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530" activeTab="3"/>
  </bookViews>
  <sheets>
    <sheet name="BD con aportes significativos" sheetId="1" r:id="rId1"/>
    <sheet name="BD original" sheetId="6" r:id="rId2"/>
    <sheet name="BD original sin errores" sheetId="7" r:id="rId3"/>
    <sheet name="BD codificada" sheetId="9" r:id="rId4"/>
    <sheet name="Motivo Llamado" sheetId="2" r:id="rId5"/>
    <sheet name="Sexo" sheetId="3" r:id="rId6"/>
    <sheet name="Zona" sheetId="4" r:id="rId7"/>
    <sheet name="Hoja1" sheetId="5" state="hidden" r:id="rId8"/>
  </sheets>
  <externalReferences>
    <externalReference r:id="rId9"/>
  </externalReferences>
  <definedNames>
    <definedName name="_xlnm._FilterDatabase" localSheetId="3" hidden="1">'BD codificada'!$A$1:$T$1644</definedName>
    <definedName name="_xlnm._FilterDatabase" localSheetId="0" hidden="1">'BD con aportes significativos'!$A$1:$K$1644</definedName>
    <definedName name="_xlnm._FilterDatabase" localSheetId="2" hidden="1">'BD original sin errores'!$A$1:$AQ$1947</definedName>
    <definedName name="_xlnm._FilterDatabase" localSheetId="4" hidden="1">'Motivo Llamado'!$A$1:$B$90</definedName>
    <definedName name="data_1522318972519" localSheetId="1">'BD original'!$A$1:$Y$2063</definedName>
  </definedNames>
  <calcPr calcId="145621"/>
</workbook>
</file>

<file path=xl/calcChain.xml><?xml version="1.0" encoding="utf-8"?>
<calcChain xmlns="http://schemas.openxmlformats.org/spreadsheetml/2006/main">
  <c r="T1644" i="9" l="1"/>
  <c r="S1644" i="9"/>
  <c r="P1644" i="9"/>
  <c r="N1644" i="9"/>
  <c r="T1643" i="9"/>
  <c r="S1643" i="9"/>
  <c r="P1643" i="9"/>
  <c r="N1643" i="9"/>
  <c r="T1642" i="9"/>
  <c r="S1642" i="9"/>
  <c r="P1642" i="9"/>
  <c r="N1642" i="9"/>
  <c r="T1641" i="9"/>
  <c r="S1641" i="9"/>
  <c r="P1641" i="9"/>
  <c r="N1641" i="9"/>
  <c r="T1640" i="9"/>
  <c r="S1640" i="9"/>
  <c r="P1640" i="9"/>
  <c r="N1640" i="9"/>
  <c r="T1639" i="9"/>
  <c r="S1639" i="9"/>
  <c r="P1639" i="9"/>
  <c r="N1639" i="9"/>
  <c r="T1638" i="9"/>
  <c r="S1638" i="9"/>
  <c r="P1638" i="9"/>
  <c r="N1638" i="9"/>
  <c r="T1637" i="9"/>
  <c r="S1637" i="9"/>
  <c r="P1637" i="9"/>
  <c r="N1637" i="9"/>
  <c r="T1636" i="9"/>
  <c r="S1636" i="9"/>
  <c r="P1636" i="9"/>
  <c r="N1636" i="9"/>
  <c r="T1635" i="9"/>
  <c r="S1635" i="9"/>
  <c r="P1635" i="9"/>
  <c r="N1635" i="9"/>
  <c r="T1634" i="9"/>
  <c r="S1634" i="9"/>
  <c r="P1634" i="9"/>
  <c r="N1634" i="9"/>
  <c r="T1633" i="9"/>
  <c r="S1633" i="9"/>
  <c r="P1633" i="9"/>
  <c r="N1633" i="9"/>
  <c r="T1632" i="9"/>
  <c r="S1632" i="9"/>
  <c r="P1632" i="9"/>
  <c r="N1632" i="9"/>
  <c r="T1631" i="9"/>
  <c r="S1631" i="9"/>
  <c r="P1631" i="9"/>
  <c r="N1631" i="9"/>
  <c r="T1630" i="9"/>
  <c r="S1630" i="9"/>
  <c r="P1630" i="9"/>
  <c r="N1630" i="9"/>
  <c r="T1629" i="9"/>
  <c r="S1629" i="9"/>
  <c r="P1629" i="9"/>
  <c r="N1629" i="9"/>
  <c r="T1628" i="9"/>
  <c r="S1628" i="9"/>
  <c r="P1628" i="9"/>
  <c r="N1628" i="9"/>
  <c r="T1627" i="9"/>
  <c r="S1627" i="9"/>
  <c r="P1627" i="9"/>
  <c r="N1627" i="9"/>
  <c r="T1626" i="9"/>
  <c r="S1626" i="9"/>
  <c r="P1626" i="9"/>
  <c r="N1626" i="9"/>
  <c r="T1625" i="9"/>
  <c r="S1625" i="9"/>
  <c r="P1625" i="9"/>
  <c r="N1625" i="9"/>
  <c r="T1624" i="9"/>
  <c r="S1624" i="9"/>
  <c r="P1624" i="9"/>
  <c r="N1624" i="9"/>
  <c r="T1623" i="9"/>
  <c r="S1623" i="9"/>
  <c r="P1623" i="9"/>
  <c r="N1623" i="9"/>
  <c r="T1622" i="9"/>
  <c r="S1622" i="9"/>
  <c r="P1622" i="9"/>
  <c r="N1622" i="9"/>
  <c r="T1621" i="9"/>
  <c r="S1621" i="9"/>
  <c r="P1621" i="9"/>
  <c r="N1621" i="9"/>
  <c r="T1620" i="9"/>
  <c r="S1620" i="9"/>
  <c r="P1620" i="9"/>
  <c r="N1620" i="9"/>
  <c r="T1619" i="9"/>
  <c r="S1619" i="9"/>
  <c r="P1619" i="9"/>
  <c r="N1619" i="9"/>
  <c r="T1618" i="9"/>
  <c r="S1618" i="9"/>
  <c r="P1618" i="9"/>
  <c r="N1618" i="9"/>
  <c r="T1617" i="9"/>
  <c r="S1617" i="9"/>
  <c r="P1617" i="9"/>
  <c r="N1617" i="9"/>
  <c r="T1616" i="9"/>
  <c r="S1616" i="9"/>
  <c r="P1616" i="9"/>
  <c r="N1616" i="9"/>
  <c r="T1615" i="9"/>
  <c r="S1615" i="9"/>
  <c r="P1615" i="9"/>
  <c r="N1615" i="9"/>
  <c r="T1614" i="9"/>
  <c r="S1614" i="9"/>
  <c r="P1614" i="9"/>
  <c r="N1614" i="9"/>
  <c r="T1613" i="9"/>
  <c r="S1613" i="9"/>
  <c r="P1613" i="9"/>
  <c r="N1613" i="9"/>
  <c r="T1612" i="9"/>
  <c r="S1612" i="9"/>
  <c r="P1612" i="9"/>
  <c r="N1612" i="9"/>
  <c r="T1611" i="9"/>
  <c r="S1611" i="9"/>
  <c r="P1611" i="9"/>
  <c r="N1611" i="9"/>
  <c r="T1610" i="9"/>
  <c r="S1610" i="9"/>
  <c r="P1610" i="9"/>
  <c r="N1610" i="9"/>
  <c r="T1609" i="9"/>
  <c r="S1609" i="9"/>
  <c r="P1609" i="9"/>
  <c r="N1609" i="9"/>
  <c r="T1608" i="9"/>
  <c r="S1608" i="9"/>
  <c r="P1608" i="9"/>
  <c r="N1608" i="9"/>
  <c r="T1607" i="9"/>
  <c r="S1607" i="9"/>
  <c r="P1607" i="9"/>
  <c r="N1607" i="9"/>
  <c r="T1606" i="9"/>
  <c r="S1606" i="9"/>
  <c r="P1606" i="9"/>
  <c r="N1606" i="9"/>
  <c r="T1605" i="9"/>
  <c r="S1605" i="9"/>
  <c r="P1605" i="9"/>
  <c r="N1605" i="9"/>
  <c r="T1604" i="9"/>
  <c r="S1604" i="9"/>
  <c r="P1604" i="9"/>
  <c r="N1604" i="9"/>
  <c r="T1603" i="9"/>
  <c r="S1603" i="9"/>
  <c r="P1603" i="9"/>
  <c r="N1603" i="9"/>
  <c r="T1602" i="9"/>
  <c r="S1602" i="9"/>
  <c r="P1602" i="9"/>
  <c r="N1602" i="9"/>
  <c r="T1601" i="9"/>
  <c r="S1601" i="9"/>
  <c r="P1601" i="9"/>
  <c r="N1601" i="9"/>
  <c r="T1600" i="9"/>
  <c r="S1600" i="9"/>
  <c r="P1600" i="9"/>
  <c r="N1600" i="9"/>
  <c r="T1599" i="9"/>
  <c r="S1599" i="9"/>
  <c r="P1599" i="9"/>
  <c r="N1599" i="9"/>
  <c r="T1598" i="9"/>
  <c r="S1598" i="9"/>
  <c r="P1598" i="9"/>
  <c r="N1598" i="9"/>
  <c r="T1597" i="9"/>
  <c r="S1597" i="9"/>
  <c r="P1597" i="9"/>
  <c r="N1597" i="9"/>
  <c r="T1596" i="9"/>
  <c r="S1596" i="9"/>
  <c r="P1596" i="9"/>
  <c r="N1596" i="9"/>
  <c r="T1595" i="9"/>
  <c r="S1595" i="9"/>
  <c r="P1595" i="9"/>
  <c r="N1595" i="9"/>
  <c r="T1594" i="9"/>
  <c r="S1594" i="9"/>
  <c r="P1594" i="9"/>
  <c r="N1594" i="9"/>
  <c r="T1593" i="9"/>
  <c r="S1593" i="9"/>
  <c r="P1593" i="9"/>
  <c r="N1593" i="9"/>
  <c r="T1592" i="9"/>
  <c r="S1592" i="9"/>
  <c r="P1592" i="9"/>
  <c r="N1592" i="9"/>
  <c r="T1591" i="9"/>
  <c r="S1591" i="9"/>
  <c r="P1591" i="9"/>
  <c r="N1591" i="9"/>
  <c r="T1590" i="9"/>
  <c r="S1590" i="9"/>
  <c r="P1590" i="9"/>
  <c r="N1590" i="9"/>
  <c r="T1589" i="9"/>
  <c r="S1589" i="9"/>
  <c r="P1589" i="9"/>
  <c r="N1589" i="9"/>
  <c r="T1588" i="9"/>
  <c r="S1588" i="9"/>
  <c r="P1588" i="9"/>
  <c r="N1588" i="9"/>
  <c r="T1587" i="9"/>
  <c r="S1587" i="9"/>
  <c r="P1587" i="9"/>
  <c r="N1587" i="9"/>
  <c r="T1586" i="9"/>
  <c r="S1586" i="9"/>
  <c r="P1586" i="9"/>
  <c r="N1586" i="9"/>
  <c r="T1585" i="9"/>
  <c r="S1585" i="9"/>
  <c r="P1585" i="9"/>
  <c r="N1585" i="9"/>
  <c r="T1584" i="9"/>
  <c r="S1584" i="9"/>
  <c r="P1584" i="9"/>
  <c r="N1584" i="9"/>
  <c r="T1583" i="9"/>
  <c r="S1583" i="9"/>
  <c r="P1583" i="9"/>
  <c r="N1583" i="9"/>
  <c r="T1582" i="9"/>
  <c r="S1582" i="9"/>
  <c r="P1582" i="9"/>
  <c r="N1582" i="9"/>
  <c r="T1581" i="9"/>
  <c r="S1581" i="9"/>
  <c r="P1581" i="9"/>
  <c r="N1581" i="9"/>
  <c r="T1580" i="9"/>
  <c r="S1580" i="9"/>
  <c r="P1580" i="9"/>
  <c r="N1580" i="9"/>
  <c r="T1579" i="9"/>
  <c r="S1579" i="9"/>
  <c r="P1579" i="9"/>
  <c r="N1579" i="9"/>
  <c r="T1578" i="9"/>
  <c r="S1578" i="9"/>
  <c r="P1578" i="9"/>
  <c r="N1578" i="9"/>
  <c r="T1577" i="9"/>
  <c r="S1577" i="9"/>
  <c r="P1577" i="9"/>
  <c r="N1577" i="9"/>
  <c r="T1576" i="9"/>
  <c r="S1576" i="9"/>
  <c r="P1576" i="9"/>
  <c r="N1576" i="9"/>
  <c r="T1575" i="9"/>
  <c r="S1575" i="9"/>
  <c r="P1575" i="9"/>
  <c r="N1575" i="9"/>
  <c r="T1574" i="9"/>
  <c r="S1574" i="9"/>
  <c r="P1574" i="9"/>
  <c r="N1574" i="9"/>
  <c r="T1573" i="9"/>
  <c r="S1573" i="9"/>
  <c r="P1573" i="9"/>
  <c r="N1573" i="9"/>
  <c r="T1572" i="9"/>
  <c r="S1572" i="9"/>
  <c r="P1572" i="9"/>
  <c r="N1572" i="9"/>
  <c r="T1571" i="9"/>
  <c r="S1571" i="9"/>
  <c r="P1571" i="9"/>
  <c r="N1571" i="9"/>
  <c r="T1570" i="9"/>
  <c r="S1570" i="9"/>
  <c r="P1570" i="9"/>
  <c r="N1570" i="9"/>
  <c r="T1569" i="9"/>
  <c r="S1569" i="9"/>
  <c r="P1569" i="9"/>
  <c r="N1569" i="9"/>
  <c r="T1568" i="9"/>
  <c r="S1568" i="9"/>
  <c r="P1568" i="9"/>
  <c r="N1568" i="9"/>
  <c r="T1567" i="9"/>
  <c r="S1567" i="9"/>
  <c r="P1567" i="9"/>
  <c r="N1567" i="9"/>
  <c r="T1566" i="9"/>
  <c r="S1566" i="9"/>
  <c r="P1566" i="9"/>
  <c r="N1566" i="9"/>
  <c r="T1565" i="9"/>
  <c r="S1565" i="9"/>
  <c r="P1565" i="9"/>
  <c r="N1565" i="9"/>
  <c r="T1564" i="9"/>
  <c r="S1564" i="9"/>
  <c r="P1564" i="9"/>
  <c r="N1564" i="9"/>
  <c r="T1563" i="9"/>
  <c r="S1563" i="9"/>
  <c r="P1563" i="9"/>
  <c r="N1563" i="9"/>
  <c r="T1562" i="9"/>
  <c r="S1562" i="9"/>
  <c r="P1562" i="9"/>
  <c r="N1562" i="9"/>
  <c r="T1561" i="9"/>
  <c r="S1561" i="9"/>
  <c r="P1561" i="9"/>
  <c r="N1561" i="9"/>
  <c r="T1560" i="9"/>
  <c r="S1560" i="9"/>
  <c r="P1560" i="9"/>
  <c r="N1560" i="9"/>
  <c r="T1559" i="9"/>
  <c r="S1559" i="9"/>
  <c r="P1559" i="9"/>
  <c r="N1559" i="9"/>
  <c r="T1558" i="9"/>
  <c r="S1558" i="9"/>
  <c r="P1558" i="9"/>
  <c r="N1558" i="9"/>
  <c r="T1557" i="9"/>
  <c r="S1557" i="9"/>
  <c r="P1557" i="9"/>
  <c r="N1557" i="9"/>
  <c r="T1556" i="9"/>
  <c r="S1556" i="9"/>
  <c r="P1556" i="9"/>
  <c r="N1556" i="9"/>
  <c r="T1555" i="9"/>
  <c r="S1555" i="9"/>
  <c r="P1555" i="9"/>
  <c r="N1555" i="9"/>
  <c r="T1554" i="9"/>
  <c r="S1554" i="9"/>
  <c r="P1554" i="9"/>
  <c r="N1554" i="9"/>
  <c r="T1553" i="9"/>
  <c r="S1553" i="9"/>
  <c r="P1553" i="9"/>
  <c r="N1553" i="9"/>
  <c r="T1552" i="9"/>
  <c r="S1552" i="9"/>
  <c r="P1552" i="9"/>
  <c r="N1552" i="9"/>
  <c r="T1551" i="9"/>
  <c r="S1551" i="9"/>
  <c r="P1551" i="9"/>
  <c r="N1551" i="9"/>
  <c r="T1550" i="9"/>
  <c r="S1550" i="9"/>
  <c r="P1550" i="9"/>
  <c r="N1550" i="9"/>
  <c r="T1549" i="9"/>
  <c r="S1549" i="9"/>
  <c r="P1549" i="9"/>
  <c r="N1549" i="9"/>
  <c r="T1548" i="9"/>
  <c r="S1548" i="9"/>
  <c r="P1548" i="9"/>
  <c r="N1548" i="9"/>
  <c r="T1547" i="9"/>
  <c r="S1547" i="9"/>
  <c r="P1547" i="9"/>
  <c r="N1547" i="9"/>
  <c r="T1546" i="9"/>
  <c r="S1546" i="9"/>
  <c r="P1546" i="9"/>
  <c r="N1546" i="9"/>
  <c r="T1545" i="9"/>
  <c r="S1545" i="9"/>
  <c r="P1545" i="9"/>
  <c r="N1545" i="9"/>
  <c r="T1544" i="9"/>
  <c r="S1544" i="9"/>
  <c r="P1544" i="9"/>
  <c r="N1544" i="9"/>
  <c r="T1543" i="9"/>
  <c r="S1543" i="9"/>
  <c r="P1543" i="9"/>
  <c r="N1543" i="9"/>
  <c r="T1542" i="9"/>
  <c r="S1542" i="9"/>
  <c r="P1542" i="9"/>
  <c r="N1542" i="9"/>
  <c r="T1541" i="9"/>
  <c r="S1541" i="9"/>
  <c r="P1541" i="9"/>
  <c r="N1541" i="9"/>
  <c r="T1540" i="9"/>
  <c r="S1540" i="9"/>
  <c r="P1540" i="9"/>
  <c r="N1540" i="9"/>
  <c r="T1539" i="9"/>
  <c r="S1539" i="9"/>
  <c r="P1539" i="9"/>
  <c r="N1539" i="9"/>
  <c r="T1538" i="9"/>
  <c r="S1538" i="9"/>
  <c r="P1538" i="9"/>
  <c r="N1538" i="9"/>
  <c r="T1537" i="9"/>
  <c r="S1537" i="9"/>
  <c r="P1537" i="9"/>
  <c r="N1537" i="9"/>
  <c r="T1536" i="9"/>
  <c r="S1536" i="9"/>
  <c r="P1536" i="9"/>
  <c r="N1536" i="9"/>
  <c r="T1535" i="9"/>
  <c r="S1535" i="9"/>
  <c r="P1535" i="9"/>
  <c r="N1535" i="9"/>
  <c r="T1534" i="9"/>
  <c r="S1534" i="9"/>
  <c r="P1534" i="9"/>
  <c r="N1534" i="9"/>
  <c r="T1533" i="9"/>
  <c r="S1533" i="9"/>
  <c r="P1533" i="9"/>
  <c r="N1533" i="9"/>
  <c r="T1532" i="9"/>
  <c r="S1532" i="9"/>
  <c r="P1532" i="9"/>
  <c r="N1532" i="9"/>
  <c r="T1531" i="9"/>
  <c r="S1531" i="9"/>
  <c r="P1531" i="9"/>
  <c r="N1531" i="9"/>
  <c r="T1530" i="9"/>
  <c r="S1530" i="9"/>
  <c r="P1530" i="9"/>
  <c r="N1530" i="9"/>
  <c r="T1529" i="9"/>
  <c r="S1529" i="9"/>
  <c r="P1529" i="9"/>
  <c r="N1529" i="9"/>
  <c r="T1528" i="9"/>
  <c r="S1528" i="9"/>
  <c r="P1528" i="9"/>
  <c r="N1528" i="9"/>
  <c r="T1527" i="9"/>
  <c r="S1527" i="9"/>
  <c r="P1527" i="9"/>
  <c r="N1527" i="9"/>
  <c r="T1526" i="9"/>
  <c r="S1526" i="9"/>
  <c r="P1526" i="9"/>
  <c r="N1526" i="9"/>
  <c r="T1525" i="9"/>
  <c r="S1525" i="9"/>
  <c r="P1525" i="9"/>
  <c r="N1525" i="9"/>
  <c r="T1524" i="9"/>
  <c r="S1524" i="9"/>
  <c r="P1524" i="9"/>
  <c r="N1524" i="9"/>
  <c r="T1523" i="9"/>
  <c r="S1523" i="9"/>
  <c r="P1523" i="9"/>
  <c r="N1523" i="9"/>
  <c r="T1522" i="9"/>
  <c r="S1522" i="9"/>
  <c r="P1522" i="9"/>
  <c r="N1522" i="9"/>
  <c r="T1521" i="9"/>
  <c r="S1521" i="9"/>
  <c r="P1521" i="9"/>
  <c r="N1521" i="9"/>
  <c r="T1520" i="9"/>
  <c r="S1520" i="9"/>
  <c r="P1520" i="9"/>
  <c r="N1520" i="9"/>
  <c r="T1519" i="9"/>
  <c r="S1519" i="9"/>
  <c r="P1519" i="9"/>
  <c r="N1519" i="9"/>
  <c r="T1518" i="9"/>
  <c r="S1518" i="9"/>
  <c r="P1518" i="9"/>
  <c r="N1518" i="9"/>
  <c r="T1517" i="9"/>
  <c r="S1517" i="9"/>
  <c r="P1517" i="9"/>
  <c r="N1517" i="9"/>
  <c r="T1516" i="9"/>
  <c r="S1516" i="9"/>
  <c r="P1516" i="9"/>
  <c r="N1516" i="9"/>
  <c r="T1515" i="9"/>
  <c r="S1515" i="9"/>
  <c r="P1515" i="9"/>
  <c r="N1515" i="9"/>
  <c r="T1514" i="9"/>
  <c r="S1514" i="9"/>
  <c r="P1514" i="9"/>
  <c r="N1514" i="9"/>
  <c r="T1513" i="9"/>
  <c r="S1513" i="9"/>
  <c r="P1513" i="9"/>
  <c r="N1513" i="9"/>
  <c r="T1512" i="9"/>
  <c r="S1512" i="9"/>
  <c r="P1512" i="9"/>
  <c r="N1512" i="9"/>
  <c r="T1511" i="9"/>
  <c r="S1511" i="9"/>
  <c r="P1511" i="9"/>
  <c r="N1511" i="9"/>
  <c r="T1510" i="9"/>
  <c r="S1510" i="9"/>
  <c r="P1510" i="9"/>
  <c r="N1510" i="9"/>
  <c r="T1509" i="9"/>
  <c r="S1509" i="9"/>
  <c r="P1509" i="9"/>
  <c r="N1509" i="9"/>
  <c r="T1508" i="9"/>
  <c r="S1508" i="9"/>
  <c r="P1508" i="9"/>
  <c r="N1508" i="9"/>
  <c r="T1507" i="9"/>
  <c r="S1507" i="9"/>
  <c r="P1507" i="9"/>
  <c r="N1507" i="9"/>
  <c r="T1506" i="9"/>
  <c r="S1506" i="9"/>
  <c r="P1506" i="9"/>
  <c r="N1506" i="9"/>
  <c r="T1505" i="9"/>
  <c r="S1505" i="9"/>
  <c r="P1505" i="9"/>
  <c r="N1505" i="9"/>
  <c r="T1504" i="9"/>
  <c r="S1504" i="9"/>
  <c r="P1504" i="9"/>
  <c r="N1504" i="9"/>
  <c r="T1503" i="9"/>
  <c r="S1503" i="9"/>
  <c r="P1503" i="9"/>
  <c r="N1503" i="9"/>
  <c r="T1502" i="9"/>
  <c r="S1502" i="9"/>
  <c r="P1502" i="9"/>
  <c r="N1502" i="9"/>
  <c r="T1501" i="9"/>
  <c r="S1501" i="9"/>
  <c r="P1501" i="9"/>
  <c r="N1501" i="9"/>
  <c r="T1500" i="9"/>
  <c r="S1500" i="9"/>
  <c r="P1500" i="9"/>
  <c r="N1500" i="9"/>
  <c r="T1499" i="9"/>
  <c r="S1499" i="9"/>
  <c r="P1499" i="9"/>
  <c r="N1499" i="9"/>
  <c r="T1498" i="9"/>
  <c r="S1498" i="9"/>
  <c r="P1498" i="9"/>
  <c r="N1498" i="9"/>
  <c r="T1497" i="9"/>
  <c r="S1497" i="9"/>
  <c r="P1497" i="9"/>
  <c r="N1497" i="9"/>
  <c r="T1496" i="9"/>
  <c r="S1496" i="9"/>
  <c r="P1496" i="9"/>
  <c r="N1496" i="9"/>
  <c r="T1495" i="9"/>
  <c r="S1495" i="9"/>
  <c r="P1495" i="9"/>
  <c r="N1495" i="9"/>
  <c r="T1494" i="9"/>
  <c r="S1494" i="9"/>
  <c r="P1494" i="9"/>
  <c r="N1494" i="9"/>
  <c r="T1493" i="9"/>
  <c r="S1493" i="9"/>
  <c r="P1493" i="9"/>
  <c r="N1493" i="9"/>
  <c r="T1492" i="9"/>
  <c r="S1492" i="9"/>
  <c r="P1492" i="9"/>
  <c r="N1492" i="9"/>
  <c r="T1491" i="9"/>
  <c r="S1491" i="9"/>
  <c r="P1491" i="9"/>
  <c r="N1491" i="9"/>
  <c r="T1490" i="9"/>
  <c r="S1490" i="9"/>
  <c r="P1490" i="9"/>
  <c r="N1490" i="9"/>
  <c r="T1489" i="9"/>
  <c r="S1489" i="9"/>
  <c r="P1489" i="9"/>
  <c r="N1489" i="9"/>
  <c r="T1488" i="9"/>
  <c r="S1488" i="9"/>
  <c r="P1488" i="9"/>
  <c r="N1488" i="9"/>
  <c r="T1487" i="9"/>
  <c r="S1487" i="9"/>
  <c r="P1487" i="9"/>
  <c r="N1487" i="9"/>
  <c r="T1486" i="9"/>
  <c r="S1486" i="9"/>
  <c r="P1486" i="9"/>
  <c r="N1486" i="9"/>
  <c r="T1485" i="9"/>
  <c r="S1485" i="9"/>
  <c r="P1485" i="9"/>
  <c r="N1485" i="9"/>
  <c r="T1484" i="9"/>
  <c r="S1484" i="9"/>
  <c r="P1484" i="9"/>
  <c r="N1484" i="9"/>
  <c r="T1483" i="9"/>
  <c r="S1483" i="9"/>
  <c r="P1483" i="9"/>
  <c r="N1483" i="9"/>
  <c r="T1482" i="9"/>
  <c r="S1482" i="9"/>
  <c r="P1482" i="9"/>
  <c r="N1482" i="9"/>
  <c r="T1481" i="9"/>
  <c r="S1481" i="9"/>
  <c r="P1481" i="9"/>
  <c r="N1481" i="9"/>
  <c r="T1480" i="9"/>
  <c r="S1480" i="9"/>
  <c r="P1480" i="9"/>
  <c r="N1480" i="9"/>
  <c r="T1479" i="9"/>
  <c r="S1479" i="9"/>
  <c r="P1479" i="9"/>
  <c r="N1479" i="9"/>
  <c r="T1478" i="9"/>
  <c r="S1478" i="9"/>
  <c r="P1478" i="9"/>
  <c r="N1478" i="9"/>
  <c r="T1477" i="9"/>
  <c r="S1477" i="9"/>
  <c r="P1477" i="9"/>
  <c r="N1477" i="9"/>
  <c r="T1476" i="9"/>
  <c r="S1476" i="9"/>
  <c r="P1476" i="9"/>
  <c r="N1476" i="9"/>
  <c r="T1475" i="9"/>
  <c r="S1475" i="9"/>
  <c r="P1475" i="9"/>
  <c r="N1475" i="9"/>
  <c r="T1474" i="9"/>
  <c r="S1474" i="9"/>
  <c r="P1474" i="9"/>
  <c r="N1474" i="9"/>
  <c r="T1473" i="9"/>
  <c r="S1473" i="9"/>
  <c r="P1473" i="9"/>
  <c r="N1473" i="9"/>
  <c r="T1472" i="9"/>
  <c r="S1472" i="9"/>
  <c r="P1472" i="9"/>
  <c r="N1472" i="9"/>
  <c r="T1471" i="9"/>
  <c r="S1471" i="9"/>
  <c r="P1471" i="9"/>
  <c r="N1471" i="9"/>
  <c r="T1470" i="9"/>
  <c r="S1470" i="9"/>
  <c r="P1470" i="9"/>
  <c r="N1470" i="9"/>
  <c r="T1469" i="9"/>
  <c r="S1469" i="9"/>
  <c r="P1469" i="9"/>
  <c r="N1469" i="9"/>
  <c r="T1468" i="9"/>
  <c r="S1468" i="9"/>
  <c r="P1468" i="9"/>
  <c r="N1468" i="9"/>
  <c r="T1467" i="9"/>
  <c r="S1467" i="9"/>
  <c r="P1467" i="9"/>
  <c r="N1467" i="9"/>
  <c r="T1466" i="9"/>
  <c r="S1466" i="9"/>
  <c r="P1466" i="9"/>
  <c r="N1466" i="9"/>
  <c r="T1465" i="9"/>
  <c r="S1465" i="9"/>
  <c r="P1465" i="9"/>
  <c r="N1465" i="9"/>
  <c r="T1464" i="9"/>
  <c r="S1464" i="9"/>
  <c r="P1464" i="9"/>
  <c r="N1464" i="9"/>
  <c r="T1463" i="9"/>
  <c r="S1463" i="9"/>
  <c r="P1463" i="9"/>
  <c r="N1463" i="9"/>
  <c r="T1462" i="9"/>
  <c r="S1462" i="9"/>
  <c r="P1462" i="9"/>
  <c r="N1462" i="9"/>
  <c r="T1461" i="9"/>
  <c r="S1461" i="9"/>
  <c r="P1461" i="9"/>
  <c r="N1461" i="9"/>
  <c r="T1460" i="9"/>
  <c r="S1460" i="9"/>
  <c r="P1460" i="9"/>
  <c r="N1460" i="9"/>
  <c r="T1459" i="9"/>
  <c r="S1459" i="9"/>
  <c r="P1459" i="9"/>
  <c r="N1459" i="9"/>
  <c r="T1458" i="9"/>
  <c r="S1458" i="9"/>
  <c r="P1458" i="9"/>
  <c r="N1458" i="9"/>
  <c r="T1457" i="9"/>
  <c r="S1457" i="9"/>
  <c r="P1457" i="9"/>
  <c r="N1457" i="9"/>
  <c r="T1456" i="9"/>
  <c r="S1456" i="9"/>
  <c r="P1456" i="9"/>
  <c r="N1456" i="9"/>
  <c r="T1455" i="9"/>
  <c r="S1455" i="9"/>
  <c r="P1455" i="9"/>
  <c r="N1455" i="9"/>
  <c r="T1454" i="9"/>
  <c r="S1454" i="9"/>
  <c r="P1454" i="9"/>
  <c r="N1454" i="9"/>
  <c r="T1453" i="9"/>
  <c r="S1453" i="9"/>
  <c r="P1453" i="9"/>
  <c r="N1453" i="9"/>
  <c r="T1452" i="9"/>
  <c r="S1452" i="9"/>
  <c r="P1452" i="9"/>
  <c r="N1452" i="9"/>
  <c r="T1451" i="9"/>
  <c r="S1451" i="9"/>
  <c r="P1451" i="9"/>
  <c r="N1451" i="9"/>
  <c r="T1450" i="9"/>
  <c r="S1450" i="9"/>
  <c r="P1450" i="9"/>
  <c r="N1450" i="9"/>
  <c r="T1449" i="9"/>
  <c r="S1449" i="9"/>
  <c r="P1449" i="9"/>
  <c r="N1449" i="9"/>
  <c r="T1448" i="9"/>
  <c r="S1448" i="9"/>
  <c r="P1448" i="9"/>
  <c r="N1448" i="9"/>
  <c r="T1447" i="9"/>
  <c r="S1447" i="9"/>
  <c r="P1447" i="9"/>
  <c r="N1447" i="9"/>
  <c r="T1446" i="9"/>
  <c r="S1446" i="9"/>
  <c r="P1446" i="9"/>
  <c r="N1446" i="9"/>
  <c r="T1445" i="9"/>
  <c r="S1445" i="9"/>
  <c r="P1445" i="9"/>
  <c r="N1445" i="9"/>
  <c r="T1444" i="9"/>
  <c r="S1444" i="9"/>
  <c r="P1444" i="9"/>
  <c r="N1444" i="9"/>
  <c r="T1443" i="9"/>
  <c r="S1443" i="9"/>
  <c r="P1443" i="9"/>
  <c r="N1443" i="9"/>
  <c r="T1442" i="9"/>
  <c r="S1442" i="9"/>
  <c r="P1442" i="9"/>
  <c r="N1442" i="9"/>
  <c r="T1441" i="9"/>
  <c r="S1441" i="9"/>
  <c r="P1441" i="9"/>
  <c r="N1441" i="9"/>
  <c r="T1440" i="9"/>
  <c r="S1440" i="9"/>
  <c r="P1440" i="9"/>
  <c r="N1440" i="9"/>
  <c r="T1439" i="9"/>
  <c r="S1439" i="9"/>
  <c r="P1439" i="9"/>
  <c r="N1439" i="9"/>
  <c r="T1438" i="9"/>
  <c r="S1438" i="9"/>
  <c r="P1438" i="9"/>
  <c r="N1438" i="9"/>
  <c r="T1437" i="9"/>
  <c r="S1437" i="9"/>
  <c r="P1437" i="9"/>
  <c r="N1437" i="9"/>
  <c r="T1436" i="9"/>
  <c r="S1436" i="9"/>
  <c r="P1436" i="9"/>
  <c r="N1436" i="9"/>
  <c r="T1435" i="9"/>
  <c r="S1435" i="9"/>
  <c r="P1435" i="9"/>
  <c r="N1435" i="9"/>
  <c r="T1434" i="9"/>
  <c r="S1434" i="9"/>
  <c r="P1434" i="9"/>
  <c r="N1434" i="9"/>
  <c r="T1433" i="9"/>
  <c r="S1433" i="9"/>
  <c r="P1433" i="9"/>
  <c r="N1433" i="9"/>
  <c r="T1432" i="9"/>
  <c r="S1432" i="9"/>
  <c r="P1432" i="9"/>
  <c r="N1432" i="9"/>
  <c r="T1431" i="9"/>
  <c r="S1431" i="9"/>
  <c r="P1431" i="9"/>
  <c r="N1431" i="9"/>
  <c r="T1430" i="9"/>
  <c r="S1430" i="9"/>
  <c r="P1430" i="9"/>
  <c r="N1430" i="9"/>
  <c r="T1429" i="9"/>
  <c r="S1429" i="9"/>
  <c r="P1429" i="9"/>
  <c r="N1429" i="9"/>
  <c r="T1428" i="9"/>
  <c r="S1428" i="9"/>
  <c r="P1428" i="9"/>
  <c r="N1428" i="9"/>
  <c r="T1427" i="9"/>
  <c r="S1427" i="9"/>
  <c r="P1427" i="9"/>
  <c r="N1427" i="9"/>
  <c r="T1426" i="9"/>
  <c r="S1426" i="9"/>
  <c r="P1426" i="9"/>
  <c r="N1426" i="9"/>
  <c r="T1425" i="9"/>
  <c r="S1425" i="9"/>
  <c r="P1425" i="9"/>
  <c r="N1425" i="9"/>
  <c r="T1424" i="9"/>
  <c r="S1424" i="9"/>
  <c r="P1424" i="9"/>
  <c r="N1424" i="9"/>
  <c r="T1423" i="9"/>
  <c r="S1423" i="9"/>
  <c r="P1423" i="9"/>
  <c r="N1423" i="9"/>
  <c r="T1422" i="9"/>
  <c r="S1422" i="9"/>
  <c r="P1422" i="9"/>
  <c r="N1422" i="9"/>
  <c r="T1421" i="9"/>
  <c r="S1421" i="9"/>
  <c r="P1421" i="9"/>
  <c r="N1421" i="9"/>
  <c r="T1420" i="9"/>
  <c r="S1420" i="9"/>
  <c r="P1420" i="9"/>
  <c r="N1420" i="9"/>
  <c r="T1419" i="9"/>
  <c r="S1419" i="9"/>
  <c r="P1419" i="9"/>
  <c r="N1419" i="9"/>
  <c r="T1418" i="9"/>
  <c r="S1418" i="9"/>
  <c r="P1418" i="9"/>
  <c r="N1418" i="9"/>
  <c r="T1417" i="9"/>
  <c r="S1417" i="9"/>
  <c r="P1417" i="9"/>
  <c r="N1417" i="9"/>
  <c r="T1416" i="9"/>
  <c r="S1416" i="9"/>
  <c r="P1416" i="9"/>
  <c r="N1416" i="9"/>
  <c r="T1415" i="9"/>
  <c r="S1415" i="9"/>
  <c r="P1415" i="9"/>
  <c r="N1415" i="9"/>
  <c r="T1414" i="9"/>
  <c r="S1414" i="9"/>
  <c r="P1414" i="9"/>
  <c r="N1414" i="9"/>
  <c r="T1413" i="9"/>
  <c r="S1413" i="9"/>
  <c r="P1413" i="9"/>
  <c r="N1413" i="9"/>
  <c r="T1412" i="9"/>
  <c r="S1412" i="9"/>
  <c r="P1412" i="9"/>
  <c r="N1412" i="9"/>
  <c r="T1411" i="9"/>
  <c r="S1411" i="9"/>
  <c r="P1411" i="9"/>
  <c r="N1411" i="9"/>
  <c r="T1410" i="9"/>
  <c r="S1410" i="9"/>
  <c r="P1410" i="9"/>
  <c r="N1410" i="9"/>
  <c r="T1409" i="9"/>
  <c r="S1409" i="9"/>
  <c r="P1409" i="9"/>
  <c r="N1409" i="9"/>
  <c r="T1408" i="9"/>
  <c r="S1408" i="9"/>
  <c r="P1408" i="9"/>
  <c r="N1408" i="9"/>
  <c r="T1407" i="9"/>
  <c r="S1407" i="9"/>
  <c r="P1407" i="9"/>
  <c r="N1407" i="9"/>
  <c r="T1406" i="9"/>
  <c r="S1406" i="9"/>
  <c r="P1406" i="9"/>
  <c r="N1406" i="9"/>
  <c r="T1405" i="9"/>
  <c r="S1405" i="9"/>
  <c r="P1405" i="9"/>
  <c r="N1405" i="9"/>
  <c r="T1404" i="9"/>
  <c r="S1404" i="9"/>
  <c r="P1404" i="9"/>
  <c r="N1404" i="9"/>
  <c r="T1403" i="9"/>
  <c r="S1403" i="9"/>
  <c r="P1403" i="9"/>
  <c r="N1403" i="9"/>
  <c r="T1402" i="9"/>
  <c r="S1402" i="9"/>
  <c r="P1402" i="9"/>
  <c r="N1402" i="9"/>
  <c r="T1401" i="9"/>
  <c r="S1401" i="9"/>
  <c r="P1401" i="9"/>
  <c r="N1401" i="9"/>
  <c r="T1400" i="9"/>
  <c r="S1400" i="9"/>
  <c r="P1400" i="9"/>
  <c r="N1400" i="9"/>
  <c r="T1399" i="9"/>
  <c r="S1399" i="9"/>
  <c r="P1399" i="9"/>
  <c r="N1399" i="9"/>
  <c r="T1398" i="9"/>
  <c r="S1398" i="9"/>
  <c r="P1398" i="9"/>
  <c r="N1398" i="9"/>
  <c r="T1397" i="9"/>
  <c r="S1397" i="9"/>
  <c r="P1397" i="9"/>
  <c r="N1397" i="9"/>
  <c r="T1396" i="9"/>
  <c r="S1396" i="9"/>
  <c r="P1396" i="9"/>
  <c r="N1396" i="9"/>
  <c r="T1395" i="9"/>
  <c r="S1395" i="9"/>
  <c r="P1395" i="9"/>
  <c r="N1395" i="9"/>
  <c r="T1394" i="9"/>
  <c r="S1394" i="9"/>
  <c r="P1394" i="9"/>
  <c r="N1394" i="9"/>
  <c r="T1393" i="9"/>
  <c r="S1393" i="9"/>
  <c r="P1393" i="9"/>
  <c r="N1393" i="9"/>
  <c r="T1392" i="9"/>
  <c r="S1392" i="9"/>
  <c r="P1392" i="9"/>
  <c r="N1392" i="9"/>
  <c r="T1391" i="9"/>
  <c r="S1391" i="9"/>
  <c r="P1391" i="9"/>
  <c r="N1391" i="9"/>
  <c r="T1390" i="9"/>
  <c r="S1390" i="9"/>
  <c r="P1390" i="9"/>
  <c r="N1390" i="9"/>
  <c r="T1389" i="9"/>
  <c r="S1389" i="9"/>
  <c r="P1389" i="9"/>
  <c r="N1389" i="9"/>
  <c r="T1388" i="9"/>
  <c r="S1388" i="9"/>
  <c r="P1388" i="9"/>
  <c r="N1388" i="9"/>
  <c r="T1387" i="9"/>
  <c r="S1387" i="9"/>
  <c r="P1387" i="9"/>
  <c r="N1387" i="9"/>
  <c r="T1386" i="9"/>
  <c r="S1386" i="9"/>
  <c r="P1386" i="9"/>
  <c r="N1386" i="9"/>
  <c r="T1385" i="9"/>
  <c r="S1385" i="9"/>
  <c r="P1385" i="9"/>
  <c r="N1385" i="9"/>
  <c r="T1384" i="9"/>
  <c r="S1384" i="9"/>
  <c r="P1384" i="9"/>
  <c r="N1384" i="9"/>
  <c r="T1383" i="9"/>
  <c r="S1383" i="9"/>
  <c r="P1383" i="9"/>
  <c r="N1383" i="9"/>
  <c r="T1382" i="9"/>
  <c r="S1382" i="9"/>
  <c r="P1382" i="9"/>
  <c r="N1382" i="9"/>
  <c r="T1381" i="9"/>
  <c r="S1381" i="9"/>
  <c r="P1381" i="9"/>
  <c r="N1381" i="9"/>
  <c r="T1380" i="9"/>
  <c r="S1380" i="9"/>
  <c r="P1380" i="9"/>
  <c r="N1380" i="9"/>
  <c r="T1379" i="9"/>
  <c r="S1379" i="9"/>
  <c r="P1379" i="9"/>
  <c r="N1379" i="9"/>
  <c r="T1378" i="9"/>
  <c r="S1378" i="9"/>
  <c r="P1378" i="9"/>
  <c r="N1378" i="9"/>
  <c r="T1377" i="9"/>
  <c r="S1377" i="9"/>
  <c r="P1377" i="9"/>
  <c r="N1377" i="9"/>
  <c r="T1376" i="9"/>
  <c r="S1376" i="9"/>
  <c r="P1376" i="9"/>
  <c r="N1376" i="9"/>
  <c r="T1375" i="9"/>
  <c r="S1375" i="9"/>
  <c r="P1375" i="9"/>
  <c r="N1375" i="9"/>
  <c r="T1374" i="9"/>
  <c r="S1374" i="9"/>
  <c r="P1374" i="9"/>
  <c r="N1374" i="9"/>
  <c r="T1373" i="9"/>
  <c r="S1373" i="9"/>
  <c r="P1373" i="9"/>
  <c r="N1373" i="9"/>
  <c r="T1372" i="9"/>
  <c r="S1372" i="9"/>
  <c r="P1372" i="9"/>
  <c r="N1372" i="9"/>
  <c r="T1371" i="9"/>
  <c r="S1371" i="9"/>
  <c r="P1371" i="9"/>
  <c r="N1371" i="9"/>
  <c r="T1370" i="9"/>
  <c r="S1370" i="9"/>
  <c r="P1370" i="9"/>
  <c r="N1370" i="9"/>
  <c r="T1369" i="9"/>
  <c r="S1369" i="9"/>
  <c r="P1369" i="9"/>
  <c r="N1369" i="9"/>
  <c r="T1368" i="9"/>
  <c r="S1368" i="9"/>
  <c r="P1368" i="9"/>
  <c r="N1368" i="9"/>
  <c r="T1367" i="9"/>
  <c r="S1367" i="9"/>
  <c r="P1367" i="9"/>
  <c r="N1367" i="9"/>
  <c r="T1366" i="9"/>
  <c r="S1366" i="9"/>
  <c r="P1366" i="9"/>
  <c r="N1366" i="9"/>
  <c r="T1365" i="9"/>
  <c r="S1365" i="9"/>
  <c r="P1365" i="9"/>
  <c r="N1365" i="9"/>
  <c r="T1364" i="9"/>
  <c r="S1364" i="9"/>
  <c r="P1364" i="9"/>
  <c r="N1364" i="9"/>
  <c r="T1363" i="9"/>
  <c r="S1363" i="9"/>
  <c r="P1363" i="9"/>
  <c r="N1363" i="9"/>
  <c r="T1362" i="9"/>
  <c r="S1362" i="9"/>
  <c r="P1362" i="9"/>
  <c r="N1362" i="9"/>
  <c r="T1361" i="9"/>
  <c r="S1361" i="9"/>
  <c r="P1361" i="9"/>
  <c r="N1361" i="9"/>
  <c r="T1360" i="9"/>
  <c r="S1360" i="9"/>
  <c r="P1360" i="9"/>
  <c r="N1360" i="9"/>
  <c r="T1359" i="9"/>
  <c r="S1359" i="9"/>
  <c r="P1359" i="9"/>
  <c r="N1359" i="9"/>
  <c r="T1358" i="9"/>
  <c r="S1358" i="9"/>
  <c r="P1358" i="9"/>
  <c r="N1358" i="9"/>
  <c r="T1357" i="9"/>
  <c r="S1357" i="9"/>
  <c r="P1357" i="9"/>
  <c r="N1357" i="9"/>
  <c r="T1356" i="9"/>
  <c r="S1356" i="9"/>
  <c r="P1356" i="9"/>
  <c r="N1356" i="9"/>
  <c r="T1355" i="9"/>
  <c r="S1355" i="9"/>
  <c r="P1355" i="9"/>
  <c r="N1355" i="9"/>
  <c r="T1354" i="9"/>
  <c r="S1354" i="9"/>
  <c r="P1354" i="9"/>
  <c r="N1354" i="9"/>
  <c r="T1353" i="9"/>
  <c r="S1353" i="9"/>
  <c r="P1353" i="9"/>
  <c r="N1353" i="9"/>
  <c r="T1352" i="9"/>
  <c r="S1352" i="9"/>
  <c r="P1352" i="9"/>
  <c r="N1352" i="9"/>
  <c r="T1351" i="9"/>
  <c r="S1351" i="9"/>
  <c r="P1351" i="9"/>
  <c r="N1351" i="9"/>
  <c r="T1350" i="9"/>
  <c r="S1350" i="9"/>
  <c r="P1350" i="9"/>
  <c r="N1350" i="9"/>
  <c r="T1349" i="9"/>
  <c r="S1349" i="9"/>
  <c r="P1349" i="9"/>
  <c r="N1349" i="9"/>
  <c r="T1348" i="9"/>
  <c r="S1348" i="9"/>
  <c r="P1348" i="9"/>
  <c r="N1348" i="9"/>
  <c r="T1347" i="9"/>
  <c r="S1347" i="9"/>
  <c r="P1347" i="9"/>
  <c r="N1347" i="9"/>
  <c r="T1346" i="9"/>
  <c r="S1346" i="9"/>
  <c r="P1346" i="9"/>
  <c r="N1346" i="9"/>
  <c r="T1345" i="9"/>
  <c r="S1345" i="9"/>
  <c r="P1345" i="9"/>
  <c r="N1345" i="9"/>
  <c r="T1344" i="9"/>
  <c r="S1344" i="9"/>
  <c r="P1344" i="9"/>
  <c r="N1344" i="9"/>
  <c r="T1343" i="9"/>
  <c r="S1343" i="9"/>
  <c r="P1343" i="9"/>
  <c r="N1343" i="9"/>
  <c r="T1342" i="9"/>
  <c r="S1342" i="9"/>
  <c r="P1342" i="9"/>
  <c r="N1342" i="9"/>
  <c r="T1341" i="9"/>
  <c r="S1341" i="9"/>
  <c r="P1341" i="9"/>
  <c r="N1341" i="9"/>
  <c r="T1340" i="9"/>
  <c r="S1340" i="9"/>
  <c r="P1340" i="9"/>
  <c r="N1340" i="9"/>
  <c r="T1339" i="9"/>
  <c r="S1339" i="9"/>
  <c r="P1339" i="9"/>
  <c r="N1339" i="9"/>
  <c r="T1338" i="9"/>
  <c r="S1338" i="9"/>
  <c r="P1338" i="9"/>
  <c r="N1338" i="9"/>
  <c r="T1337" i="9"/>
  <c r="S1337" i="9"/>
  <c r="P1337" i="9"/>
  <c r="N1337" i="9"/>
  <c r="T1336" i="9"/>
  <c r="S1336" i="9"/>
  <c r="P1336" i="9"/>
  <c r="N1336" i="9"/>
  <c r="T1335" i="9"/>
  <c r="S1335" i="9"/>
  <c r="P1335" i="9"/>
  <c r="N1335" i="9"/>
  <c r="T1334" i="9"/>
  <c r="S1334" i="9"/>
  <c r="P1334" i="9"/>
  <c r="N1334" i="9"/>
  <c r="T1333" i="9"/>
  <c r="S1333" i="9"/>
  <c r="P1333" i="9"/>
  <c r="N1333" i="9"/>
  <c r="T1332" i="9"/>
  <c r="S1332" i="9"/>
  <c r="P1332" i="9"/>
  <c r="N1332" i="9"/>
  <c r="T1331" i="9"/>
  <c r="S1331" i="9"/>
  <c r="P1331" i="9"/>
  <c r="N1331" i="9"/>
  <c r="T1330" i="9"/>
  <c r="S1330" i="9"/>
  <c r="P1330" i="9"/>
  <c r="N1330" i="9"/>
  <c r="T1329" i="9"/>
  <c r="S1329" i="9"/>
  <c r="P1329" i="9"/>
  <c r="N1329" i="9"/>
  <c r="T1328" i="9"/>
  <c r="S1328" i="9"/>
  <c r="P1328" i="9"/>
  <c r="N1328" i="9"/>
  <c r="T1327" i="9"/>
  <c r="S1327" i="9"/>
  <c r="P1327" i="9"/>
  <c r="N1327" i="9"/>
  <c r="T1326" i="9"/>
  <c r="S1326" i="9"/>
  <c r="P1326" i="9"/>
  <c r="N1326" i="9"/>
  <c r="T1325" i="9"/>
  <c r="S1325" i="9"/>
  <c r="P1325" i="9"/>
  <c r="N1325" i="9"/>
  <c r="T1324" i="9"/>
  <c r="S1324" i="9"/>
  <c r="P1324" i="9"/>
  <c r="N1324" i="9"/>
  <c r="T1323" i="9"/>
  <c r="S1323" i="9"/>
  <c r="P1323" i="9"/>
  <c r="N1323" i="9"/>
  <c r="T1322" i="9"/>
  <c r="S1322" i="9"/>
  <c r="P1322" i="9"/>
  <c r="N1322" i="9"/>
  <c r="T1321" i="9"/>
  <c r="S1321" i="9"/>
  <c r="P1321" i="9"/>
  <c r="N1321" i="9"/>
  <c r="T1320" i="9"/>
  <c r="S1320" i="9"/>
  <c r="P1320" i="9"/>
  <c r="N1320" i="9"/>
  <c r="T1319" i="9"/>
  <c r="S1319" i="9"/>
  <c r="P1319" i="9"/>
  <c r="N1319" i="9"/>
  <c r="T1318" i="9"/>
  <c r="S1318" i="9"/>
  <c r="P1318" i="9"/>
  <c r="N1318" i="9"/>
  <c r="T1317" i="9"/>
  <c r="S1317" i="9"/>
  <c r="P1317" i="9"/>
  <c r="N1317" i="9"/>
  <c r="T1316" i="9"/>
  <c r="S1316" i="9"/>
  <c r="P1316" i="9"/>
  <c r="N1316" i="9"/>
  <c r="T1315" i="9"/>
  <c r="S1315" i="9"/>
  <c r="P1315" i="9"/>
  <c r="N1315" i="9"/>
  <c r="T1314" i="9"/>
  <c r="S1314" i="9"/>
  <c r="P1314" i="9"/>
  <c r="N1314" i="9"/>
  <c r="T1313" i="9"/>
  <c r="S1313" i="9"/>
  <c r="P1313" i="9"/>
  <c r="N1313" i="9"/>
  <c r="T1312" i="9"/>
  <c r="S1312" i="9"/>
  <c r="P1312" i="9"/>
  <c r="N1312" i="9"/>
  <c r="T1311" i="9"/>
  <c r="S1311" i="9"/>
  <c r="P1311" i="9"/>
  <c r="N1311" i="9"/>
  <c r="T1310" i="9"/>
  <c r="S1310" i="9"/>
  <c r="P1310" i="9"/>
  <c r="N1310" i="9"/>
  <c r="T1309" i="9"/>
  <c r="S1309" i="9"/>
  <c r="P1309" i="9"/>
  <c r="N1309" i="9"/>
  <c r="T1308" i="9"/>
  <c r="S1308" i="9"/>
  <c r="P1308" i="9"/>
  <c r="N1308" i="9"/>
  <c r="T1307" i="9"/>
  <c r="S1307" i="9"/>
  <c r="P1307" i="9"/>
  <c r="N1307" i="9"/>
  <c r="T1306" i="9"/>
  <c r="S1306" i="9"/>
  <c r="P1306" i="9"/>
  <c r="N1306" i="9"/>
  <c r="T1305" i="9"/>
  <c r="S1305" i="9"/>
  <c r="P1305" i="9"/>
  <c r="N1305" i="9"/>
  <c r="T1304" i="9"/>
  <c r="S1304" i="9"/>
  <c r="P1304" i="9"/>
  <c r="N1304" i="9"/>
  <c r="T1303" i="9"/>
  <c r="S1303" i="9"/>
  <c r="P1303" i="9"/>
  <c r="N1303" i="9"/>
  <c r="T1302" i="9"/>
  <c r="S1302" i="9"/>
  <c r="P1302" i="9"/>
  <c r="N1302" i="9"/>
  <c r="T1301" i="9"/>
  <c r="S1301" i="9"/>
  <c r="P1301" i="9"/>
  <c r="N1301" i="9"/>
  <c r="T1300" i="9"/>
  <c r="S1300" i="9"/>
  <c r="P1300" i="9"/>
  <c r="N1300" i="9"/>
  <c r="T1299" i="9"/>
  <c r="S1299" i="9"/>
  <c r="P1299" i="9"/>
  <c r="N1299" i="9"/>
  <c r="T1298" i="9"/>
  <c r="S1298" i="9"/>
  <c r="P1298" i="9"/>
  <c r="N1298" i="9"/>
  <c r="T1297" i="9"/>
  <c r="S1297" i="9"/>
  <c r="P1297" i="9"/>
  <c r="N1297" i="9"/>
  <c r="T1296" i="9"/>
  <c r="S1296" i="9"/>
  <c r="P1296" i="9"/>
  <c r="N1296" i="9"/>
  <c r="T1295" i="9"/>
  <c r="S1295" i="9"/>
  <c r="P1295" i="9"/>
  <c r="N1295" i="9"/>
  <c r="T1294" i="9"/>
  <c r="S1294" i="9"/>
  <c r="P1294" i="9"/>
  <c r="N1294" i="9"/>
  <c r="T1293" i="9"/>
  <c r="S1293" i="9"/>
  <c r="P1293" i="9"/>
  <c r="N1293" i="9"/>
  <c r="T1292" i="9"/>
  <c r="S1292" i="9"/>
  <c r="P1292" i="9"/>
  <c r="N1292" i="9"/>
  <c r="T1291" i="9"/>
  <c r="S1291" i="9"/>
  <c r="P1291" i="9"/>
  <c r="N1291" i="9"/>
  <c r="T1290" i="9"/>
  <c r="S1290" i="9"/>
  <c r="P1290" i="9"/>
  <c r="N1290" i="9"/>
  <c r="T1289" i="9"/>
  <c r="S1289" i="9"/>
  <c r="P1289" i="9"/>
  <c r="N1289" i="9"/>
  <c r="T1288" i="9"/>
  <c r="S1288" i="9"/>
  <c r="P1288" i="9"/>
  <c r="N1288" i="9"/>
  <c r="T1287" i="9"/>
  <c r="S1287" i="9"/>
  <c r="P1287" i="9"/>
  <c r="N1287" i="9"/>
  <c r="T1286" i="9"/>
  <c r="S1286" i="9"/>
  <c r="P1286" i="9"/>
  <c r="N1286" i="9"/>
  <c r="T1285" i="9"/>
  <c r="S1285" i="9"/>
  <c r="P1285" i="9"/>
  <c r="N1285" i="9"/>
  <c r="T1284" i="9"/>
  <c r="S1284" i="9"/>
  <c r="P1284" i="9"/>
  <c r="N1284" i="9"/>
  <c r="T1283" i="9"/>
  <c r="S1283" i="9"/>
  <c r="P1283" i="9"/>
  <c r="N1283" i="9"/>
  <c r="T1282" i="9"/>
  <c r="S1282" i="9"/>
  <c r="P1282" i="9"/>
  <c r="N1282" i="9"/>
  <c r="T1281" i="9"/>
  <c r="S1281" i="9"/>
  <c r="P1281" i="9"/>
  <c r="N1281" i="9"/>
  <c r="T1280" i="9"/>
  <c r="S1280" i="9"/>
  <c r="P1280" i="9"/>
  <c r="N1280" i="9"/>
  <c r="T1279" i="9"/>
  <c r="S1279" i="9"/>
  <c r="P1279" i="9"/>
  <c r="N1279" i="9"/>
  <c r="T1278" i="9"/>
  <c r="S1278" i="9"/>
  <c r="P1278" i="9"/>
  <c r="N1278" i="9"/>
  <c r="T1277" i="9"/>
  <c r="S1277" i="9"/>
  <c r="P1277" i="9"/>
  <c r="N1277" i="9"/>
  <c r="T1276" i="9"/>
  <c r="S1276" i="9"/>
  <c r="P1276" i="9"/>
  <c r="N1276" i="9"/>
  <c r="T1275" i="9"/>
  <c r="S1275" i="9"/>
  <c r="P1275" i="9"/>
  <c r="N1275" i="9"/>
  <c r="T1274" i="9"/>
  <c r="S1274" i="9"/>
  <c r="P1274" i="9"/>
  <c r="N1274" i="9"/>
  <c r="T1273" i="9"/>
  <c r="S1273" i="9"/>
  <c r="P1273" i="9"/>
  <c r="N1273" i="9"/>
  <c r="T1272" i="9"/>
  <c r="S1272" i="9"/>
  <c r="P1272" i="9"/>
  <c r="N1272" i="9"/>
  <c r="T1271" i="9"/>
  <c r="S1271" i="9"/>
  <c r="P1271" i="9"/>
  <c r="N1271" i="9"/>
  <c r="T1270" i="9"/>
  <c r="S1270" i="9"/>
  <c r="P1270" i="9"/>
  <c r="N1270" i="9"/>
  <c r="T1269" i="9"/>
  <c r="S1269" i="9"/>
  <c r="P1269" i="9"/>
  <c r="N1269" i="9"/>
  <c r="T1268" i="9"/>
  <c r="S1268" i="9"/>
  <c r="P1268" i="9"/>
  <c r="N1268" i="9"/>
  <c r="T1267" i="9"/>
  <c r="S1267" i="9"/>
  <c r="P1267" i="9"/>
  <c r="N1267" i="9"/>
  <c r="T1266" i="9"/>
  <c r="S1266" i="9"/>
  <c r="P1266" i="9"/>
  <c r="N1266" i="9"/>
  <c r="T1265" i="9"/>
  <c r="S1265" i="9"/>
  <c r="P1265" i="9"/>
  <c r="N1265" i="9"/>
  <c r="T1264" i="9"/>
  <c r="S1264" i="9"/>
  <c r="P1264" i="9"/>
  <c r="N1264" i="9"/>
  <c r="T1263" i="9"/>
  <c r="S1263" i="9"/>
  <c r="P1263" i="9"/>
  <c r="N1263" i="9"/>
  <c r="T1262" i="9"/>
  <c r="S1262" i="9"/>
  <c r="P1262" i="9"/>
  <c r="N1262" i="9"/>
  <c r="T1261" i="9"/>
  <c r="S1261" i="9"/>
  <c r="P1261" i="9"/>
  <c r="N1261" i="9"/>
  <c r="T1260" i="9"/>
  <c r="S1260" i="9"/>
  <c r="P1260" i="9"/>
  <c r="N1260" i="9"/>
  <c r="T1259" i="9"/>
  <c r="S1259" i="9"/>
  <c r="P1259" i="9"/>
  <c r="N1259" i="9"/>
  <c r="T1258" i="9"/>
  <c r="S1258" i="9"/>
  <c r="P1258" i="9"/>
  <c r="N1258" i="9"/>
  <c r="T1257" i="9"/>
  <c r="S1257" i="9"/>
  <c r="P1257" i="9"/>
  <c r="N1257" i="9"/>
  <c r="T1256" i="9"/>
  <c r="S1256" i="9"/>
  <c r="P1256" i="9"/>
  <c r="N1256" i="9"/>
  <c r="T1255" i="9"/>
  <c r="S1255" i="9"/>
  <c r="P1255" i="9"/>
  <c r="N1255" i="9"/>
  <c r="T1254" i="9"/>
  <c r="S1254" i="9"/>
  <c r="P1254" i="9"/>
  <c r="N1254" i="9"/>
  <c r="T1253" i="9"/>
  <c r="S1253" i="9"/>
  <c r="P1253" i="9"/>
  <c r="N1253" i="9"/>
  <c r="T1252" i="9"/>
  <c r="S1252" i="9"/>
  <c r="P1252" i="9"/>
  <c r="N1252" i="9"/>
  <c r="T1251" i="9"/>
  <c r="S1251" i="9"/>
  <c r="P1251" i="9"/>
  <c r="N1251" i="9"/>
  <c r="T1250" i="9"/>
  <c r="S1250" i="9"/>
  <c r="P1250" i="9"/>
  <c r="N1250" i="9"/>
  <c r="T1249" i="9"/>
  <c r="S1249" i="9"/>
  <c r="P1249" i="9"/>
  <c r="N1249" i="9"/>
  <c r="T1248" i="9"/>
  <c r="S1248" i="9"/>
  <c r="P1248" i="9"/>
  <c r="N1248" i="9"/>
  <c r="T1247" i="9"/>
  <c r="S1247" i="9"/>
  <c r="P1247" i="9"/>
  <c r="N1247" i="9"/>
  <c r="T1246" i="9"/>
  <c r="S1246" i="9"/>
  <c r="P1246" i="9"/>
  <c r="N1246" i="9"/>
  <c r="T1245" i="9"/>
  <c r="S1245" i="9"/>
  <c r="P1245" i="9"/>
  <c r="N1245" i="9"/>
  <c r="T1244" i="9"/>
  <c r="S1244" i="9"/>
  <c r="P1244" i="9"/>
  <c r="N1244" i="9"/>
  <c r="T1243" i="9"/>
  <c r="S1243" i="9"/>
  <c r="P1243" i="9"/>
  <c r="N1243" i="9"/>
  <c r="T1242" i="9"/>
  <c r="S1242" i="9"/>
  <c r="P1242" i="9"/>
  <c r="N1242" i="9"/>
  <c r="T1241" i="9"/>
  <c r="S1241" i="9"/>
  <c r="P1241" i="9"/>
  <c r="N1241" i="9"/>
  <c r="T1240" i="9"/>
  <c r="S1240" i="9"/>
  <c r="P1240" i="9"/>
  <c r="N1240" i="9"/>
  <c r="T1239" i="9"/>
  <c r="S1239" i="9"/>
  <c r="P1239" i="9"/>
  <c r="N1239" i="9"/>
  <c r="T1238" i="9"/>
  <c r="S1238" i="9"/>
  <c r="P1238" i="9"/>
  <c r="N1238" i="9"/>
  <c r="T1237" i="9"/>
  <c r="S1237" i="9"/>
  <c r="P1237" i="9"/>
  <c r="N1237" i="9"/>
  <c r="T1236" i="9"/>
  <c r="S1236" i="9"/>
  <c r="P1236" i="9"/>
  <c r="N1236" i="9"/>
  <c r="T1235" i="9"/>
  <c r="S1235" i="9"/>
  <c r="P1235" i="9"/>
  <c r="N1235" i="9"/>
  <c r="T1234" i="9"/>
  <c r="S1234" i="9"/>
  <c r="P1234" i="9"/>
  <c r="N1234" i="9"/>
  <c r="T1233" i="9"/>
  <c r="S1233" i="9"/>
  <c r="P1233" i="9"/>
  <c r="N1233" i="9"/>
  <c r="T1232" i="9"/>
  <c r="S1232" i="9"/>
  <c r="P1232" i="9"/>
  <c r="N1232" i="9"/>
  <c r="T1231" i="9"/>
  <c r="S1231" i="9"/>
  <c r="P1231" i="9"/>
  <c r="N1231" i="9"/>
  <c r="T1230" i="9"/>
  <c r="S1230" i="9"/>
  <c r="P1230" i="9"/>
  <c r="N1230" i="9"/>
  <c r="T1229" i="9"/>
  <c r="S1229" i="9"/>
  <c r="P1229" i="9"/>
  <c r="N1229" i="9"/>
  <c r="T1228" i="9"/>
  <c r="S1228" i="9"/>
  <c r="P1228" i="9"/>
  <c r="N1228" i="9"/>
  <c r="T1227" i="9"/>
  <c r="S1227" i="9"/>
  <c r="P1227" i="9"/>
  <c r="N1227" i="9"/>
  <c r="T1226" i="9"/>
  <c r="S1226" i="9"/>
  <c r="P1226" i="9"/>
  <c r="N1226" i="9"/>
  <c r="T1225" i="9"/>
  <c r="S1225" i="9"/>
  <c r="P1225" i="9"/>
  <c r="N1225" i="9"/>
  <c r="T1224" i="9"/>
  <c r="S1224" i="9"/>
  <c r="P1224" i="9"/>
  <c r="N1224" i="9"/>
  <c r="T1223" i="9"/>
  <c r="S1223" i="9"/>
  <c r="P1223" i="9"/>
  <c r="N1223" i="9"/>
  <c r="T1222" i="9"/>
  <c r="S1222" i="9"/>
  <c r="P1222" i="9"/>
  <c r="N1222" i="9"/>
  <c r="T1221" i="9"/>
  <c r="S1221" i="9"/>
  <c r="P1221" i="9"/>
  <c r="N1221" i="9"/>
  <c r="T1220" i="9"/>
  <c r="S1220" i="9"/>
  <c r="P1220" i="9"/>
  <c r="N1220" i="9"/>
  <c r="T1219" i="9"/>
  <c r="S1219" i="9"/>
  <c r="P1219" i="9"/>
  <c r="N1219" i="9"/>
  <c r="T1218" i="9"/>
  <c r="S1218" i="9"/>
  <c r="P1218" i="9"/>
  <c r="N1218" i="9"/>
  <c r="T1217" i="9"/>
  <c r="S1217" i="9"/>
  <c r="P1217" i="9"/>
  <c r="N1217" i="9"/>
  <c r="T1216" i="9"/>
  <c r="S1216" i="9"/>
  <c r="P1216" i="9"/>
  <c r="N1216" i="9"/>
  <c r="T1215" i="9"/>
  <c r="S1215" i="9"/>
  <c r="P1215" i="9"/>
  <c r="N1215" i="9"/>
  <c r="T1214" i="9"/>
  <c r="S1214" i="9"/>
  <c r="P1214" i="9"/>
  <c r="N1214" i="9"/>
  <c r="T1213" i="9"/>
  <c r="S1213" i="9"/>
  <c r="P1213" i="9"/>
  <c r="N1213" i="9"/>
  <c r="T1212" i="9"/>
  <c r="S1212" i="9"/>
  <c r="P1212" i="9"/>
  <c r="N1212" i="9"/>
  <c r="T1211" i="9"/>
  <c r="S1211" i="9"/>
  <c r="P1211" i="9"/>
  <c r="N1211" i="9"/>
  <c r="T1210" i="9"/>
  <c r="S1210" i="9"/>
  <c r="P1210" i="9"/>
  <c r="N1210" i="9"/>
  <c r="T1209" i="9"/>
  <c r="S1209" i="9"/>
  <c r="P1209" i="9"/>
  <c r="N1209" i="9"/>
  <c r="T1208" i="9"/>
  <c r="S1208" i="9"/>
  <c r="P1208" i="9"/>
  <c r="N1208" i="9"/>
  <c r="T1207" i="9"/>
  <c r="S1207" i="9"/>
  <c r="P1207" i="9"/>
  <c r="N1207" i="9"/>
  <c r="T1206" i="9"/>
  <c r="S1206" i="9"/>
  <c r="P1206" i="9"/>
  <c r="N1206" i="9"/>
  <c r="T1205" i="9"/>
  <c r="S1205" i="9"/>
  <c r="P1205" i="9"/>
  <c r="N1205" i="9"/>
  <c r="T1204" i="9"/>
  <c r="S1204" i="9"/>
  <c r="P1204" i="9"/>
  <c r="N1204" i="9"/>
  <c r="T1203" i="9"/>
  <c r="S1203" i="9"/>
  <c r="P1203" i="9"/>
  <c r="N1203" i="9"/>
  <c r="T1202" i="9"/>
  <c r="S1202" i="9"/>
  <c r="P1202" i="9"/>
  <c r="N1202" i="9"/>
  <c r="T1201" i="9"/>
  <c r="S1201" i="9"/>
  <c r="P1201" i="9"/>
  <c r="N1201" i="9"/>
  <c r="T1200" i="9"/>
  <c r="S1200" i="9"/>
  <c r="P1200" i="9"/>
  <c r="N1200" i="9"/>
  <c r="T1199" i="9"/>
  <c r="S1199" i="9"/>
  <c r="P1199" i="9"/>
  <c r="N1199" i="9"/>
  <c r="T1198" i="9"/>
  <c r="S1198" i="9"/>
  <c r="P1198" i="9"/>
  <c r="N1198" i="9"/>
  <c r="T1197" i="9"/>
  <c r="S1197" i="9"/>
  <c r="P1197" i="9"/>
  <c r="N1197" i="9"/>
  <c r="T1196" i="9"/>
  <c r="S1196" i="9"/>
  <c r="P1196" i="9"/>
  <c r="N1196" i="9"/>
  <c r="T1195" i="9"/>
  <c r="S1195" i="9"/>
  <c r="P1195" i="9"/>
  <c r="N1195" i="9"/>
  <c r="T1194" i="9"/>
  <c r="S1194" i="9"/>
  <c r="P1194" i="9"/>
  <c r="N1194" i="9"/>
  <c r="T1193" i="9"/>
  <c r="S1193" i="9"/>
  <c r="P1193" i="9"/>
  <c r="N1193" i="9"/>
  <c r="T1192" i="9"/>
  <c r="S1192" i="9"/>
  <c r="P1192" i="9"/>
  <c r="N1192" i="9"/>
  <c r="T1191" i="9"/>
  <c r="S1191" i="9"/>
  <c r="P1191" i="9"/>
  <c r="N1191" i="9"/>
  <c r="T1190" i="9"/>
  <c r="S1190" i="9"/>
  <c r="P1190" i="9"/>
  <c r="N1190" i="9"/>
  <c r="T1189" i="9"/>
  <c r="S1189" i="9"/>
  <c r="P1189" i="9"/>
  <c r="N1189" i="9"/>
  <c r="T1188" i="9"/>
  <c r="S1188" i="9"/>
  <c r="P1188" i="9"/>
  <c r="N1188" i="9"/>
  <c r="T1187" i="9"/>
  <c r="S1187" i="9"/>
  <c r="P1187" i="9"/>
  <c r="N1187" i="9"/>
  <c r="T1186" i="9"/>
  <c r="S1186" i="9"/>
  <c r="P1186" i="9"/>
  <c r="N1186" i="9"/>
  <c r="T1185" i="9"/>
  <c r="S1185" i="9"/>
  <c r="P1185" i="9"/>
  <c r="N1185" i="9"/>
  <c r="T1184" i="9"/>
  <c r="S1184" i="9"/>
  <c r="P1184" i="9"/>
  <c r="N1184" i="9"/>
  <c r="T1183" i="9"/>
  <c r="S1183" i="9"/>
  <c r="P1183" i="9"/>
  <c r="N1183" i="9"/>
  <c r="T1182" i="9"/>
  <c r="S1182" i="9"/>
  <c r="P1182" i="9"/>
  <c r="N1182" i="9"/>
  <c r="T1181" i="9"/>
  <c r="S1181" i="9"/>
  <c r="P1181" i="9"/>
  <c r="N1181" i="9"/>
  <c r="T1180" i="9"/>
  <c r="S1180" i="9"/>
  <c r="P1180" i="9"/>
  <c r="N1180" i="9"/>
  <c r="T1179" i="9"/>
  <c r="S1179" i="9"/>
  <c r="P1179" i="9"/>
  <c r="N1179" i="9"/>
  <c r="T1178" i="9"/>
  <c r="S1178" i="9"/>
  <c r="P1178" i="9"/>
  <c r="N1178" i="9"/>
  <c r="T1177" i="9"/>
  <c r="S1177" i="9"/>
  <c r="P1177" i="9"/>
  <c r="N1177" i="9"/>
  <c r="T1176" i="9"/>
  <c r="S1176" i="9"/>
  <c r="P1176" i="9"/>
  <c r="N1176" i="9"/>
  <c r="T1175" i="9"/>
  <c r="S1175" i="9"/>
  <c r="P1175" i="9"/>
  <c r="N1175" i="9"/>
  <c r="T1174" i="9"/>
  <c r="S1174" i="9"/>
  <c r="P1174" i="9"/>
  <c r="N1174" i="9"/>
  <c r="T1173" i="9"/>
  <c r="S1173" i="9"/>
  <c r="P1173" i="9"/>
  <c r="N1173" i="9"/>
  <c r="T1172" i="9"/>
  <c r="S1172" i="9"/>
  <c r="P1172" i="9"/>
  <c r="N1172" i="9"/>
  <c r="T1171" i="9"/>
  <c r="S1171" i="9"/>
  <c r="P1171" i="9"/>
  <c r="N1171" i="9"/>
  <c r="T1170" i="9"/>
  <c r="S1170" i="9"/>
  <c r="P1170" i="9"/>
  <c r="N1170" i="9"/>
  <c r="T1169" i="9"/>
  <c r="S1169" i="9"/>
  <c r="P1169" i="9"/>
  <c r="N1169" i="9"/>
  <c r="T1168" i="9"/>
  <c r="S1168" i="9"/>
  <c r="P1168" i="9"/>
  <c r="N1168" i="9"/>
  <c r="T1167" i="9"/>
  <c r="S1167" i="9"/>
  <c r="P1167" i="9"/>
  <c r="N1167" i="9"/>
  <c r="T1166" i="9"/>
  <c r="S1166" i="9"/>
  <c r="P1166" i="9"/>
  <c r="N1166" i="9"/>
  <c r="T1165" i="9"/>
  <c r="S1165" i="9"/>
  <c r="P1165" i="9"/>
  <c r="N1165" i="9"/>
  <c r="T1164" i="9"/>
  <c r="S1164" i="9"/>
  <c r="P1164" i="9"/>
  <c r="N1164" i="9"/>
  <c r="T1163" i="9"/>
  <c r="S1163" i="9"/>
  <c r="P1163" i="9"/>
  <c r="N1163" i="9"/>
  <c r="T1162" i="9"/>
  <c r="S1162" i="9"/>
  <c r="P1162" i="9"/>
  <c r="N1162" i="9"/>
  <c r="T1161" i="9"/>
  <c r="S1161" i="9"/>
  <c r="P1161" i="9"/>
  <c r="N1161" i="9"/>
  <c r="T1160" i="9"/>
  <c r="S1160" i="9"/>
  <c r="P1160" i="9"/>
  <c r="N1160" i="9"/>
  <c r="T1159" i="9"/>
  <c r="S1159" i="9"/>
  <c r="P1159" i="9"/>
  <c r="N1159" i="9"/>
  <c r="T1158" i="9"/>
  <c r="S1158" i="9"/>
  <c r="P1158" i="9"/>
  <c r="N1158" i="9"/>
  <c r="T1157" i="9"/>
  <c r="S1157" i="9"/>
  <c r="P1157" i="9"/>
  <c r="N1157" i="9"/>
  <c r="T1156" i="9"/>
  <c r="S1156" i="9"/>
  <c r="P1156" i="9"/>
  <c r="N1156" i="9"/>
  <c r="T1155" i="9"/>
  <c r="S1155" i="9"/>
  <c r="P1155" i="9"/>
  <c r="N1155" i="9"/>
  <c r="T1154" i="9"/>
  <c r="S1154" i="9"/>
  <c r="P1154" i="9"/>
  <c r="N1154" i="9"/>
  <c r="T1153" i="9"/>
  <c r="S1153" i="9"/>
  <c r="P1153" i="9"/>
  <c r="N1153" i="9"/>
  <c r="T1152" i="9"/>
  <c r="S1152" i="9"/>
  <c r="P1152" i="9"/>
  <c r="N1152" i="9"/>
  <c r="T1151" i="9"/>
  <c r="S1151" i="9"/>
  <c r="P1151" i="9"/>
  <c r="N1151" i="9"/>
  <c r="T1150" i="9"/>
  <c r="S1150" i="9"/>
  <c r="P1150" i="9"/>
  <c r="N1150" i="9"/>
  <c r="T1149" i="9"/>
  <c r="S1149" i="9"/>
  <c r="P1149" i="9"/>
  <c r="N1149" i="9"/>
  <c r="T1148" i="9"/>
  <c r="S1148" i="9"/>
  <c r="P1148" i="9"/>
  <c r="N1148" i="9"/>
  <c r="T1147" i="9"/>
  <c r="S1147" i="9"/>
  <c r="P1147" i="9"/>
  <c r="N1147" i="9"/>
  <c r="T1146" i="9"/>
  <c r="S1146" i="9"/>
  <c r="P1146" i="9"/>
  <c r="N1146" i="9"/>
  <c r="T1145" i="9"/>
  <c r="S1145" i="9"/>
  <c r="P1145" i="9"/>
  <c r="N1145" i="9"/>
  <c r="T1144" i="9"/>
  <c r="S1144" i="9"/>
  <c r="P1144" i="9"/>
  <c r="N1144" i="9"/>
  <c r="T1143" i="9"/>
  <c r="S1143" i="9"/>
  <c r="P1143" i="9"/>
  <c r="N1143" i="9"/>
  <c r="T1142" i="9"/>
  <c r="S1142" i="9"/>
  <c r="P1142" i="9"/>
  <c r="N1142" i="9"/>
  <c r="T1141" i="9"/>
  <c r="S1141" i="9"/>
  <c r="P1141" i="9"/>
  <c r="N1141" i="9"/>
  <c r="T1140" i="9"/>
  <c r="S1140" i="9"/>
  <c r="P1140" i="9"/>
  <c r="N1140" i="9"/>
  <c r="T1139" i="9"/>
  <c r="S1139" i="9"/>
  <c r="P1139" i="9"/>
  <c r="N1139" i="9"/>
  <c r="T1138" i="9"/>
  <c r="S1138" i="9"/>
  <c r="P1138" i="9"/>
  <c r="N1138" i="9"/>
  <c r="T1137" i="9"/>
  <c r="S1137" i="9"/>
  <c r="P1137" i="9"/>
  <c r="N1137" i="9"/>
  <c r="T1136" i="9"/>
  <c r="S1136" i="9"/>
  <c r="P1136" i="9"/>
  <c r="N1136" i="9"/>
  <c r="T1135" i="9"/>
  <c r="S1135" i="9"/>
  <c r="P1135" i="9"/>
  <c r="N1135" i="9"/>
  <c r="T1134" i="9"/>
  <c r="S1134" i="9"/>
  <c r="P1134" i="9"/>
  <c r="N1134" i="9"/>
  <c r="T1133" i="9"/>
  <c r="S1133" i="9"/>
  <c r="P1133" i="9"/>
  <c r="N1133" i="9"/>
  <c r="T1132" i="9"/>
  <c r="S1132" i="9"/>
  <c r="P1132" i="9"/>
  <c r="N1132" i="9"/>
  <c r="T1131" i="9"/>
  <c r="S1131" i="9"/>
  <c r="P1131" i="9"/>
  <c r="N1131" i="9"/>
  <c r="T1130" i="9"/>
  <c r="S1130" i="9"/>
  <c r="P1130" i="9"/>
  <c r="N1130" i="9"/>
  <c r="T1129" i="9"/>
  <c r="S1129" i="9"/>
  <c r="P1129" i="9"/>
  <c r="N1129" i="9"/>
  <c r="T1128" i="9"/>
  <c r="S1128" i="9"/>
  <c r="P1128" i="9"/>
  <c r="N1128" i="9"/>
  <c r="T1127" i="9"/>
  <c r="S1127" i="9"/>
  <c r="P1127" i="9"/>
  <c r="N1127" i="9"/>
  <c r="T1126" i="9"/>
  <c r="S1126" i="9"/>
  <c r="P1126" i="9"/>
  <c r="N1126" i="9"/>
  <c r="T1125" i="9"/>
  <c r="S1125" i="9"/>
  <c r="P1125" i="9"/>
  <c r="N1125" i="9"/>
  <c r="T1124" i="9"/>
  <c r="S1124" i="9"/>
  <c r="P1124" i="9"/>
  <c r="N1124" i="9"/>
  <c r="T1123" i="9"/>
  <c r="S1123" i="9"/>
  <c r="P1123" i="9"/>
  <c r="N1123" i="9"/>
  <c r="T1122" i="9"/>
  <c r="S1122" i="9"/>
  <c r="P1122" i="9"/>
  <c r="N1122" i="9"/>
  <c r="T1121" i="9"/>
  <c r="S1121" i="9"/>
  <c r="P1121" i="9"/>
  <c r="N1121" i="9"/>
  <c r="T1120" i="9"/>
  <c r="S1120" i="9"/>
  <c r="P1120" i="9"/>
  <c r="N1120" i="9"/>
  <c r="T1119" i="9"/>
  <c r="S1119" i="9"/>
  <c r="P1119" i="9"/>
  <c r="N1119" i="9"/>
  <c r="T1118" i="9"/>
  <c r="S1118" i="9"/>
  <c r="P1118" i="9"/>
  <c r="N1118" i="9"/>
  <c r="T1117" i="9"/>
  <c r="S1117" i="9"/>
  <c r="P1117" i="9"/>
  <c r="N1117" i="9"/>
  <c r="T1116" i="9"/>
  <c r="S1116" i="9"/>
  <c r="P1116" i="9"/>
  <c r="N1116" i="9"/>
  <c r="T1115" i="9"/>
  <c r="S1115" i="9"/>
  <c r="P1115" i="9"/>
  <c r="N1115" i="9"/>
  <c r="T1114" i="9"/>
  <c r="S1114" i="9"/>
  <c r="P1114" i="9"/>
  <c r="N1114" i="9"/>
  <c r="T1113" i="9"/>
  <c r="S1113" i="9"/>
  <c r="P1113" i="9"/>
  <c r="N1113" i="9"/>
  <c r="T1112" i="9"/>
  <c r="S1112" i="9"/>
  <c r="P1112" i="9"/>
  <c r="N1112" i="9"/>
  <c r="T1111" i="9"/>
  <c r="S1111" i="9"/>
  <c r="P1111" i="9"/>
  <c r="N1111" i="9"/>
  <c r="T1110" i="9"/>
  <c r="S1110" i="9"/>
  <c r="P1110" i="9"/>
  <c r="N1110" i="9"/>
  <c r="T1109" i="9"/>
  <c r="S1109" i="9"/>
  <c r="P1109" i="9"/>
  <c r="N1109" i="9"/>
  <c r="T1108" i="9"/>
  <c r="S1108" i="9"/>
  <c r="P1108" i="9"/>
  <c r="N1108" i="9"/>
  <c r="T1107" i="9"/>
  <c r="S1107" i="9"/>
  <c r="P1107" i="9"/>
  <c r="N1107" i="9"/>
  <c r="T1106" i="9"/>
  <c r="S1106" i="9"/>
  <c r="P1106" i="9"/>
  <c r="N1106" i="9"/>
  <c r="T1105" i="9"/>
  <c r="S1105" i="9"/>
  <c r="P1105" i="9"/>
  <c r="N1105" i="9"/>
  <c r="T1104" i="9"/>
  <c r="S1104" i="9"/>
  <c r="P1104" i="9"/>
  <c r="N1104" i="9"/>
  <c r="T1103" i="9"/>
  <c r="S1103" i="9"/>
  <c r="P1103" i="9"/>
  <c r="N1103" i="9"/>
  <c r="T1102" i="9"/>
  <c r="S1102" i="9"/>
  <c r="P1102" i="9"/>
  <c r="N1102" i="9"/>
  <c r="T1101" i="9"/>
  <c r="S1101" i="9"/>
  <c r="P1101" i="9"/>
  <c r="N1101" i="9"/>
  <c r="T1100" i="9"/>
  <c r="S1100" i="9"/>
  <c r="P1100" i="9"/>
  <c r="N1100" i="9"/>
  <c r="T1099" i="9"/>
  <c r="S1099" i="9"/>
  <c r="P1099" i="9"/>
  <c r="N1099" i="9"/>
  <c r="T1098" i="9"/>
  <c r="S1098" i="9"/>
  <c r="P1098" i="9"/>
  <c r="N1098" i="9"/>
  <c r="T1097" i="9"/>
  <c r="S1097" i="9"/>
  <c r="P1097" i="9"/>
  <c r="N1097" i="9"/>
  <c r="T1096" i="9"/>
  <c r="S1096" i="9"/>
  <c r="P1096" i="9"/>
  <c r="N1096" i="9"/>
  <c r="T1095" i="9"/>
  <c r="S1095" i="9"/>
  <c r="P1095" i="9"/>
  <c r="N1095" i="9"/>
  <c r="T1094" i="9"/>
  <c r="S1094" i="9"/>
  <c r="P1094" i="9"/>
  <c r="N1094" i="9"/>
  <c r="T1093" i="9"/>
  <c r="S1093" i="9"/>
  <c r="P1093" i="9"/>
  <c r="N1093" i="9"/>
  <c r="T1092" i="9"/>
  <c r="S1092" i="9"/>
  <c r="P1092" i="9"/>
  <c r="N1092" i="9"/>
  <c r="T1091" i="9"/>
  <c r="S1091" i="9"/>
  <c r="P1091" i="9"/>
  <c r="N1091" i="9"/>
  <c r="T1090" i="9"/>
  <c r="S1090" i="9"/>
  <c r="P1090" i="9"/>
  <c r="N1090" i="9"/>
  <c r="T1089" i="9"/>
  <c r="S1089" i="9"/>
  <c r="P1089" i="9"/>
  <c r="N1089" i="9"/>
  <c r="T1088" i="9"/>
  <c r="S1088" i="9"/>
  <c r="P1088" i="9"/>
  <c r="N1088" i="9"/>
  <c r="T1087" i="9"/>
  <c r="S1087" i="9"/>
  <c r="P1087" i="9"/>
  <c r="N1087" i="9"/>
  <c r="T1086" i="9"/>
  <c r="S1086" i="9"/>
  <c r="P1086" i="9"/>
  <c r="N1086" i="9"/>
  <c r="T1085" i="9"/>
  <c r="S1085" i="9"/>
  <c r="P1085" i="9"/>
  <c r="N1085" i="9"/>
  <c r="T1084" i="9"/>
  <c r="S1084" i="9"/>
  <c r="P1084" i="9"/>
  <c r="N1084" i="9"/>
  <c r="T1083" i="9"/>
  <c r="S1083" i="9"/>
  <c r="P1083" i="9"/>
  <c r="N1083" i="9"/>
  <c r="T1082" i="9"/>
  <c r="S1082" i="9"/>
  <c r="P1082" i="9"/>
  <c r="N1082" i="9"/>
  <c r="T1081" i="9"/>
  <c r="S1081" i="9"/>
  <c r="P1081" i="9"/>
  <c r="N1081" i="9"/>
  <c r="T1080" i="9"/>
  <c r="S1080" i="9"/>
  <c r="P1080" i="9"/>
  <c r="N1080" i="9"/>
  <c r="T1079" i="9"/>
  <c r="S1079" i="9"/>
  <c r="P1079" i="9"/>
  <c r="N1079" i="9"/>
  <c r="T1078" i="9"/>
  <c r="S1078" i="9"/>
  <c r="P1078" i="9"/>
  <c r="N1078" i="9"/>
  <c r="T1077" i="9"/>
  <c r="S1077" i="9"/>
  <c r="P1077" i="9"/>
  <c r="N1077" i="9"/>
  <c r="T1076" i="9"/>
  <c r="S1076" i="9"/>
  <c r="P1076" i="9"/>
  <c r="N1076" i="9"/>
  <c r="T1075" i="9"/>
  <c r="S1075" i="9"/>
  <c r="P1075" i="9"/>
  <c r="N1075" i="9"/>
  <c r="T1074" i="9"/>
  <c r="S1074" i="9"/>
  <c r="P1074" i="9"/>
  <c r="N1074" i="9"/>
  <c r="T1073" i="9"/>
  <c r="S1073" i="9"/>
  <c r="P1073" i="9"/>
  <c r="N1073" i="9"/>
  <c r="T1072" i="9"/>
  <c r="S1072" i="9"/>
  <c r="P1072" i="9"/>
  <c r="N1072" i="9"/>
  <c r="T1071" i="9"/>
  <c r="S1071" i="9"/>
  <c r="P1071" i="9"/>
  <c r="N1071" i="9"/>
  <c r="T1070" i="9"/>
  <c r="S1070" i="9"/>
  <c r="P1070" i="9"/>
  <c r="N1070" i="9"/>
  <c r="T1069" i="9"/>
  <c r="S1069" i="9"/>
  <c r="P1069" i="9"/>
  <c r="N1069" i="9"/>
  <c r="T1068" i="9"/>
  <c r="S1068" i="9"/>
  <c r="P1068" i="9"/>
  <c r="N1068" i="9"/>
  <c r="T1067" i="9"/>
  <c r="S1067" i="9"/>
  <c r="P1067" i="9"/>
  <c r="N1067" i="9"/>
  <c r="T1066" i="9"/>
  <c r="S1066" i="9"/>
  <c r="P1066" i="9"/>
  <c r="N1066" i="9"/>
  <c r="T1065" i="9"/>
  <c r="S1065" i="9"/>
  <c r="P1065" i="9"/>
  <c r="N1065" i="9"/>
  <c r="T1064" i="9"/>
  <c r="S1064" i="9"/>
  <c r="P1064" i="9"/>
  <c r="N1064" i="9"/>
  <c r="T1063" i="9"/>
  <c r="S1063" i="9"/>
  <c r="P1063" i="9"/>
  <c r="N1063" i="9"/>
  <c r="T1062" i="9"/>
  <c r="S1062" i="9"/>
  <c r="P1062" i="9"/>
  <c r="N1062" i="9"/>
  <c r="T1061" i="9"/>
  <c r="S1061" i="9"/>
  <c r="P1061" i="9"/>
  <c r="N1061" i="9"/>
  <c r="T1060" i="9"/>
  <c r="S1060" i="9"/>
  <c r="P1060" i="9"/>
  <c r="N1060" i="9"/>
  <c r="T1059" i="9"/>
  <c r="S1059" i="9"/>
  <c r="P1059" i="9"/>
  <c r="N1059" i="9"/>
  <c r="T1058" i="9"/>
  <c r="S1058" i="9"/>
  <c r="P1058" i="9"/>
  <c r="N1058" i="9"/>
  <c r="T1057" i="9"/>
  <c r="S1057" i="9"/>
  <c r="P1057" i="9"/>
  <c r="N1057" i="9"/>
  <c r="T1056" i="9"/>
  <c r="S1056" i="9"/>
  <c r="P1056" i="9"/>
  <c r="N1056" i="9"/>
  <c r="T1055" i="9"/>
  <c r="S1055" i="9"/>
  <c r="P1055" i="9"/>
  <c r="N1055" i="9"/>
  <c r="T1054" i="9"/>
  <c r="S1054" i="9"/>
  <c r="P1054" i="9"/>
  <c r="N1054" i="9"/>
  <c r="T1053" i="9"/>
  <c r="S1053" i="9"/>
  <c r="P1053" i="9"/>
  <c r="N1053" i="9"/>
  <c r="T1052" i="9"/>
  <c r="S1052" i="9"/>
  <c r="P1052" i="9"/>
  <c r="N1052" i="9"/>
  <c r="T1051" i="9"/>
  <c r="S1051" i="9"/>
  <c r="P1051" i="9"/>
  <c r="N1051" i="9"/>
  <c r="T1050" i="9"/>
  <c r="S1050" i="9"/>
  <c r="P1050" i="9"/>
  <c r="N1050" i="9"/>
  <c r="T1049" i="9"/>
  <c r="S1049" i="9"/>
  <c r="P1049" i="9"/>
  <c r="N1049" i="9"/>
  <c r="T1048" i="9"/>
  <c r="S1048" i="9"/>
  <c r="P1048" i="9"/>
  <c r="N1048" i="9"/>
  <c r="T1047" i="9"/>
  <c r="S1047" i="9"/>
  <c r="P1047" i="9"/>
  <c r="N1047" i="9"/>
  <c r="T1046" i="9"/>
  <c r="S1046" i="9"/>
  <c r="P1046" i="9"/>
  <c r="N1046" i="9"/>
  <c r="T1045" i="9"/>
  <c r="S1045" i="9"/>
  <c r="P1045" i="9"/>
  <c r="N1045" i="9"/>
  <c r="T1044" i="9"/>
  <c r="S1044" i="9"/>
  <c r="P1044" i="9"/>
  <c r="N1044" i="9"/>
  <c r="T1043" i="9"/>
  <c r="S1043" i="9"/>
  <c r="P1043" i="9"/>
  <c r="N1043" i="9"/>
  <c r="T1042" i="9"/>
  <c r="S1042" i="9"/>
  <c r="P1042" i="9"/>
  <c r="N1042" i="9"/>
  <c r="T1041" i="9"/>
  <c r="S1041" i="9"/>
  <c r="P1041" i="9"/>
  <c r="N1041" i="9"/>
  <c r="T1040" i="9"/>
  <c r="S1040" i="9"/>
  <c r="P1040" i="9"/>
  <c r="N1040" i="9"/>
  <c r="T1039" i="9"/>
  <c r="S1039" i="9"/>
  <c r="P1039" i="9"/>
  <c r="N1039" i="9"/>
  <c r="T1038" i="9"/>
  <c r="S1038" i="9"/>
  <c r="P1038" i="9"/>
  <c r="N1038" i="9"/>
  <c r="T1037" i="9"/>
  <c r="S1037" i="9"/>
  <c r="P1037" i="9"/>
  <c r="N1037" i="9"/>
  <c r="T1036" i="9"/>
  <c r="S1036" i="9"/>
  <c r="P1036" i="9"/>
  <c r="N1036" i="9"/>
  <c r="T1035" i="9"/>
  <c r="S1035" i="9"/>
  <c r="P1035" i="9"/>
  <c r="N1035" i="9"/>
  <c r="T1034" i="9"/>
  <c r="S1034" i="9"/>
  <c r="P1034" i="9"/>
  <c r="N1034" i="9"/>
  <c r="T1033" i="9"/>
  <c r="S1033" i="9"/>
  <c r="P1033" i="9"/>
  <c r="N1033" i="9"/>
  <c r="T1032" i="9"/>
  <c r="S1032" i="9"/>
  <c r="P1032" i="9"/>
  <c r="N1032" i="9"/>
  <c r="T1031" i="9"/>
  <c r="S1031" i="9"/>
  <c r="P1031" i="9"/>
  <c r="N1031" i="9"/>
  <c r="T1030" i="9"/>
  <c r="S1030" i="9"/>
  <c r="P1030" i="9"/>
  <c r="N1030" i="9"/>
  <c r="T1029" i="9"/>
  <c r="S1029" i="9"/>
  <c r="P1029" i="9"/>
  <c r="N1029" i="9"/>
  <c r="T1028" i="9"/>
  <c r="S1028" i="9"/>
  <c r="P1028" i="9"/>
  <c r="N1028" i="9"/>
  <c r="T1027" i="9"/>
  <c r="S1027" i="9"/>
  <c r="P1027" i="9"/>
  <c r="N1027" i="9"/>
  <c r="T1026" i="9"/>
  <c r="S1026" i="9"/>
  <c r="P1026" i="9"/>
  <c r="N1026" i="9"/>
  <c r="T1025" i="9"/>
  <c r="S1025" i="9"/>
  <c r="P1025" i="9"/>
  <c r="N1025" i="9"/>
  <c r="T1024" i="9"/>
  <c r="S1024" i="9"/>
  <c r="P1024" i="9"/>
  <c r="N1024" i="9"/>
  <c r="T1023" i="9"/>
  <c r="S1023" i="9"/>
  <c r="P1023" i="9"/>
  <c r="N1023" i="9"/>
  <c r="T1022" i="9"/>
  <c r="S1022" i="9"/>
  <c r="P1022" i="9"/>
  <c r="N1022" i="9"/>
  <c r="T1021" i="9"/>
  <c r="S1021" i="9"/>
  <c r="P1021" i="9"/>
  <c r="N1021" i="9"/>
  <c r="T1020" i="9"/>
  <c r="S1020" i="9"/>
  <c r="P1020" i="9"/>
  <c r="N1020" i="9"/>
  <c r="T1019" i="9"/>
  <c r="S1019" i="9"/>
  <c r="P1019" i="9"/>
  <c r="N1019" i="9"/>
  <c r="T1018" i="9"/>
  <c r="S1018" i="9"/>
  <c r="P1018" i="9"/>
  <c r="N1018" i="9"/>
  <c r="T1017" i="9"/>
  <c r="S1017" i="9"/>
  <c r="P1017" i="9"/>
  <c r="N1017" i="9"/>
  <c r="T1016" i="9"/>
  <c r="S1016" i="9"/>
  <c r="P1016" i="9"/>
  <c r="N1016" i="9"/>
  <c r="T1015" i="9"/>
  <c r="S1015" i="9"/>
  <c r="P1015" i="9"/>
  <c r="N1015" i="9"/>
  <c r="T1014" i="9"/>
  <c r="S1014" i="9"/>
  <c r="P1014" i="9"/>
  <c r="N1014" i="9"/>
  <c r="T1013" i="9"/>
  <c r="S1013" i="9"/>
  <c r="P1013" i="9"/>
  <c r="N1013" i="9"/>
  <c r="T1012" i="9"/>
  <c r="S1012" i="9"/>
  <c r="P1012" i="9"/>
  <c r="N1012" i="9"/>
  <c r="T1011" i="9"/>
  <c r="S1011" i="9"/>
  <c r="P1011" i="9"/>
  <c r="N1011" i="9"/>
  <c r="T1010" i="9"/>
  <c r="S1010" i="9"/>
  <c r="P1010" i="9"/>
  <c r="N1010" i="9"/>
  <c r="T1009" i="9"/>
  <c r="S1009" i="9"/>
  <c r="P1009" i="9"/>
  <c r="N1009" i="9"/>
  <c r="T1008" i="9"/>
  <c r="S1008" i="9"/>
  <c r="P1008" i="9"/>
  <c r="N1008" i="9"/>
  <c r="T1007" i="9"/>
  <c r="S1007" i="9"/>
  <c r="P1007" i="9"/>
  <c r="N1007" i="9"/>
  <c r="T1006" i="9"/>
  <c r="S1006" i="9"/>
  <c r="P1006" i="9"/>
  <c r="N1006" i="9"/>
  <c r="T1005" i="9"/>
  <c r="S1005" i="9"/>
  <c r="P1005" i="9"/>
  <c r="N1005" i="9"/>
  <c r="T1004" i="9"/>
  <c r="S1004" i="9"/>
  <c r="P1004" i="9"/>
  <c r="N1004" i="9"/>
  <c r="T1003" i="9"/>
  <c r="S1003" i="9"/>
  <c r="P1003" i="9"/>
  <c r="N1003" i="9"/>
  <c r="T1002" i="9"/>
  <c r="S1002" i="9"/>
  <c r="P1002" i="9"/>
  <c r="N1002" i="9"/>
  <c r="T1001" i="9"/>
  <c r="S1001" i="9"/>
  <c r="P1001" i="9"/>
  <c r="N1001" i="9"/>
  <c r="T1000" i="9"/>
  <c r="S1000" i="9"/>
  <c r="P1000" i="9"/>
  <c r="N1000" i="9"/>
  <c r="T999" i="9"/>
  <c r="S999" i="9"/>
  <c r="P999" i="9"/>
  <c r="N999" i="9"/>
  <c r="T998" i="9"/>
  <c r="S998" i="9"/>
  <c r="P998" i="9"/>
  <c r="N998" i="9"/>
  <c r="T997" i="9"/>
  <c r="S997" i="9"/>
  <c r="P997" i="9"/>
  <c r="N997" i="9"/>
  <c r="T996" i="9"/>
  <c r="S996" i="9"/>
  <c r="P996" i="9"/>
  <c r="N996" i="9"/>
  <c r="T995" i="9"/>
  <c r="S995" i="9"/>
  <c r="P995" i="9"/>
  <c r="N995" i="9"/>
  <c r="T994" i="9"/>
  <c r="S994" i="9"/>
  <c r="P994" i="9"/>
  <c r="N994" i="9"/>
  <c r="T993" i="9"/>
  <c r="S993" i="9"/>
  <c r="P993" i="9"/>
  <c r="N993" i="9"/>
  <c r="T992" i="9"/>
  <c r="S992" i="9"/>
  <c r="P992" i="9"/>
  <c r="N992" i="9"/>
  <c r="T991" i="9"/>
  <c r="S991" i="9"/>
  <c r="P991" i="9"/>
  <c r="N991" i="9"/>
  <c r="T990" i="9"/>
  <c r="S990" i="9"/>
  <c r="P990" i="9"/>
  <c r="N990" i="9"/>
  <c r="T989" i="9"/>
  <c r="S989" i="9"/>
  <c r="P989" i="9"/>
  <c r="N989" i="9"/>
  <c r="T988" i="9"/>
  <c r="S988" i="9"/>
  <c r="P988" i="9"/>
  <c r="N988" i="9"/>
  <c r="T987" i="9"/>
  <c r="S987" i="9"/>
  <c r="P987" i="9"/>
  <c r="N987" i="9"/>
  <c r="T986" i="9"/>
  <c r="S986" i="9"/>
  <c r="P986" i="9"/>
  <c r="N986" i="9"/>
  <c r="T985" i="9"/>
  <c r="S985" i="9"/>
  <c r="P985" i="9"/>
  <c r="N985" i="9"/>
  <c r="T984" i="9"/>
  <c r="S984" i="9"/>
  <c r="P984" i="9"/>
  <c r="N984" i="9"/>
  <c r="T983" i="9"/>
  <c r="S983" i="9"/>
  <c r="P983" i="9"/>
  <c r="N983" i="9"/>
  <c r="T982" i="9"/>
  <c r="S982" i="9"/>
  <c r="P982" i="9"/>
  <c r="N982" i="9"/>
  <c r="T981" i="9"/>
  <c r="S981" i="9"/>
  <c r="P981" i="9"/>
  <c r="N981" i="9"/>
  <c r="T980" i="9"/>
  <c r="S980" i="9"/>
  <c r="P980" i="9"/>
  <c r="N980" i="9"/>
  <c r="T979" i="9"/>
  <c r="S979" i="9"/>
  <c r="P979" i="9"/>
  <c r="N979" i="9"/>
  <c r="T978" i="9"/>
  <c r="S978" i="9"/>
  <c r="P978" i="9"/>
  <c r="N978" i="9"/>
  <c r="T977" i="9"/>
  <c r="S977" i="9"/>
  <c r="P977" i="9"/>
  <c r="N977" i="9"/>
  <c r="T976" i="9"/>
  <c r="S976" i="9"/>
  <c r="P976" i="9"/>
  <c r="N976" i="9"/>
  <c r="T975" i="9"/>
  <c r="S975" i="9"/>
  <c r="P975" i="9"/>
  <c r="N975" i="9"/>
  <c r="T974" i="9"/>
  <c r="S974" i="9"/>
  <c r="P974" i="9"/>
  <c r="N974" i="9"/>
  <c r="T973" i="9"/>
  <c r="S973" i="9"/>
  <c r="P973" i="9"/>
  <c r="N973" i="9"/>
  <c r="T972" i="9"/>
  <c r="S972" i="9"/>
  <c r="P972" i="9"/>
  <c r="N972" i="9"/>
  <c r="T971" i="9"/>
  <c r="S971" i="9"/>
  <c r="P971" i="9"/>
  <c r="N971" i="9"/>
  <c r="T970" i="9"/>
  <c r="S970" i="9"/>
  <c r="P970" i="9"/>
  <c r="N970" i="9"/>
  <c r="T969" i="9"/>
  <c r="S969" i="9"/>
  <c r="P969" i="9"/>
  <c r="N969" i="9"/>
  <c r="T968" i="9"/>
  <c r="S968" i="9"/>
  <c r="P968" i="9"/>
  <c r="N968" i="9"/>
  <c r="T967" i="9"/>
  <c r="S967" i="9"/>
  <c r="P967" i="9"/>
  <c r="N967" i="9"/>
  <c r="T966" i="9"/>
  <c r="S966" i="9"/>
  <c r="P966" i="9"/>
  <c r="N966" i="9"/>
  <c r="T965" i="9"/>
  <c r="S965" i="9"/>
  <c r="P965" i="9"/>
  <c r="N965" i="9"/>
  <c r="T964" i="9"/>
  <c r="S964" i="9"/>
  <c r="P964" i="9"/>
  <c r="N964" i="9"/>
  <c r="T963" i="9"/>
  <c r="S963" i="9"/>
  <c r="P963" i="9"/>
  <c r="N963" i="9"/>
  <c r="T962" i="9"/>
  <c r="S962" i="9"/>
  <c r="P962" i="9"/>
  <c r="N962" i="9"/>
  <c r="T961" i="9"/>
  <c r="S961" i="9"/>
  <c r="P961" i="9"/>
  <c r="N961" i="9"/>
  <c r="T960" i="9"/>
  <c r="S960" i="9"/>
  <c r="P960" i="9"/>
  <c r="N960" i="9"/>
  <c r="T959" i="9"/>
  <c r="S959" i="9"/>
  <c r="P959" i="9"/>
  <c r="N959" i="9"/>
  <c r="T958" i="9"/>
  <c r="S958" i="9"/>
  <c r="P958" i="9"/>
  <c r="N958" i="9"/>
  <c r="T957" i="9"/>
  <c r="S957" i="9"/>
  <c r="P957" i="9"/>
  <c r="N957" i="9"/>
  <c r="T956" i="9"/>
  <c r="S956" i="9"/>
  <c r="P956" i="9"/>
  <c r="N956" i="9"/>
  <c r="T955" i="9"/>
  <c r="S955" i="9"/>
  <c r="P955" i="9"/>
  <c r="N955" i="9"/>
  <c r="T954" i="9"/>
  <c r="S954" i="9"/>
  <c r="P954" i="9"/>
  <c r="N954" i="9"/>
  <c r="T953" i="9"/>
  <c r="S953" i="9"/>
  <c r="P953" i="9"/>
  <c r="N953" i="9"/>
  <c r="T952" i="9"/>
  <c r="S952" i="9"/>
  <c r="P952" i="9"/>
  <c r="N952" i="9"/>
  <c r="T951" i="9"/>
  <c r="S951" i="9"/>
  <c r="P951" i="9"/>
  <c r="N951" i="9"/>
  <c r="T950" i="9"/>
  <c r="S950" i="9"/>
  <c r="P950" i="9"/>
  <c r="N950" i="9"/>
  <c r="T949" i="9"/>
  <c r="S949" i="9"/>
  <c r="P949" i="9"/>
  <c r="N949" i="9"/>
  <c r="T948" i="9"/>
  <c r="S948" i="9"/>
  <c r="P948" i="9"/>
  <c r="N948" i="9"/>
  <c r="T947" i="9"/>
  <c r="S947" i="9"/>
  <c r="P947" i="9"/>
  <c r="N947" i="9"/>
  <c r="T946" i="9"/>
  <c r="S946" i="9"/>
  <c r="P946" i="9"/>
  <c r="N946" i="9"/>
  <c r="T945" i="9"/>
  <c r="S945" i="9"/>
  <c r="P945" i="9"/>
  <c r="N945" i="9"/>
  <c r="T944" i="9"/>
  <c r="S944" i="9"/>
  <c r="P944" i="9"/>
  <c r="N944" i="9"/>
  <c r="T943" i="9"/>
  <c r="S943" i="9"/>
  <c r="P943" i="9"/>
  <c r="N943" i="9"/>
  <c r="T942" i="9"/>
  <c r="S942" i="9"/>
  <c r="P942" i="9"/>
  <c r="N942" i="9"/>
  <c r="T941" i="9"/>
  <c r="S941" i="9"/>
  <c r="P941" i="9"/>
  <c r="N941" i="9"/>
  <c r="T940" i="9"/>
  <c r="S940" i="9"/>
  <c r="P940" i="9"/>
  <c r="N940" i="9"/>
  <c r="T939" i="9"/>
  <c r="S939" i="9"/>
  <c r="P939" i="9"/>
  <c r="N939" i="9"/>
  <c r="T938" i="9"/>
  <c r="S938" i="9"/>
  <c r="P938" i="9"/>
  <c r="N938" i="9"/>
  <c r="T937" i="9"/>
  <c r="S937" i="9"/>
  <c r="P937" i="9"/>
  <c r="N937" i="9"/>
  <c r="T936" i="9"/>
  <c r="S936" i="9"/>
  <c r="P936" i="9"/>
  <c r="N936" i="9"/>
  <c r="T935" i="9"/>
  <c r="S935" i="9"/>
  <c r="P935" i="9"/>
  <c r="N935" i="9"/>
  <c r="T934" i="9"/>
  <c r="S934" i="9"/>
  <c r="P934" i="9"/>
  <c r="N934" i="9"/>
  <c r="T933" i="9"/>
  <c r="S933" i="9"/>
  <c r="P933" i="9"/>
  <c r="N933" i="9"/>
  <c r="T932" i="9"/>
  <c r="S932" i="9"/>
  <c r="P932" i="9"/>
  <c r="N932" i="9"/>
  <c r="T931" i="9"/>
  <c r="S931" i="9"/>
  <c r="P931" i="9"/>
  <c r="N931" i="9"/>
  <c r="T930" i="9"/>
  <c r="S930" i="9"/>
  <c r="P930" i="9"/>
  <c r="N930" i="9"/>
  <c r="T929" i="9"/>
  <c r="S929" i="9"/>
  <c r="P929" i="9"/>
  <c r="N929" i="9"/>
  <c r="T928" i="9"/>
  <c r="S928" i="9"/>
  <c r="P928" i="9"/>
  <c r="N928" i="9"/>
  <c r="T927" i="9"/>
  <c r="S927" i="9"/>
  <c r="P927" i="9"/>
  <c r="N927" i="9"/>
  <c r="T926" i="9"/>
  <c r="S926" i="9"/>
  <c r="P926" i="9"/>
  <c r="N926" i="9"/>
  <c r="T925" i="9"/>
  <c r="S925" i="9"/>
  <c r="P925" i="9"/>
  <c r="N925" i="9"/>
  <c r="T924" i="9"/>
  <c r="S924" i="9"/>
  <c r="P924" i="9"/>
  <c r="N924" i="9"/>
  <c r="T923" i="9"/>
  <c r="S923" i="9"/>
  <c r="P923" i="9"/>
  <c r="N923" i="9"/>
  <c r="T922" i="9"/>
  <c r="S922" i="9"/>
  <c r="P922" i="9"/>
  <c r="N922" i="9"/>
  <c r="T921" i="9"/>
  <c r="S921" i="9"/>
  <c r="P921" i="9"/>
  <c r="N921" i="9"/>
  <c r="T920" i="9"/>
  <c r="S920" i="9"/>
  <c r="P920" i="9"/>
  <c r="N920" i="9"/>
  <c r="T919" i="9"/>
  <c r="S919" i="9"/>
  <c r="P919" i="9"/>
  <c r="N919" i="9"/>
  <c r="T918" i="9"/>
  <c r="S918" i="9"/>
  <c r="P918" i="9"/>
  <c r="N918" i="9"/>
  <c r="T917" i="9"/>
  <c r="S917" i="9"/>
  <c r="P917" i="9"/>
  <c r="N917" i="9"/>
  <c r="T916" i="9"/>
  <c r="S916" i="9"/>
  <c r="P916" i="9"/>
  <c r="N916" i="9"/>
  <c r="T915" i="9"/>
  <c r="S915" i="9"/>
  <c r="P915" i="9"/>
  <c r="N915" i="9"/>
  <c r="T914" i="9"/>
  <c r="S914" i="9"/>
  <c r="P914" i="9"/>
  <c r="N914" i="9"/>
  <c r="T913" i="9"/>
  <c r="S913" i="9"/>
  <c r="P913" i="9"/>
  <c r="N913" i="9"/>
  <c r="T912" i="9"/>
  <c r="S912" i="9"/>
  <c r="P912" i="9"/>
  <c r="N912" i="9"/>
  <c r="T911" i="9"/>
  <c r="S911" i="9"/>
  <c r="P911" i="9"/>
  <c r="N911" i="9"/>
  <c r="T910" i="9"/>
  <c r="S910" i="9"/>
  <c r="P910" i="9"/>
  <c r="N910" i="9"/>
  <c r="T909" i="9"/>
  <c r="S909" i="9"/>
  <c r="P909" i="9"/>
  <c r="N909" i="9"/>
  <c r="T908" i="9"/>
  <c r="S908" i="9"/>
  <c r="P908" i="9"/>
  <c r="N908" i="9"/>
  <c r="T907" i="9"/>
  <c r="S907" i="9"/>
  <c r="P907" i="9"/>
  <c r="N907" i="9"/>
  <c r="T906" i="9"/>
  <c r="S906" i="9"/>
  <c r="P906" i="9"/>
  <c r="N906" i="9"/>
  <c r="T905" i="9"/>
  <c r="S905" i="9"/>
  <c r="P905" i="9"/>
  <c r="N905" i="9"/>
  <c r="T904" i="9"/>
  <c r="S904" i="9"/>
  <c r="P904" i="9"/>
  <c r="N904" i="9"/>
  <c r="T903" i="9"/>
  <c r="S903" i="9"/>
  <c r="P903" i="9"/>
  <c r="N903" i="9"/>
  <c r="T902" i="9"/>
  <c r="S902" i="9"/>
  <c r="P902" i="9"/>
  <c r="N902" i="9"/>
  <c r="T901" i="9"/>
  <c r="S901" i="9"/>
  <c r="P901" i="9"/>
  <c r="N901" i="9"/>
  <c r="T900" i="9"/>
  <c r="S900" i="9"/>
  <c r="P900" i="9"/>
  <c r="N900" i="9"/>
  <c r="T899" i="9"/>
  <c r="S899" i="9"/>
  <c r="P899" i="9"/>
  <c r="N899" i="9"/>
  <c r="T898" i="9"/>
  <c r="S898" i="9"/>
  <c r="P898" i="9"/>
  <c r="N898" i="9"/>
  <c r="T897" i="9"/>
  <c r="S897" i="9"/>
  <c r="P897" i="9"/>
  <c r="N897" i="9"/>
  <c r="T896" i="9"/>
  <c r="S896" i="9"/>
  <c r="P896" i="9"/>
  <c r="N896" i="9"/>
  <c r="T895" i="9"/>
  <c r="S895" i="9"/>
  <c r="P895" i="9"/>
  <c r="N895" i="9"/>
  <c r="T894" i="9"/>
  <c r="S894" i="9"/>
  <c r="P894" i="9"/>
  <c r="N894" i="9"/>
  <c r="T893" i="9"/>
  <c r="S893" i="9"/>
  <c r="P893" i="9"/>
  <c r="N893" i="9"/>
  <c r="T892" i="9"/>
  <c r="S892" i="9"/>
  <c r="P892" i="9"/>
  <c r="N892" i="9"/>
  <c r="T891" i="9"/>
  <c r="S891" i="9"/>
  <c r="P891" i="9"/>
  <c r="N891" i="9"/>
  <c r="T890" i="9"/>
  <c r="S890" i="9"/>
  <c r="P890" i="9"/>
  <c r="N890" i="9"/>
  <c r="T889" i="9"/>
  <c r="S889" i="9"/>
  <c r="P889" i="9"/>
  <c r="N889" i="9"/>
  <c r="T888" i="9"/>
  <c r="S888" i="9"/>
  <c r="P888" i="9"/>
  <c r="N888" i="9"/>
  <c r="T887" i="9"/>
  <c r="S887" i="9"/>
  <c r="P887" i="9"/>
  <c r="N887" i="9"/>
  <c r="T886" i="9"/>
  <c r="S886" i="9"/>
  <c r="P886" i="9"/>
  <c r="N886" i="9"/>
  <c r="T885" i="9"/>
  <c r="S885" i="9"/>
  <c r="P885" i="9"/>
  <c r="N885" i="9"/>
  <c r="T884" i="9"/>
  <c r="S884" i="9"/>
  <c r="P884" i="9"/>
  <c r="N884" i="9"/>
  <c r="T883" i="9"/>
  <c r="S883" i="9"/>
  <c r="P883" i="9"/>
  <c r="N883" i="9"/>
  <c r="T882" i="9"/>
  <c r="S882" i="9"/>
  <c r="P882" i="9"/>
  <c r="N882" i="9"/>
  <c r="T881" i="9"/>
  <c r="S881" i="9"/>
  <c r="P881" i="9"/>
  <c r="N881" i="9"/>
  <c r="T880" i="9"/>
  <c r="S880" i="9"/>
  <c r="P880" i="9"/>
  <c r="N880" i="9"/>
  <c r="T879" i="9"/>
  <c r="S879" i="9"/>
  <c r="P879" i="9"/>
  <c r="N879" i="9"/>
  <c r="T878" i="9"/>
  <c r="S878" i="9"/>
  <c r="P878" i="9"/>
  <c r="N878" i="9"/>
  <c r="T877" i="9"/>
  <c r="S877" i="9"/>
  <c r="P877" i="9"/>
  <c r="N877" i="9"/>
  <c r="T876" i="9"/>
  <c r="S876" i="9"/>
  <c r="P876" i="9"/>
  <c r="N876" i="9"/>
  <c r="T875" i="9"/>
  <c r="S875" i="9"/>
  <c r="P875" i="9"/>
  <c r="N875" i="9"/>
  <c r="T874" i="9"/>
  <c r="S874" i="9"/>
  <c r="P874" i="9"/>
  <c r="N874" i="9"/>
  <c r="T873" i="9"/>
  <c r="S873" i="9"/>
  <c r="P873" i="9"/>
  <c r="N873" i="9"/>
  <c r="T872" i="9"/>
  <c r="S872" i="9"/>
  <c r="P872" i="9"/>
  <c r="N872" i="9"/>
  <c r="T871" i="9"/>
  <c r="S871" i="9"/>
  <c r="P871" i="9"/>
  <c r="N871" i="9"/>
  <c r="T870" i="9"/>
  <c r="S870" i="9"/>
  <c r="P870" i="9"/>
  <c r="N870" i="9"/>
  <c r="T869" i="9"/>
  <c r="S869" i="9"/>
  <c r="P869" i="9"/>
  <c r="N869" i="9"/>
  <c r="T868" i="9"/>
  <c r="S868" i="9"/>
  <c r="P868" i="9"/>
  <c r="N868" i="9"/>
  <c r="T867" i="9"/>
  <c r="S867" i="9"/>
  <c r="P867" i="9"/>
  <c r="N867" i="9"/>
  <c r="T866" i="9"/>
  <c r="S866" i="9"/>
  <c r="P866" i="9"/>
  <c r="N866" i="9"/>
  <c r="T865" i="9"/>
  <c r="S865" i="9"/>
  <c r="P865" i="9"/>
  <c r="N865" i="9"/>
  <c r="T864" i="9"/>
  <c r="S864" i="9"/>
  <c r="P864" i="9"/>
  <c r="N864" i="9"/>
  <c r="T863" i="9"/>
  <c r="S863" i="9"/>
  <c r="P863" i="9"/>
  <c r="N863" i="9"/>
  <c r="T862" i="9"/>
  <c r="S862" i="9"/>
  <c r="P862" i="9"/>
  <c r="N862" i="9"/>
  <c r="T861" i="9"/>
  <c r="S861" i="9"/>
  <c r="P861" i="9"/>
  <c r="N861" i="9"/>
  <c r="T860" i="9"/>
  <c r="S860" i="9"/>
  <c r="P860" i="9"/>
  <c r="N860" i="9"/>
  <c r="T859" i="9"/>
  <c r="S859" i="9"/>
  <c r="P859" i="9"/>
  <c r="N859" i="9"/>
  <c r="T858" i="9"/>
  <c r="S858" i="9"/>
  <c r="P858" i="9"/>
  <c r="N858" i="9"/>
  <c r="T857" i="9"/>
  <c r="S857" i="9"/>
  <c r="P857" i="9"/>
  <c r="N857" i="9"/>
  <c r="T856" i="9"/>
  <c r="S856" i="9"/>
  <c r="P856" i="9"/>
  <c r="N856" i="9"/>
  <c r="T855" i="9"/>
  <c r="S855" i="9"/>
  <c r="P855" i="9"/>
  <c r="N855" i="9"/>
  <c r="T854" i="9"/>
  <c r="S854" i="9"/>
  <c r="P854" i="9"/>
  <c r="N854" i="9"/>
  <c r="T853" i="9"/>
  <c r="S853" i="9"/>
  <c r="P853" i="9"/>
  <c r="N853" i="9"/>
  <c r="T852" i="9"/>
  <c r="S852" i="9"/>
  <c r="P852" i="9"/>
  <c r="N852" i="9"/>
  <c r="T851" i="9"/>
  <c r="S851" i="9"/>
  <c r="P851" i="9"/>
  <c r="N851" i="9"/>
  <c r="T850" i="9"/>
  <c r="S850" i="9"/>
  <c r="P850" i="9"/>
  <c r="N850" i="9"/>
  <c r="T849" i="9"/>
  <c r="S849" i="9"/>
  <c r="P849" i="9"/>
  <c r="N849" i="9"/>
  <c r="T848" i="9"/>
  <c r="S848" i="9"/>
  <c r="P848" i="9"/>
  <c r="N848" i="9"/>
  <c r="T847" i="9"/>
  <c r="S847" i="9"/>
  <c r="P847" i="9"/>
  <c r="N847" i="9"/>
  <c r="T846" i="9"/>
  <c r="S846" i="9"/>
  <c r="P846" i="9"/>
  <c r="N846" i="9"/>
  <c r="T845" i="9"/>
  <c r="S845" i="9"/>
  <c r="P845" i="9"/>
  <c r="N845" i="9"/>
  <c r="T844" i="9"/>
  <c r="S844" i="9"/>
  <c r="P844" i="9"/>
  <c r="N844" i="9"/>
  <c r="T843" i="9"/>
  <c r="S843" i="9"/>
  <c r="P843" i="9"/>
  <c r="N843" i="9"/>
  <c r="T842" i="9"/>
  <c r="S842" i="9"/>
  <c r="P842" i="9"/>
  <c r="N842" i="9"/>
  <c r="T841" i="9"/>
  <c r="S841" i="9"/>
  <c r="P841" i="9"/>
  <c r="N841" i="9"/>
  <c r="T840" i="9"/>
  <c r="S840" i="9"/>
  <c r="P840" i="9"/>
  <c r="N840" i="9"/>
  <c r="T839" i="9"/>
  <c r="S839" i="9"/>
  <c r="P839" i="9"/>
  <c r="N839" i="9"/>
  <c r="T838" i="9"/>
  <c r="S838" i="9"/>
  <c r="P838" i="9"/>
  <c r="N838" i="9"/>
  <c r="T837" i="9"/>
  <c r="S837" i="9"/>
  <c r="P837" i="9"/>
  <c r="N837" i="9"/>
  <c r="T836" i="9"/>
  <c r="S836" i="9"/>
  <c r="P836" i="9"/>
  <c r="N836" i="9"/>
  <c r="T835" i="9"/>
  <c r="S835" i="9"/>
  <c r="P835" i="9"/>
  <c r="N835" i="9"/>
  <c r="T834" i="9"/>
  <c r="S834" i="9"/>
  <c r="P834" i="9"/>
  <c r="N834" i="9"/>
  <c r="T833" i="9"/>
  <c r="S833" i="9"/>
  <c r="P833" i="9"/>
  <c r="N833" i="9"/>
  <c r="T832" i="9"/>
  <c r="S832" i="9"/>
  <c r="P832" i="9"/>
  <c r="N832" i="9"/>
  <c r="T831" i="9"/>
  <c r="S831" i="9"/>
  <c r="P831" i="9"/>
  <c r="N831" i="9"/>
  <c r="T830" i="9"/>
  <c r="S830" i="9"/>
  <c r="P830" i="9"/>
  <c r="N830" i="9"/>
  <c r="T829" i="9"/>
  <c r="S829" i="9"/>
  <c r="P829" i="9"/>
  <c r="N829" i="9"/>
  <c r="T828" i="9"/>
  <c r="S828" i="9"/>
  <c r="P828" i="9"/>
  <c r="N828" i="9"/>
  <c r="T827" i="9"/>
  <c r="S827" i="9"/>
  <c r="P827" i="9"/>
  <c r="N827" i="9"/>
  <c r="T826" i="9"/>
  <c r="S826" i="9"/>
  <c r="P826" i="9"/>
  <c r="N826" i="9"/>
  <c r="T825" i="9"/>
  <c r="S825" i="9"/>
  <c r="P825" i="9"/>
  <c r="N825" i="9"/>
  <c r="T824" i="9"/>
  <c r="S824" i="9"/>
  <c r="P824" i="9"/>
  <c r="N824" i="9"/>
  <c r="T823" i="9"/>
  <c r="S823" i="9"/>
  <c r="P823" i="9"/>
  <c r="N823" i="9"/>
  <c r="T822" i="9"/>
  <c r="S822" i="9"/>
  <c r="P822" i="9"/>
  <c r="N822" i="9"/>
  <c r="T821" i="9"/>
  <c r="S821" i="9"/>
  <c r="P821" i="9"/>
  <c r="N821" i="9"/>
  <c r="T820" i="9"/>
  <c r="S820" i="9"/>
  <c r="P820" i="9"/>
  <c r="N820" i="9"/>
  <c r="T819" i="9"/>
  <c r="S819" i="9"/>
  <c r="P819" i="9"/>
  <c r="N819" i="9"/>
  <c r="T818" i="9"/>
  <c r="S818" i="9"/>
  <c r="P818" i="9"/>
  <c r="N818" i="9"/>
  <c r="T817" i="9"/>
  <c r="S817" i="9"/>
  <c r="P817" i="9"/>
  <c r="N817" i="9"/>
  <c r="T816" i="9"/>
  <c r="S816" i="9"/>
  <c r="P816" i="9"/>
  <c r="N816" i="9"/>
  <c r="T815" i="9"/>
  <c r="S815" i="9"/>
  <c r="P815" i="9"/>
  <c r="N815" i="9"/>
  <c r="T814" i="9"/>
  <c r="S814" i="9"/>
  <c r="P814" i="9"/>
  <c r="N814" i="9"/>
  <c r="T813" i="9"/>
  <c r="S813" i="9"/>
  <c r="P813" i="9"/>
  <c r="N813" i="9"/>
  <c r="T812" i="9"/>
  <c r="S812" i="9"/>
  <c r="P812" i="9"/>
  <c r="N812" i="9"/>
  <c r="T811" i="9"/>
  <c r="S811" i="9"/>
  <c r="P811" i="9"/>
  <c r="N811" i="9"/>
  <c r="T810" i="9"/>
  <c r="S810" i="9"/>
  <c r="P810" i="9"/>
  <c r="N810" i="9"/>
  <c r="T809" i="9"/>
  <c r="S809" i="9"/>
  <c r="P809" i="9"/>
  <c r="N809" i="9"/>
  <c r="T808" i="9"/>
  <c r="S808" i="9"/>
  <c r="P808" i="9"/>
  <c r="N808" i="9"/>
  <c r="T807" i="9"/>
  <c r="S807" i="9"/>
  <c r="P807" i="9"/>
  <c r="N807" i="9"/>
  <c r="T806" i="9"/>
  <c r="S806" i="9"/>
  <c r="P806" i="9"/>
  <c r="N806" i="9"/>
  <c r="T805" i="9"/>
  <c r="S805" i="9"/>
  <c r="P805" i="9"/>
  <c r="N805" i="9"/>
  <c r="T804" i="9"/>
  <c r="S804" i="9"/>
  <c r="P804" i="9"/>
  <c r="N804" i="9"/>
  <c r="T803" i="9"/>
  <c r="S803" i="9"/>
  <c r="P803" i="9"/>
  <c r="N803" i="9"/>
  <c r="T802" i="9"/>
  <c r="S802" i="9"/>
  <c r="P802" i="9"/>
  <c r="N802" i="9"/>
  <c r="T801" i="9"/>
  <c r="S801" i="9"/>
  <c r="P801" i="9"/>
  <c r="N801" i="9"/>
  <c r="T800" i="9"/>
  <c r="S800" i="9"/>
  <c r="P800" i="9"/>
  <c r="N800" i="9"/>
  <c r="T799" i="9"/>
  <c r="S799" i="9"/>
  <c r="P799" i="9"/>
  <c r="N799" i="9"/>
  <c r="T798" i="9"/>
  <c r="S798" i="9"/>
  <c r="P798" i="9"/>
  <c r="N798" i="9"/>
  <c r="T797" i="9"/>
  <c r="S797" i="9"/>
  <c r="P797" i="9"/>
  <c r="N797" i="9"/>
  <c r="T796" i="9"/>
  <c r="S796" i="9"/>
  <c r="P796" i="9"/>
  <c r="N796" i="9"/>
  <c r="T795" i="9"/>
  <c r="S795" i="9"/>
  <c r="P795" i="9"/>
  <c r="N795" i="9"/>
  <c r="T794" i="9"/>
  <c r="S794" i="9"/>
  <c r="P794" i="9"/>
  <c r="N794" i="9"/>
  <c r="T793" i="9"/>
  <c r="S793" i="9"/>
  <c r="P793" i="9"/>
  <c r="N793" i="9"/>
  <c r="T792" i="9"/>
  <c r="S792" i="9"/>
  <c r="P792" i="9"/>
  <c r="N792" i="9"/>
  <c r="T791" i="9"/>
  <c r="S791" i="9"/>
  <c r="P791" i="9"/>
  <c r="N791" i="9"/>
  <c r="T790" i="9"/>
  <c r="S790" i="9"/>
  <c r="P790" i="9"/>
  <c r="N790" i="9"/>
  <c r="T789" i="9"/>
  <c r="S789" i="9"/>
  <c r="P789" i="9"/>
  <c r="N789" i="9"/>
  <c r="T788" i="9"/>
  <c r="S788" i="9"/>
  <c r="P788" i="9"/>
  <c r="N788" i="9"/>
  <c r="T787" i="9"/>
  <c r="S787" i="9"/>
  <c r="P787" i="9"/>
  <c r="N787" i="9"/>
  <c r="T786" i="9"/>
  <c r="S786" i="9"/>
  <c r="P786" i="9"/>
  <c r="N786" i="9"/>
  <c r="T785" i="9"/>
  <c r="S785" i="9"/>
  <c r="P785" i="9"/>
  <c r="N785" i="9"/>
  <c r="T784" i="9"/>
  <c r="S784" i="9"/>
  <c r="P784" i="9"/>
  <c r="N784" i="9"/>
  <c r="T783" i="9"/>
  <c r="S783" i="9"/>
  <c r="P783" i="9"/>
  <c r="N783" i="9"/>
  <c r="T782" i="9"/>
  <c r="S782" i="9"/>
  <c r="P782" i="9"/>
  <c r="N782" i="9"/>
  <c r="T781" i="9"/>
  <c r="S781" i="9"/>
  <c r="P781" i="9"/>
  <c r="N781" i="9"/>
  <c r="T780" i="9"/>
  <c r="S780" i="9"/>
  <c r="P780" i="9"/>
  <c r="N780" i="9"/>
  <c r="T779" i="9"/>
  <c r="S779" i="9"/>
  <c r="P779" i="9"/>
  <c r="N779" i="9"/>
  <c r="T778" i="9"/>
  <c r="S778" i="9"/>
  <c r="P778" i="9"/>
  <c r="N778" i="9"/>
  <c r="T777" i="9"/>
  <c r="S777" i="9"/>
  <c r="P777" i="9"/>
  <c r="N777" i="9"/>
  <c r="T776" i="9"/>
  <c r="S776" i="9"/>
  <c r="P776" i="9"/>
  <c r="N776" i="9"/>
  <c r="T775" i="9"/>
  <c r="S775" i="9"/>
  <c r="P775" i="9"/>
  <c r="N775" i="9"/>
  <c r="T774" i="9"/>
  <c r="S774" i="9"/>
  <c r="P774" i="9"/>
  <c r="N774" i="9"/>
  <c r="T773" i="9"/>
  <c r="S773" i="9"/>
  <c r="P773" i="9"/>
  <c r="N773" i="9"/>
  <c r="T772" i="9"/>
  <c r="S772" i="9"/>
  <c r="P772" i="9"/>
  <c r="N772" i="9"/>
  <c r="T771" i="9"/>
  <c r="S771" i="9"/>
  <c r="P771" i="9"/>
  <c r="N771" i="9"/>
  <c r="T770" i="9"/>
  <c r="S770" i="9"/>
  <c r="P770" i="9"/>
  <c r="N770" i="9"/>
  <c r="T769" i="9"/>
  <c r="S769" i="9"/>
  <c r="P769" i="9"/>
  <c r="N769" i="9"/>
  <c r="T768" i="9"/>
  <c r="S768" i="9"/>
  <c r="P768" i="9"/>
  <c r="N768" i="9"/>
  <c r="T767" i="9"/>
  <c r="S767" i="9"/>
  <c r="P767" i="9"/>
  <c r="N767" i="9"/>
  <c r="T766" i="9"/>
  <c r="S766" i="9"/>
  <c r="P766" i="9"/>
  <c r="N766" i="9"/>
  <c r="T765" i="9"/>
  <c r="S765" i="9"/>
  <c r="P765" i="9"/>
  <c r="N765" i="9"/>
  <c r="T764" i="9"/>
  <c r="S764" i="9"/>
  <c r="P764" i="9"/>
  <c r="N764" i="9"/>
  <c r="T763" i="9"/>
  <c r="S763" i="9"/>
  <c r="P763" i="9"/>
  <c r="N763" i="9"/>
  <c r="T762" i="9"/>
  <c r="S762" i="9"/>
  <c r="P762" i="9"/>
  <c r="N762" i="9"/>
  <c r="T761" i="9"/>
  <c r="S761" i="9"/>
  <c r="P761" i="9"/>
  <c r="N761" i="9"/>
  <c r="T760" i="9"/>
  <c r="S760" i="9"/>
  <c r="P760" i="9"/>
  <c r="N760" i="9"/>
  <c r="T759" i="9"/>
  <c r="S759" i="9"/>
  <c r="P759" i="9"/>
  <c r="N759" i="9"/>
  <c r="T758" i="9"/>
  <c r="S758" i="9"/>
  <c r="P758" i="9"/>
  <c r="N758" i="9"/>
  <c r="T757" i="9"/>
  <c r="S757" i="9"/>
  <c r="P757" i="9"/>
  <c r="N757" i="9"/>
  <c r="T756" i="9"/>
  <c r="S756" i="9"/>
  <c r="P756" i="9"/>
  <c r="N756" i="9"/>
  <c r="T755" i="9"/>
  <c r="S755" i="9"/>
  <c r="P755" i="9"/>
  <c r="N755" i="9"/>
  <c r="T754" i="9"/>
  <c r="S754" i="9"/>
  <c r="P754" i="9"/>
  <c r="N754" i="9"/>
  <c r="T753" i="9"/>
  <c r="S753" i="9"/>
  <c r="P753" i="9"/>
  <c r="N753" i="9"/>
  <c r="T752" i="9"/>
  <c r="S752" i="9"/>
  <c r="P752" i="9"/>
  <c r="N752" i="9"/>
  <c r="T751" i="9"/>
  <c r="S751" i="9"/>
  <c r="P751" i="9"/>
  <c r="N751" i="9"/>
  <c r="T750" i="9"/>
  <c r="S750" i="9"/>
  <c r="P750" i="9"/>
  <c r="N750" i="9"/>
  <c r="T749" i="9"/>
  <c r="S749" i="9"/>
  <c r="P749" i="9"/>
  <c r="N749" i="9"/>
  <c r="T748" i="9"/>
  <c r="S748" i="9"/>
  <c r="P748" i="9"/>
  <c r="N748" i="9"/>
  <c r="T747" i="9"/>
  <c r="S747" i="9"/>
  <c r="P747" i="9"/>
  <c r="N747" i="9"/>
  <c r="T746" i="9"/>
  <c r="S746" i="9"/>
  <c r="P746" i="9"/>
  <c r="N746" i="9"/>
  <c r="T745" i="9"/>
  <c r="S745" i="9"/>
  <c r="P745" i="9"/>
  <c r="N745" i="9"/>
  <c r="T744" i="9"/>
  <c r="S744" i="9"/>
  <c r="P744" i="9"/>
  <c r="N744" i="9"/>
  <c r="T743" i="9"/>
  <c r="S743" i="9"/>
  <c r="P743" i="9"/>
  <c r="N743" i="9"/>
  <c r="T742" i="9"/>
  <c r="S742" i="9"/>
  <c r="P742" i="9"/>
  <c r="N742" i="9"/>
  <c r="T741" i="9"/>
  <c r="S741" i="9"/>
  <c r="P741" i="9"/>
  <c r="N741" i="9"/>
  <c r="T740" i="9"/>
  <c r="S740" i="9"/>
  <c r="P740" i="9"/>
  <c r="N740" i="9"/>
  <c r="T739" i="9"/>
  <c r="S739" i="9"/>
  <c r="P739" i="9"/>
  <c r="N739" i="9"/>
  <c r="T738" i="9"/>
  <c r="S738" i="9"/>
  <c r="P738" i="9"/>
  <c r="N738" i="9"/>
  <c r="T737" i="9"/>
  <c r="S737" i="9"/>
  <c r="P737" i="9"/>
  <c r="N737" i="9"/>
  <c r="T736" i="9"/>
  <c r="S736" i="9"/>
  <c r="P736" i="9"/>
  <c r="N736" i="9"/>
  <c r="T735" i="9"/>
  <c r="S735" i="9"/>
  <c r="P735" i="9"/>
  <c r="N735" i="9"/>
  <c r="T734" i="9"/>
  <c r="S734" i="9"/>
  <c r="P734" i="9"/>
  <c r="N734" i="9"/>
  <c r="T733" i="9"/>
  <c r="S733" i="9"/>
  <c r="P733" i="9"/>
  <c r="N733" i="9"/>
  <c r="T732" i="9"/>
  <c r="S732" i="9"/>
  <c r="P732" i="9"/>
  <c r="N732" i="9"/>
  <c r="T731" i="9"/>
  <c r="S731" i="9"/>
  <c r="P731" i="9"/>
  <c r="N731" i="9"/>
  <c r="T730" i="9"/>
  <c r="S730" i="9"/>
  <c r="P730" i="9"/>
  <c r="N730" i="9"/>
  <c r="T729" i="9"/>
  <c r="S729" i="9"/>
  <c r="P729" i="9"/>
  <c r="N729" i="9"/>
  <c r="T728" i="9"/>
  <c r="S728" i="9"/>
  <c r="P728" i="9"/>
  <c r="N728" i="9"/>
  <c r="T727" i="9"/>
  <c r="S727" i="9"/>
  <c r="P727" i="9"/>
  <c r="N727" i="9"/>
  <c r="T726" i="9"/>
  <c r="S726" i="9"/>
  <c r="P726" i="9"/>
  <c r="N726" i="9"/>
  <c r="T725" i="9"/>
  <c r="S725" i="9"/>
  <c r="P725" i="9"/>
  <c r="N725" i="9"/>
  <c r="T724" i="9"/>
  <c r="S724" i="9"/>
  <c r="P724" i="9"/>
  <c r="N724" i="9"/>
  <c r="T723" i="9"/>
  <c r="S723" i="9"/>
  <c r="P723" i="9"/>
  <c r="N723" i="9"/>
  <c r="T722" i="9"/>
  <c r="S722" i="9"/>
  <c r="P722" i="9"/>
  <c r="N722" i="9"/>
  <c r="T721" i="9"/>
  <c r="S721" i="9"/>
  <c r="P721" i="9"/>
  <c r="N721" i="9"/>
  <c r="T720" i="9"/>
  <c r="S720" i="9"/>
  <c r="P720" i="9"/>
  <c r="N720" i="9"/>
  <c r="T719" i="9"/>
  <c r="S719" i="9"/>
  <c r="P719" i="9"/>
  <c r="N719" i="9"/>
  <c r="T718" i="9"/>
  <c r="S718" i="9"/>
  <c r="P718" i="9"/>
  <c r="N718" i="9"/>
  <c r="T717" i="9"/>
  <c r="S717" i="9"/>
  <c r="P717" i="9"/>
  <c r="N717" i="9"/>
  <c r="T716" i="9"/>
  <c r="S716" i="9"/>
  <c r="P716" i="9"/>
  <c r="N716" i="9"/>
  <c r="T715" i="9"/>
  <c r="S715" i="9"/>
  <c r="P715" i="9"/>
  <c r="N715" i="9"/>
  <c r="T714" i="9"/>
  <c r="S714" i="9"/>
  <c r="P714" i="9"/>
  <c r="N714" i="9"/>
  <c r="T713" i="9"/>
  <c r="S713" i="9"/>
  <c r="P713" i="9"/>
  <c r="N713" i="9"/>
  <c r="T712" i="9"/>
  <c r="S712" i="9"/>
  <c r="P712" i="9"/>
  <c r="N712" i="9"/>
  <c r="T711" i="9"/>
  <c r="S711" i="9"/>
  <c r="P711" i="9"/>
  <c r="N711" i="9"/>
  <c r="T710" i="9"/>
  <c r="S710" i="9"/>
  <c r="P710" i="9"/>
  <c r="N710" i="9"/>
  <c r="T709" i="9"/>
  <c r="S709" i="9"/>
  <c r="P709" i="9"/>
  <c r="N709" i="9"/>
  <c r="T708" i="9"/>
  <c r="S708" i="9"/>
  <c r="P708" i="9"/>
  <c r="N708" i="9"/>
  <c r="T707" i="9"/>
  <c r="S707" i="9"/>
  <c r="P707" i="9"/>
  <c r="N707" i="9"/>
  <c r="T706" i="9"/>
  <c r="S706" i="9"/>
  <c r="P706" i="9"/>
  <c r="N706" i="9"/>
  <c r="T705" i="9"/>
  <c r="S705" i="9"/>
  <c r="P705" i="9"/>
  <c r="N705" i="9"/>
  <c r="T704" i="9"/>
  <c r="S704" i="9"/>
  <c r="P704" i="9"/>
  <c r="N704" i="9"/>
  <c r="T703" i="9"/>
  <c r="S703" i="9"/>
  <c r="P703" i="9"/>
  <c r="N703" i="9"/>
  <c r="T702" i="9"/>
  <c r="S702" i="9"/>
  <c r="P702" i="9"/>
  <c r="N702" i="9"/>
  <c r="T701" i="9"/>
  <c r="S701" i="9"/>
  <c r="P701" i="9"/>
  <c r="N701" i="9"/>
  <c r="T700" i="9"/>
  <c r="S700" i="9"/>
  <c r="P700" i="9"/>
  <c r="N700" i="9"/>
  <c r="T699" i="9"/>
  <c r="S699" i="9"/>
  <c r="P699" i="9"/>
  <c r="N699" i="9"/>
  <c r="T698" i="9"/>
  <c r="S698" i="9"/>
  <c r="P698" i="9"/>
  <c r="N698" i="9"/>
  <c r="T697" i="9"/>
  <c r="S697" i="9"/>
  <c r="P697" i="9"/>
  <c r="N697" i="9"/>
  <c r="T696" i="9"/>
  <c r="S696" i="9"/>
  <c r="P696" i="9"/>
  <c r="N696" i="9"/>
  <c r="T695" i="9"/>
  <c r="S695" i="9"/>
  <c r="P695" i="9"/>
  <c r="N695" i="9"/>
  <c r="T694" i="9"/>
  <c r="S694" i="9"/>
  <c r="P694" i="9"/>
  <c r="N694" i="9"/>
  <c r="T693" i="9"/>
  <c r="S693" i="9"/>
  <c r="P693" i="9"/>
  <c r="N693" i="9"/>
  <c r="T692" i="9"/>
  <c r="S692" i="9"/>
  <c r="P692" i="9"/>
  <c r="N692" i="9"/>
  <c r="T691" i="9"/>
  <c r="S691" i="9"/>
  <c r="P691" i="9"/>
  <c r="N691" i="9"/>
  <c r="T690" i="9"/>
  <c r="S690" i="9"/>
  <c r="P690" i="9"/>
  <c r="N690" i="9"/>
  <c r="T689" i="9"/>
  <c r="S689" i="9"/>
  <c r="P689" i="9"/>
  <c r="N689" i="9"/>
  <c r="T688" i="9"/>
  <c r="S688" i="9"/>
  <c r="P688" i="9"/>
  <c r="N688" i="9"/>
  <c r="T687" i="9"/>
  <c r="S687" i="9"/>
  <c r="P687" i="9"/>
  <c r="N687" i="9"/>
  <c r="T686" i="9"/>
  <c r="S686" i="9"/>
  <c r="P686" i="9"/>
  <c r="N686" i="9"/>
  <c r="T685" i="9"/>
  <c r="S685" i="9"/>
  <c r="P685" i="9"/>
  <c r="N685" i="9"/>
  <c r="T684" i="9"/>
  <c r="S684" i="9"/>
  <c r="P684" i="9"/>
  <c r="N684" i="9"/>
  <c r="T683" i="9"/>
  <c r="S683" i="9"/>
  <c r="P683" i="9"/>
  <c r="N683" i="9"/>
  <c r="T682" i="9"/>
  <c r="S682" i="9"/>
  <c r="P682" i="9"/>
  <c r="N682" i="9"/>
  <c r="T681" i="9"/>
  <c r="S681" i="9"/>
  <c r="P681" i="9"/>
  <c r="N681" i="9"/>
  <c r="T680" i="9"/>
  <c r="S680" i="9"/>
  <c r="P680" i="9"/>
  <c r="N680" i="9"/>
  <c r="T679" i="9"/>
  <c r="S679" i="9"/>
  <c r="P679" i="9"/>
  <c r="N679" i="9"/>
  <c r="T678" i="9"/>
  <c r="S678" i="9"/>
  <c r="P678" i="9"/>
  <c r="N678" i="9"/>
  <c r="T677" i="9"/>
  <c r="S677" i="9"/>
  <c r="P677" i="9"/>
  <c r="N677" i="9"/>
  <c r="T676" i="9"/>
  <c r="S676" i="9"/>
  <c r="P676" i="9"/>
  <c r="N676" i="9"/>
  <c r="T675" i="9"/>
  <c r="S675" i="9"/>
  <c r="P675" i="9"/>
  <c r="N675" i="9"/>
  <c r="T674" i="9"/>
  <c r="S674" i="9"/>
  <c r="P674" i="9"/>
  <c r="N674" i="9"/>
  <c r="T673" i="9"/>
  <c r="S673" i="9"/>
  <c r="P673" i="9"/>
  <c r="N673" i="9"/>
  <c r="T672" i="9"/>
  <c r="S672" i="9"/>
  <c r="P672" i="9"/>
  <c r="N672" i="9"/>
  <c r="T671" i="9"/>
  <c r="S671" i="9"/>
  <c r="P671" i="9"/>
  <c r="N671" i="9"/>
  <c r="T670" i="9"/>
  <c r="S670" i="9"/>
  <c r="P670" i="9"/>
  <c r="N670" i="9"/>
  <c r="T669" i="9"/>
  <c r="S669" i="9"/>
  <c r="P669" i="9"/>
  <c r="N669" i="9"/>
  <c r="T668" i="9"/>
  <c r="S668" i="9"/>
  <c r="P668" i="9"/>
  <c r="N668" i="9"/>
  <c r="T667" i="9"/>
  <c r="S667" i="9"/>
  <c r="P667" i="9"/>
  <c r="N667" i="9"/>
  <c r="T666" i="9"/>
  <c r="S666" i="9"/>
  <c r="P666" i="9"/>
  <c r="N666" i="9"/>
  <c r="T665" i="9"/>
  <c r="S665" i="9"/>
  <c r="P665" i="9"/>
  <c r="N665" i="9"/>
  <c r="T664" i="9"/>
  <c r="S664" i="9"/>
  <c r="P664" i="9"/>
  <c r="N664" i="9"/>
  <c r="T663" i="9"/>
  <c r="S663" i="9"/>
  <c r="P663" i="9"/>
  <c r="N663" i="9"/>
  <c r="T662" i="9"/>
  <c r="S662" i="9"/>
  <c r="P662" i="9"/>
  <c r="N662" i="9"/>
  <c r="T661" i="9"/>
  <c r="S661" i="9"/>
  <c r="P661" i="9"/>
  <c r="N661" i="9"/>
  <c r="T660" i="9"/>
  <c r="S660" i="9"/>
  <c r="P660" i="9"/>
  <c r="N660" i="9"/>
  <c r="T659" i="9"/>
  <c r="S659" i="9"/>
  <c r="P659" i="9"/>
  <c r="N659" i="9"/>
  <c r="T658" i="9"/>
  <c r="S658" i="9"/>
  <c r="P658" i="9"/>
  <c r="N658" i="9"/>
  <c r="T657" i="9"/>
  <c r="S657" i="9"/>
  <c r="P657" i="9"/>
  <c r="N657" i="9"/>
  <c r="T656" i="9"/>
  <c r="S656" i="9"/>
  <c r="P656" i="9"/>
  <c r="N656" i="9"/>
  <c r="T655" i="9"/>
  <c r="S655" i="9"/>
  <c r="P655" i="9"/>
  <c r="N655" i="9"/>
  <c r="T654" i="9"/>
  <c r="S654" i="9"/>
  <c r="P654" i="9"/>
  <c r="N654" i="9"/>
  <c r="T653" i="9"/>
  <c r="S653" i="9"/>
  <c r="P653" i="9"/>
  <c r="N653" i="9"/>
  <c r="T652" i="9"/>
  <c r="S652" i="9"/>
  <c r="P652" i="9"/>
  <c r="N652" i="9"/>
  <c r="T651" i="9"/>
  <c r="S651" i="9"/>
  <c r="P651" i="9"/>
  <c r="N651" i="9"/>
  <c r="T650" i="9"/>
  <c r="S650" i="9"/>
  <c r="P650" i="9"/>
  <c r="N650" i="9"/>
  <c r="T649" i="9"/>
  <c r="S649" i="9"/>
  <c r="P649" i="9"/>
  <c r="N649" i="9"/>
  <c r="T648" i="9"/>
  <c r="S648" i="9"/>
  <c r="P648" i="9"/>
  <c r="N648" i="9"/>
  <c r="T647" i="9"/>
  <c r="S647" i="9"/>
  <c r="P647" i="9"/>
  <c r="N647" i="9"/>
  <c r="T646" i="9"/>
  <c r="S646" i="9"/>
  <c r="P646" i="9"/>
  <c r="N646" i="9"/>
  <c r="T645" i="9"/>
  <c r="S645" i="9"/>
  <c r="P645" i="9"/>
  <c r="N645" i="9"/>
  <c r="T644" i="9"/>
  <c r="S644" i="9"/>
  <c r="P644" i="9"/>
  <c r="N644" i="9"/>
  <c r="T643" i="9"/>
  <c r="S643" i="9"/>
  <c r="P643" i="9"/>
  <c r="N643" i="9"/>
  <c r="T642" i="9"/>
  <c r="S642" i="9"/>
  <c r="P642" i="9"/>
  <c r="N642" i="9"/>
  <c r="T641" i="9"/>
  <c r="S641" i="9"/>
  <c r="P641" i="9"/>
  <c r="N641" i="9"/>
  <c r="T640" i="9"/>
  <c r="S640" i="9"/>
  <c r="P640" i="9"/>
  <c r="N640" i="9"/>
  <c r="T639" i="9"/>
  <c r="S639" i="9"/>
  <c r="P639" i="9"/>
  <c r="N639" i="9"/>
  <c r="T638" i="9"/>
  <c r="S638" i="9"/>
  <c r="P638" i="9"/>
  <c r="N638" i="9"/>
  <c r="T637" i="9"/>
  <c r="S637" i="9"/>
  <c r="P637" i="9"/>
  <c r="N637" i="9"/>
  <c r="T636" i="9"/>
  <c r="S636" i="9"/>
  <c r="P636" i="9"/>
  <c r="N636" i="9"/>
  <c r="T635" i="9"/>
  <c r="S635" i="9"/>
  <c r="P635" i="9"/>
  <c r="N635" i="9"/>
  <c r="T634" i="9"/>
  <c r="S634" i="9"/>
  <c r="P634" i="9"/>
  <c r="N634" i="9"/>
  <c r="T633" i="9"/>
  <c r="S633" i="9"/>
  <c r="P633" i="9"/>
  <c r="N633" i="9"/>
  <c r="T632" i="9"/>
  <c r="S632" i="9"/>
  <c r="P632" i="9"/>
  <c r="N632" i="9"/>
  <c r="T631" i="9"/>
  <c r="S631" i="9"/>
  <c r="P631" i="9"/>
  <c r="N631" i="9"/>
  <c r="T630" i="9"/>
  <c r="S630" i="9"/>
  <c r="P630" i="9"/>
  <c r="N630" i="9"/>
  <c r="T629" i="9"/>
  <c r="S629" i="9"/>
  <c r="P629" i="9"/>
  <c r="N629" i="9"/>
  <c r="T628" i="9"/>
  <c r="S628" i="9"/>
  <c r="P628" i="9"/>
  <c r="N628" i="9"/>
  <c r="T627" i="9"/>
  <c r="S627" i="9"/>
  <c r="P627" i="9"/>
  <c r="N627" i="9"/>
  <c r="T626" i="9"/>
  <c r="S626" i="9"/>
  <c r="P626" i="9"/>
  <c r="N626" i="9"/>
  <c r="T625" i="9"/>
  <c r="S625" i="9"/>
  <c r="P625" i="9"/>
  <c r="N625" i="9"/>
  <c r="T624" i="9"/>
  <c r="S624" i="9"/>
  <c r="P624" i="9"/>
  <c r="N624" i="9"/>
  <c r="T623" i="9"/>
  <c r="S623" i="9"/>
  <c r="P623" i="9"/>
  <c r="N623" i="9"/>
  <c r="T622" i="9"/>
  <c r="S622" i="9"/>
  <c r="P622" i="9"/>
  <c r="N622" i="9"/>
  <c r="T621" i="9"/>
  <c r="S621" i="9"/>
  <c r="P621" i="9"/>
  <c r="N621" i="9"/>
  <c r="T620" i="9"/>
  <c r="S620" i="9"/>
  <c r="P620" i="9"/>
  <c r="N620" i="9"/>
  <c r="T619" i="9"/>
  <c r="S619" i="9"/>
  <c r="P619" i="9"/>
  <c r="N619" i="9"/>
  <c r="T618" i="9"/>
  <c r="S618" i="9"/>
  <c r="P618" i="9"/>
  <c r="N618" i="9"/>
  <c r="T617" i="9"/>
  <c r="S617" i="9"/>
  <c r="P617" i="9"/>
  <c r="N617" i="9"/>
  <c r="T616" i="9"/>
  <c r="S616" i="9"/>
  <c r="P616" i="9"/>
  <c r="N616" i="9"/>
  <c r="T615" i="9"/>
  <c r="S615" i="9"/>
  <c r="P615" i="9"/>
  <c r="N615" i="9"/>
  <c r="T614" i="9"/>
  <c r="S614" i="9"/>
  <c r="P614" i="9"/>
  <c r="N614" i="9"/>
  <c r="T613" i="9"/>
  <c r="S613" i="9"/>
  <c r="P613" i="9"/>
  <c r="N613" i="9"/>
  <c r="T612" i="9"/>
  <c r="S612" i="9"/>
  <c r="P612" i="9"/>
  <c r="N612" i="9"/>
  <c r="T611" i="9"/>
  <c r="S611" i="9"/>
  <c r="P611" i="9"/>
  <c r="N611" i="9"/>
  <c r="T610" i="9"/>
  <c r="S610" i="9"/>
  <c r="P610" i="9"/>
  <c r="N610" i="9"/>
  <c r="T609" i="9"/>
  <c r="S609" i="9"/>
  <c r="P609" i="9"/>
  <c r="N609" i="9"/>
  <c r="T608" i="9"/>
  <c r="S608" i="9"/>
  <c r="P608" i="9"/>
  <c r="N608" i="9"/>
  <c r="T607" i="9"/>
  <c r="S607" i="9"/>
  <c r="P607" i="9"/>
  <c r="N607" i="9"/>
  <c r="T606" i="9"/>
  <c r="S606" i="9"/>
  <c r="P606" i="9"/>
  <c r="N606" i="9"/>
  <c r="T605" i="9"/>
  <c r="S605" i="9"/>
  <c r="P605" i="9"/>
  <c r="N605" i="9"/>
  <c r="T604" i="9"/>
  <c r="S604" i="9"/>
  <c r="P604" i="9"/>
  <c r="N604" i="9"/>
  <c r="T603" i="9"/>
  <c r="S603" i="9"/>
  <c r="P603" i="9"/>
  <c r="N603" i="9"/>
  <c r="T602" i="9"/>
  <c r="S602" i="9"/>
  <c r="P602" i="9"/>
  <c r="N602" i="9"/>
  <c r="T601" i="9"/>
  <c r="S601" i="9"/>
  <c r="P601" i="9"/>
  <c r="N601" i="9"/>
  <c r="T600" i="9"/>
  <c r="S600" i="9"/>
  <c r="P600" i="9"/>
  <c r="N600" i="9"/>
  <c r="T599" i="9"/>
  <c r="S599" i="9"/>
  <c r="P599" i="9"/>
  <c r="N599" i="9"/>
  <c r="T598" i="9"/>
  <c r="S598" i="9"/>
  <c r="P598" i="9"/>
  <c r="N598" i="9"/>
  <c r="T597" i="9"/>
  <c r="S597" i="9"/>
  <c r="P597" i="9"/>
  <c r="N597" i="9"/>
  <c r="T596" i="9"/>
  <c r="S596" i="9"/>
  <c r="P596" i="9"/>
  <c r="N596" i="9"/>
  <c r="T595" i="9"/>
  <c r="S595" i="9"/>
  <c r="P595" i="9"/>
  <c r="N595" i="9"/>
  <c r="T594" i="9"/>
  <c r="S594" i="9"/>
  <c r="P594" i="9"/>
  <c r="N594" i="9"/>
  <c r="T593" i="9"/>
  <c r="S593" i="9"/>
  <c r="P593" i="9"/>
  <c r="N593" i="9"/>
  <c r="T592" i="9"/>
  <c r="S592" i="9"/>
  <c r="P592" i="9"/>
  <c r="N592" i="9"/>
  <c r="T591" i="9"/>
  <c r="S591" i="9"/>
  <c r="P591" i="9"/>
  <c r="N591" i="9"/>
  <c r="T590" i="9"/>
  <c r="S590" i="9"/>
  <c r="P590" i="9"/>
  <c r="N590" i="9"/>
  <c r="T589" i="9"/>
  <c r="S589" i="9"/>
  <c r="P589" i="9"/>
  <c r="N589" i="9"/>
  <c r="T588" i="9"/>
  <c r="S588" i="9"/>
  <c r="P588" i="9"/>
  <c r="N588" i="9"/>
  <c r="T587" i="9"/>
  <c r="S587" i="9"/>
  <c r="P587" i="9"/>
  <c r="N587" i="9"/>
  <c r="T586" i="9"/>
  <c r="S586" i="9"/>
  <c r="P586" i="9"/>
  <c r="N586" i="9"/>
  <c r="T585" i="9"/>
  <c r="S585" i="9"/>
  <c r="P585" i="9"/>
  <c r="N585" i="9"/>
  <c r="T584" i="9"/>
  <c r="S584" i="9"/>
  <c r="P584" i="9"/>
  <c r="N584" i="9"/>
  <c r="T583" i="9"/>
  <c r="S583" i="9"/>
  <c r="P583" i="9"/>
  <c r="N583" i="9"/>
  <c r="T582" i="9"/>
  <c r="S582" i="9"/>
  <c r="P582" i="9"/>
  <c r="N582" i="9"/>
  <c r="T581" i="9"/>
  <c r="S581" i="9"/>
  <c r="P581" i="9"/>
  <c r="N581" i="9"/>
  <c r="T580" i="9"/>
  <c r="S580" i="9"/>
  <c r="P580" i="9"/>
  <c r="N580" i="9"/>
  <c r="T579" i="9"/>
  <c r="S579" i="9"/>
  <c r="P579" i="9"/>
  <c r="N579" i="9"/>
  <c r="T578" i="9"/>
  <c r="S578" i="9"/>
  <c r="P578" i="9"/>
  <c r="N578" i="9"/>
  <c r="T577" i="9"/>
  <c r="S577" i="9"/>
  <c r="P577" i="9"/>
  <c r="N577" i="9"/>
  <c r="T576" i="9"/>
  <c r="S576" i="9"/>
  <c r="P576" i="9"/>
  <c r="N576" i="9"/>
  <c r="T575" i="9"/>
  <c r="S575" i="9"/>
  <c r="P575" i="9"/>
  <c r="N575" i="9"/>
  <c r="T574" i="9"/>
  <c r="S574" i="9"/>
  <c r="P574" i="9"/>
  <c r="N574" i="9"/>
  <c r="T573" i="9"/>
  <c r="S573" i="9"/>
  <c r="P573" i="9"/>
  <c r="N573" i="9"/>
  <c r="T572" i="9"/>
  <c r="S572" i="9"/>
  <c r="P572" i="9"/>
  <c r="N572" i="9"/>
  <c r="T571" i="9"/>
  <c r="S571" i="9"/>
  <c r="P571" i="9"/>
  <c r="N571" i="9"/>
  <c r="T570" i="9"/>
  <c r="S570" i="9"/>
  <c r="P570" i="9"/>
  <c r="N570" i="9"/>
  <c r="T569" i="9"/>
  <c r="S569" i="9"/>
  <c r="P569" i="9"/>
  <c r="N569" i="9"/>
  <c r="T568" i="9"/>
  <c r="S568" i="9"/>
  <c r="P568" i="9"/>
  <c r="N568" i="9"/>
  <c r="T567" i="9"/>
  <c r="S567" i="9"/>
  <c r="P567" i="9"/>
  <c r="N567" i="9"/>
  <c r="T566" i="9"/>
  <c r="S566" i="9"/>
  <c r="P566" i="9"/>
  <c r="N566" i="9"/>
  <c r="T565" i="9"/>
  <c r="S565" i="9"/>
  <c r="P565" i="9"/>
  <c r="N565" i="9"/>
  <c r="T564" i="9"/>
  <c r="S564" i="9"/>
  <c r="P564" i="9"/>
  <c r="N564" i="9"/>
  <c r="T563" i="9"/>
  <c r="S563" i="9"/>
  <c r="P563" i="9"/>
  <c r="N563" i="9"/>
  <c r="T562" i="9"/>
  <c r="S562" i="9"/>
  <c r="P562" i="9"/>
  <c r="N562" i="9"/>
  <c r="T561" i="9"/>
  <c r="S561" i="9"/>
  <c r="P561" i="9"/>
  <c r="N561" i="9"/>
  <c r="T560" i="9"/>
  <c r="S560" i="9"/>
  <c r="P560" i="9"/>
  <c r="N560" i="9"/>
  <c r="T559" i="9"/>
  <c r="S559" i="9"/>
  <c r="P559" i="9"/>
  <c r="N559" i="9"/>
  <c r="T558" i="9"/>
  <c r="S558" i="9"/>
  <c r="P558" i="9"/>
  <c r="N558" i="9"/>
  <c r="T557" i="9"/>
  <c r="S557" i="9"/>
  <c r="P557" i="9"/>
  <c r="N557" i="9"/>
  <c r="T556" i="9"/>
  <c r="S556" i="9"/>
  <c r="P556" i="9"/>
  <c r="N556" i="9"/>
  <c r="T555" i="9"/>
  <c r="S555" i="9"/>
  <c r="P555" i="9"/>
  <c r="N555" i="9"/>
  <c r="T554" i="9"/>
  <c r="S554" i="9"/>
  <c r="P554" i="9"/>
  <c r="N554" i="9"/>
  <c r="T553" i="9"/>
  <c r="S553" i="9"/>
  <c r="P553" i="9"/>
  <c r="N553" i="9"/>
  <c r="T552" i="9"/>
  <c r="S552" i="9"/>
  <c r="P552" i="9"/>
  <c r="N552" i="9"/>
  <c r="T551" i="9"/>
  <c r="S551" i="9"/>
  <c r="P551" i="9"/>
  <c r="N551" i="9"/>
  <c r="T550" i="9"/>
  <c r="S550" i="9"/>
  <c r="P550" i="9"/>
  <c r="N550" i="9"/>
  <c r="T549" i="9"/>
  <c r="S549" i="9"/>
  <c r="P549" i="9"/>
  <c r="N549" i="9"/>
  <c r="T548" i="9"/>
  <c r="S548" i="9"/>
  <c r="P548" i="9"/>
  <c r="N548" i="9"/>
  <c r="T547" i="9"/>
  <c r="S547" i="9"/>
  <c r="P547" i="9"/>
  <c r="N547" i="9"/>
  <c r="T546" i="9"/>
  <c r="S546" i="9"/>
  <c r="P546" i="9"/>
  <c r="N546" i="9"/>
  <c r="T545" i="9"/>
  <c r="S545" i="9"/>
  <c r="P545" i="9"/>
  <c r="N545" i="9"/>
  <c r="T544" i="9"/>
  <c r="S544" i="9"/>
  <c r="P544" i="9"/>
  <c r="N544" i="9"/>
  <c r="T543" i="9"/>
  <c r="S543" i="9"/>
  <c r="P543" i="9"/>
  <c r="N543" i="9"/>
  <c r="T542" i="9"/>
  <c r="S542" i="9"/>
  <c r="P542" i="9"/>
  <c r="N542" i="9"/>
  <c r="T541" i="9"/>
  <c r="S541" i="9"/>
  <c r="P541" i="9"/>
  <c r="N541" i="9"/>
  <c r="T540" i="9"/>
  <c r="S540" i="9"/>
  <c r="P540" i="9"/>
  <c r="N540" i="9"/>
  <c r="T539" i="9"/>
  <c r="S539" i="9"/>
  <c r="P539" i="9"/>
  <c r="N539" i="9"/>
  <c r="T538" i="9"/>
  <c r="S538" i="9"/>
  <c r="P538" i="9"/>
  <c r="N538" i="9"/>
  <c r="T537" i="9"/>
  <c r="S537" i="9"/>
  <c r="P537" i="9"/>
  <c r="N537" i="9"/>
  <c r="T536" i="9"/>
  <c r="S536" i="9"/>
  <c r="P536" i="9"/>
  <c r="N536" i="9"/>
  <c r="T535" i="9"/>
  <c r="S535" i="9"/>
  <c r="P535" i="9"/>
  <c r="N535" i="9"/>
  <c r="T534" i="9"/>
  <c r="S534" i="9"/>
  <c r="P534" i="9"/>
  <c r="N534" i="9"/>
  <c r="T533" i="9"/>
  <c r="S533" i="9"/>
  <c r="P533" i="9"/>
  <c r="N533" i="9"/>
  <c r="T532" i="9"/>
  <c r="S532" i="9"/>
  <c r="P532" i="9"/>
  <c r="N532" i="9"/>
  <c r="T531" i="9"/>
  <c r="S531" i="9"/>
  <c r="P531" i="9"/>
  <c r="N531" i="9"/>
  <c r="T530" i="9"/>
  <c r="S530" i="9"/>
  <c r="P530" i="9"/>
  <c r="N530" i="9"/>
  <c r="T529" i="9"/>
  <c r="S529" i="9"/>
  <c r="P529" i="9"/>
  <c r="N529" i="9"/>
  <c r="T528" i="9"/>
  <c r="S528" i="9"/>
  <c r="P528" i="9"/>
  <c r="N528" i="9"/>
  <c r="T527" i="9"/>
  <c r="S527" i="9"/>
  <c r="P527" i="9"/>
  <c r="N527" i="9"/>
  <c r="T526" i="9"/>
  <c r="S526" i="9"/>
  <c r="P526" i="9"/>
  <c r="N526" i="9"/>
  <c r="T525" i="9"/>
  <c r="S525" i="9"/>
  <c r="P525" i="9"/>
  <c r="N525" i="9"/>
  <c r="T524" i="9"/>
  <c r="S524" i="9"/>
  <c r="P524" i="9"/>
  <c r="N524" i="9"/>
  <c r="T523" i="9"/>
  <c r="S523" i="9"/>
  <c r="P523" i="9"/>
  <c r="N523" i="9"/>
  <c r="T522" i="9"/>
  <c r="S522" i="9"/>
  <c r="P522" i="9"/>
  <c r="N522" i="9"/>
  <c r="T521" i="9"/>
  <c r="S521" i="9"/>
  <c r="P521" i="9"/>
  <c r="N521" i="9"/>
  <c r="T520" i="9"/>
  <c r="S520" i="9"/>
  <c r="P520" i="9"/>
  <c r="N520" i="9"/>
  <c r="T519" i="9"/>
  <c r="S519" i="9"/>
  <c r="P519" i="9"/>
  <c r="N519" i="9"/>
  <c r="T518" i="9"/>
  <c r="S518" i="9"/>
  <c r="P518" i="9"/>
  <c r="N518" i="9"/>
  <c r="T517" i="9"/>
  <c r="S517" i="9"/>
  <c r="P517" i="9"/>
  <c r="N517" i="9"/>
  <c r="T516" i="9"/>
  <c r="S516" i="9"/>
  <c r="P516" i="9"/>
  <c r="N516" i="9"/>
  <c r="T515" i="9"/>
  <c r="S515" i="9"/>
  <c r="P515" i="9"/>
  <c r="N515" i="9"/>
  <c r="T514" i="9"/>
  <c r="S514" i="9"/>
  <c r="P514" i="9"/>
  <c r="N514" i="9"/>
  <c r="T513" i="9"/>
  <c r="S513" i="9"/>
  <c r="P513" i="9"/>
  <c r="N513" i="9"/>
  <c r="T512" i="9"/>
  <c r="S512" i="9"/>
  <c r="P512" i="9"/>
  <c r="N512" i="9"/>
  <c r="T511" i="9"/>
  <c r="S511" i="9"/>
  <c r="P511" i="9"/>
  <c r="N511" i="9"/>
  <c r="T510" i="9"/>
  <c r="S510" i="9"/>
  <c r="P510" i="9"/>
  <c r="N510" i="9"/>
  <c r="T509" i="9"/>
  <c r="S509" i="9"/>
  <c r="P509" i="9"/>
  <c r="N509" i="9"/>
  <c r="T508" i="9"/>
  <c r="S508" i="9"/>
  <c r="P508" i="9"/>
  <c r="N508" i="9"/>
  <c r="T507" i="9"/>
  <c r="S507" i="9"/>
  <c r="P507" i="9"/>
  <c r="N507" i="9"/>
  <c r="T506" i="9"/>
  <c r="S506" i="9"/>
  <c r="P506" i="9"/>
  <c r="N506" i="9"/>
  <c r="T505" i="9"/>
  <c r="S505" i="9"/>
  <c r="P505" i="9"/>
  <c r="N505" i="9"/>
  <c r="T504" i="9"/>
  <c r="S504" i="9"/>
  <c r="P504" i="9"/>
  <c r="N504" i="9"/>
  <c r="T503" i="9"/>
  <c r="S503" i="9"/>
  <c r="P503" i="9"/>
  <c r="N503" i="9"/>
  <c r="T502" i="9"/>
  <c r="S502" i="9"/>
  <c r="P502" i="9"/>
  <c r="N502" i="9"/>
  <c r="T501" i="9"/>
  <c r="S501" i="9"/>
  <c r="P501" i="9"/>
  <c r="N501" i="9"/>
  <c r="T500" i="9"/>
  <c r="S500" i="9"/>
  <c r="P500" i="9"/>
  <c r="N500" i="9"/>
  <c r="T499" i="9"/>
  <c r="S499" i="9"/>
  <c r="P499" i="9"/>
  <c r="N499" i="9"/>
  <c r="T498" i="9"/>
  <c r="S498" i="9"/>
  <c r="P498" i="9"/>
  <c r="N498" i="9"/>
  <c r="T497" i="9"/>
  <c r="S497" i="9"/>
  <c r="P497" i="9"/>
  <c r="N497" i="9"/>
  <c r="T496" i="9"/>
  <c r="S496" i="9"/>
  <c r="P496" i="9"/>
  <c r="N496" i="9"/>
  <c r="T495" i="9"/>
  <c r="S495" i="9"/>
  <c r="P495" i="9"/>
  <c r="N495" i="9"/>
  <c r="T494" i="9"/>
  <c r="S494" i="9"/>
  <c r="P494" i="9"/>
  <c r="N494" i="9"/>
  <c r="T493" i="9"/>
  <c r="S493" i="9"/>
  <c r="P493" i="9"/>
  <c r="N493" i="9"/>
  <c r="T492" i="9"/>
  <c r="S492" i="9"/>
  <c r="P492" i="9"/>
  <c r="N492" i="9"/>
  <c r="T491" i="9"/>
  <c r="S491" i="9"/>
  <c r="P491" i="9"/>
  <c r="N491" i="9"/>
  <c r="T490" i="9"/>
  <c r="S490" i="9"/>
  <c r="P490" i="9"/>
  <c r="N490" i="9"/>
  <c r="T489" i="9"/>
  <c r="S489" i="9"/>
  <c r="P489" i="9"/>
  <c r="N489" i="9"/>
  <c r="T488" i="9"/>
  <c r="S488" i="9"/>
  <c r="P488" i="9"/>
  <c r="N488" i="9"/>
  <c r="T487" i="9"/>
  <c r="S487" i="9"/>
  <c r="P487" i="9"/>
  <c r="N487" i="9"/>
  <c r="T486" i="9"/>
  <c r="S486" i="9"/>
  <c r="P486" i="9"/>
  <c r="N486" i="9"/>
  <c r="T485" i="9"/>
  <c r="S485" i="9"/>
  <c r="P485" i="9"/>
  <c r="N485" i="9"/>
  <c r="T484" i="9"/>
  <c r="S484" i="9"/>
  <c r="P484" i="9"/>
  <c r="N484" i="9"/>
  <c r="T483" i="9"/>
  <c r="S483" i="9"/>
  <c r="P483" i="9"/>
  <c r="N483" i="9"/>
  <c r="T482" i="9"/>
  <c r="S482" i="9"/>
  <c r="P482" i="9"/>
  <c r="N482" i="9"/>
  <c r="T481" i="9"/>
  <c r="S481" i="9"/>
  <c r="P481" i="9"/>
  <c r="N481" i="9"/>
  <c r="T480" i="9"/>
  <c r="S480" i="9"/>
  <c r="P480" i="9"/>
  <c r="N480" i="9"/>
  <c r="T479" i="9"/>
  <c r="S479" i="9"/>
  <c r="P479" i="9"/>
  <c r="N479" i="9"/>
  <c r="T478" i="9"/>
  <c r="S478" i="9"/>
  <c r="P478" i="9"/>
  <c r="N478" i="9"/>
  <c r="T477" i="9"/>
  <c r="S477" i="9"/>
  <c r="P477" i="9"/>
  <c r="N477" i="9"/>
  <c r="T476" i="9"/>
  <c r="S476" i="9"/>
  <c r="P476" i="9"/>
  <c r="N476" i="9"/>
  <c r="T475" i="9"/>
  <c r="S475" i="9"/>
  <c r="P475" i="9"/>
  <c r="N475" i="9"/>
  <c r="T474" i="9"/>
  <c r="S474" i="9"/>
  <c r="P474" i="9"/>
  <c r="N474" i="9"/>
  <c r="T473" i="9"/>
  <c r="S473" i="9"/>
  <c r="P473" i="9"/>
  <c r="N473" i="9"/>
  <c r="T472" i="9"/>
  <c r="S472" i="9"/>
  <c r="P472" i="9"/>
  <c r="N472" i="9"/>
  <c r="T471" i="9"/>
  <c r="S471" i="9"/>
  <c r="P471" i="9"/>
  <c r="N471" i="9"/>
  <c r="T470" i="9"/>
  <c r="S470" i="9"/>
  <c r="P470" i="9"/>
  <c r="N470" i="9"/>
  <c r="T469" i="9"/>
  <c r="S469" i="9"/>
  <c r="P469" i="9"/>
  <c r="N469" i="9"/>
  <c r="T468" i="9"/>
  <c r="S468" i="9"/>
  <c r="P468" i="9"/>
  <c r="N468" i="9"/>
  <c r="T467" i="9"/>
  <c r="S467" i="9"/>
  <c r="P467" i="9"/>
  <c r="N467" i="9"/>
  <c r="T466" i="9"/>
  <c r="S466" i="9"/>
  <c r="P466" i="9"/>
  <c r="N466" i="9"/>
  <c r="T465" i="9"/>
  <c r="S465" i="9"/>
  <c r="P465" i="9"/>
  <c r="N465" i="9"/>
  <c r="T464" i="9"/>
  <c r="S464" i="9"/>
  <c r="P464" i="9"/>
  <c r="N464" i="9"/>
  <c r="T463" i="9"/>
  <c r="S463" i="9"/>
  <c r="P463" i="9"/>
  <c r="N463" i="9"/>
  <c r="T462" i="9"/>
  <c r="S462" i="9"/>
  <c r="P462" i="9"/>
  <c r="N462" i="9"/>
  <c r="T461" i="9"/>
  <c r="S461" i="9"/>
  <c r="P461" i="9"/>
  <c r="N461" i="9"/>
  <c r="T460" i="9"/>
  <c r="S460" i="9"/>
  <c r="P460" i="9"/>
  <c r="N460" i="9"/>
  <c r="T459" i="9"/>
  <c r="S459" i="9"/>
  <c r="P459" i="9"/>
  <c r="N459" i="9"/>
  <c r="T458" i="9"/>
  <c r="S458" i="9"/>
  <c r="P458" i="9"/>
  <c r="N458" i="9"/>
  <c r="T457" i="9"/>
  <c r="S457" i="9"/>
  <c r="P457" i="9"/>
  <c r="N457" i="9"/>
  <c r="T456" i="9"/>
  <c r="S456" i="9"/>
  <c r="P456" i="9"/>
  <c r="N456" i="9"/>
  <c r="T455" i="9"/>
  <c r="S455" i="9"/>
  <c r="P455" i="9"/>
  <c r="N455" i="9"/>
  <c r="T454" i="9"/>
  <c r="S454" i="9"/>
  <c r="P454" i="9"/>
  <c r="N454" i="9"/>
  <c r="T453" i="9"/>
  <c r="S453" i="9"/>
  <c r="P453" i="9"/>
  <c r="N453" i="9"/>
  <c r="T452" i="9"/>
  <c r="S452" i="9"/>
  <c r="P452" i="9"/>
  <c r="N452" i="9"/>
  <c r="T451" i="9"/>
  <c r="S451" i="9"/>
  <c r="P451" i="9"/>
  <c r="N451" i="9"/>
  <c r="T450" i="9"/>
  <c r="S450" i="9"/>
  <c r="P450" i="9"/>
  <c r="N450" i="9"/>
  <c r="T449" i="9"/>
  <c r="S449" i="9"/>
  <c r="P449" i="9"/>
  <c r="N449" i="9"/>
  <c r="T448" i="9"/>
  <c r="S448" i="9"/>
  <c r="P448" i="9"/>
  <c r="N448" i="9"/>
  <c r="T447" i="9"/>
  <c r="S447" i="9"/>
  <c r="P447" i="9"/>
  <c r="N447" i="9"/>
  <c r="T446" i="9"/>
  <c r="S446" i="9"/>
  <c r="P446" i="9"/>
  <c r="N446" i="9"/>
  <c r="T445" i="9"/>
  <c r="S445" i="9"/>
  <c r="P445" i="9"/>
  <c r="N445" i="9"/>
  <c r="T444" i="9"/>
  <c r="S444" i="9"/>
  <c r="P444" i="9"/>
  <c r="N444" i="9"/>
  <c r="T443" i="9"/>
  <c r="S443" i="9"/>
  <c r="P443" i="9"/>
  <c r="N443" i="9"/>
  <c r="T442" i="9"/>
  <c r="S442" i="9"/>
  <c r="P442" i="9"/>
  <c r="N442" i="9"/>
  <c r="T441" i="9"/>
  <c r="S441" i="9"/>
  <c r="P441" i="9"/>
  <c r="N441" i="9"/>
  <c r="T440" i="9"/>
  <c r="S440" i="9"/>
  <c r="P440" i="9"/>
  <c r="N440" i="9"/>
  <c r="T439" i="9"/>
  <c r="S439" i="9"/>
  <c r="P439" i="9"/>
  <c r="N439" i="9"/>
  <c r="T438" i="9"/>
  <c r="S438" i="9"/>
  <c r="P438" i="9"/>
  <c r="N438" i="9"/>
  <c r="T437" i="9"/>
  <c r="S437" i="9"/>
  <c r="P437" i="9"/>
  <c r="N437" i="9"/>
  <c r="T436" i="9"/>
  <c r="S436" i="9"/>
  <c r="P436" i="9"/>
  <c r="N436" i="9"/>
  <c r="T435" i="9"/>
  <c r="S435" i="9"/>
  <c r="P435" i="9"/>
  <c r="N435" i="9"/>
  <c r="T434" i="9"/>
  <c r="S434" i="9"/>
  <c r="P434" i="9"/>
  <c r="N434" i="9"/>
  <c r="T433" i="9"/>
  <c r="S433" i="9"/>
  <c r="P433" i="9"/>
  <c r="N433" i="9"/>
  <c r="T432" i="9"/>
  <c r="S432" i="9"/>
  <c r="P432" i="9"/>
  <c r="N432" i="9"/>
  <c r="T431" i="9"/>
  <c r="S431" i="9"/>
  <c r="P431" i="9"/>
  <c r="N431" i="9"/>
  <c r="T430" i="9"/>
  <c r="S430" i="9"/>
  <c r="P430" i="9"/>
  <c r="N430" i="9"/>
  <c r="T429" i="9"/>
  <c r="S429" i="9"/>
  <c r="P429" i="9"/>
  <c r="N429" i="9"/>
  <c r="T428" i="9"/>
  <c r="S428" i="9"/>
  <c r="P428" i="9"/>
  <c r="N428" i="9"/>
  <c r="T427" i="9"/>
  <c r="S427" i="9"/>
  <c r="P427" i="9"/>
  <c r="N427" i="9"/>
  <c r="T426" i="9"/>
  <c r="S426" i="9"/>
  <c r="P426" i="9"/>
  <c r="N426" i="9"/>
  <c r="T425" i="9"/>
  <c r="S425" i="9"/>
  <c r="P425" i="9"/>
  <c r="N425" i="9"/>
  <c r="T424" i="9"/>
  <c r="S424" i="9"/>
  <c r="P424" i="9"/>
  <c r="N424" i="9"/>
  <c r="T423" i="9"/>
  <c r="S423" i="9"/>
  <c r="P423" i="9"/>
  <c r="N423" i="9"/>
  <c r="T422" i="9"/>
  <c r="S422" i="9"/>
  <c r="P422" i="9"/>
  <c r="N422" i="9"/>
  <c r="T421" i="9"/>
  <c r="S421" i="9"/>
  <c r="P421" i="9"/>
  <c r="N421" i="9"/>
  <c r="T420" i="9"/>
  <c r="S420" i="9"/>
  <c r="P420" i="9"/>
  <c r="N420" i="9"/>
  <c r="T419" i="9"/>
  <c r="S419" i="9"/>
  <c r="P419" i="9"/>
  <c r="N419" i="9"/>
  <c r="T418" i="9"/>
  <c r="S418" i="9"/>
  <c r="P418" i="9"/>
  <c r="N418" i="9"/>
  <c r="T417" i="9"/>
  <c r="S417" i="9"/>
  <c r="P417" i="9"/>
  <c r="N417" i="9"/>
  <c r="T416" i="9"/>
  <c r="S416" i="9"/>
  <c r="P416" i="9"/>
  <c r="N416" i="9"/>
  <c r="T415" i="9"/>
  <c r="S415" i="9"/>
  <c r="P415" i="9"/>
  <c r="N415" i="9"/>
  <c r="T414" i="9"/>
  <c r="S414" i="9"/>
  <c r="P414" i="9"/>
  <c r="N414" i="9"/>
  <c r="T413" i="9"/>
  <c r="S413" i="9"/>
  <c r="P413" i="9"/>
  <c r="N413" i="9"/>
  <c r="T412" i="9"/>
  <c r="S412" i="9"/>
  <c r="P412" i="9"/>
  <c r="N412" i="9"/>
  <c r="T411" i="9"/>
  <c r="S411" i="9"/>
  <c r="P411" i="9"/>
  <c r="N411" i="9"/>
  <c r="T410" i="9"/>
  <c r="S410" i="9"/>
  <c r="P410" i="9"/>
  <c r="N410" i="9"/>
  <c r="T409" i="9"/>
  <c r="S409" i="9"/>
  <c r="P409" i="9"/>
  <c r="N409" i="9"/>
  <c r="T408" i="9"/>
  <c r="S408" i="9"/>
  <c r="P408" i="9"/>
  <c r="N408" i="9"/>
  <c r="T407" i="9"/>
  <c r="S407" i="9"/>
  <c r="P407" i="9"/>
  <c r="N407" i="9"/>
  <c r="T406" i="9"/>
  <c r="S406" i="9"/>
  <c r="P406" i="9"/>
  <c r="N406" i="9"/>
  <c r="T405" i="9"/>
  <c r="S405" i="9"/>
  <c r="P405" i="9"/>
  <c r="N405" i="9"/>
  <c r="T404" i="9"/>
  <c r="S404" i="9"/>
  <c r="P404" i="9"/>
  <c r="N404" i="9"/>
  <c r="T403" i="9"/>
  <c r="S403" i="9"/>
  <c r="P403" i="9"/>
  <c r="N403" i="9"/>
  <c r="T402" i="9"/>
  <c r="S402" i="9"/>
  <c r="P402" i="9"/>
  <c r="N402" i="9"/>
  <c r="T401" i="9"/>
  <c r="S401" i="9"/>
  <c r="P401" i="9"/>
  <c r="N401" i="9"/>
  <c r="T400" i="9"/>
  <c r="S400" i="9"/>
  <c r="P400" i="9"/>
  <c r="N400" i="9"/>
  <c r="T399" i="9"/>
  <c r="S399" i="9"/>
  <c r="P399" i="9"/>
  <c r="N399" i="9"/>
  <c r="T398" i="9"/>
  <c r="S398" i="9"/>
  <c r="P398" i="9"/>
  <c r="N398" i="9"/>
  <c r="T397" i="9"/>
  <c r="S397" i="9"/>
  <c r="P397" i="9"/>
  <c r="N397" i="9"/>
  <c r="T396" i="9"/>
  <c r="S396" i="9"/>
  <c r="P396" i="9"/>
  <c r="N396" i="9"/>
  <c r="T395" i="9"/>
  <c r="S395" i="9"/>
  <c r="P395" i="9"/>
  <c r="N395" i="9"/>
  <c r="T394" i="9"/>
  <c r="S394" i="9"/>
  <c r="P394" i="9"/>
  <c r="N394" i="9"/>
  <c r="T393" i="9"/>
  <c r="S393" i="9"/>
  <c r="P393" i="9"/>
  <c r="N393" i="9"/>
  <c r="T392" i="9"/>
  <c r="S392" i="9"/>
  <c r="P392" i="9"/>
  <c r="N392" i="9"/>
  <c r="T391" i="9"/>
  <c r="S391" i="9"/>
  <c r="P391" i="9"/>
  <c r="N391" i="9"/>
  <c r="T390" i="9"/>
  <c r="S390" i="9"/>
  <c r="P390" i="9"/>
  <c r="N390" i="9"/>
  <c r="T389" i="9"/>
  <c r="S389" i="9"/>
  <c r="P389" i="9"/>
  <c r="N389" i="9"/>
  <c r="T388" i="9"/>
  <c r="S388" i="9"/>
  <c r="P388" i="9"/>
  <c r="N388" i="9"/>
  <c r="T387" i="9"/>
  <c r="S387" i="9"/>
  <c r="P387" i="9"/>
  <c r="N387" i="9"/>
  <c r="T386" i="9"/>
  <c r="S386" i="9"/>
  <c r="P386" i="9"/>
  <c r="N386" i="9"/>
  <c r="T385" i="9"/>
  <c r="S385" i="9"/>
  <c r="P385" i="9"/>
  <c r="N385" i="9"/>
  <c r="T384" i="9"/>
  <c r="S384" i="9"/>
  <c r="P384" i="9"/>
  <c r="N384" i="9"/>
  <c r="T383" i="9"/>
  <c r="S383" i="9"/>
  <c r="P383" i="9"/>
  <c r="N383" i="9"/>
  <c r="T382" i="9"/>
  <c r="S382" i="9"/>
  <c r="P382" i="9"/>
  <c r="N382" i="9"/>
  <c r="T381" i="9"/>
  <c r="S381" i="9"/>
  <c r="P381" i="9"/>
  <c r="N381" i="9"/>
  <c r="T380" i="9"/>
  <c r="S380" i="9"/>
  <c r="P380" i="9"/>
  <c r="N380" i="9"/>
  <c r="T379" i="9"/>
  <c r="S379" i="9"/>
  <c r="P379" i="9"/>
  <c r="N379" i="9"/>
  <c r="T378" i="9"/>
  <c r="S378" i="9"/>
  <c r="P378" i="9"/>
  <c r="N378" i="9"/>
  <c r="T377" i="9"/>
  <c r="S377" i="9"/>
  <c r="P377" i="9"/>
  <c r="N377" i="9"/>
  <c r="T376" i="9"/>
  <c r="S376" i="9"/>
  <c r="P376" i="9"/>
  <c r="N376" i="9"/>
  <c r="T375" i="9"/>
  <c r="S375" i="9"/>
  <c r="P375" i="9"/>
  <c r="N375" i="9"/>
  <c r="T374" i="9"/>
  <c r="S374" i="9"/>
  <c r="P374" i="9"/>
  <c r="N374" i="9"/>
  <c r="T373" i="9"/>
  <c r="S373" i="9"/>
  <c r="P373" i="9"/>
  <c r="N373" i="9"/>
  <c r="T372" i="9"/>
  <c r="S372" i="9"/>
  <c r="P372" i="9"/>
  <c r="N372" i="9"/>
  <c r="T371" i="9"/>
  <c r="S371" i="9"/>
  <c r="P371" i="9"/>
  <c r="N371" i="9"/>
  <c r="T370" i="9"/>
  <c r="S370" i="9"/>
  <c r="P370" i="9"/>
  <c r="N370" i="9"/>
  <c r="T369" i="9"/>
  <c r="S369" i="9"/>
  <c r="P369" i="9"/>
  <c r="N369" i="9"/>
  <c r="T368" i="9"/>
  <c r="S368" i="9"/>
  <c r="P368" i="9"/>
  <c r="N368" i="9"/>
  <c r="T367" i="9"/>
  <c r="S367" i="9"/>
  <c r="P367" i="9"/>
  <c r="N367" i="9"/>
  <c r="T366" i="9"/>
  <c r="S366" i="9"/>
  <c r="P366" i="9"/>
  <c r="N366" i="9"/>
  <c r="T365" i="9"/>
  <c r="S365" i="9"/>
  <c r="P365" i="9"/>
  <c r="N365" i="9"/>
  <c r="T364" i="9"/>
  <c r="S364" i="9"/>
  <c r="P364" i="9"/>
  <c r="N364" i="9"/>
  <c r="T363" i="9"/>
  <c r="S363" i="9"/>
  <c r="P363" i="9"/>
  <c r="N363" i="9"/>
  <c r="T362" i="9"/>
  <c r="S362" i="9"/>
  <c r="P362" i="9"/>
  <c r="N362" i="9"/>
  <c r="T361" i="9"/>
  <c r="S361" i="9"/>
  <c r="P361" i="9"/>
  <c r="N361" i="9"/>
  <c r="T360" i="9"/>
  <c r="S360" i="9"/>
  <c r="P360" i="9"/>
  <c r="N360" i="9"/>
  <c r="T359" i="9"/>
  <c r="S359" i="9"/>
  <c r="P359" i="9"/>
  <c r="N359" i="9"/>
  <c r="T358" i="9"/>
  <c r="S358" i="9"/>
  <c r="P358" i="9"/>
  <c r="N358" i="9"/>
  <c r="T357" i="9"/>
  <c r="S357" i="9"/>
  <c r="P357" i="9"/>
  <c r="N357" i="9"/>
  <c r="T356" i="9"/>
  <c r="S356" i="9"/>
  <c r="P356" i="9"/>
  <c r="N356" i="9"/>
  <c r="T355" i="9"/>
  <c r="S355" i="9"/>
  <c r="P355" i="9"/>
  <c r="N355" i="9"/>
  <c r="T354" i="9"/>
  <c r="S354" i="9"/>
  <c r="P354" i="9"/>
  <c r="N354" i="9"/>
  <c r="T353" i="9"/>
  <c r="S353" i="9"/>
  <c r="P353" i="9"/>
  <c r="N353" i="9"/>
  <c r="T352" i="9"/>
  <c r="S352" i="9"/>
  <c r="P352" i="9"/>
  <c r="N352" i="9"/>
  <c r="T351" i="9"/>
  <c r="S351" i="9"/>
  <c r="P351" i="9"/>
  <c r="N351" i="9"/>
  <c r="T350" i="9"/>
  <c r="S350" i="9"/>
  <c r="P350" i="9"/>
  <c r="N350" i="9"/>
  <c r="T349" i="9"/>
  <c r="S349" i="9"/>
  <c r="P349" i="9"/>
  <c r="N349" i="9"/>
  <c r="T348" i="9"/>
  <c r="S348" i="9"/>
  <c r="P348" i="9"/>
  <c r="N348" i="9"/>
  <c r="T347" i="9"/>
  <c r="S347" i="9"/>
  <c r="P347" i="9"/>
  <c r="N347" i="9"/>
  <c r="T346" i="9"/>
  <c r="S346" i="9"/>
  <c r="P346" i="9"/>
  <c r="N346" i="9"/>
  <c r="T345" i="9"/>
  <c r="S345" i="9"/>
  <c r="P345" i="9"/>
  <c r="N345" i="9"/>
  <c r="T344" i="9"/>
  <c r="S344" i="9"/>
  <c r="P344" i="9"/>
  <c r="N344" i="9"/>
  <c r="T343" i="9"/>
  <c r="S343" i="9"/>
  <c r="P343" i="9"/>
  <c r="N343" i="9"/>
  <c r="T342" i="9"/>
  <c r="S342" i="9"/>
  <c r="P342" i="9"/>
  <c r="N342" i="9"/>
  <c r="T341" i="9"/>
  <c r="S341" i="9"/>
  <c r="P341" i="9"/>
  <c r="N341" i="9"/>
  <c r="T340" i="9"/>
  <c r="S340" i="9"/>
  <c r="P340" i="9"/>
  <c r="N340" i="9"/>
  <c r="T339" i="9"/>
  <c r="S339" i="9"/>
  <c r="P339" i="9"/>
  <c r="N339" i="9"/>
  <c r="T338" i="9"/>
  <c r="S338" i="9"/>
  <c r="P338" i="9"/>
  <c r="N338" i="9"/>
  <c r="T337" i="9"/>
  <c r="S337" i="9"/>
  <c r="P337" i="9"/>
  <c r="N337" i="9"/>
  <c r="T336" i="9"/>
  <c r="S336" i="9"/>
  <c r="P336" i="9"/>
  <c r="N336" i="9"/>
  <c r="T335" i="9"/>
  <c r="S335" i="9"/>
  <c r="P335" i="9"/>
  <c r="N335" i="9"/>
  <c r="T334" i="9"/>
  <c r="S334" i="9"/>
  <c r="P334" i="9"/>
  <c r="N334" i="9"/>
  <c r="T333" i="9"/>
  <c r="S333" i="9"/>
  <c r="P333" i="9"/>
  <c r="N333" i="9"/>
  <c r="T332" i="9"/>
  <c r="S332" i="9"/>
  <c r="P332" i="9"/>
  <c r="N332" i="9"/>
  <c r="T331" i="9"/>
  <c r="S331" i="9"/>
  <c r="P331" i="9"/>
  <c r="N331" i="9"/>
  <c r="T330" i="9"/>
  <c r="S330" i="9"/>
  <c r="P330" i="9"/>
  <c r="N330" i="9"/>
  <c r="T329" i="9"/>
  <c r="S329" i="9"/>
  <c r="P329" i="9"/>
  <c r="N329" i="9"/>
  <c r="T328" i="9"/>
  <c r="S328" i="9"/>
  <c r="P328" i="9"/>
  <c r="N328" i="9"/>
  <c r="T327" i="9"/>
  <c r="S327" i="9"/>
  <c r="P327" i="9"/>
  <c r="N327" i="9"/>
  <c r="T326" i="9"/>
  <c r="S326" i="9"/>
  <c r="P326" i="9"/>
  <c r="N326" i="9"/>
  <c r="T325" i="9"/>
  <c r="S325" i="9"/>
  <c r="P325" i="9"/>
  <c r="N325" i="9"/>
  <c r="T324" i="9"/>
  <c r="S324" i="9"/>
  <c r="P324" i="9"/>
  <c r="N324" i="9"/>
  <c r="T323" i="9"/>
  <c r="S323" i="9"/>
  <c r="P323" i="9"/>
  <c r="N323" i="9"/>
  <c r="T322" i="9"/>
  <c r="S322" i="9"/>
  <c r="P322" i="9"/>
  <c r="N322" i="9"/>
  <c r="T321" i="9"/>
  <c r="S321" i="9"/>
  <c r="P321" i="9"/>
  <c r="N321" i="9"/>
  <c r="T320" i="9"/>
  <c r="S320" i="9"/>
  <c r="P320" i="9"/>
  <c r="N320" i="9"/>
  <c r="T319" i="9"/>
  <c r="S319" i="9"/>
  <c r="P319" i="9"/>
  <c r="N319" i="9"/>
  <c r="T318" i="9"/>
  <c r="S318" i="9"/>
  <c r="P318" i="9"/>
  <c r="N318" i="9"/>
  <c r="T317" i="9"/>
  <c r="S317" i="9"/>
  <c r="P317" i="9"/>
  <c r="N317" i="9"/>
  <c r="T316" i="9"/>
  <c r="S316" i="9"/>
  <c r="P316" i="9"/>
  <c r="N316" i="9"/>
  <c r="T315" i="9"/>
  <c r="S315" i="9"/>
  <c r="P315" i="9"/>
  <c r="N315" i="9"/>
  <c r="T314" i="9"/>
  <c r="S314" i="9"/>
  <c r="P314" i="9"/>
  <c r="N314" i="9"/>
  <c r="T313" i="9"/>
  <c r="S313" i="9"/>
  <c r="P313" i="9"/>
  <c r="N313" i="9"/>
  <c r="T312" i="9"/>
  <c r="S312" i="9"/>
  <c r="P312" i="9"/>
  <c r="N312" i="9"/>
  <c r="T311" i="9"/>
  <c r="S311" i="9"/>
  <c r="P311" i="9"/>
  <c r="N311" i="9"/>
  <c r="T310" i="9"/>
  <c r="S310" i="9"/>
  <c r="P310" i="9"/>
  <c r="N310" i="9"/>
  <c r="T309" i="9"/>
  <c r="S309" i="9"/>
  <c r="P309" i="9"/>
  <c r="N309" i="9"/>
  <c r="T308" i="9"/>
  <c r="S308" i="9"/>
  <c r="P308" i="9"/>
  <c r="N308" i="9"/>
  <c r="T307" i="9"/>
  <c r="S307" i="9"/>
  <c r="P307" i="9"/>
  <c r="N307" i="9"/>
  <c r="T306" i="9"/>
  <c r="S306" i="9"/>
  <c r="P306" i="9"/>
  <c r="N306" i="9"/>
  <c r="T305" i="9"/>
  <c r="S305" i="9"/>
  <c r="P305" i="9"/>
  <c r="N305" i="9"/>
  <c r="T304" i="9"/>
  <c r="S304" i="9"/>
  <c r="P304" i="9"/>
  <c r="N304" i="9"/>
  <c r="T303" i="9"/>
  <c r="S303" i="9"/>
  <c r="P303" i="9"/>
  <c r="N303" i="9"/>
  <c r="T302" i="9"/>
  <c r="S302" i="9"/>
  <c r="P302" i="9"/>
  <c r="N302" i="9"/>
  <c r="T301" i="9"/>
  <c r="S301" i="9"/>
  <c r="P301" i="9"/>
  <c r="N301" i="9"/>
  <c r="T300" i="9"/>
  <c r="S300" i="9"/>
  <c r="P300" i="9"/>
  <c r="N300" i="9"/>
  <c r="T299" i="9"/>
  <c r="S299" i="9"/>
  <c r="P299" i="9"/>
  <c r="N299" i="9"/>
  <c r="T298" i="9"/>
  <c r="S298" i="9"/>
  <c r="P298" i="9"/>
  <c r="N298" i="9"/>
  <c r="T297" i="9"/>
  <c r="S297" i="9"/>
  <c r="P297" i="9"/>
  <c r="N297" i="9"/>
  <c r="T296" i="9"/>
  <c r="S296" i="9"/>
  <c r="P296" i="9"/>
  <c r="N296" i="9"/>
  <c r="T295" i="9"/>
  <c r="S295" i="9"/>
  <c r="P295" i="9"/>
  <c r="N295" i="9"/>
  <c r="T294" i="9"/>
  <c r="S294" i="9"/>
  <c r="P294" i="9"/>
  <c r="N294" i="9"/>
  <c r="T293" i="9"/>
  <c r="S293" i="9"/>
  <c r="P293" i="9"/>
  <c r="N293" i="9"/>
  <c r="T292" i="9"/>
  <c r="S292" i="9"/>
  <c r="P292" i="9"/>
  <c r="N292" i="9"/>
  <c r="T291" i="9"/>
  <c r="S291" i="9"/>
  <c r="P291" i="9"/>
  <c r="N291" i="9"/>
  <c r="T290" i="9"/>
  <c r="S290" i="9"/>
  <c r="P290" i="9"/>
  <c r="N290" i="9"/>
  <c r="T289" i="9"/>
  <c r="S289" i="9"/>
  <c r="P289" i="9"/>
  <c r="N289" i="9"/>
  <c r="T288" i="9"/>
  <c r="S288" i="9"/>
  <c r="P288" i="9"/>
  <c r="N288" i="9"/>
  <c r="T287" i="9"/>
  <c r="S287" i="9"/>
  <c r="P287" i="9"/>
  <c r="N287" i="9"/>
  <c r="T286" i="9"/>
  <c r="S286" i="9"/>
  <c r="P286" i="9"/>
  <c r="N286" i="9"/>
  <c r="T285" i="9"/>
  <c r="S285" i="9"/>
  <c r="P285" i="9"/>
  <c r="N285" i="9"/>
  <c r="T284" i="9"/>
  <c r="S284" i="9"/>
  <c r="P284" i="9"/>
  <c r="N284" i="9"/>
  <c r="T283" i="9"/>
  <c r="S283" i="9"/>
  <c r="P283" i="9"/>
  <c r="N283" i="9"/>
  <c r="T282" i="9"/>
  <c r="S282" i="9"/>
  <c r="P282" i="9"/>
  <c r="N282" i="9"/>
  <c r="T281" i="9"/>
  <c r="S281" i="9"/>
  <c r="P281" i="9"/>
  <c r="N281" i="9"/>
  <c r="T280" i="9"/>
  <c r="S280" i="9"/>
  <c r="P280" i="9"/>
  <c r="N280" i="9"/>
  <c r="T279" i="9"/>
  <c r="S279" i="9"/>
  <c r="P279" i="9"/>
  <c r="N279" i="9"/>
  <c r="T278" i="9"/>
  <c r="S278" i="9"/>
  <c r="P278" i="9"/>
  <c r="N278" i="9"/>
  <c r="T277" i="9"/>
  <c r="S277" i="9"/>
  <c r="P277" i="9"/>
  <c r="N277" i="9"/>
  <c r="T276" i="9"/>
  <c r="S276" i="9"/>
  <c r="P276" i="9"/>
  <c r="N276" i="9"/>
  <c r="T275" i="9"/>
  <c r="S275" i="9"/>
  <c r="P275" i="9"/>
  <c r="N275" i="9"/>
  <c r="T274" i="9"/>
  <c r="S274" i="9"/>
  <c r="P274" i="9"/>
  <c r="N274" i="9"/>
  <c r="T273" i="9"/>
  <c r="S273" i="9"/>
  <c r="P273" i="9"/>
  <c r="N273" i="9"/>
  <c r="T272" i="9"/>
  <c r="S272" i="9"/>
  <c r="P272" i="9"/>
  <c r="N272" i="9"/>
  <c r="T271" i="9"/>
  <c r="S271" i="9"/>
  <c r="P271" i="9"/>
  <c r="N271" i="9"/>
  <c r="T270" i="9"/>
  <c r="S270" i="9"/>
  <c r="P270" i="9"/>
  <c r="N270" i="9"/>
  <c r="T269" i="9"/>
  <c r="S269" i="9"/>
  <c r="P269" i="9"/>
  <c r="N269" i="9"/>
  <c r="T268" i="9"/>
  <c r="S268" i="9"/>
  <c r="P268" i="9"/>
  <c r="N268" i="9"/>
  <c r="T267" i="9"/>
  <c r="S267" i="9"/>
  <c r="P267" i="9"/>
  <c r="N267" i="9"/>
  <c r="T266" i="9"/>
  <c r="S266" i="9"/>
  <c r="P266" i="9"/>
  <c r="N266" i="9"/>
  <c r="T265" i="9"/>
  <c r="S265" i="9"/>
  <c r="P265" i="9"/>
  <c r="N265" i="9"/>
  <c r="T264" i="9"/>
  <c r="S264" i="9"/>
  <c r="P264" i="9"/>
  <c r="N264" i="9"/>
  <c r="T263" i="9"/>
  <c r="S263" i="9"/>
  <c r="P263" i="9"/>
  <c r="N263" i="9"/>
  <c r="T262" i="9"/>
  <c r="S262" i="9"/>
  <c r="P262" i="9"/>
  <c r="N262" i="9"/>
  <c r="T261" i="9"/>
  <c r="S261" i="9"/>
  <c r="P261" i="9"/>
  <c r="N261" i="9"/>
  <c r="T260" i="9"/>
  <c r="S260" i="9"/>
  <c r="P260" i="9"/>
  <c r="N260" i="9"/>
  <c r="T259" i="9"/>
  <c r="S259" i="9"/>
  <c r="P259" i="9"/>
  <c r="N259" i="9"/>
  <c r="T258" i="9"/>
  <c r="S258" i="9"/>
  <c r="P258" i="9"/>
  <c r="N258" i="9"/>
  <c r="T257" i="9"/>
  <c r="S257" i="9"/>
  <c r="P257" i="9"/>
  <c r="N257" i="9"/>
  <c r="T256" i="9"/>
  <c r="S256" i="9"/>
  <c r="P256" i="9"/>
  <c r="N256" i="9"/>
  <c r="T255" i="9"/>
  <c r="S255" i="9"/>
  <c r="P255" i="9"/>
  <c r="N255" i="9"/>
  <c r="T254" i="9"/>
  <c r="S254" i="9"/>
  <c r="P254" i="9"/>
  <c r="N254" i="9"/>
  <c r="T253" i="9"/>
  <c r="S253" i="9"/>
  <c r="P253" i="9"/>
  <c r="N253" i="9"/>
  <c r="T252" i="9"/>
  <c r="S252" i="9"/>
  <c r="P252" i="9"/>
  <c r="N252" i="9"/>
  <c r="T251" i="9"/>
  <c r="S251" i="9"/>
  <c r="P251" i="9"/>
  <c r="N251" i="9"/>
  <c r="T250" i="9"/>
  <c r="S250" i="9"/>
  <c r="P250" i="9"/>
  <c r="N250" i="9"/>
  <c r="T249" i="9"/>
  <c r="S249" i="9"/>
  <c r="P249" i="9"/>
  <c r="N249" i="9"/>
  <c r="T248" i="9"/>
  <c r="S248" i="9"/>
  <c r="P248" i="9"/>
  <c r="N248" i="9"/>
  <c r="T247" i="9"/>
  <c r="S247" i="9"/>
  <c r="P247" i="9"/>
  <c r="N247" i="9"/>
  <c r="T246" i="9"/>
  <c r="S246" i="9"/>
  <c r="P246" i="9"/>
  <c r="N246" i="9"/>
  <c r="T245" i="9"/>
  <c r="S245" i="9"/>
  <c r="P245" i="9"/>
  <c r="N245" i="9"/>
  <c r="T244" i="9"/>
  <c r="S244" i="9"/>
  <c r="P244" i="9"/>
  <c r="N244" i="9"/>
  <c r="T243" i="9"/>
  <c r="S243" i="9"/>
  <c r="P243" i="9"/>
  <c r="N243" i="9"/>
  <c r="T242" i="9"/>
  <c r="S242" i="9"/>
  <c r="P242" i="9"/>
  <c r="N242" i="9"/>
  <c r="T241" i="9"/>
  <c r="S241" i="9"/>
  <c r="P241" i="9"/>
  <c r="N241" i="9"/>
  <c r="T240" i="9"/>
  <c r="S240" i="9"/>
  <c r="P240" i="9"/>
  <c r="N240" i="9"/>
  <c r="T239" i="9"/>
  <c r="S239" i="9"/>
  <c r="P239" i="9"/>
  <c r="N239" i="9"/>
  <c r="T238" i="9"/>
  <c r="S238" i="9"/>
  <c r="P238" i="9"/>
  <c r="N238" i="9"/>
  <c r="T237" i="9"/>
  <c r="S237" i="9"/>
  <c r="P237" i="9"/>
  <c r="N237" i="9"/>
  <c r="T236" i="9"/>
  <c r="S236" i="9"/>
  <c r="P236" i="9"/>
  <c r="N236" i="9"/>
  <c r="T235" i="9"/>
  <c r="S235" i="9"/>
  <c r="P235" i="9"/>
  <c r="N235" i="9"/>
  <c r="T234" i="9"/>
  <c r="S234" i="9"/>
  <c r="P234" i="9"/>
  <c r="N234" i="9"/>
  <c r="T233" i="9"/>
  <c r="S233" i="9"/>
  <c r="P233" i="9"/>
  <c r="N233" i="9"/>
  <c r="T232" i="9"/>
  <c r="S232" i="9"/>
  <c r="P232" i="9"/>
  <c r="N232" i="9"/>
  <c r="T231" i="9"/>
  <c r="S231" i="9"/>
  <c r="P231" i="9"/>
  <c r="N231" i="9"/>
  <c r="T230" i="9"/>
  <c r="S230" i="9"/>
  <c r="P230" i="9"/>
  <c r="N230" i="9"/>
  <c r="T229" i="9"/>
  <c r="S229" i="9"/>
  <c r="P229" i="9"/>
  <c r="N229" i="9"/>
  <c r="T228" i="9"/>
  <c r="S228" i="9"/>
  <c r="P228" i="9"/>
  <c r="N228" i="9"/>
  <c r="T227" i="9"/>
  <c r="S227" i="9"/>
  <c r="P227" i="9"/>
  <c r="N227" i="9"/>
  <c r="T226" i="9"/>
  <c r="S226" i="9"/>
  <c r="P226" i="9"/>
  <c r="N226" i="9"/>
  <c r="T225" i="9"/>
  <c r="S225" i="9"/>
  <c r="P225" i="9"/>
  <c r="N225" i="9"/>
  <c r="T224" i="9"/>
  <c r="S224" i="9"/>
  <c r="P224" i="9"/>
  <c r="N224" i="9"/>
  <c r="T223" i="9"/>
  <c r="S223" i="9"/>
  <c r="P223" i="9"/>
  <c r="N223" i="9"/>
  <c r="T222" i="9"/>
  <c r="S222" i="9"/>
  <c r="P222" i="9"/>
  <c r="N222" i="9"/>
  <c r="T221" i="9"/>
  <c r="S221" i="9"/>
  <c r="P221" i="9"/>
  <c r="N221" i="9"/>
  <c r="T220" i="9"/>
  <c r="S220" i="9"/>
  <c r="P220" i="9"/>
  <c r="N220" i="9"/>
  <c r="T219" i="9"/>
  <c r="S219" i="9"/>
  <c r="P219" i="9"/>
  <c r="N219" i="9"/>
  <c r="T218" i="9"/>
  <c r="S218" i="9"/>
  <c r="P218" i="9"/>
  <c r="N218" i="9"/>
  <c r="T217" i="9"/>
  <c r="S217" i="9"/>
  <c r="P217" i="9"/>
  <c r="N217" i="9"/>
  <c r="T216" i="9"/>
  <c r="S216" i="9"/>
  <c r="P216" i="9"/>
  <c r="N216" i="9"/>
  <c r="T215" i="9"/>
  <c r="S215" i="9"/>
  <c r="P215" i="9"/>
  <c r="N215" i="9"/>
  <c r="T214" i="9"/>
  <c r="S214" i="9"/>
  <c r="P214" i="9"/>
  <c r="N214" i="9"/>
  <c r="T213" i="9"/>
  <c r="S213" i="9"/>
  <c r="P213" i="9"/>
  <c r="N213" i="9"/>
  <c r="T212" i="9"/>
  <c r="S212" i="9"/>
  <c r="P212" i="9"/>
  <c r="N212" i="9"/>
  <c r="T211" i="9"/>
  <c r="S211" i="9"/>
  <c r="P211" i="9"/>
  <c r="N211" i="9"/>
  <c r="T210" i="9"/>
  <c r="S210" i="9"/>
  <c r="P210" i="9"/>
  <c r="N210" i="9"/>
  <c r="T209" i="9"/>
  <c r="S209" i="9"/>
  <c r="P209" i="9"/>
  <c r="N209" i="9"/>
  <c r="T208" i="9"/>
  <c r="S208" i="9"/>
  <c r="P208" i="9"/>
  <c r="N208" i="9"/>
  <c r="T207" i="9"/>
  <c r="S207" i="9"/>
  <c r="P207" i="9"/>
  <c r="N207" i="9"/>
  <c r="T206" i="9"/>
  <c r="S206" i="9"/>
  <c r="P206" i="9"/>
  <c r="N206" i="9"/>
  <c r="T205" i="9"/>
  <c r="S205" i="9"/>
  <c r="P205" i="9"/>
  <c r="N205" i="9"/>
  <c r="T204" i="9"/>
  <c r="S204" i="9"/>
  <c r="P204" i="9"/>
  <c r="N204" i="9"/>
  <c r="T203" i="9"/>
  <c r="S203" i="9"/>
  <c r="P203" i="9"/>
  <c r="N203" i="9"/>
  <c r="T202" i="9"/>
  <c r="S202" i="9"/>
  <c r="P202" i="9"/>
  <c r="N202" i="9"/>
  <c r="T201" i="9"/>
  <c r="S201" i="9"/>
  <c r="P201" i="9"/>
  <c r="N201" i="9"/>
  <c r="T200" i="9"/>
  <c r="S200" i="9"/>
  <c r="P200" i="9"/>
  <c r="N200" i="9"/>
  <c r="T199" i="9"/>
  <c r="S199" i="9"/>
  <c r="P199" i="9"/>
  <c r="N199" i="9"/>
  <c r="T198" i="9"/>
  <c r="S198" i="9"/>
  <c r="P198" i="9"/>
  <c r="N198" i="9"/>
  <c r="T197" i="9"/>
  <c r="S197" i="9"/>
  <c r="P197" i="9"/>
  <c r="N197" i="9"/>
  <c r="T196" i="9"/>
  <c r="S196" i="9"/>
  <c r="P196" i="9"/>
  <c r="N196" i="9"/>
  <c r="T195" i="9"/>
  <c r="S195" i="9"/>
  <c r="P195" i="9"/>
  <c r="N195" i="9"/>
  <c r="T194" i="9"/>
  <c r="S194" i="9"/>
  <c r="P194" i="9"/>
  <c r="N194" i="9"/>
  <c r="T193" i="9"/>
  <c r="S193" i="9"/>
  <c r="P193" i="9"/>
  <c r="N193" i="9"/>
  <c r="T192" i="9"/>
  <c r="S192" i="9"/>
  <c r="P192" i="9"/>
  <c r="N192" i="9"/>
  <c r="T191" i="9"/>
  <c r="S191" i="9"/>
  <c r="P191" i="9"/>
  <c r="N191" i="9"/>
  <c r="T190" i="9"/>
  <c r="S190" i="9"/>
  <c r="P190" i="9"/>
  <c r="N190" i="9"/>
  <c r="T189" i="9"/>
  <c r="S189" i="9"/>
  <c r="P189" i="9"/>
  <c r="N189" i="9"/>
  <c r="T188" i="9"/>
  <c r="S188" i="9"/>
  <c r="P188" i="9"/>
  <c r="N188" i="9"/>
  <c r="T187" i="9"/>
  <c r="S187" i="9"/>
  <c r="P187" i="9"/>
  <c r="N187" i="9"/>
  <c r="T186" i="9"/>
  <c r="S186" i="9"/>
  <c r="P186" i="9"/>
  <c r="N186" i="9"/>
  <c r="T185" i="9"/>
  <c r="S185" i="9"/>
  <c r="P185" i="9"/>
  <c r="N185" i="9"/>
  <c r="T184" i="9"/>
  <c r="S184" i="9"/>
  <c r="P184" i="9"/>
  <c r="N184" i="9"/>
  <c r="T183" i="9"/>
  <c r="S183" i="9"/>
  <c r="P183" i="9"/>
  <c r="N183" i="9"/>
  <c r="T182" i="9"/>
  <c r="S182" i="9"/>
  <c r="P182" i="9"/>
  <c r="N182" i="9"/>
  <c r="T181" i="9"/>
  <c r="S181" i="9"/>
  <c r="P181" i="9"/>
  <c r="N181" i="9"/>
  <c r="T180" i="9"/>
  <c r="S180" i="9"/>
  <c r="P180" i="9"/>
  <c r="N180" i="9"/>
  <c r="T179" i="9"/>
  <c r="S179" i="9"/>
  <c r="P179" i="9"/>
  <c r="N179" i="9"/>
  <c r="T178" i="9"/>
  <c r="S178" i="9"/>
  <c r="P178" i="9"/>
  <c r="N178" i="9"/>
  <c r="T177" i="9"/>
  <c r="S177" i="9"/>
  <c r="P177" i="9"/>
  <c r="N177" i="9"/>
  <c r="T176" i="9"/>
  <c r="S176" i="9"/>
  <c r="P176" i="9"/>
  <c r="N176" i="9"/>
  <c r="T175" i="9"/>
  <c r="S175" i="9"/>
  <c r="P175" i="9"/>
  <c r="N175" i="9"/>
  <c r="T174" i="9"/>
  <c r="S174" i="9"/>
  <c r="P174" i="9"/>
  <c r="N174" i="9"/>
  <c r="T173" i="9"/>
  <c r="S173" i="9"/>
  <c r="P173" i="9"/>
  <c r="N173" i="9"/>
  <c r="T172" i="9"/>
  <c r="S172" i="9"/>
  <c r="P172" i="9"/>
  <c r="N172" i="9"/>
  <c r="T171" i="9"/>
  <c r="S171" i="9"/>
  <c r="P171" i="9"/>
  <c r="N171" i="9"/>
  <c r="T170" i="9"/>
  <c r="S170" i="9"/>
  <c r="P170" i="9"/>
  <c r="N170" i="9"/>
  <c r="T169" i="9"/>
  <c r="S169" i="9"/>
  <c r="P169" i="9"/>
  <c r="N169" i="9"/>
  <c r="T168" i="9"/>
  <c r="S168" i="9"/>
  <c r="P168" i="9"/>
  <c r="N168" i="9"/>
  <c r="T167" i="9"/>
  <c r="S167" i="9"/>
  <c r="P167" i="9"/>
  <c r="N167" i="9"/>
  <c r="T166" i="9"/>
  <c r="S166" i="9"/>
  <c r="P166" i="9"/>
  <c r="N166" i="9"/>
  <c r="T165" i="9"/>
  <c r="S165" i="9"/>
  <c r="P165" i="9"/>
  <c r="N165" i="9"/>
  <c r="T164" i="9"/>
  <c r="S164" i="9"/>
  <c r="P164" i="9"/>
  <c r="N164" i="9"/>
  <c r="T163" i="9"/>
  <c r="S163" i="9"/>
  <c r="P163" i="9"/>
  <c r="N163" i="9"/>
  <c r="T162" i="9"/>
  <c r="S162" i="9"/>
  <c r="P162" i="9"/>
  <c r="N162" i="9"/>
  <c r="T161" i="9"/>
  <c r="S161" i="9"/>
  <c r="P161" i="9"/>
  <c r="N161" i="9"/>
  <c r="T160" i="9"/>
  <c r="S160" i="9"/>
  <c r="P160" i="9"/>
  <c r="N160" i="9"/>
  <c r="T159" i="9"/>
  <c r="S159" i="9"/>
  <c r="P159" i="9"/>
  <c r="N159" i="9"/>
  <c r="T158" i="9"/>
  <c r="S158" i="9"/>
  <c r="P158" i="9"/>
  <c r="N158" i="9"/>
  <c r="T157" i="9"/>
  <c r="S157" i="9"/>
  <c r="P157" i="9"/>
  <c r="N157" i="9"/>
  <c r="T156" i="9"/>
  <c r="S156" i="9"/>
  <c r="P156" i="9"/>
  <c r="N156" i="9"/>
  <c r="T155" i="9"/>
  <c r="S155" i="9"/>
  <c r="P155" i="9"/>
  <c r="N155" i="9"/>
  <c r="T154" i="9"/>
  <c r="S154" i="9"/>
  <c r="P154" i="9"/>
  <c r="N154" i="9"/>
  <c r="T153" i="9"/>
  <c r="S153" i="9"/>
  <c r="P153" i="9"/>
  <c r="N153" i="9"/>
  <c r="T152" i="9"/>
  <c r="S152" i="9"/>
  <c r="P152" i="9"/>
  <c r="N152" i="9"/>
  <c r="T151" i="9"/>
  <c r="S151" i="9"/>
  <c r="P151" i="9"/>
  <c r="N151" i="9"/>
  <c r="T150" i="9"/>
  <c r="S150" i="9"/>
  <c r="P150" i="9"/>
  <c r="N150" i="9"/>
  <c r="T149" i="9"/>
  <c r="S149" i="9"/>
  <c r="P149" i="9"/>
  <c r="N149" i="9"/>
  <c r="T148" i="9"/>
  <c r="S148" i="9"/>
  <c r="P148" i="9"/>
  <c r="N148" i="9"/>
  <c r="T147" i="9"/>
  <c r="S147" i="9"/>
  <c r="P147" i="9"/>
  <c r="N147" i="9"/>
  <c r="T146" i="9"/>
  <c r="S146" i="9"/>
  <c r="P146" i="9"/>
  <c r="N146" i="9"/>
  <c r="T145" i="9"/>
  <c r="S145" i="9"/>
  <c r="P145" i="9"/>
  <c r="N145" i="9"/>
  <c r="T144" i="9"/>
  <c r="S144" i="9"/>
  <c r="P144" i="9"/>
  <c r="N144" i="9"/>
  <c r="T143" i="9"/>
  <c r="S143" i="9"/>
  <c r="P143" i="9"/>
  <c r="N143" i="9"/>
  <c r="T142" i="9"/>
  <c r="S142" i="9"/>
  <c r="P142" i="9"/>
  <c r="N142" i="9"/>
  <c r="T141" i="9"/>
  <c r="S141" i="9"/>
  <c r="P141" i="9"/>
  <c r="N141" i="9"/>
  <c r="T140" i="9"/>
  <c r="S140" i="9"/>
  <c r="P140" i="9"/>
  <c r="N140" i="9"/>
  <c r="T139" i="9"/>
  <c r="S139" i="9"/>
  <c r="P139" i="9"/>
  <c r="N139" i="9"/>
  <c r="T138" i="9"/>
  <c r="S138" i="9"/>
  <c r="P138" i="9"/>
  <c r="N138" i="9"/>
  <c r="T137" i="9"/>
  <c r="S137" i="9"/>
  <c r="P137" i="9"/>
  <c r="N137" i="9"/>
  <c r="T136" i="9"/>
  <c r="S136" i="9"/>
  <c r="P136" i="9"/>
  <c r="N136" i="9"/>
  <c r="T135" i="9"/>
  <c r="S135" i="9"/>
  <c r="P135" i="9"/>
  <c r="N135" i="9"/>
  <c r="T134" i="9"/>
  <c r="S134" i="9"/>
  <c r="P134" i="9"/>
  <c r="N134" i="9"/>
  <c r="T133" i="9"/>
  <c r="S133" i="9"/>
  <c r="P133" i="9"/>
  <c r="N133" i="9"/>
  <c r="T132" i="9"/>
  <c r="S132" i="9"/>
  <c r="P132" i="9"/>
  <c r="N132" i="9"/>
  <c r="T131" i="9"/>
  <c r="S131" i="9"/>
  <c r="P131" i="9"/>
  <c r="N131" i="9"/>
  <c r="T130" i="9"/>
  <c r="S130" i="9"/>
  <c r="P130" i="9"/>
  <c r="N130" i="9"/>
  <c r="T129" i="9"/>
  <c r="S129" i="9"/>
  <c r="P129" i="9"/>
  <c r="N129" i="9"/>
  <c r="T128" i="9"/>
  <c r="S128" i="9"/>
  <c r="P128" i="9"/>
  <c r="N128" i="9"/>
  <c r="T127" i="9"/>
  <c r="S127" i="9"/>
  <c r="P127" i="9"/>
  <c r="N127" i="9"/>
  <c r="T126" i="9"/>
  <c r="S126" i="9"/>
  <c r="P126" i="9"/>
  <c r="N126" i="9"/>
  <c r="T125" i="9"/>
  <c r="S125" i="9"/>
  <c r="P125" i="9"/>
  <c r="N125" i="9"/>
  <c r="T124" i="9"/>
  <c r="S124" i="9"/>
  <c r="P124" i="9"/>
  <c r="N124" i="9"/>
  <c r="T123" i="9"/>
  <c r="S123" i="9"/>
  <c r="P123" i="9"/>
  <c r="N123" i="9"/>
  <c r="T122" i="9"/>
  <c r="S122" i="9"/>
  <c r="P122" i="9"/>
  <c r="N122" i="9"/>
  <c r="T121" i="9"/>
  <c r="S121" i="9"/>
  <c r="P121" i="9"/>
  <c r="N121" i="9"/>
  <c r="T120" i="9"/>
  <c r="S120" i="9"/>
  <c r="P120" i="9"/>
  <c r="N120" i="9"/>
  <c r="T119" i="9"/>
  <c r="S119" i="9"/>
  <c r="P119" i="9"/>
  <c r="N119" i="9"/>
  <c r="T118" i="9"/>
  <c r="S118" i="9"/>
  <c r="P118" i="9"/>
  <c r="N118" i="9"/>
  <c r="T117" i="9"/>
  <c r="S117" i="9"/>
  <c r="P117" i="9"/>
  <c r="N117" i="9"/>
  <c r="T116" i="9"/>
  <c r="S116" i="9"/>
  <c r="P116" i="9"/>
  <c r="N116" i="9"/>
  <c r="T115" i="9"/>
  <c r="S115" i="9"/>
  <c r="P115" i="9"/>
  <c r="N115" i="9"/>
  <c r="T114" i="9"/>
  <c r="S114" i="9"/>
  <c r="P114" i="9"/>
  <c r="N114" i="9"/>
  <c r="T113" i="9"/>
  <c r="S113" i="9"/>
  <c r="P113" i="9"/>
  <c r="N113" i="9"/>
  <c r="T112" i="9"/>
  <c r="S112" i="9"/>
  <c r="P112" i="9"/>
  <c r="N112" i="9"/>
  <c r="T111" i="9"/>
  <c r="S111" i="9"/>
  <c r="P111" i="9"/>
  <c r="N111" i="9"/>
  <c r="T110" i="9"/>
  <c r="S110" i="9"/>
  <c r="P110" i="9"/>
  <c r="N110" i="9"/>
  <c r="T109" i="9"/>
  <c r="S109" i="9"/>
  <c r="P109" i="9"/>
  <c r="N109" i="9"/>
  <c r="T108" i="9"/>
  <c r="S108" i="9"/>
  <c r="P108" i="9"/>
  <c r="N108" i="9"/>
  <c r="T107" i="9"/>
  <c r="S107" i="9"/>
  <c r="P107" i="9"/>
  <c r="N107" i="9"/>
  <c r="T106" i="9"/>
  <c r="S106" i="9"/>
  <c r="P106" i="9"/>
  <c r="N106" i="9"/>
  <c r="T105" i="9"/>
  <c r="S105" i="9"/>
  <c r="P105" i="9"/>
  <c r="N105" i="9"/>
  <c r="T104" i="9"/>
  <c r="S104" i="9"/>
  <c r="P104" i="9"/>
  <c r="N104" i="9"/>
  <c r="T103" i="9"/>
  <c r="S103" i="9"/>
  <c r="P103" i="9"/>
  <c r="N103" i="9"/>
  <c r="T102" i="9"/>
  <c r="S102" i="9"/>
  <c r="P102" i="9"/>
  <c r="N102" i="9"/>
  <c r="T101" i="9"/>
  <c r="S101" i="9"/>
  <c r="P101" i="9"/>
  <c r="N101" i="9"/>
  <c r="T100" i="9"/>
  <c r="S100" i="9"/>
  <c r="P100" i="9"/>
  <c r="N100" i="9"/>
  <c r="T99" i="9"/>
  <c r="S99" i="9"/>
  <c r="P99" i="9"/>
  <c r="N99" i="9"/>
  <c r="T98" i="9"/>
  <c r="S98" i="9"/>
  <c r="P98" i="9"/>
  <c r="N98" i="9"/>
  <c r="T97" i="9"/>
  <c r="S97" i="9"/>
  <c r="P97" i="9"/>
  <c r="N97" i="9"/>
  <c r="T96" i="9"/>
  <c r="S96" i="9"/>
  <c r="P96" i="9"/>
  <c r="N96" i="9"/>
  <c r="T95" i="9"/>
  <c r="S95" i="9"/>
  <c r="P95" i="9"/>
  <c r="N95" i="9"/>
  <c r="T94" i="9"/>
  <c r="S94" i="9"/>
  <c r="P94" i="9"/>
  <c r="N94" i="9"/>
  <c r="T93" i="9"/>
  <c r="S93" i="9"/>
  <c r="P93" i="9"/>
  <c r="N93" i="9"/>
  <c r="T92" i="9"/>
  <c r="S92" i="9"/>
  <c r="P92" i="9"/>
  <c r="N92" i="9"/>
  <c r="T91" i="9"/>
  <c r="S91" i="9"/>
  <c r="P91" i="9"/>
  <c r="N91" i="9"/>
  <c r="T90" i="9"/>
  <c r="S90" i="9"/>
  <c r="P90" i="9"/>
  <c r="N90" i="9"/>
  <c r="T89" i="9"/>
  <c r="S89" i="9"/>
  <c r="P89" i="9"/>
  <c r="N89" i="9"/>
  <c r="T88" i="9"/>
  <c r="S88" i="9"/>
  <c r="P88" i="9"/>
  <c r="N88" i="9"/>
  <c r="T87" i="9"/>
  <c r="S87" i="9"/>
  <c r="P87" i="9"/>
  <c r="N87" i="9"/>
  <c r="T86" i="9"/>
  <c r="S86" i="9"/>
  <c r="P86" i="9"/>
  <c r="N86" i="9"/>
  <c r="T85" i="9"/>
  <c r="S85" i="9"/>
  <c r="P85" i="9"/>
  <c r="N85" i="9"/>
  <c r="T84" i="9"/>
  <c r="S84" i="9"/>
  <c r="P84" i="9"/>
  <c r="N84" i="9"/>
  <c r="T83" i="9"/>
  <c r="S83" i="9"/>
  <c r="P83" i="9"/>
  <c r="N83" i="9"/>
  <c r="T82" i="9"/>
  <c r="S82" i="9"/>
  <c r="P82" i="9"/>
  <c r="N82" i="9"/>
  <c r="T81" i="9"/>
  <c r="S81" i="9"/>
  <c r="P81" i="9"/>
  <c r="N81" i="9"/>
  <c r="T80" i="9"/>
  <c r="S80" i="9"/>
  <c r="P80" i="9"/>
  <c r="N80" i="9"/>
  <c r="T79" i="9"/>
  <c r="S79" i="9"/>
  <c r="P79" i="9"/>
  <c r="N79" i="9"/>
  <c r="T78" i="9"/>
  <c r="S78" i="9"/>
  <c r="P78" i="9"/>
  <c r="N78" i="9"/>
  <c r="T77" i="9"/>
  <c r="S77" i="9"/>
  <c r="P77" i="9"/>
  <c r="N77" i="9"/>
  <c r="T76" i="9"/>
  <c r="S76" i="9"/>
  <c r="P76" i="9"/>
  <c r="N76" i="9"/>
  <c r="T75" i="9"/>
  <c r="S75" i="9"/>
  <c r="P75" i="9"/>
  <c r="N75" i="9"/>
  <c r="T74" i="9"/>
  <c r="S74" i="9"/>
  <c r="P74" i="9"/>
  <c r="N74" i="9"/>
  <c r="T73" i="9"/>
  <c r="S73" i="9"/>
  <c r="P73" i="9"/>
  <c r="N73" i="9"/>
  <c r="T72" i="9"/>
  <c r="S72" i="9"/>
  <c r="P72" i="9"/>
  <c r="N72" i="9"/>
  <c r="T71" i="9"/>
  <c r="S71" i="9"/>
  <c r="P71" i="9"/>
  <c r="N71" i="9"/>
  <c r="T70" i="9"/>
  <c r="S70" i="9"/>
  <c r="P70" i="9"/>
  <c r="N70" i="9"/>
  <c r="T69" i="9"/>
  <c r="S69" i="9"/>
  <c r="P69" i="9"/>
  <c r="N69" i="9"/>
  <c r="T68" i="9"/>
  <c r="S68" i="9"/>
  <c r="P68" i="9"/>
  <c r="N68" i="9"/>
  <c r="T67" i="9"/>
  <c r="S67" i="9"/>
  <c r="P67" i="9"/>
  <c r="N67" i="9"/>
  <c r="T66" i="9"/>
  <c r="S66" i="9"/>
  <c r="P66" i="9"/>
  <c r="N66" i="9"/>
  <c r="T65" i="9"/>
  <c r="S65" i="9"/>
  <c r="P65" i="9"/>
  <c r="N65" i="9"/>
  <c r="T64" i="9"/>
  <c r="S64" i="9"/>
  <c r="P64" i="9"/>
  <c r="N64" i="9"/>
  <c r="T63" i="9"/>
  <c r="S63" i="9"/>
  <c r="P63" i="9"/>
  <c r="N63" i="9"/>
  <c r="T62" i="9"/>
  <c r="S62" i="9"/>
  <c r="P62" i="9"/>
  <c r="N62" i="9"/>
  <c r="T61" i="9"/>
  <c r="S61" i="9"/>
  <c r="P61" i="9"/>
  <c r="N61" i="9"/>
  <c r="T60" i="9"/>
  <c r="S60" i="9"/>
  <c r="P60" i="9"/>
  <c r="N60" i="9"/>
  <c r="T59" i="9"/>
  <c r="S59" i="9"/>
  <c r="P59" i="9"/>
  <c r="N59" i="9"/>
  <c r="T58" i="9"/>
  <c r="S58" i="9"/>
  <c r="P58" i="9"/>
  <c r="N58" i="9"/>
  <c r="T57" i="9"/>
  <c r="S57" i="9"/>
  <c r="P57" i="9"/>
  <c r="N57" i="9"/>
  <c r="T56" i="9"/>
  <c r="S56" i="9"/>
  <c r="P56" i="9"/>
  <c r="N56" i="9"/>
  <c r="T55" i="9"/>
  <c r="S55" i="9"/>
  <c r="P55" i="9"/>
  <c r="N55" i="9"/>
  <c r="T54" i="9"/>
  <c r="S54" i="9"/>
  <c r="P54" i="9"/>
  <c r="N54" i="9"/>
  <c r="T53" i="9"/>
  <c r="S53" i="9"/>
  <c r="P53" i="9"/>
  <c r="N53" i="9"/>
  <c r="T52" i="9"/>
  <c r="S52" i="9"/>
  <c r="P52" i="9"/>
  <c r="N52" i="9"/>
  <c r="T51" i="9"/>
  <c r="S51" i="9"/>
  <c r="P51" i="9"/>
  <c r="N51" i="9"/>
  <c r="T50" i="9"/>
  <c r="S50" i="9"/>
  <c r="P50" i="9"/>
  <c r="N50" i="9"/>
  <c r="T49" i="9"/>
  <c r="S49" i="9"/>
  <c r="P49" i="9"/>
  <c r="N49" i="9"/>
  <c r="T48" i="9"/>
  <c r="S48" i="9"/>
  <c r="P48" i="9"/>
  <c r="N48" i="9"/>
  <c r="T47" i="9"/>
  <c r="S47" i="9"/>
  <c r="P47" i="9"/>
  <c r="N47" i="9"/>
  <c r="T46" i="9"/>
  <c r="S46" i="9"/>
  <c r="P46" i="9"/>
  <c r="N46" i="9"/>
  <c r="T45" i="9"/>
  <c r="S45" i="9"/>
  <c r="P45" i="9"/>
  <c r="N45" i="9"/>
  <c r="T44" i="9"/>
  <c r="S44" i="9"/>
  <c r="P44" i="9"/>
  <c r="N44" i="9"/>
  <c r="T43" i="9"/>
  <c r="S43" i="9"/>
  <c r="P43" i="9"/>
  <c r="N43" i="9"/>
  <c r="T42" i="9"/>
  <c r="S42" i="9"/>
  <c r="P42" i="9"/>
  <c r="N42" i="9"/>
  <c r="T41" i="9"/>
  <c r="S41" i="9"/>
  <c r="P41" i="9"/>
  <c r="N41" i="9"/>
  <c r="T40" i="9"/>
  <c r="S40" i="9"/>
  <c r="P40" i="9"/>
  <c r="N40" i="9"/>
  <c r="T39" i="9"/>
  <c r="S39" i="9"/>
  <c r="P39" i="9"/>
  <c r="N39" i="9"/>
  <c r="T38" i="9"/>
  <c r="S38" i="9"/>
  <c r="P38" i="9"/>
  <c r="N38" i="9"/>
  <c r="T37" i="9"/>
  <c r="S37" i="9"/>
  <c r="P37" i="9"/>
  <c r="N37" i="9"/>
  <c r="T36" i="9"/>
  <c r="S36" i="9"/>
  <c r="P36" i="9"/>
  <c r="N36" i="9"/>
  <c r="T35" i="9"/>
  <c r="S35" i="9"/>
  <c r="P35" i="9"/>
  <c r="N35" i="9"/>
  <c r="T34" i="9"/>
  <c r="S34" i="9"/>
  <c r="P34" i="9"/>
  <c r="N34" i="9"/>
  <c r="T33" i="9"/>
  <c r="S33" i="9"/>
  <c r="P33" i="9"/>
  <c r="N33" i="9"/>
  <c r="T32" i="9"/>
  <c r="S32" i="9"/>
  <c r="P32" i="9"/>
  <c r="N32" i="9"/>
  <c r="T31" i="9"/>
  <c r="S31" i="9"/>
  <c r="P31" i="9"/>
  <c r="N31" i="9"/>
  <c r="T30" i="9"/>
  <c r="S30" i="9"/>
  <c r="P30" i="9"/>
  <c r="N30" i="9"/>
  <c r="T29" i="9"/>
  <c r="S29" i="9"/>
  <c r="P29" i="9"/>
  <c r="N29" i="9"/>
  <c r="T28" i="9"/>
  <c r="S28" i="9"/>
  <c r="P28" i="9"/>
  <c r="N28" i="9"/>
  <c r="T27" i="9"/>
  <c r="S27" i="9"/>
  <c r="P27" i="9"/>
  <c r="N27" i="9"/>
  <c r="T26" i="9"/>
  <c r="S26" i="9"/>
  <c r="P26" i="9"/>
  <c r="N26" i="9"/>
  <c r="T25" i="9"/>
  <c r="S25" i="9"/>
  <c r="P25" i="9"/>
  <c r="N25" i="9"/>
  <c r="T24" i="9"/>
  <c r="S24" i="9"/>
  <c r="P24" i="9"/>
  <c r="N24" i="9"/>
  <c r="T23" i="9"/>
  <c r="S23" i="9"/>
  <c r="P23" i="9"/>
  <c r="N23" i="9"/>
  <c r="T22" i="9"/>
  <c r="S22" i="9"/>
  <c r="P22" i="9"/>
  <c r="N22" i="9"/>
  <c r="T21" i="9"/>
  <c r="S21" i="9"/>
  <c r="P21" i="9"/>
  <c r="N21" i="9"/>
  <c r="T20" i="9"/>
  <c r="S20" i="9"/>
  <c r="P20" i="9"/>
  <c r="N20" i="9"/>
  <c r="T19" i="9"/>
  <c r="S19" i="9"/>
  <c r="P19" i="9"/>
  <c r="N19" i="9"/>
  <c r="T18" i="9"/>
  <c r="S18" i="9"/>
  <c r="P18" i="9"/>
  <c r="N18" i="9"/>
  <c r="T17" i="9"/>
  <c r="S17" i="9"/>
  <c r="P17" i="9"/>
  <c r="N17" i="9"/>
  <c r="T16" i="9"/>
  <c r="S16" i="9"/>
  <c r="P16" i="9"/>
  <c r="N16" i="9"/>
  <c r="T15" i="9"/>
  <c r="S15" i="9"/>
  <c r="P15" i="9"/>
  <c r="N15" i="9"/>
  <c r="T14" i="9"/>
  <c r="S14" i="9"/>
  <c r="P14" i="9"/>
  <c r="N14" i="9"/>
  <c r="T13" i="9"/>
  <c r="S13" i="9"/>
  <c r="P13" i="9"/>
  <c r="N13" i="9"/>
  <c r="T12" i="9"/>
  <c r="S12" i="9"/>
  <c r="P12" i="9"/>
  <c r="N12" i="9"/>
  <c r="T11" i="9"/>
  <c r="S11" i="9"/>
  <c r="P11" i="9"/>
  <c r="N11" i="9"/>
  <c r="T10" i="9"/>
  <c r="S10" i="9"/>
  <c r="P10" i="9"/>
  <c r="N10" i="9"/>
  <c r="T9" i="9"/>
  <c r="S9" i="9"/>
  <c r="P9" i="9"/>
  <c r="N9" i="9"/>
  <c r="T8" i="9"/>
  <c r="S8" i="9"/>
  <c r="P8" i="9"/>
  <c r="N8" i="9"/>
  <c r="T7" i="9"/>
  <c r="S7" i="9"/>
  <c r="P7" i="9"/>
  <c r="N7" i="9"/>
  <c r="T6" i="9"/>
  <c r="S6" i="9"/>
  <c r="P6" i="9"/>
  <c r="N6" i="9"/>
  <c r="T5" i="9"/>
  <c r="S5" i="9"/>
  <c r="P5" i="9"/>
  <c r="N5" i="9"/>
  <c r="T4" i="9"/>
  <c r="S4" i="9"/>
  <c r="P4" i="9"/>
  <c r="N4" i="9"/>
  <c r="T3" i="9"/>
  <c r="S3" i="9"/>
  <c r="P3" i="9"/>
  <c r="N3" i="9"/>
  <c r="T2" i="9"/>
  <c r="S2" i="9"/>
  <c r="P2" i="9"/>
  <c r="N2" i="9"/>
</calcChain>
</file>

<file path=xl/connections.xml><?xml version="1.0" encoding="utf-8"?>
<connections xmlns="http://schemas.openxmlformats.org/spreadsheetml/2006/main">
  <connection id="1" name="data-1522318972519" type="6" refreshedVersion="3" background="1" saveData="1">
    <textPr codePage="65001" sourceFile="C:\Users\dossi\Documents\data-1522318972519.csv" comma="1">
      <textFields count="6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<sst xmlns="http://schemas.openxmlformats.org/spreadsheetml/2006/main" count="33478" uniqueCount="6673">
  <si>
    <t>color</t>
  </si>
  <si>
    <t>motivo_llamado2</t>
  </si>
  <si>
    <t>motivo_llamado</t>
  </si>
  <si>
    <t>movil</t>
  </si>
  <si>
    <t>base</t>
  </si>
  <si>
    <t>edad</t>
  </si>
  <si>
    <t>sexo</t>
  </si>
  <si>
    <t>zona</t>
  </si>
  <si>
    <t xml:space="preserve">VICTIMA POR ACCIDENTE VEHICULAR                   </t>
  </si>
  <si>
    <t>GUAYMALLEN</t>
  </si>
  <si>
    <t xml:space="preserve">VICTIMA POR  ACCIDENTE  MOTO </t>
  </si>
  <si>
    <t>M</t>
  </si>
  <si>
    <t>LAS HERAS</t>
  </si>
  <si>
    <t>INTOXICACION POR DROGAS</t>
  </si>
  <si>
    <t>FRACT. MIEMBRO INF</t>
  </si>
  <si>
    <t>CIUDAD - CAPITAL</t>
  </si>
  <si>
    <t>SAN MARTIN</t>
  </si>
  <si>
    <t>TRASLADO IDA CON MEDICO</t>
  </si>
  <si>
    <t>F</t>
  </si>
  <si>
    <t>RIVADAVIA</t>
  </si>
  <si>
    <t>LUJAN</t>
  </si>
  <si>
    <t>MAIPU</t>
  </si>
  <si>
    <t xml:space="preserve">TRASLADO IDA SIN MEDICO                         </t>
  </si>
  <si>
    <t>POLITX. POR CAIDA DE MOTO</t>
  </si>
  <si>
    <t xml:space="preserve">POLITRAUMATISMO                                   </t>
  </si>
  <si>
    <t xml:space="preserve">TRAUMATISMO DE CRANEO                             </t>
  </si>
  <si>
    <t>JUNIN</t>
  </si>
  <si>
    <t>GODOY CRUZ</t>
  </si>
  <si>
    <t>CRISIS CONVULSIVA</t>
  </si>
  <si>
    <t>TUNUYAN</t>
  </si>
  <si>
    <t xml:space="preserve">PERDIDA DE CONOCIMIENTO                           </t>
  </si>
  <si>
    <t>INTOXICACION POR ALCOHOL</t>
  </si>
  <si>
    <t xml:space="preserve">TRABAJO DE PARTO                                  </t>
  </si>
  <si>
    <t>INTOXICACION POR HUMO</t>
  </si>
  <si>
    <t xml:space="preserve">PERDIDA DE CONOCIMIENTO RECUPERADA/TRANSITORIA    </t>
  </si>
  <si>
    <t>TRASLADO IDA Y VUELTA CON MEDICO</t>
  </si>
  <si>
    <t>TUPUNGATO</t>
  </si>
  <si>
    <t xml:space="preserve">INGESTION DE...                                   </t>
  </si>
  <si>
    <t xml:space="preserve">HERIDA POR ARMA DE FUEGO                          </t>
  </si>
  <si>
    <t>DOLOR PRECORDIAL</t>
  </si>
  <si>
    <t xml:space="preserve">DIFICULTAD PARA RESPIRAR. DISNEA                  </t>
  </si>
  <si>
    <t xml:space="preserve">TRAUMATISMO FACIAL                                </t>
  </si>
  <si>
    <t xml:space="preserve">VICTIMA POR CAIDA DESDE ALTURA                    </t>
  </si>
  <si>
    <t xml:space="preserve">VICTIMA ACC AUTOS  </t>
  </si>
  <si>
    <t>SAN CARLOS</t>
  </si>
  <si>
    <t>HEMORRAGIA DIGEST. ALTA</t>
  </si>
  <si>
    <t>FRACT. MIEMBRO SUP</t>
  </si>
  <si>
    <t xml:space="preserve">SE DESCONOCE                                      </t>
  </si>
  <si>
    <t xml:space="preserve">PEATON ATROPELLADO                            </t>
  </si>
  <si>
    <t xml:space="preserve">PICADURA DE...                                    </t>
  </si>
  <si>
    <t xml:space="preserve">INTENTO DE SUICIDIO                               </t>
  </si>
  <si>
    <t>VICTIMA DE:</t>
  </si>
  <si>
    <t>DIABETES DESCOMPENSADA</t>
  </si>
  <si>
    <t>MOVIL F/SERVICIO POR REPOSICION</t>
  </si>
  <si>
    <t>MOVIL F/SERVICIO ./. OTROS MOTIVOS</t>
  </si>
  <si>
    <t>CASO SOCIAL</t>
  </si>
  <si>
    <t>LAVALLE</t>
  </si>
  <si>
    <t>MOVIL F/SVC POR LIMPIEZA</t>
  </si>
  <si>
    <t xml:space="preserve">MALESTAR GENERAL                                  </t>
  </si>
  <si>
    <t xml:space="preserve">HERIDA POR ARMA BLANCA                            </t>
  </si>
  <si>
    <t xml:space="preserve">HERIDA CORTANTE EN...                             </t>
  </si>
  <si>
    <t xml:space="preserve">DOLOR EN...                                       </t>
  </si>
  <si>
    <t xml:space="preserve">PARO CARDIO RESPIRATORIO                          </t>
  </si>
  <si>
    <t xml:space="preserve">TRAUMATISMO DE MIEMBRO...                         </t>
  </si>
  <si>
    <t xml:space="preserve">HIPERTENSION                                      </t>
  </si>
  <si>
    <t>CICLISTA ATROPELLADO</t>
  </si>
  <si>
    <t>QUEMADURA POR...</t>
  </si>
  <si>
    <t>METRORRAGIA</t>
  </si>
  <si>
    <t>ACV</t>
  </si>
  <si>
    <t xml:space="preserve">CAIDO DE ALTURA                                </t>
  </si>
  <si>
    <t>ABDOMEN AGUDO</t>
  </si>
  <si>
    <t>LIPOTIMIA</t>
  </si>
  <si>
    <t xml:space="preserve">TRASLADO </t>
  </si>
  <si>
    <t>INFARTO AG. DE MIOCARDIO</t>
  </si>
  <si>
    <t>INTOXICACION POR FARMACOS</t>
  </si>
  <si>
    <t xml:space="preserve">DOLOR TORAXICO                                    </t>
  </si>
  <si>
    <t>TRASLADO EN INCUBADORA</t>
  </si>
  <si>
    <t>SANTA ROSA</t>
  </si>
  <si>
    <t xml:space="preserve">FIEBRE                                            </t>
  </si>
  <si>
    <t>CRISIS ASMATICA</t>
  </si>
  <si>
    <t xml:space="preserve">EXCITACION                                       </t>
  </si>
  <si>
    <t xml:space="preserve">CEFALEA                                           </t>
  </si>
  <si>
    <t>TRABAJO DE PARTO PREMAT.</t>
  </si>
  <si>
    <t xml:space="preserve">VICTIMA POR AHORCAMIENTO                          </t>
  </si>
  <si>
    <t>EVENTO</t>
  </si>
  <si>
    <t xml:space="preserve">R.V.A.                                   </t>
  </si>
  <si>
    <t>CUERPO EXTRAÑO EN...</t>
  </si>
  <si>
    <t xml:space="preserve">TRAUMATISMO DORSOLUMBAR                           </t>
  </si>
  <si>
    <t xml:space="preserve">PARTO EN DOMICILIO                   </t>
  </si>
  <si>
    <t xml:space="preserve">DEBILIDAD.ASTENIA.DECAIMIENTO                     </t>
  </si>
  <si>
    <t xml:space="preserve">PERDIDAS DE FUERZAS EN ...                        </t>
  </si>
  <si>
    <t>INTOXICACION POR GASES</t>
  </si>
  <si>
    <t xml:space="preserve">MORDEDURA DE...                                   </t>
  </si>
  <si>
    <t xml:space="preserve">VICTIMA POR ELECTROCUCION                         </t>
  </si>
  <si>
    <t>INSUFICIENCIA CARDIACA CONGESTIVA</t>
  </si>
  <si>
    <t xml:space="preserve">VICTIMA POR INMERSION/SUMERSION                   </t>
  </si>
  <si>
    <t xml:space="preserve">HIPOTENSION                                       </t>
  </si>
  <si>
    <t xml:space="preserve">VICTIMA POR GASES TOXICOS                         </t>
  </si>
  <si>
    <t>ABORTO EN CURSO</t>
  </si>
  <si>
    <t>REACCION ALERGICA</t>
  </si>
  <si>
    <t>HEMORRAGIA DIGEST. BAJA</t>
  </si>
  <si>
    <t xml:space="preserve">VIA PUBLICA                                       </t>
  </si>
  <si>
    <t>ARRITMIA</t>
  </si>
  <si>
    <t xml:space="preserve">TRASTORNO DE CONCIENCIA    </t>
  </si>
  <si>
    <t xml:space="preserve">INSU.RENAL-AG                                   </t>
  </si>
  <si>
    <t xml:space="preserve">TRASLADO IDA/VUELTA SIN MEDICO </t>
  </si>
  <si>
    <t xml:space="preserve">CONFUSION.OBNUBILACION                            </t>
  </si>
  <si>
    <t>HEMORRAGIA POR ORIFICIO</t>
  </si>
  <si>
    <t xml:space="preserve">VICTIMA MULTIPLE                                  </t>
  </si>
  <si>
    <t xml:space="preserve">TAQUICARDIA                                       </t>
  </si>
  <si>
    <t xml:space="preserve">TRAUMATISMO DE ABDOMEN                            </t>
  </si>
  <si>
    <t xml:space="preserve">MALESTAR INESPECIFICO                             </t>
  </si>
  <si>
    <t>VARICORRAGIA</t>
  </si>
  <si>
    <t>motivollamado</t>
  </si>
  <si>
    <t>horadespachomovil</t>
  </si>
  <si>
    <t>horasalidabase</t>
  </si>
  <si>
    <t>horallegadadomicilio</t>
  </si>
  <si>
    <t>colormedico</t>
  </si>
  <si>
    <t>00/01/1900  12:00:06 AM</t>
  </si>
  <si>
    <t>id</t>
  </si>
  <si>
    <t>fecha</t>
  </si>
  <si>
    <t>motivo_llamado1</t>
  </si>
  <si>
    <t>receptor</t>
  </si>
  <si>
    <t>despachador</t>
  </si>
  <si>
    <t>observaciones1</t>
  </si>
  <si>
    <t>observaciones2</t>
  </si>
  <si>
    <t>hora_despacho</t>
  </si>
  <si>
    <t>hora_despacho_movil</t>
  </si>
  <si>
    <t>hora_llamado</t>
  </si>
  <si>
    <t>hora_salida_base</t>
  </si>
  <si>
    <t>hora_llegada_domicilio</t>
  </si>
  <si>
    <t>hora_salida_domicilio</t>
  </si>
  <si>
    <t>hora_llegada_hospital</t>
  </si>
  <si>
    <t>hora_salida_hospital</t>
  </si>
  <si>
    <t>hora_llegada_base</t>
  </si>
  <si>
    <t>hora_disponible</t>
  </si>
  <si>
    <t>destino_movil</t>
  </si>
  <si>
    <t xml:space="preserve">INCEDIO DEL AUTOMOVIL </t>
  </si>
  <si>
    <t xml:space="preserve"> </t>
  </si>
  <si>
    <t xml:space="preserve"> AUTO  VS  MOTO-CICLETA</t>
  </si>
  <si>
    <t xml:space="preserve">FEM  </t>
  </si>
  <si>
    <t xml:space="preserve">FX TOBILLO MASC DE 23 AÑOS </t>
  </si>
  <si>
    <t xml:space="preserve">VUELCO VEHICULAR </t>
  </si>
  <si>
    <t xml:space="preserve"> FX  DE  MMIEMBRO  INF.  DERECHO   /  POLICIA  EN  EL LUGAR </t>
  </si>
  <si>
    <t xml:space="preserve"> MASC.  20  AÑOS </t>
  </si>
  <si>
    <t>DERIBA DR. MUÑOZ  ( COORDINACION PERINATAL )</t>
  </si>
  <si>
    <t xml:space="preserve">RECIBE DRA. MONTENEGRO </t>
  </si>
  <si>
    <t xml:space="preserve">APARENTEMENTE QRT . MASC </t>
  </si>
  <si>
    <t xml:space="preserve"> DOS HERIDOS</t>
  </si>
  <si>
    <t xml:space="preserve"> GEM DE 60.INSULINO DEPENDIENTE..PERDIDA DE CONOCIMIENTO NO RECUPERADA-RESPIRA</t>
  </si>
  <si>
    <t xml:space="preserve"> FEM DE 35 AÑOS. NO RESPONDE A ESTIMULOS.SIN OBRA SOCIAL. ENTREGA DRA EUGENIA DEMONTE RECIVE EN EL LADO DRA VERGA</t>
  </si>
  <si>
    <t xml:space="preserve"> MASC JOVEN ALCOHOLIZADO,TEC CON PERDIDA NO RECUPERADA.RESPIRA.....</t>
  </si>
  <si>
    <t xml:space="preserve"> FFEM DE 26,,,EMBARAZO DE TERMINO,BOLSA ROTA</t>
  </si>
  <si>
    <t xml:space="preserve"> TEC CHC  FEM JOVEN</t>
  </si>
  <si>
    <t xml:space="preserve"> 1 LESIONADO TRAUMA M. INF</t>
  </si>
  <si>
    <t xml:space="preserve"> MASC MAYOR,PERDIDA DE CONOCIMIENTO,RESPIRA,ANTECEDENTES DE ACV Y CONVULSIONES.VIA PUBLICA</t>
  </si>
  <si>
    <t xml:space="preserve"> MASC ADULTO,PERDIDA DE CONOCIMIENTO RECUPERADA ABDOMEN AGUDO---RECIBE EN EL CARMEN DRA BAZAN</t>
  </si>
  <si>
    <t xml:space="preserve"> FEM DE 22 CRISIS CONVULSIVA PROLONGADA.CIANOSIS,PROBABLE BRONCOASPIRADA</t>
  </si>
  <si>
    <t xml:space="preserve"> CUATRO CASAS INCENDIADAS.NIÑOS Y UN ADULTO INTOXICADOS POR HUMO</t>
  </si>
  <si>
    <t xml:space="preserve"> SIN RECUPERAR AL MOMENTO DEL LLAMADO </t>
  </si>
  <si>
    <t xml:space="preserve"> MASC JOVEN.RESPIRA.NO SE DESCARTA RVA</t>
  </si>
  <si>
    <t xml:space="preserve">ANTECEDENTE DE CONVULCIONES </t>
  </si>
  <si>
    <t xml:space="preserve"> UN ABUELO Y UN NIÑO ATROPELLADOS,TIRADOS N EL SUELO,CONCIENTES</t>
  </si>
  <si>
    <t xml:space="preserve">MASC 3  </t>
  </si>
  <si>
    <t xml:space="preserve"> LLAMADO INDIRECTO.CONFIRMADO POR LA POLICIA QUE VA EN CAMINO,UN  TIROTEO CON UN HERIDO DE ARMA DE FUEGO,SE DESCONOCE EL LUGAR DEL IMPACTO NI EL ESTADO DEL HERIDO</t>
  </si>
  <si>
    <t xml:space="preserve">FEM 88 </t>
  </si>
  <si>
    <t xml:space="preserve"> FLIA CATALDO  ARBOLEDA </t>
  </si>
  <si>
    <t xml:space="preserve"> H LAGO DR TRINASTIC  DG SC NO ST </t>
  </si>
  <si>
    <t xml:space="preserve">MASC ADULTO  </t>
  </si>
  <si>
    <t xml:space="preserve"> MASC DE 50,TRAUMA FACIAL POR CAIDA,DESORIENTADO.VIA PUBLICA</t>
  </si>
  <si>
    <t xml:space="preserve"> VUELCO VEHICULAR</t>
  </si>
  <si>
    <t xml:space="preserve"> POSIBLE FX EN MIEMBRO INF</t>
  </si>
  <si>
    <t xml:space="preserve">EPOC </t>
  </si>
  <si>
    <t>DRA CASTRO RECEPCION "</t>
  </si>
  <si>
    <t>CONCHA ESCOBAR HERMOGENES</t>
  </si>
  <si>
    <t xml:space="preserve">CARRILLO </t>
  </si>
  <si>
    <t xml:space="preserve"> 2 LES NO GRAVES </t>
  </si>
  <si>
    <t xml:space="preserve">TEC CON PERDIDA PARCIALMENTE RECUPERADA, HERIDA CORTANTE </t>
  </si>
  <si>
    <t xml:space="preserve">TX EN MIEMBRO INFERIOR </t>
  </si>
  <si>
    <t xml:space="preserve"> DERIVA DRA. GUTIERREZ</t>
  </si>
  <si>
    <t xml:space="preserve"> RECIBE DRA. CASTRO EN H. LAGOMAGGIORE</t>
  </si>
  <si>
    <t xml:space="preserve">ANTECEDENTE CA GASTRICO  </t>
  </si>
  <si>
    <t xml:space="preserve"> 53/FEM ANTECEDENTES CARDIACOS MEDICADA </t>
  </si>
  <si>
    <t xml:space="preserve"> CAIDA DE ALTURA TEC C/PERD RECUP PARCIAL</t>
  </si>
  <si>
    <t xml:space="preserve"> ANTECEDENTES CARDIACOS </t>
  </si>
  <si>
    <t xml:space="preserve">DRA ROMERO RECEPCION  </t>
  </si>
  <si>
    <t>ABORTO "</t>
  </si>
  <si>
    <t>CORTEZ MABEL</t>
  </si>
  <si>
    <t xml:space="preserve">CENTRAL </t>
  </si>
  <si>
    <t xml:space="preserve"> FEM JOVEN </t>
  </si>
  <si>
    <t xml:space="preserve"> DRA PONSE </t>
  </si>
  <si>
    <t xml:space="preserve">TRABAJO DE PARTO </t>
  </si>
  <si>
    <t xml:space="preserve"> 38 SEMANAS "</t>
  </si>
  <si>
    <t>OCHOA VEERONICA</t>
  </si>
  <si>
    <t xml:space="preserve">1 LESIONADO  1 CPC RECUPERADO </t>
  </si>
  <si>
    <t xml:space="preserve"> 1 POLITRAUMAS MODERADOS </t>
  </si>
  <si>
    <t xml:space="preserve"> SANAT ARGENTINO REC DRA MENDOZA ---IAM </t>
  </si>
  <si>
    <t xml:space="preserve"> PARCIALMENTE RECUPERADA </t>
  </si>
  <si>
    <t xml:space="preserve"> HTAL NOTTI REC DRA GONZALEZ ---FRACT DE CRANEO </t>
  </si>
  <si>
    <t xml:space="preserve">74/FEM CAIDA DE 1 METRO CPC SIN RECUPERARA  </t>
  </si>
  <si>
    <t>37/FEM  17/SEM SATURA 98</t>
  </si>
  <si>
    <t>,",139,1,2017-12-17 23:33:49"</t>
  </si>
  <si>
    <t>CORVALAN CAROLINA</t>
  </si>
  <si>
    <t xml:space="preserve">LAS TIPAS </t>
  </si>
  <si>
    <t xml:space="preserve">LOS ROBLE </t>
  </si>
  <si>
    <t xml:space="preserve"> PALIDES SUDORACION </t>
  </si>
  <si>
    <t xml:space="preserve"> HTAL CENTRAL REC DRA RETELLA --TEC C/PER RECUP </t>
  </si>
  <si>
    <t xml:space="preserve"> FEM 92</t>
  </si>
  <si>
    <t xml:space="preserve"> HTAL NOTTI ----PCR </t>
  </si>
  <si>
    <t xml:space="preserve"> HTAL PERRUPATO REC DRA ANDRADE --HTA </t>
  </si>
  <si>
    <t xml:space="preserve"> 62/MASC   TEC CHC </t>
  </si>
  <si>
    <t xml:space="preserve"> 18 MASC </t>
  </si>
  <si>
    <t xml:space="preserve"> 25/FEM 4 GESTA CONTRACCIONES CADA 5</t>
  </si>
  <si>
    <t>,2634511638"</t>
  </si>
  <si>
    <t xml:space="preserve">ROTONDA DE BOMBEROS </t>
  </si>
  <si>
    <t xml:space="preserve">1 LESIONADO NO GRAVE </t>
  </si>
  <si>
    <t>,",135,3,2017-12-18 07:26:00"</t>
  </si>
  <si>
    <t>GUTIERREZ MAXIMILIANO</t>
  </si>
  <si>
    <t xml:space="preserve">CAROLA LORENCINI </t>
  </si>
  <si>
    <t xml:space="preserve">EN LA ROTONDA </t>
  </si>
  <si>
    <t xml:space="preserve">CAIDA DE ALTURA POLITRAUMAS GRAVES  </t>
  </si>
  <si>
    <t xml:space="preserve">35 FEM 4 GESTA DILATACION COMPLETA </t>
  </si>
  <si>
    <t xml:space="preserve"> FEM.  ADULTO  </t>
  </si>
  <si>
    <t>SAN RAMON .  RUTA 40 // AL LADO DE LÑA ESCUELA ////2615607626</t>
  </si>
  <si>
    <t xml:space="preserve">AHORCAMIENTO - M/JOVEN </t>
  </si>
  <si>
    <t xml:space="preserve"> FEM DE 24 SIN ANTEC</t>
  </si>
  <si>
    <t>F/MAYOR</t>
  </si>
  <si>
    <t xml:space="preserve">M/2 AÑOS - DIFICULTAD RESPIRATORIA - CIANOSIS </t>
  </si>
  <si>
    <t>TRASLADO A HOSPITAL NOTTI - TRASLADO SOLICITADO A LAS 7 DE LA MAÑANA SEGUN DRA. COCUZZA</t>
  </si>
  <si>
    <t xml:space="preserve"> SAN RAMON  /// RUTA  40   /// </t>
  </si>
  <si>
    <t xml:space="preserve"> A LADO DE LA ESC. </t>
  </si>
  <si>
    <t xml:space="preserve">M/MAYOR - DIF RESPIRATORIA </t>
  </si>
  <si>
    <t xml:space="preserve">POLITX LEVE ?? </t>
  </si>
  <si>
    <t xml:space="preserve">FEM DE 21 CON RPM de 72 hs de evolucion </t>
  </si>
  <si>
    <t xml:space="preserve">CAIDA DESDE ESCALERA - TEC CON HERIDA CORTANTE </t>
  </si>
  <si>
    <t xml:space="preserve">masc mayor  politx </t>
  </si>
  <si>
    <t xml:space="preserve"> EN LA ESCUELA </t>
  </si>
  <si>
    <t xml:space="preserve"> SE DESCONOCEN MAS ANTECEDENTES </t>
  </si>
  <si>
    <t xml:space="preserve">fem rva??? </t>
  </si>
  <si>
    <t>F/ADULTO - RESPIRA</t>
  </si>
  <si>
    <t xml:space="preserve">masc politx </t>
  </si>
  <si>
    <t>EMBARAZO 40 SEMANAS - PRIMIGESTA - HIPERTENSION ARTERIAL</t>
  </si>
  <si>
    <t xml:space="preserve"> RECIBE DR. MUÑOZ EN H. LAGOMAGGIORE</t>
  </si>
  <si>
    <t xml:space="preserve">fem de 30 HDA ACTIVA </t>
  </si>
  <si>
    <t>PERDIDA DE CONOCIMIENTO - DIF RESPIRATORIA</t>
  </si>
  <si>
    <t xml:space="preserve">PACIENTE DIABETICO </t>
  </si>
  <si>
    <t xml:space="preserve">M/JOVEN </t>
  </si>
  <si>
    <t xml:space="preserve"> MASC 60 AÑOS INTIXICACION ORGANO FOSFORADO </t>
  </si>
  <si>
    <t xml:space="preserve">FEM DE 56 CON ANTEC DE CA TERMINAL </t>
  </si>
  <si>
    <t>DIFICULTAD RESP SAT 80%</t>
  </si>
  <si>
    <t>,",25,8,2017-12-18 14:20:36"</t>
  </si>
  <si>
    <t>MOVIL NO RESPONDE</t>
  </si>
  <si>
    <t>C DE SALUD 166 DR MONACO</t>
  </si>
  <si>
    <t>DICTA</t>
  </si>
  <si>
    <t>MARIA AUX</t>
  </si>
  <si>
    <t>PACIENTE EMBARAZADA - LIPOTIMIA</t>
  </si>
  <si>
    <t>CENTRO SALUD   25  A  HTAL  PRIVADO</t>
  </si>
  <si>
    <t xml:space="preserve"> MASC. ADULTO </t>
  </si>
  <si>
    <t xml:space="preserve"> DERIVA DRA. RODRIGUEZ PATRICIA </t>
  </si>
  <si>
    <t xml:space="preserve">RECIBE DRA. CABAÑAS </t>
  </si>
  <si>
    <t xml:space="preserve"> MASO PANCHO </t>
  </si>
  <si>
    <t xml:space="preserve">FEM DE50 AÑOS HIPERGLU 322 MG/DL TA 150/90  </t>
  </si>
  <si>
    <t xml:space="preserve"> MASC. ADULTO /  QRT  APARENTEMENTE </t>
  </si>
  <si>
    <t>DEMORA EN EL DESPACHO PORQUE NO EXISTE EL DOMICILIO QUE INDICAN INICIALMENTE</t>
  </si>
  <si>
    <t xml:space="preserve"> POLICIA EN EL LUGAR </t>
  </si>
  <si>
    <t xml:space="preserve">MASC. ADLTO  /   TEC CON HERIDA CORTANTE </t>
  </si>
  <si>
    <t xml:space="preserve">MAOR DE 65 EN VIA PUBLICA </t>
  </si>
  <si>
    <t xml:space="preserve">MASC DE 45 HDB ACTIVA </t>
  </si>
  <si>
    <t xml:space="preserve"> PAC DE 52 .ACV HEMORRAGICO. HTA . DISARTRIA. VERTIGO</t>
  </si>
  <si>
    <t>HIPOGLUCEMIA</t>
  </si>
  <si>
    <t>18:55 SIGUE SIN RESPONDER LA RADIO</t>
  </si>
  <si>
    <t xml:space="preserve"> MASC CRISIS PSICOTICA</t>
  </si>
  <si>
    <t xml:space="preserve">MASC DE 50 CON ANTEC DE MIELOMA MULTIPLE. VOMITOS. DESHIDRATACION. </t>
  </si>
  <si>
    <t>FRACT MMI</t>
  </si>
  <si>
    <t xml:space="preserve"> MASC- ESCORIACIONES</t>
  </si>
  <si>
    <t>FEM. MODERADO</t>
  </si>
  <si>
    <t xml:space="preserve"> MI INF </t>
  </si>
  <si>
    <t xml:space="preserve">1 LESIONADO  </t>
  </si>
  <si>
    <t xml:space="preserve"> HTAL PAROISSIENS REC DR CAVANILLA ----AB AGUDO- ESTADO CONFUCIONAL </t>
  </si>
  <si>
    <t xml:space="preserve"> 45/MASC   PROBABLE DERRAME PLEURAL </t>
  </si>
  <si>
    <t xml:space="preserve"> 1 LESIONADO TEC C/PER DE CONOCIMIENTO </t>
  </si>
  <si>
    <t xml:space="preserve"> 1 LESIONADO C/ TRAST DE CONCIENCIA</t>
  </si>
  <si>
    <t xml:space="preserve"> 27/FEM TEC CPC 5 MESES </t>
  </si>
  <si>
    <t xml:space="preserve">1 LESIONADO LEVE </t>
  </si>
  <si>
    <t xml:space="preserve"> 33/FEM TEC CHC CPC </t>
  </si>
  <si>
    <t xml:space="preserve">POR ROBO  </t>
  </si>
  <si>
    <t xml:space="preserve"> 2 HERIDOS HERIDAS CORTANTES</t>
  </si>
  <si>
    <t xml:space="preserve"> 1 LESIONADO MOD</t>
  </si>
  <si>
    <t xml:space="preserve"> HTAL NOTTI REC DRA MARTINEZ </t>
  </si>
  <si>
    <t xml:space="preserve"> 55 FEM.</t>
  </si>
  <si>
    <t xml:space="preserve"> POR ING DE DROGAS </t>
  </si>
  <si>
    <t xml:space="preserve"> HTAL CENTRAL REC DR WEBER ING MEDICAMENTOSA</t>
  </si>
  <si>
    <t xml:space="preserve"> FEM JOVEN POLITRAUMA POR GOLPIZA TEC C/PER DE CONOCIMIENTO </t>
  </si>
  <si>
    <t xml:space="preserve"> HTAL LAGO REC DR VILDOZA -HAF MI SUP </t>
  </si>
  <si>
    <t xml:space="preserve"> EN EL PIE </t>
  </si>
  <si>
    <t xml:space="preserve">21/FEM 4 GESTA BOLSA ROTA </t>
  </si>
  <si>
    <t xml:space="preserve"> 52/MASC PROBABLE ACV DIALIZADO </t>
  </si>
  <si>
    <t xml:space="preserve"> FEM 21 CORONADO</t>
  </si>
  <si>
    <t xml:space="preserve"> 62/MASC EN VIA PUBLICA </t>
  </si>
  <si>
    <t xml:space="preserve"> INTOXICACION CON AUTOELIMINACION---COMP 9 </t>
  </si>
  <si>
    <t>CARISOPRODOL.-- DR OLGUIN"</t>
  </si>
  <si>
    <t>RIVERO ZAMIRA</t>
  </si>
  <si>
    <t xml:space="preserve">H METRAUX </t>
  </si>
  <si>
    <t xml:space="preserve">ATROPELLADA POR AUTO - CONSCIENTE - SIN HERIDAS VISIBLES </t>
  </si>
  <si>
    <t>DRA. ZAKALIK RECIBE EN UTI H. LAGOMAGGIORE</t>
  </si>
  <si>
    <t>DIAGNOSTICO NEUMONIA</t>
  </si>
  <si>
    <t>F/13 INFECCION - ODONTALGIA</t>
  </si>
  <si>
    <t xml:space="preserve"> RECIBE DRA. GELLIS EN H. NOTTI</t>
  </si>
  <si>
    <t xml:space="preserve">DOLOR DORSAL - POST OPERATORIO CIRUGIA2615724620 COLUMNA VERTEBRAL </t>
  </si>
  <si>
    <t xml:space="preserve">F/MAYOR - TEC SIN HERIDA CORTANTE </t>
  </si>
  <si>
    <t xml:space="preserve"> MASC DE23 APARENTEMENTE EPILIPTICO,APARENTEMENTE CONVULSIONES TODALA MAÑANA.NO SE DESCARTA INTOXICACUIN POR DROGAS</t>
  </si>
  <si>
    <t>M/ADULTO - DIABETICO - RESPIRA</t>
  </si>
  <si>
    <t xml:space="preserve"> FEM JOVEN,TEC CON PERDIDA RECUPERADA,DOS CONVULSIONES LO RELATA UN BOMBERO DE GODOY CRUZ</t>
  </si>
  <si>
    <t xml:space="preserve">LAS VIOLETAS /// FRENTE B LAS VIOLETAS  </t>
  </si>
  <si>
    <t>EPISTAXIS</t>
  </si>
  <si>
    <t xml:space="preserve"> MASC JOVEN TE CON PERDIDA RECUPERADA</t>
  </si>
  <si>
    <t xml:space="preserve"> COSTANERA Y A DEL VALLE   16:09HS</t>
  </si>
  <si>
    <t>PANCREATITIS AGUDA LITIASICA-----RECIBE DRA VERGA EN LAGO,,,,MESCULINO DE 33 ALOS</t>
  </si>
  <si>
    <t xml:space="preserve"> DR PALMIERI EN LADIA DEL CENTRAL RECIBE UN MASCULINO MAYOR CON ABDOMEN AGUDO OCLUSIVO</t>
  </si>
  <si>
    <t xml:space="preserve">F/JOVEN - NO SE DESCARTA RVA </t>
  </si>
  <si>
    <t>1 LESIONADO</t>
  </si>
  <si>
    <t xml:space="preserve">PROBABLE PCR </t>
  </si>
  <si>
    <t xml:space="preserve"> MASC JOEN.TRAUMA EN MIEMBRO INFERIOS,DICE QUE NO PUEDE CAMINAR</t>
  </si>
  <si>
    <t xml:space="preserve"> ARRIBA DEL PTE </t>
  </si>
  <si>
    <t xml:space="preserve">TX MIEMB INF </t>
  </si>
  <si>
    <t>POLITRAUMATISMO LEVE MODERADO</t>
  </si>
  <si>
    <t xml:space="preserve"> 55/ FEM  ANEURISMA CEREBRAL</t>
  </si>
  <si>
    <t xml:space="preserve"> CA RIÑON </t>
  </si>
  <si>
    <t>, "</t>
  </si>
  <si>
    <t>BAZAN ELENA TERESA</t>
  </si>
  <si>
    <t xml:space="preserve">CORONEL VIDELA </t>
  </si>
  <si>
    <t xml:space="preserve">PASANDO PUENTE BLANCO </t>
  </si>
  <si>
    <t xml:space="preserve"> 1 LESIONADO GRAVE </t>
  </si>
  <si>
    <t xml:space="preserve">intento de suicidio  </t>
  </si>
  <si>
    <t xml:space="preserve"> POLITRAUMATOISMO LEVE MODERADO </t>
  </si>
  <si>
    <t xml:space="preserve"> AUTO  VS MOTO </t>
  </si>
  <si>
    <t xml:space="preserve">19/masc herida cortante en torax  </t>
  </si>
  <si>
    <t xml:space="preserve">23/FEM </t>
  </si>
  <si>
    <t xml:space="preserve">SIN RECUPERAR AL MOMENTO DEL LLAMADO  </t>
  </si>
  <si>
    <t xml:space="preserve">SIN RECUPERAR AL      MOMENTO DEL LLAMADO , RESPIRA </t>
  </si>
  <si>
    <t xml:space="preserve">DR DELGADO UNIDAD CORONARIA </t>
  </si>
  <si>
    <t>IAM</t>
  </si>
  <si>
    <t xml:space="preserve"> DE CARA INFERIOR SE REALIZARA UNA ANGIOPLASTIA "</t>
  </si>
  <si>
    <t>FONTEMACHI ROBERTO DANTE</t>
  </si>
  <si>
    <t xml:space="preserve">PERRUPATO </t>
  </si>
  <si>
    <t xml:space="preserve">CA UTERO </t>
  </si>
  <si>
    <t>METRORRAGIA FAMILIAR CUANTIFICA 1 L "</t>
  </si>
  <si>
    <t>FARFAN JENNIFER</t>
  </si>
  <si>
    <t xml:space="preserve">RUTA 24 </t>
  </si>
  <si>
    <t xml:space="preserve">COLONIA SEGOVIA </t>
  </si>
  <si>
    <t xml:space="preserve"> HTAL NOTTI REC DRA TERRAZAS ---HIPERGLUCEMIA </t>
  </si>
  <si>
    <t xml:space="preserve"> MODERADO</t>
  </si>
  <si>
    <t>23/FREM  34 SEM  CRISIS HTA</t>
  </si>
  <si>
    <t xml:space="preserve"> DERIVA DRA. CRAYON </t>
  </si>
  <si>
    <t xml:space="preserve"> RECIBE MISHOT  O TAMORINI </t>
  </si>
  <si>
    <t xml:space="preserve"> AUTO  VS AUTO  </t>
  </si>
  <si>
    <t xml:space="preserve"> POLICIA  EN EL LUGAR </t>
  </si>
  <si>
    <t xml:space="preserve">2 LESIONADOS  </t>
  </si>
  <si>
    <t xml:space="preserve"> POLICIANE LE LUGAR </t>
  </si>
  <si>
    <t xml:space="preserve"> HERIDOS MULTIPLES</t>
  </si>
  <si>
    <t>80 MASC.</t>
  </si>
  <si>
    <t>2 LESIONADOS</t>
  </si>
  <si>
    <t>2 HERIDOS</t>
  </si>
  <si>
    <t>TRAUMA FACIAL EPISTAXIS 16 AÑOS</t>
  </si>
  <si>
    <t xml:space="preserve"> GRENTE A LA PLAZA</t>
  </si>
  <si>
    <t>MASTOIDITIS</t>
  </si>
  <si>
    <t>TEC SIN PERDIDA DE CONOCIMIENTO</t>
  </si>
  <si>
    <t>18  FEM.</t>
  </si>
  <si>
    <t xml:space="preserve">ANTECEDENTEDE DE 8 CIRUGIAS </t>
  </si>
  <si>
    <t>HERIDA CORTANTE SANGRADO PROFUSO MASCULINO . MAYOR</t>
  </si>
  <si>
    <t xml:space="preserve"> 1 AÑOS  TRASLADO AL CARRILLO DRAVALLEJO</t>
  </si>
  <si>
    <t xml:space="preserve"> FEM ADULTO CR CONVULSIVA </t>
  </si>
  <si>
    <t>23 FEM. INSULINODEPENDIENTE</t>
  </si>
  <si>
    <t xml:space="preserve"> F/80 AÑOS</t>
  </si>
  <si>
    <t>TRASLADO AL  CENTRAL DRA DULON RECIBE</t>
  </si>
  <si>
    <t xml:space="preserve"> TRAUMA DE M INFERIOR FEMENINO</t>
  </si>
  <si>
    <t>FEM. ESCORIACIONES</t>
  </si>
  <si>
    <t xml:space="preserve"> DR FERNANDEZ SUELDO EN EL SCARAVELLI PACIENTE  JUAN TELLO</t>
  </si>
  <si>
    <t xml:space="preserve">TELLO JULIO </t>
  </si>
  <si>
    <t>HOSPITAL CNTRAL</t>
  </si>
  <si>
    <t>TRASLADO AL SCARAVELLI</t>
  </si>
  <si>
    <t xml:space="preserve">TRAUMA DE M INFERIOR </t>
  </si>
  <si>
    <t>F/80</t>
  </si>
  <si>
    <t xml:space="preserve">veneno </t>
  </si>
  <si>
    <t xml:space="preserve">TRAUMA DE M INFERIOR Y SUPERIOR FEMENINO </t>
  </si>
  <si>
    <t xml:space="preserve">POR CAIDA DE GRUA AUTOMOTOR TRAUMA DE CADERA </t>
  </si>
  <si>
    <t xml:space="preserve">2 LESIONADOS NO GRAVES </t>
  </si>
  <si>
    <t>DR. TORRES RECIBE EN H. LAGOMAGGIORE</t>
  </si>
  <si>
    <t xml:space="preserve"> 94 FEM.ENF. PARKINSON</t>
  </si>
  <si>
    <t>3 AÑOS FEBRIL</t>
  </si>
  <si>
    <t xml:space="preserve"> SERGIO CELADA H CENTRAL DRA VILLANUEVA </t>
  </si>
  <si>
    <t>PEDIDO DE DIRECCION PAC TERMINAL "</t>
  </si>
  <si>
    <t xml:space="preserve">CELADA SERGIO </t>
  </si>
  <si>
    <t xml:space="preserve">PARANA </t>
  </si>
  <si>
    <t xml:space="preserve"> MASC 24 INT DE AUTO ELIMINACION </t>
  </si>
  <si>
    <t>12 AÑOS MASC.HERIDA CORTANTE BAÑANDOCE EN EL CACIQUE GUAYMALLEN</t>
  </si>
  <si>
    <t xml:space="preserve"> TEC SIN PERDIDA</t>
  </si>
  <si>
    <t xml:space="preserve"> DIABETICO</t>
  </si>
  <si>
    <t xml:space="preserve"> 24 AÑOS TRASTORNO DE CONCIENCIA/ RELAJACION DE EFINTERES/ NO HABLA / NO CAMINA</t>
  </si>
  <si>
    <t>,HACE UNA SEMANA "</t>
  </si>
  <si>
    <t xml:space="preserve">P MOLINA </t>
  </si>
  <si>
    <t>BERMEJO</t>
  </si>
  <si>
    <t xml:space="preserve">1 LESIONADO MODERADO POR CINEMATICA </t>
  </si>
  <si>
    <t xml:space="preserve">CAIDA POR LAS ESCALERAS - TEC CON TRASTORNO DE CONCIENCIA </t>
  </si>
  <si>
    <t>F/JOVEN</t>
  </si>
  <si>
    <t>HELADERO EN BICICLETA MODERADO</t>
  </si>
  <si>
    <t xml:space="preserve"> 45 MASC.SE DESCONOCEN ANTECEDENTES</t>
  </si>
  <si>
    <t>50 MASC.</t>
  </si>
  <si>
    <t>M/MAYOR - ENFERMERA EN EL LUGAR - PCR</t>
  </si>
  <si>
    <t xml:space="preserve"> CHOQUE DE AUTO 1 SOLO HERIDO FEMENINO CHOQUE DE FRENTE TRAUMA DE M INFERIOR /DOLOR TORAXICO</t>
  </si>
  <si>
    <t xml:space="preserve"> DOS LESIONADOS LEVES.TRAUMATISMO DE MIEMBRO INFERIOR,DICEN QUE NO HAN CAMINADO....MOO CONTRA CAMIONETA</t>
  </si>
  <si>
    <t xml:space="preserve"> MASC DE 41 PERDIDA E CONOCIMIENTO RECUPERADA,TRAUMA FACIAL</t>
  </si>
  <si>
    <t xml:space="preserve"> FEM DE 65,SE LE HA SALIDO UN CATETER CONECTADO A UNA BOMBA DE INFUSION,ANTECEDENTES DE HIPERTENCION PULMONAR,RECIBE EN LA GDIA DEL CENTRAL DRA LUCERO</t>
  </si>
  <si>
    <t xml:space="preserve">31/FEM ABORTO EN CURSO 15 SEMANAS  </t>
  </si>
  <si>
    <t xml:space="preserve"> HTAL CENTRAL REC DR LLAVER</t>
  </si>
  <si>
    <t xml:space="preserve">22/FEM 2 GESTA  CONTACCIONES CADA 5 </t>
  </si>
  <si>
    <t xml:space="preserve">36/FEM  27/SEM 180/120 HTA </t>
  </si>
  <si>
    <t xml:space="preserve"> HTAL CENTRAL</t>
  </si>
  <si>
    <t xml:space="preserve"> FEM DE CUATRO AÑOS.FRACTURA  CUBITO -RADIO--RECIBE DR SOTO EN EL NOTTI</t>
  </si>
  <si>
    <t xml:space="preserve"> 62/MASC  DIALIZADO </t>
  </si>
  <si>
    <t xml:space="preserve">1 LESIONADO  CHC EN  MIEMBRO INF </t>
  </si>
  <si>
    <t xml:space="preserve"> TEC CON PERDIDA NO RECUPERADA ,CON HERIDA COTANTE,MASCULINO JOVEN.RESPIRA Y TIENE PULSO,,,,,PRODUCTO DE UNA RIÑA</t>
  </si>
  <si>
    <t xml:space="preserve">21/FEM 1 GESTA 5 DILATACION  </t>
  </si>
  <si>
    <t xml:space="preserve">21/FEM INGESTA MEDICAMENTOSA INTENTO DE AUTOELIMINACION </t>
  </si>
  <si>
    <t xml:space="preserve"> 27/MASC DIALISADO  DIF RESP DOLOR TORAXICO </t>
  </si>
  <si>
    <t xml:space="preserve">1 LESIONADO </t>
  </si>
  <si>
    <t xml:space="preserve"> A HOSPITAL NOTTI</t>
  </si>
  <si>
    <t xml:space="preserve"> LLAMADO INDIRECTO DE UN TRANSEUNTE QUE VA EN AUTO,APARENTEMENTE UN MASCULINO JOVEN EN LA CAPA ASFALTICA,NO APORTAN MAS DATOS</t>
  </si>
  <si>
    <t xml:space="preserve"> MASC JOVEN,,,,DERRAPADO...ESCORIACIONES Y TRAUMAS LEVES</t>
  </si>
  <si>
    <t xml:space="preserve"> 2 LESIONADOS LEVES</t>
  </si>
  <si>
    <t xml:space="preserve"> 1 LESIONADO NO GRAVE</t>
  </si>
  <si>
    <t xml:space="preserve"> RN CARRILLO // A HTAL PERRUPATO // </t>
  </si>
  <si>
    <t xml:space="preserve"> DESPUES DE LAS 15 HS</t>
  </si>
  <si>
    <t xml:space="preserve"> HERIDA CORTOPUNZANTE  EN MIEMBRO INFERIOR</t>
  </si>
  <si>
    <t>DESPUES DE LAS 15 HS</t>
  </si>
  <si>
    <t xml:space="preserve"> VIA PUBLICA // </t>
  </si>
  <si>
    <t>DERIVA DR. ALVAREZ ARTURO</t>
  </si>
  <si>
    <t xml:space="preserve">RECIBE DRA. CAMPANELLO </t>
  </si>
  <si>
    <t xml:space="preserve"> 1 LESIONADO NO GRAVE // </t>
  </si>
  <si>
    <t xml:space="preserve"> DERIVA DRA. RODRIGUEZ </t>
  </si>
  <si>
    <t xml:space="preserve"> RECIBE DR. ORTIZ </t>
  </si>
  <si>
    <t xml:space="preserve"> 2 CICLISTAS LESIONADOS LEVES // AUTO</t>
  </si>
  <si>
    <t xml:space="preserve"> SE LO SOLICITA EN EN ESTADIO MALVINAS / LO PIDE ENCARGADO DE MOVILIDAD SR. PAEZ CESAR</t>
  </si>
  <si>
    <t xml:space="preserve"> ANTECEDENTES // ESTUDIOS DE TIROIDES // </t>
  </si>
  <si>
    <t xml:space="preserve"> TEC CHC</t>
  </si>
  <si>
    <t xml:space="preserve">DRA. JAUREGUIGUI </t>
  </si>
  <si>
    <t xml:space="preserve"> TRAUMA EN MIEMBRO INFERIOR Y HERIDA CORTANTE</t>
  </si>
  <si>
    <t xml:space="preserve"> FEMENINO DE 60</t>
  </si>
  <si>
    <t xml:space="preserve"> 4 GESTA //  </t>
  </si>
  <si>
    <t>RETORNA AL MICROHOSP. DE LA DINAF</t>
  </si>
  <si>
    <t xml:space="preserve"> HOSP. DE DIA // SALA 28 // ENFERMERA ABREGO</t>
  </si>
  <si>
    <t xml:space="preserve"> DX ACV // ANT, CHAGAS </t>
  </si>
  <si>
    <t>DR. SORTINO DERIVA "</t>
  </si>
  <si>
    <t xml:space="preserve"> RECIBE DRA. MATAY</t>
  </si>
  <si>
    <t>EN H. CENTRAL"</t>
  </si>
  <si>
    <t>ALGAÑARAZ AMBROSIO</t>
  </si>
  <si>
    <t>H. SAPORITTI</t>
  </si>
  <si>
    <t>LESIONADO 2</t>
  </si>
  <si>
    <t>FEMENINO MAYOR DESORIENTADA MAREADA SE DESCONOCEN ANTECEDENTES</t>
  </si>
  <si>
    <t xml:space="preserve"> HTAL NOTTI RECIBE DRA. AMARE</t>
  </si>
  <si>
    <t xml:space="preserve"> TUBERCULOSIS ACTIVA // DESHIDRATACION MODERADA</t>
  </si>
  <si>
    <t xml:space="preserve"> 2 LESIONADOS NO GRAVES UNO ES UNA MEDICA</t>
  </si>
  <si>
    <t xml:space="preserve">3 GESTA // </t>
  </si>
  <si>
    <t xml:space="preserve"> 5 CM DE DILATACION </t>
  </si>
  <si>
    <t>POR MATHIU ESPERA UN TG</t>
  </si>
  <si>
    <t>TRASTORNO DE CONCIENCIA // PROB ACV</t>
  </si>
  <si>
    <t>FEMENINO 25 AÑOS  PRIMIGESTA  6 MESES DE EMBARAZO CON AMENAZA DE PARTO PRETERMINO</t>
  </si>
  <si>
    <t>TRABAJO DE  PARTO</t>
  </si>
  <si>
    <t xml:space="preserve"> DERIVA DR. FLAMANG </t>
  </si>
  <si>
    <t xml:space="preserve"> RECIBE DRA. RODRIGUEZ</t>
  </si>
  <si>
    <t xml:space="preserve"> AUTO VS MOTO </t>
  </si>
  <si>
    <t xml:space="preserve"> TX MIEMBRO INFERIOR</t>
  </si>
  <si>
    <t xml:space="preserve"> FEMENINO 22 AÑOS 39 SEMANAS 2 GESTA CON TRACCIONES</t>
  </si>
  <si>
    <t>2 LESIOMADOS  1 MODERADO</t>
  </si>
  <si>
    <t>FEMENINO 22 AÑOS 37 SEMANAS 3 GESTA CONTRACCIONES</t>
  </si>
  <si>
    <t xml:space="preserve"> HTAL LAGOMAGGIORE / DRA ALBORNOZ</t>
  </si>
  <si>
    <t xml:space="preserve"> 38 SEMANAS</t>
  </si>
  <si>
    <t xml:space="preserve"> FEMENINO  36 AÑOS CON  ANTECEDENTES  DE LITIASIS</t>
  </si>
  <si>
    <t xml:space="preserve"> POR EL BOULEVAR DEL B° PARAGUAY HASTA DONDE ESTA LA VIRGEN. DE AHI HACIA LA IZQ 1 CUADRA. Y DE AHI DOS CUADRAS A LA DERECHA</t>
  </si>
  <si>
    <t xml:space="preserve"> A DOS CASAS DEL SANTO</t>
  </si>
  <si>
    <t xml:space="preserve">1 LESIONADO // </t>
  </si>
  <si>
    <t xml:space="preserve">FEMENINO  60 AÑOS POLITRAUMA POR CAIDA </t>
  </si>
  <si>
    <t>2 PEATONES ATROPELLADOS</t>
  </si>
  <si>
    <t>MASCULINO 60 AÑOS//IAM // UCO DR PABLO GIGANTI DEL</t>
  </si>
  <si>
    <t>VUELCO VEHICULAR NO GRAVE</t>
  </si>
  <si>
    <t xml:space="preserve">FEM ADULTO </t>
  </si>
  <si>
    <t xml:space="preserve">FEM JOVEN CON TEC MODERADO </t>
  </si>
  <si>
    <t xml:space="preserve">TX MMII MODERADO </t>
  </si>
  <si>
    <t xml:space="preserve">19/MASC FX DE CRANEO </t>
  </si>
  <si>
    <t xml:space="preserve"> CAIDA DE SU PROPIA ALT. NIÑO DE 12 AÑOS. TX MMII PROBABLE FRACTURA</t>
  </si>
  <si>
    <t xml:space="preserve"> MASC MAYOY EN VIA PUBLICA</t>
  </si>
  <si>
    <t xml:space="preserve">6/MASC CON HERIDA EM MIEMBRO INF </t>
  </si>
  <si>
    <t xml:space="preserve">FEM MAYOR TX MOD </t>
  </si>
  <si>
    <t xml:space="preserve">FEM DE 38 AÑOS FIEBRE DE 40 GRADOS CENTIGRADOS NO CEDE CON ANTITERMICOS. INMUDEPRIMIDA. </t>
  </si>
  <si>
    <t xml:space="preserve"> 1 LESIONADO LEVE </t>
  </si>
  <si>
    <t xml:space="preserve">35/MASC CR CONVULSIVAS  </t>
  </si>
  <si>
    <t xml:space="preserve">32/MASC  CUELLO  </t>
  </si>
  <si>
    <t xml:space="preserve"> MASC JOVEN POLITX MODERADO</t>
  </si>
  <si>
    <t xml:space="preserve">HOMBRE MAYOR CAIDA DE SU PROPIA ALT. VIA PUBLICA </t>
  </si>
  <si>
    <t xml:space="preserve">MASC JOVE TEC CON PERDIDA DE CONOCIMIENTO PARCIALMENTE RECUPERADA </t>
  </si>
  <si>
    <t xml:space="preserve">FEM DE 50 SIN MEDICACION??? </t>
  </si>
  <si>
    <t xml:space="preserve"> 26/FEM 4 GESTACIONES Y  2 PARAS 1 AB  12 SEM  AMENAZA  DE ABORTO</t>
  </si>
  <si>
    <t>FEM DE 60 AÑOS CON HIPOGLUCEMIA 41 MG /DL</t>
  </si>
  <si>
    <t xml:space="preserve"> "</t>
  </si>
  <si>
    <t>STELA A ECHENIQUE</t>
  </si>
  <si>
    <t>CALLE 2</t>
  </si>
  <si>
    <t>ENTRADA AL BARRIO LA FAVORITA</t>
  </si>
  <si>
    <t xml:space="preserve"> POLITRAUMATISMO MODERADO</t>
  </si>
  <si>
    <t xml:space="preserve"> TRASTORNO DE CONCIENCIA  /// ATTE DBT - HTA</t>
  </si>
  <si>
    <t xml:space="preserve">HIPERTENSION - DR. FIOCHETO RECIBE EN PAROISSIEN </t>
  </si>
  <si>
    <t xml:space="preserve"> TX EN MIEMBRO INFERIOR </t>
  </si>
  <si>
    <t xml:space="preserve">POLITRAUMATISMO LEVE </t>
  </si>
  <si>
    <t xml:space="preserve">TEC CHC  // </t>
  </si>
  <si>
    <t xml:space="preserve"> POR CAIDA DE SU ALTURA</t>
  </si>
  <si>
    <t xml:space="preserve"> TX MIEMB INF</t>
  </si>
  <si>
    <t xml:space="preserve"> INTOX MEDICAMENTOSA</t>
  </si>
  <si>
    <t xml:space="preserve">4 GESTA // 5 CM DILATACION // 3 PARAS // A TERMINO </t>
  </si>
  <si>
    <t xml:space="preserve">DRA SABATINI </t>
  </si>
  <si>
    <t xml:space="preserve">DBT </t>
  </si>
  <si>
    <t>CARDIOPATIA ISQUEMICA "</t>
  </si>
  <si>
    <t>CAPDEVILA OSCAR WALTER</t>
  </si>
  <si>
    <t>CENTRO DE SALUD 214</t>
  </si>
  <si>
    <t xml:space="preserve">ANT CONVULSIONES , CA DE PULMON </t>
  </si>
  <si>
    <t xml:space="preserve"> SIPAU -- EX UIC</t>
  </si>
  <si>
    <t xml:space="preserve"> RECIBE DRA LONGARICH"</t>
  </si>
  <si>
    <t xml:space="preserve"> 2 PACIENTES - GIMENEZ MILAGROS BOX 7</t>
  </si>
  <si>
    <t xml:space="preserve">TAMARA BONAFEDE EN GUARDIA </t>
  </si>
  <si>
    <t>,141,6,2017-12-22 11:26:48"</t>
  </si>
  <si>
    <t>GIMENEZ MILAGROS</t>
  </si>
  <si>
    <t>H. CENTRAL</t>
  </si>
  <si>
    <t xml:space="preserve"> PERDIDA DE CONOCIMIENTO PARCIALMENTE RECUPERADA</t>
  </si>
  <si>
    <t xml:space="preserve">SIN RECUPERAR AL MOMENTO DEL LLAMADO , RESPIRA </t>
  </si>
  <si>
    <t xml:space="preserve"> TX MIEMB INF </t>
  </si>
  <si>
    <t xml:space="preserve"> DX. BRADICARDIA // HIPOTENSA // </t>
  </si>
  <si>
    <t>, RECIBE EN H. CENTRAL DR. SIMINO"</t>
  </si>
  <si>
    <t>RETIRADO POR OTROS MEDIOS</t>
  </si>
  <si>
    <t>SEGUNDO SOMBRAS</t>
  </si>
  <si>
    <t>C.S 515 POSTA SANITARIAS</t>
  </si>
  <si>
    <t xml:space="preserve"> DRA. CECOLI</t>
  </si>
  <si>
    <t xml:space="preserve"> DX. CRISIS ASMATICA  // SATURA 88 SIN OXIGENO</t>
  </si>
  <si>
    <t>RECIBE DRA CASTRO EN H. LAGOMAGGIORE"</t>
  </si>
  <si>
    <t>ROBLE MARIA</t>
  </si>
  <si>
    <t>CATAMARCA</t>
  </si>
  <si>
    <t>C.S 17</t>
  </si>
  <si>
    <t xml:space="preserve"> DRA CAROM DERIVA </t>
  </si>
  <si>
    <t xml:space="preserve"> H. ESPAÑOL RECIBE DR. GALDAME // TRANSPLANTE DE HIGADO / ATRAVES DEL INCUCAI</t>
  </si>
  <si>
    <t xml:space="preserve">DX IAM </t>
  </si>
  <si>
    <t xml:space="preserve"> A H. SCARAVELLI</t>
  </si>
  <si>
    <t xml:space="preserve"> PARO CARDIACO </t>
  </si>
  <si>
    <t xml:space="preserve"> EXCITACION PSICOMOTRIZ </t>
  </si>
  <si>
    <t xml:space="preserve"> POLITARUAMTISMO MODERADO GRAVE</t>
  </si>
  <si>
    <t xml:space="preserve"> DRA. CARRANZA RECIBE EN H. CARRILLO</t>
  </si>
  <si>
    <t>HIPOBILIRRUBINEMIA</t>
  </si>
  <si>
    <t xml:space="preserve"> EPILEPSIA, </t>
  </si>
  <si>
    <t xml:space="preserve">RECEPCION CENTRAL </t>
  </si>
  <si>
    <t xml:space="preserve"> DR PEREZ"</t>
  </si>
  <si>
    <t>PACIENTE QUEDA EN H. CENTRAL</t>
  </si>
  <si>
    <t xml:space="preserve">/9 JULIO </t>
  </si>
  <si>
    <t xml:space="preserve">POLITRAUMATISMO , ABDOMEN CERRADO , FX MAXILAR </t>
  </si>
  <si>
    <t xml:space="preserve"> CENTRAL RECIBE DR LUCERO "</t>
  </si>
  <si>
    <t>HERRERA LUCIO</t>
  </si>
  <si>
    <t xml:space="preserve">PAROISIEN </t>
  </si>
  <si>
    <t>RECIBE DRA. GIRATORI</t>
  </si>
  <si>
    <t xml:space="preserve"> CENTRAL RECIBE DR LUCERO"</t>
  </si>
  <si>
    <t>DR. FIOCHETTO</t>
  </si>
  <si>
    <t>TRASLADADO POR EL SERV. DE SERPRISA</t>
  </si>
  <si>
    <t>H PAROISSIEN</t>
  </si>
  <si>
    <t xml:space="preserve">TRAUMA FACIAL CON HERIDA CORTANTE </t>
  </si>
  <si>
    <t>ANCHORIS A 4 KM MAS AL SUR</t>
  </si>
  <si>
    <t xml:space="preserve"> 2 LESIONADOS</t>
  </si>
  <si>
    <t xml:space="preserve"> HOSP. NOTTI // RECIBE DRA BURMAN</t>
  </si>
  <si>
    <t>DX. DIF. RESPIRATORIA "</t>
  </si>
  <si>
    <t>GOMEZ DIAEL</t>
  </si>
  <si>
    <t>PEDIATRIA LENCINAS</t>
  </si>
  <si>
    <t xml:space="preserve">CAIDA DE PROPIA ALTURA </t>
  </si>
  <si>
    <t xml:space="preserve">TX MIEMB SUP, TEC SIN PERDIDA </t>
  </si>
  <si>
    <t xml:space="preserve">INTOXICACION MEDICAMENTOSA </t>
  </si>
  <si>
    <t xml:space="preserve">DRA RIERA </t>
  </si>
  <si>
    <t xml:space="preserve"> 1 LESIONADO MODERADO</t>
  </si>
  <si>
    <t xml:space="preserve">2 LESIONADOS </t>
  </si>
  <si>
    <t xml:space="preserve"> FX EXPUESTA</t>
  </si>
  <si>
    <t xml:space="preserve">DOLOR ABDOMINAL - PACIENTE EMBARAZADA 8 SEMANAS </t>
  </si>
  <si>
    <t xml:space="preserve"> CHC //</t>
  </si>
  <si>
    <t xml:space="preserve"> PEATON ATROPELLADO POR MOTO, CON TEC CON HERIDA CORTANTE Y FRACTUA DE FEMUR</t>
  </si>
  <si>
    <t xml:space="preserve"> RESPIRA  /  TRAUMA FACIAL  SE  DESCONOCE QEU LE PASO</t>
  </si>
  <si>
    <t xml:space="preserve"> POLICIA EN  EL  LUGAR </t>
  </si>
  <si>
    <t>MASC MENOR. APROX 10 AÑOS CON PERDIDA DE CONOCIMIIENTO SIN RECUPERAR. SIN SIGNOS TRAUMATICOS.</t>
  </si>
  <si>
    <t>MASC JOVEN CPON TRAUMA DE MIEMBRO INFERIOR. PROBABLE FRACTURA EXPUESTA</t>
  </si>
  <si>
    <t>MASC DE 21 AÑOS CON HERIDA CORTQANTEEN CUELLO POR AUTOELIMINACION</t>
  </si>
  <si>
    <t>MASC ADULTO CON PERDIDA DE CONOCIMIENTO SIN RECUPERAR, SIN ANTECEDENTES</t>
  </si>
  <si>
    <t>OBITO   ???  ESPERAN  DEST FRENTE AL ZOOLOGICO</t>
  </si>
  <si>
    <t xml:space="preserve"> PACIENTE DBT </t>
  </si>
  <si>
    <t xml:space="preserve"> MODERADO  POR GOLPIZA  </t>
  </si>
  <si>
    <t xml:space="preserve"> VICTIMA VIOLENCIA  DE  GENERO</t>
  </si>
  <si>
    <t xml:space="preserve">CAIDA DE MOTO  /  MASC.  ADULTO </t>
  </si>
  <si>
    <t>TRAUMA DE TORAX</t>
  </si>
  <si>
    <t>MODERADOS Y HERIDAS CORTANTES</t>
  </si>
  <si>
    <t>VICTIMA VIOLENCIA DE GENERO</t>
  </si>
  <si>
    <t xml:space="preserve"> DERIVA DRA.  CARRANZA </t>
  </si>
  <si>
    <t xml:space="preserve"> RECIBE DRA.  FERNANDEZ </t>
  </si>
  <si>
    <t xml:space="preserve"> MASC. ADULTO POLITRAUMA EN MIEMBRO INF.  Y  TORAX </t>
  </si>
  <si>
    <t xml:space="preserve"> AUTO   VS  MOTO </t>
  </si>
  <si>
    <t xml:space="preserve">RESPIARA / SUDOROSO / DIABETICO </t>
  </si>
  <si>
    <t>PERD.  DE CONOC.</t>
  </si>
  <si>
    <t xml:space="preserve"> SE DESCONOCEN MAS  ANTECEDENTES </t>
  </si>
  <si>
    <t xml:space="preserve">SIN OBRA SOCIAL </t>
  </si>
  <si>
    <t xml:space="preserve">SE TRATO DE AHORCAR CON UNA SABANA </t>
  </si>
  <si>
    <t>LO BAJARON ESTA CON DIFIC. RESPIRATORIA</t>
  </si>
  <si>
    <t xml:space="preserve"> HTAL SCARAVELLI </t>
  </si>
  <si>
    <t xml:space="preserve">MATRIMONIO JOVEN CON UN HIJO DE 4 AÑOS INTOXICADOS POR HUMO POR INCENDIO. </t>
  </si>
  <si>
    <t xml:space="preserve"> A HOSP. SCARAVELLI - </t>
  </si>
  <si>
    <t>DR. VERON DERIVA"</t>
  </si>
  <si>
    <t xml:space="preserve"> INS. RENAL / DESHIDRATACION - NEUMONIA // DESCARTAR SEPSIS ??</t>
  </si>
  <si>
    <t>ESPINOSA EVA</t>
  </si>
  <si>
    <t>H. TAGARELLI</t>
  </si>
  <si>
    <t xml:space="preserve"> TEC // VOMITOS</t>
  </si>
  <si>
    <t xml:space="preserve">TRASLADO AL DOMICILIO.- </t>
  </si>
  <si>
    <t xml:space="preserve"> FEM ADULTO</t>
  </si>
  <si>
    <t xml:space="preserve"> VICTIMA DE AHORCAMIENTO</t>
  </si>
  <si>
    <t xml:space="preserve"> CRISIS CONVULSIVA // </t>
  </si>
  <si>
    <t>2 LESIONADOS -- 1 FEM ADULTO -- TEC CHC</t>
  </si>
  <si>
    <t>,",140,16,2017-12-23 18:10:16"</t>
  </si>
  <si>
    <t>DOMINGUEZ JOSE</t>
  </si>
  <si>
    <t>QUINTANA</t>
  </si>
  <si>
    <t>A DEL VALLE</t>
  </si>
  <si>
    <t>PEATON ATROPELLADO</t>
  </si>
  <si>
    <t>,",138,6,2017-12-23 19:22:01"</t>
  </si>
  <si>
    <t>RODRIGUEZ MERCEDES BEATRIZ</t>
  </si>
  <si>
    <t>CARRI G CRUZ</t>
  </si>
  <si>
    <t>ANTONELLI</t>
  </si>
  <si>
    <t xml:space="preserve">H SCARAVELLI </t>
  </si>
  <si>
    <t xml:space="preserve"> 1 LESIONADO // TRAMA DE TORAX, TRAUMA FACIAL CHC , TRAUMA M. INF. </t>
  </si>
  <si>
    <t>,MASC. 60 AÑOS "</t>
  </si>
  <si>
    <t>RIQUELME NESTOR C</t>
  </si>
  <si>
    <t>MANUEL A SAEZ</t>
  </si>
  <si>
    <t xml:space="preserve"> POLITRAUMA NO GRAVE  Y ESCORIACIONES </t>
  </si>
  <si>
    <t xml:space="preserve"> EN VIA PUBLICA </t>
  </si>
  <si>
    <t xml:space="preserve"> AUTO VS MOTO-CICLETA</t>
  </si>
  <si>
    <t xml:space="preserve">TRASLADO A SANATORIA VALLE DE UCO//PTE CON IAM </t>
  </si>
  <si>
    <t xml:space="preserve"> LEVE </t>
  </si>
  <si>
    <t xml:space="preserve"> 1 LESIONADO MOD </t>
  </si>
  <si>
    <t xml:space="preserve"> POLITX 2 LES LEV A MOD</t>
  </si>
  <si>
    <t xml:space="preserve"> SE ESPERA LA LLEGADA DE LA POLICIA//ZONA NO SEGURA.-//POLICIA INFORMA QUE NO DESEAN</t>
  </si>
  <si>
    <t>RECIBIR ATENCION MEDICA.-"</t>
  </si>
  <si>
    <t xml:space="preserve">PERON </t>
  </si>
  <si>
    <t xml:space="preserve">BARRANCOS 1 </t>
  </si>
  <si>
    <t xml:space="preserve"> 1 LESIONADO PROB FRACT MI INF</t>
  </si>
  <si>
    <t xml:space="preserve"> X GFOLPIZA MASC ADULTO PERD CONOC PAR</t>
  </si>
  <si>
    <t xml:space="preserve">TRT CONCIENCIA  </t>
  </si>
  <si>
    <t xml:space="preserve"> CL DEL SOL ---EAP </t>
  </si>
  <si>
    <t xml:space="preserve"> 1 LESIONADO PROB FRACT MI INF </t>
  </si>
  <si>
    <t xml:space="preserve"> OBESO ---CIANOSIS</t>
  </si>
  <si>
    <t xml:space="preserve"> HTAL CENTRAL REC DRA VARGAS --TEC C/ PERD RECUP -ING ALCOHOLICA -ANT DE CONVULSIONES </t>
  </si>
  <si>
    <t xml:space="preserve"> PER DE CONOCIMIENTO </t>
  </si>
  <si>
    <t xml:space="preserve"> TEC CHC PER DE CONOCIMIENTO </t>
  </si>
  <si>
    <t xml:space="preserve"> 3021  DE LA POLICIA </t>
  </si>
  <si>
    <t xml:space="preserve"> Y HERIDA CORTANTE </t>
  </si>
  <si>
    <t xml:space="preserve"> PEATON ATROPELLADO</t>
  </si>
  <si>
    <t xml:space="preserve"> GUTIERREZ/40 AÑOS MASC</t>
  </si>
  <si>
    <t>SE AVISA AL SR. BORDIN QUE FALTABAN LOS MOVILES 140 - 142 Y UNA VEZ QUE TERMINA LA REPOSICION DEL 142 SE VA DE FARMACIA. EL MOVIL 140 FUE AL ESTADIO Y NO HABIA NADIE</t>
  </si>
  <si>
    <t xml:space="preserve"> 157201865/////// SUPERNOELO // SUPERMERCADO </t>
  </si>
  <si>
    <t xml:space="preserve"> TX EN MIEMB INF </t>
  </si>
  <si>
    <t xml:space="preserve"> SAN JOSE  //// ESPERA EN LA SISTERNA </t>
  </si>
  <si>
    <t xml:space="preserve"> TEC SIN PERDIDA CON HERIDA CORTANTE </t>
  </si>
  <si>
    <t>SIN RECUPERAR AL MOMENTO DEL LLAMADO , RESPIRA</t>
  </si>
  <si>
    <t xml:space="preserve">CERVICALGIA , POLITRAUMATISMO LEVE  </t>
  </si>
  <si>
    <t xml:space="preserve">PEDIATRICO POLITRAUMATISMO LEVE MODERADO </t>
  </si>
  <si>
    <t xml:space="preserve">TEC  MASC MAYOR </t>
  </si>
  <si>
    <t xml:space="preserve"> DISPLASIA PULMONAR </t>
  </si>
  <si>
    <t xml:space="preserve">TX EN MIEMBRO SUPERIOR </t>
  </si>
  <si>
    <t xml:space="preserve"> HIPOGLUCEMIA</t>
  </si>
  <si>
    <t xml:space="preserve">1 LESIONADO -- TEC CHC  </t>
  </si>
  <si>
    <t xml:space="preserve"> DR. VARELA C.S 101 DERIVA AL PACIENTE</t>
  </si>
  <si>
    <t xml:space="preserve"> DX. LIPOTIMIA //  HTAL TAGARELLI</t>
  </si>
  <si>
    <t xml:space="preserve">TEC CHC // MASC. JOVEN </t>
  </si>
  <si>
    <t xml:space="preserve">1 LESIONADO NO GRAVE // TEC CHC </t>
  </si>
  <si>
    <t xml:space="preserve"> MASC 45 APROX ... </t>
  </si>
  <si>
    <t xml:space="preserve"> DX. DOLOR ABDOMINAL</t>
  </si>
  <si>
    <t xml:space="preserve"> H. NOTTI //  DR. SCAGLIOTTI</t>
  </si>
  <si>
    <t xml:space="preserve"> INT. DOMICILIARIA // EPOC -- O2 DEPENDIENTE</t>
  </si>
  <si>
    <t xml:space="preserve"> DBT // </t>
  </si>
  <si>
    <t xml:space="preserve"> HTAL CENTRAL RECIBE LA DRA MARTINEZ</t>
  </si>
  <si>
    <t xml:space="preserve"> HERIDA ARMA BLANCA // ZONA ABDOMINAL</t>
  </si>
  <si>
    <t xml:space="preserve"> DR. MUÑOZ COORDINACION PERINATAL</t>
  </si>
  <si>
    <t xml:space="preserve"> DESPR. PLACENTA / 35 SEMANAS/  A HTAL LAGOMAGGIORE</t>
  </si>
  <si>
    <t xml:space="preserve"> GRAL ORTEGA </t>
  </si>
  <si>
    <t xml:space="preserve"> MOTO</t>
  </si>
  <si>
    <t xml:space="preserve">TEC MAREO VOMITOS </t>
  </si>
  <si>
    <t xml:space="preserve"> DRA SALASA , </t>
  </si>
  <si>
    <t>TORRES MARCOS</t>
  </si>
  <si>
    <t xml:space="preserve">LAGOMAGGIORE </t>
  </si>
  <si>
    <t xml:space="preserve">GUARDIA </t>
  </si>
  <si>
    <t xml:space="preserve"> TEC SIN PERDIDA TX EN MIEMBRO INFERIOR</t>
  </si>
  <si>
    <t xml:space="preserve"> DRA LUNGO , EN GUARDIA SERV CIRUGIA </t>
  </si>
  <si>
    <t>HERIDA ARMA DE FUEGO EN ABDOMEN "</t>
  </si>
  <si>
    <t>BRITOS NAHUEL</t>
  </si>
  <si>
    <t xml:space="preserve">EPOC REAGUDIZADO </t>
  </si>
  <si>
    <t xml:space="preserve"> SIN RECUPERAR AL MOMENTO DEL LLAMADO , RESPIRA </t>
  </si>
  <si>
    <t xml:space="preserve"> MOTO 2 GRAVE</t>
  </si>
  <si>
    <t xml:space="preserve">SIN RECUPERAR , RESPIRA </t>
  </si>
  <si>
    <t xml:space="preserve"> INTOX COCAINA--- H LAGOM CASTRO</t>
  </si>
  <si>
    <t xml:space="preserve"> AB CURSO ---12SEM RECU DRA OLIVARES TNY</t>
  </si>
  <si>
    <t>12 MAILOS</t>
  </si>
  <si>
    <t xml:space="preserve">MASC DE 70 AÑOS SIN ANTEC </t>
  </si>
  <si>
    <t xml:space="preserve">POLITRAUMA POR GOLPIZA </t>
  </si>
  <si>
    <t xml:space="preserve">POLITX POR VIOLENCIA DE GENERO </t>
  </si>
  <si>
    <t xml:space="preserve"> A HTAL CENTRAL // </t>
  </si>
  <si>
    <t>RECIBE DR. MONTENEGRO"</t>
  </si>
  <si>
    <t>TEC // FRACTURA MAXILAR</t>
  </si>
  <si>
    <t>TABUA RUBEN</t>
  </si>
  <si>
    <t xml:space="preserve">POR GOLPIZA // FX. M. INF </t>
  </si>
  <si>
    <t xml:space="preserve">MASC. JOVEN </t>
  </si>
  <si>
    <t xml:space="preserve"> LLAMADO DE BOMBEROS DE LUJAN</t>
  </si>
  <si>
    <t xml:space="preserve"> MASC JOVEN</t>
  </si>
  <si>
    <t xml:space="preserve">39 SEMANAS // CONTRACCIONES CADA 3 MINUTOS //  </t>
  </si>
  <si>
    <t xml:space="preserve"> 2 GESTA // 1 CESAREA PREVIA</t>
  </si>
  <si>
    <t xml:space="preserve">FEM DE 65 AÑOS SE INCENDIO SU CASA </t>
  </si>
  <si>
    <t xml:space="preserve"> PACIENTE DIABETICO</t>
  </si>
  <si>
    <t xml:space="preserve"> AB EN CURSO // </t>
  </si>
  <si>
    <t xml:space="preserve"> HOSP. LAGOMAGGIORE - </t>
  </si>
  <si>
    <t>DX. PEATON ATROPELLADO // POLITRAUMA MUY LEVE</t>
  </si>
  <si>
    <t xml:space="preserve"> HTAL NOTTI </t>
  </si>
  <si>
    <t xml:space="preserve"> EPILEPTICO // </t>
  </si>
  <si>
    <t xml:space="preserve"> PROB ACV</t>
  </si>
  <si>
    <t xml:space="preserve">MASC DE 70 </t>
  </si>
  <si>
    <t xml:space="preserve">VIA AEREA // DESOBSTRUIDA </t>
  </si>
  <si>
    <t xml:space="preserve">POR CAIDA DE SU PROPIA ALTURA </t>
  </si>
  <si>
    <t xml:space="preserve"> INTOX ALCOHOLICA /// TEC CHC //</t>
  </si>
  <si>
    <t>,POLICIA EN EL LUGAR "</t>
  </si>
  <si>
    <t>SOTO MARIANO</t>
  </si>
  <si>
    <t>CIPOLETTI</t>
  </si>
  <si>
    <t>FRENTE A LIBERTAD</t>
  </si>
  <si>
    <t xml:space="preserve"> PETARDO </t>
  </si>
  <si>
    <t xml:space="preserve"> 1 MENOR LESIONADO</t>
  </si>
  <si>
    <t xml:space="preserve"> F/25 AÑOS</t>
  </si>
  <si>
    <t xml:space="preserve">VUELCO VEHICULAR POLITX MODERADO </t>
  </si>
  <si>
    <t>14 AÑOS PROB APENDICITIS RECIBE DRA RODRIGUEZ</t>
  </si>
  <si>
    <t xml:space="preserve">MASC JOVEN FX MMII </t>
  </si>
  <si>
    <t xml:space="preserve">3 MESES </t>
  </si>
  <si>
    <t xml:space="preserve">MASC JOVEN NEUMOTORAX DE UNA SEMANA DE EVOLUCION SAT O 80 % </t>
  </si>
  <si>
    <t xml:space="preserve">MASC DE 60 HTA </t>
  </si>
  <si>
    <t xml:space="preserve"> TEC // PERD. CONOC. RECUP </t>
  </si>
  <si>
    <t xml:space="preserve"> RECIBE DRA. POLICI EN H. NOTTI</t>
  </si>
  <si>
    <t xml:space="preserve"> TEC // NO GRAVE</t>
  </si>
  <si>
    <t xml:space="preserve"> 10 AÑOS FEM. CAIDA EN UNA PILETA</t>
  </si>
  <si>
    <t xml:space="preserve"> 1 LESIONADO </t>
  </si>
  <si>
    <t>MASC. GRAVE</t>
  </si>
  <si>
    <t xml:space="preserve"> 55 MASC. CARDIOPATIA</t>
  </si>
  <si>
    <t xml:space="preserve"> 39 FEM.CONVULSIONES?</t>
  </si>
  <si>
    <t>60 masc.</t>
  </si>
  <si>
    <t xml:space="preserve"> 31intox farmacos --- dra cocuzza 20 metformina levot </t>
  </si>
  <si>
    <t>FEMNINO MENOR</t>
  </si>
  <si>
    <t>SINDROME UREMICO HEMOLITICO</t>
  </si>
  <si>
    <t>TA 180-100 - DOLOR PRECORDIAL</t>
  </si>
  <si>
    <t>M/ADULTO - DRA. CIVIT RECIBE EN H. CENTRAL</t>
  </si>
  <si>
    <t xml:space="preserve"> RESPIRA</t>
  </si>
  <si>
    <t>25 AÑOS TEC CON HERIDA CORTANTE</t>
  </si>
  <si>
    <t xml:space="preserve">1 LESIONADO MODERADO </t>
  </si>
  <si>
    <t>20 AÑOS, EPILEPTICO Y ESQUIZOFRENICO, DETERIORO DE SENSORIO</t>
  </si>
  <si>
    <t xml:space="preserve"> INESTA DE FARMACOS</t>
  </si>
  <si>
    <t xml:space="preserve"> SIN OBRA SOCIAL </t>
  </si>
  <si>
    <t xml:space="preserve">DERIVA  DRA.  MOTA  </t>
  </si>
  <si>
    <t xml:space="preserve">GUEVARA RECIBE </t>
  </si>
  <si>
    <t xml:space="preserve">M/MAYOR </t>
  </si>
  <si>
    <t xml:space="preserve">TRAUMA DE TORAX </t>
  </si>
  <si>
    <t>TRASLADO AL CENTRO DE SALUD DE PUENTE DE HIERRO, SINDROME VERTIGINOSO MAS CEFALEA., VARON 31 AÑOS, CRISTIAN SANCHEZ</t>
  </si>
  <si>
    <t xml:space="preserve">M/83 - NO HAY MEDICO EN EL CENTRO DE SALUD </t>
  </si>
  <si>
    <t>TRASLADO CON MEDICO A HOSPITAL CENTRAL, RECIBE DR PALMIRI</t>
  </si>
  <si>
    <t>RECIBE DR. LOPEZ EN H. PAROISSIEN</t>
  </si>
  <si>
    <t xml:space="preserve"> EMBARAZO 33 SEMANAS - ROTURA DE BOLSA</t>
  </si>
  <si>
    <t>1 LESIONADO LEVE - TRAUMA FACIAL CON HERIDA CORTANTE</t>
  </si>
  <si>
    <t>57 AÑOS, PRECORDIALGIA, HIPERTENSO, TRASLADO A PERRUPATO, RECIBE DR FARINHA</t>
  </si>
  <si>
    <t>REGRESO AL PERRUPATO, SRA CEPEDA JUANA, DESDE HEMODINAMIA DEL CENTRAL.</t>
  </si>
  <si>
    <t>MASCULINO36 AÑOS, INTOXICACION CON GAS TEL 2616271452</t>
  </si>
  <si>
    <t xml:space="preserve"> MASC.  31  AÑOS / SIN OBRA SOCIAL / INSULINO TIPO 1</t>
  </si>
  <si>
    <t xml:space="preserve"> 40% DE GLUCOSA EN SANGRE  ( LE TOMO LA MUJER CON EL GLUCOMETRO )</t>
  </si>
  <si>
    <t xml:space="preserve"> SIN OBRA SOCIAL / SIN ANTECEDENTES </t>
  </si>
  <si>
    <t xml:space="preserve"> POLICIA  EN  EL  LUGAR </t>
  </si>
  <si>
    <t xml:space="preserve"> DERIVA DRA.  </t>
  </si>
  <si>
    <t xml:space="preserve"> RECIBE RISANTE </t>
  </si>
  <si>
    <t>DERIVA DRA. TORRES ANDREA</t>
  </si>
  <si>
    <t xml:space="preserve">RECIBE DRA. POLICI  VICTORIA </t>
  </si>
  <si>
    <t xml:space="preserve"> INGESTA DE STUPEFACIENTES </t>
  </si>
  <si>
    <t xml:space="preserve"> POR APLASTAMIENTO DE TRONCO CONTRA CAMION IVECO</t>
  </si>
  <si>
    <t xml:space="preserve"> POLITRAUMA EN MIEMBRO INF.</t>
  </si>
  <si>
    <t xml:space="preserve"> CAN EN ROSTRO MODERADO </t>
  </si>
  <si>
    <t xml:space="preserve"> FEM.  7 AÑOS  APROX</t>
  </si>
  <si>
    <t>INGESTA MEDICAMENTOSA</t>
  </si>
  <si>
    <t>PERDIDA DE CONOC.  RESPIRA</t>
  </si>
  <si>
    <t xml:space="preserve">M/88  </t>
  </si>
  <si>
    <t xml:space="preserve"> 60 AÑOS, FEMENINO, PERDIDA DE CONOCIMIENTO SIN RECUPERAR.</t>
  </si>
  <si>
    <t xml:space="preserve">1 TEC  </t>
  </si>
  <si>
    <t xml:space="preserve"> DRA CIVIT EN GUARDIA </t>
  </si>
  <si>
    <t>ACV EN CURSO "</t>
  </si>
  <si>
    <t>AYALA ELVIRA VIVIANA</t>
  </si>
  <si>
    <t xml:space="preserve">PAROISSIEN </t>
  </si>
  <si>
    <t xml:space="preserve"> 20/FEM ABDOMEN AGUDO </t>
  </si>
  <si>
    <t xml:space="preserve"> CON PERDIDA DE CONOCIMIENTO PARCIALMENTE RECUPERADA</t>
  </si>
  <si>
    <t xml:space="preserve">1 TEC CHC ESCORIACIONES  </t>
  </si>
  <si>
    <t xml:space="preserve">50/MASC  TEC CPC RECUPERADA </t>
  </si>
  <si>
    <t xml:space="preserve">46/MASC POR MACHETE EN CRANEO  </t>
  </si>
  <si>
    <t xml:space="preserve"> ANTEC DE CONVULCIONES </t>
  </si>
  <si>
    <t xml:space="preserve">DRA RISANTI </t>
  </si>
  <si>
    <t xml:space="preserve"> UNIDAD CORONARIA , DR MUÑOZ</t>
  </si>
  <si>
    <t xml:space="preserve"> 60/MASC IAM COMPESADO </t>
  </si>
  <si>
    <t xml:space="preserve">PROBABLE FX DE MIEMBRO INF  </t>
  </si>
  <si>
    <t xml:space="preserve">19/FEM 2 GESTA  </t>
  </si>
  <si>
    <t xml:space="preserve">35/MASC  </t>
  </si>
  <si>
    <t>2 LESIONADOS LEVES</t>
  </si>
  <si>
    <t xml:space="preserve"> 1LES NO GRAVE </t>
  </si>
  <si>
    <t xml:space="preserve"> FEM. ADULTO</t>
  </si>
  <si>
    <t>MASC. VIA PUBLICA</t>
  </si>
  <si>
    <t>DRA. SCATAREGGIA RECIBE EN H. PERRUPATO</t>
  </si>
  <si>
    <t>POLITRAUMATISMO MODERADO</t>
  </si>
  <si>
    <t xml:space="preserve"> H SAPORITI  RECIBE DRA. REAL</t>
  </si>
  <si>
    <t xml:space="preserve"> 1 LES NO GRAVE </t>
  </si>
  <si>
    <t>NO HAY MEDICO EN EL CENTRO DE SALUD</t>
  </si>
  <si>
    <t xml:space="preserve"> PERDIDA DE CONOCIMIENTO SIN RECUPERAR</t>
  </si>
  <si>
    <t>1 LESIONADO - TRAUMA DORSAL LEVE</t>
  </si>
  <si>
    <t xml:space="preserve"> 78 MASC.</t>
  </si>
  <si>
    <t xml:space="preserve"> 1 MENOR TRAUMA DE TORAX LEVE</t>
  </si>
  <si>
    <t xml:space="preserve"> 1 LES LEVE </t>
  </si>
  <si>
    <t xml:space="preserve"> 2 GRAV</t>
  </si>
  <si>
    <t xml:space="preserve">MIEMBRO INFERIOR POR CAIDA DE BICICLETA </t>
  </si>
  <si>
    <t xml:space="preserve">CRANEO </t>
  </si>
  <si>
    <t xml:space="preserve">MOTO MASC. MODERADO CONSCIENTE </t>
  </si>
  <si>
    <t xml:space="preserve"> MASC ADULTO </t>
  </si>
  <si>
    <t xml:space="preserve">M/MENOR </t>
  </si>
  <si>
    <t xml:space="preserve"> FEM 16 TEC CON PERDI REC </t>
  </si>
  <si>
    <t xml:space="preserve">MASCULINO ADULTO, DM I, ANTECDENTES DE HIPERGFLUCEMIA </t>
  </si>
  <si>
    <t xml:space="preserve"> 60/FEM </t>
  </si>
  <si>
    <t xml:space="preserve"> 25/MASC</t>
  </si>
  <si>
    <t xml:space="preserve"> RESPIRA    </t>
  </si>
  <si>
    <t xml:space="preserve"> TRES EN UNA MOTO, TRAUMATISMOS LEVES, MENOR CON TRAUMATISMO DE MMII.</t>
  </si>
  <si>
    <t xml:space="preserve">7/MASC TEC CHC SANGRADO EN LA PERA </t>
  </si>
  <si>
    <t xml:space="preserve"> 3 MESES CON TEC CON FRACTURA DE BASE DE CRANEO </t>
  </si>
  <si>
    <t xml:space="preserve">45/MASC </t>
  </si>
  <si>
    <t xml:space="preserve">MOVIL 2813 </t>
  </si>
  <si>
    <t xml:space="preserve">EVE 5 </t>
  </si>
  <si>
    <t xml:space="preserve">R 50 </t>
  </si>
  <si>
    <t xml:space="preserve">TEC CON VOMITOS </t>
  </si>
  <si>
    <t xml:space="preserve"> ACIDO    DESCONOCEN EL TIPO.....RECIBE DRA LUNA EN EL H PAROISSIENS DE MAIPU </t>
  </si>
  <si>
    <t xml:space="preserve">INICIO DE  TRABAJO DE PARTO </t>
  </si>
  <si>
    <t xml:space="preserve">1 LESIONADO CPC  </t>
  </si>
  <si>
    <t xml:space="preserve"> MASCULINO 57- VICTIMA DE ASALTO- DISPARO EN EL CUELLO.</t>
  </si>
  <si>
    <t xml:space="preserve">1 LESIONADOS 3 METROS  </t>
  </si>
  <si>
    <t xml:space="preserve"> TRABAJO DE PARTO </t>
  </si>
  <si>
    <t xml:space="preserve"> 24/FEM TRABAJO DE PARTO  BOLSA ROTA ESCASO SANGRADO 37.5 SEMANAS </t>
  </si>
  <si>
    <t xml:space="preserve">F/ADULTO - ANTECEDENTE INSUF CARDIACA </t>
  </si>
  <si>
    <t xml:space="preserve"> 3 LESIONADOS</t>
  </si>
  <si>
    <t>HIPOGLUCEMIA - M/JOVEN - PERDIDA DE CONOCIMIENTO</t>
  </si>
  <si>
    <t>FEMENINO 30 AÑOS MULTIPARA EMBARAZO DE TERMINO CON  ANEMIA SEVERA AL HTAL PAROISIEN   DR</t>
  </si>
  <si>
    <t xml:space="preserve">F/22 </t>
  </si>
  <si>
    <t xml:space="preserve"> LEVE</t>
  </si>
  <si>
    <t>TRABAJO DE PARTO</t>
  </si>
  <si>
    <t xml:space="preserve"> PEATON ATROPELLADO FEMENINI 60 AÑOS</t>
  </si>
  <si>
    <t xml:space="preserve">TRABAJO DE PARTO - PRESENTACION PODALICA - TRASLADO A HOSPITAL LAGOMAGGIORE </t>
  </si>
  <si>
    <t>PACIENTE PSIQUIATRICA</t>
  </si>
  <si>
    <t xml:space="preserve">PACIENTE CON DISCAPACIDAD INTELECTUAL </t>
  </si>
  <si>
    <t>MASCULINO 28 AÑOS ABDOMEN AGUDO// RECIBE DR LLANELA EN HTAL LAGOMAGGIORE</t>
  </si>
  <si>
    <t xml:space="preserve">POLITRAUMA POR ACCIDENTE VIAL - RECIBE DRA. GROSSI EN H. NOTTI </t>
  </si>
  <si>
    <t>PACIENTE ASMATICA - HABLA SIN DIFICULTAD</t>
  </si>
  <si>
    <t>1 LESIONADO NO GRAVE</t>
  </si>
  <si>
    <t xml:space="preserve">NEUMONIA - VA EN BRAZOS DE LA MAMÁ - 8 DIAS DE VIDA </t>
  </si>
  <si>
    <t xml:space="preserve">TEC CON HERIDA CORTANTE EN ROSTRO POR CAIDA DE ESCALERA </t>
  </si>
  <si>
    <t xml:space="preserve">INTOX  MEDICAMENTOSA - PERDIDA DE CONOCIMIENTO </t>
  </si>
  <si>
    <t xml:space="preserve"> MASCULINO 17 AÑOS ABDOMEN AGUDO</t>
  </si>
  <si>
    <t xml:space="preserve"> MASCULINO 1 AÑO BRONCOASPIRADO RECIBE DRA GACEL EN HTAL NOTTI</t>
  </si>
  <si>
    <t xml:space="preserve"> DRA. SENATO RECIBE EN H. NOTTI</t>
  </si>
  <si>
    <t xml:space="preserve">M/4 AÑOS TEC CON PERDIDA DE CONOCIMIENTO </t>
  </si>
  <si>
    <t xml:space="preserve"> DRA. GANUN RECIBE EN CLINICA SANTA MARIA</t>
  </si>
  <si>
    <t>PACIENTE EMBARAZADA CON HTA</t>
  </si>
  <si>
    <t>F/ADULTO - PARA TRANSFUSION</t>
  </si>
  <si>
    <t xml:space="preserve">INTOX MEDICAMENTOSA </t>
  </si>
  <si>
    <t xml:space="preserve"> FEMENINO 17 AÑOS // DISNEA PROBABLE REACCION ALERGICA</t>
  </si>
  <si>
    <t xml:space="preserve"> FEMENINO 87 AÑOS EN PCR// TRASLADO A HTAL CENTRAL</t>
  </si>
  <si>
    <t>MASCULINO  30 AÑOS</t>
  </si>
  <si>
    <t>POLITRAUMA NO GRAVE</t>
  </si>
  <si>
    <t xml:space="preserve">MODERADO </t>
  </si>
  <si>
    <t xml:space="preserve">REFERENCIA ANTENA DE CLARO </t>
  </si>
  <si>
    <t xml:space="preserve">2 LESIONADOS  TEC CHC </t>
  </si>
  <si>
    <t xml:space="preserve"> 2 politx leve  </t>
  </si>
  <si>
    <t xml:space="preserve"> fxx imi inf</t>
  </si>
  <si>
    <t xml:space="preserve">1 LESIONADO TRAUMAS EN MIEMBROS  </t>
  </si>
  <si>
    <t xml:space="preserve">20/FEM AMENAZA DE PARTO PRE TERMINO GEMELAR 23 SEM  </t>
  </si>
  <si>
    <t>22/FEM 3 GESTA CADA 5"</t>
  </si>
  <si>
    <t xml:space="preserve"> politx prob fx mi inf </t>
  </si>
  <si>
    <t xml:space="preserve"> 45/FEM </t>
  </si>
  <si>
    <t xml:space="preserve"> 31/MASC EN LA ESPALDA </t>
  </si>
  <si>
    <t xml:space="preserve"> DRA MOTTA RECEPCION </t>
  </si>
  <si>
    <t>TA 180/120"</t>
  </si>
  <si>
    <t>MALDONADO NADIA</t>
  </si>
  <si>
    <t>CARIILLO</t>
  </si>
  <si>
    <t xml:space="preserve"> FEM JOVEN  2 GESTA </t>
  </si>
  <si>
    <t xml:space="preserve"> RECIBE EN HTAL CENTRAL DRA.  MURGO</t>
  </si>
  <si>
    <t xml:space="preserve">CAIDA VIA PUBLICA </t>
  </si>
  <si>
    <t xml:space="preserve"> MASC MAYOR  PROPIA ALTURA </t>
  </si>
  <si>
    <t>10.30 HS/ TRASLADO AL COIR</t>
  </si>
  <si>
    <t xml:space="preserve"> DRA CAMPANELLO H CARRILLO </t>
  </si>
  <si>
    <t xml:space="preserve"> 46 AÑOANTECEDENTES CARDIACOS</t>
  </si>
  <si>
    <t xml:space="preserve"> RPM FEM H LAGO FEM 18 1 GESTA </t>
  </si>
  <si>
    <t>POR CAIDA DE ACEQUIA</t>
  </si>
  <si>
    <t xml:space="preserve">SE ESPERA MOVIL POLICIAL </t>
  </si>
  <si>
    <t xml:space="preserve"> ARREGLAR AIRE ACONDICIONADO</t>
  </si>
  <si>
    <t xml:space="preserve">FEM 70  LESCANO  S CORONARIO AGUDO </t>
  </si>
  <si>
    <t xml:space="preserve"> DRA CANNET </t>
  </si>
  <si>
    <t xml:space="preserve"> 10 AÑOS/ESCUELA DEL POLI DEPORTIVO </t>
  </si>
  <si>
    <t>,</t>
  </si>
  <si>
    <t xml:space="preserve">PEREZ ELIANA </t>
  </si>
  <si>
    <t>ESCUELA DE VERANO/10 AÑOS TRAUMA DORSAL</t>
  </si>
  <si>
    <t xml:space="preserve"> DERIVA DR. BUSTOS</t>
  </si>
  <si>
    <t xml:space="preserve"> DRA. MURGOS ( EN GDIA DEL HTAL CENTRAL )</t>
  </si>
  <si>
    <t xml:space="preserve"> MASC 18 REC DRA CASTRO H LAGO DBT DESCOMPENSADO</t>
  </si>
  <si>
    <t xml:space="preserve"> CONSULTORIOS EXTERNOS </t>
  </si>
  <si>
    <t xml:space="preserve"> FEM 34 2 GESTA </t>
  </si>
  <si>
    <t xml:space="preserve"> PARCIALMENTE RECUPERADA AL MOMENTO DEL LLAMADO , RESPIRA </t>
  </si>
  <si>
    <t xml:space="preserve"> REC DR MOLINA H PERRUPATO</t>
  </si>
  <si>
    <t xml:space="preserve"> FEM ADULTO SUDOROSA PALIDEZ CA </t>
  </si>
  <si>
    <t xml:space="preserve"> TX FACIAL </t>
  </si>
  <si>
    <t xml:space="preserve"> TEC </t>
  </si>
  <si>
    <t xml:space="preserve"> TX OCULAR POR JUGUETE</t>
  </si>
  <si>
    <t xml:space="preserve">POR CAIDA DE MOTO TRAUMA FACIAL HERIDAS CORATANTES </t>
  </si>
  <si>
    <t xml:space="preserve"> DERIVA DRA. DIAZ</t>
  </si>
  <si>
    <t xml:space="preserve"> RECIBE DRA. DIAZ  ( EN GDIA )</t>
  </si>
  <si>
    <t xml:space="preserve"> 18 AÑOS</t>
  </si>
  <si>
    <t xml:space="preserve"> DERIVA DRA.  GROSSI MARIA FLORENCIA </t>
  </si>
  <si>
    <t xml:space="preserve"> RECIBE DRA. OLGUIN MARISA EN GDIA DEL HTAL NOTTI </t>
  </si>
  <si>
    <t xml:space="preserve"> AUTO VS AUTO  INPACTO  DE LADO LATERAL </t>
  </si>
  <si>
    <t xml:space="preserve"> PROB FRACTURA</t>
  </si>
  <si>
    <t xml:space="preserve"> 17 AÑOS</t>
  </si>
  <si>
    <t xml:space="preserve"> EN MIEMBRO INF . ( SANGRA MUCHO )</t>
  </si>
  <si>
    <t xml:space="preserve"> MUCHO RVA POR FAVOR LLEGA ACTIVADO </t>
  </si>
  <si>
    <t>HERIDA CORTANTE EN CUELLO</t>
  </si>
  <si>
    <t xml:space="preserve"> 2 LES NO GRAVES</t>
  </si>
  <si>
    <t xml:space="preserve">POLITX FX MI INFFEM MAYOR  </t>
  </si>
  <si>
    <t xml:space="preserve"> TEC ---NAUSEAS </t>
  </si>
  <si>
    <t xml:space="preserve"> 2614459820--- FEM 50 </t>
  </si>
  <si>
    <t xml:space="preserve">2 LES POLI MOD EN MOTO </t>
  </si>
  <si>
    <t>PAC DE APROX 35 AÑOS, DIABETICO, CON TRASTORNO DE CONCIENCIA, PROBABLE HIPOGLUICEMIIA</t>
  </si>
  <si>
    <t xml:space="preserve"> POLITX --X CAIDA </t>
  </si>
  <si>
    <t>MASC DE APROX 35 AÑOS DIABETICO, CON TRASTORNO DE CONCIENCIA `POR PROBABLE HIPOGLUCEMIA</t>
  </si>
  <si>
    <t xml:space="preserve"> HERIDA CORTANTE TX MI INF </t>
  </si>
  <si>
    <t>PAC CON FRACTURA DE PIE, RECIBE DR CABALLERO EN EL CENTRAL</t>
  </si>
  <si>
    <t xml:space="preserve"> POTRERILLOS</t>
  </si>
  <si>
    <t>MASC JOVEN CON PERDIDA DE CONOCIMIENTO SIN SIGNOS DE TRAUMA NI DE INTOXICACION, PL EN EL LUGAR</t>
  </si>
  <si>
    <t>MASC JOVEN CON PROBABLE LIPOTIMIA</t>
  </si>
  <si>
    <t>MASC DE 22 AÑOS CON INTOX CON ORGANOS FOSFORADOS. PAC ATROPINIZADO. RECIBE DR SIMONAZZI EN EL PAROISIEN</t>
  </si>
  <si>
    <t xml:space="preserve"> HTAL LAGO REC DRA NIEVAS  ---8 GESTA </t>
  </si>
  <si>
    <t xml:space="preserve">FEM 2 DG DIF RESP DRA ORTIZ H PERRUPATO </t>
  </si>
  <si>
    <t>HERIDA CORTANTE EN MUÑECA DERECHA - SANGRADO VENOSO</t>
  </si>
  <si>
    <t>RECIBE DRA. NAVARRO EN H. CENTRAL</t>
  </si>
  <si>
    <t xml:space="preserve"> MASC JOVEN </t>
  </si>
  <si>
    <t>TRASLADO A HOSPITAL CENTRAL PARA EVALUACION NEUROLOGICA - RECIBE DR. OYOLA POR GUARDIA GENERAL - TEC CON TRASTORNO DE CONCIENCIA - F/JOVEN</t>
  </si>
  <si>
    <t>RECIBE DR. SANCHEZ EN H. PERRUPATO</t>
  </si>
  <si>
    <t xml:space="preserve"> MASC JOVEN EN CUELLO </t>
  </si>
  <si>
    <t xml:space="preserve"> FEM 44 </t>
  </si>
  <si>
    <t xml:space="preserve"> CAIDO DE BICI </t>
  </si>
  <si>
    <t xml:space="preserve">F/34 </t>
  </si>
  <si>
    <t xml:space="preserve"> 1 LES MOD </t>
  </si>
  <si>
    <t xml:space="preserve">F/JOVEN </t>
  </si>
  <si>
    <t xml:space="preserve">2 LESIONADOS - MODERADO </t>
  </si>
  <si>
    <t>RECIBE DR. ZAPATA EN H. CENTRAL</t>
  </si>
  <si>
    <t>HEMORRAGIA SUBARACNOIDEA</t>
  </si>
  <si>
    <t xml:space="preserve">DIF RESPIRATORIA  </t>
  </si>
  <si>
    <t xml:space="preserve"> FEM JOVEN DETENIDA </t>
  </si>
  <si>
    <t>REFIERE ESTAR EMBARAZADA "</t>
  </si>
  <si>
    <t>ESCUDERO GUTIERREZ GISELA FERN</t>
  </si>
  <si>
    <t xml:space="preserve">COMISARIA 9 </t>
  </si>
  <si>
    <t>MASC 2  DG AHOGAMIENTO EN PILE</t>
  </si>
  <si>
    <t xml:space="preserve"> 2 LES MOD </t>
  </si>
  <si>
    <t xml:space="preserve"> REC DR QUIROGA CL STA MARIA </t>
  </si>
  <si>
    <t xml:space="preserve"> 1 LES FX DE MS</t>
  </si>
  <si>
    <t xml:space="preserve"> MASC ADULTO POR GOLPIZA</t>
  </si>
  <si>
    <t xml:space="preserve"> 2 MASC JOVEN </t>
  </si>
  <si>
    <t>POR ASALTO - PARA TRASLADAR AL CENTRO DE SALUD</t>
  </si>
  <si>
    <t xml:space="preserve">TRASLADO A HTAL NOTTI///PTE CON PC.- </t>
  </si>
  <si>
    <t xml:space="preserve"> 2 LES </t>
  </si>
  <si>
    <t xml:space="preserve"> 1 LES TEC CON HERIDA </t>
  </si>
  <si>
    <t xml:space="preserve"> FEM JOVEN VIOLENCIA DE GENERO </t>
  </si>
  <si>
    <t xml:space="preserve"> CERCA DEL BARRIO PROGRESO </t>
  </si>
  <si>
    <t xml:space="preserve"> MASC 50 TEC CON HERIDA PERD REC </t>
  </si>
  <si>
    <t xml:space="preserve">MASC JOVEN TEC CON HERIDA CORTANTE </t>
  </si>
  <si>
    <t xml:space="preserve">FEM MAYOR INTOX POR MONOXIDO </t>
  </si>
  <si>
    <t xml:space="preserve"> AVISADOS DE LA DEMOR , PACIENTE NO GRAVE</t>
  </si>
  <si>
    <t>¿ MASC ?   /  ¿  FEM  ?</t>
  </si>
  <si>
    <t xml:space="preserve"> DOS LESIONADOS PROBABLE FX MMII</t>
  </si>
  <si>
    <t xml:space="preserve">1 LESIONADO TEC CHC  </t>
  </si>
  <si>
    <t xml:space="preserve">45/MASC CPC </t>
  </si>
  <si>
    <t xml:space="preserve"> 78/MASC </t>
  </si>
  <si>
    <t xml:space="preserve"> 2 /MASC TEC CPC RECUPERADO </t>
  </si>
  <si>
    <t xml:space="preserve"> DESCONOCEN LA CAUSA</t>
  </si>
  <si>
    <t xml:space="preserve"> CUERPO EXTRAÑO   CARNE   F/2</t>
  </si>
  <si>
    <t xml:space="preserve">EMB DE 21 SEMANAS POSIBLE DESPRENDIMIENTO DE PLACENTA. III G II CESAREA </t>
  </si>
  <si>
    <t xml:space="preserve"> MASC DE 5 AÑOS SCALP EN MMSS.</t>
  </si>
  <si>
    <t>MASC JOVEN HERIDO DE ARMA BLANCA EN MMI</t>
  </si>
  <si>
    <t xml:space="preserve"> FOSILIA CA DERECHA </t>
  </si>
  <si>
    <t xml:space="preserve">MASC JOVEN CON ANTEC DE CONVULSIONES MEDICADO. </t>
  </si>
  <si>
    <t xml:space="preserve">MASC ADULTO POLITX </t>
  </si>
  <si>
    <t xml:space="preserve">26/FEM  </t>
  </si>
  <si>
    <t xml:space="preserve">MASC MAYOR </t>
  </si>
  <si>
    <t xml:space="preserve"> 26 MASC INTOXICACION </t>
  </si>
  <si>
    <t xml:space="preserve">MASC JOVEN CRISIS PSICOTICA </t>
  </si>
  <si>
    <t xml:space="preserve">MASC DE 17 </t>
  </si>
  <si>
    <t xml:space="preserve"> FEM DE 3 AÑOS.LARINGITIS.</t>
  </si>
  <si>
    <t xml:space="preserve"> DERIVA DR. ALVARADO </t>
  </si>
  <si>
    <t xml:space="preserve"> RECIBE DRA. SINATRA </t>
  </si>
  <si>
    <t>MASC. ADULTO  / CAIDA DE MOTO-CICLETA</t>
  </si>
  <si>
    <t>TRAUMA DE MIEMBRO INF. Y HERIDA CORTANTE</t>
  </si>
  <si>
    <t xml:space="preserve"> AUTO VS ARBOL </t>
  </si>
  <si>
    <t xml:space="preserve"> TEC. CON HERRIDA CORTANTE </t>
  </si>
  <si>
    <t xml:space="preserve"> DERIVA DRA. MARTINEZ </t>
  </si>
  <si>
    <t xml:space="preserve"> RECIBE DR.  RAIA ADRIAN </t>
  </si>
  <si>
    <t>VUELCO</t>
  </si>
  <si>
    <t>SIN RECUPERAR AL MOMENTO DEL LLAMADO</t>
  </si>
  <si>
    <t xml:space="preserve"> POLITRAUMATISMO LEVE A MODERADO </t>
  </si>
  <si>
    <t>SE DESCONOCE LA DROGA - M/55</t>
  </si>
  <si>
    <t>DR. AVILA RECIBE TRAUMATOLOGIA H. LAGOMAGGIORE</t>
  </si>
  <si>
    <t>HERIDA DE ARMA DE FUEGO EN MIEMBRO INFERIOR</t>
  </si>
  <si>
    <t xml:space="preserve"> ORGANO FOSFORADO////M-40///DR TABANILLA TERAPISTA</t>
  </si>
  <si>
    <t xml:space="preserve"> DR MENDOZA</t>
  </si>
  <si>
    <t xml:space="preserve"> POLITRAUMATISMO MODERADO </t>
  </si>
  <si>
    <t xml:space="preserve">POLITRAUMATISMO MODERADO  </t>
  </si>
  <si>
    <t xml:space="preserve"> BOREAL--MAIPUMED</t>
  </si>
  <si>
    <t xml:space="preserve"> M-64////DIAG ACV HEMORRAGICO</t>
  </si>
  <si>
    <t xml:space="preserve">PERDIDA DE CONOCIMENTO PARCIALMENTE RECUPERADA  </t>
  </si>
  <si>
    <t xml:space="preserve">2 MODERADOS </t>
  </si>
  <si>
    <t xml:space="preserve">VUELCO VEHICULAR - 1 LESIONADO </t>
  </si>
  <si>
    <t xml:space="preserve">FEM 12 CON HERIDA </t>
  </si>
  <si>
    <t>RECIBE DRA. ALTAMIRA EN H. CENTRAL</t>
  </si>
  <si>
    <t xml:space="preserve"> FEM 33 ANT CIRROSIS </t>
  </si>
  <si>
    <t>INTENTO AUTOELIMINACION - INTOX MEDICAMENTOSA</t>
  </si>
  <si>
    <t xml:space="preserve"> 61/MASC   ACV </t>
  </si>
  <si>
    <t xml:space="preserve"> ENTRADA DE TRES PORTEÑAS</t>
  </si>
  <si>
    <t xml:space="preserve"> MASSC ADULTO TEC CON HERIDA </t>
  </si>
  <si>
    <t>TEC CON HERIDA CORTANTE POR CAIDA</t>
  </si>
  <si>
    <t xml:space="preserve"> DERIVA DRA. GUILLOT / DRA.  GUILLOT SE LE INFORMA DE LA DEMORA PORQUE LOS MOVILES ESTAN TRABAJANDO EN OTRAS EMERGENCIAS Y HAY QUE ESPERAR QUE SE LIBEREN</t>
  </si>
  <si>
    <t xml:space="preserve"> RECIBE DR. DELGADO</t>
  </si>
  <si>
    <t xml:space="preserve">REFIERE POLICIA EN MIEMBRO SUP.  SANGRADO PROFUSO </t>
  </si>
  <si>
    <t xml:space="preserve"> SE DESCONOCEN ANTECEDENTES</t>
  </si>
  <si>
    <t xml:space="preserve"> DE OXIGENO</t>
  </si>
  <si>
    <t xml:space="preserve"> DERIVA DR.  COLARETTI </t>
  </si>
  <si>
    <t xml:space="preserve"> RECIBE DRA. CASTRO </t>
  </si>
  <si>
    <t xml:space="preserve"> CON PERD. DE CONOC.  Y HERIDA CORTANTE POR CAIDA EN LA DUCHA </t>
  </si>
  <si>
    <t xml:space="preserve"> POLITRAUMA POR CINEMATICA MODERADO </t>
  </si>
  <si>
    <t xml:space="preserve"> VUELCO </t>
  </si>
  <si>
    <t xml:space="preserve"> DERIVA DR. COLARETTI</t>
  </si>
  <si>
    <t xml:space="preserve"> RECIBE DRA. MONTES </t>
  </si>
  <si>
    <t xml:space="preserve"> PIROTECNIA EN LA CEJA POR PIROTECNIA 10/MASC </t>
  </si>
  <si>
    <t xml:space="preserve"> 64/MASC IAM </t>
  </si>
  <si>
    <t xml:space="preserve"> MASC JOVEN  EN ADOMEN </t>
  </si>
  <si>
    <t xml:space="preserve">26/MASC  EN MIEMBRO INF </t>
  </si>
  <si>
    <t xml:space="preserve"> PARA REVASCULARIZAR</t>
  </si>
  <si>
    <t>DERIVA ¿?</t>
  </si>
  <si>
    <t xml:space="preserve"> RECIBE ¿? </t>
  </si>
  <si>
    <t xml:space="preserve"> GRAVE  A MODERADO  </t>
  </si>
  <si>
    <t xml:space="preserve"> SE ESPERA ARRIVO POLICIAL </t>
  </si>
  <si>
    <t xml:space="preserve"> por golpizas</t>
  </si>
  <si>
    <t xml:space="preserve"> 6 MESES DE EMBARAZO </t>
  </si>
  <si>
    <t xml:space="preserve"> 3033  DE LA POLICIA EN EL LUGAR</t>
  </si>
  <si>
    <t xml:space="preserve"> PROBABLE INGESTA ALCHOOLICA </t>
  </si>
  <si>
    <t xml:space="preserve"> MODERADO POR BOTELLAZO </t>
  </si>
  <si>
    <t xml:space="preserve"> MASC DE35LGOHOLICIO</t>
  </si>
  <si>
    <t xml:space="preserve">FEM JOVEN CON ANT CONVULCIONES </t>
  </si>
  <si>
    <t xml:space="preserve">FEM JOVEN INTOX ALCOHOLICA </t>
  </si>
  <si>
    <t xml:space="preserve"> MASC JOVEN PERDIDA NO REC</t>
  </si>
  <si>
    <t>5 LESIONADOS NO GRAVES</t>
  </si>
  <si>
    <t xml:space="preserve"> FEM JOVEN RVA POR PELEAR CON SU NOVIO. SE HA EFECTUADO LESIONES EN ANTEBRAZOS</t>
  </si>
  <si>
    <t xml:space="preserve"> FEM 18 BOLSA ROTA </t>
  </si>
  <si>
    <t>TRAUMA FACIAL CON HERIDA CORTANTE POR CAIDA EN VIA PUBLICA - INTOXICACION ALCOHOLICA</t>
  </si>
  <si>
    <t xml:space="preserve"> FEM 85 </t>
  </si>
  <si>
    <t>EN ABDOMEN - M/JOVEN</t>
  </si>
  <si>
    <t xml:space="preserve"> FEM JOVEN CON ANTEC DE LITIASIS VESICULAR </t>
  </si>
  <si>
    <t xml:space="preserve"> CARRIL OESTE MASC ADULTO PERDIDA SIN RECU</t>
  </si>
  <si>
    <t xml:space="preserve">FEM MAYOR  </t>
  </si>
  <si>
    <t xml:space="preserve">MASC JOVEN TEC POLITX LEVE </t>
  </si>
  <si>
    <t xml:space="preserve">MASC JOVEN POLITX </t>
  </si>
  <si>
    <t>MASC POLITX X GOLPIZA</t>
  </si>
  <si>
    <t xml:space="preserve">2 LESIONADOS - UNO CON PERDIDA DE CONOCIMIENTO </t>
  </si>
  <si>
    <t xml:space="preserve">BB DE 1 AÑO HIPOTONIA - DESATURACION -  </t>
  </si>
  <si>
    <t xml:space="preserve">FEM MAYOR </t>
  </si>
  <si>
    <t xml:space="preserve">MASC ADULTO </t>
  </si>
  <si>
    <t xml:space="preserve"> FEM ADULTO </t>
  </si>
  <si>
    <t xml:space="preserve">H NOTTI REC  DRA FERNANDEZ DG DIF REP GRAVE </t>
  </si>
  <si>
    <t>IAM - RECIBE DR. LAYA EN H. CENTRAL</t>
  </si>
  <si>
    <t xml:space="preserve">1 LESIONADO NO GRAVE - TEC CON HERIDA CORTANTE </t>
  </si>
  <si>
    <t xml:space="preserve"> MASC 22 DG POLI TX POR GOLPIZA  CEFALEA T DE CONCIENCIA LEVE </t>
  </si>
  <si>
    <t xml:space="preserve">ANTEC DE DBT INSULINODEPENDIENTE. TRAST DE CONCIENCIA CON GLUC 331 G / DL </t>
  </si>
  <si>
    <t xml:space="preserve"> MASC 30 </t>
  </si>
  <si>
    <t xml:space="preserve">4 LESIONADOS - 1 MODERADO - 3 LEVES </t>
  </si>
  <si>
    <t>NIÑO DE 4 AÑOS  CON CUERPO EXTRAÑO EN VIA AEREA????</t>
  </si>
  <si>
    <t xml:space="preserve"> CAN EN CUELLO / NO GRAVE EN APARIENCIA</t>
  </si>
  <si>
    <t xml:space="preserve"> 200 M ANTES DE LA ESC EJ ARGENTINO COSTADO ESTE </t>
  </si>
  <si>
    <t>DONAIRE MARIA DE LOURDES</t>
  </si>
  <si>
    <t xml:space="preserve">CORREDOR PRODUCTIVO </t>
  </si>
  <si>
    <t xml:space="preserve">VILLA SECA  </t>
  </si>
  <si>
    <t xml:space="preserve"> 2 AUTOS</t>
  </si>
  <si>
    <t xml:space="preserve"> MASC. 65 ALCOHOLICO</t>
  </si>
  <si>
    <t>MASC. MOTO</t>
  </si>
  <si>
    <t>55 MASC. PROVABLE FRACTURA DE CADERA</t>
  </si>
  <si>
    <t xml:space="preserve"> 60/MASC   </t>
  </si>
  <si>
    <t xml:space="preserve"> FEM EMBARAZADA</t>
  </si>
  <si>
    <t xml:space="preserve"> MASC. HERIDA CORTANTE</t>
  </si>
  <si>
    <t xml:space="preserve"> POLITRAUMA MODERADO</t>
  </si>
  <si>
    <t xml:space="preserve">FEM 2 GESTA 1 CESARIA HTA  33SEM </t>
  </si>
  <si>
    <t>LEVE</t>
  </si>
  <si>
    <t xml:space="preserve">MASC MAYOR TEC CHC   SR. VICTOR INDIA  </t>
  </si>
  <si>
    <t>MASC. 50 EPILECTICO</t>
  </si>
  <si>
    <t xml:space="preserve"> EL BARRIO ESTA EN CARRIL FLLORIDA Y LA BANDERA</t>
  </si>
  <si>
    <t xml:space="preserve"> 19/FEM POLITRAUMAS POR GOLPIZA </t>
  </si>
  <si>
    <t xml:space="preserve"> 1 LESIONADOS LEVE </t>
  </si>
  <si>
    <t xml:space="preserve"> 33MASC </t>
  </si>
  <si>
    <t xml:space="preserve"> Y DIF RESP   ESPERAN DEST GAUNA</t>
  </si>
  <si>
    <t xml:space="preserve"> 36/M CON FA </t>
  </si>
  <si>
    <t>3 AÑOS FEM.</t>
  </si>
  <si>
    <t>22 AÑOS MASC.</t>
  </si>
  <si>
    <t>53 FEM.</t>
  </si>
  <si>
    <t xml:space="preserve">DIAG ; HEMATURIA </t>
  </si>
  <si>
    <t xml:space="preserve"> RECIBE DR. MARTINES </t>
  </si>
  <si>
    <t xml:space="preserve">DERIVA DRA. MARTIN </t>
  </si>
  <si>
    <t xml:space="preserve">RECIBE DR. LISANA </t>
  </si>
  <si>
    <t>MASC. EN BRAZO</t>
  </si>
  <si>
    <t xml:space="preserve"> 55/MASC IAM ST </t>
  </si>
  <si>
    <t>MORDEDURA DE PERRO</t>
  </si>
  <si>
    <t xml:space="preserve"> 20/MASC </t>
  </si>
  <si>
    <t xml:space="preserve">81 MASC </t>
  </si>
  <si>
    <t>FEMENINO ADULTO</t>
  </si>
  <si>
    <t xml:space="preserve"> INFARTO ACT/DR PULENTA</t>
  </si>
  <si>
    <t xml:space="preserve">PIDE DRA SINEGALIA  </t>
  </si>
  <si>
    <t xml:space="preserve"> DRA OLGUIN H NOTTI </t>
  </si>
  <si>
    <t xml:space="preserve"> DESIDRATACION,  VOMITOS , INCONTINENCIAS DE ESFINTERES </t>
  </si>
  <si>
    <t xml:space="preserve"> 24 SEMANAS DE EMBARAZO 8 GESTA METRORRAGIA</t>
  </si>
  <si>
    <t xml:space="preserve"> FINCA LOS CHINOS</t>
  </si>
  <si>
    <t xml:space="preserve">ANTECEDENTE DIABETICOS NO INSULINO </t>
  </si>
  <si>
    <t xml:space="preserve"> DR PROSPERO RECIBE</t>
  </si>
  <si>
    <t xml:space="preserve"> ANGIOSPLASTIA  (RETORNO )</t>
  </si>
  <si>
    <t xml:space="preserve"> CORREA Y BOEDO </t>
  </si>
  <si>
    <t xml:space="preserve"> ANT NO </t>
  </si>
  <si>
    <t xml:space="preserve"> MUJER 18 AÑOS, HERIDA CORTANTE EN MUÑECA, AUTOINFRINGIDA</t>
  </si>
  <si>
    <t>CONCIENTE  CHOQUE MOTO Y MICRO</t>
  </si>
  <si>
    <t>JOFRE NICOLAS</t>
  </si>
  <si>
    <t>G CRUZ</t>
  </si>
  <si>
    <t>FRENTE AL VEA</t>
  </si>
  <si>
    <t xml:space="preserve"> DR FLAMNAT </t>
  </si>
  <si>
    <t xml:space="preserve"> ANT EPILEPTICO </t>
  </si>
  <si>
    <t xml:space="preserve"> LA ARBOLEDA LIC AGUERO</t>
  </si>
  <si>
    <t xml:space="preserve"> TRABAJO DE PARTO COMPLICADO </t>
  </si>
  <si>
    <t xml:space="preserve"> 3 LESIONADOS </t>
  </si>
  <si>
    <t>CARLOS HERRERA 28 AÑOS, DIABETICO , HIPERTENSO Y OBESO, STATUS CONVULSIVO PARA TRASLADO AL HTAL LAGOMAGGIORE, RECIBE DRA NOELIA BERGAS</t>
  </si>
  <si>
    <t>PRIMIGESTA 35 SEMANAS AMENAZA DE PARTO PREMATURO, TRSLADO AL LAGOMAGGIORE, RECIBE DRA LLANOS.</t>
  </si>
  <si>
    <t xml:space="preserve">ACV </t>
  </si>
  <si>
    <t>AUTO MOTO 1 VICTIMA</t>
  </si>
  <si>
    <t>FRACTURA MIEMBRO INFERIOR Y TEC</t>
  </si>
  <si>
    <t xml:space="preserve"> 5 AÑOS</t>
  </si>
  <si>
    <t>COLISION AUTO MOTO</t>
  </si>
  <si>
    <t>SANTIAGO QUINCHALEO 37 PARAPLEJIA POST HAF FIEBRE</t>
  </si>
  <si>
    <t xml:space="preserve">F/67/////ANT DE EPOC,OXIGENO EN CASA </t>
  </si>
  <si>
    <t xml:space="preserve"> DE CAN HERIDA CORTANTE EN MIEMBRO INFERIOR </t>
  </si>
  <si>
    <t xml:space="preserve"> MADRID MARISOL </t>
  </si>
  <si>
    <t xml:space="preserve"> 67/MASC </t>
  </si>
  <si>
    <t xml:space="preserve"> MASC JOVEN CON TEC RECUPERADO</t>
  </si>
  <si>
    <t xml:space="preserve"> HTAL CENTRAL // DRA CIVIT // </t>
  </si>
  <si>
    <t>PROB. ABDOMEN AGUDI</t>
  </si>
  <si>
    <t xml:space="preserve"> 41/FEM FOSILISCA DERECHA </t>
  </si>
  <si>
    <t xml:space="preserve">75/MASC </t>
  </si>
  <si>
    <t>CHC  POR CAIDA DE EN LA ACEQUIA</t>
  </si>
  <si>
    <t xml:space="preserve"> 58/FEM ACV DESCOMPENSADO </t>
  </si>
  <si>
    <t xml:space="preserve">POLITRUAMA POR ACC. VIAL </t>
  </si>
  <si>
    <t xml:space="preserve">DOS MSSC JOVEN.UNP CON ÈRDIDS DRE CONOCIMIENTO OTRO H¡FRATUA DE   M INFERIOR </t>
  </si>
  <si>
    <t xml:space="preserve"> PC // 23 KG //  DESCAPACITADO // </t>
  </si>
  <si>
    <t xml:space="preserve"> DRA. FERNANDEZ EN H. NOTTI </t>
  </si>
  <si>
    <t xml:space="preserve"> MASC DE DOSA AÑOS-CAIDA DE ALTURA,DICEN QUENO MUEVEN LASS PIERNAS</t>
  </si>
  <si>
    <t xml:space="preserve">21/MASC  HERIDA POR ARMA BLANCA EN ZONA LUMBAR              </t>
  </si>
  <si>
    <t xml:space="preserve"> 55/MASC </t>
  </si>
  <si>
    <t xml:space="preserve"> HOSP. LAGOMAGGIORE RECIBE DRA. GUEVARA</t>
  </si>
  <si>
    <t xml:space="preserve"> NEUMONIA // BRONCOESPAMO SEVERO // SATURA 82</t>
  </si>
  <si>
    <t>MAREOS - VOMITOS //</t>
  </si>
  <si>
    <t xml:space="preserve"> HTAL LAGOMAGGIORE DRA. MONTENEGRO </t>
  </si>
  <si>
    <t xml:space="preserve"> // 1 GESTA // 38 SEMANAS"</t>
  </si>
  <si>
    <t>MARTINEZ SUNILDA</t>
  </si>
  <si>
    <t>H. CARRILLO</t>
  </si>
  <si>
    <t xml:space="preserve">TRAUMA FACIAL CHC //  </t>
  </si>
  <si>
    <t xml:space="preserve"> MASC DE 2O CON CETOACIDOSIS,RECIBE DRA CACIAVIGIANI UTI PSROISIEN</t>
  </si>
  <si>
    <t xml:space="preserve"> UN SOLO HERIO,TEC SI PERDIDA Y TRAUMA DE EXTREMEDADES</t>
  </si>
  <si>
    <t>M/JOVEN</t>
  </si>
  <si>
    <t xml:space="preserve"> MENOR LATIGAZO CERVICAL</t>
  </si>
  <si>
    <t xml:space="preserve">VIA PUBLICA </t>
  </si>
  <si>
    <t>MASC. MODERADO</t>
  </si>
  <si>
    <t>10:20 RESPONDE MOVIL 158 LUEGO DE HABERSE DESPACHADO MOVIL 157</t>
  </si>
  <si>
    <t xml:space="preserve">NO GRAVE </t>
  </si>
  <si>
    <t>FEM. MENOR CEDIO LA CONVULCION</t>
  </si>
  <si>
    <t>PROB APENDICITIS</t>
  </si>
  <si>
    <t xml:space="preserve"> FLIA FERNADEZ</t>
  </si>
  <si>
    <t>SINDR NEFROTICO</t>
  </si>
  <si>
    <t>TRASLADO A HOSPITAL NOTTI</t>
  </si>
  <si>
    <t>50 FEM.</t>
  </si>
  <si>
    <t>73 MASC.PERDIDA DE CONOCIMIENTO RECUPERADA</t>
  </si>
  <si>
    <t>M/ADULTO - POSIBLE ACV</t>
  </si>
  <si>
    <t xml:space="preserve">M/30 APROX - TROMBOSIS VENOSA PROFUNDA </t>
  </si>
  <si>
    <t>FEM 24 LEVE</t>
  </si>
  <si>
    <t>ARRIBA DEL MICRO 1 HERIDO LEVE</t>
  </si>
  <si>
    <t xml:space="preserve"> VICTIM A DE ACC VIAL ATROPELLADA POR UNA MOTO</t>
  </si>
  <si>
    <t>MENOR LEVE TEC LEVE</t>
  </si>
  <si>
    <t>MASC. MOTO PROVABLE FRACTURA</t>
  </si>
  <si>
    <t>TRASLADO AL LAGIOMAGGIORE RECIBE DR PIACINTIN UNIDAD CORONARIA</t>
  </si>
  <si>
    <t>VUELCO VEHICULAR - SE DESCONOCE LA CANTIDAD DE HERIDOS</t>
  </si>
  <si>
    <t xml:space="preserve">PROBABLE NEUMOTORAX POR ACCIDENTE VIAL </t>
  </si>
  <si>
    <t xml:space="preserve"> RECIBE DR. FUNES EN H. CARRILLO</t>
  </si>
  <si>
    <t xml:space="preserve"> CHOQUE DE 2 AUTOS</t>
  </si>
  <si>
    <t xml:space="preserve">F/3 AÑOS </t>
  </si>
  <si>
    <t xml:space="preserve">1 LESIONADO - MODERADO POR CINEMATICA </t>
  </si>
  <si>
    <t xml:space="preserve"> ACC VIAL</t>
  </si>
  <si>
    <t>F/4 AÑOS POLITRAUMA POR ACCIDENTE VIAL - ATROPELLADA POR MOTO</t>
  </si>
  <si>
    <t xml:space="preserve">M/ADULTO </t>
  </si>
  <si>
    <t xml:space="preserve"> SR ARABIE  PARA TRANSPLANTE HEPATICO</t>
  </si>
  <si>
    <t xml:space="preserve">  RECIBE EN EL LAGOMAGGIORE POR GUARDIA EN CLINICA MEDICA DR  SALVATORE</t>
  </si>
  <si>
    <t xml:space="preserve">78 MASC. </t>
  </si>
  <si>
    <t>16 FEM. POR AGRESION FRACT. COSTAL Y TEC</t>
  </si>
  <si>
    <t xml:space="preserve">INGESTA PSICOFARMACOS - DESCONOCEN LA CANTIDAD </t>
  </si>
  <si>
    <t xml:space="preserve"> DR MUJICA  </t>
  </si>
  <si>
    <t xml:space="preserve">MASC. ADULTO </t>
  </si>
  <si>
    <t xml:space="preserve">POR CAIDAV DE BICICLETA </t>
  </si>
  <si>
    <t xml:space="preserve"> MOTO AUTO, HERIDA CORTANTE EN MIEMBRO INFERIOR</t>
  </si>
  <si>
    <t xml:space="preserve"> HTAL MILITAR</t>
  </si>
  <si>
    <t xml:space="preserve"> FORCONI CLAUDIO  DIAG, INFARTO </t>
  </si>
  <si>
    <t>MOTOCICLISTA EMBESTIDO</t>
  </si>
  <si>
    <t xml:space="preserve"> HTAL PEREYRA</t>
  </si>
  <si>
    <t xml:space="preserve"> COMPENSADA CON VIA </t>
  </si>
  <si>
    <t xml:space="preserve"> PARALISIS FACIAL </t>
  </si>
  <si>
    <t xml:space="preserve">47 AÑOS, VARON DOLOR TORACICO </t>
  </si>
  <si>
    <t xml:space="preserve"> CON HERIDA CORTANTE EN CUERO CABELLUDO </t>
  </si>
  <si>
    <t xml:space="preserve"> MASC DE 35 AÑOS </t>
  </si>
  <si>
    <t xml:space="preserve"> PAC DBT</t>
  </si>
  <si>
    <t>COLISION CON ANIMAL, LEVES A MODERADAS</t>
  </si>
  <si>
    <t xml:space="preserve"> H PERRUPATO DRA MATEO </t>
  </si>
  <si>
    <t xml:space="preserve"> VOMITOS NEGROS INSUF RENAL AGUDA EN DIALISIS CI DE HERNIA INGUINAL 20 DIAS DE EVOLUCION (PROFE) </t>
  </si>
  <si>
    <t xml:space="preserve"> TRABAJO PARTO EMBARAZO ENTERMINO 3 GESTA </t>
  </si>
  <si>
    <t xml:space="preserve">POLITRAUMATISMO MODERADO </t>
  </si>
  <si>
    <t xml:space="preserve">ANT DE 3 ACV/////// </t>
  </si>
  <si>
    <t xml:space="preserve">TX MIEMB INFERIOR , POLITRAUMATISMO LEVE - MODERADO </t>
  </si>
  <si>
    <t>F/20///INTENTO SUICIDIO</t>
  </si>
  <si>
    <t xml:space="preserve"> POSTA SANITARI SAN FRANCISCO</t>
  </si>
  <si>
    <t xml:space="preserve"> SIN RECUPERAR AL MOMENTO DEL LLAMADO</t>
  </si>
  <si>
    <t xml:space="preserve"> M-38///BLACA---CADERA IZQ</t>
  </si>
  <si>
    <t>PARCIALMENTE RECUPERADA, RESPIRA</t>
  </si>
  <si>
    <t xml:space="preserve"> IANELA H LAGO</t>
  </si>
  <si>
    <t xml:space="preserve"> ANGOR M-41---DRA BOERO H LAGO</t>
  </si>
  <si>
    <t xml:space="preserve"> PARCIALMENTE RECUPERADA, RESPIRA </t>
  </si>
  <si>
    <t xml:space="preserve">899 MOTO////RESPIRA </t>
  </si>
  <si>
    <t xml:space="preserve">TRAUMA FACIAL/////PROB ACV </t>
  </si>
  <si>
    <t xml:space="preserve">POR ASALTO </t>
  </si>
  <si>
    <t xml:space="preserve"> DIAG ENOLISMO, MAMANI JUAN 52</t>
  </si>
  <si>
    <t xml:space="preserve">TRAUMA FACIAL </t>
  </si>
  <si>
    <t xml:space="preserve"> V PUBLICA</t>
  </si>
  <si>
    <t xml:space="preserve">--PSIQUIATRICA-- </t>
  </si>
  <si>
    <t xml:space="preserve"> DRA CABRERA TERAPIA </t>
  </si>
  <si>
    <t xml:space="preserve">ACV HEMORRAGICO </t>
  </si>
  <si>
    <t xml:space="preserve"> DESVIACION DE LINEA MEDIA "</t>
  </si>
  <si>
    <t>BRIONES MONICA</t>
  </si>
  <si>
    <t xml:space="preserve"> TEC SIN PERDIDA, HERIDA CORTANTE EN MIEMBRO INFERIOR </t>
  </si>
  <si>
    <t xml:space="preserve"> M-63</t>
  </si>
  <si>
    <t xml:space="preserve"> F/38---DIAG PUERPERA ACRETISMO PLASENTARIO</t>
  </si>
  <si>
    <t xml:space="preserve"> ACV HEMORRAGICO, DESVIACION LINEA MEDIA </t>
  </si>
  <si>
    <t xml:space="preserve"> O.A.L</t>
  </si>
  <si>
    <t xml:space="preserve">2 LEVES </t>
  </si>
  <si>
    <t xml:space="preserve">M/1 CONVULSION FEBRIL - YA CEDIO - VA EN BRAZOS DE LA MAMÁ </t>
  </si>
  <si>
    <t>HEMIPARESIA CORPORAL IZQ</t>
  </si>
  <si>
    <t xml:space="preserve"> RECIBE DR. MILLER EN H. CENTRAL</t>
  </si>
  <si>
    <t xml:space="preserve">TROMBOSIS MIEMBRO INFERIOR - TRASLADO A HOSPITAL SCARAVELLI </t>
  </si>
  <si>
    <t xml:space="preserve">TEC SIN PERDIDA, RESPIRA  </t>
  </si>
  <si>
    <t xml:space="preserve"> DRA MATAY ROMINA EN LA GUARDIA </t>
  </si>
  <si>
    <t xml:space="preserve">CRISIS ASMATICA </t>
  </si>
  <si>
    <t xml:space="preserve"> QUE NO RESPONDE AL TRATAMIENTO "</t>
  </si>
  <si>
    <t>PAVES CINTHIA</t>
  </si>
  <si>
    <t xml:space="preserve">COLON </t>
  </si>
  <si>
    <t xml:space="preserve"> SIN RECUPERAR AL MOMENTO DE L A LLAMADA</t>
  </si>
  <si>
    <t xml:space="preserve">TRAUMATISMO DE CRANEO CON PROBABLE FRACTURA - GLASGOW 15/15 </t>
  </si>
  <si>
    <t>RECIBE DRA. MATAY EN H. CENTRAL</t>
  </si>
  <si>
    <t xml:space="preserve">F/MAYOR CIANOSIS </t>
  </si>
  <si>
    <t xml:space="preserve"> 2996---POR GOLPIZA VIOLENCIA DE GENERO</t>
  </si>
  <si>
    <t xml:space="preserve"> POR GOLPIZA </t>
  </si>
  <si>
    <t xml:space="preserve"> 1 LES MOD PERD NO RECU</t>
  </si>
  <si>
    <t xml:space="preserve">79/MASC REAGUDIZADO  </t>
  </si>
  <si>
    <t xml:space="preserve">H SCARAVELLI DRA TORRES </t>
  </si>
  <si>
    <t xml:space="preserve"> 19/MASC POLITRAUMAS POR GOLPIZA </t>
  </si>
  <si>
    <t xml:space="preserve"> FEM ADULTO CAIDO DE SILLA DE RUEDAS </t>
  </si>
  <si>
    <t xml:space="preserve"> 3 LES NO GRAVE </t>
  </si>
  <si>
    <t xml:space="preserve"> EN VIA PUBLICA ----MEDICADO</t>
  </si>
  <si>
    <t xml:space="preserve"> MANSUR EN H CENTRAL </t>
  </si>
  <si>
    <t xml:space="preserve"> MASC ADULTO POR ASALTO </t>
  </si>
  <si>
    <t xml:space="preserve"> MASC MMAYOR TRAUMA DE MIEMBROS INFERIORES</t>
  </si>
  <si>
    <t xml:space="preserve"> POR CAIDA DE SU PROPIA ALTURA PROBABLE FX DE MIEMBRO INFERIOR </t>
  </si>
  <si>
    <t xml:space="preserve"> 1 LESIONADO MOTOCICLISTA </t>
  </si>
  <si>
    <t xml:space="preserve"> MASC DE 30 REFIERE LA MEDICA QUE ESTA BRONCOASPIRADO.AL LLEGAR VA A DAR NOMBRE DEL MEDICO QUE RECIBE EN SAN MARTIN</t>
  </si>
  <si>
    <t xml:space="preserve"> TEC S PERD DE CONOC</t>
  </si>
  <si>
    <t xml:space="preserve"> 1 MOTOCICLISTA EN EL PISO </t>
  </si>
  <si>
    <t xml:space="preserve"> POLITRAUMATISMOS  /SD VERTIGO */</t>
  </si>
  <si>
    <t xml:space="preserve"> DRA ANDRADE </t>
  </si>
  <si>
    <t xml:space="preserve"> X CAIDA DE BICI////TRAUMA FACIAL Y TRAUMA M INFERIOR</t>
  </si>
  <si>
    <t xml:space="preserve"> F/21////1GESTA--ALTO RIESGO/////36 SEMANAS///2 CN DE DILATACION</t>
  </si>
  <si>
    <t xml:space="preserve"> CONSULTA////TEC CHC SPC</t>
  </si>
  <si>
    <t xml:space="preserve">TRAUMA M INFERIOR </t>
  </si>
  <si>
    <t xml:space="preserve"> FEM DE 40.REFIERE SER DIABETICA TIPO II,,,,,NO SE DESCARTA RVA</t>
  </si>
  <si>
    <t xml:space="preserve"> M-57////DIAG FA PAROPSISTICA</t>
  </si>
  <si>
    <t xml:space="preserve"> PTE DE 29 AÑOS,HIV POSITIVO,TERMINAL,DISNEICO,RECIBE DR LUCERO EN EL CENTRAL</t>
  </si>
  <si>
    <t xml:space="preserve"> 1 LESIONADO TX DE MIEMBRO SUPERIOR</t>
  </si>
  <si>
    <t xml:space="preserve"> AUTO -AUTO </t>
  </si>
  <si>
    <t xml:space="preserve"> ARRIBA BANCO FRANCES </t>
  </si>
  <si>
    <t xml:space="preserve"> VERDULERIA</t>
  </si>
  <si>
    <t xml:space="preserve">1 HERIDO TEC SPC </t>
  </si>
  <si>
    <t>1 LESIONADO LEVE</t>
  </si>
  <si>
    <t xml:space="preserve"> RED PERINATAL-------PRIMIGESTA DE 21 AÑOS,40 SEMANAS,,,,,BB CON UNA MALFORMACIONPULMONAR....NECESITA CESAREA DE URGENCIAS----2 CMT DE DILTACION RECIBE DRA MOTA EN EL LAGO</t>
  </si>
  <si>
    <t xml:space="preserve"> 3 LESIONADO </t>
  </si>
  <si>
    <t xml:space="preserve">R7N  OSES </t>
  </si>
  <si>
    <t xml:space="preserve"> 1 LESIONADO  TX LUMBAR  POR CAIDA DE MOTO </t>
  </si>
  <si>
    <t xml:space="preserve"> ANCIANA CAIDA X SU PROPIA ALTURA,PROBABLE FRACTURA DE MUÑECA Y ESCORIACIONES EN MIEMBROS</t>
  </si>
  <si>
    <t xml:space="preserve"> 1 LESIONADO LEVE TX DE MIEMBRO INFERIORES</t>
  </si>
  <si>
    <t xml:space="preserve"> 2 AUTOS 1 LESIONADO BEBE 6 MESES </t>
  </si>
  <si>
    <t xml:space="preserve"> EN MIEMBRO SUPERIOR </t>
  </si>
  <si>
    <t>FLIA PISOLATO"</t>
  </si>
  <si>
    <t>False</t>
  </si>
  <si>
    <t xml:space="preserve">LEVE </t>
  </si>
  <si>
    <t xml:space="preserve"> TEC CON PERDIDA NO RECUPERADA,,RSPIRA.MASCULINO DE 88</t>
  </si>
  <si>
    <t xml:space="preserve"> MASC DE 45 CON CIRROSIS HEPATICA TERMINAL CON HEMORRAGIA PROFUSA POR HERNIA UMBILICAL</t>
  </si>
  <si>
    <t xml:space="preserve"> FEM 54 AÑOS TX DE TORAX </t>
  </si>
  <si>
    <t xml:space="preserve"> TRAUMATISMO DE MIEMBRO INFERIOR.POLICIA</t>
  </si>
  <si>
    <t xml:space="preserve">FEM DE 2 AÑOS CON CRISIS CONVULSIVA APRENTEMENTE FEBRIL </t>
  </si>
  <si>
    <t>FEM JVEN CON METRORRAGIA PROFUSA. HIPOTENSA</t>
  </si>
  <si>
    <t>MOTOCICLISTA ATROPELLADO. POLITRAUMAS MODERADOS</t>
  </si>
  <si>
    <t xml:space="preserve"> POLITRAUMA Y ESCORIACIONES CON UN TEC  Y HERIDA CORTANTE SIN PERD.</t>
  </si>
  <si>
    <t xml:space="preserve"> FEM.  CON PERDIDA DE CONOC.  PARCIALMENTE RECUPERADA   </t>
  </si>
  <si>
    <t xml:space="preserve"> LOS TG  ESTAN AL LADO DE LA AMBULANCIA</t>
  </si>
  <si>
    <t>MASC DE APROX 60 AÑOS CON TRAUMATISMO DE CRANEO CON PERDIDA DE CONOCIMIENTO</t>
  </si>
  <si>
    <t xml:space="preserve"> SINDROME CORONARIO AGUDO </t>
  </si>
  <si>
    <t xml:space="preserve"> HTAL SCARAVELLI</t>
  </si>
  <si>
    <t>55/ MASC POR CAIDA DEL TECHO</t>
  </si>
  <si>
    <t>FEM DE APROX 30 AÑOS CON CRISIS CONVULSIVA</t>
  </si>
  <si>
    <t>RECIBE DR LUCAS VILLEDARI . PAC CON DIAGN DE IAM, QUEDA EN HTAL CENTRAL</t>
  </si>
  <si>
    <t xml:space="preserve"> HTAL LAGO </t>
  </si>
  <si>
    <t xml:space="preserve">DERIVA DRA.  SONAIA FERNANDES </t>
  </si>
  <si>
    <t xml:space="preserve"> RECIBE DR. ALANIS </t>
  </si>
  <si>
    <t xml:space="preserve"> HTAL CENTRAL REC DR ALANIS </t>
  </si>
  <si>
    <t xml:space="preserve"> DERIVA  DRA. GARCIA </t>
  </si>
  <si>
    <t xml:space="preserve"> RTECIBE DR.  GOMEZ  EN TERAPIA DEL HTAL PAROISSIEN</t>
  </si>
  <si>
    <t xml:space="preserve"> TOMOG IMAGNA</t>
  </si>
  <si>
    <t xml:space="preserve"> DERIVA DRA. MARLEN DIAZ </t>
  </si>
  <si>
    <t xml:space="preserve"> RECIBE DR. GOMEZ EN TERAPIA DEL HTAL PAROISSIENES</t>
  </si>
  <si>
    <t xml:space="preserve">MODERADO A GRAVE </t>
  </si>
  <si>
    <t xml:space="preserve"> POLICIA EN EL LUGAR</t>
  </si>
  <si>
    <t xml:space="preserve"> 2 MASC VICTIMA DE GOLPIZA, UNO CON TEC CON PERDIDA DE CONOCIMIIENTO, EL OTRO CON TRAUMAS FACIALES</t>
  </si>
  <si>
    <t xml:space="preserve"> 54/MASC EN EL CUELLO </t>
  </si>
  <si>
    <t xml:space="preserve">1 LESIONADO LEVE  </t>
  </si>
  <si>
    <t xml:space="preserve">60MASC TEC EN VIA PUBLICA </t>
  </si>
  <si>
    <t xml:space="preserve"> CARRILNORTE / OESTE PROB QRT</t>
  </si>
  <si>
    <t xml:space="preserve"> TRASTORNO PSICOTICO // REACCION ALERGICA GENERALIZADA</t>
  </si>
  <si>
    <t>FEM ADULTO // "</t>
  </si>
  <si>
    <t xml:space="preserve"> DRA. JENCKINO</t>
  </si>
  <si>
    <t>ROCO CARLA AMANDA</t>
  </si>
  <si>
    <t>H. LENCINAS</t>
  </si>
  <si>
    <t>DRA PAEZ</t>
  </si>
  <si>
    <t xml:space="preserve"> HTAL LAGOMAGGIORE //  DR. AHUMADA UCO-LO VA A AEVALUAR POR GUARDIA</t>
  </si>
  <si>
    <t xml:space="preserve"> INTOX. COCAINA-ALCOHOLICA // TAQ. SUPRA VENTRICULAR</t>
  </si>
  <si>
    <t xml:space="preserve"> 25 AÑOS 2DA GESTA</t>
  </si>
  <si>
    <t xml:space="preserve"> 1 LESIONADO -- VOMITOS</t>
  </si>
  <si>
    <t xml:space="preserve">CICLISTA ATROPELLADO.- </t>
  </si>
  <si>
    <t>TEC/HERIDA CORTANTE AUTO Y CAMIONETA</t>
  </si>
  <si>
    <t xml:space="preserve">EMBARAZADA </t>
  </si>
  <si>
    <t>DX.  INTENTO AUTOELIMINACION</t>
  </si>
  <si>
    <t xml:space="preserve"> DRA. PIAZA RECIBE EN H. EL SAUCE</t>
  </si>
  <si>
    <t xml:space="preserve"> 3 GESTA 40 SEMANAS DE GESTACION  INDUCCION FRACASADA  BRACELOTO YESICA 34 AÑOS</t>
  </si>
  <si>
    <t xml:space="preserve">TEC M/MAYOR </t>
  </si>
  <si>
    <t xml:space="preserve"> DR. GATTI RECIBE EN H. SCARAVELLI</t>
  </si>
  <si>
    <t>,FX DE TIBIA POR ACC. VIAL "</t>
  </si>
  <si>
    <t>CAMPOS MATIAS</t>
  </si>
  <si>
    <t>C.S 101</t>
  </si>
  <si>
    <t xml:space="preserve">3 LESIONADOS  </t>
  </si>
  <si>
    <t xml:space="preserve"> P'ASANDO LA RIPIERA DE BRAGNOLO</t>
  </si>
  <si>
    <t>LA AMBULANCIA ES DETENIDO EN RYTA 40 POR OTRO ACCIDENTE VIAL.-</t>
  </si>
  <si>
    <t xml:space="preserve">50 MASC //  </t>
  </si>
  <si>
    <t xml:space="preserve"> EN PODALICA //  4 CM DILATACION </t>
  </si>
  <si>
    <t xml:space="preserve"> H. PERRUPATO RECIBE DRA. MOYA</t>
  </si>
  <si>
    <t xml:space="preserve">POR GOLPIZA /TEC TRAUMA FACIAL CHC </t>
  </si>
  <si>
    <t xml:space="preserve">1 LESIONADO NO GRAVE  </t>
  </si>
  <si>
    <t xml:space="preserve"> VUELCO</t>
  </si>
  <si>
    <t xml:space="preserve"> 2 LESIONADO 1 QRT </t>
  </si>
  <si>
    <t xml:space="preserve"> 80 AÑOS</t>
  </si>
  <si>
    <t xml:space="preserve"> HIPOGLUCEMIA </t>
  </si>
  <si>
    <t xml:space="preserve"> EN MANO </t>
  </si>
  <si>
    <t xml:space="preserve">TRES HERIDOS MODERADO A GRAVE </t>
  </si>
  <si>
    <t>DX CETOACIDOSIS DIABETICA. MASC DE 21 AÑOS</t>
  </si>
  <si>
    <t xml:space="preserve"> INST. MEDICO TUNUYAN //  RECIBE DRA. PAIVA </t>
  </si>
  <si>
    <t xml:space="preserve"> DX. HEMORRAGIA DIGESTIVA BAJA</t>
  </si>
  <si>
    <t xml:space="preserve">TEC CHC //   </t>
  </si>
  <si>
    <t xml:space="preserve"> 1LESIONADO -- MASC JOVEN</t>
  </si>
  <si>
    <t xml:space="preserve">POR GOLPIZA // VICTIMA DE ASALTO // TEC CHC </t>
  </si>
  <si>
    <t xml:space="preserve"> MOVIL 2535</t>
  </si>
  <si>
    <t xml:space="preserve"> NO GRAVE</t>
  </si>
  <si>
    <t xml:space="preserve"> 37/FEM CA UTERO Y COLON </t>
  </si>
  <si>
    <t xml:space="preserve"> 42/MASC ANTECEDENTES CARDIACOS </t>
  </si>
  <si>
    <t xml:space="preserve">FEM  MAYOR </t>
  </si>
  <si>
    <t xml:space="preserve">FEM JOVEN 22 SEM TA 180/70 </t>
  </si>
  <si>
    <t xml:space="preserve"> DERIVA DR. BRUNO ROSOTO </t>
  </si>
  <si>
    <t xml:space="preserve"> RECIBE DR. GATTI </t>
  </si>
  <si>
    <t xml:space="preserve">SE ESPERA ARRIVO POLICIAL </t>
  </si>
  <si>
    <t xml:space="preserve"> EN ABDOMEN</t>
  </si>
  <si>
    <t xml:space="preserve"> CAIDA DE MOTO  /  POLITRAUMA MODERADO </t>
  </si>
  <si>
    <t xml:space="preserve"> PAC EN PARO REANIMANDO </t>
  </si>
  <si>
    <t xml:space="preserve"> 13/FEM Y FARMACOS EXITACION </t>
  </si>
  <si>
    <t xml:space="preserve">2 FEM  </t>
  </si>
  <si>
    <t xml:space="preserve"> MASC JOVEN HERIDO DE ARMA DE FUEGO EN RODILLA</t>
  </si>
  <si>
    <t xml:space="preserve"> MASC DE 70.DICEN QUE NO RESPIRA PERO NO APORTAN MAS DATOS</t>
  </si>
  <si>
    <t xml:space="preserve"> H. CENTRAL</t>
  </si>
  <si>
    <t xml:space="preserve"> SANCHEZ </t>
  </si>
  <si>
    <t xml:space="preserve"> CIRROSIS  DESCO,PENSADA </t>
  </si>
  <si>
    <t xml:space="preserve"> CLINICA A MANO</t>
  </si>
  <si>
    <t xml:space="preserve"> MASC. MAYOR</t>
  </si>
  <si>
    <t xml:space="preserve"> PROB. DESHIDRATACION</t>
  </si>
  <si>
    <t xml:space="preserve"> 1 MOTO LESIONADO EN EL PISO </t>
  </si>
  <si>
    <t xml:space="preserve"> 1 LESIONADO EN LA ACEQUIA </t>
  </si>
  <si>
    <t xml:space="preserve"> EMBARAZO EN TERMINO //ROTURA DE BOLSA 15 AÑOS </t>
  </si>
  <si>
    <t xml:space="preserve"> FTE A LA BODEGA DONATTI </t>
  </si>
  <si>
    <t xml:space="preserve"> TRABAJO DE PARTO DILATACION COMPLETA EN PRIMER PLANO </t>
  </si>
  <si>
    <t xml:space="preserve"> 41 SEMNA EN TRABAJO DE PARTO BRADICARDIA FETAL </t>
  </si>
  <si>
    <t xml:space="preserve"> 1 LEISONADO LEVE </t>
  </si>
  <si>
    <t xml:space="preserve"> PARCIALMENTE  NO SBEN ANTECEDNTE </t>
  </si>
  <si>
    <t xml:space="preserve"> RESTAURANTE EL NONO</t>
  </si>
  <si>
    <t>ANTECEDENTES DE CIRROSIS</t>
  </si>
  <si>
    <t>2 HERIDOS TRAUMAS DE M SUPERIOR E INFERIOR</t>
  </si>
  <si>
    <t xml:space="preserve"> MASC JOVENJ.HERIDAS CORTANTES EN ANTEBRAAZO Y BRAZO,HIPOVOLEMICO,RECIBE DRA NEGRI EN EL CENTRAL</t>
  </si>
  <si>
    <t xml:space="preserve"> HERIDA PERFORANTE POR LA PATA DE HIERRO DE UNA SILLA EN PIE,FEM DE 86</t>
  </si>
  <si>
    <t xml:space="preserve"> EMBARAZO 38 SEMANAS  PROBABLE ECLAMPSIA </t>
  </si>
  <si>
    <t xml:space="preserve"> FEM DE DOS AÑOS.HIDROCEFALIA</t>
  </si>
  <si>
    <t xml:space="preserve"> MASC DE 65,TIA,RECIBE DR DUPESSI</t>
  </si>
  <si>
    <t xml:space="preserve"> NO DA QTH/ NI SALIDA DE C.S</t>
  </si>
  <si>
    <t xml:space="preserve"> MASC DE 56.EPILEPTICO,TEC CON PERDIDA DE CONOCIMIENTO RECUPERADA,RECIBE DRA NUÑEZ EN EL CENTRAL</t>
  </si>
  <si>
    <t xml:space="preserve"> CON ENFERMERO // TRABAJO DE PARTO REALIZADO</t>
  </si>
  <si>
    <t>HTAL PAROISSIEN"</t>
  </si>
  <si>
    <t>ROSA LAURA</t>
  </si>
  <si>
    <t>HTAL USPALLATA</t>
  </si>
  <si>
    <t>USPALLATA</t>
  </si>
  <si>
    <t xml:space="preserve"> MASC JOVEN.TRAUMA DE AMBOS MIEMBROS INFERIORE,SE QUEJA Y NO PUEDE CAMINAR</t>
  </si>
  <si>
    <t xml:space="preserve"> TEC CON PERDEIDA RECUPERADA..RVAS....LA GOLPEA UN MOTOCHORRO CON UN CASCO</t>
  </si>
  <si>
    <t xml:space="preserve"> MASC DE 56.....PORTADOR DE UN MARCAPASOS--------PERD DE CONOC PARC RECUPERADA-----SUDACION PROFUSA</t>
  </si>
  <si>
    <t xml:space="preserve"> MASC  75 AÑOS POLITRAUMATIZADO </t>
  </si>
  <si>
    <t xml:space="preserve"> INSUF SUPRARRENAL  MASC 28 AÑOS </t>
  </si>
  <si>
    <t xml:space="preserve"> CON HERIDA CORTANTE EN UERO CABELLUDO </t>
  </si>
  <si>
    <t xml:space="preserve"> FEM DE 25,,DESCONOCEN ANTECEDENTESNO SE DESCARTA RVA</t>
  </si>
  <si>
    <t xml:space="preserve"> A INST. MEDICO TUNUYAN</t>
  </si>
  <si>
    <t>,DX. INSUF. CARDIACA DESCOMPEMSADA "</t>
  </si>
  <si>
    <t xml:space="preserve">CRUZ ERNESTO </t>
  </si>
  <si>
    <t xml:space="preserve"> 200 METROS 1 LESIONADOS </t>
  </si>
  <si>
    <t xml:space="preserve"> MASC.  16  AÑOS  /   CONCIENTE PERO  CON TAQUICARDIA </t>
  </si>
  <si>
    <t xml:space="preserve"> 53/fem medicada </t>
  </si>
  <si>
    <t xml:space="preserve"> 4/ FEM TEC CHC  ESTABLE </t>
  </si>
  <si>
    <t xml:space="preserve">80 MASC </t>
  </si>
  <si>
    <t xml:space="preserve">FX EXPUESTA / CASI AMPUTACION </t>
  </si>
  <si>
    <t xml:space="preserve">61/MASC  HTA </t>
  </si>
  <si>
    <t xml:space="preserve">1 LESIONADO GRAVE </t>
  </si>
  <si>
    <t xml:space="preserve"> RESPIRA /  NO TIENE ANTECEDENTES DE NADA / NO SABEN REFERIR SI A INGERIDO ALCHOOL</t>
  </si>
  <si>
    <t xml:space="preserve">4/FEM POR ACEITE </t>
  </si>
  <si>
    <t xml:space="preserve"> 15/FEM 6 MESES  1 GESTA POR CAIDA SANGRADO VAGINAL </t>
  </si>
  <si>
    <t xml:space="preserve"> PALIDEZ, DOLOR TORACICO</t>
  </si>
  <si>
    <t xml:space="preserve"> PTE C CA DE UTERO EN ESTADO TERMINAL, PERDIDA DE CONOCIM PALIDEZ</t>
  </si>
  <si>
    <t xml:space="preserve">FRACTURA DE FEMUR X ACCID VIAL </t>
  </si>
  <si>
    <t xml:space="preserve"> MASC 42 DIALISIS </t>
  </si>
  <si>
    <t>39 semanas, 2  gesta</t>
  </si>
  <si>
    <t xml:space="preserve">DERIVA DR.   CUEVAS </t>
  </si>
  <si>
    <t xml:space="preserve"> RECIBE DRA. ATALA</t>
  </si>
  <si>
    <t xml:space="preserve">DIAG ; AB. EN CURSO </t>
  </si>
  <si>
    <t xml:space="preserve">RECIBE RECIBE DRA. PONCE </t>
  </si>
  <si>
    <t xml:space="preserve"> POLITRAUMA NO GRAVE </t>
  </si>
  <si>
    <t xml:space="preserve"> AUTO VS GUARDA RAIL</t>
  </si>
  <si>
    <t>RECIBE DRA. ATALA</t>
  </si>
  <si>
    <t xml:space="preserve"> AUTO  VS  AUTO  </t>
  </si>
  <si>
    <t xml:space="preserve"> MASC. ADULTO  /  POLITRAUMA MODERADO </t>
  </si>
  <si>
    <t xml:space="preserve"> RESPIRA / MUY PROBABLE R.V.A.. </t>
  </si>
  <si>
    <t xml:space="preserve">pac mayor paro se esta realizando maniobras de rcp </t>
  </si>
  <si>
    <t xml:space="preserve"> F/80 TEC HERIDA CORTANTE</t>
  </si>
  <si>
    <t>pac de 11 años en terapia. con minimo requerimeinto de o. va con medico de terapia</t>
  </si>
  <si>
    <t>paciente de 5 años antec de ca</t>
  </si>
  <si>
    <t>RECIBE DRA. OLMEDO EN H. PERRUPATO</t>
  </si>
  <si>
    <t>ULCERAS EN MIEMBROS INFERIORES</t>
  </si>
  <si>
    <t>DOLOR PRECORDIAL - M/ADULTO</t>
  </si>
  <si>
    <t>RECIBE DRA. MIRANDA EN H. CENTRAL</t>
  </si>
  <si>
    <t xml:space="preserve">M/70 APROX </t>
  </si>
  <si>
    <t xml:space="preserve">TRAUMA DE M INFERIOR Y SUPERIOR HERIDAS CORTANTES </t>
  </si>
  <si>
    <t xml:space="preserve">pac de9 meses con antec de epilepsia medicado </t>
  </si>
  <si>
    <t>pac de 2 meses tec con perdida recuperada. esta hemidinamicamente compensado . antec de accidente vial.</t>
  </si>
  <si>
    <t xml:space="preserve"> masc mayor .probable fractura parrilla costal x caida de su propia alt </t>
  </si>
  <si>
    <t xml:space="preserve"> ARRITMIA</t>
  </si>
  <si>
    <t xml:space="preserve"> SATURA 95 CON OXIGENO Y PUFF</t>
  </si>
  <si>
    <t>DRA. FERNANDEZ</t>
  </si>
  <si>
    <t xml:space="preserve">pac de 3 años con antec de broncoespasmo entro sat 74% mejoro con hidro +oxigeno a 95% </t>
  </si>
  <si>
    <t xml:space="preserve"> VIA PUBLICA</t>
  </si>
  <si>
    <t>CRISIS SEPTICA - DR. ASCENCIO RECIBE EN H. NOTTI</t>
  </si>
  <si>
    <t xml:space="preserve">PACIENTE EMBARAZADA - POLITRAUMA LEVE POR ACCIDENTE VIAL </t>
  </si>
  <si>
    <t xml:space="preserve">CONSCIENTE </t>
  </si>
  <si>
    <t>DRA. GALEANO RECIBE EN H. LAGOMAGGIORE</t>
  </si>
  <si>
    <t>DOLOR PRECORDIAL - PROBABLE IAM</t>
  </si>
  <si>
    <t xml:space="preserve">pac mayor dolor precordial. dif respiratoria. </t>
  </si>
  <si>
    <t xml:space="preserve">masc de 30 años con antec de hernia abdominal estrangulada </t>
  </si>
  <si>
    <t xml:space="preserve"> 35 SEMANAS 2DA GESTA </t>
  </si>
  <si>
    <t xml:space="preserve">pac de 59 años sin antec. probable golpe de calor </t>
  </si>
  <si>
    <t>TEC S/ PERDIDA</t>
  </si>
  <si>
    <t xml:space="preserve">pac de 80 años probable acv. perdida de control esfinteres. desorientado </t>
  </si>
  <si>
    <t xml:space="preserve">masc joven intento de autoeliminacion  </t>
  </si>
  <si>
    <t>joven de 21 años se le caido una ventana encima y se lesiono un vaso. en mmss</t>
  </si>
  <si>
    <t xml:space="preserve"> 55 masc internado por.acv</t>
  </si>
  <si>
    <t xml:space="preserve"> CON HERIDA COPRTANTES </t>
  </si>
  <si>
    <t xml:space="preserve">NO RESPONDE,  PERO RESPIRA  </t>
  </si>
  <si>
    <t>2 heridos moto fracturas</t>
  </si>
  <si>
    <t xml:space="preserve"> AUTO AUTO </t>
  </si>
  <si>
    <t xml:space="preserve"> MODERADO POR CINEMATICA</t>
  </si>
  <si>
    <t xml:space="preserve"> MASC. ADULTO /  O PROBABLE AVC </t>
  </si>
  <si>
    <t xml:space="preserve"> NO L CONOCE NADIE / SE DESCONOCEN ANTECEDENTES </t>
  </si>
  <si>
    <t xml:space="preserve"> MODERADO A GRAVE </t>
  </si>
  <si>
    <t xml:space="preserve"> PERDIDA DE CONOC.</t>
  </si>
  <si>
    <t xml:space="preserve">AUTO  VS  MOTO </t>
  </si>
  <si>
    <t xml:space="preserve"> PERD. DE CONOC.  RESPIRA /  LESIONES DE QUEMADURA EN MIEMBRO SUP.</t>
  </si>
  <si>
    <t xml:space="preserve"> AVISADOS Q HAY DEMORA </t>
  </si>
  <si>
    <t xml:space="preserve"> PACIENTE DIALISADA INSUF RENAL  FEMENINO DE 58 AÑOS </t>
  </si>
  <si>
    <t xml:space="preserve"> 0261 4664612</t>
  </si>
  <si>
    <t>SIP 3 HAB 114 CAMA 1"</t>
  </si>
  <si>
    <t xml:space="preserve"> DERIVA DRA. VILLAGRA</t>
  </si>
  <si>
    <t xml:space="preserve"> RECIBE DRA. AGUERO EN HTAL PERRUPATO</t>
  </si>
  <si>
    <t xml:space="preserve">POLICIA VS CABALLO  </t>
  </si>
  <si>
    <t>TX  DE TORAX</t>
  </si>
  <si>
    <t>3 MESES FRACTURA TEMPORAL</t>
  </si>
  <si>
    <t xml:space="preserve"> DIAG,  TRAUMA DE CRANEO</t>
  </si>
  <si>
    <t>13 FEM. TUMOR CEREBRAL</t>
  </si>
  <si>
    <t xml:space="preserve"> ACV.   PROBABLE </t>
  </si>
  <si>
    <t xml:space="preserve">2977 DE LA POLICIA EN EL LUGAR </t>
  </si>
  <si>
    <t xml:space="preserve"> PARA RADIOTERAPIA DIARIA EN RADIOTERAPIA DE FUESMEN BONADA MATEO MEDULOBLASTOMA</t>
  </si>
  <si>
    <t>M/ADULTO - VALVULOPATIA</t>
  </si>
  <si>
    <t>DR CARRERA RECIBE EN H. CENTRAL</t>
  </si>
  <si>
    <t>RESPIRACION DIFICULTOSA</t>
  </si>
  <si>
    <t xml:space="preserve">F/MAYOR </t>
  </si>
  <si>
    <t xml:space="preserve"> COSTA ARAUJO "</t>
  </si>
  <si>
    <t>VEA ELBA ESTER</t>
  </si>
  <si>
    <t xml:space="preserve">RIVADAVIA </t>
  </si>
  <si>
    <t>F//65 RESPIRA ????</t>
  </si>
  <si>
    <t>TRASLADO A LAGOMAGGIORE,  FLORES NATALIA, 18 AÑOS, 36 SEMANAS DE GESTACION, RESTRICCION DEL CRECIMIENTO IU, RECIBIRA DRA ALBORNOZ</t>
  </si>
  <si>
    <t xml:space="preserve">FRACTURA DE MIEMBRO INFERIOR </t>
  </si>
  <si>
    <t xml:space="preserve"> DRA ORTIZ RECIBE EN H. LAGOMAGGIORE</t>
  </si>
  <si>
    <t xml:space="preserve"> ABORTO INCOMPLETO</t>
  </si>
  <si>
    <t>DESDE TECHO - M/ADULTO</t>
  </si>
  <si>
    <t>1 AÑO, TEC GLASGOW 9/15 TRASLADO AL NOTTI RECIBE DRA BENVENUTO</t>
  </si>
  <si>
    <t xml:space="preserve"> RODEO  DE LA CURZ </t>
  </si>
  <si>
    <t xml:space="preserve"> FEM FR 34.NO SE DESCARTA RVA----SI RVA DE LOS POLICIAS QUE LLAMAN</t>
  </si>
  <si>
    <t xml:space="preserve">2 LESIONADOS - 1 LEVE 1 MODERADO </t>
  </si>
  <si>
    <t xml:space="preserve"> MASC JOVEN.TRAUMA ABDOMINAL,ESCORIACIONES</t>
  </si>
  <si>
    <t>DRA. CIVIT RECIBE X GUARDIA H. CENTRAL</t>
  </si>
  <si>
    <t>ABCESO CEREBRAL</t>
  </si>
  <si>
    <t xml:space="preserve">POR CAIDA DE PROPIA ALTURA </t>
  </si>
  <si>
    <t xml:space="preserve">ARGUELLO RAQUEL </t>
  </si>
  <si>
    <t xml:space="preserve">GUTIERREZ </t>
  </si>
  <si>
    <t xml:space="preserve"> 26/FEM  MEDICADA 50 DE GLUCEMIA </t>
  </si>
  <si>
    <t xml:space="preserve"> FEM CON A DE MAMA</t>
  </si>
  <si>
    <t xml:space="preserve"> PTE COMPENSADO</t>
  </si>
  <si>
    <t xml:space="preserve"> MASC JOVEN.EPILEPTICO,TEC Y CRISIS CONVULSIVA</t>
  </si>
  <si>
    <t xml:space="preserve"> 8MESES </t>
  </si>
  <si>
    <t xml:space="preserve"> RVA</t>
  </si>
  <si>
    <t xml:space="preserve">M INFERIOR </t>
  </si>
  <si>
    <t xml:space="preserve"> HAY QUE ESPERAR QUE LLEGUE LA POLICIA</t>
  </si>
  <si>
    <t xml:space="preserve"> PICADURA DE ALACRAN.FEM DE 35 SEMANAS.DOLOR ABDOMINAL</t>
  </si>
  <si>
    <t xml:space="preserve"> MOVIL POLICIAL  3140</t>
  </si>
  <si>
    <t xml:space="preserve"> 3 KM AL OESTE</t>
  </si>
  <si>
    <t xml:space="preserve">75/FEM </t>
  </si>
  <si>
    <t xml:space="preserve"> DEST ZAMPAL</t>
  </si>
  <si>
    <t xml:space="preserve"> 76/MASC CON TAQUIOTOMIA </t>
  </si>
  <si>
    <t xml:space="preserve"> 5/FEM TRAUMATISMO FACIAL CON PERDIDA DE LIQUIDO CEFALORAQUIDEO POR NARIZ </t>
  </si>
  <si>
    <t xml:space="preserve">24/ MASC POLTRAUAMA POR ORBO </t>
  </si>
  <si>
    <t xml:space="preserve">13/FEM  </t>
  </si>
  <si>
    <t xml:space="preserve"> MASC DE CINCO,ESTATUS EPILEPTICO SIN ANTECEDENTES</t>
  </si>
  <si>
    <t>nroega</t>
  </si>
  <si>
    <t>telefono</t>
  </si>
  <si>
    <t>plan</t>
  </si>
  <si>
    <t>nombre</t>
  </si>
  <si>
    <t>calle</t>
  </si>
  <si>
    <t>nro</t>
  </si>
  <si>
    <t>piso</t>
  </si>
  <si>
    <t>casa</t>
  </si>
  <si>
    <t>monoblock</t>
  </si>
  <si>
    <t>barrio</t>
  </si>
  <si>
    <t>entre1</t>
  </si>
  <si>
    <t>entre2</t>
  </si>
  <si>
    <t>localidad</t>
  </si>
  <si>
    <t>referencia</t>
  </si>
  <si>
    <t>destino</t>
  </si>
  <si>
    <t>documento</t>
  </si>
  <si>
    <t>chofer</t>
  </si>
  <si>
    <t>medico</t>
  </si>
  <si>
    <t>color_medico</t>
  </si>
  <si>
    <t>motivo_anulacion</t>
  </si>
  <si>
    <t>zona_peligrosa</t>
  </si>
  <si>
    <t>recibe</t>
  </si>
  <si>
    <t>KM 11</t>
  </si>
  <si>
    <t>BANDERA DE LOS ANDES</t>
  </si>
  <si>
    <t>NN</t>
  </si>
  <si>
    <t>BURGOS</t>
  </si>
  <si>
    <t xml:space="preserve">9 DE JULKIO </t>
  </si>
  <si>
    <t xml:space="preserve"> MASC. ADULTO  POLITRAUMA MODERADO</t>
  </si>
  <si>
    <t xml:space="preserve">JOANA SOSA </t>
  </si>
  <si>
    <t>ACENTAMIENTO CASTRO</t>
  </si>
  <si>
    <t>9 DE JULIO</t>
  </si>
  <si>
    <t>CONTROL DEL 8 DE GLLEN. MOVIL  2466</t>
  </si>
  <si>
    <t>DRA. MOYA</t>
  </si>
  <si>
    <t>PIZAGUIRE MATIAS</t>
  </si>
  <si>
    <t xml:space="preserve">CHURRASQUERAS </t>
  </si>
  <si>
    <t>DR. TURINI</t>
  </si>
  <si>
    <t>GUANO JOSE</t>
  </si>
  <si>
    <t>CASTRO</t>
  </si>
  <si>
    <t>KURUPAITI</t>
  </si>
  <si>
    <t>AGUSTIN MANSILLA</t>
  </si>
  <si>
    <t>RUTA  62</t>
  </si>
  <si>
    <t xml:space="preserve">Y  67  LA VUELTA DE </t>
  </si>
  <si>
    <t xml:space="preserve">LIBERTAD </t>
  </si>
  <si>
    <t>LIBERTAD</t>
  </si>
  <si>
    <t xml:space="preserve"> VARIANTE DE LAS RUTAS </t>
  </si>
  <si>
    <t>DRA. MENDOZA</t>
  </si>
  <si>
    <t>CAREN  REINOSO</t>
  </si>
  <si>
    <t>HTAL CARRILLO ( GDIA  )</t>
  </si>
  <si>
    <t xml:space="preserve">A  HTAL LAGOMAGGIORE </t>
  </si>
  <si>
    <t xml:space="preserve">DIAG  31 SEMANAS /2 GESTAS 1 CESAREA / RPM </t>
  </si>
  <si>
    <t>CAREN REINOSO</t>
  </si>
  <si>
    <t>RUTA PROV 16</t>
  </si>
  <si>
    <t>RUTA NAC 40</t>
  </si>
  <si>
    <t>ENTRADA CARRIZAL</t>
  </si>
  <si>
    <t>TORRES ROBERTO OSCAR</t>
  </si>
  <si>
    <t xml:space="preserve">AC. SUR </t>
  </si>
  <si>
    <t xml:space="preserve">RUTA 16 </t>
  </si>
  <si>
    <t xml:space="preserve"> MASC. ADULTO / </t>
  </si>
  <si>
    <t>A CARGO DE LA POLICIA</t>
  </si>
  <si>
    <t>FERNANDA VALLUM</t>
  </si>
  <si>
    <t xml:space="preserve">HTAL  USPALLATA </t>
  </si>
  <si>
    <t xml:space="preserve">A CENTRO DE SALUD </t>
  </si>
  <si>
    <t>POTRERILLOS</t>
  </si>
  <si>
    <t>PARA HACER TRASBORDO CON EL MOVIL 142  PARA HTAL LAGOMAGGIORE PACIENTE EMBARAZADA EN TRABAJO DE PARTO</t>
  </si>
  <si>
    <t xml:space="preserve"> CATANEO MARLEN</t>
  </si>
  <si>
    <t>PASO</t>
  </si>
  <si>
    <t>PARQUE METROPOLITANO</t>
  </si>
  <si>
    <t>BAYON FERNANDA</t>
  </si>
  <si>
    <t xml:space="preserve">CTRO SALUD POTRERILLOS </t>
  </si>
  <si>
    <t>A  HTAL   LAGOMAGGIORE</t>
  </si>
  <si>
    <t xml:space="preserve">PARA HACER TRASBORDO DEL MOVIL 159  Y LLEVAR A MUJER EMBARAZADA  A HTAL  LAGOMAGGIORE </t>
  </si>
  <si>
    <t>MONTEMAYOR SEBASTIAN</t>
  </si>
  <si>
    <t>NICOLAS COLGUAN</t>
  </si>
  <si>
    <t>FERNADEZ IGNACIO</t>
  </si>
  <si>
    <t>HOSP CARRILLO</t>
  </si>
  <si>
    <t>13 AÑOS CON FRACTURA DE PERONE - RECIBE DR CARO ESTEBAN</t>
  </si>
  <si>
    <t>BRAIAM ULLOA</t>
  </si>
  <si>
    <t>F SUAREZ</t>
  </si>
  <si>
    <t>ROCA</t>
  </si>
  <si>
    <t>C SAA</t>
  </si>
  <si>
    <t>2 PERSONAS</t>
  </si>
  <si>
    <t>MERCADO JOSE HECTOR</t>
  </si>
  <si>
    <t>TIRASO Y G CRUZ</t>
  </si>
  <si>
    <t>CALDERON ANGEL ORLANDO</t>
  </si>
  <si>
    <t>PANAMERICANA</t>
  </si>
  <si>
    <t>FRENTE AL DESERT</t>
  </si>
  <si>
    <t>HERIDA ZONA DE CUELLO</t>
  </si>
  <si>
    <t>BURGOS EXEQUIEL ALEJANDRO</t>
  </si>
  <si>
    <t>USANDIVARAS</t>
  </si>
  <si>
    <t>TORCACITAS</t>
  </si>
  <si>
    <t>MOVIL 2668 EN EL LUGAR  3070</t>
  </si>
  <si>
    <t>MOLINA MARIO AMADEO</t>
  </si>
  <si>
    <t>EVENTO 5</t>
  </si>
  <si>
    <t>HUARPES 3</t>
  </si>
  <si>
    <t>ITUZAINGO</t>
  </si>
  <si>
    <t>CARRODILLA - POR GOLPIZA, MASCULINO JOVEN</t>
  </si>
  <si>
    <t>ISIDORO BUSQUET</t>
  </si>
  <si>
    <t>SALON DAVINCHI</t>
  </si>
  <si>
    <t xml:space="preserve">TEC             HERIDA CORTANTE   </t>
  </si>
  <si>
    <t>JARA BRAVO,JUAN MANUEL</t>
  </si>
  <si>
    <t>AV TRABAJO</t>
  </si>
  <si>
    <t>MATAMORA CARLOS ALBERTO</t>
  </si>
  <si>
    <t xml:space="preserve">PANAMERICANA </t>
  </si>
  <si>
    <t>CARACOLES C DE CORIA</t>
  </si>
  <si>
    <t>MAURO FERNANDO</t>
  </si>
  <si>
    <t>MEXICO Y OLASCOAGA</t>
  </si>
  <si>
    <t>M/16</t>
  </si>
  <si>
    <t xml:space="preserve">NIETO EMANUEKL </t>
  </si>
  <si>
    <t xml:space="preserve">RUTA 40 </t>
  </si>
  <si>
    <t>ANCHORIS</t>
  </si>
  <si>
    <t>KM 48</t>
  </si>
  <si>
    <t xml:space="preserve">VUELCO VEHICULAR - 1  HERIDO NO GRAVE - </t>
  </si>
  <si>
    <t>VIAMONTE</t>
  </si>
  <si>
    <t>CHACRAS DE CORIA</t>
  </si>
  <si>
    <t>1 HERIDO - SE DESCONOSE MAS DATOS</t>
  </si>
  <si>
    <t>LUJAN MIRTHA MABEL</t>
  </si>
  <si>
    <t>CABILDO</t>
  </si>
  <si>
    <t>NEUQUEN</t>
  </si>
  <si>
    <t>HOSITAL EL CARMEN</t>
  </si>
  <si>
    <t>VEGA ANGEL FRANCISCO</t>
  </si>
  <si>
    <t>MZA V CASA 8</t>
  </si>
  <si>
    <t>EL CARMEN</t>
  </si>
  <si>
    <t>PEREYRA CLAUDIA</t>
  </si>
  <si>
    <t>PESCARA DE TOMBA</t>
  </si>
  <si>
    <t>EL CARDENALMMZA F CA</t>
  </si>
  <si>
    <t>TIBURCIO BENEGAS</t>
  </si>
  <si>
    <t xml:space="preserve">PEREYRA MARIANA </t>
  </si>
  <si>
    <t>ROSENDO SIVA</t>
  </si>
  <si>
    <t>CAVAGNARO</t>
  </si>
  <si>
    <t>CONSTITUCION</t>
  </si>
  <si>
    <t>ALANIZ</t>
  </si>
  <si>
    <t>BARROSO VIRGINIA</t>
  </si>
  <si>
    <t>CHIMBAS</t>
  </si>
  <si>
    <t>CERECETO</t>
  </si>
  <si>
    <t>PACHANAY</t>
  </si>
  <si>
    <t>BANDDERA DE LOS ANDES</t>
  </si>
  <si>
    <t>PASCUAL SEGURA</t>
  </si>
  <si>
    <t xml:space="preserve"> SAN JOSE</t>
  </si>
  <si>
    <t>GOMEZ GISELA ESTEFANIA</t>
  </si>
  <si>
    <t>CENTRO DE SALU POTRERILLOS</t>
  </si>
  <si>
    <t>HOSP. USPALLATA</t>
  </si>
  <si>
    <t>CABALLERO ALEJANDRA</t>
  </si>
  <si>
    <t>OZAMIS</t>
  </si>
  <si>
    <t>IGLESIA EL MINISTERI</t>
  </si>
  <si>
    <t xml:space="preserve">A TIEMPO </t>
  </si>
  <si>
    <t xml:space="preserve">PEREZ BENJAMIN </t>
  </si>
  <si>
    <t>MZA R CASAS 21 Y 22</t>
  </si>
  <si>
    <t>TRES ESTRELLAS</t>
  </si>
  <si>
    <t>LAZZARO ROSA PASCUA</t>
  </si>
  <si>
    <t>ESPEJO</t>
  </si>
  <si>
    <t>A</t>
  </si>
  <si>
    <t>COMPLEJO LAS PALMAS</t>
  </si>
  <si>
    <t xml:space="preserve">ACEVEDO FABIAN </t>
  </si>
  <si>
    <t>PERDON</t>
  </si>
  <si>
    <t>CHAVERO DANIELA</t>
  </si>
  <si>
    <t>H LAS HERAS</t>
  </si>
  <si>
    <t xml:space="preserve">CABO SANTA INES </t>
  </si>
  <si>
    <t xml:space="preserve">ALICIA </t>
  </si>
  <si>
    <t xml:space="preserve">9 JULIO </t>
  </si>
  <si>
    <t>JUAN B JUSTO</t>
  </si>
  <si>
    <t>PROCREAR</t>
  </si>
  <si>
    <t>PAN DE AZUCAR</t>
  </si>
  <si>
    <t>GODOY HERNAN ENRIQUE</t>
  </si>
  <si>
    <t>TROPERO SOSA</t>
  </si>
  <si>
    <t>MALCAYAES</t>
  </si>
  <si>
    <t xml:space="preserve">URIEL ROMERO </t>
  </si>
  <si>
    <t xml:space="preserve">NUEVA GENERACION </t>
  </si>
  <si>
    <t>MZA Y CASA J</t>
  </si>
  <si>
    <t>SOBERANIA</t>
  </si>
  <si>
    <t xml:space="preserve"> A LA ESPERA DE PL, ZONA NO SEGURA</t>
  </si>
  <si>
    <t>AGUERO CLEMENTINA</t>
  </si>
  <si>
    <t xml:space="preserve">S LORENZO </t>
  </si>
  <si>
    <t xml:space="preserve">ESPEJO </t>
  </si>
  <si>
    <t>AZCUENAGA</t>
  </si>
  <si>
    <t xml:space="preserve">CATALDO LEONARDO </t>
  </si>
  <si>
    <t xml:space="preserve">ENTRADA CALLE IRIARTE  FINCA SILIPOTTI  </t>
  </si>
  <si>
    <t>MASCAREÐO ROSA OFELIA</t>
  </si>
  <si>
    <t xml:space="preserve">H CENTRAL  UCO </t>
  </si>
  <si>
    <t>C</t>
  </si>
  <si>
    <t xml:space="preserve">S ANTONIO </t>
  </si>
  <si>
    <t>RIVERO JUAN LORENZO</t>
  </si>
  <si>
    <t>ELENA DE ROFO</t>
  </si>
  <si>
    <t>BELLA VISTA</t>
  </si>
  <si>
    <t>LALLETANO SILVA</t>
  </si>
  <si>
    <t xml:space="preserve"> ENTRE BARRIO SAN IGNACIO Y BARRIO SUAREZ</t>
  </si>
  <si>
    <t>MARTINEZ MARIA DE LOS A</t>
  </si>
  <si>
    <t>FELIX SUAREZ</t>
  </si>
  <si>
    <t>PEDRO MOLINA</t>
  </si>
  <si>
    <t>SEPUÑVEDA SERGIO</t>
  </si>
  <si>
    <t xml:space="preserve">CS 31 </t>
  </si>
  <si>
    <t>COMISSO</t>
  </si>
  <si>
    <t>CELAN MERCEDES SOL</t>
  </si>
  <si>
    <t xml:space="preserve">AGUAS DEL PIZZARRO </t>
  </si>
  <si>
    <t>PUENTE JORGE RASCA</t>
  </si>
  <si>
    <t xml:space="preserve">EPOC DRA CASTRO RECEPCION </t>
  </si>
  <si>
    <t>VALEMNTINO AZAR</t>
  </si>
  <si>
    <t xml:space="preserve">RTA 40 </t>
  </si>
  <si>
    <t xml:space="preserve">CHACON </t>
  </si>
  <si>
    <t xml:space="preserve">LOS ALAMOS </t>
  </si>
  <si>
    <t xml:space="preserve">EL DIQUE VALLE DE UCO </t>
  </si>
  <si>
    <t xml:space="preserve">PASANDO EL PUENTE RIO </t>
  </si>
  <si>
    <t>GONZALEZ CARLOS</t>
  </si>
  <si>
    <t>C.S 31</t>
  </si>
  <si>
    <t xml:space="preserve">CORDOBA CLAUDIA </t>
  </si>
  <si>
    <t>DOMINGUEZ MARCOS HUMBERTO</t>
  </si>
  <si>
    <t>ALBORNOZ FABIAN</t>
  </si>
  <si>
    <t xml:space="preserve">PEDRO VARGAS </t>
  </si>
  <si>
    <t>NORTE</t>
  </si>
  <si>
    <t>BRAILE</t>
  </si>
  <si>
    <t>PUEBLA EDUARDO</t>
  </si>
  <si>
    <t xml:space="preserve">H LAS HERAS </t>
  </si>
  <si>
    <t>PEÐA IRIS MABEL</t>
  </si>
  <si>
    <t xml:space="preserve">RUTA PANAMERICANA </t>
  </si>
  <si>
    <t xml:space="preserve">AEROCLUB MENDOZA </t>
  </si>
  <si>
    <t xml:space="preserve">PASANDO LA SHELL , ADENTRO DEL AEROCLUB , ESPERAN EN LA ENTRADA FOCUS BLANCO </t>
  </si>
  <si>
    <t>ROLDAN CRISTIAN</t>
  </si>
  <si>
    <t xml:space="preserve">BUSTAMANTE </t>
  </si>
  <si>
    <t xml:space="preserve">A 2 CUADRAS DE LA P`LAZA LUJAN </t>
  </si>
  <si>
    <t>ALVAREZ</t>
  </si>
  <si>
    <t xml:space="preserve">RODEO DE LA CRUZ </t>
  </si>
  <si>
    <t xml:space="preserve">FERIA DEL USADO , ENFRENTE DE FABRICA RAYEN CURA </t>
  </si>
  <si>
    <t>BUSTAMANTE FANNY EDITH</t>
  </si>
  <si>
    <t xml:space="preserve">A ILIA </t>
  </si>
  <si>
    <t xml:space="preserve">ESTANSUELA </t>
  </si>
  <si>
    <t xml:space="preserve">PUCARA </t>
  </si>
  <si>
    <t>ELIZONDO FELIZ</t>
  </si>
  <si>
    <t>CARRIL NORTE</t>
  </si>
  <si>
    <t>CEMENTERIO</t>
  </si>
  <si>
    <t>MASC 75</t>
  </si>
  <si>
    <t xml:space="preserve">PEDRO MOLINA </t>
  </si>
  <si>
    <t>LIGUE</t>
  </si>
  <si>
    <t xml:space="preserve">SARMIENTO </t>
  </si>
  <si>
    <t>ANTIQUERA EUGENIA</t>
  </si>
  <si>
    <t>HORCONES AT BASES</t>
  </si>
  <si>
    <t>ALEGRE SILVIA CATALINA</t>
  </si>
  <si>
    <t xml:space="preserve">ARENALES </t>
  </si>
  <si>
    <t>B</t>
  </si>
  <si>
    <t xml:space="preserve">RENACER </t>
  </si>
  <si>
    <t xml:space="preserve">DRA ROMERO RECEPCION  ABORTO </t>
  </si>
  <si>
    <t xml:space="preserve">JUNCAL </t>
  </si>
  <si>
    <t xml:space="preserve">EDUCADORES </t>
  </si>
  <si>
    <t xml:space="preserve"> DRA PONSE TRABAJO DE PARTO , 38 SEMANAS </t>
  </si>
  <si>
    <t>LAGOMAGGIORE</t>
  </si>
  <si>
    <t xml:space="preserve">ACEVEDO FRANSICO </t>
  </si>
  <si>
    <t>P MENDOCINAS</t>
  </si>
  <si>
    <t xml:space="preserve">SAN MIGEL </t>
  </si>
  <si>
    <t xml:space="preserve">SEGUNDO SOMBRA </t>
  </si>
  <si>
    <t>TORRES CARLOS ENRIQUE</t>
  </si>
  <si>
    <t xml:space="preserve">HTAL PERRUPATO </t>
  </si>
  <si>
    <t>MASC 60</t>
  </si>
  <si>
    <t>FLORES ROXANA</t>
  </si>
  <si>
    <t xml:space="preserve">VIDELA ARANDA </t>
  </si>
  <si>
    <t xml:space="preserve">URQUIZA </t>
  </si>
  <si>
    <t xml:space="preserve">CRUZ PIDRA MAIPU </t>
  </si>
  <si>
    <t>CARNEVALINI JAVIER</t>
  </si>
  <si>
    <t xml:space="preserve">HTAL CARRILLO </t>
  </si>
  <si>
    <t xml:space="preserve">BB 5 MESES </t>
  </si>
  <si>
    <t xml:space="preserve">FALSO LLAMADO </t>
  </si>
  <si>
    <t xml:space="preserve">GENERAL PAZ </t>
  </si>
  <si>
    <t xml:space="preserve">9 DE JULIO </t>
  </si>
  <si>
    <t>QUIROGA OMAR</t>
  </si>
  <si>
    <t xml:space="preserve">ACC ESTE CARRIL NORTE </t>
  </si>
  <si>
    <t xml:space="preserve">ROD PEÑA </t>
  </si>
  <si>
    <t>VALDOR VICTOR</t>
  </si>
  <si>
    <t>37/FEM  17/SEM SATURA 98,</t>
  </si>
  <si>
    <t>2017-12-17 23:33:49"</t>
  </si>
  <si>
    <t>ARGUELLES T ROBERTO CARLOS</t>
  </si>
  <si>
    <t>GREG PLAZA</t>
  </si>
  <si>
    <t xml:space="preserve">MONSEÑOR MARESMA </t>
  </si>
  <si>
    <t xml:space="preserve">PASO DE GUANA </t>
  </si>
  <si>
    <t>MASC 65</t>
  </si>
  <si>
    <t>VELAZQUEZ ANGEL</t>
  </si>
  <si>
    <t xml:space="preserve">SAN MARTIN </t>
  </si>
  <si>
    <t xml:space="preserve">CORDOBA </t>
  </si>
  <si>
    <t xml:space="preserve">CORRIENTES </t>
  </si>
  <si>
    <t>RIVERO DIEGO</t>
  </si>
  <si>
    <t>RUTA 7</t>
  </si>
  <si>
    <t>100 MTS DE LA ESTACI</t>
  </si>
  <si>
    <t xml:space="preserve">DE SVC GUERRERO </t>
  </si>
  <si>
    <t>CABRILLANA RAUL</t>
  </si>
  <si>
    <t xml:space="preserve">INGRESO </t>
  </si>
  <si>
    <t xml:space="preserve">B PARAGUAY </t>
  </si>
  <si>
    <t>FERNANDEZ PABLO</t>
  </si>
  <si>
    <t xml:space="preserve"> MASC 42</t>
  </si>
  <si>
    <t>NO SE ENCUENTRA EL DLIO</t>
  </si>
  <si>
    <t xml:space="preserve">CAMPO VIDAL </t>
  </si>
  <si>
    <t>FINCA JOAQUIN RODRIG</t>
  </si>
  <si>
    <t>FEM 21</t>
  </si>
  <si>
    <t>BERMUDEZ MICHAEL</t>
  </si>
  <si>
    <t xml:space="preserve">BS AS </t>
  </si>
  <si>
    <t>BRITO OSCAR GUSTAVO</t>
  </si>
  <si>
    <t xml:space="preserve">BOEDO </t>
  </si>
  <si>
    <t xml:space="preserve">VIEYTES </t>
  </si>
  <si>
    <t>ONTIVERO ELBA SAVINA</t>
  </si>
  <si>
    <t>BAHIA AGUIRRE</t>
  </si>
  <si>
    <t xml:space="preserve">LA GLORIA </t>
  </si>
  <si>
    <t xml:space="preserve">MUÑOZ WAIRA </t>
  </si>
  <si>
    <t>FEM 6</t>
  </si>
  <si>
    <t>APOYO AL MOVIL 137</t>
  </si>
  <si>
    <t>SALGUERO JAQUELINA</t>
  </si>
  <si>
    <t xml:space="preserve">HTAL SAPORITTI </t>
  </si>
  <si>
    <t>FEM 30</t>
  </si>
  <si>
    <t>VEGA CARLOS ALBERTO</t>
  </si>
  <si>
    <t xml:space="preserve">CATAMARCA </t>
  </si>
  <si>
    <t xml:space="preserve">SALTA </t>
  </si>
  <si>
    <t>F MORENO</t>
  </si>
  <si>
    <t xml:space="preserve">5:43 ARRIBO </t>
  </si>
  <si>
    <t xml:space="preserve">GONZALEZ JOEL </t>
  </si>
  <si>
    <t xml:space="preserve">L MOYANO </t>
  </si>
  <si>
    <t xml:space="preserve"> 25/FEM 4 GESTA CONTRACCIONES CADA 5,2634511638</t>
  </si>
  <si>
    <t>1 LESIONADO NO GRAVE ,</t>
  </si>
  <si>
    <t>2017-12-18 07:26:00"</t>
  </si>
  <si>
    <t>MARIANO PANIAGUA</t>
  </si>
  <si>
    <t xml:space="preserve">SAN JUAN </t>
  </si>
  <si>
    <t>CAMAÑO GISELE</t>
  </si>
  <si>
    <t xml:space="preserve">CS LUJAN </t>
  </si>
  <si>
    <t xml:space="preserve"> PAROISIENS DRA SANCHO </t>
  </si>
  <si>
    <t>DR. SANCHEZ</t>
  </si>
  <si>
    <t>PALACIO I JOSE LUIS</t>
  </si>
  <si>
    <t xml:space="preserve">R PEÑA </t>
  </si>
  <si>
    <t xml:space="preserve">GABRIELI </t>
  </si>
  <si>
    <t xml:space="preserve">/9 DE JULIO </t>
  </si>
  <si>
    <t xml:space="preserve">01// TX  MI </t>
  </si>
  <si>
    <t xml:space="preserve">POLICIA ANULA LLAMADO </t>
  </si>
  <si>
    <t xml:space="preserve">BS. AS. </t>
  </si>
  <si>
    <t xml:space="preserve">FRENTE A GALERIA </t>
  </si>
  <si>
    <t xml:space="preserve">EMPERADOR </t>
  </si>
  <si>
    <t xml:space="preserve">FEM.  ADULTO  </t>
  </si>
  <si>
    <t xml:space="preserve">LORENA AIDAR </t>
  </si>
  <si>
    <t>LAS HERAS 221</t>
  </si>
  <si>
    <t xml:space="preserve">DR. ITALIANO </t>
  </si>
  <si>
    <t>BASTIAS CELESTE</t>
  </si>
  <si>
    <t xml:space="preserve">CS SALUD 21 // EL BORBOLLON </t>
  </si>
  <si>
    <t xml:space="preserve">H LAGO // DR MUÑOS </t>
  </si>
  <si>
    <t xml:space="preserve">F/20 2 GESTA </t>
  </si>
  <si>
    <t xml:space="preserve">H CARRILLO // LIC DEL PIR </t>
  </si>
  <si>
    <t xml:space="preserve">H LAGO // DR MUÑOZ </t>
  </si>
  <si>
    <t xml:space="preserve">F//36 SEM RPM </t>
  </si>
  <si>
    <t>PONCE EMANUEL</t>
  </si>
  <si>
    <t>LUZURIAGA</t>
  </si>
  <si>
    <t>M GOMEZ</t>
  </si>
  <si>
    <t>DR. AVDALA</t>
  </si>
  <si>
    <t>AZCASUBI</t>
  </si>
  <si>
    <t>JESUS NAZARENO</t>
  </si>
  <si>
    <t>PARALELA A RIO SALADO</t>
  </si>
  <si>
    <t>ZAVALETA   JUAN JULIO</t>
  </si>
  <si>
    <t xml:space="preserve">ITALIA </t>
  </si>
  <si>
    <t xml:space="preserve">J HINGENIEROS </t>
  </si>
  <si>
    <t xml:space="preserve">01// LEVE  </t>
  </si>
  <si>
    <t>BASTIAS CELESTE 20</t>
  </si>
  <si>
    <t>B° GOYENA</t>
  </si>
  <si>
    <t>J NAZARENO</t>
  </si>
  <si>
    <t>ASCASUBI Y RIO SALADO</t>
  </si>
  <si>
    <t>FARMACIA</t>
  </si>
  <si>
    <t>PONCE NANCY MABEL</t>
  </si>
  <si>
    <t xml:space="preserve">ESPAÑA </t>
  </si>
  <si>
    <t xml:space="preserve">LAVALLE  </t>
  </si>
  <si>
    <t xml:space="preserve">F//ADL </t>
  </si>
  <si>
    <t>ARAMBURAN MILAGROS</t>
  </si>
  <si>
    <t>H LAGOMAGGIORE</t>
  </si>
  <si>
    <t>A CARGO DE LOS ANFERM</t>
  </si>
  <si>
    <t xml:space="preserve">MOVIL 137  BASE </t>
  </si>
  <si>
    <t xml:space="preserve"> VA  AHACER LA REPOSIION DE MEDICAMENTOS PARA AMBOS MOVILES DE LA BASE ( 136-137 )</t>
  </si>
  <si>
    <t xml:space="preserve">MOVIL  154 SE VA A CAMBIO </t>
  </si>
  <si>
    <t>DE ACEITE</t>
  </si>
  <si>
    <t>TEODORA TILCA</t>
  </si>
  <si>
    <t>CS 21 BORBOLLON</t>
  </si>
  <si>
    <t>A HTAL LAGOMAGIORE</t>
  </si>
  <si>
    <t xml:space="preserve"> F/20    2 GESTA   //  /    NOTA  LA FICHA SE LIBERA POR ERROR  Y SE REACE NUEVAMENTE, LA HORA REAL DE ESTE QT ES A LAS 9:08 </t>
  </si>
  <si>
    <t>DRA. GIMENEZ</t>
  </si>
  <si>
    <t xml:space="preserve">MOVIL  140  BASE </t>
  </si>
  <si>
    <t xml:space="preserve"> VA A AHCER LA REPOSICION</t>
  </si>
  <si>
    <t>ROJA GREGORIO DOMINGO</t>
  </si>
  <si>
    <t>PONCE</t>
  </si>
  <si>
    <t>CARRIL NACIONAL</t>
  </si>
  <si>
    <t>AGENCIA DE QUINIELA</t>
  </si>
  <si>
    <t>DRA. SEGADA</t>
  </si>
  <si>
    <t>LOPER RAFAEL</t>
  </si>
  <si>
    <t xml:space="preserve">A BROWN </t>
  </si>
  <si>
    <t>URUGUAY</t>
  </si>
  <si>
    <t>CORVALAN BAUTISTA</t>
  </si>
  <si>
    <t xml:space="preserve">CS 17 // DRA BRANDA </t>
  </si>
  <si>
    <t xml:space="preserve">H CARILLO /DRA AHUMADA </t>
  </si>
  <si>
    <t xml:space="preserve">M//1 TEC C VOMITOS </t>
  </si>
  <si>
    <t>MIRANDA FACUNDO</t>
  </si>
  <si>
    <t xml:space="preserve">A CONDARDOS </t>
  </si>
  <si>
    <t xml:space="preserve">P DEL PORTILLO </t>
  </si>
  <si>
    <t xml:space="preserve">01// TEC SPC </t>
  </si>
  <si>
    <t>AGUSTINA MONTIEL</t>
  </si>
  <si>
    <t>CENTRO DE SALUD ESTANZUELA</t>
  </si>
  <si>
    <t>hosp lago recibe muñoz</t>
  </si>
  <si>
    <t>CHOQUE MARIO NESTOR</t>
  </si>
  <si>
    <t>VARELA</t>
  </si>
  <si>
    <t>BOMBAL SUR</t>
  </si>
  <si>
    <t>ECHEVERRIA</t>
  </si>
  <si>
    <t>DRA. MIRANDA</t>
  </si>
  <si>
    <t xml:space="preserve">av tucuman </t>
  </si>
  <si>
    <t>beruti</t>
  </si>
  <si>
    <t>french</t>
  </si>
  <si>
    <t>DR. ZEBALLOS</t>
  </si>
  <si>
    <t>alvarez nora</t>
  </si>
  <si>
    <t xml:space="preserve">CERRO ACONCAGUA     </t>
  </si>
  <si>
    <t>LLAMADO NO INGRESA AL CRT E INFORMA EL DR. DEL MOVIL 159 Q HAN LLAMADO INFORMANDO QUE HAY UNA MAESTRA DESCOMPENSADA EN LA ESCUELA DE LA ZONA. SE LE PIDE DE CRT QUE SALGA.</t>
  </si>
  <si>
    <t>nn</t>
  </si>
  <si>
    <t>paso de los andes</t>
  </si>
  <si>
    <t>san miguel</t>
  </si>
  <si>
    <t>sarmiento</t>
  </si>
  <si>
    <t>GARRO ROSA NELIDA</t>
  </si>
  <si>
    <t>BELISARIO ROLDAN</t>
  </si>
  <si>
    <t>PETROLEROS</t>
  </si>
  <si>
    <t>ACHUPAYA</t>
  </si>
  <si>
    <t>VIA PUBLICA</t>
  </si>
  <si>
    <t>MARTINEZ ANGELA</t>
  </si>
  <si>
    <t xml:space="preserve">GABIRALDI </t>
  </si>
  <si>
    <t xml:space="preserve">COSTANERA </t>
  </si>
  <si>
    <t xml:space="preserve">02// LEVES // EN CADENA  </t>
  </si>
  <si>
    <t>THIAGO UMATE</t>
  </si>
  <si>
    <t xml:space="preserve">CS 9/// S DEL CASTILLO </t>
  </si>
  <si>
    <t>RUTA 20</t>
  </si>
  <si>
    <t xml:space="preserve">M//4  CONVULCIONES AFEBRILES ///DRA FERNDES EN EL NOTTI </t>
  </si>
  <si>
    <t xml:space="preserve">LA GDIA </t>
  </si>
  <si>
    <t>SOSA ROMINA</t>
  </si>
  <si>
    <t>puerredon</t>
  </si>
  <si>
    <t>YESICA AGUILERA</t>
  </si>
  <si>
    <t>CS 16</t>
  </si>
  <si>
    <t xml:space="preserve">CHILE </t>
  </si>
  <si>
    <t>ALPATACAL</t>
  </si>
  <si>
    <t>ROSALES JUAN IGNACIO</t>
  </si>
  <si>
    <t xml:space="preserve">HTAL  SICOLI </t>
  </si>
  <si>
    <t xml:space="preserve">  A   HTAL  NOTTI </t>
  </si>
  <si>
    <t xml:space="preserve"> MASC. MENOR </t>
  </si>
  <si>
    <t>MELCHIORI VIVIANA</t>
  </si>
  <si>
    <t>centro de salud 12</t>
  </si>
  <si>
    <t>mathus hoyos</t>
  </si>
  <si>
    <t>genova</t>
  </si>
  <si>
    <t>bermejo</t>
  </si>
  <si>
    <t xml:space="preserve">MOVIL 146 BASE MAIPU </t>
  </si>
  <si>
    <t>MOLINA CRISTIAN GABRIEL</t>
  </si>
  <si>
    <t>CACIQUE GUAYMALLEN</t>
  </si>
  <si>
    <t>EL JARILLAL</t>
  </si>
  <si>
    <t>MAZA</t>
  </si>
  <si>
    <t>MOLIINA GABRIEL</t>
  </si>
  <si>
    <t>CHICLANA</t>
  </si>
  <si>
    <t>SARMIENTO</t>
  </si>
  <si>
    <t>SAN MIGUEL</t>
  </si>
  <si>
    <t>AV GUEVARA</t>
  </si>
  <si>
    <t>1 ER Bº 13 DE DIC</t>
  </si>
  <si>
    <t>JOSE HERNANDEZ</t>
  </si>
  <si>
    <t>S PEÑA</t>
  </si>
  <si>
    <t>MOVIL 135</t>
  </si>
  <si>
    <t xml:space="preserve">BASE COLON </t>
  </si>
  <si>
    <t>ATURBIESE JULIETA</t>
  </si>
  <si>
    <t>FROEBEL</t>
  </si>
  <si>
    <t xml:space="preserve">LINCON </t>
  </si>
  <si>
    <t xml:space="preserve">F//ADL EMB  </t>
  </si>
  <si>
    <t>PEREZ PATRICIA ESTER</t>
  </si>
  <si>
    <t>SEBASTIAN EL CANO</t>
  </si>
  <si>
    <t>21 DE JULIO 2DA ETAP</t>
  </si>
  <si>
    <t>PINZON</t>
  </si>
  <si>
    <t>COLON</t>
  </si>
  <si>
    <t>CARRODILLA</t>
  </si>
  <si>
    <t>DIFICULTAD RESP SAT 80%,</t>
  </si>
  <si>
    <t>2017-12-18 14:20:36"</t>
  </si>
  <si>
    <t>R DEL MEDIO</t>
  </si>
  <si>
    <t>ENTRE NECOCHEA Y RUTA 50. HASTA HOSP PRIVADO RECIBEGONZALEZ  / SE LO LLAMA AL MOVIL , NO ATIENDE TELEFONO PARTICULAR , NEXTEL, NI RADIO , SE LLAMA AL HTAL METREAUX Y MISMA RESPUESTA " NO ATIENDEN "</t>
  </si>
  <si>
    <t xml:space="preserve">CS 20 </t>
  </si>
  <si>
    <t>26 DE ENERO</t>
  </si>
  <si>
    <t>CALLE PRINCIPAL DEL BARRIO</t>
  </si>
  <si>
    <t>ORMEÑO NOAH</t>
  </si>
  <si>
    <t xml:space="preserve">H CENTRAL //GUARDIA </t>
  </si>
  <si>
    <t xml:space="preserve">H NOTTI </t>
  </si>
  <si>
    <t xml:space="preserve">M//2m  DISNEA </t>
  </si>
  <si>
    <t>RETIRADO POR MEDIOS PROPIOS</t>
  </si>
  <si>
    <t xml:space="preserve">DICTA </t>
  </si>
  <si>
    <t>M. AUXILIADORA</t>
  </si>
  <si>
    <t>CROCCO FRANCO</t>
  </si>
  <si>
    <t xml:space="preserve">COCHABAMBA </t>
  </si>
  <si>
    <t xml:space="preserve">UNIMET </t>
  </si>
  <si>
    <t xml:space="preserve">NOGALES </t>
  </si>
  <si>
    <t xml:space="preserve">M//30 C/ANT /// EN VIA PUBLICA </t>
  </si>
  <si>
    <t>NO SE ENCUENTRA PACIENTE</t>
  </si>
  <si>
    <t xml:space="preserve">PANAMA </t>
  </si>
  <si>
    <t xml:space="preserve">GUTEMBER </t>
  </si>
  <si>
    <t xml:space="preserve">VILLANUEVA </t>
  </si>
  <si>
    <t>HERMOSIN MARIA</t>
  </si>
  <si>
    <t>HTAL  PERRUPATO ( GDIA )</t>
  </si>
  <si>
    <t xml:space="preserve">A  HTAL  NOTI </t>
  </si>
  <si>
    <t xml:space="preserve">DIG   CUERPO EXTRAÑO EN VIA RESPIRATORIA ALTA , CON CIALORREA </t>
  </si>
  <si>
    <t>CAILLANI ANTONIO</t>
  </si>
  <si>
    <t xml:space="preserve">HTAL PAROISSIEN </t>
  </si>
  <si>
    <t xml:space="preserve">A  HTAL PRIVADO </t>
  </si>
  <si>
    <t xml:space="preserve">REP DE SIRIA </t>
  </si>
  <si>
    <t xml:space="preserve">F//35  C/ ANT </t>
  </si>
  <si>
    <t>QUIROGA IRMA</t>
  </si>
  <si>
    <t>CS 150</t>
  </si>
  <si>
    <t>LA GLORIA</t>
  </si>
  <si>
    <t>CASTRO RODOLFO ARTURO</t>
  </si>
  <si>
    <t>ATENCION EN BASE</t>
  </si>
  <si>
    <t>HORCONES</t>
  </si>
  <si>
    <t>PONCE HUGO JORGE</t>
  </si>
  <si>
    <t xml:space="preserve">EL INGRESO AL BARRIO ES POR </t>
  </si>
  <si>
    <t xml:space="preserve"> CORDILLERA</t>
  </si>
  <si>
    <t xml:space="preserve">CALLE ACONCAGUA </t>
  </si>
  <si>
    <t>SARMIENTO Y J. INGENIEROS</t>
  </si>
  <si>
    <t xml:space="preserve">LUZURIAGA </t>
  </si>
  <si>
    <t xml:space="preserve">EL BARRIO SON DOS CALLES , INGRESAR POR CALLE RUTA DE USPALLATA HASTA DONDE TOPA, Y  ALLI  ES EL QHT CORTA ( O TOPA ) CON CALLE  VALLE DE USPALLATA </t>
  </si>
  <si>
    <t>BRAVO JUAN IGNACIO</t>
  </si>
  <si>
    <t xml:space="preserve">MARTINEZ </t>
  </si>
  <si>
    <t xml:space="preserve">CARRIL  CENTRO </t>
  </si>
  <si>
    <t>SANTOS ZEFERINO</t>
  </si>
  <si>
    <t>RUTA 15</t>
  </si>
  <si>
    <t xml:space="preserve"> ANTES DEL ARROYO DEL CARRIZAL -  DE NORTE A SUR </t>
  </si>
  <si>
    <t>VILLENA ELIAS MISAEL</t>
  </si>
  <si>
    <t>/9 DE JULIO</t>
  </si>
  <si>
    <t>PLAZA SAN MARTIN</t>
  </si>
  <si>
    <t>RN FERNANDEZ</t>
  </si>
  <si>
    <t>TRASLADOS NEONATALES</t>
  </si>
  <si>
    <t>ROJAS CARLOS ALBERTO</t>
  </si>
  <si>
    <t>HOSP LENCINAS DR CHAPINI</t>
  </si>
  <si>
    <t>HOSP LAGO RECIBE DRA GANDHINI</t>
  </si>
  <si>
    <t>ROJO FELIPE</t>
  </si>
  <si>
    <t>HOSP PERRUPATO DR CEBALLOS</t>
  </si>
  <si>
    <t>HOSP CENTRAL RECIBE DR WEBER</t>
  </si>
  <si>
    <t>FERNANDEZ MARCELO DARIO</t>
  </si>
  <si>
    <t>ESPAÑA</t>
  </si>
  <si>
    <t>LEMOS</t>
  </si>
  <si>
    <t>LA CONSULTA</t>
  </si>
  <si>
    <t>FRENTE A LA BODEGA ACONQUISA</t>
  </si>
  <si>
    <t>ESPEJO MATEO NICOLAS</t>
  </si>
  <si>
    <t>UIC</t>
  </si>
  <si>
    <t>GOYENA</t>
  </si>
  <si>
    <t>HOSP PEREIRA</t>
  </si>
  <si>
    <t>LUCERO GUILLERMO</t>
  </si>
  <si>
    <t>BARILOCHE</t>
  </si>
  <si>
    <t>12 DE JUNIO</t>
  </si>
  <si>
    <t>JARA CRISTIAN</t>
  </si>
  <si>
    <t>COMISARIA 40</t>
  </si>
  <si>
    <t>ESTANZUELA</t>
  </si>
  <si>
    <t>LAGO HERMOSO</t>
  </si>
  <si>
    <t>ZARATE</t>
  </si>
  <si>
    <t>MOVIL N 3119</t>
  </si>
  <si>
    <t>VILLALBA GERMAN DARIO</t>
  </si>
  <si>
    <t>MIGUEZ</t>
  </si>
  <si>
    <t>UNION</t>
  </si>
  <si>
    <t>ROMERO ROMINA</t>
  </si>
  <si>
    <t>ALEM</t>
  </si>
  <si>
    <t>SILVESTRI</t>
  </si>
  <si>
    <t>GONZALEZ MAGDALENA</t>
  </si>
  <si>
    <t xml:space="preserve">H SICOLI </t>
  </si>
  <si>
    <t>CABRERA KAREN LIZ</t>
  </si>
  <si>
    <t>RAMON GIL</t>
  </si>
  <si>
    <t>FEM ADULTO</t>
  </si>
  <si>
    <t xml:space="preserve">ROOLDAN DAVID </t>
  </si>
  <si>
    <t xml:space="preserve">3 DE FEBRERO </t>
  </si>
  <si>
    <t xml:space="preserve">LA MADRID </t>
  </si>
  <si>
    <t xml:space="preserve">OLASCUAGA </t>
  </si>
  <si>
    <t>ZANDOVAL AIME</t>
  </si>
  <si>
    <t xml:space="preserve">JUAN JOSE VALLES </t>
  </si>
  <si>
    <t>PERDRIEL 2</t>
  </si>
  <si>
    <t xml:space="preserve">PARENTI </t>
  </si>
  <si>
    <t>FEM 27</t>
  </si>
  <si>
    <t>CORTEZ MAURO</t>
  </si>
  <si>
    <t xml:space="preserve">T BENEGAS </t>
  </si>
  <si>
    <t xml:space="preserve">GARCIA </t>
  </si>
  <si>
    <t xml:space="preserve">PRINGLES </t>
  </si>
  <si>
    <t>MILIOTTI SERGIO MARTIN</t>
  </si>
  <si>
    <t xml:space="preserve">CARRILLO DRA FERNANDEZ </t>
  </si>
  <si>
    <t xml:space="preserve">CENTRAL  DRA MIRANDA </t>
  </si>
  <si>
    <t>DIEGO JOSE CARLOS</t>
  </si>
  <si>
    <t>RUTA 60</t>
  </si>
  <si>
    <t xml:space="preserve">EL CHAÑAR </t>
  </si>
  <si>
    <t>ROMAN JOSE LUIS</t>
  </si>
  <si>
    <t xml:space="preserve">CARRIL BUEN ORDEN </t>
  </si>
  <si>
    <t>OLIVERA DAIANA</t>
  </si>
  <si>
    <t xml:space="preserve">SAN LUIS </t>
  </si>
  <si>
    <t>LACERNA PEDRO RICARDO</t>
  </si>
  <si>
    <t xml:space="preserve">EN EL NUDO VIAL </t>
  </si>
  <si>
    <t>CALLEGILLO PAOLA</t>
  </si>
  <si>
    <t xml:space="preserve">NECOCHEA </t>
  </si>
  <si>
    <t xml:space="preserve">25 MAYO </t>
  </si>
  <si>
    <t xml:space="preserve">LOTE 4 </t>
  </si>
  <si>
    <t>RECHSZA</t>
  </si>
  <si>
    <t xml:space="preserve">CASTELLANOS </t>
  </si>
  <si>
    <t>COBOS</t>
  </si>
  <si>
    <t>OLIVERA LORENA</t>
  </si>
  <si>
    <t>LAGUNA EL DIAMANTE</t>
  </si>
  <si>
    <t>FUCH</t>
  </si>
  <si>
    <t>EL CHOCON</t>
  </si>
  <si>
    <t>CARBAJAL DIEGO</t>
  </si>
  <si>
    <t xml:space="preserve">costanera </t>
  </si>
  <si>
    <t xml:space="preserve">MORON </t>
  </si>
  <si>
    <t>LEPPE MILAGROS NAZARENA</t>
  </si>
  <si>
    <t>BELGRANO Y SAN ISIDRO</t>
  </si>
  <si>
    <t>FEM 17</t>
  </si>
  <si>
    <t>MARTIN LUZ</t>
  </si>
  <si>
    <t xml:space="preserve"> FEM 2</t>
  </si>
  <si>
    <t xml:space="preserve">DIAG PASSERA </t>
  </si>
  <si>
    <t xml:space="preserve"> SARRATEA</t>
  </si>
  <si>
    <t>ANULADO</t>
  </si>
  <si>
    <t>MAYORGA DELFINA B</t>
  </si>
  <si>
    <t>DR MORENO</t>
  </si>
  <si>
    <t>CASTEX  A-10</t>
  </si>
  <si>
    <t>ZEBALLOS BRIAN</t>
  </si>
  <si>
    <t xml:space="preserve">ALVEAR </t>
  </si>
  <si>
    <t xml:space="preserve">ORTIZ </t>
  </si>
  <si>
    <t>BONAFEDE TAMARA</t>
  </si>
  <si>
    <t xml:space="preserve">HTAL LENCINAS </t>
  </si>
  <si>
    <t>BACARELLO KARINA NOEMI</t>
  </si>
  <si>
    <t>SE RETIRA POR OTROS MEDIOS</t>
  </si>
  <si>
    <t xml:space="preserve">HTAL PAROISSIENS </t>
  </si>
  <si>
    <t>MASC 19</t>
  </si>
  <si>
    <t>ARRIETA ANGEL JOEL</t>
  </si>
  <si>
    <t>D</t>
  </si>
  <si>
    <t xml:space="preserve">JORGE NIUVERI </t>
  </si>
  <si>
    <t xml:space="preserve">RIO JURAMENTO </t>
  </si>
  <si>
    <t xml:space="preserve">LAVALLE LA PEGA </t>
  </si>
  <si>
    <t xml:space="preserve">AUSENTE </t>
  </si>
  <si>
    <t xml:space="preserve">LOTEO MORENO </t>
  </si>
  <si>
    <t>LUCERO GUILLERMO ORLANDO</t>
  </si>
  <si>
    <t xml:space="preserve">BARILOCHE </t>
  </si>
  <si>
    <t xml:space="preserve">12 DE JULIO </t>
  </si>
  <si>
    <t xml:space="preserve">LAS AGILAS </t>
  </si>
  <si>
    <t>H METRAUX</t>
  </si>
  <si>
    <t xml:space="preserve"> OLGUIN ANTONELA</t>
  </si>
  <si>
    <t xml:space="preserve">METRAUX </t>
  </si>
  <si>
    <t xml:space="preserve">PAROISIENS </t>
  </si>
  <si>
    <t>aranela mario</t>
  </si>
  <si>
    <t xml:space="preserve">CERVANTES </t>
  </si>
  <si>
    <t xml:space="preserve">DEL ESTE LADO NORTE </t>
  </si>
  <si>
    <t xml:space="preserve"> INTOXICACION CON AUTOELIMINACION---COMP 9 CARISOPRODOL.-- DR OLGUIN</t>
  </si>
  <si>
    <t>PELAEZ RUBEN GABINO</t>
  </si>
  <si>
    <t xml:space="preserve">museo de las bovedas  t tomas </t>
  </si>
  <si>
    <t>pirovano</t>
  </si>
  <si>
    <t>PELAITAY   MARINA GISELLE</t>
  </si>
  <si>
    <t>CNEL DIAZ</t>
  </si>
  <si>
    <t>OLASCOAGA</t>
  </si>
  <si>
    <t>EVENTOS 5</t>
  </si>
  <si>
    <t>PERALTA ESTEFANIA IVONNE</t>
  </si>
  <si>
    <t>CARRIL RETAMO</t>
  </si>
  <si>
    <t>LA PASTOSA</t>
  </si>
  <si>
    <t>ENTRADA A PHILIPS</t>
  </si>
  <si>
    <t>*/*/*/*/*/</t>
  </si>
  <si>
    <t>JULIO BUSTOS</t>
  </si>
  <si>
    <t xml:space="preserve">LAS HERAS </t>
  </si>
  <si>
    <t xml:space="preserve">M//60 EN VIA PUBLICA </t>
  </si>
  <si>
    <t>MILIOTTI SERGIO</t>
  </si>
  <si>
    <t>H CENTRAL</t>
  </si>
  <si>
    <t>GUARDIA</t>
  </si>
  <si>
    <t>MILIOTI SERGIO</t>
  </si>
  <si>
    <t>LINCOLN</t>
  </si>
  <si>
    <t>GONZALEZ BLANCA RAMONA</t>
  </si>
  <si>
    <t>M TEJEDA</t>
  </si>
  <si>
    <t>SAN LUIS</t>
  </si>
  <si>
    <t>PAEZ PEDRO ANTONIO</t>
  </si>
  <si>
    <t xml:space="preserve">AVELLANEDA </t>
  </si>
  <si>
    <t xml:space="preserve">M//55 I R C HTA DBT </t>
  </si>
  <si>
    <t>VICTORIA   VILCHEZ</t>
  </si>
  <si>
    <t>CS 149</t>
  </si>
  <si>
    <t>GUAKINCHAY IRMA ADELA</t>
  </si>
  <si>
    <t>B° PARAISOS</t>
  </si>
  <si>
    <t>COSTA DE ARAUJO</t>
  </si>
  <si>
    <t>LO SOLICITA EL CHOFER DEL MOVIL DE COSTA DE ARAUJO</t>
  </si>
  <si>
    <t>BANNO MARIA DEL CARMEN</t>
  </si>
  <si>
    <t>NECOCHEA</t>
  </si>
  <si>
    <t>ESQUINA BANCO NACION</t>
  </si>
  <si>
    <t>GONELLA EDUARDO H</t>
  </si>
  <si>
    <t>PELTIER</t>
  </si>
  <si>
    <t>CALLE HUDSON</t>
  </si>
  <si>
    <t xml:space="preserve">B S MER </t>
  </si>
  <si>
    <t xml:space="preserve">SUIOPACHA </t>
  </si>
  <si>
    <t xml:space="preserve">F//66 TEC CHC EN VIA PUBLICA </t>
  </si>
  <si>
    <t>PUCHARELI FRANCO</t>
  </si>
  <si>
    <t xml:space="preserve">BERUTI </t>
  </si>
  <si>
    <t xml:space="preserve"> MAZA  </t>
  </si>
  <si>
    <t xml:space="preserve">M// ADL MOD </t>
  </si>
  <si>
    <t>DAVILA DELFINA</t>
  </si>
  <si>
    <t>PERU</t>
  </si>
  <si>
    <t>BUENOS AIRES</t>
  </si>
  <si>
    <t>OROPEL MARTINA</t>
  </si>
  <si>
    <t>T BENEDAS</t>
  </si>
  <si>
    <t>P MORNO</t>
  </si>
  <si>
    <t>JOEL V CORREA</t>
  </si>
  <si>
    <t xml:space="preserve">C MONTENEGRO </t>
  </si>
  <si>
    <t xml:space="preserve">GENIOLI </t>
  </si>
  <si>
    <t xml:space="preserve">01// FX MI </t>
  </si>
  <si>
    <t>CORDECHI MILAGROS</t>
  </si>
  <si>
    <t>CALLEJON COMUNERO</t>
  </si>
  <si>
    <t>ISAAC ESTRELLA</t>
  </si>
  <si>
    <t>ESPERAN EN LA USINA</t>
  </si>
  <si>
    <t>IGNACIO MARCUCI</t>
  </si>
  <si>
    <t>SARGENTO CABRAL</t>
  </si>
  <si>
    <t>CHAVEZ DAVID MIGUEL</t>
  </si>
  <si>
    <t>M// ADL TEC SPC MOD</t>
  </si>
  <si>
    <t>VERA VALENTINA</t>
  </si>
  <si>
    <t>CJON BERUTI</t>
  </si>
  <si>
    <t xml:space="preserve">LA TABLDA </t>
  </si>
  <si>
    <t xml:space="preserve">CALLE PUBLICA </t>
  </si>
  <si>
    <t xml:space="preserve">F//60  RESPIRA // SE CAYO EN EL BAÑO </t>
  </si>
  <si>
    <t>GARAY JUAN OSCAR</t>
  </si>
  <si>
    <t>GUISASOLA Y CAIDOS DE MALVINAS</t>
  </si>
  <si>
    <t>APACHE</t>
  </si>
  <si>
    <t xml:space="preserve"> VISTA FLORES</t>
  </si>
  <si>
    <t>NOA  TOGAR</t>
  </si>
  <si>
    <t>S MARTIN Y SERU</t>
  </si>
  <si>
    <t>F/ MENOR  TRAUMA M INF</t>
  </si>
  <si>
    <t>ADA CAROLA</t>
  </si>
  <si>
    <t>SOLER</t>
  </si>
  <si>
    <t>GUTIERREZ CARLOS RAMON</t>
  </si>
  <si>
    <t>-*-*-*-*-**-*-*-*-*-*-*</t>
  </si>
  <si>
    <t>LIHUE</t>
  </si>
  <si>
    <t>MOVIL  3076</t>
  </si>
  <si>
    <t>CASERES DAIANA</t>
  </si>
  <si>
    <t xml:space="preserve">C MOYANO Y L MOYANO </t>
  </si>
  <si>
    <t>CS  PLUMERILLO</t>
  </si>
  <si>
    <t>FOTOFOBIA     3 TOMAS 150/100    PRIMIGESTA</t>
  </si>
  <si>
    <t>ESPINDOLA PAULO MARTIN</t>
  </si>
  <si>
    <t>ACC ESTE  MERCADO COOPERAT</t>
  </si>
  <si>
    <t>LLENDO MZA</t>
  </si>
  <si>
    <t>MAFFEI HUGO LEONARDO</t>
  </si>
  <si>
    <t>CAMILAQUINTEROS</t>
  </si>
  <si>
    <t>CASA DE VERONICA</t>
  </si>
  <si>
    <t>ALTA MONTAÑA</t>
  </si>
  <si>
    <t>DETRAS DE LA BASE PUENTE DEL INCA</t>
  </si>
  <si>
    <t>RUTA 89</t>
  </si>
  <si>
    <t>CAMPING OBRAS SANITARIAS</t>
  </si>
  <si>
    <t>CAMINO A LAS VEGAS</t>
  </si>
  <si>
    <t>PABLO CRUCEÑO</t>
  </si>
  <si>
    <t xml:space="preserve">ALEN </t>
  </si>
  <si>
    <t xml:space="preserve">P DE LA RETA </t>
  </si>
  <si>
    <t xml:space="preserve">02// LEVES  </t>
  </si>
  <si>
    <t>VILCHES SANDOVAL JORGE R</t>
  </si>
  <si>
    <t>CHARCAS</t>
  </si>
  <si>
    <t>RODRIGUEZ</t>
  </si>
  <si>
    <t>SE NIEGA A SALIR</t>
  </si>
  <si>
    <t xml:space="preserve">T MOYANO </t>
  </si>
  <si>
    <t xml:space="preserve">E GONZALES </t>
  </si>
  <si>
    <t xml:space="preserve">S F DEL MONTES </t>
  </si>
  <si>
    <t xml:space="preserve">01// TX MI </t>
  </si>
  <si>
    <t>BUSTOS DANIEL</t>
  </si>
  <si>
    <t xml:space="preserve">G CRUZ </t>
  </si>
  <si>
    <t xml:space="preserve">ECUADOR </t>
  </si>
  <si>
    <t xml:space="preserve">01/  TEC CHC  SPC  </t>
  </si>
  <si>
    <t>GARNICA MARIANO</t>
  </si>
  <si>
    <t xml:space="preserve">ALBERDI </t>
  </si>
  <si>
    <t xml:space="preserve">OBRIEN </t>
  </si>
  <si>
    <t xml:space="preserve">01// TX MI LEVE  </t>
  </si>
  <si>
    <t>GALLARDO YANINA GISEL</t>
  </si>
  <si>
    <t xml:space="preserve">ILASCURRA BRIAN </t>
  </si>
  <si>
    <t>VELEZ SARSFIELD</t>
  </si>
  <si>
    <t xml:space="preserve">BAHIA USHUAIA </t>
  </si>
  <si>
    <t>DR. ORTIZ</t>
  </si>
  <si>
    <t>ECHEVARRIA JAVIER</t>
  </si>
  <si>
    <t xml:space="preserve">R OLGUIN </t>
  </si>
  <si>
    <t xml:space="preserve">CHAMPAÑAT </t>
  </si>
  <si>
    <t xml:space="preserve">01//  TX MS MOD </t>
  </si>
  <si>
    <t>DR. GIOVANETTI</t>
  </si>
  <si>
    <t>NO SE ENCUENTRA ACCIDENTE</t>
  </si>
  <si>
    <t xml:space="preserve">ACC ESTE // CARRIL NORTE </t>
  </si>
  <si>
    <t xml:space="preserve">04*// AUTOS EN CADENA  </t>
  </si>
  <si>
    <t>RODRIGUEZ PEÑA</t>
  </si>
  <si>
    <t>URQUIZA</t>
  </si>
  <si>
    <t>TORRES HERNAN</t>
  </si>
  <si>
    <t xml:space="preserve">ACC ESTE /// CARRIL NORTE </t>
  </si>
  <si>
    <t xml:space="preserve">01// LEVE </t>
  </si>
  <si>
    <t>GUAYLLA ENZO</t>
  </si>
  <si>
    <t xml:space="preserve">PASCUAL SEGURA </t>
  </si>
  <si>
    <t xml:space="preserve">MATIENSO </t>
  </si>
  <si>
    <t>DR. ALVORNOZ</t>
  </si>
  <si>
    <t>BARROZO MAXIMO SIRIARDO</t>
  </si>
  <si>
    <t xml:space="preserve">LA COLONIA </t>
  </si>
  <si>
    <t xml:space="preserve">NEUQUEN </t>
  </si>
  <si>
    <t xml:space="preserve"> LA COLONIA , JUNIN</t>
  </si>
  <si>
    <t>MARTINEZ MARIA ELENA</t>
  </si>
  <si>
    <t>PERRUPATO DRA BOGGIO</t>
  </si>
  <si>
    <t xml:space="preserve">central DR CASTRO  HABITACION 75 /CAMA 2 </t>
  </si>
  <si>
    <t xml:space="preserve">CAPIZ </t>
  </si>
  <si>
    <t xml:space="preserve">CARRIL NACIONAL </t>
  </si>
  <si>
    <t xml:space="preserve">OZAMI SUR </t>
  </si>
  <si>
    <t xml:space="preserve">VIDEL A CASTILLO </t>
  </si>
  <si>
    <t xml:space="preserve">PINAR DE FURLOTI </t>
  </si>
  <si>
    <t>GUARDIA SUSANA</t>
  </si>
  <si>
    <t xml:space="preserve">REMEDIOS ESCALADAS </t>
  </si>
  <si>
    <t xml:space="preserve">DORREGO </t>
  </si>
  <si>
    <t>MARQUES</t>
  </si>
  <si>
    <t xml:space="preserve">EN LA ESQUINA </t>
  </si>
  <si>
    <t>PULGARE ANA MARIA</t>
  </si>
  <si>
    <t xml:space="preserve">acceso este </t>
  </si>
  <si>
    <t xml:space="preserve">las margaritas </t>
  </si>
  <si>
    <t xml:space="preserve">lavadero juanito </t>
  </si>
  <si>
    <t>DR. PELLEGRINA</t>
  </si>
  <si>
    <t xml:space="preserve">BUSTAMANTE NICOLAS </t>
  </si>
  <si>
    <t>CORREA</t>
  </si>
  <si>
    <t xml:space="preserve">A 50MTS ROTANDA DEL TRABAJADOR </t>
  </si>
  <si>
    <t>BUBAN JONATHAN</t>
  </si>
  <si>
    <t xml:space="preserve"> TUCUMAN </t>
  </si>
  <si>
    <t xml:space="preserve"> MASC.  ADULTO  MOEDRADO</t>
  </si>
  <si>
    <t>SALVATIERRA SANTIAGO</t>
  </si>
  <si>
    <t xml:space="preserve">metraux  dr gomez </t>
  </si>
  <si>
    <t xml:space="preserve">lago dr masanet </t>
  </si>
  <si>
    <t>RODRIGUEZ ADRIANA</t>
  </si>
  <si>
    <t xml:space="preserve">GASCON </t>
  </si>
  <si>
    <t>el carmen</t>
  </si>
  <si>
    <t xml:space="preserve">PEDRO BULNES </t>
  </si>
  <si>
    <t xml:space="preserve">HTAL USPALLATA </t>
  </si>
  <si>
    <t xml:space="preserve">A   HTAL MISERICORDIA </t>
  </si>
  <si>
    <t xml:space="preserve"> DIAG  AB EN CURSO / NO SE TIENEN MAS DATOS.  LA DRA. DEL MOVIL DE USPALLATA 149  AVISA LA SALIDA POR FRECUENCIA DE ESTE TRASLADO. SE IGNORA RESEPCION POR PARTE NUETRA Y DERIVACION, SE LA AUTORIZA A SALIR DEBIDO A QUE AVISA CUANDO YA ESTA EN CURSO CON EL TRASLADO</t>
  </si>
  <si>
    <t>MUÑOZ ROXANA</t>
  </si>
  <si>
    <t xml:space="preserve">ADOLFO CALLE </t>
  </si>
  <si>
    <t xml:space="preserve">SANTA ELBIRA </t>
  </si>
  <si>
    <t>SOLI</t>
  </si>
  <si>
    <t xml:space="preserve">CABO SAN JUAN </t>
  </si>
  <si>
    <t>L</t>
  </si>
  <si>
    <t xml:space="preserve">PABLO 6TO </t>
  </si>
  <si>
    <t>TERRADA</t>
  </si>
  <si>
    <t xml:space="preserve">DR DELGADO UNIDAD CORONARIA IAM, DE CARA INFERIOR SE REALIZARA UNA ANGIOPLASTIA </t>
  </si>
  <si>
    <t xml:space="preserve">CA UTERO METRORRAGIA FAMILIAR CUANTIFICA 1 L </t>
  </si>
  <si>
    <t xml:space="preserve">NEBOT </t>
  </si>
  <si>
    <t>RECOSTA DIEGO</t>
  </si>
  <si>
    <t>MASC 5</t>
  </si>
  <si>
    <t xml:space="preserve"> HENRRIQU DAVID</t>
  </si>
  <si>
    <t xml:space="preserve">LAVALLE </t>
  </si>
  <si>
    <t xml:space="preserve">PASO ONDO </t>
  </si>
  <si>
    <t xml:space="preserve">ALGARROBAL </t>
  </si>
  <si>
    <t>BARRERA JOSEFINA</t>
  </si>
  <si>
    <t xml:space="preserve">CARRILLO DRA LAGUNAS </t>
  </si>
  <si>
    <t xml:space="preserve">LAGO DRA PONTIS </t>
  </si>
  <si>
    <t>AGOSTINI FELIPE</t>
  </si>
  <si>
    <t>HTAL  TAGARELLI ( GDIA )</t>
  </si>
  <si>
    <t xml:space="preserve">A  HTAL  NOTTI  </t>
  </si>
  <si>
    <t>DIAG  FX EXPUESTA DESPLAZADA DE MIEMBRO SUP.  / POR CAIDA DE BICICLETA</t>
  </si>
  <si>
    <t xml:space="preserve">DR TAMBORINI </t>
  </si>
  <si>
    <t xml:space="preserve">PEDRO V PALACIOS </t>
  </si>
  <si>
    <t xml:space="preserve">SAN JOSE </t>
  </si>
  <si>
    <t xml:space="preserve">FEM.  55 AÑOS AÑOS / SIN ANTECEDENETS , SIN OBRA SOCIAL / DOLOR PRECORDIAL REPENTINO , SUDOROSA , DOLOR  OPRESIVO EN EL PECHO </t>
  </si>
  <si>
    <t xml:space="preserve">PATRICIAS MENDOCINAS </t>
  </si>
  <si>
    <t>GUARINAY</t>
  </si>
  <si>
    <t xml:space="preserve">FEM.  ADULTO  TEC  CON  HERIDA CORTANTE SIN  PERD. DE CONOC. </t>
  </si>
  <si>
    <t xml:space="preserve">JOSE RODRIGO </t>
  </si>
  <si>
    <t xml:space="preserve">URUGUAY </t>
  </si>
  <si>
    <t xml:space="preserve">ALPÀTACAL </t>
  </si>
  <si>
    <t xml:space="preserve">EV 5 </t>
  </si>
  <si>
    <t>VEA JONATHAN FERNANDO</t>
  </si>
  <si>
    <t xml:space="preserve">SAENZ PEÑA </t>
  </si>
  <si>
    <t xml:space="preserve">BELGRANO </t>
  </si>
  <si>
    <t xml:space="preserve"> MASC. ADULTO  TRAUMA FACIAL CON HERIDA CORTANTE </t>
  </si>
  <si>
    <t xml:space="preserve">LOBOS JONATHAN </t>
  </si>
  <si>
    <t>ANTES DE ARROLLO CLARO</t>
  </si>
  <si>
    <t xml:space="preserve"> LLENDO HACIA EL ESTE ANTES DEL RIO</t>
  </si>
  <si>
    <t>BECERRA DIEGO ARMANDO</t>
  </si>
  <si>
    <t xml:space="preserve">G. CRUZ </t>
  </si>
  <si>
    <t>CHILE</t>
  </si>
  <si>
    <t>THOMAS TOMAS</t>
  </si>
  <si>
    <t>POLICIA VIAL</t>
  </si>
  <si>
    <t>HERRERA ABELARDO SALVADOR</t>
  </si>
  <si>
    <t>G</t>
  </si>
  <si>
    <t>LA MERCED</t>
  </si>
  <si>
    <t>GATICA LEONARDO EMANUEL</t>
  </si>
  <si>
    <t>PONCEMICAELA</t>
  </si>
  <si>
    <t>MATHEU</t>
  </si>
  <si>
    <t>1 METALURGICO</t>
  </si>
  <si>
    <t>TRIUNVIRATO</t>
  </si>
  <si>
    <t>SANCHEZ YESICA S</t>
  </si>
  <si>
    <t>MARIANO GOMEZ</t>
  </si>
  <si>
    <t>RCA DEL LIBANO</t>
  </si>
  <si>
    <t xml:space="preserve">DIAZ ALEJO </t>
  </si>
  <si>
    <t xml:space="preserve">ACC SUR </t>
  </si>
  <si>
    <t>ANCHORENA</t>
  </si>
  <si>
    <t>CARRIL NORTE /SUR CHOQUE EN CADENA</t>
  </si>
  <si>
    <t xml:space="preserve">RIQUERO FRANCO </t>
  </si>
  <si>
    <t>FERNANDEZ JACINTO</t>
  </si>
  <si>
    <t>RUTA A DIVISADERO 595</t>
  </si>
  <si>
    <t>A MEDIO CAMINO ENTRE CONSULTA Y SAN RAFAEL</t>
  </si>
  <si>
    <t>PAEZ JUAN CARLOS</t>
  </si>
  <si>
    <t xml:space="preserve">TUPUNGATO </t>
  </si>
  <si>
    <t>PARAMILLOS</t>
  </si>
  <si>
    <t>ORTOLAN CARLOS EDMUNDO</t>
  </si>
  <si>
    <t>AGUINAGA</t>
  </si>
  <si>
    <t xml:space="preserve"> VIAMONTE</t>
  </si>
  <si>
    <t>BANCO GALICIA 80 AÑOS MASCULINO</t>
  </si>
  <si>
    <t xml:space="preserve">ALBARADO MICAELA </t>
  </si>
  <si>
    <t>HTAL METRAUX</t>
  </si>
  <si>
    <t>PRASALADO AL PARISSIES DR RUMBO</t>
  </si>
  <si>
    <t>HURTADO CELIA ANGELA</t>
  </si>
  <si>
    <t>/25 DE MAYO</t>
  </si>
  <si>
    <t>MITRE</t>
  </si>
  <si>
    <t>ALBERDI</t>
  </si>
  <si>
    <t>GRANADO WANDA BELEN</t>
  </si>
  <si>
    <t>TERMINAL OMNIBUS</t>
  </si>
  <si>
    <t>MAGALLANES JULIO ALFREDO</t>
  </si>
  <si>
    <t xml:space="preserve">COOPERATIVA </t>
  </si>
  <si>
    <t>A/16</t>
  </si>
  <si>
    <t>48 AÑOS</t>
  </si>
  <si>
    <t>VILLEGAS FLORENCIO</t>
  </si>
  <si>
    <t>MONTECASEROS</t>
  </si>
  <si>
    <t>MENDOZA</t>
  </si>
  <si>
    <t>EN UN COLECTIBO</t>
  </si>
  <si>
    <t>OLMEDO</t>
  </si>
  <si>
    <t>GONZALEZ VIVANCO ANDRES IGNACI</t>
  </si>
  <si>
    <t>WALMART DORREGO</t>
  </si>
  <si>
    <t>LAVADERO - PLAYA DE ESTACIONAMIENTO</t>
  </si>
  <si>
    <t>CASTILLO ISAIAS</t>
  </si>
  <si>
    <t>C SALUD 234</t>
  </si>
  <si>
    <t>MATIU/A7</t>
  </si>
  <si>
    <t xml:space="preserve"> BARRIO DORREGO</t>
  </si>
  <si>
    <t xml:space="preserve">GASTROEBNTERITIS DESHIDRATACION </t>
  </si>
  <si>
    <t>ROJAS ELBA JULIA</t>
  </si>
  <si>
    <t>F/ PEATON ATROPELLADO  TRAUMA DE M INFERIOR LEVE 60 ANOS</t>
  </si>
  <si>
    <t>VIDELA ALEJANDRA</t>
  </si>
  <si>
    <t xml:space="preserve">T GUIDO </t>
  </si>
  <si>
    <t>ALAS ARGENTINAS</t>
  </si>
  <si>
    <t>OHIGGINS</t>
  </si>
  <si>
    <t>ARIAS ANDREA NOEMI</t>
  </si>
  <si>
    <t>PATRICIAS MENDOCINAS</t>
  </si>
  <si>
    <t>CASI MITRE</t>
  </si>
  <si>
    <t>HACE 1 SEMANA QUE NO TIENE INSULINA,NO TIENE TIRAS REACTIVAS</t>
  </si>
  <si>
    <t>BLANCA TORRES</t>
  </si>
  <si>
    <t>MICAELA IBAÑEZ</t>
  </si>
  <si>
    <t>HTAL NOTTI</t>
  </si>
  <si>
    <t>DRA BENVENUTO</t>
  </si>
  <si>
    <t xml:space="preserve">29 AÑOS </t>
  </si>
  <si>
    <t>BACCHINI FABIANA</t>
  </si>
  <si>
    <t xml:space="preserve">MEXICO </t>
  </si>
  <si>
    <t>B SUR MER</t>
  </si>
  <si>
    <t>FRENTE AL MONUMENTAL</t>
  </si>
  <si>
    <t xml:space="preserve">RAVEL </t>
  </si>
  <si>
    <t>GARCIA ALVARO SERGIO</t>
  </si>
  <si>
    <t>ALMIRANTE BRAUM</t>
  </si>
  <si>
    <t>MUNICIPAL</t>
  </si>
  <si>
    <t xml:space="preserve"> DR FERNANDEZ SUELDO EN EL SCARAVELLI PACIENTE  JUAN TELLO, </t>
  </si>
  <si>
    <t>DR MOLINA</t>
  </si>
  <si>
    <t>PATRICIOS</t>
  </si>
  <si>
    <t>IBACETA MIGUEL ANGEL</t>
  </si>
  <si>
    <t xml:space="preserve">ALVAREZ ORFELINA </t>
  </si>
  <si>
    <t xml:space="preserve">RUTA 7 </t>
  </si>
  <si>
    <t>LA FUNDICION</t>
  </si>
  <si>
    <t>FRENTE A LA ESCUELA</t>
  </si>
  <si>
    <t>HERRERADAIANA</t>
  </si>
  <si>
    <t>c.salud vista flores</t>
  </si>
  <si>
    <t>ALANIZ SILVIA VIVIANA</t>
  </si>
  <si>
    <t>W NUÑEZ</t>
  </si>
  <si>
    <t xml:space="preserve">RIOJA </t>
  </si>
  <si>
    <t>RONDEAU</t>
  </si>
  <si>
    <t>R DE SIRIA</t>
  </si>
  <si>
    <t>DIAZ PONCE JOSE A</t>
  </si>
  <si>
    <t xml:space="preserve">CORTEZ MABEL </t>
  </si>
  <si>
    <t xml:space="preserve">CS POTRERILLOS </t>
  </si>
  <si>
    <t>CORDOBA</t>
  </si>
  <si>
    <t>DE LA FUENTE RODRIGO A.</t>
  </si>
  <si>
    <t>ACC SUR</t>
  </si>
  <si>
    <t>HACIA EL SUR</t>
  </si>
  <si>
    <t>POR EL CARRIL ESTE</t>
  </si>
  <si>
    <t xml:space="preserve">MABEL CORTEZ </t>
  </si>
  <si>
    <t>PISANO JORGE RICARDO</t>
  </si>
  <si>
    <t>HTAL PUENTE DE HIERRO</t>
  </si>
  <si>
    <t>ANDRADA SAIRA</t>
  </si>
  <si>
    <t>ROQUE SAENZ PEÑA</t>
  </si>
  <si>
    <t xml:space="preserve">CHALABE </t>
  </si>
  <si>
    <t xml:space="preserve">GOMEZ FABRICIO </t>
  </si>
  <si>
    <t>HOSP. CENTRAL GUARDIA</t>
  </si>
  <si>
    <t>DRA VILLANUEVA RECIBE EN EL NOTTI  DR SIDMAK</t>
  </si>
  <si>
    <t>BENVENUTO</t>
  </si>
  <si>
    <t xml:space="preserve"> SERGIO CELADA H CENTRAL DRA VILLANUEVA PEDIDO DE DIRECCION PAC TERMINAL </t>
  </si>
  <si>
    <t>LAZO JESUS LEONEL</t>
  </si>
  <si>
    <t xml:space="preserve">O P DE TOMBA </t>
  </si>
  <si>
    <t xml:space="preserve">S MARTIN </t>
  </si>
  <si>
    <t xml:space="preserve">OLIER RANDON </t>
  </si>
  <si>
    <t>DEMOCRACIA</t>
  </si>
  <si>
    <t>UJEMVI</t>
  </si>
  <si>
    <t>LOS CEIBOS</t>
  </si>
  <si>
    <t>COMISARIA</t>
  </si>
  <si>
    <t>VIDELA ELIO MATIAS</t>
  </si>
  <si>
    <t xml:space="preserve">LOPEZ DE GOMARA </t>
  </si>
  <si>
    <t>P CASTILLO</t>
  </si>
  <si>
    <t>BIANCHI</t>
  </si>
  <si>
    <t>BULNES</t>
  </si>
  <si>
    <t>21 AÑOS</t>
  </si>
  <si>
    <t>FRANCIA</t>
  </si>
  <si>
    <t>GRAL ALVEAR</t>
  </si>
  <si>
    <t>CORREDOR</t>
  </si>
  <si>
    <t>30 AÑOS</t>
  </si>
  <si>
    <t xml:space="preserve"> 24 AÑOS TRASTORNO DE CONCIENCIA/ RELAJACION DE EFINTERES/ NO HABLA / NO CAMINA,HACE UNA SEMANA </t>
  </si>
  <si>
    <t>FUERZA Y PROGRESO</t>
  </si>
  <si>
    <t>BOLIVIA</t>
  </si>
  <si>
    <t xml:space="preserve">ZARATE DANTE </t>
  </si>
  <si>
    <t>ROMERO GUSTAVO JAVIER</t>
  </si>
  <si>
    <t>ITALIA</t>
  </si>
  <si>
    <t>DANIELA ALEGRE</t>
  </si>
  <si>
    <t>GRAL PAZ</t>
  </si>
  <si>
    <t>OSORIO HECTOR</t>
  </si>
  <si>
    <t>GUEVARA C ARMANDO JAVIER</t>
  </si>
  <si>
    <t>MONTEVIDEO</t>
  </si>
  <si>
    <t>CLIENTE EN UN NEGOCIO</t>
  </si>
  <si>
    <t>OLIVETTO DIEGO</t>
  </si>
  <si>
    <t>HOSP. PERRUPATO</t>
  </si>
  <si>
    <t>RECIBE DR BARBATO EN EL STA ISABEL DE HUNGRIA EMPRESA PRIVADA NO DA RESPUESTA PARA EL TRASLADO AFIL. CAMIONEROS</t>
  </si>
  <si>
    <t>ADARO FERNANDEZ AUDELINO RAMON</t>
  </si>
  <si>
    <t>PUEYRREDON</t>
  </si>
  <si>
    <t>MORENO</t>
  </si>
  <si>
    <t>CASA AMARILLA</t>
  </si>
  <si>
    <t>CARDENAS SILVIA NANCY</t>
  </si>
  <si>
    <t>RUTA 36</t>
  </si>
  <si>
    <t>ALTO DEL OLVIDO</t>
  </si>
  <si>
    <t>FIGUEROA BRANDON PATRICIO</t>
  </si>
  <si>
    <t>MNUELA SAENS</t>
  </si>
  <si>
    <t xml:space="preserve"> DE SUR A NORTE,ANTES DE MANUEL A SAENZ----RUSEL</t>
  </si>
  <si>
    <t>CORNELIO MOYANO</t>
  </si>
  <si>
    <t>SERRANO MIRTA</t>
  </si>
  <si>
    <t>CARRILLO</t>
  </si>
  <si>
    <t>NUÑEZ CRISTOFER</t>
  </si>
  <si>
    <t>HOSP TAGARELLI</t>
  </si>
  <si>
    <t>DRA. CARDOZO</t>
  </si>
  <si>
    <t>PICADURA ELECTRODECTUS - HOSP SCARAVELLI</t>
  </si>
  <si>
    <t>LUNA SERGIO HUMBERTO</t>
  </si>
  <si>
    <t xml:space="preserve">POUGET </t>
  </si>
  <si>
    <t xml:space="preserve">EL MILAGRO </t>
  </si>
  <si>
    <t>PASTEL BRENDA</t>
  </si>
  <si>
    <t>CARRILLO DR COCCUSA</t>
  </si>
  <si>
    <t xml:space="preserve">LAGO DRA GERRA </t>
  </si>
  <si>
    <t>ROGGERO ARMANDO</t>
  </si>
  <si>
    <t xml:space="preserve">MAIPU </t>
  </si>
  <si>
    <t>COLONIA</t>
  </si>
  <si>
    <t>MASCULINO MAYOR - PROBABLE HIPOGLUSEMIA</t>
  </si>
  <si>
    <t>REYNA MABEL</t>
  </si>
  <si>
    <t>CONGRESO</t>
  </si>
  <si>
    <t>LISANDRO MOYANO</t>
  </si>
  <si>
    <t>26 AÑOS FEMENINO HA INGERIDO LORAZEPAN + VENENO PARA RATA</t>
  </si>
  <si>
    <t>POSE ROBERTO</t>
  </si>
  <si>
    <t>MICRO HTAL LA CONSULTA</t>
  </si>
  <si>
    <t xml:space="preserve">FAS TAMARIS </t>
  </si>
  <si>
    <t xml:space="preserve">TIRASSO </t>
  </si>
  <si>
    <t xml:space="preserve">PROF MATUS </t>
  </si>
  <si>
    <t>GARCIA GERARDO</t>
  </si>
  <si>
    <t>25 DE MAYO</t>
  </si>
  <si>
    <t>MASCULINO</t>
  </si>
  <si>
    <t>ALGAÑARAZ DEBORA</t>
  </si>
  <si>
    <t xml:space="preserve">SAPORITI RED PERINATAL </t>
  </si>
  <si>
    <t xml:space="preserve">LAGO DRA BIONDI </t>
  </si>
  <si>
    <t>GONZALEZ NORMA LILIANA</t>
  </si>
  <si>
    <t xml:space="preserve">HTAL SICOLI </t>
  </si>
  <si>
    <t>PEÑA MAIA</t>
  </si>
  <si>
    <t>TAGARELI</t>
  </si>
  <si>
    <t>TORTOSA CARLOS A</t>
  </si>
  <si>
    <t xml:space="preserve">MONTECASEROS </t>
  </si>
  <si>
    <t>MORALES MONICA ADRIANA</t>
  </si>
  <si>
    <t>CAIDA DE MOTO - FEMENINO - POLITRAUMA MODERADO</t>
  </si>
  <si>
    <t>RIOS,  MAURICIO</t>
  </si>
  <si>
    <t xml:space="preserve">QUINTANA </t>
  </si>
  <si>
    <t xml:space="preserve">ANTES DEL PUENTE DE NORTE A SUR </t>
  </si>
  <si>
    <t>LAMASARELO NICOLAS</t>
  </si>
  <si>
    <t>VILLA FLOR</t>
  </si>
  <si>
    <t>VIRGEN DEL CARMEN DE CUYO</t>
  </si>
  <si>
    <t xml:space="preserve">GODOY FABIANA </t>
  </si>
  <si>
    <t xml:space="preserve">SAPORITI </t>
  </si>
  <si>
    <t xml:space="preserve">PERRUPATO DRA MATEOS </t>
  </si>
  <si>
    <t>SANTIBAÑEZ LUCIA</t>
  </si>
  <si>
    <t xml:space="preserve">MICRO H P DE H DRA MONTERO </t>
  </si>
  <si>
    <t xml:space="preserve">PAROISIENS DRA LUNA </t>
  </si>
  <si>
    <t>GOMEZ EDGAR</t>
  </si>
  <si>
    <t>COM 7</t>
  </si>
  <si>
    <t xml:space="preserve"> CORVALAN PABLO</t>
  </si>
  <si>
    <t xml:space="preserve">FRESQUE </t>
  </si>
  <si>
    <t xml:space="preserve">FINCA FURLOTI </t>
  </si>
  <si>
    <t xml:space="preserve">SAN CARLOS LA CONSULTA </t>
  </si>
  <si>
    <t xml:space="preserve">PASAR LA ESCUELA  FLIA CORBALAN O CORIA </t>
  </si>
  <si>
    <t>RUTA 40  KM 50</t>
  </si>
  <si>
    <t xml:space="preserve">ANCHORI </t>
  </si>
  <si>
    <t>VALDIVIESO MARIANA P</t>
  </si>
  <si>
    <t xml:space="preserve">CARLOS EVANS </t>
  </si>
  <si>
    <t xml:space="preserve">ALMAFUERTE </t>
  </si>
  <si>
    <t>DR. AGUILERA</t>
  </si>
  <si>
    <t>AGUSTIN CABALLERO</t>
  </si>
  <si>
    <t>CENTRO SALU LA ESTANZUELA</t>
  </si>
  <si>
    <t>DR. PEREZ CABAÑA</t>
  </si>
  <si>
    <t>HOSP. LAGOMAGIORE DRA- ZOTELO - COCINA - MASCULINO JOVEN</t>
  </si>
  <si>
    <t>LUCAS CABRERA</t>
  </si>
  <si>
    <t>DINAF</t>
  </si>
  <si>
    <t>ARMANI</t>
  </si>
  <si>
    <t>MONTES DE OCA</t>
  </si>
  <si>
    <t>FRANCO PINEO</t>
  </si>
  <si>
    <t>COSTANERA</t>
  </si>
  <si>
    <t>BELTRAN</t>
  </si>
  <si>
    <t>RUTA 62</t>
  </si>
  <si>
    <t>CALLEJON SUAREZ</t>
  </si>
  <si>
    <t xml:space="preserve"> DISTRITO LA LIBERTAD</t>
  </si>
  <si>
    <t>OROZCO ANGEL ROMUALDO</t>
  </si>
  <si>
    <t>B. SUR MER</t>
  </si>
  <si>
    <t>ASENTAMIENTO J N</t>
  </si>
  <si>
    <t>NIHUIL</t>
  </si>
  <si>
    <t>PADRE LLORENS</t>
  </si>
  <si>
    <t>DR. CHIAPONE</t>
  </si>
  <si>
    <t>BARROSO ALFREDO</t>
  </si>
  <si>
    <t xml:space="preserve">ALEM </t>
  </si>
  <si>
    <t>DR. VALDIVIESSO</t>
  </si>
  <si>
    <t>TORRES CLAUDIA ARGENTINA</t>
  </si>
  <si>
    <t>RUTA 50 // ALEM</t>
  </si>
  <si>
    <t>CARRIL MONTECASEROS</t>
  </si>
  <si>
    <t>DR. RUGGERI</t>
  </si>
  <si>
    <t>H. LAGOMAGGIORE</t>
  </si>
  <si>
    <t xml:space="preserve">PRE ALTA </t>
  </si>
  <si>
    <t>EV5</t>
  </si>
  <si>
    <t>RIOJA</t>
  </si>
  <si>
    <t>BS AS</t>
  </si>
  <si>
    <t>COMISARIA 3RA</t>
  </si>
  <si>
    <t>DIEGO ROSALES</t>
  </si>
  <si>
    <t>DR. BOERO</t>
  </si>
  <si>
    <t xml:space="preserve">RN ARCE FELICIANO MICAELA 16 DIAS </t>
  </si>
  <si>
    <t>ISLA NUEVA</t>
  </si>
  <si>
    <t>CARBOMETAL</t>
  </si>
  <si>
    <t>LENOX</t>
  </si>
  <si>
    <t>RUBILAR MARCELA</t>
  </si>
  <si>
    <t xml:space="preserve">CTRO ASLUD LA ESTANZUELA </t>
  </si>
  <si>
    <t xml:space="preserve">A  HTAL  LAGOMAGGIORE </t>
  </si>
  <si>
    <t xml:space="preserve">DIAG  PRIMIGESTA / EMBARAZO DE 38 CM DE DILATACION BOLSA INTEGRA 7 CM DE DILATACION </t>
  </si>
  <si>
    <t>LEDE D AMICO FELIX ARTURO</t>
  </si>
  <si>
    <t xml:space="preserve">AZCUENAGA </t>
  </si>
  <si>
    <t>ELPIDIO GONZALEZ</t>
  </si>
  <si>
    <t xml:space="preserve">MOVIL 138 BASE GULLEN </t>
  </si>
  <si>
    <t xml:space="preserve">EL MOVIL 138 VA A HACER " SU " REPOSICION  PERO DE PASO TRAERA LA REPOSICION DEL MOVIL 141 BASE TAMBIEN DE GUAYMALLEN </t>
  </si>
  <si>
    <t>ARGUMEDO DIEGO</t>
  </si>
  <si>
    <t>HTAL  CENTRAL  ( EN BOX )</t>
  </si>
  <si>
    <t xml:space="preserve">A  HTAL  EL SAUCE </t>
  </si>
  <si>
    <t xml:space="preserve"> DIAG  CONSUMO DE SUSTANCIAS Y ALCHOOL / ESTAN AVISADOS DE QUE HAY DEMORA</t>
  </si>
  <si>
    <t>SANTANA EMILIO EULOGIO</t>
  </si>
  <si>
    <t xml:space="preserve">NUEVA MAYORGA </t>
  </si>
  <si>
    <t>CASI EN FRENTE DE LA BODEGA PEÑAFLOR</t>
  </si>
  <si>
    <t>CACHAVILLANI</t>
  </si>
  <si>
    <t>VICUÑA PRADO</t>
  </si>
  <si>
    <t>LINIERS</t>
  </si>
  <si>
    <t xml:space="preserve">MOVIL 25 BASE BELTRAN </t>
  </si>
  <si>
    <t>DUARTE FLAVIA ANALIA</t>
  </si>
  <si>
    <t xml:space="preserve">COLOMBIA </t>
  </si>
  <si>
    <t>MEXICO</t>
  </si>
  <si>
    <t>PARAGUAY</t>
  </si>
  <si>
    <t>DR. GIANELLA</t>
  </si>
  <si>
    <t>2615697760 - 2613444023</t>
  </si>
  <si>
    <t xml:space="preserve">MOVIL 135 BASE COLON </t>
  </si>
  <si>
    <t>DELLA GASPERA MARCELO ARMANDO</t>
  </si>
  <si>
    <t xml:space="preserve"> LLEGADA A DOMICILIO 10:42 HS</t>
  </si>
  <si>
    <t>DR. KOVELJACKY</t>
  </si>
  <si>
    <t xml:space="preserve">MUNICIPALIDAD DE LAS HERAS </t>
  </si>
  <si>
    <t xml:space="preserve">MASC.  ADULTO  18 AÑOS /  </t>
  </si>
  <si>
    <t>BASTIAS RUBEN OMAR</t>
  </si>
  <si>
    <t xml:space="preserve">CARRIL BARRIALES </t>
  </si>
  <si>
    <t>RUTA 50</t>
  </si>
  <si>
    <t>PALMIRA</t>
  </si>
  <si>
    <t>MASC. DAULTO</t>
  </si>
  <si>
    <t>DRA PIZARRO</t>
  </si>
  <si>
    <t xml:space="preserve">CARRIL MONTECASEROS </t>
  </si>
  <si>
    <t xml:space="preserve">60 GRANADEROS </t>
  </si>
  <si>
    <t>MOVIL 140  BASE CARRILLO</t>
  </si>
  <si>
    <t>MALDONADO ROSA ANA</t>
  </si>
  <si>
    <t>LA POSTA</t>
  </si>
  <si>
    <t>DR. PEREZ</t>
  </si>
  <si>
    <t>EV 5</t>
  </si>
  <si>
    <t>PAEZ MIRTA VIOLETA</t>
  </si>
  <si>
    <t>CALLE DEL MEDIO</t>
  </si>
  <si>
    <t>Bº GUEMES</t>
  </si>
  <si>
    <t>DE LA ESCUELA 2 CUADRAS</t>
  </si>
  <si>
    <t>INFANTE GABRIELA</t>
  </si>
  <si>
    <t>LAMADRID</t>
  </si>
  <si>
    <t>DORREGO</t>
  </si>
  <si>
    <t>QUEDA ANULADO DESDE EL NOTTI</t>
  </si>
  <si>
    <t>H. NOTTI</t>
  </si>
  <si>
    <t xml:space="preserve"> DX ACV // ANT, CHAGAS DR. SORTINO DERIVA </t>
  </si>
  <si>
    <t>DRA. LOMBINO</t>
  </si>
  <si>
    <t>PROSPERI MABEL ROXANA</t>
  </si>
  <si>
    <t>MONTECASEROS Y LAVALLE</t>
  </si>
  <si>
    <t>CADETES CHILENOS AL 1340</t>
  </si>
  <si>
    <t>ARAMBURO</t>
  </si>
  <si>
    <t xml:space="preserve">MOVIL 144 BASE CARRILLO </t>
  </si>
  <si>
    <t>tolaba joel</t>
  </si>
  <si>
    <t xml:space="preserve">25 DE MAYO </t>
  </si>
  <si>
    <t>MARIA AUXILIADORA</t>
  </si>
  <si>
    <t>C.S SALUD RODEO DEL MEDIO</t>
  </si>
  <si>
    <t>DRA AMARE</t>
  </si>
  <si>
    <t>ARREDONDO BRIAN EXEQUIEL</t>
  </si>
  <si>
    <t xml:space="preserve">DEMOCRACIA </t>
  </si>
  <si>
    <t xml:space="preserve">ROCA </t>
  </si>
  <si>
    <t xml:space="preserve"> MOTO  VS  AUTO </t>
  </si>
  <si>
    <t>HOSP. SANTA ROSA</t>
  </si>
  <si>
    <t>ZIRULNIK LAURA IRENE</t>
  </si>
  <si>
    <t>J B JUSTO</t>
  </si>
  <si>
    <t>AMADOR LEUCADIA CRISTINA</t>
  </si>
  <si>
    <t>ANGEL RODRIGUEZ</t>
  </si>
  <si>
    <t xml:space="preserve">BANDERA </t>
  </si>
  <si>
    <t xml:space="preserve">KM 8 </t>
  </si>
  <si>
    <t>KM 8 PASANDO EL PUENTE BLANCO</t>
  </si>
  <si>
    <t>DRA. FLORES</t>
  </si>
  <si>
    <t>PAEZ DAIANA</t>
  </si>
  <si>
    <t xml:space="preserve">C.S 31 </t>
  </si>
  <si>
    <t xml:space="preserve">VIANI NICOLAS </t>
  </si>
  <si>
    <t>INDEPENDENCIA S/N</t>
  </si>
  <si>
    <t>PUERTOSECO</t>
  </si>
  <si>
    <t>FRENTE A FERIA  G. CRUZ</t>
  </si>
  <si>
    <t>AMAYA SANTIAGO LEONEL</t>
  </si>
  <si>
    <t>GARIBLADI</t>
  </si>
  <si>
    <t>ROJAS ELVIRA 65</t>
  </si>
  <si>
    <t>MATHIU</t>
  </si>
  <si>
    <t>3 CUADRAS DE LA COMISARIA</t>
  </si>
  <si>
    <t>ADRIANA IELA</t>
  </si>
  <si>
    <t>PENITENCIERIA</t>
  </si>
  <si>
    <t>PUESTO 2 POR SUIPACHA</t>
  </si>
  <si>
    <t>GIMENA TOLEDO</t>
  </si>
  <si>
    <t>POSTA YATASO</t>
  </si>
  <si>
    <t>ALIMENTACIO</t>
  </si>
  <si>
    <t>MARDEL PLATA</t>
  </si>
  <si>
    <t>DRA. REY</t>
  </si>
  <si>
    <t>TOLEDO GIMENA</t>
  </si>
  <si>
    <t>A CARGO DEL DR. MAZA</t>
  </si>
  <si>
    <t xml:space="preserve">CASIOTTA MARTA </t>
  </si>
  <si>
    <t xml:space="preserve">MICRO HTAL M LA CONSULTA </t>
  </si>
  <si>
    <t>º</t>
  </si>
  <si>
    <t xml:space="preserve">A  HTAL SCARAVELLI </t>
  </si>
  <si>
    <t>NO AVISA DEL TRASLADO Y NO INGRESA LLAMADO AL CRT  SALE VIA FRECUENCIA , NO SE ENTIENDE QUE VA A TRASLADAR A PESAR DE QUE SE LE LLAMA PARA CONSULTAR</t>
  </si>
  <si>
    <t>SOSA JONATHAN</t>
  </si>
  <si>
    <t>CTRO  SALUD 31</t>
  </si>
  <si>
    <t xml:space="preserve">A  HTAL CENTRAL  </t>
  </si>
  <si>
    <t xml:space="preserve">DIAG  DOLOR TORAXICO </t>
  </si>
  <si>
    <t>MARCOS PEREZ</t>
  </si>
  <si>
    <t xml:space="preserve">AGUADO </t>
  </si>
  <si>
    <t xml:space="preserve">CAYETANO SILVA </t>
  </si>
  <si>
    <t xml:space="preserve">6TA SECCION </t>
  </si>
  <si>
    <t>GIANELLA</t>
  </si>
  <si>
    <t xml:space="preserve">TAMARA FARES </t>
  </si>
  <si>
    <t>TIRAZO</t>
  </si>
  <si>
    <t>Bº MUNICIPAL</t>
  </si>
  <si>
    <t>EL SAUCE</t>
  </si>
  <si>
    <t>600MTS NORTE DE PROFESO MATHUS</t>
  </si>
  <si>
    <t>CECILIA OLIVARES</t>
  </si>
  <si>
    <t>RUTA 50   7078</t>
  </si>
  <si>
    <t>SAN ROQUE</t>
  </si>
  <si>
    <t>OESTE DE CALLE LAMADRID</t>
  </si>
  <si>
    <t>ALEJO GARCIA DENCI</t>
  </si>
  <si>
    <t>AVILA BEATRIZ</t>
  </si>
  <si>
    <t>SALA DE JOCOLI</t>
  </si>
  <si>
    <t>JOCOLI</t>
  </si>
  <si>
    <t>TALENTO GABROIELA</t>
  </si>
  <si>
    <t>DRA. RAIZ</t>
  </si>
  <si>
    <t>ARCE LAURA ANAHI</t>
  </si>
  <si>
    <t>Bº ESTACION BUENA NUEVA</t>
  </si>
  <si>
    <t>c</t>
  </si>
  <si>
    <t>ESTACION BUENA NUEVA  cruzando la via  4ta casa</t>
  </si>
  <si>
    <t>INDEPENDENCIA</t>
  </si>
  <si>
    <t>LAS CALANDRIAS</t>
  </si>
  <si>
    <t>VELAZQUEZ JOSE LUIS</t>
  </si>
  <si>
    <t>ARENALES</t>
  </si>
  <si>
    <t>ACC. ESTE</t>
  </si>
  <si>
    <t>TIRES SULEMA</t>
  </si>
  <si>
    <t>CLINICA SANTA MARIA</t>
  </si>
  <si>
    <t xml:space="preserve">A CASA DE LA MAMA DE LA </t>
  </si>
  <si>
    <t>GOLCMAN BERTHA</t>
  </si>
  <si>
    <t>DRA. MARTINEZ</t>
  </si>
  <si>
    <t>FLORES NORMA NOEMI</t>
  </si>
  <si>
    <t>B° SAN MARTIN</t>
  </si>
  <si>
    <t>DURRUTY LEONARDO MARTIN</t>
  </si>
  <si>
    <t xml:space="preserve">AYACUCHO </t>
  </si>
  <si>
    <t>DR. PONS</t>
  </si>
  <si>
    <t>CARRIZO BRENDA ESTEFANIA A</t>
  </si>
  <si>
    <t>PROFESOR MATHUS</t>
  </si>
  <si>
    <t>NUESTRA SEÑORA DEL CARMEN</t>
  </si>
  <si>
    <t>FRENTE A LA FRENTE AL BARRIO SOL ANDINO</t>
  </si>
  <si>
    <t>CJON MARTINEZ</t>
  </si>
  <si>
    <t>HIPOLITO CRUZ</t>
  </si>
  <si>
    <t>HTAL LAGOMAGGIORE</t>
  </si>
  <si>
    <t>HTAL PULLENTA// UCO DEL LAGOMAGGIORE</t>
  </si>
  <si>
    <t>PASCUALETI  LAURA</t>
  </si>
  <si>
    <t>SAEZ PEÑA</t>
  </si>
  <si>
    <t>VISTALBA</t>
  </si>
  <si>
    <t>PASANDO LA FINCA CHANDON</t>
  </si>
  <si>
    <t>PREVITELO AGOSTINA GIULIANA</t>
  </si>
  <si>
    <t>FILIPINI</t>
  </si>
  <si>
    <t>MICRO PTE DE HIERRO</t>
  </si>
  <si>
    <t>HOSP CENTRAL DRA MATAY</t>
  </si>
  <si>
    <t>JULIO GONZALES</t>
  </si>
  <si>
    <t>HUNGRIA</t>
  </si>
  <si>
    <t>FERNANDEZ ANDREA SOLEDAD</t>
  </si>
  <si>
    <t>AZUL ORTIZ</t>
  </si>
  <si>
    <t>LIBERTADOR</t>
  </si>
  <si>
    <t>FRENTE A S AGUSTIN</t>
  </si>
  <si>
    <t>S MARTIN Y L HERAS  54</t>
  </si>
  <si>
    <t>M/5  TEC C/ HERIDA CORTANTE</t>
  </si>
  <si>
    <t>JESUS OLIVAREZ</t>
  </si>
  <si>
    <t xml:space="preserve">PERRUPATO DRA  PIZARRO </t>
  </si>
  <si>
    <t xml:space="preserve">IMAGNA </t>
  </si>
  <si>
    <t>-25 DE MAYO Y EINSTEIN</t>
  </si>
  <si>
    <t>TOCONAS AXEL MAXIMILIANO</t>
  </si>
  <si>
    <t>SAN CAYETANO</t>
  </si>
  <si>
    <t>PEDRIEL</t>
  </si>
  <si>
    <t>FRENTE A LA BODEGA NORTON</t>
  </si>
  <si>
    <t>EVENT 5</t>
  </si>
  <si>
    <t>RUARTE PEDRO HORLANDO</t>
  </si>
  <si>
    <t>BARRIALES</t>
  </si>
  <si>
    <t>ESQUINA SUBCOMISARIA BARRIALES</t>
  </si>
  <si>
    <t>EGOMEZAGUSTIN</t>
  </si>
  <si>
    <t xml:space="preserve">CALLEJON ARENA </t>
  </si>
  <si>
    <t xml:space="preserve">LAS HERAS ALGARROBAL </t>
  </si>
  <si>
    <t xml:space="preserve">PASANDO LA CANCHA DEL CUERVO </t>
  </si>
  <si>
    <t>EDUARDO BORDIN</t>
  </si>
  <si>
    <t>-9 DE JULIO  SUR  17</t>
  </si>
  <si>
    <t>LASERNA CECILIA ALCIRA</t>
  </si>
  <si>
    <t>AVELLANEDA</t>
  </si>
  <si>
    <t>MARIN ALDANA</t>
  </si>
  <si>
    <t xml:space="preserve">CORVALAN </t>
  </si>
  <si>
    <t>SISMO 7</t>
  </si>
  <si>
    <t>TOUJADE</t>
  </si>
  <si>
    <t>GUTIERREZ</t>
  </si>
  <si>
    <t>URQUINZA Y MIRANDA</t>
  </si>
  <si>
    <t>SOSA GABRIEL</t>
  </si>
  <si>
    <t>CS 101</t>
  </si>
  <si>
    <t>FELIX VERGARA</t>
  </si>
  <si>
    <t xml:space="preserve">BURGOS </t>
  </si>
  <si>
    <t xml:space="preserve">A DEL VALLE </t>
  </si>
  <si>
    <t xml:space="preserve">VENTEVEO </t>
  </si>
  <si>
    <t>ISLA ALEJ</t>
  </si>
  <si>
    <t>HOSP NOTTI</t>
  </si>
  <si>
    <t>DRA. PEÑAFORTE</t>
  </si>
  <si>
    <t>FEMENINO DE 40 CON UN EMBARAZO GEMELAR DE 9 SEMANAS CON PERDIDA - HOSP LAGOMAGGIORE</t>
  </si>
  <si>
    <t xml:space="preserve">DANIEL RIVERA </t>
  </si>
  <si>
    <t xml:space="preserve">VICTOR  HUGO </t>
  </si>
  <si>
    <t xml:space="preserve">TULUMAYA </t>
  </si>
  <si>
    <t>LUNA SERGIO SEBASTIAN</t>
  </si>
  <si>
    <t xml:space="preserve">LINCOL </t>
  </si>
  <si>
    <t>LINCON</t>
  </si>
  <si>
    <t>BELGRANO NORTE</t>
  </si>
  <si>
    <t>CERCA D ELA PLAZA MARTIN FIERRO PASANDO EL CEMENTERIO</t>
  </si>
  <si>
    <t>MARTINEZ ALEXISI</t>
  </si>
  <si>
    <t>VAZCUÑAN</t>
  </si>
  <si>
    <t>JORQUERA</t>
  </si>
  <si>
    <t>FLORES TARQUI NILDA MARTA</t>
  </si>
  <si>
    <t>LOS PARAISOS</t>
  </si>
  <si>
    <t xml:space="preserve">DR YANELA </t>
  </si>
  <si>
    <t xml:space="preserve">CARMONA  ALEXANDER </t>
  </si>
  <si>
    <t xml:space="preserve">INDEPENDENCIA </t>
  </si>
  <si>
    <t xml:space="preserve">MATIENZO </t>
  </si>
  <si>
    <t xml:space="preserve">SAN JAUN </t>
  </si>
  <si>
    <t xml:space="preserve"> DORREGO </t>
  </si>
  <si>
    <t>AL LADO DEL CEDRYS</t>
  </si>
  <si>
    <t xml:space="preserve">ELIAS </t>
  </si>
  <si>
    <t>RAWSON</t>
  </si>
  <si>
    <t>DAIANA MICHELI</t>
  </si>
  <si>
    <t>CARRILLO DRA RIMOLO</t>
  </si>
  <si>
    <t xml:space="preserve">LAGO DRA RISANTE </t>
  </si>
  <si>
    <t xml:space="preserve">FEM DE 60 AÑOS CON HIPOGLUCEMIA 41 MG /DL </t>
  </si>
  <si>
    <t>FAVORITA</t>
  </si>
  <si>
    <t>JOSE VALLEJOS</t>
  </si>
  <si>
    <t>CHIMBAS SUR</t>
  </si>
  <si>
    <t>HOTEL SUPERSTAR</t>
  </si>
  <si>
    <t>CARLOS AGUILAR</t>
  </si>
  <si>
    <t>BELGRANO</t>
  </si>
  <si>
    <t>PLAYA DE ESTACIONAMI</t>
  </si>
  <si>
    <t>MASCULINO JOVEN</t>
  </si>
  <si>
    <t>CALDERON EDGARDO</t>
  </si>
  <si>
    <t>PÚEYRREDON</t>
  </si>
  <si>
    <t>GARAY CARLOS RUBEN</t>
  </si>
  <si>
    <t xml:space="preserve">GOMENSORO </t>
  </si>
  <si>
    <t>VENENZUELA</t>
  </si>
  <si>
    <t>VEGA MARTA SUSANA</t>
  </si>
  <si>
    <t>DALLOSA ROLANDO</t>
  </si>
  <si>
    <t>CIC B° 25 DE MAYO</t>
  </si>
  <si>
    <t>GIMENEZ JACQUELINA</t>
  </si>
  <si>
    <t xml:space="preserve">HIRIGOYEN </t>
  </si>
  <si>
    <t>FRENTE AL CASINO</t>
  </si>
  <si>
    <t>146 SE NIEGA A SALIR</t>
  </si>
  <si>
    <t xml:space="preserve">ELPIDIO I GONZALEZ </t>
  </si>
  <si>
    <t>PAEZ NICOLAS</t>
  </si>
  <si>
    <t>RIVERO CLAUDIA ANDREA</t>
  </si>
  <si>
    <t xml:space="preserve">// 25 DE MAYO </t>
  </si>
  <si>
    <t>PELLEGRINE</t>
  </si>
  <si>
    <t xml:space="preserve"> ENFRENTE DE BARRIO FURLOTI //2616095719</t>
  </si>
  <si>
    <t>DIAZ ALEJANDRO</t>
  </si>
  <si>
    <t>CERVANTES</t>
  </si>
  <si>
    <t>PILCOMAYO</t>
  </si>
  <si>
    <t>TRASLADADA POR OTROS MEDIOS</t>
  </si>
  <si>
    <t>MUÐOZ FERNANDO WASHINGTON</t>
  </si>
  <si>
    <t xml:space="preserve">SANTOS LUGARES </t>
  </si>
  <si>
    <t xml:space="preserve">ROTONDA DEL MUNDO NUEVO </t>
  </si>
  <si>
    <t>FRANCO MIRTA ELENA</t>
  </si>
  <si>
    <t>NOGUEZ</t>
  </si>
  <si>
    <t xml:space="preserve">VAILEN </t>
  </si>
  <si>
    <t xml:space="preserve">DIRECCION PROMOCION LIBERADO </t>
  </si>
  <si>
    <t>OSTECIANO ALAN</t>
  </si>
  <si>
    <t>JORGE A CALLE</t>
  </si>
  <si>
    <t>2896 MOVIL POLICIA</t>
  </si>
  <si>
    <t>DR. CORTEZ</t>
  </si>
  <si>
    <t>RAMOS PAULA</t>
  </si>
  <si>
    <t xml:space="preserve">ROPOLO </t>
  </si>
  <si>
    <t xml:space="preserve"> C.S 7 </t>
  </si>
  <si>
    <t>DEVIA CLEMENTINA ZULEMA</t>
  </si>
  <si>
    <t xml:space="preserve">NR PEÑA </t>
  </si>
  <si>
    <t xml:space="preserve">SANCHEZ </t>
  </si>
  <si>
    <t>CHACABUCO</t>
  </si>
  <si>
    <t xml:space="preserve">PARELO VARIANTE </t>
  </si>
  <si>
    <t>ABDALA</t>
  </si>
  <si>
    <t xml:space="preserve">DRA SABATINI DBT ,CARDIOPATIA ISQUEMICA </t>
  </si>
  <si>
    <t xml:space="preserve">PEDRO MOLINA Y COLON </t>
  </si>
  <si>
    <t>PAEZ SOL</t>
  </si>
  <si>
    <t>A MEDIA CUADRA DEL CEMENTERIO DE LOS APOSTOLES</t>
  </si>
  <si>
    <t>PANNOCHIA NORMA MARIA</t>
  </si>
  <si>
    <t xml:space="preserve">FRENCH </t>
  </si>
  <si>
    <t xml:space="preserve"> SIPAU -- EX UIC RECIBE DRA LONGARICH</t>
  </si>
  <si>
    <t>GUZMAN MARIA</t>
  </si>
  <si>
    <t>PASO DE LOS ANDES</t>
  </si>
  <si>
    <t>GONZALEZ ISABEL</t>
  </si>
  <si>
    <t xml:space="preserve">BOLIVIA </t>
  </si>
  <si>
    <t xml:space="preserve">CAPARROZ </t>
  </si>
  <si>
    <t xml:space="preserve">COMANDATE TORRE </t>
  </si>
  <si>
    <t xml:space="preserve">LAMADRID </t>
  </si>
  <si>
    <t xml:space="preserve">GODOY CRUZ </t>
  </si>
  <si>
    <t xml:space="preserve"> DX. BRADICARDIA // HIPOTENSA // , RECIBE EN H. CENTRAL DR. SIMINO</t>
  </si>
  <si>
    <t>SOL Y SIERRA</t>
  </si>
  <si>
    <t>PEREYRA PABLO MARIO</t>
  </si>
  <si>
    <t>BASE HORCONES</t>
  </si>
  <si>
    <t>ARABIE CLAUDIO IRIS</t>
  </si>
  <si>
    <t>SISTERNA JUAN BAUTISTA</t>
  </si>
  <si>
    <t>GONZALEZ ROBERTO</t>
  </si>
  <si>
    <t xml:space="preserve">PRIMITIVO DE LA RETA </t>
  </si>
  <si>
    <t xml:space="preserve">MAGNOLIAS </t>
  </si>
  <si>
    <t>ABREGO BRIAN</t>
  </si>
  <si>
    <t>CORVALAN</t>
  </si>
  <si>
    <t>2 CEC</t>
  </si>
  <si>
    <t>OAL 19 -- DINAF --</t>
  </si>
  <si>
    <t xml:space="preserve">DIAMONTE </t>
  </si>
  <si>
    <t xml:space="preserve">AGUINAGA </t>
  </si>
  <si>
    <t xml:space="preserve">ESQUINA BANCO GALICIA </t>
  </si>
  <si>
    <t>RODRIGUEZ ELIAS</t>
  </si>
  <si>
    <t xml:space="preserve">VIAMONTE </t>
  </si>
  <si>
    <t>MOVIL 15 ECCO</t>
  </si>
  <si>
    <t>ASTUDILLO ARANIZ</t>
  </si>
  <si>
    <t>H SICOLI</t>
  </si>
  <si>
    <t>SCHAMCK ZARA</t>
  </si>
  <si>
    <t xml:space="preserve">/25 DE MAYO </t>
  </si>
  <si>
    <t>RENAULT 19</t>
  </si>
  <si>
    <t xml:space="preserve"> EPILEPSIA, RECEPCION CENTRAL , DR PEREZ</t>
  </si>
  <si>
    <t xml:space="preserve">JESUS NAZARENO </t>
  </si>
  <si>
    <t xml:space="preserve">CIPAU </t>
  </si>
  <si>
    <t xml:space="preserve">POLITRAUMATISMO , ABDOMEN CERRADO , FX MAXILAR  CENTRAL RECIBE DR LUCERO </t>
  </si>
  <si>
    <t>IBACETA JOSHUA</t>
  </si>
  <si>
    <t>NEONATOLOGIA</t>
  </si>
  <si>
    <t>POLITRAUMATISMO , ABDOMEN CERRADO , FX MAXILAR  CENTRAL RECIBE DR LUCERO</t>
  </si>
  <si>
    <t>ANDRADA ROBERTO DANIEL</t>
  </si>
  <si>
    <t>CALLE 1</t>
  </si>
  <si>
    <t>AGUA Y ENERGIA 23</t>
  </si>
  <si>
    <t>AL LADO PARQUE METROPOLITANO</t>
  </si>
  <si>
    <t>LOLA</t>
  </si>
  <si>
    <t>RUTA 40</t>
  </si>
  <si>
    <t>ENTREDA DE CERRILLOS</t>
  </si>
  <si>
    <t>DE SUR A NORTE   -2615118736- 2622541037</t>
  </si>
  <si>
    <t>CARRIZO    DANIEL ALEJANDRO</t>
  </si>
  <si>
    <t>LEONARDO GOMEZ</t>
  </si>
  <si>
    <t>/ 25 DE NOVIEMBRE</t>
  </si>
  <si>
    <t xml:space="preserve"> PELLEGRINI</t>
  </si>
  <si>
    <t xml:space="preserve"> HOSP. NOTTI // RECIBE DRA BURMANDX. DIF. RESPIRATORIA </t>
  </si>
  <si>
    <t>JUNCAL</t>
  </si>
  <si>
    <t>HERRERA</t>
  </si>
  <si>
    <t>ANDRES NELLY</t>
  </si>
  <si>
    <t>CASTRO YANINA VANESA</t>
  </si>
  <si>
    <t>PEREYRA</t>
  </si>
  <si>
    <t xml:space="preserve">CALLEJON NAZAR </t>
  </si>
  <si>
    <t xml:space="preserve">CHACRAS DE CORIA </t>
  </si>
  <si>
    <t xml:space="preserve">SUSUKI FUN BLANCO </t>
  </si>
  <si>
    <t>AGUERO JESUS OMAR</t>
  </si>
  <si>
    <t>J.V GONZALEZ</t>
  </si>
  <si>
    <t>MARTINEZ DE ROSAS</t>
  </si>
  <si>
    <t>DR. MURGO</t>
  </si>
  <si>
    <t>TAMARA BONAFEDE</t>
  </si>
  <si>
    <t>SIPAU</t>
  </si>
  <si>
    <t>RETORNO</t>
  </si>
  <si>
    <t xml:space="preserve">GUTIERREZ ISSAC </t>
  </si>
  <si>
    <t>CAMPING QUITAPENAS</t>
  </si>
  <si>
    <t>DIAZ DAIANA</t>
  </si>
  <si>
    <t>VEGA FERNANDO HUGO</t>
  </si>
  <si>
    <t>MATUS CRISTIAN</t>
  </si>
  <si>
    <t>dominguez natalia</t>
  </si>
  <si>
    <t>H TAGARELLI</t>
  </si>
  <si>
    <t xml:space="preserve">TERMINAL </t>
  </si>
  <si>
    <t>PEHUAJO</t>
  </si>
  <si>
    <t>SOEVA II</t>
  </si>
  <si>
    <t>CABO SAN DIEJO</t>
  </si>
  <si>
    <t>RINALDI ANGELICA LILA</t>
  </si>
  <si>
    <t>FLEMMING Y LA COLONIA</t>
  </si>
  <si>
    <t>LA COLONIA</t>
  </si>
  <si>
    <t>GOMEZ ANDRES E</t>
  </si>
  <si>
    <t>S MARTIN FRENTE A OCTANO</t>
  </si>
  <si>
    <t>BENEDETI</t>
  </si>
  <si>
    <t>SIERRAS ALTA</t>
  </si>
  <si>
    <t>CIUDAD - CAPITAL-FAVORITA</t>
  </si>
  <si>
    <t xml:space="preserve"> DEST GAUNA  LUGAR DE ENCUENTRO     M/52</t>
  </si>
  <si>
    <t>VILCHES CARLOS</t>
  </si>
  <si>
    <t xml:space="preserve">LA ARGENTINA </t>
  </si>
  <si>
    <t>FRENTE AL BARRIO</t>
  </si>
  <si>
    <t>EMPLEA.  DE  COMERCIO</t>
  </si>
  <si>
    <t xml:space="preserve">MASC. ADULTO 20  AÑOÑS / </t>
  </si>
  <si>
    <t>ENZO MARIANI</t>
  </si>
  <si>
    <t>ESPAÑA Y MONTEVIDEO</t>
  </si>
  <si>
    <t>RAMOS GUTIERREZ JULIO FERNANDO</t>
  </si>
  <si>
    <t>RUTA 15 Y QUINTANA</t>
  </si>
  <si>
    <t>TRAUMA DORSAL Y TEC   CICLISTA</t>
  </si>
  <si>
    <t>SALINAS MARIA NOELIA</t>
  </si>
  <si>
    <t>MICRO  HOSPITAL  LA CONSULTA</t>
  </si>
  <si>
    <t xml:space="preserve">A   HTAL SCARAVELLI </t>
  </si>
  <si>
    <t xml:space="preserve">DIAG  IAM   /  FEM.  37  AÑOS </t>
  </si>
  <si>
    <t>SOSA BRENDA</t>
  </si>
  <si>
    <t>P VASQUEZ Y FALUCHO</t>
  </si>
  <si>
    <t>CAPPADONA LUIS EDUARDO</t>
  </si>
  <si>
    <t>CLUBSAN MARTIN</t>
  </si>
  <si>
    <t>BELLO ROMINA</t>
  </si>
  <si>
    <t>2DA ENTRADA DEL BAJO</t>
  </si>
  <si>
    <t>SAN ISIDRO SUR</t>
  </si>
  <si>
    <t>FALSO LLAMADO</t>
  </si>
  <si>
    <t xml:space="preserve">RIOJA Y S LUIS </t>
  </si>
  <si>
    <t>2 FEM  TEC</t>
  </si>
  <si>
    <t xml:space="preserve">NO SE ENCUENTRA EL PACIENTE </t>
  </si>
  <si>
    <t>POUGET</t>
  </si>
  <si>
    <t>FRENTE AL CEMENTERIO</t>
  </si>
  <si>
    <t>PERSONA ENCONTRADA MORIBUNDA</t>
  </si>
  <si>
    <t>ENTRE PEATONAL Y RIVADAVIA, EN LA PARADA DEL 40</t>
  </si>
  <si>
    <t>FERNANDEZ OMAR GABRIEL</t>
  </si>
  <si>
    <t>DORREGO Y LAMADRID</t>
  </si>
  <si>
    <t>CICLISTA</t>
  </si>
  <si>
    <t>ROMERO RICARDO</t>
  </si>
  <si>
    <t>-*---**-*-*-*</t>
  </si>
  <si>
    <t>ESCORIHUELA</t>
  </si>
  <si>
    <t>M/ MAYOR</t>
  </si>
  <si>
    <t>ARCE JUAN</t>
  </si>
  <si>
    <t>BENAVENTE Y 25  DE MAYO</t>
  </si>
  <si>
    <t>M/27</t>
  </si>
  <si>
    <t>True</t>
  </si>
  <si>
    <t>GONZALEZ ROQUE RAUL</t>
  </si>
  <si>
    <t xml:space="preserve">ISLAS ORCADAS </t>
  </si>
  <si>
    <t xml:space="preserve">SARAVIA </t>
  </si>
  <si>
    <t>MASC 36</t>
  </si>
  <si>
    <t xml:space="preserve">EV   5 </t>
  </si>
  <si>
    <t>ESCUDERO SANDRA MARCELA</t>
  </si>
  <si>
    <t xml:space="preserve">CAROS VERA </t>
  </si>
  <si>
    <t xml:space="preserve">VILLA ANITA </t>
  </si>
  <si>
    <t xml:space="preserve">FARANDO  </t>
  </si>
  <si>
    <t xml:space="preserve">PASCUAL </t>
  </si>
  <si>
    <t>COLONIA LAS ROSAS</t>
  </si>
  <si>
    <t xml:space="preserve">POLICIA EN EL LUGAR  3058  Y  2681   FLIA MORENO </t>
  </si>
  <si>
    <t>REYES MAXIMILIANO LUCAS</t>
  </si>
  <si>
    <t xml:space="preserve">FLAVIO ALBERTI </t>
  </si>
  <si>
    <t xml:space="preserve">Y SARMIENTO </t>
  </si>
  <si>
    <t xml:space="preserve">POLICIA  EN EL LUGAR  </t>
  </si>
  <si>
    <t xml:space="preserve">BALDAC ALEJANDRA </t>
  </si>
  <si>
    <t>COMISARIA  3RA</t>
  </si>
  <si>
    <t xml:space="preserve">RIOJA  </t>
  </si>
  <si>
    <t xml:space="preserve">FEM.  ADULTO </t>
  </si>
  <si>
    <t>LOBERA LAUTARO</t>
  </si>
  <si>
    <t xml:space="preserve">HTAL CARRILLO ( GDIA  PEDIAT) </t>
  </si>
  <si>
    <t xml:space="preserve">A  HTAL  NOTTI </t>
  </si>
  <si>
    <t xml:space="preserve">TEC.  CON PROBABLE FX DE CRANEO / COMPENSADO </t>
  </si>
  <si>
    <t xml:space="preserve">RIGOTI IVAN </t>
  </si>
  <si>
    <t xml:space="preserve">BALCARCE  Y COSTANERA </t>
  </si>
  <si>
    <t xml:space="preserve">DEBAJO DEL PUENTE </t>
  </si>
  <si>
    <t xml:space="preserve">DE LA VENTA DE CHORIS </t>
  </si>
  <si>
    <t>MONTIVERO RAUL OSVALDO</t>
  </si>
  <si>
    <t xml:space="preserve">DOMINGO FRENCH </t>
  </si>
  <si>
    <t xml:space="preserve">FRENTE A LA PLAZA </t>
  </si>
  <si>
    <t xml:space="preserve">MASC.  ADULTO  45  AÑOS  / SIN OBRA SOCIAL  </t>
  </si>
  <si>
    <t xml:space="preserve">INDEPENDENCIA  DETRAS </t>
  </si>
  <si>
    <t>DE LA CANCHA HURACAN</t>
  </si>
  <si>
    <t xml:space="preserve"> FEM.  ADULTO  ANTECEDENTES DE FX DE PELVIS Y OPERADA EN EL LAGOMAGGIORE EN NOVIEMBRE SIN OBRA SOCIAL , SE CAYO EN EL BAÑO (SEGUN EL MARIDO ) HACE UN RATO  Y A EMPESADO A VOMITAR SANGRE, NO INGESTA ALCOLICA REFIERE </t>
  </si>
  <si>
    <t>NO SE ENCUENTRA NADIE</t>
  </si>
  <si>
    <t xml:space="preserve">A. DEL VALLE </t>
  </si>
  <si>
    <t>VELZ SARFIEL</t>
  </si>
  <si>
    <t>FREDES FABIAN MARIO</t>
  </si>
  <si>
    <t xml:space="preserve">JARDIN ESMERALDA  1 </t>
  </si>
  <si>
    <t xml:space="preserve">MOVIL  2881  DE  LA POLICIA EN EL LUGAR </t>
  </si>
  <si>
    <t>DOMINGUEZ NATAALIA</t>
  </si>
  <si>
    <t xml:space="preserve">HTAL TAGARELLI </t>
  </si>
  <si>
    <t>NUÑEZ VILA</t>
  </si>
  <si>
    <t>CS JUNIN A H PERRUPATO</t>
  </si>
  <si>
    <t>LARINGITIS</t>
  </si>
  <si>
    <t xml:space="preserve"> PACHECO JUAN</t>
  </si>
  <si>
    <t>MARTIN GUEMES Y BELTRAN</t>
  </si>
  <si>
    <t>HAIDO ALCOVA ALEXIS IVAN</t>
  </si>
  <si>
    <t>C OESTE Y ARMANI</t>
  </si>
  <si>
    <t>MARTINEZ MARIA EVANGELINA</t>
  </si>
  <si>
    <t>S MARTIN</t>
  </si>
  <si>
    <t>ARAOZ</t>
  </si>
  <si>
    <t>A BRAUM</t>
  </si>
  <si>
    <t>TOBARES NICOLAS ALEJANDRO</t>
  </si>
  <si>
    <t>PANAMERICANA Y P BENEGAS</t>
  </si>
  <si>
    <t>IGNACIO MURUA</t>
  </si>
  <si>
    <t>LAS CAÑAS</t>
  </si>
  <si>
    <t>P VARGAS</t>
  </si>
  <si>
    <t>MOLINA CONSTANZA</t>
  </si>
  <si>
    <t>ALSINA Y TERRADA</t>
  </si>
  <si>
    <t>GABRIEL</t>
  </si>
  <si>
    <t>ALEM Y BELGRANO</t>
  </si>
  <si>
    <t>BERMEJO DEBORA</t>
  </si>
  <si>
    <t>H CARRILLO AL H LAGOMAGIORE</t>
  </si>
  <si>
    <t>ABORTO INCOMPLETO 2 MES      RECIBE DRA MOROM</t>
  </si>
  <si>
    <t>DRA MORON</t>
  </si>
  <si>
    <t>SOSA ALEX EDUARDO</t>
  </si>
  <si>
    <t>FRENTE AL CEMENTERIO EL MOYANO</t>
  </si>
  <si>
    <t xml:space="preserve"> A HOSP. SCARAVELLI - DR. VERON DERIVA</t>
  </si>
  <si>
    <t>BAÐOS MARIA</t>
  </si>
  <si>
    <t>REMEDIOS DE ESCALADA</t>
  </si>
  <si>
    <t>CANEPA</t>
  </si>
  <si>
    <t>VILLA DEL CARMEN</t>
  </si>
  <si>
    <t>85 AÑOS</t>
  </si>
  <si>
    <t xml:space="preserve">SE ENCUENTRA SEM DE EMERGENCIAS </t>
  </si>
  <si>
    <t>HOSPITAL CENTRAL</t>
  </si>
  <si>
    <t>SALA 306 CAMA 2</t>
  </si>
  <si>
    <t>DOMINGUEZ CARMEN PRIMITIVA</t>
  </si>
  <si>
    <t>BURAD</t>
  </si>
  <si>
    <t>DRA PAIVA</t>
  </si>
  <si>
    <t>ARAYA NESTOR SEBASTIAN</t>
  </si>
  <si>
    <t xml:space="preserve">ACC NORTE </t>
  </si>
  <si>
    <t xml:space="preserve">RECONQUISTAS </t>
  </si>
  <si>
    <t xml:space="preserve">01// MOTO MOD </t>
  </si>
  <si>
    <t>CACERES VERONICA PAOLA</t>
  </si>
  <si>
    <t xml:space="preserve">/20 DE JUNIO </t>
  </si>
  <si>
    <t xml:space="preserve">F//ADL TX  </t>
  </si>
  <si>
    <t>TRAVAGLIA GASTON</t>
  </si>
  <si>
    <t xml:space="preserve">E CIVIT </t>
  </si>
  <si>
    <t xml:space="preserve">M// ADL TEC CHC </t>
  </si>
  <si>
    <t>DRA NAVARRO</t>
  </si>
  <si>
    <t>YLLANES SILVANA RITA</t>
  </si>
  <si>
    <t xml:space="preserve">R ESCALADA </t>
  </si>
  <si>
    <t xml:space="preserve">F/ADL  TX  CERVICAL </t>
  </si>
  <si>
    <t>DR SANCHEZ</t>
  </si>
  <si>
    <t>RODRIGUEZ DIEGO</t>
  </si>
  <si>
    <t xml:space="preserve">B DE LOS ANTES </t>
  </si>
  <si>
    <t xml:space="preserve">M// 30 </t>
  </si>
  <si>
    <t xml:space="preserve">MITRE </t>
  </si>
  <si>
    <t xml:space="preserve">CACEROS </t>
  </si>
  <si>
    <t xml:space="preserve">F//60 TEC CHC // EN VIA PUBLICA </t>
  </si>
  <si>
    <t>RAMIREZ OSCAR OMAR</t>
  </si>
  <si>
    <t xml:space="preserve">01// TX MS </t>
  </si>
  <si>
    <t>HTAL CENTRAL</t>
  </si>
  <si>
    <t>DRA VARGAS</t>
  </si>
  <si>
    <t>TRASLADO AL SAUCE RECIBE DRA GONZALEZ</t>
  </si>
  <si>
    <t>DRA GONZALEZ</t>
  </si>
  <si>
    <t>GOZALEZ ESREFANIA</t>
  </si>
  <si>
    <t xml:space="preserve">H CARRILLO// DRA AHUMADA </t>
  </si>
  <si>
    <t xml:space="preserve">H NOTTI // DRA TERRAZA </t>
  </si>
  <si>
    <t xml:space="preserve">F// 14 CONVULCIONES </t>
  </si>
  <si>
    <t>LEZCANO JUAN</t>
  </si>
  <si>
    <t>BASE CARRODILLA//</t>
  </si>
  <si>
    <t>MILAGROS ROVIRA</t>
  </si>
  <si>
    <t>PAUL HARRIS</t>
  </si>
  <si>
    <t>DRA GUEVARA</t>
  </si>
  <si>
    <t>FERNANDEZ MARIO DANIEL</t>
  </si>
  <si>
    <t>AMEGHINO</t>
  </si>
  <si>
    <t>LUCERO MARCELO TRANCITO</t>
  </si>
  <si>
    <t>PALACIOS</t>
  </si>
  <si>
    <t>FAIMAN</t>
  </si>
  <si>
    <t>PRINGLES</t>
  </si>
  <si>
    <t>JOFRE ELISABETH BEATRIZ</t>
  </si>
  <si>
    <t>/ 9 DE JULIO</t>
  </si>
  <si>
    <t>DR GONZALEZ</t>
  </si>
  <si>
    <t>GONZALEZ,JORGE LEONEL</t>
  </si>
  <si>
    <t>LOPEZ JAVIER EMILIO</t>
  </si>
  <si>
    <t>BENAVENTE</t>
  </si>
  <si>
    <t>DR AGUILERA</t>
  </si>
  <si>
    <t>BALCARCE</t>
  </si>
  <si>
    <t xml:space="preserve">M//15 /// AL ZANJON </t>
  </si>
  <si>
    <t>MARCELO QUIROZ</t>
  </si>
  <si>
    <t xml:space="preserve">H CARRILLO /// DRA SIA </t>
  </si>
  <si>
    <t xml:space="preserve">H LAGO //DR NICOLA </t>
  </si>
  <si>
    <t xml:space="preserve">M//43 NEUMOTORAX EXPONTANEO // </t>
  </si>
  <si>
    <t>DAIARTA JAVIER</t>
  </si>
  <si>
    <t xml:space="preserve">H PAROISSIENS </t>
  </si>
  <si>
    <t>2017-12-23 18:10:16"</t>
  </si>
  <si>
    <t>ALGARROBAL 75 AÑOS</t>
  </si>
  <si>
    <t>GATICA JAZMIN</t>
  </si>
  <si>
    <t>BARCALA</t>
  </si>
  <si>
    <t xml:space="preserve">F//14  RESPIRA RVA?? </t>
  </si>
  <si>
    <t>GOMEZ TIBERIO</t>
  </si>
  <si>
    <t xml:space="preserve">BAJO PTE </t>
  </si>
  <si>
    <t xml:space="preserve">01// FX MS  </t>
  </si>
  <si>
    <t>CHOQUE AILEN</t>
  </si>
  <si>
    <t xml:space="preserve">H METRAU ///DRA LOPEZ </t>
  </si>
  <si>
    <t xml:space="preserve">H NOTTI //DRA HERNADES </t>
  </si>
  <si>
    <t xml:space="preserve">F// 11 QUEMADURA MS </t>
  </si>
  <si>
    <t>RAFFA SILVIA ERCOLINA</t>
  </si>
  <si>
    <t xml:space="preserve">T SOSA </t>
  </si>
  <si>
    <t>PEATON ATROPELLADO,</t>
  </si>
  <si>
    <t>2017-12-23 19:22:01"</t>
  </si>
  <si>
    <t>RAMIREZ MATEO</t>
  </si>
  <si>
    <t>H. LAS HERAS</t>
  </si>
  <si>
    <t>DR. CAZORLA</t>
  </si>
  <si>
    <t xml:space="preserve"> 1 LESIONADO // TRAMA DE TORAX, TRAUMA FACIAL CHC , TRAUMA M. INF. ,MASC. 60 AÑOS </t>
  </si>
  <si>
    <t>FRENCH</t>
  </si>
  <si>
    <t>SIFUENTES GUTIERREZ MAXIMILIAN</t>
  </si>
  <si>
    <t xml:space="preserve">CARRIL GODOY </t>
  </si>
  <si>
    <t xml:space="preserve">FRENTE AL  ATOMO </t>
  </si>
  <si>
    <t xml:space="preserve">O BARRIO SANTA  ANA </t>
  </si>
  <si>
    <t>RODEO DE LA CRUZ</t>
  </si>
  <si>
    <t xml:space="preserve">MASC. ADULTO  POLICIA  EN EL LUGAR  </t>
  </si>
  <si>
    <t>LUIS CATALDO</t>
  </si>
  <si>
    <t xml:space="preserve">TABOADA </t>
  </si>
  <si>
    <t xml:space="preserve"> MASC MAYOR </t>
  </si>
  <si>
    <t>CORNEJO GUSTAVO ADOLFO</t>
  </si>
  <si>
    <t xml:space="preserve">SAN  MARTIN </t>
  </si>
  <si>
    <t>REMEDIOS ESCALADA</t>
  </si>
  <si>
    <t xml:space="preserve"> MASC. ADULTO   POLITRAUMA LEVE</t>
  </si>
  <si>
    <t>VILMA VICTORIA</t>
  </si>
  <si>
    <t xml:space="preserve">LA PAMPA </t>
  </si>
  <si>
    <t xml:space="preserve"> FEM 22</t>
  </si>
  <si>
    <t>EVA GARCIA</t>
  </si>
  <si>
    <t>EJ DE LOS ANDES</t>
  </si>
  <si>
    <t xml:space="preserve"> LA CONSULTA</t>
  </si>
  <si>
    <t>ADARO VIRGILIO</t>
  </si>
  <si>
    <t xml:space="preserve">B QUIROGA --PUBLICA </t>
  </si>
  <si>
    <t xml:space="preserve">LA SUREÑA </t>
  </si>
  <si>
    <t>GONZALEZ LEANDRO HUMBERTO</t>
  </si>
  <si>
    <t>HOSPITAL LAS HERAS</t>
  </si>
  <si>
    <t>PONCE SERGIO</t>
  </si>
  <si>
    <t xml:space="preserve">BLANCO ENCALADA </t>
  </si>
  <si>
    <t>TORRES SEBASTIAN WILLIAM</t>
  </si>
  <si>
    <t>RUTA 24</t>
  </si>
  <si>
    <t xml:space="preserve">LA PEGA </t>
  </si>
  <si>
    <t xml:space="preserve"> GUARIENTOS </t>
  </si>
  <si>
    <t>CORTEZ YAMILA</t>
  </si>
  <si>
    <t xml:space="preserve">EL INDIO </t>
  </si>
  <si>
    <t xml:space="preserve">CIRCUNVALACION </t>
  </si>
  <si>
    <t xml:space="preserve">P IGLESIAS </t>
  </si>
  <si>
    <t xml:space="preserve"> CAY SILVA </t>
  </si>
  <si>
    <t>GIMENEZ MIGUEL ANGEL</t>
  </si>
  <si>
    <t>GAMARRA PABLO ANDRES</t>
  </si>
  <si>
    <t xml:space="preserve">DARRAGUEYRA </t>
  </si>
  <si>
    <t xml:space="preserve">MASC. ADULTO  /  POLITRAUMA LEVE </t>
  </si>
  <si>
    <t>MANINO MELISA ALEJANDRO</t>
  </si>
  <si>
    <t>LOS PENITENTES</t>
  </si>
  <si>
    <t xml:space="preserve">CICUTO </t>
  </si>
  <si>
    <t>GAGLIARDI RAQUEL</t>
  </si>
  <si>
    <t xml:space="preserve"> FEM 84</t>
  </si>
  <si>
    <t>GIORDANO BRIAN</t>
  </si>
  <si>
    <t xml:space="preserve">B DE LOS ANDES </t>
  </si>
  <si>
    <t xml:space="preserve">SILV RODRIGUEZ </t>
  </si>
  <si>
    <t>FONTEMACHI DIEGO ROBERTO</t>
  </si>
  <si>
    <t>MASC 47</t>
  </si>
  <si>
    <t>ROSALES JUAN</t>
  </si>
  <si>
    <t>MASC 26</t>
  </si>
  <si>
    <t>ARENAS CARLOS A</t>
  </si>
  <si>
    <t>MEJICO</t>
  </si>
  <si>
    <t xml:space="preserve"> MASC 60</t>
  </si>
  <si>
    <t>DIAZ GUSTAVO</t>
  </si>
  <si>
    <t xml:space="preserve">CORREDOR </t>
  </si>
  <si>
    <t xml:space="preserve">FTE AL MONUMENTAL </t>
  </si>
  <si>
    <t>BRITOS MAURICIO DIEGO F</t>
  </si>
  <si>
    <t>CTROL FITOSANITARIO</t>
  </si>
  <si>
    <t>QUENA DIEGO</t>
  </si>
  <si>
    <t>RUTA  142</t>
  </si>
  <si>
    <t xml:space="preserve">CORTADERA </t>
  </si>
  <si>
    <t xml:space="preserve">COSTA DE ARAUJO </t>
  </si>
  <si>
    <t xml:space="preserve">MASC. ADULTO  EVISERACION  /  POR RIÑA </t>
  </si>
  <si>
    <t>RECHAZA</t>
  </si>
  <si>
    <t>P DE LOS PATOS</t>
  </si>
  <si>
    <t>LAMSADRID</t>
  </si>
  <si>
    <t>MOSCONI  EN  LA  YPF</t>
  </si>
  <si>
    <t xml:space="preserve">3079  DE LA POLLICIA EN EL LUGAR   / REFIERE QUE  EL HOMBRE LLEGO CAMINANDO  A LA ESTACION Y SE DESMAYA , NO SABEN COMO SE LO HIZO REFIERE POLICIA </t>
  </si>
  <si>
    <t>MONTANO RENZO</t>
  </si>
  <si>
    <t xml:space="preserve">SOLER </t>
  </si>
  <si>
    <t xml:space="preserve">M/28 </t>
  </si>
  <si>
    <t xml:space="preserve">ANULADO </t>
  </si>
  <si>
    <t>CORNEJO SERGIO ALEXANDER</t>
  </si>
  <si>
    <t>PABLO PESCARA</t>
  </si>
  <si>
    <t>PASAJE ASIS</t>
  </si>
  <si>
    <t xml:space="preserve">MOLINA </t>
  </si>
  <si>
    <t>// 142 REPOSICION FARMACIA</t>
  </si>
  <si>
    <t>// 146 REPOSICION FARMACIA</t>
  </si>
  <si>
    <t>BORDIN</t>
  </si>
  <si>
    <t>ESC SERU</t>
  </si>
  <si>
    <t>NO HAY NADIE EN FARMACIA</t>
  </si>
  <si>
    <t>// 140 REPOSICION FARMACIA</t>
  </si>
  <si>
    <t>GQALLARDO LUBILA</t>
  </si>
  <si>
    <t xml:space="preserve">OLASCOAGA </t>
  </si>
  <si>
    <t xml:space="preserve">BALBIN </t>
  </si>
  <si>
    <t xml:space="preserve">F// 60 // RESPIRA </t>
  </si>
  <si>
    <t>PEREYRA HORTENSIA</t>
  </si>
  <si>
    <t xml:space="preserve">SEVERO DEL CASTILLO </t>
  </si>
  <si>
    <t xml:space="preserve">FRANCO </t>
  </si>
  <si>
    <t xml:space="preserve">CORRALITOS, LLEGANDO AL PUENTE DE HIERRO </t>
  </si>
  <si>
    <t>NOEMI ORTIZ</t>
  </si>
  <si>
    <t xml:space="preserve">ARANDA  S/N </t>
  </si>
  <si>
    <t xml:space="preserve">LOTES BIGOLOTI </t>
  </si>
  <si>
    <t xml:space="preserve">F///45 RESPIRA </t>
  </si>
  <si>
    <t>ALEJANDRO MARTINEZ</t>
  </si>
  <si>
    <t xml:space="preserve">H TAGARELI /// </t>
  </si>
  <si>
    <t>SANATORIO VALLE UCO</t>
  </si>
  <si>
    <t>SOSA ROSA</t>
  </si>
  <si>
    <t xml:space="preserve">FERRARI </t>
  </si>
  <si>
    <t>AVILA</t>
  </si>
  <si>
    <t>ZARAGOSA</t>
  </si>
  <si>
    <t xml:space="preserve">MALAGA </t>
  </si>
  <si>
    <t>ALBORNOZ CLAUDIA DANIELA</t>
  </si>
  <si>
    <t xml:space="preserve">RAMON GIL </t>
  </si>
  <si>
    <t xml:space="preserve">CONSTANCIO VIGIL </t>
  </si>
  <si>
    <t>ORTIZ</t>
  </si>
  <si>
    <t xml:space="preserve">H CARRILLO //DRA CRAYON </t>
  </si>
  <si>
    <t xml:space="preserve">H NOTTI //DR SCAGLIOTTI </t>
  </si>
  <si>
    <t xml:space="preserve">F// 14 DOLOR ABDOMINAL </t>
  </si>
  <si>
    <t xml:space="preserve">RODRIGUES NANCI </t>
  </si>
  <si>
    <t xml:space="preserve">RUTA 92 </t>
  </si>
  <si>
    <t xml:space="preserve">TABANERA </t>
  </si>
  <si>
    <t>COLONIA LAS ROSA</t>
  </si>
  <si>
    <t xml:space="preserve">SAN IZIDRO </t>
  </si>
  <si>
    <t>MOLINA CINTHIA ANDREA</t>
  </si>
  <si>
    <t xml:space="preserve">JESUS GERES </t>
  </si>
  <si>
    <t xml:space="preserve">FERNANDEZ LETRI </t>
  </si>
  <si>
    <t xml:space="preserve">2 DO 13 DICIEMBRE </t>
  </si>
  <si>
    <t>GUEVARA</t>
  </si>
  <si>
    <t>RODRIGUEZ CRISTIAN JUAN</t>
  </si>
  <si>
    <t xml:space="preserve">LAGUNA DEL DIAMANTE </t>
  </si>
  <si>
    <t xml:space="preserve">LAGUNA IBERA </t>
  </si>
  <si>
    <t xml:space="preserve">BENEGAS </t>
  </si>
  <si>
    <t xml:space="preserve">RIBOTI IBAN </t>
  </si>
  <si>
    <t xml:space="preserve">BALCARCE </t>
  </si>
  <si>
    <t>PAIVA GERMAN ALBERTO</t>
  </si>
  <si>
    <t>PEDRO PASCUAL SEGURA</t>
  </si>
  <si>
    <t>GRZONA MAGDALENA</t>
  </si>
  <si>
    <t xml:space="preserve">ALBARRASIN </t>
  </si>
  <si>
    <t>NECOCHE A</t>
  </si>
  <si>
    <t>02// LEVES</t>
  </si>
  <si>
    <t>RIZOTTO ANA</t>
  </si>
  <si>
    <t xml:space="preserve">H TAGARELI </t>
  </si>
  <si>
    <t>H NOTTI</t>
  </si>
  <si>
    <t>FLORES FRANCO</t>
  </si>
  <si>
    <t>ACCESO ESTE</t>
  </si>
  <si>
    <t>AL NORTE DEL ACCESO ESTE</t>
  </si>
  <si>
    <t>OLIVAS CARLOS</t>
  </si>
  <si>
    <t>PRESBITERO OLGUIN</t>
  </si>
  <si>
    <t>AGUADO</t>
  </si>
  <si>
    <t>LUCIANA PAVEZ</t>
  </si>
  <si>
    <t>LUCVERO MAURICIO</t>
  </si>
  <si>
    <t>EN LA  ROTONDA DE LA VIRGEN</t>
  </si>
  <si>
    <t>RUTA 61</t>
  </si>
  <si>
    <t xml:space="preserve"> EN LA PLAZA DE RODRIGUEZ PEÑA</t>
  </si>
  <si>
    <t>CABRERA FABIAN CARLOS H</t>
  </si>
  <si>
    <t>CACIQUE GLLEN</t>
  </si>
  <si>
    <t>SPINELLA JORGE ANTONIO</t>
  </si>
  <si>
    <t>SANTA ELVIRA</t>
  </si>
  <si>
    <t>RIBES CARLOS FABIAN</t>
  </si>
  <si>
    <t>ALTE BROWN</t>
  </si>
  <si>
    <t>DIAZ</t>
  </si>
  <si>
    <t>TORREAS GONZALO</t>
  </si>
  <si>
    <t>C.S ESTANZUELA</t>
  </si>
  <si>
    <t>ORCO JACQUELINE</t>
  </si>
  <si>
    <t>ESCUDERO RAUL LUCIO</t>
  </si>
  <si>
    <t xml:space="preserve">LAS VIAS </t>
  </si>
  <si>
    <t xml:space="preserve">01// TEC CHC /// SE CAYO DE LA BICI </t>
  </si>
  <si>
    <t>DONAIRE LUCIA ERCILIA</t>
  </si>
  <si>
    <t>DERQUI</t>
  </si>
  <si>
    <t>CON HERIDA CORTANTE , EN VIA PUBLICA - FEMENINO MAYOR</t>
  </si>
  <si>
    <t>DRA. GIMENEZ TORRES</t>
  </si>
  <si>
    <t>PRINGLES SUSANA</t>
  </si>
  <si>
    <t>HOSP LENCINAS</t>
  </si>
  <si>
    <t>FRACTURA DE MUÑECA - RECIBE EN EL LAGOMAGGIORE DR. RICARDO VILDOZA</t>
  </si>
  <si>
    <t>QUEVEDO JOSE</t>
  </si>
  <si>
    <t xml:space="preserve">ENTRADA D ELA TERMINAL </t>
  </si>
  <si>
    <t>DRA. RUBIO</t>
  </si>
  <si>
    <t>GALVAN JONATHAN VIDAL</t>
  </si>
  <si>
    <t>E GONZALEZ</t>
  </si>
  <si>
    <t>LAT ACC ESTE</t>
  </si>
  <si>
    <t xml:space="preserve"> YAÑEZ ,MAURO</t>
  </si>
  <si>
    <t>LUGONES</t>
  </si>
  <si>
    <t xml:space="preserve"> DRA SALASA , , </t>
  </si>
  <si>
    <t xml:space="preserve">PEREYRA </t>
  </si>
  <si>
    <t xml:space="preserve">FRENTE A BARRIO SIGLO 28 </t>
  </si>
  <si>
    <t>VIDELA YANINA</t>
  </si>
  <si>
    <t>CANAL 7</t>
  </si>
  <si>
    <t>GUTIERREZ ANIBAL</t>
  </si>
  <si>
    <t>HTAL CARRILLO</t>
  </si>
  <si>
    <t xml:space="preserve"> DRA LUNGO , EN GUARDIA SERV CIRUGIA HERIDA ARMA DE FUEGO EN ABDOMEN </t>
  </si>
  <si>
    <t>CEBALLOS GABRIELA</t>
  </si>
  <si>
    <t>SICOLI</t>
  </si>
  <si>
    <t>SOCIEDAD ESPAÑOLA</t>
  </si>
  <si>
    <t xml:space="preserve">LAPRIDA </t>
  </si>
  <si>
    <t xml:space="preserve">EBNTRE RIOS </t>
  </si>
  <si>
    <t>2681--2622468989</t>
  </si>
  <si>
    <t>RODRIGUEZ GLADYS ELENA</t>
  </si>
  <si>
    <t>F AKLCORTQA</t>
  </si>
  <si>
    <t>CARRIZO LUIS DANIEL</t>
  </si>
  <si>
    <t xml:space="preserve">BOLUNG SUR MER </t>
  </si>
  <si>
    <t xml:space="preserve">DIQUE LOS MOLINOS </t>
  </si>
  <si>
    <t>NARVAEZ RODRIGO</t>
  </si>
  <si>
    <t>COBIS</t>
  </si>
  <si>
    <t>FUNES</t>
  </si>
  <si>
    <t>AGRELO</t>
  </si>
  <si>
    <t xml:space="preserve">LINIERS </t>
  </si>
  <si>
    <t xml:space="preserve"> ANULADO </t>
  </si>
  <si>
    <t xml:space="preserve"> NO SE ENCUENTRA EL DOMICILIO</t>
  </si>
  <si>
    <t xml:space="preserve">SAN ANTONIO OESTE </t>
  </si>
  <si>
    <t xml:space="preserve">ALIMENTACION </t>
  </si>
  <si>
    <t xml:space="preserve">LAS CAÑAS </t>
  </si>
  <si>
    <t>PONCE CRISTIAN</t>
  </si>
  <si>
    <t xml:space="preserve">H CARILLO GDIA </t>
  </si>
  <si>
    <t xml:space="preserve">SERVET </t>
  </si>
  <si>
    <t>GRANADEROS</t>
  </si>
  <si>
    <t>VEGA BRISA</t>
  </si>
  <si>
    <t>MIGARELLI KATIA CAREN</t>
  </si>
  <si>
    <t xml:space="preserve">MONTIL NARA </t>
  </si>
  <si>
    <t xml:space="preserve">HTL TAGARELLI </t>
  </si>
  <si>
    <t>H LAGOM</t>
  </si>
  <si>
    <t>BVEGAS JOEL</t>
  </si>
  <si>
    <t xml:space="preserve">TAMAÑLES JUAN </t>
  </si>
  <si>
    <t xml:space="preserve">.CS LA CONSULTA </t>
  </si>
  <si>
    <t>GUIÑAZU MARCELO</t>
  </si>
  <si>
    <t>TEC CON PERDIDA DE CONOCIMIENMTO</t>
  </si>
  <si>
    <t>TALCAHUANO</t>
  </si>
  <si>
    <t>LAMAS</t>
  </si>
  <si>
    <t>1 HERIDO  - NO GRAVE - AUTO CON ARBOL</t>
  </si>
  <si>
    <t>SOSA MARIA BELEN</t>
  </si>
  <si>
    <t>XXXXX</t>
  </si>
  <si>
    <t>COSTA AZUL</t>
  </si>
  <si>
    <t>COLONIA LAS ROSAS - 29 SEMANAS DE GESTACION</t>
  </si>
  <si>
    <t>HOSP EL CARMEN</t>
  </si>
  <si>
    <t>POLITRAUMA POR AC. VIAL -MASCULINO JOVEN -  RECIBE EN EL CENTRAL DR. MONTENEGRO</t>
  </si>
  <si>
    <t>DE LA CRUZ MARTINEZ DAVID</t>
  </si>
  <si>
    <t xml:space="preserve">MAZA </t>
  </si>
  <si>
    <t>XXXXXX</t>
  </si>
  <si>
    <t>J</t>
  </si>
  <si>
    <t xml:space="preserve">EN ABDOMEN - MASCULINO JOVEN  - </t>
  </si>
  <si>
    <t>NAVARRO ALBERTO</t>
  </si>
  <si>
    <t>DR. GONZALEZ</t>
  </si>
  <si>
    <t>51 AÑOS - DISNEA E INSUFICIENCIA CARDIACA - HOSP LAGOMAGGIORE DRA. CASTRO</t>
  </si>
  <si>
    <t xml:space="preserve">ALVARADO DIEGO </t>
  </si>
  <si>
    <t>SAN ROQUE - 2 HERIDOS  - 1 CON PERDIDA DE CONOCIMIENTO</t>
  </si>
  <si>
    <t>RAMOS MIRTA</t>
  </si>
  <si>
    <t>TRABAJO DE PARTO - TRASLADO AL SCARAVELLI</t>
  </si>
  <si>
    <t>PORTUGAL</t>
  </si>
  <si>
    <t>FADER</t>
  </si>
  <si>
    <t>CORRIENTES</t>
  </si>
  <si>
    <t>MASCULINO DE 75 AÑOS - CON ANTEC. DE CA CON METASTASIS</t>
  </si>
  <si>
    <t>ROTONDA DE LA VIRGEN</t>
  </si>
  <si>
    <t>FRENTE A BOMBEROS - CRISIS CONVULSIVAS CON TEC - MASCULINO JOVEN</t>
  </si>
  <si>
    <t>SILVA MENA JULIO E</t>
  </si>
  <si>
    <t>LA FAVORITA</t>
  </si>
  <si>
    <t>FRENTE A LA COMISARIA LOS ESPERA EL MOVIL 3120</t>
  </si>
  <si>
    <t>SOLDADO BAIGORRIA</t>
  </si>
  <si>
    <t xml:space="preserve">MORALES </t>
  </si>
  <si>
    <t>HERMITES</t>
  </si>
  <si>
    <t>BAIGORRIA</t>
  </si>
  <si>
    <t>MORALES</t>
  </si>
  <si>
    <t>POR GOLPIZA - TRAUMA DE CRANEO</t>
  </si>
  <si>
    <t>ESQUIU</t>
  </si>
  <si>
    <t>STO CABRAL</t>
  </si>
  <si>
    <t>MOVIL 3181</t>
  </si>
  <si>
    <t xml:space="preserve">PORO GERARDO </t>
  </si>
  <si>
    <t xml:space="preserve">P SEGURA </t>
  </si>
  <si>
    <t>C VAZQUES</t>
  </si>
  <si>
    <t xml:space="preserve"> A HTAL CENTRAL // RECIBE DR. MONTENEGRO</t>
  </si>
  <si>
    <t>MUNOZ NICOLAS N</t>
  </si>
  <si>
    <t>EUSEBIO BLANCO</t>
  </si>
  <si>
    <t xml:space="preserve">JOEL BALDEBENITEZ </t>
  </si>
  <si>
    <t>BRUNO MORON</t>
  </si>
  <si>
    <t>DR REZA</t>
  </si>
  <si>
    <t>CORREA DANIEL</t>
  </si>
  <si>
    <t>P MOLINA</t>
  </si>
  <si>
    <t>Ç</t>
  </si>
  <si>
    <t>RUTA 82</t>
  </si>
  <si>
    <t>FRENTE AL BOLICHE OLIMPO</t>
  </si>
  <si>
    <t>MELBA ALEJO</t>
  </si>
  <si>
    <t>CAMPING MUNICIPAL</t>
  </si>
  <si>
    <t>CALLEJON PRINCIPAL</t>
  </si>
  <si>
    <t>PAREDES OSCAR ARMANDO</t>
  </si>
  <si>
    <t>MARMOL</t>
  </si>
  <si>
    <t>MONADAALEJANDRA</t>
  </si>
  <si>
    <t>LAS PIEDRITAS</t>
  </si>
  <si>
    <t>A 1 KM DEL CARRIL LOS ALAMOS</t>
  </si>
  <si>
    <t xml:space="preserve">MENDES RENZO </t>
  </si>
  <si>
    <t>CARRIZAL</t>
  </si>
  <si>
    <t>EVENT5</t>
  </si>
  <si>
    <t>SORIA MARIA ISABEL</t>
  </si>
  <si>
    <t xml:space="preserve">MALVINAS </t>
  </si>
  <si>
    <t>VENEZUELA</t>
  </si>
  <si>
    <t>MOVIL 2979 EN EL LUGAR</t>
  </si>
  <si>
    <t>RIO NEGRO</t>
  </si>
  <si>
    <t>FRAGATA MOYANO</t>
  </si>
  <si>
    <t>BALMACEDA MONICA</t>
  </si>
  <si>
    <t>PEREYRA NOE JOSE</t>
  </si>
  <si>
    <t>ULISES DIAZ</t>
  </si>
  <si>
    <t>RIO JURAMENTO</t>
  </si>
  <si>
    <t>ALGARROBAL</t>
  </si>
  <si>
    <t>RETIRADO POR AMBULANCIA DE ECI</t>
  </si>
  <si>
    <t>2615561859 -- 2617035794</t>
  </si>
  <si>
    <t>SAAVEDRA OSCAR</t>
  </si>
  <si>
    <t>C SALU LUJAN N 31</t>
  </si>
  <si>
    <t>DRA MORA</t>
  </si>
  <si>
    <t>TRASTORNO DE CONCIENCIA 50 AÑOS DRA MRANDA</t>
  </si>
  <si>
    <t>PASALACCIA VICTORIO</t>
  </si>
  <si>
    <t>ADUANA HORCONES</t>
  </si>
  <si>
    <t>LARA ACOSTA</t>
  </si>
  <si>
    <t>TENIENTE FARIAS</t>
  </si>
  <si>
    <t>20 DE JULIO</t>
  </si>
  <si>
    <t>PAULO HERMOSO</t>
  </si>
  <si>
    <t>LUIS MARCO</t>
  </si>
  <si>
    <t>NICOLAS VIDELA</t>
  </si>
  <si>
    <t>ROSALES GIL</t>
  </si>
  <si>
    <t>PUNTA TOMBO</t>
  </si>
  <si>
    <t>ALICIA M. DE JUSTO</t>
  </si>
  <si>
    <t xml:space="preserve">GUEVARA MARIANA </t>
  </si>
  <si>
    <t>SALVADOR VELA</t>
  </si>
  <si>
    <t>GRAN CAPITAN</t>
  </si>
  <si>
    <t>HERMOSO JAVIER</t>
  </si>
  <si>
    <t>H PERRUPATO</t>
  </si>
  <si>
    <t xml:space="preserve">H CNTRAL//DRA GIMENES </t>
  </si>
  <si>
    <t xml:space="preserve"> INTOX ALCOHOLICA /// TEC CHC //,POLICIA EN EL LUGAR </t>
  </si>
  <si>
    <t>CASTILLO CORTEZ JUAN PABLO</t>
  </si>
  <si>
    <t>EL PIQUILLIN</t>
  </si>
  <si>
    <t>SOLAR LOMAS DE CHACR</t>
  </si>
  <si>
    <t>DESERT.. PRIMER ENTRADA</t>
  </si>
  <si>
    <t xml:space="preserve">RODRIGUEZ ROQUE </t>
  </si>
  <si>
    <t>MOLINA JULIANA</t>
  </si>
  <si>
    <t>CLUB DE CAMPO</t>
  </si>
  <si>
    <t>ZARATE DANTE</t>
  </si>
  <si>
    <t xml:space="preserve">FRANCIA </t>
  </si>
  <si>
    <t xml:space="preserve">C DEL OESTE </t>
  </si>
  <si>
    <t xml:space="preserve">G ALVEAR </t>
  </si>
  <si>
    <t xml:space="preserve">M//30 0.20 HGT </t>
  </si>
  <si>
    <t>FABRICIO PAEZ</t>
  </si>
  <si>
    <t xml:space="preserve">HOTEL CACHEUTA </t>
  </si>
  <si>
    <t>ARANCIBIA CARLOS OSCAR</t>
  </si>
  <si>
    <t xml:space="preserve">PASANDO R 34 </t>
  </si>
  <si>
    <t xml:space="preserve">ASI EL NOTRE 3km </t>
  </si>
  <si>
    <t xml:space="preserve">02// LEVES  // velco </t>
  </si>
  <si>
    <t>FRAZZETTA CRISTOBAL</t>
  </si>
  <si>
    <t xml:space="preserve">MARMOL </t>
  </si>
  <si>
    <t xml:space="preserve">M//75 RESPIRA </t>
  </si>
  <si>
    <t>ESTAY MARIA</t>
  </si>
  <si>
    <t>DR GOZALEZ</t>
  </si>
  <si>
    <t xml:space="preserve">FRACTURA DE HUMERO DESPLAZADA TRASLADO AL LAGOMAGGIORE DR OLIVA TRAUMA DE GUARDIA </t>
  </si>
  <si>
    <t>REMEDOS DE ESCALADAS</t>
  </si>
  <si>
    <t>CRUZMAGALI NOELIA</t>
  </si>
  <si>
    <t>HOSPITAL TAGARELLI</t>
  </si>
  <si>
    <t xml:space="preserve">TRASLADO AL SCARAVELLI </t>
  </si>
  <si>
    <t>RECABARREN FRANCISCO</t>
  </si>
  <si>
    <t>HOSP CARMEN</t>
  </si>
  <si>
    <t xml:space="preserve">HOSP LAGO DR MUTT </t>
  </si>
  <si>
    <t>DRA GANDINI</t>
  </si>
  <si>
    <t>BERENGUER LIDIA</t>
  </si>
  <si>
    <t>FERNANDEZ LETRI</t>
  </si>
  <si>
    <t>3 MESES</t>
  </si>
  <si>
    <t>MARCHAN PABLO MIGUEL</t>
  </si>
  <si>
    <t>HOSP SICOLI</t>
  </si>
  <si>
    <t>HOSP CENTRAL RECIBE DR VARCOVICH</t>
  </si>
  <si>
    <t>DRA VARCOCICH</t>
  </si>
  <si>
    <t>BEATI JULIO</t>
  </si>
  <si>
    <t>SALVADOR ARIAS</t>
  </si>
  <si>
    <t>COVITEDIC</t>
  </si>
  <si>
    <t>ASIA</t>
  </si>
  <si>
    <t xml:space="preserve">BIETI </t>
  </si>
  <si>
    <t>GONZALEZ EMIR</t>
  </si>
  <si>
    <t>MICRO HOSP. PUENTE HIERRO</t>
  </si>
  <si>
    <t>ARANDA MATIAS ARIEL</t>
  </si>
  <si>
    <t xml:space="preserve">SALOMON </t>
  </si>
  <si>
    <t>SERPA CENTRO SALUD</t>
  </si>
  <si>
    <t xml:space="preserve"> DR MARTINEZ TRAUMATOLOGIA DEL NOTTI</t>
  </si>
  <si>
    <t>RUTA AL DIQUE CIPOLLETI</t>
  </si>
  <si>
    <t xml:space="preserve"> CAMPING DEL DIQUE CIPOLLETTI  Y EL RESTAURANTE </t>
  </si>
  <si>
    <t>SIN LESIONADOS</t>
  </si>
  <si>
    <t>GENOVA-- F SUAREZ</t>
  </si>
  <si>
    <t>BEKGRANO 2</t>
  </si>
  <si>
    <t>COLUCCI EMILIANO GASTON</t>
  </si>
  <si>
    <t xml:space="preserve">CACHEUTA </t>
  </si>
  <si>
    <t xml:space="preserve">MASCULINO DE 23 - CONSUMIO COCAINA - </t>
  </si>
  <si>
    <t>ATAMPI DOMINGO</t>
  </si>
  <si>
    <t>GENOVA</t>
  </si>
  <si>
    <t>BULLINOS CLAUDIO FEDERICO</t>
  </si>
  <si>
    <t xml:space="preserve">C GC </t>
  </si>
  <si>
    <t>MURIALDO</t>
  </si>
  <si>
    <t>REYNOSO ROBERTO</t>
  </si>
  <si>
    <t>CORTEZ MARIANO</t>
  </si>
  <si>
    <t>22 AÑOS - MASCULINO - INTOXICACION POR DROGA - RECIBE EN LAGOMAGGIORE DRA. GANDINI</t>
  </si>
  <si>
    <t>ROJAS LUCIANA</t>
  </si>
  <si>
    <t>A VALLE MNB 5</t>
  </si>
  <si>
    <t xml:space="preserve">PABLO VI </t>
  </si>
  <si>
    <t>MUÐOZ NILDA JOSEFA</t>
  </si>
  <si>
    <t>BARCELONA</t>
  </si>
  <si>
    <t>GUANACACHE</t>
  </si>
  <si>
    <t xml:space="preserve">55 AÑOS FEMENINA CON CIRROSIS - </t>
  </si>
  <si>
    <t>MANCHENTO ANA</t>
  </si>
  <si>
    <t>SALTA</t>
  </si>
  <si>
    <t>FEDRICO MORENO</t>
  </si>
  <si>
    <t>ALPRAZOLAN 2 MG - 5 COMP</t>
  </si>
  <si>
    <t>RUFFE AMERICO</t>
  </si>
  <si>
    <t>EL ESPINO</t>
  </si>
  <si>
    <t xml:space="preserve"> LOCALIDAD EL ESPINO PORTON CHAPAS GRIS</t>
  </si>
  <si>
    <t>7 EMPLEADOS DE COMER</t>
  </si>
  <si>
    <t>MANSANA  E-CASA 10 FRENTE A LA PLAZA.</t>
  </si>
  <si>
    <t>NIEVAS CLAUDIA BEATRIZ</t>
  </si>
  <si>
    <t xml:space="preserve">CAP DE NIEVE </t>
  </si>
  <si>
    <t>FEM 45</t>
  </si>
  <si>
    <t>LUCERO MARCELO EDUARDO</t>
  </si>
  <si>
    <t>malvina arg.</t>
  </si>
  <si>
    <t>colon</t>
  </si>
  <si>
    <t>tres de febrero</t>
  </si>
  <si>
    <t>allma hernandez</t>
  </si>
  <si>
    <t>CASTELLANOS</t>
  </si>
  <si>
    <t>FEM 4</t>
  </si>
  <si>
    <t>aguilar silvia</t>
  </si>
  <si>
    <t xml:space="preserve">EL ALAMO </t>
  </si>
  <si>
    <t>rosa rodriguez</t>
  </si>
  <si>
    <t xml:space="preserve">h carrillo </t>
  </si>
  <si>
    <t>PEREZ MAURICIO JAVIER</t>
  </si>
  <si>
    <t>HOSP LAGOMAGGIORE</t>
  </si>
  <si>
    <t>UCIC - DR. TRINASTIK</t>
  </si>
  <si>
    <t>HOSP. CENTRAL HEMODINAMIA - DR. GARCIA - IAM ST</t>
  </si>
  <si>
    <t>rALVAREZ RICARDO</t>
  </si>
  <si>
    <t>HOGAR SANTA MARTA</t>
  </si>
  <si>
    <t xml:space="preserve">MASCULINO MAYOR CON VOMITOS BORRACEOS </t>
  </si>
  <si>
    <t>PARATORE NOEMI DEOLINDA</t>
  </si>
  <si>
    <t>CABO SAN JUAN</t>
  </si>
  <si>
    <t>PABLO VI</t>
  </si>
  <si>
    <t xml:space="preserve">42 AÑOS - FEMENINO - DOLOR TORAXICO - PROBABLE RVA </t>
  </si>
  <si>
    <t>ACIAR ROBERTO HORACIO</t>
  </si>
  <si>
    <t>GORRITI</t>
  </si>
  <si>
    <t>PARQUE SUR</t>
  </si>
  <si>
    <t>MASCULINO MAYOR - SE DESCONOSE ANTECEDENTES</t>
  </si>
  <si>
    <t xml:space="preserve">REINOSO MAYRA </t>
  </si>
  <si>
    <t>HOSP SAPORITTI</t>
  </si>
  <si>
    <t xml:space="preserve">HOSP. PERRUPATO - RECIBE DRA. SUAREZ - 1 GESTA - BOLSA ROTA - LIQUIDO MECONIAL </t>
  </si>
  <si>
    <t xml:space="preserve">CEPEDA JUANA </t>
  </si>
  <si>
    <t>HOSP PERRUPATO</t>
  </si>
  <si>
    <t xml:space="preserve">CLINICA MEDICA </t>
  </si>
  <si>
    <t>SALA 79 CAMA 1</t>
  </si>
  <si>
    <t>TURNO EN HEMODINAMIA A LAS 8:30 EN EL CENTRAL PARA UNA CINECORONARIOGRAFIA</t>
  </si>
  <si>
    <t xml:space="preserve"> VILLASIS</t>
  </si>
  <si>
    <t>CAMPOS LUIS HERNAN</t>
  </si>
  <si>
    <t>ARISTOBULO DEL VALLE</t>
  </si>
  <si>
    <t>JAVIER MORALES</t>
  </si>
  <si>
    <t>POLITRAUMA NO GRAVE - MASCULINO JOVEN</t>
  </si>
  <si>
    <t>VILLARREAL ANGEL FABIAN</t>
  </si>
  <si>
    <t>AC NORTE LATERAL</t>
  </si>
  <si>
    <t>CAIDA DE MOTO - POLITRAUMA MODERADO -  A 300 METROS DEL TADICOR HACIA EL NORTE</t>
  </si>
  <si>
    <t>ARANDA JONATHAN LEONEL</t>
  </si>
  <si>
    <t>AC SUR</t>
  </si>
  <si>
    <t>COSTADO ESTE - PROBABLE LESION OSEA EN MI</t>
  </si>
  <si>
    <t>MAURICIO GUTIERREZ</t>
  </si>
  <si>
    <t>HIPOLITO IRIGOYEN</t>
  </si>
  <si>
    <t>RETIRADO POR SUS MEDIOS</t>
  </si>
  <si>
    <t>PLANTA BAJA PODER JUDICIAL</t>
  </si>
  <si>
    <t>AVILA WILSON</t>
  </si>
  <si>
    <t>MANZANA C CASA 1</t>
  </si>
  <si>
    <t>SAN ISIDRO LABRADOR</t>
  </si>
  <si>
    <t>MOVIL 141 BASE GUAYMALLEN</t>
  </si>
  <si>
    <t>DEL PODIO MIGUEL</t>
  </si>
  <si>
    <t>CENTRO DE SALUD 5</t>
  </si>
  <si>
    <t>CIVIT</t>
  </si>
  <si>
    <t xml:space="preserve">VILLARUEL MARTIN </t>
  </si>
  <si>
    <t>EN LA VETERINARIA</t>
  </si>
  <si>
    <t xml:space="preserve">MASC. ADULTO  MAYOR  </t>
  </si>
  <si>
    <t>FORNICA NICOLAS</t>
  </si>
  <si>
    <t>DRA. DEL RIO</t>
  </si>
  <si>
    <t>JOFRE MARCELO FABIAN</t>
  </si>
  <si>
    <t>BRIZUELA CEBASTIAN</t>
  </si>
  <si>
    <t>M20 CASA6 CALLE POTRERILLOS</t>
  </si>
  <si>
    <t>PORCO CLAUDIA RUTH</t>
  </si>
  <si>
    <t xml:space="preserve">NUEVO AMANECER </t>
  </si>
  <si>
    <t xml:space="preserve">BARCALA </t>
  </si>
  <si>
    <t xml:space="preserve"> FEM.  55  AÑOS</t>
  </si>
  <si>
    <t>DR. PAIVA</t>
  </si>
  <si>
    <t>URUTIGOITI RICARDO</t>
  </si>
  <si>
    <t>HTAL   LENCINAS ( CLINICA MEDI</t>
  </si>
  <si>
    <t xml:space="preserve">FRENTE AL BUFET </t>
  </si>
  <si>
    <t>HAB. 1  CAMA  1</t>
  </si>
  <si>
    <t>DIAG PIE DIABETICO IZQ  PARA PROBABLE  APUTACION / URITIGOIDE RICARDO</t>
  </si>
  <si>
    <t>B° CANALES MENDOCINOS</t>
  </si>
  <si>
    <t>AL NORTE DEL CEMENTERIO DE MAIPU</t>
  </si>
  <si>
    <t>GONZALEZ KEVIN</t>
  </si>
  <si>
    <t xml:space="preserve">SANCHEZ CRISTIAN </t>
  </si>
  <si>
    <t>CTRO SALUD 5</t>
  </si>
  <si>
    <t>A 400 M DE SEVERO DEL CASTILLO AL LADO DEL DESTACAMENTO</t>
  </si>
  <si>
    <t>CABANILLA</t>
  </si>
  <si>
    <t>JULIO ARAYA</t>
  </si>
  <si>
    <t>CENTRO DE SALUD 3 DE MAYO</t>
  </si>
  <si>
    <t>DR. MOYANO</t>
  </si>
  <si>
    <t>VILCHES CARMONA</t>
  </si>
  <si>
    <t xml:space="preserve">SANATORIO REGIONAL DE LUJAN </t>
  </si>
  <si>
    <t>BARGAS RORA</t>
  </si>
  <si>
    <t>DRA. VILLAFAÑE</t>
  </si>
  <si>
    <t>VALDEZ CARLOS ALBANO</t>
  </si>
  <si>
    <t xml:space="preserve">MILAGROS </t>
  </si>
  <si>
    <t>E</t>
  </si>
  <si>
    <t xml:space="preserve">TAQLCAHUANO </t>
  </si>
  <si>
    <t xml:space="preserve">A  NTES DE LLEGAR </t>
  </si>
  <si>
    <t xml:space="preserve">A  CARRIL G.  CRUZ </t>
  </si>
  <si>
    <t>MASC. ADULTO  32 AÑOS PAROX.</t>
  </si>
  <si>
    <t>BLANCO FERNANDO HUGO</t>
  </si>
  <si>
    <t>ARIZU</t>
  </si>
  <si>
    <t>SAENZ PEÑA</t>
  </si>
  <si>
    <t>DRA. DIAZ</t>
  </si>
  <si>
    <t>NAVARRO MIGUEZ</t>
  </si>
  <si>
    <t>CTRO DE SALUD DE JUNIN Nº 62</t>
  </si>
  <si>
    <t>DR. FARINA</t>
  </si>
  <si>
    <t>CEPEDA JUANA</t>
  </si>
  <si>
    <t>CARMONA TOMAS</t>
  </si>
  <si>
    <t>CALLEJON LOS CIRUELOS LOTE 4</t>
  </si>
  <si>
    <t>LOTE 4</t>
  </si>
  <si>
    <t>ORTIZ SEBASTIAN FERNANDO</t>
  </si>
  <si>
    <t>LAS MAGNOLIAS AL  2000</t>
  </si>
  <si>
    <t xml:space="preserve">ELPIDIO GONZALES </t>
  </si>
  <si>
    <t xml:space="preserve">LA MUJER LLEGA  A LA CASA Y LO ENCONTRO ASI </t>
  </si>
  <si>
    <t>MORALES JOSE ROBERTO</t>
  </si>
  <si>
    <t xml:space="preserve">GODOY CRUZ  </t>
  </si>
  <si>
    <t xml:space="preserve"> MASC. ADULTO  60  AÑOS APROX. </t>
  </si>
  <si>
    <t>CASTILLO JUANA</t>
  </si>
  <si>
    <t>CENTRAL ( GDIA )</t>
  </si>
  <si>
    <t>A  HTAL LAGOMAGIORE</t>
  </si>
  <si>
    <t xml:space="preserve">DIAG  EMBARAZO DE 18 SEMANAS DOLOR ABDOMINAL  </t>
  </si>
  <si>
    <t>BURNET DYLAN</t>
  </si>
  <si>
    <t xml:space="preserve">CTRO SALUD  (204  BARRIO </t>
  </si>
  <si>
    <t xml:space="preserve">SARMIENTO  /  EN CALLE </t>
  </si>
  <si>
    <t xml:space="preserve">MAR DEL PLATA  / ARIAS </t>
  </si>
  <si>
    <t>DIAG  TRAUMA DE CRANEO  CON HERIDA CORTANTE / POR UN PALAZO EN LA CABEZA /  CON VOMITOS</t>
  </si>
  <si>
    <t>AGUSTIN ACEVEDO</t>
  </si>
  <si>
    <t>ALERCES 1</t>
  </si>
  <si>
    <t xml:space="preserve">CARRODILLA </t>
  </si>
  <si>
    <t xml:space="preserve">DIAG:  DIFICULTAD  RESPIRATORIA / LO SOLICITAN DE LA OAL </t>
  </si>
  <si>
    <t>ARCE ALEJANDRO ORLANDO</t>
  </si>
  <si>
    <t xml:space="preserve">60  GRANADEROS </t>
  </si>
  <si>
    <t>VARGAS BRIAN</t>
  </si>
  <si>
    <t xml:space="preserve">CARLOS  PAZ </t>
  </si>
  <si>
    <t xml:space="preserve">AZCASUBI </t>
  </si>
  <si>
    <t xml:space="preserve"> MASC. ADULTO  </t>
  </si>
  <si>
    <t>RETIRADO POR LA POLICIA</t>
  </si>
  <si>
    <t xml:space="preserve">COME CHOINGONES </t>
  </si>
  <si>
    <t xml:space="preserve">HUARPES  1 </t>
  </si>
  <si>
    <t xml:space="preserve">MULUCHES </t>
  </si>
  <si>
    <t>CORTEZ MARIA MARTA</t>
  </si>
  <si>
    <t xml:space="preserve">PASO DE LOS ANDES </t>
  </si>
  <si>
    <t xml:space="preserve">JARDIN LUZURIAGA </t>
  </si>
  <si>
    <t xml:space="preserve">POLONIA </t>
  </si>
  <si>
    <t xml:space="preserve">JOSE INGENIEROS </t>
  </si>
  <si>
    <t>FEM.  43  AÑOS /</t>
  </si>
  <si>
    <t>CARRERA BENITO ROSAS</t>
  </si>
  <si>
    <t>CHUQUISACA</t>
  </si>
  <si>
    <t>PLUMERILLO</t>
  </si>
  <si>
    <t>JUAN JUFRE</t>
  </si>
  <si>
    <t xml:space="preserve">SANTA FE </t>
  </si>
  <si>
    <t>JUJUY</t>
  </si>
  <si>
    <t xml:space="preserve"> 4 SECCION</t>
  </si>
  <si>
    <t>BERTOLINI CANDELA</t>
  </si>
  <si>
    <t xml:space="preserve">STO CABRAL </t>
  </si>
  <si>
    <t xml:space="preserve">CASEROS </t>
  </si>
  <si>
    <t>BASILOTTA ESTHER VIOLETA</t>
  </si>
  <si>
    <t xml:space="preserve"> LOS PUELCHES </t>
  </si>
  <si>
    <t>FALLAT CONSUELO</t>
  </si>
  <si>
    <t xml:space="preserve">MARTIN  ZAPATA </t>
  </si>
  <si>
    <t xml:space="preserve"> DRA CIVIT EN GUARDIA ACV EN CURSO </t>
  </si>
  <si>
    <t>ESCUDERO EDUARDO ROBERTO</t>
  </si>
  <si>
    <t>VARGAS SANTIAGO</t>
  </si>
  <si>
    <t>HTAL LAS HERAS</t>
  </si>
  <si>
    <t>MERCAU MIGUEL ANGEL</t>
  </si>
  <si>
    <t xml:space="preserve">CABO SAN PEDRO </t>
  </si>
  <si>
    <t>VILDA LUCAS</t>
  </si>
  <si>
    <t>BAUTISTA TAMARA</t>
  </si>
  <si>
    <t xml:space="preserve">MICRO H P DE HIERRO </t>
  </si>
  <si>
    <t xml:space="preserve">CENTRAL DR STALA </t>
  </si>
  <si>
    <t>RABAS MARCELO</t>
  </si>
  <si>
    <t>TITO GLACIAR</t>
  </si>
  <si>
    <t xml:space="preserve">MURIALDO </t>
  </si>
  <si>
    <t>CASTELLON EDUARDO</t>
  </si>
  <si>
    <t xml:space="preserve">FERNANDEZ </t>
  </si>
  <si>
    <t>AMARFIL JUAN MANUEL</t>
  </si>
  <si>
    <t xml:space="preserve">BENAVENTE </t>
  </si>
  <si>
    <t>AGUIRRE RUBEN D</t>
  </si>
  <si>
    <t>PAROISIENS DRA RUGERI</t>
  </si>
  <si>
    <t xml:space="preserve">CENTRAL DRA VARGA O CIVIT </t>
  </si>
  <si>
    <t>DIAZ MIGUEL</t>
  </si>
  <si>
    <t xml:space="preserve">LORIA </t>
  </si>
  <si>
    <t xml:space="preserve">MANSILLA </t>
  </si>
  <si>
    <t>GOMEZ GABRIELA ALEJANDRA</t>
  </si>
  <si>
    <t xml:space="preserve">VIDELA CASTILLO </t>
  </si>
  <si>
    <t>GUIDOLI BEATRIZ NOEMI</t>
  </si>
  <si>
    <t>K</t>
  </si>
  <si>
    <t>JARDINES DE AVELLANE</t>
  </si>
  <si>
    <t xml:space="preserve">FRENTE A LA ESCUELA JOSE CARTELONE </t>
  </si>
  <si>
    <t xml:space="preserve">COLICISTITIS AGUDA </t>
  </si>
  <si>
    <t>CRUZ ESTER</t>
  </si>
  <si>
    <t xml:space="preserve">UNION  Y PROGRESO </t>
  </si>
  <si>
    <t>FEM 18</t>
  </si>
  <si>
    <t>DANIEL JUAN</t>
  </si>
  <si>
    <t xml:space="preserve">IAM EVOLUCIONADO </t>
  </si>
  <si>
    <t>ROJAS BENJAMIN</t>
  </si>
  <si>
    <t xml:space="preserve">CANO </t>
  </si>
  <si>
    <t xml:space="preserve">CUELLO </t>
  </si>
  <si>
    <t xml:space="preserve">RODEO DEL MEDIO </t>
  </si>
  <si>
    <t>VIDELA LUIS FRANCISCO</t>
  </si>
  <si>
    <t xml:space="preserve">LIMA </t>
  </si>
  <si>
    <t xml:space="preserve">FTE PLAZA </t>
  </si>
  <si>
    <t xml:space="preserve">MEBNA </t>
  </si>
  <si>
    <t>MASC 46</t>
  </si>
  <si>
    <t>MONTAÐA JUAN CARLOS</t>
  </si>
  <si>
    <t xml:space="preserve">PERRUPATO DR FABRO </t>
  </si>
  <si>
    <t xml:space="preserve">CENTRAL DR DELGADO </t>
  </si>
  <si>
    <t>BARRIOS CLAUDIO M</t>
  </si>
  <si>
    <t xml:space="preserve">CHIPOLETI </t>
  </si>
  <si>
    <t>MAHONA JOEL ALEXIS</t>
  </si>
  <si>
    <t xml:space="preserve">JUAN BERNASCONI </t>
  </si>
  <si>
    <t xml:space="preserve">COMANDANTE TORRES </t>
  </si>
  <si>
    <t xml:space="preserve">DINA FAVA </t>
  </si>
  <si>
    <t xml:space="preserve">H GODOY </t>
  </si>
  <si>
    <t xml:space="preserve">AL ESTE 50 METROS </t>
  </si>
  <si>
    <t>TAGUA OSCAR MARCELO</t>
  </si>
  <si>
    <t xml:space="preserve">DR MORENO </t>
  </si>
  <si>
    <t xml:space="preserve">SENDEROS DE PATRIA </t>
  </si>
  <si>
    <t xml:space="preserve">04 FRENTE A LA ESCUELA PATRICIAS </t>
  </si>
  <si>
    <t>MOVIL 3010</t>
  </si>
  <si>
    <t>CHILECITO</t>
  </si>
  <si>
    <t>BRACAMONTE JOSE ROBERTO</t>
  </si>
  <si>
    <t>GONZALEZ ALLOLIO CAMILA F.</t>
  </si>
  <si>
    <t>PASCUAL TOSO</t>
  </si>
  <si>
    <t>VILLANUEVA</t>
  </si>
  <si>
    <t>BENEDETTI GUSTAVO H</t>
  </si>
  <si>
    <t>SEDESMAYO EN LA CALLE</t>
  </si>
  <si>
    <t>DEL GRECCO ANDRES F</t>
  </si>
  <si>
    <t>RIO MZA</t>
  </si>
  <si>
    <t xml:space="preserve">M//39 HTA // RVA ??? </t>
  </si>
  <si>
    <t>GENTILE CARLOS DANTE</t>
  </si>
  <si>
    <t>H SAPORITI</t>
  </si>
  <si>
    <t>VIDELA MONICA BEATRIZ</t>
  </si>
  <si>
    <t>EUROPA</t>
  </si>
  <si>
    <t>DIGREGORIO</t>
  </si>
  <si>
    <t xml:space="preserve">MARGARITA  COLLAN </t>
  </si>
  <si>
    <t xml:space="preserve">F/55 DBT  0.30 HGT </t>
  </si>
  <si>
    <t xml:space="preserve">MACHUCA MAXIMO </t>
  </si>
  <si>
    <t xml:space="preserve">H CENTRAL // UCO //DRA STRADA </t>
  </si>
  <si>
    <t xml:space="preserve">H LAGO UCO// DRA </t>
  </si>
  <si>
    <t xml:space="preserve">RUBIRA </t>
  </si>
  <si>
    <t xml:space="preserve">M//51 HINOTRPOPICOS , </t>
  </si>
  <si>
    <t xml:space="preserve">RONDEAU </t>
  </si>
  <si>
    <t>01// LEVE</t>
  </si>
  <si>
    <t>SANTANDER JUSTO RODOLFO</t>
  </si>
  <si>
    <t>E CIVIT</t>
  </si>
  <si>
    <t>TOBARES IVANA VALERIA</t>
  </si>
  <si>
    <t>CS 66// EL MIRADOR // SAN JUAN</t>
  </si>
  <si>
    <t xml:space="preserve">G CANO </t>
  </si>
  <si>
    <t xml:space="preserve">F// 24  2 GESTA /// </t>
  </si>
  <si>
    <t>FREDES MAXIMILIANO</t>
  </si>
  <si>
    <t xml:space="preserve">COMISARIA 12 </t>
  </si>
  <si>
    <t>MESA RIQUELME CAROLINA SOLANGE</t>
  </si>
  <si>
    <t xml:space="preserve">RTA 50 </t>
  </si>
  <si>
    <t>CENTRO DE SALUD MEDRANO</t>
  </si>
  <si>
    <t xml:space="preserve">QUIROGA ALEJANDRO </t>
  </si>
  <si>
    <t>ESCUELA IGNACIO ALVAREZ - RUTA QUE VA HACIA ALCO</t>
  </si>
  <si>
    <t>YUVEL EMANUEL DAVID ARMANDO</t>
  </si>
  <si>
    <t>COQUIMBITO</t>
  </si>
  <si>
    <t>OCHOA LUCAS SEBASTIAN</t>
  </si>
  <si>
    <t xml:space="preserve">MONTENEGRO KAREN </t>
  </si>
  <si>
    <t>GARIBALDI</t>
  </si>
  <si>
    <t>VIA PUBLICA - KIOSCO AL LADO DE FARMACITY</t>
  </si>
  <si>
    <t>EDUARDO NOGE</t>
  </si>
  <si>
    <t>CENTRO SALUD</t>
  </si>
  <si>
    <t xml:space="preserve"> PUENTE DE INCA</t>
  </si>
  <si>
    <t>QUINTANA JESICA MICAELA V</t>
  </si>
  <si>
    <t>GALIGNIANA</t>
  </si>
  <si>
    <t>FRENTE BARRIO RIBADAVIA ANTES DEL AEROCLUB</t>
  </si>
  <si>
    <t>NIETO RAMON ARMANDO</t>
  </si>
  <si>
    <t>CS CONSULTA</t>
  </si>
  <si>
    <t>VALDEVENITES ELSA N</t>
  </si>
  <si>
    <t>ADOLFO CALLE</t>
  </si>
  <si>
    <t>ALMAGRO</t>
  </si>
  <si>
    <t>LAGOS LUCIA</t>
  </si>
  <si>
    <t xml:space="preserve">A CALLE </t>
  </si>
  <si>
    <t>ORTEGA SANHUEZA RAMIRO NICOLAS</t>
  </si>
  <si>
    <t xml:space="preserve">S CABRAL </t>
  </si>
  <si>
    <t>M DE ROZAS</t>
  </si>
  <si>
    <t xml:space="preserve">STA CRUZ </t>
  </si>
  <si>
    <t xml:space="preserve">01// FX MS </t>
  </si>
  <si>
    <t>SAAVEDRA</t>
  </si>
  <si>
    <t xml:space="preserve">JARDIN </t>
  </si>
  <si>
    <t xml:space="preserve">FRTENTE A LA PLZA </t>
  </si>
  <si>
    <t>VILLARREAL JOSE FABIAN</t>
  </si>
  <si>
    <t>ZALAZAR RUBEN FRANCISCO</t>
  </si>
  <si>
    <t xml:space="preserve">H PERUPATO //CL 1      79/1 </t>
  </si>
  <si>
    <t xml:space="preserve">H LAGO </t>
  </si>
  <si>
    <t>VERRA</t>
  </si>
  <si>
    <t>LOMBARDI EDUARDO FEDERICO</t>
  </si>
  <si>
    <t>EMBALSE POTRERILLOS</t>
  </si>
  <si>
    <t xml:space="preserve">S PEÑA </t>
  </si>
  <si>
    <t>ARTUSO ARMANDO CEFERINO</t>
  </si>
  <si>
    <t xml:space="preserve">ESTRADA </t>
  </si>
  <si>
    <t xml:space="preserve">ACIAR </t>
  </si>
  <si>
    <t>H USPALLATA</t>
  </si>
  <si>
    <t>MERTENS DANIEL GASTON</t>
  </si>
  <si>
    <t>BAJADA CERRO LA GLORIA</t>
  </si>
  <si>
    <t>A 100MTS DE LAS CHURRASQUERAS</t>
  </si>
  <si>
    <t>PALAVECINO TERESA RAQUEL</t>
  </si>
  <si>
    <t xml:space="preserve">VEGA </t>
  </si>
  <si>
    <t>SALA DESPACHO</t>
  </si>
  <si>
    <t>ORTEGA OSORIO FRANCO</t>
  </si>
  <si>
    <t>COLOMBIA</t>
  </si>
  <si>
    <t>GRANADEROS DE SAN MARTIN</t>
  </si>
  <si>
    <t>DRA. CHALABE</t>
  </si>
  <si>
    <t>MEZZATESTA ECHEVARRIA  FRANCO</t>
  </si>
  <si>
    <t>ROTONDA BOMBEROS</t>
  </si>
  <si>
    <t>ABALLAY JOSE LUIS</t>
  </si>
  <si>
    <t>RAMIREZ ANTONELLA L.</t>
  </si>
  <si>
    <t xml:space="preserve">CS 16/// ALPATACAL </t>
  </si>
  <si>
    <t xml:space="preserve">H LAGO //DRA OLIVARES </t>
  </si>
  <si>
    <t xml:space="preserve">F//35 EMB   34 SEM ///REAC ALERGICA </t>
  </si>
  <si>
    <t>FERNANDEZ PABLO NICOLAS</t>
  </si>
  <si>
    <t xml:space="preserve">URQUISA </t>
  </si>
  <si>
    <t>ANCI OLGA PETRONA</t>
  </si>
  <si>
    <t>GARBALDI</t>
  </si>
  <si>
    <t xml:space="preserve">F//70 </t>
  </si>
  <si>
    <t>CUBILLAS RAUL</t>
  </si>
  <si>
    <t xml:space="preserve">FLIA CUBILLOS </t>
  </si>
  <si>
    <t>DIAZ JULIO</t>
  </si>
  <si>
    <t>EPA</t>
  </si>
  <si>
    <t xml:space="preserve">M//14 ANT </t>
  </si>
  <si>
    <t>DR. BIANCHI</t>
  </si>
  <si>
    <t>PEÑA SANTIAGO</t>
  </si>
  <si>
    <t>ADENTRO DE UN GALPON - SE ESPERA ARRIBO POLICIAL O DE BOMBEROS PARA PODER INGRESAR AL GALPON</t>
  </si>
  <si>
    <t>GRIFOL ALANA</t>
  </si>
  <si>
    <t xml:space="preserve">M 9 C 23 POTRERILLOS </t>
  </si>
  <si>
    <t xml:space="preserve">MUNICIPAL </t>
  </si>
  <si>
    <t>T DEL FUEGO</t>
  </si>
  <si>
    <t>DR. GOBBI</t>
  </si>
  <si>
    <t>LUCERO OMAR DARIO</t>
  </si>
  <si>
    <t>Bº HUARPES 1</t>
  </si>
  <si>
    <t>ÑANCUÑAN</t>
  </si>
  <si>
    <t>AGUERO ANA MARIA</t>
  </si>
  <si>
    <t xml:space="preserve">BOGADO </t>
  </si>
  <si>
    <t xml:space="preserve">EL DUENDE </t>
  </si>
  <si>
    <t>ALFARO LEANDRO</t>
  </si>
  <si>
    <t xml:space="preserve">LA ARG </t>
  </si>
  <si>
    <t xml:space="preserve">CLUB DE PESCA </t>
  </si>
  <si>
    <t xml:space="preserve">FRENTE AL CEMENTERIO </t>
  </si>
  <si>
    <t>ROSALES ARMANDO</t>
  </si>
  <si>
    <t>M/60</t>
  </si>
  <si>
    <t>PAEZ NORMA</t>
  </si>
  <si>
    <t>CACIQUE  GLLEN</t>
  </si>
  <si>
    <t>BUSTOS NELSON NESTOR</t>
  </si>
  <si>
    <t>H TAGARELI AL H SCARAVELI</t>
  </si>
  <si>
    <t>PARA  ANALITICA</t>
  </si>
  <si>
    <t>MAGALLANES GONZALO ANDRES</t>
  </si>
  <si>
    <t>ANTICH LEANDRO</t>
  </si>
  <si>
    <t>COMISARIA 36</t>
  </si>
  <si>
    <t>MASCULINO JOVEN  PROBABLE RVA</t>
  </si>
  <si>
    <t>NNNN</t>
  </si>
  <si>
    <t>F/75</t>
  </si>
  <si>
    <t>JUNGES JOHN WILLIANS</t>
  </si>
  <si>
    <t xml:space="preserve">ABDO OLGA </t>
  </si>
  <si>
    <t xml:space="preserve">CORONEL PLAZA </t>
  </si>
  <si>
    <t xml:space="preserve">ROSEDAL </t>
  </si>
  <si>
    <t xml:space="preserve">LOS PLATANOS </t>
  </si>
  <si>
    <t xml:space="preserve">GUMERSINDO PEREYRA </t>
  </si>
  <si>
    <t>W LENCINAS</t>
  </si>
  <si>
    <t>M/28 CELIACO</t>
  </si>
  <si>
    <t>PARLANTI EMMA</t>
  </si>
  <si>
    <t xml:space="preserve">CARRILLO DRA CARRANZA </t>
  </si>
  <si>
    <t xml:space="preserve">NOTTI DRA BENVENUTO </t>
  </si>
  <si>
    <t>CAPAGNOLO HECTOR</t>
  </si>
  <si>
    <t>COMISARIA 12</t>
  </si>
  <si>
    <t>MASCULINO MAYOR</t>
  </si>
  <si>
    <t>EV   5</t>
  </si>
  <si>
    <t xml:space="preserve">VELAZQUEZ EMILO </t>
  </si>
  <si>
    <t>SISMO 28</t>
  </si>
  <si>
    <t>MOVIL 2805</t>
  </si>
  <si>
    <t xml:space="preserve">45/MASC  </t>
  </si>
  <si>
    <t xml:space="preserve">SERPA </t>
  </si>
  <si>
    <t xml:space="preserve">GIMENEZ EUGENIA </t>
  </si>
  <si>
    <t>MICROHOSP PTE DE HIERRO</t>
  </si>
  <si>
    <t>CORRALITOS</t>
  </si>
  <si>
    <t>CDAD DE MILAN</t>
  </si>
  <si>
    <t>FAMATINA</t>
  </si>
  <si>
    <t>GUAYMALLEN-R DE LA CRUZ</t>
  </si>
  <si>
    <t>F/12</t>
  </si>
  <si>
    <t xml:space="preserve">CARRAZCO MELANI </t>
  </si>
  <si>
    <t>MICRO H DE P DE HIERRO</t>
  </si>
  <si>
    <t>PAROISIENS F/17  EMBARAZO RECIENTE</t>
  </si>
  <si>
    <t xml:space="preserve">ESCUDERO YOANA </t>
  </si>
  <si>
    <t xml:space="preserve">TAGARELLI DRA DIAS </t>
  </si>
  <si>
    <t xml:space="preserve">ESCARAVELLI DR GARCIA </t>
  </si>
  <si>
    <t xml:space="preserve">DR GARCIA </t>
  </si>
  <si>
    <t xml:space="preserve">CAÑADITA ALEGRE </t>
  </si>
  <si>
    <t>GAUTIER MARIO J</t>
  </si>
  <si>
    <t xml:space="preserve">LATERAL SUR </t>
  </si>
  <si>
    <t>BUEN ORDEN</t>
  </si>
  <si>
    <t>SOLOA</t>
  </si>
  <si>
    <t xml:space="preserve">DRA ESCATAREGIA </t>
  </si>
  <si>
    <t>LOYOLA SERGIO ARIEL</t>
  </si>
  <si>
    <t>SARABIA LUIS DANIEL</t>
  </si>
  <si>
    <t xml:space="preserve">FRENTE DEL CARREFUR </t>
  </si>
  <si>
    <t xml:space="preserve">DR SILVA </t>
  </si>
  <si>
    <t xml:space="preserve">ESCUEDERO RAMON </t>
  </si>
  <si>
    <t>ZABALA VEATRIZ PATRICIA</t>
  </si>
  <si>
    <t>DE SAUCE JULIETA</t>
  </si>
  <si>
    <t xml:space="preserve">RED PERINATAL </t>
  </si>
  <si>
    <t>LOZANO RICARDO CRISTOBAL</t>
  </si>
  <si>
    <t>TIERRA DEL FUEGO</t>
  </si>
  <si>
    <t>MOSCONI</t>
  </si>
  <si>
    <t>SEBASTIAN GABOTO</t>
  </si>
  <si>
    <t>CARRODILLA - MASCULINO DE 61- CON ANTECEDENTES</t>
  </si>
  <si>
    <t>ALANIZ ALEXIS MAXIMILIANO</t>
  </si>
  <si>
    <t>CIRCUNBALACION</t>
  </si>
  <si>
    <t>PHILIPS</t>
  </si>
  <si>
    <t>METRAUX</t>
  </si>
  <si>
    <t xml:space="preserve">CAIDA DE MOTO - 1 LSIONADO NO GRAVE </t>
  </si>
  <si>
    <t>TRES PORTEÑAS</t>
  </si>
  <si>
    <t xml:space="preserve">EMBARAZO  ENCUENTRO C/MOVIL DE TRES PORTEÑAS  </t>
  </si>
  <si>
    <t>FUNES SANTIGO</t>
  </si>
  <si>
    <t>CONTROL DE PUNTA DE VACAS</t>
  </si>
  <si>
    <t>CAMIONERO</t>
  </si>
  <si>
    <t>OLASCOAGA Y MEXICO</t>
  </si>
  <si>
    <t>F/EMBARAZO 7 MESES</t>
  </si>
  <si>
    <t>FRENTE AL CLUB DE CAMPO - POLICIA POLITRAUMA NO GRAVE</t>
  </si>
  <si>
    <t>CORDERO CLAUDIO JAVIER</t>
  </si>
  <si>
    <t>INDEP Y OLASCOAGA</t>
  </si>
  <si>
    <t>MARTINEZ NANCY BEATRIZ</t>
  </si>
  <si>
    <t>COMPLEJO ADUANERO</t>
  </si>
  <si>
    <t xml:space="preserve">MANSUR </t>
  </si>
  <si>
    <t xml:space="preserve">carrweño aide </t>
  </si>
  <si>
    <t>MUÐOZ FABIAN FRANCISCO</t>
  </si>
  <si>
    <t>CAÑADITA ALEGRE</t>
  </si>
  <si>
    <t>PEDRO VARGAS</t>
  </si>
  <si>
    <t xml:space="preserve">CASTRO EMILIANO </t>
  </si>
  <si>
    <t>CABO SAN SEBASTIAN</t>
  </si>
  <si>
    <t xml:space="preserve">GONZALES IVANA </t>
  </si>
  <si>
    <t>UGARTECHE</t>
  </si>
  <si>
    <t>CENTRO DE SALUD DE UGARTECHE</t>
  </si>
  <si>
    <t xml:space="preserve">FEDERICHI FRANCO </t>
  </si>
  <si>
    <t>YAPEYU</t>
  </si>
  <si>
    <t xml:space="preserve">C F MOYANO </t>
  </si>
  <si>
    <t>REYNOSO FABIANA EMILCE ANABEL</t>
  </si>
  <si>
    <t>GENDARMERIA</t>
  </si>
  <si>
    <t xml:space="preserve">DIAZ CAROLINA </t>
  </si>
  <si>
    <t xml:space="preserve">PADILLA JUANA </t>
  </si>
  <si>
    <t xml:space="preserve">MARQUES </t>
  </si>
  <si>
    <t>SANTILLAN MARIA MERCEDES</t>
  </si>
  <si>
    <t xml:space="preserve">DIAZ  YESICA </t>
  </si>
  <si>
    <t xml:space="preserve">CASALLA LLAVI </t>
  </si>
  <si>
    <t>RUTA 13</t>
  </si>
  <si>
    <t>KM 12</t>
  </si>
  <si>
    <t>GONZALEZ JESUS EDUARDO A</t>
  </si>
  <si>
    <t>B° INFANTA</t>
  </si>
  <si>
    <t xml:space="preserve">MAR DEL PLATA </t>
  </si>
  <si>
    <t>DRAB DAVILA CENTRO DE SALUD 204</t>
  </si>
  <si>
    <t>CHIARA MORA</t>
  </si>
  <si>
    <t>H ESPAÑOL</t>
  </si>
  <si>
    <t>GUARDIA PEDIATRICA</t>
  </si>
  <si>
    <t xml:space="preserve">NN </t>
  </si>
  <si>
    <t>CASALLA YAVI</t>
  </si>
  <si>
    <t>H CHRABALOWSKY</t>
  </si>
  <si>
    <t xml:space="preserve">VELAZQUES PAOLA </t>
  </si>
  <si>
    <t>CAUPOLICAN</t>
  </si>
  <si>
    <t>OLIVARES EMILCE EMILIANA</t>
  </si>
  <si>
    <t>NEO</t>
  </si>
  <si>
    <t xml:space="preserve">RENZO VALLEJOS </t>
  </si>
  <si>
    <t xml:space="preserve">M//34 SE LE CAYO UN DURMIENTES </t>
  </si>
  <si>
    <t xml:space="preserve">ROBERTOS FARIAS </t>
  </si>
  <si>
    <t>COMISARIA 3</t>
  </si>
  <si>
    <t xml:space="preserve">M//20 </t>
  </si>
  <si>
    <t xml:space="preserve">COMISARIA 36 </t>
  </si>
  <si>
    <t>M// 20</t>
  </si>
  <si>
    <t>NARANJO RAUL OSVALDO</t>
  </si>
  <si>
    <t>PELLEGRINI</t>
  </si>
  <si>
    <t xml:space="preserve">CARDENAS CINTIA </t>
  </si>
  <si>
    <t xml:space="preserve">VIDELA VELAZQUES </t>
  </si>
  <si>
    <t>H PAROISSIENS// DRA ROMANO</t>
  </si>
  <si>
    <t xml:space="preserve">H NOTTI //DRA GROSO </t>
  </si>
  <si>
    <t xml:space="preserve">M/2m  spsis </t>
  </si>
  <si>
    <t>LLANES RAMON ANTONIO</t>
  </si>
  <si>
    <t xml:space="preserve">HPAROISSIES </t>
  </si>
  <si>
    <t xml:space="preserve">H CENTRAL </t>
  </si>
  <si>
    <t>M//45</t>
  </si>
  <si>
    <t xml:space="preserve">VIDELA AYELEN </t>
  </si>
  <si>
    <t>ELEODORO QUIROGA</t>
  </si>
  <si>
    <t>CENTRO DE SALUD DE ALTO SALVADOR</t>
  </si>
  <si>
    <t xml:space="preserve">LUCERO YONATAN </t>
  </si>
  <si>
    <t xml:space="preserve"> ALPATACAL </t>
  </si>
  <si>
    <t xml:space="preserve">M//45 /// RESPIRA  </t>
  </si>
  <si>
    <t>CAMPOS GABRIELA IVANA</t>
  </si>
  <si>
    <t xml:space="preserve">02// LEVES </t>
  </si>
  <si>
    <t>MOYANO VIVIANA BEATRIZ</t>
  </si>
  <si>
    <t xml:space="preserve">CATENA </t>
  </si>
  <si>
    <t xml:space="preserve">F// 40 </t>
  </si>
  <si>
    <t>GALEANO KEVIN</t>
  </si>
  <si>
    <t>HTAL  SAPORITI</t>
  </si>
  <si>
    <t>GALDEANO JUAN BAUTISTA</t>
  </si>
  <si>
    <t>DIAZ MARIA DE LOS ANGELES</t>
  </si>
  <si>
    <t>DE CARLINI SILVIA ADRIANA</t>
  </si>
  <si>
    <t>H LENCINAS</t>
  </si>
  <si>
    <t>CONS, EXTERNOS</t>
  </si>
  <si>
    <t>COSTA DAIANA</t>
  </si>
  <si>
    <t>PELEGRINI</t>
  </si>
  <si>
    <t>PARQUE CENTRAL// FRENTE AL RELOJ</t>
  </si>
  <si>
    <t>CALDERON MARIA LUISA</t>
  </si>
  <si>
    <t>HTAL METROUX</t>
  </si>
  <si>
    <t>ANIBAL ESPOSITO</t>
  </si>
  <si>
    <t>AV. LAS PALMERAS</t>
  </si>
  <si>
    <t>PARQUE GRAL SAN MARTIN FRENTE A REGATASTG</t>
  </si>
  <si>
    <t>SILVA DIEGO LUIS///MARADONA DIEGO</t>
  </si>
  <si>
    <t>FRANCISCO DE LA RETA</t>
  </si>
  <si>
    <t>MENDEZ CARLOS</t>
  </si>
  <si>
    <t>BERUTTI</t>
  </si>
  <si>
    <t>EDUARDO MARTINI</t>
  </si>
  <si>
    <t>RUTA 143 SAN RAFAEL</t>
  </si>
  <si>
    <t>PASO DE LAS CARRETAS</t>
  </si>
  <si>
    <t>CAMPO CHIQUITO MARTINEZ//</t>
  </si>
  <si>
    <t>MARTINEZ MELANI</t>
  </si>
  <si>
    <t xml:space="preserve"> GUTIERREZ</t>
  </si>
  <si>
    <t xml:space="preserve">E SABATO </t>
  </si>
  <si>
    <t xml:space="preserve"> CANGALLO</t>
  </si>
  <si>
    <t>PLAZA NORMA BEATRIZ</t>
  </si>
  <si>
    <t xml:space="preserve">mitre </t>
  </si>
  <si>
    <t>e blancp</t>
  </si>
  <si>
    <t>GLADYS AMAYA</t>
  </si>
  <si>
    <t>publica</t>
  </si>
  <si>
    <t xml:space="preserve">costa canal </t>
  </si>
  <si>
    <t>RABOUIN JOSE JULIAN</t>
  </si>
  <si>
    <t>GONZALEZ SERGIO ADRIAN</t>
  </si>
  <si>
    <t>VALERIA LOZA</t>
  </si>
  <si>
    <t>CASTRO IGNACIO</t>
  </si>
  <si>
    <t>CICLISTA ATROPELLADO - LUCIDO</t>
  </si>
  <si>
    <t>VILLEGAS ALAN</t>
  </si>
  <si>
    <t>EX  UIC</t>
  </si>
  <si>
    <t>PEDRO GOYENA</t>
  </si>
  <si>
    <t>PACIENTE DE 15 AÑOS CON INTENTO DE AUTOAGRECION - RECIBE DRA LUNA EN EL PAROISSIENS</t>
  </si>
  <si>
    <t>JURADO DEBORA</t>
  </si>
  <si>
    <t xml:space="preserve">LAGO DRA VALEN </t>
  </si>
  <si>
    <t xml:space="preserve"> AVILA BEATRIZ</t>
  </si>
  <si>
    <t xml:space="preserve">VILLA NUEVA </t>
  </si>
  <si>
    <t xml:space="preserve">LAVALLE JOCOLI </t>
  </si>
  <si>
    <t xml:space="preserve">EN EL CENTRO DE SALUD </t>
  </si>
  <si>
    <t>CESAR ESCALANTE</t>
  </si>
  <si>
    <t xml:space="preserve">sarmientoi </t>
  </si>
  <si>
    <t>chiclana</t>
  </si>
  <si>
    <t xml:space="preserve">h perrupato --h lago </t>
  </si>
  <si>
    <t xml:space="preserve"> mALFORMACION FETAL MONITOREO NO REACTIVO ---DRA PONKIS ---DR MUÑOZ --DRA GRUNCHIS</t>
  </si>
  <si>
    <t>GONZALEZ CLAUDIO JESUS</t>
  </si>
  <si>
    <t>IMAGNA PARA TOMOGRAFIA - MASCULINO CON UN ACV</t>
  </si>
  <si>
    <t xml:space="preserve">dra lombino </t>
  </si>
  <si>
    <t>VIDELA JULIO A</t>
  </si>
  <si>
    <t>MICROHOSPITAL///LA CONSULTA</t>
  </si>
  <si>
    <t>ROMAN   ARIEL EDUARDO</t>
  </si>
  <si>
    <t>CENTRO DE SALUD PALMIRA</t>
  </si>
  <si>
    <t>GIRALDO GUILLERMO FRANCISCO</t>
  </si>
  <si>
    <t xml:space="preserve">EMPRESA CARTELONE </t>
  </si>
  <si>
    <t>MARTINI EDUARDO</t>
  </si>
  <si>
    <t>CANO</t>
  </si>
  <si>
    <t>ASTUDILLO LEONARDO ANGEL</t>
  </si>
  <si>
    <t xml:space="preserve">DEL ATOMO 2 KM </t>
  </si>
  <si>
    <t xml:space="preserve">AL NORTE </t>
  </si>
  <si>
    <t>DRA BARRIOS</t>
  </si>
  <si>
    <t>GUZMAN MARIA EUGENIA</t>
  </si>
  <si>
    <t xml:space="preserve">VELEZ SARFIEL </t>
  </si>
  <si>
    <t xml:space="preserve">BAHIA AGUIRRE </t>
  </si>
  <si>
    <t>SALGUERO JANATHAN</t>
  </si>
  <si>
    <t>BUTTINI ARMANDO ALFREDO</t>
  </si>
  <si>
    <t>COMISARIA LARA</t>
  </si>
  <si>
    <t>MAIDA SOSA</t>
  </si>
  <si>
    <t>ALBORNOZ MARIO ROBERTO</t>
  </si>
  <si>
    <t>SIXTO VIDELA</t>
  </si>
  <si>
    <t>SASO</t>
  </si>
  <si>
    <t>LA CONSULTA - DOLOR TORAXICO</t>
  </si>
  <si>
    <t xml:space="preserve">ORO NELIDA </t>
  </si>
  <si>
    <t>VICTIMA DE VIOLENCIA FAMILIAR - 1 HERIDO FEMENINO MAYOR</t>
  </si>
  <si>
    <t xml:space="preserve">STEVDNS </t>
  </si>
  <si>
    <t>PARQUE ACONCAGUA</t>
  </si>
  <si>
    <t>EDEMA AGUDO DE PULMON</t>
  </si>
  <si>
    <t xml:space="preserve"> DRA MOTTA RECEPCION TA 180/120</t>
  </si>
  <si>
    <t>CONTRERAS SOLEDAD</t>
  </si>
  <si>
    <t>CORREA SAA</t>
  </si>
  <si>
    <t xml:space="preserve">RODRIGUEZ DANIEL </t>
  </si>
  <si>
    <t>AVENDAÐO MIRIAM GRACIELA</t>
  </si>
  <si>
    <t xml:space="preserve">F MORENO </t>
  </si>
  <si>
    <t>DRA. TORRES</t>
  </si>
  <si>
    <t>SANTANA MIGUEL ANGEL</t>
  </si>
  <si>
    <t xml:space="preserve">A  HTAL  CENTRAL </t>
  </si>
  <si>
    <t>DIAG    ACV. AVISA DE LA SALIDA LA DRA. SOMAR SIN QUE LLAMEN AL CRT DEL HTAL SICOLI. SE LE DA AUTORIZACION CUANDO CONSULTA VIA FRECUENCIA SOBRE EL TRASLADO</t>
  </si>
  <si>
    <t>DRA. MURGO</t>
  </si>
  <si>
    <t>SE HACE CARGO MOVIL DE MERG</t>
  </si>
  <si>
    <t>BOGADO</t>
  </si>
  <si>
    <t>VELARDE HORACIO O</t>
  </si>
  <si>
    <t xml:space="preserve">BELGRANO NORTE </t>
  </si>
  <si>
    <t xml:space="preserve">B </t>
  </si>
  <si>
    <t xml:space="preserve">AEROCLUB </t>
  </si>
  <si>
    <t xml:space="preserve">FLIA BELARDE </t>
  </si>
  <si>
    <t>DRA. OCHOA</t>
  </si>
  <si>
    <t>DR CARRICONDO</t>
  </si>
  <si>
    <t>T INTENSIVA</t>
  </si>
  <si>
    <t xml:space="preserve">T INTENSIVA TRASLADO AL COIR FRACTURA RAQUI </t>
  </si>
  <si>
    <t xml:space="preserve">GIL MARIA </t>
  </si>
  <si>
    <t xml:space="preserve">H GAILAC </t>
  </si>
  <si>
    <t xml:space="preserve">FEM 29 DG AMENAZA DE AB </t>
  </si>
  <si>
    <t>ALVEAR</t>
  </si>
  <si>
    <t xml:space="preserve">PELEGRINI </t>
  </si>
  <si>
    <t>AMENGUAL</t>
  </si>
  <si>
    <t xml:space="preserve">GONZALES ROSIO </t>
  </si>
  <si>
    <t xml:space="preserve">DRA NIEVAS REC </t>
  </si>
  <si>
    <t>BUSTAMANTE ADOR</t>
  </si>
  <si>
    <t xml:space="preserve">BERUTTI </t>
  </si>
  <si>
    <t>BOLAGÑO</t>
  </si>
  <si>
    <t>MASC MAYOR</t>
  </si>
  <si>
    <t>MOVIL 136 A REPOSICION</t>
  </si>
  <si>
    <t xml:space="preserve">MOVIL 138  BASE GULLEN </t>
  </si>
  <si>
    <t>P VAZQUEZ</t>
  </si>
  <si>
    <t>MOVIL 148</t>
  </si>
  <si>
    <t>PAREDITAS</t>
  </si>
  <si>
    <t>LESCANO NILDA NELIDA</t>
  </si>
  <si>
    <t xml:space="preserve">CLINICA DE CUYO </t>
  </si>
  <si>
    <t xml:space="preserve">REC DR TRINASTRIC H LAGO </t>
  </si>
  <si>
    <t>BOGADO ADRIEL</t>
  </si>
  <si>
    <t xml:space="preserve">SAUCE </t>
  </si>
  <si>
    <t>DRA. CANET</t>
  </si>
  <si>
    <t xml:space="preserve"> 10 AÑOS/ESCUELA DEL POLI DEPORTIVO , </t>
  </si>
  <si>
    <t>DR. BARBOZA VALENTIN</t>
  </si>
  <si>
    <t xml:space="preserve">PASTEL MARIA </t>
  </si>
  <si>
    <t>SARRATEA</t>
  </si>
  <si>
    <t xml:space="preserve">BARCELONA </t>
  </si>
  <si>
    <t>CALDERON MARCELA DEL V</t>
  </si>
  <si>
    <t xml:space="preserve">HTAL GRAL LAS HERAS </t>
  </si>
  <si>
    <t>A  HTAL  CENTRAL</t>
  </si>
  <si>
    <t>DIAG  TEC. CON ANTECEDENTES DE EPILEPSIA / PERD. DE CONOC.  NO SE SABE SI FUE POR EL TEC O PRODUCTO DE LA ONVULSION POR ESO LA EVALUACION EN EL CENTRAL</t>
  </si>
  <si>
    <t>LILIANA ZABALA</t>
  </si>
  <si>
    <t>MARTINEZ CRISTINA EDITH</t>
  </si>
  <si>
    <t xml:space="preserve">P DE LOS ANDES </t>
  </si>
  <si>
    <t>QUIROGA</t>
  </si>
  <si>
    <t xml:space="preserve">VALENZUELA GEREMIAS </t>
  </si>
  <si>
    <t xml:space="preserve">H LENCINAS </t>
  </si>
  <si>
    <t xml:space="preserve">MASC 3 TEC DRA GARCIA ANA H NOTTI </t>
  </si>
  <si>
    <t xml:space="preserve">DOMINGO ACAMPI </t>
  </si>
  <si>
    <t xml:space="preserve">FELIX SUAREZ </t>
  </si>
  <si>
    <t xml:space="preserve">2 ANCLAS </t>
  </si>
  <si>
    <t>BERMEJO , FRENTE AL CAMPING LUZ Y FUERZA</t>
  </si>
  <si>
    <t>LEHMANN ELIANA ELIZABETH</t>
  </si>
  <si>
    <t xml:space="preserve">M FIERRO </t>
  </si>
  <si>
    <t>GARCIA BRIAN DANIEL</t>
  </si>
  <si>
    <t>MURGO</t>
  </si>
  <si>
    <t>LEMA IGNACIO</t>
  </si>
  <si>
    <t xml:space="preserve">SILVA </t>
  </si>
  <si>
    <t xml:space="preserve">J V PALACIOS </t>
  </si>
  <si>
    <t>DEVIGILI LAURA ESTEFANIA</t>
  </si>
  <si>
    <t xml:space="preserve">NUÑEZ </t>
  </si>
  <si>
    <t xml:space="preserve">R ORTEGA </t>
  </si>
  <si>
    <t xml:space="preserve">OLGUIN </t>
  </si>
  <si>
    <t xml:space="preserve">CASTILLO </t>
  </si>
  <si>
    <t>PONCE REYES RODOLFO CAMILO</t>
  </si>
  <si>
    <t xml:space="preserve">COBOS </t>
  </si>
  <si>
    <t xml:space="preserve">LAT SUR </t>
  </si>
  <si>
    <t xml:space="preserve">NORMA CORTEZ </t>
  </si>
  <si>
    <t xml:space="preserve">RUTA 40  KM 84 </t>
  </si>
  <si>
    <t>PUENTE RIO , REFERENCIA CARTEL MORADO ( SEGUERIDAD MANO FIRME)</t>
  </si>
  <si>
    <t xml:space="preserve">H SAPORITI </t>
  </si>
  <si>
    <t>GONZALEZ, JONATHAN MATIAS</t>
  </si>
  <si>
    <t>POSE</t>
  </si>
  <si>
    <t xml:space="preserve">GALDAME LEANDRO </t>
  </si>
  <si>
    <t>VARGAS</t>
  </si>
  <si>
    <t>AMAYA YOLANDA</t>
  </si>
  <si>
    <t>RECONQUISTA</t>
  </si>
  <si>
    <t xml:space="preserve">OROSTIZAGA ENZO </t>
  </si>
  <si>
    <t>LAVALLERIR</t>
  </si>
  <si>
    <t>CAIDA DE ALTURA 4 MTS APROX</t>
  </si>
  <si>
    <t>MARTINEZ ROSA</t>
  </si>
  <si>
    <t>J V GONZALEZ</t>
  </si>
  <si>
    <t>BAILET BENJAMIN</t>
  </si>
  <si>
    <t xml:space="preserve">P VARGAS </t>
  </si>
  <si>
    <t xml:space="preserve">CHIMBAS </t>
  </si>
  <si>
    <t>BAIGORRIA JUAN CARLOS</t>
  </si>
  <si>
    <t>DRA BUSTOS</t>
  </si>
  <si>
    <t>NARVAEZ JOSE LUIS</t>
  </si>
  <si>
    <t>JULIANA CUESTA</t>
  </si>
  <si>
    <t xml:space="preserve">HTAL METREAUX </t>
  </si>
  <si>
    <t xml:space="preserve">A  HTAL PERRUPATO </t>
  </si>
  <si>
    <t xml:space="preserve">DIAG  METRORRAGIA (  ANEMICA ) COMPENSADA PARA EVALUACION </t>
  </si>
  <si>
    <t>AGUIRRE VICTOR OMAR</t>
  </si>
  <si>
    <t>HTAL SAPORITI</t>
  </si>
  <si>
    <t>DR BLANCO</t>
  </si>
  <si>
    <t>PICADURA DE ARAÑA</t>
  </si>
  <si>
    <t>DRA. VILAR</t>
  </si>
  <si>
    <t>MORENO FRANCHESCA</t>
  </si>
  <si>
    <t xml:space="preserve">HTAL CARRILLO  EN INTERNACION </t>
  </si>
  <si>
    <t>HAB.  12   CAMA  " B  "</t>
  </si>
  <si>
    <t>PEDIATRIA  1</t>
  </si>
  <si>
    <t xml:space="preserve">DIAG  SEPSIS SEVERA POR CELULITIS DE MUSLO DERECHO </t>
  </si>
  <si>
    <t xml:space="preserve">E. GONZALES </t>
  </si>
  <si>
    <t xml:space="preserve">CARRIL PONCE </t>
  </si>
  <si>
    <t xml:space="preserve"> FEM.  MENOR BEBE POLITRAUMA LEVE EN APARIENCIA  </t>
  </si>
  <si>
    <t>MERCADO MORENA</t>
  </si>
  <si>
    <t xml:space="preserve">MICRO PTE DE HIERRO </t>
  </si>
  <si>
    <t>TRASLADOA AL NOTTI</t>
  </si>
  <si>
    <t>CORONEL JUAN CARLOS</t>
  </si>
  <si>
    <t xml:space="preserve"> MASC. ADULTO ADENTRO DEL VEHICULO, PROBABLE QRT INFORMA LA POLICIA POR EV 5 </t>
  </si>
  <si>
    <t>FLELGO MILAGRSO</t>
  </si>
  <si>
    <t>STARN NILO</t>
  </si>
  <si>
    <t>MOVIL 151 NEONATAL</t>
  </si>
  <si>
    <t>ALANIS NICOLAS</t>
  </si>
  <si>
    <t>T BENEGAS</t>
  </si>
  <si>
    <t>PALUMBO</t>
  </si>
  <si>
    <t xml:space="preserve">PARADA </t>
  </si>
  <si>
    <t>CASTRO GASTON EMANUEL</t>
  </si>
  <si>
    <t xml:space="preserve">DETRAS DEL CALVARIO </t>
  </si>
  <si>
    <t xml:space="preserve">POR CALLE PASO </t>
  </si>
  <si>
    <t xml:space="preserve">PASARELA DE SANJON </t>
  </si>
  <si>
    <t xml:space="preserve"> MASC. ADULTO / HERIDA DE ARMA DE FUEGIO EN MIEMBRO INF.</t>
  </si>
  <si>
    <t xml:space="preserve">HERRERA MATIAS </t>
  </si>
  <si>
    <t xml:space="preserve">T. SOSA </t>
  </si>
  <si>
    <t xml:space="preserve">25 DE JULIO </t>
  </si>
  <si>
    <t>OZAN CAROLINA</t>
  </si>
  <si>
    <t xml:space="preserve">M MORENO </t>
  </si>
  <si>
    <t>FAMIGLINI SASTRE MICAELA ANDREA</t>
  </si>
  <si>
    <t>AEROPUERTO 22:30</t>
  </si>
  <si>
    <t xml:space="preserve"> PADRE PUEDE IR EN LA AMBULANCIA</t>
  </si>
  <si>
    <t>MALDONA ALFONSINA</t>
  </si>
  <si>
    <t xml:space="preserve">LARREA </t>
  </si>
  <si>
    <t>ATRAS DE LA TASCA</t>
  </si>
  <si>
    <t>1 AÑO</t>
  </si>
  <si>
    <t xml:space="preserve">MORENO </t>
  </si>
  <si>
    <t>DOMINGUEZ ANALIA ELENA</t>
  </si>
  <si>
    <t xml:space="preserve">PERU </t>
  </si>
  <si>
    <t xml:space="preserve">VILLA PAQUITA </t>
  </si>
  <si>
    <t>M HOYOSD</t>
  </si>
  <si>
    <t>LOPEZ LEONARDO JULIO</t>
  </si>
  <si>
    <t>AR VILLANUEVA</t>
  </si>
  <si>
    <t xml:space="preserve">HUARPES </t>
  </si>
  <si>
    <t>AZURA FATIMA</t>
  </si>
  <si>
    <t>VILLA NELIDA SOLEDAD</t>
  </si>
  <si>
    <t xml:space="preserve">ALBERDI TERMINAL OMNNIUBUS </t>
  </si>
  <si>
    <t>PEREZ ROSA</t>
  </si>
  <si>
    <t>MARTINEZ ALEJANDRA</t>
  </si>
  <si>
    <t xml:space="preserve">ALFONSO DECIMO </t>
  </si>
  <si>
    <t>TIRASSO</t>
  </si>
  <si>
    <t>SOLIS MARTIN FERNANDO</t>
  </si>
  <si>
    <t>V LOPEZ</t>
  </si>
  <si>
    <t>MASSIERE ALICIA IRIS</t>
  </si>
  <si>
    <t xml:space="preserve">AV NEUQUEN </t>
  </si>
  <si>
    <t xml:space="preserve">MISIONES </t>
  </si>
  <si>
    <t>FERNANDEZ ORLANDO MARCELO</t>
  </si>
  <si>
    <t>OLASCOPAGA</t>
  </si>
  <si>
    <t>BENABENTE</t>
  </si>
  <si>
    <t xml:space="preserve"> NIEVAS JOSE</t>
  </si>
  <si>
    <t>LISANDRO DE LA TORRE</t>
  </si>
  <si>
    <t>CAIDA DE BICICLETA - TEC CON HERIDA CORTANTE</t>
  </si>
  <si>
    <t>FIOCCHETTA YOLANDA INES</t>
  </si>
  <si>
    <t xml:space="preserve">BARRACAS </t>
  </si>
  <si>
    <t>CUELLO JONATHAN CRISTIAN EZEQU</t>
  </si>
  <si>
    <t>CABO RASO</t>
  </si>
  <si>
    <t>ENTRE TERRADA Y VEL</t>
  </si>
  <si>
    <t>PERALTA ARIADNA</t>
  </si>
  <si>
    <t xml:space="preserve">H CARRILLO A H NOTTI F 3 </t>
  </si>
  <si>
    <t>CAMPILLAY ANA</t>
  </si>
  <si>
    <t>SANDER R BEATRIZ ADRIANA</t>
  </si>
  <si>
    <t>MICROHOSPITAL PTE HIERRO</t>
  </si>
  <si>
    <t xml:space="preserve">HTAL DE USPALLATA </t>
  </si>
  <si>
    <t>ROMAGNOLI ANTONIO</t>
  </si>
  <si>
    <t>CARLOS THAYS</t>
  </si>
  <si>
    <t>PLAYON ESTE DEL ZOOLOGICO</t>
  </si>
  <si>
    <t>LOS GEMELOS</t>
  </si>
  <si>
    <t xml:space="preserve">LOS PIONEROS </t>
  </si>
  <si>
    <t>FEM 53</t>
  </si>
  <si>
    <t>MARTINEZ ALEJANDRO</t>
  </si>
  <si>
    <t>EL PARAMILLO</t>
  </si>
  <si>
    <t>CRUZ DAVID</t>
  </si>
  <si>
    <t>PAEZ MARIELA</t>
  </si>
  <si>
    <t xml:space="preserve">CJON BORDACHI </t>
  </si>
  <si>
    <t xml:space="preserve">PLUMERILLO </t>
  </si>
  <si>
    <t>FEM 50</t>
  </si>
  <si>
    <t>CORTEZ GENARO</t>
  </si>
  <si>
    <t xml:space="preserve">ANEMONAS </t>
  </si>
  <si>
    <t>STA RITA</t>
  </si>
  <si>
    <t xml:space="preserve">LAS BERBENAS </t>
  </si>
  <si>
    <t>CARMONA SOLEDAD</t>
  </si>
  <si>
    <t xml:space="preserve"> FEM 30</t>
  </si>
  <si>
    <t>GUERRY PATRICIA FABIANA</t>
  </si>
  <si>
    <t>AYACUCHO</t>
  </si>
  <si>
    <t>YAMILA GUEVARA</t>
  </si>
  <si>
    <t>HOSP METRAUX</t>
  </si>
  <si>
    <t>FEMENINO DE 12 AÑOS - SOSPECHA DE ABUSO</t>
  </si>
  <si>
    <t>CERRILLOS</t>
  </si>
  <si>
    <t>A 1 KM  DEL FITOSANITARIO VINIENDO HACIA UGARTECHE - VUELCO VEHICULAR - SE DESCONSE CANTIDAD DE HERIDOS</t>
  </si>
  <si>
    <t xml:space="preserve">RUTA </t>
  </si>
  <si>
    <t>PAC AUSENTE</t>
  </si>
  <si>
    <t>CALLE SANTA ROSA</t>
  </si>
  <si>
    <t>MASCULINO JOVEN - CON HERIDAS  DE ARMA BLANCA EN BRAZOS  - CON PERDIDA DE CONOCIMIENTO - PCTE CON TRATAMIENTO PSIQUIATRICO CON UN DIAG DE ESQUIZOFRENIA</t>
  </si>
  <si>
    <t>ARAYA CLAUDIA</t>
  </si>
  <si>
    <t>LA  CONSULTA</t>
  </si>
  <si>
    <t>LUCERO MARCELINO</t>
  </si>
  <si>
    <t>CARRIL COSTA CANAL</t>
  </si>
  <si>
    <t>GRECO</t>
  </si>
  <si>
    <t>1 LESIONADO MODERADO</t>
  </si>
  <si>
    <t>VERGER VESTINA</t>
  </si>
  <si>
    <t>CORREDOR OESTE</t>
  </si>
  <si>
    <t>1 LESIONADO - FEMENINO - NO GRAVE</t>
  </si>
  <si>
    <t xml:space="preserve"> AARAYA YOLANNDA </t>
  </si>
  <si>
    <t>TAGARELLI</t>
  </si>
  <si>
    <t>SAN CARLKOS</t>
  </si>
  <si>
    <t>MOYANO PALACIOS</t>
  </si>
  <si>
    <t>PLAZA DEL BARRIO</t>
  </si>
  <si>
    <t>LOS CONDORES</t>
  </si>
  <si>
    <t>POR GOLPIZA - MASCULINO JOVEN - POLICIA EN EL LUGAR</t>
  </si>
  <si>
    <t>PIZARRO RICARDO A</t>
  </si>
  <si>
    <t>RUTA 52</t>
  </si>
  <si>
    <t>EN LA ROTONDA FRENTE A LA ESTACION DE SERVICIO</t>
  </si>
  <si>
    <t>VERA AISA</t>
  </si>
  <si>
    <t>MUÑOZ GUILLERMO</t>
  </si>
  <si>
    <t>H CARRILLO</t>
  </si>
  <si>
    <t>DR GABRIELLI.-</t>
  </si>
  <si>
    <t xml:space="preserve">25 DE NOV </t>
  </si>
  <si>
    <t xml:space="preserve">PARQUE NORTE </t>
  </si>
  <si>
    <t>DR GALLARDO.-</t>
  </si>
  <si>
    <t>NEIRA JONATHAN PAUL</t>
  </si>
  <si>
    <t>CABALLERO BELERMINA ESTER</t>
  </si>
  <si>
    <t xml:space="preserve">EMANUEL FERREYRA </t>
  </si>
  <si>
    <t xml:space="preserve"> PLAZA ITALIA </t>
  </si>
  <si>
    <t>CAMPOS CLAUDIA E</t>
  </si>
  <si>
    <t xml:space="preserve">M J C 18  ANCHORENA </t>
  </si>
  <si>
    <t xml:space="preserve">LAS PARRAS </t>
  </si>
  <si>
    <t xml:space="preserve">FLIA CAMPOS </t>
  </si>
  <si>
    <t>GOMEZ JUAN MARCELO</t>
  </si>
  <si>
    <t xml:space="preserve">GRANADEROS </t>
  </si>
  <si>
    <t xml:space="preserve">E BUSTOS </t>
  </si>
  <si>
    <t>AMAYA VANESA LORENA</t>
  </si>
  <si>
    <t>CENTRO CULTURAL P LAURENTI</t>
  </si>
  <si>
    <t>MENDEZ BEATRIZ ELIZABETH</t>
  </si>
  <si>
    <t>MARIANE ESCAE</t>
  </si>
  <si>
    <t>ENFERMERIA PUENTE DEL INCA</t>
  </si>
  <si>
    <t>GOMEZ GASTON</t>
  </si>
  <si>
    <t>ESTRADA</t>
  </si>
  <si>
    <t>DR. QUIROGA</t>
  </si>
  <si>
    <t>VENTURA ALEJANDRO EMMANUEL</t>
  </si>
  <si>
    <t xml:space="preserve">DRAGO </t>
  </si>
  <si>
    <t>F ALCORTA</t>
  </si>
  <si>
    <t>DR. VILDOZA</t>
  </si>
  <si>
    <t>M FIERRO</t>
  </si>
  <si>
    <t>LUCERO MARIA</t>
  </si>
  <si>
    <t>M DE ANDREA</t>
  </si>
  <si>
    <t>PASAJE COMUNERO</t>
  </si>
  <si>
    <t>A 50 METROS AL OESTE</t>
  </si>
  <si>
    <t>LUCERO MAECELINO ALEJANDRO</t>
  </si>
  <si>
    <t>TERAPIA CAMA 5</t>
  </si>
  <si>
    <t>BRACAMONTE SIXTO</t>
  </si>
  <si>
    <t>CAMPO LOS ANDES</t>
  </si>
  <si>
    <t>SANCHEZ FABIAN ELIAS</t>
  </si>
  <si>
    <t>AIZA JAVIER</t>
  </si>
  <si>
    <t>CS COSTA DE ARAUJO</t>
  </si>
  <si>
    <t>APARICIO YAMILA</t>
  </si>
  <si>
    <t xml:space="preserve">CARACOLES </t>
  </si>
  <si>
    <t xml:space="preserve"> FEM JOVEN DETENIDA REFIERE ESTAR EMBARAZADA </t>
  </si>
  <si>
    <t>MENDOZA QUISPE VERONICA GABRIE</t>
  </si>
  <si>
    <t xml:space="preserve">RTA 15 KM 36 </t>
  </si>
  <si>
    <t xml:space="preserve">UGARTECHE </t>
  </si>
  <si>
    <t>FTE A LA ESC BALDINI</t>
  </si>
  <si>
    <t>CORVALAN MARIO</t>
  </si>
  <si>
    <t>GIOVANI MO NTIEL</t>
  </si>
  <si>
    <t xml:space="preserve">H CARRILLO </t>
  </si>
  <si>
    <t xml:space="preserve">REC DOSANTOS EUGENIA H NOTTI </t>
  </si>
  <si>
    <t>DE LA VEGA KEVIN</t>
  </si>
  <si>
    <t xml:space="preserve">M HOYOS </t>
  </si>
  <si>
    <t>DR GABRIELLI</t>
  </si>
  <si>
    <t>BUCHIN MARCELA INES</t>
  </si>
  <si>
    <t xml:space="preserve">RAWSON </t>
  </si>
  <si>
    <t xml:space="preserve">PAULO SEXTO </t>
  </si>
  <si>
    <t xml:space="preserve">FEM 51 </t>
  </si>
  <si>
    <t>MAURE MARIANGELES</t>
  </si>
  <si>
    <t xml:space="preserve">H PERRUPATO </t>
  </si>
  <si>
    <t xml:space="preserve">FEM 37 DG IR ARM </t>
  </si>
  <si>
    <t>DR. CENTORBI EN UTI</t>
  </si>
  <si>
    <t>OLIVERA TANIA</t>
  </si>
  <si>
    <t xml:space="preserve">A ALVAREZ </t>
  </si>
  <si>
    <t>GARCIA CARLOS</t>
  </si>
  <si>
    <t>37/// 32  CONDORES</t>
  </si>
  <si>
    <t xml:space="preserve">JARDIN AEROPARQUE </t>
  </si>
  <si>
    <t>ANGEL RISOY</t>
  </si>
  <si>
    <t>LAT SUR ACC ESTE</t>
  </si>
  <si>
    <t>FORMOSA</t>
  </si>
  <si>
    <t xml:space="preserve">S MIGUEL </t>
  </si>
  <si>
    <t>INFORMA POLICIA.-</t>
  </si>
  <si>
    <t>AZZARELLO ADALBERTO ARNANDO</t>
  </si>
  <si>
    <t>EL SALADO</t>
  </si>
  <si>
    <t>FALUCHO</t>
  </si>
  <si>
    <t>2KM AL NORTE</t>
  </si>
  <si>
    <t>LADO OESTE DE LA CALLE</t>
  </si>
  <si>
    <t>ALFARO MARIA INES</t>
  </si>
  <si>
    <t>INSTITUTO JORBA DE FUNES</t>
  </si>
  <si>
    <t>HOSPITAL SICOLI///GUARDIA</t>
  </si>
  <si>
    <t>GARRO JAVIER</t>
  </si>
  <si>
    <t>VILA DANIELA ALEJANDRA</t>
  </si>
  <si>
    <t xml:space="preserve"> PASANDO A BROWN </t>
  </si>
  <si>
    <t>CAMILA CAVANA</t>
  </si>
  <si>
    <t>MOYANO CARLOS</t>
  </si>
  <si>
    <t xml:space="preserve">SALVADOR MIRANDA </t>
  </si>
  <si>
    <t xml:space="preserve">URQUIZA AL SUR POR MIRANDA 400 METROS </t>
  </si>
  <si>
    <t>FONSECA CARLOS</t>
  </si>
  <si>
    <t xml:space="preserve">H TAGARELLI </t>
  </si>
  <si>
    <t xml:space="preserve">H CENTRAL REC DRA SANCHEZ </t>
  </si>
  <si>
    <t>RETIRADO POR EMERGENCIAS</t>
  </si>
  <si>
    <t>CLUB SAN MARTIN</t>
  </si>
  <si>
    <t>PREDIO DE LAS PILETAS - EN LOS QUINCHOS</t>
  </si>
  <si>
    <t>CARLOS MEDINA</t>
  </si>
  <si>
    <t xml:space="preserve">CANING </t>
  </si>
  <si>
    <t xml:space="preserve"> VIA PUBLICA </t>
  </si>
  <si>
    <t xml:space="preserve">A CARGO DE POLICIA </t>
  </si>
  <si>
    <t>ARENAS ALEJANDRO EXEQUIEL</t>
  </si>
  <si>
    <t>PUENTE SAN CARLOS</t>
  </si>
  <si>
    <t>ARMADA ARG</t>
  </si>
  <si>
    <t>LAS PIEDRERA</t>
  </si>
  <si>
    <t>MOVIL 2890</t>
  </si>
  <si>
    <t xml:space="preserve"> NN</t>
  </si>
  <si>
    <t xml:space="preserve">P HONDO </t>
  </si>
  <si>
    <t xml:space="preserve">PASANDO LA CARCEL DE MUJERES  400 METROS </t>
  </si>
  <si>
    <t xml:space="preserve">PERUGIA ROSA </t>
  </si>
  <si>
    <t>COLONIAS DE LAS ROSAS</t>
  </si>
  <si>
    <t>MOVIL 3058</t>
  </si>
  <si>
    <t xml:space="preserve">TAPIA </t>
  </si>
  <si>
    <t xml:space="preserve">A CLINICA </t>
  </si>
  <si>
    <t xml:space="preserve"> MAC. ADULTO / SE DESCONOCE MAS ANTECEDENTES / SALE SOLO LLAMADO NO INGRESA AL CRT </t>
  </si>
  <si>
    <t>BRACAMONTE DANTE JAVIER</t>
  </si>
  <si>
    <t>AV SALTA</t>
  </si>
  <si>
    <t>EN LA COMISARIA</t>
  </si>
  <si>
    <t>MZA IAN</t>
  </si>
  <si>
    <t>H PERRUPATO AL H NOTI</t>
  </si>
  <si>
    <t>M/1  RECIBE DR LOMBARDICH</t>
  </si>
  <si>
    <t>STAY CESAR ADRIAN</t>
  </si>
  <si>
    <t>VIZAGUIRRE RAUL PEDRO</t>
  </si>
  <si>
    <t>THAMES</t>
  </si>
  <si>
    <t>RT PARQUE        TRAUMA    RODILLA</t>
  </si>
  <si>
    <t xml:space="preserve">LEMOS </t>
  </si>
  <si>
    <t>DR. GUTIERREZ</t>
  </si>
  <si>
    <t>TICONA FELIX</t>
  </si>
  <si>
    <t>DRA. CAROLLI</t>
  </si>
  <si>
    <t>MAMANI ESTEVAN</t>
  </si>
  <si>
    <t xml:space="preserve">METRAUX  DR ROSALES </t>
  </si>
  <si>
    <t xml:space="preserve">NOTTI </t>
  </si>
  <si>
    <t>PIZA ANDRES</t>
  </si>
  <si>
    <t>-*-*-*-*-*-*</t>
  </si>
  <si>
    <t>SANTA CECILIA</t>
  </si>
  <si>
    <t>M/  JOVEN</t>
  </si>
  <si>
    <t xml:space="preserve">ARAGUREN  MILAGRO </t>
  </si>
  <si>
    <t>ALAMOS PLATEADOS</t>
  </si>
  <si>
    <t>M B  ENTRADA 5 DPTO 1</t>
  </si>
  <si>
    <t xml:space="preserve">MONTIEL FRANSISCO </t>
  </si>
  <si>
    <t>-25 DE MAYO</t>
  </si>
  <si>
    <t>CAROLINOS</t>
  </si>
  <si>
    <t>TUNUYAN  V  FLORES</t>
  </si>
  <si>
    <t>HOGAR DE NIÑOS  M/18</t>
  </si>
  <si>
    <t xml:space="preserve">SOSA VERONICA </t>
  </si>
  <si>
    <t>HOSP SCARAVELLI RECIBE DR CAZORLA</t>
  </si>
  <si>
    <t xml:space="preserve">ALEJO </t>
  </si>
  <si>
    <t xml:space="preserve">LIS PAEZ </t>
  </si>
  <si>
    <t>3 DE FEBRERO</t>
  </si>
  <si>
    <t>MOVIL 3054</t>
  </si>
  <si>
    <t xml:space="preserve">ROJAS MILAGRO </t>
  </si>
  <si>
    <t xml:space="preserve">ESCARAVELLI </t>
  </si>
  <si>
    <t>EL PROGRESO</t>
  </si>
  <si>
    <t>ARBOLEDA</t>
  </si>
  <si>
    <t>JALDIN V DANIEL EBER A</t>
  </si>
  <si>
    <t>VICENTE ZAPATA</t>
  </si>
  <si>
    <t xml:space="preserve">ARAYA ROLANDO </t>
  </si>
  <si>
    <t xml:space="preserve">TAGARELLI </t>
  </si>
  <si>
    <t xml:space="preserve">ROLON CARLOS </t>
  </si>
  <si>
    <t xml:space="preserve">CONGRESO </t>
  </si>
  <si>
    <t xml:space="preserve">BARCELONA  </t>
  </si>
  <si>
    <t xml:space="preserve">BONFANTI </t>
  </si>
  <si>
    <t xml:space="preserve">MUÑIZ </t>
  </si>
  <si>
    <t xml:space="preserve">VILAS TOMAS </t>
  </si>
  <si>
    <t xml:space="preserve">PEREYRA WALTER </t>
  </si>
  <si>
    <t xml:space="preserve">CS DE COSTA </t>
  </si>
  <si>
    <t xml:space="preserve">SICOLI  DRA QUIROGA </t>
  </si>
  <si>
    <t xml:space="preserve">FERNANDA NICOLAS </t>
  </si>
  <si>
    <t>HOSP PEREYRA</t>
  </si>
  <si>
    <t>HOSP CENTRAL DR FALOTICO</t>
  </si>
  <si>
    <t>RUIZ FCUNDO</t>
  </si>
  <si>
    <t>SA</t>
  </si>
  <si>
    <t>DIANA ERRIGA</t>
  </si>
  <si>
    <t>MARTINO</t>
  </si>
  <si>
    <t>CARRAZANA DINA EVELINA</t>
  </si>
  <si>
    <t xml:space="preserve">AV. LIBERTAD </t>
  </si>
  <si>
    <t>JUAN  23</t>
  </si>
  <si>
    <t xml:space="preserve"> FEM.  35  AÑOS </t>
  </si>
  <si>
    <t>RUBEN FRMANDEZ</t>
  </si>
  <si>
    <t>HTAL  CENTRAL ( GDIA  BOX  3 )</t>
  </si>
  <si>
    <t xml:space="preserve">RETORNO A HTAL </t>
  </si>
  <si>
    <t xml:space="preserve">DIAG  RETORNO LUEGO DE EVALUACION POR PSICOSIS </t>
  </si>
  <si>
    <t>AGUERO MAXIMILIANO</t>
  </si>
  <si>
    <t xml:space="preserve">EL ALAMO  200 METROS  DE </t>
  </si>
  <si>
    <t xml:space="preserve">LA ESC. PIEDRA BUENA </t>
  </si>
  <si>
    <t xml:space="preserve">3096 3060 DE  POLICIA EN EL LUGAR </t>
  </si>
  <si>
    <t>MACHACA MACARENA</t>
  </si>
  <si>
    <t xml:space="preserve">CALLEJON PINCOLINI </t>
  </si>
  <si>
    <t xml:space="preserve">DETRAS DE LOS </t>
  </si>
  <si>
    <t xml:space="preserve">BOMBEROS </t>
  </si>
  <si>
    <t xml:space="preserve">MASC. Y FEM.  POLITRAUMAS LEVES A MODERADOS </t>
  </si>
  <si>
    <t>NERY HERNAN</t>
  </si>
  <si>
    <t xml:space="preserve">ISIDORO BUSQUET </t>
  </si>
  <si>
    <t xml:space="preserve"> EN FRENTE DEL SALON</t>
  </si>
  <si>
    <t xml:space="preserve">DA VINCCI </t>
  </si>
  <si>
    <t xml:space="preserve">MASC. ADULTO   </t>
  </si>
  <si>
    <t>MOYANO MATIAS EMMANUEL</t>
  </si>
  <si>
    <t>AGUARIABY Y G PAZ</t>
  </si>
  <si>
    <t>HTAL  CARRILLO  ( EN GDIA  )</t>
  </si>
  <si>
    <t xml:space="preserve">A  HTAL LAGOMAGIORE </t>
  </si>
  <si>
    <t xml:space="preserve">DIAG  ABORTO INCOMPLETO </t>
  </si>
  <si>
    <t xml:space="preserve">PASANDO BOEDO </t>
  </si>
  <si>
    <t xml:space="preserve">MASC. </t>
  </si>
  <si>
    <t>MARTINEZ CAROLINA</t>
  </si>
  <si>
    <t>quiroz andrea</t>
  </si>
  <si>
    <t>MITRE Y GUTIERREZ</t>
  </si>
  <si>
    <t>TEC    C/HERIDAS CORTANTE</t>
  </si>
  <si>
    <t>B° EL PROGRESO</t>
  </si>
  <si>
    <t>HERRERA SILVERIO</t>
  </si>
  <si>
    <t>T SOSA AL ESTE</t>
  </si>
  <si>
    <t>50MTRS</t>
  </si>
  <si>
    <t>M-96</t>
  </si>
  <si>
    <t xml:space="preserve">ELINA PACHECO </t>
  </si>
  <si>
    <t xml:space="preserve">PAREDITAS 2 </t>
  </si>
  <si>
    <t>COMISARIA 47 CARRODILLA</t>
  </si>
  <si>
    <t>PASO DE USPALLATA</t>
  </si>
  <si>
    <t>PTO ARGENTINO</t>
  </si>
  <si>
    <t>M-28</t>
  </si>
  <si>
    <t xml:space="preserve">TRONCOSO MAXIMILIANO </t>
  </si>
  <si>
    <t xml:space="preserve">CASTRO MARIO </t>
  </si>
  <si>
    <t>A CONDARCO</t>
  </si>
  <si>
    <t>T SOSA</t>
  </si>
  <si>
    <t>M-60</t>
  </si>
  <si>
    <t>VALENCIA TELLO</t>
  </si>
  <si>
    <t>BEBEDEROS</t>
  </si>
  <si>
    <t>F/33//////4 GESTA////37 SEMANAS</t>
  </si>
  <si>
    <t xml:space="preserve">SCOLARA JORGE </t>
  </si>
  <si>
    <t xml:space="preserve">JOSE MARIA GODOY </t>
  </si>
  <si>
    <t>COMISARIA 9</t>
  </si>
  <si>
    <t>SE RETIRA</t>
  </si>
  <si>
    <t>FILOMENI GUSTAVO</t>
  </si>
  <si>
    <t>MANCILLA WALTER</t>
  </si>
  <si>
    <t>AL H PAROISSIENS UTI///100 ATROPINA Y UNA CARGA, 50 AMPOLLAS MAS</t>
  </si>
  <si>
    <t>REY GONZALO</t>
  </si>
  <si>
    <t xml:space="preserve">RUTA 40 VIEJA </t>
  </si>
  <si>
    <t xml:space="preserve">BODEGA LOBELO </t>
  </si>
  <si>
    <t xml:space="preserve">VILLA CHACON </t>
  </si>
  <si>
    <t>FERRADA ALFREDO RAMON</t>
  </si>
  <si>
    <t xml:space="preserve">GOMEZ </t>
  </si>
  <si>
    <t>GARCIA JOSE JUSTO</t>
  </si>
  <si>
    <t>H PERRUPATO GUARDIA</t>
  </si>
  <si>
    <t>H CENTRAL DRA NUÑEZ</t>
  </si>
  <si>
    <t>PEREYRA BRIAN ALEXANDER</t>
  </si>
  <si>
    <t>C DIAZ</t>
  </si>
  <si>
    <t>TACUARI</t>
  </si>
  <si>
    <t>CUCUZZA SARA CARMEN</t>
  </si>
  <si>
    <t xml:space="preserve">VICENTE GIL </t>
  </si>
  <si>
    <t>LOYOLA FACUNDO</t>
  </si>
  <si>
    <t>AZUL</t>
  </si>
  <si>
    <t>C SAN PIO</t>
  </si>
  <si>
    <t>NIETO FLORENCIA</t>
  </si>
  <si>
    <t>VAUTIER LUIS MARIA</t>
  </si>
  <si>
    <t>ACC SUR CARRIL</t>
  </si>
  <si>
    <t>BOEDO</t>
  </si>
  <si>
    <t xml:space="preserve">PASO </t>
  </si>
  <si>
    <t>FRENTE A AVICOLA LUJAN</t>
  </si>
  <si>
    <t>LIGUORI CLAUDIA ALEJANDRA</t>
  </si>
  <si>
    <t>F/50///////HTA//////</t>
  </si>
  <si>
    <t xml:space="preserve">RTA 92 KM 15 </t>
  </si>
  <si>
    <t xml:space="preserve">HOTEL FUENTE MAYOR </t>
  </si>
  <si>
    <t xml:space="preserve">JOSUE AMADOR </t>
  </si>
  <si>
    <t xml:space="preserve">MICRO HOSPITAL </t>
  </si>
  <si>
    <t>PEREYRA WALTER</t>
  </si>
  <si>
    <t>AL H LAGO</t>
  </si>
  <si>
    <t xml:space="preserve">RODRIGUEZ URBANO </t>
  </si>
  <si>
    <t>H. PTE HIERRO</t>
  </si>
  <si>
    <t xml:space="preserve">VERONNOELIA </t>
  </si>
  <si>
    <t>MOREIRA AGOSTINA</t>
  </si>
  <si>
    <t xml:space="preserve">H MAIPU </t>
  </si>
  <si>
    <t xml:space="preserve">H NOTTI FEM 1 ING DE CAUSTICOS ACENATTO </t>
  </si>
  <si>
    <t xml:space="preserve">CARRION DANIEL </t>
  </si>
  <si>
    <t>CARDOZO JOHANA</t>
  </si>
  <si>
    <t xml:space="preserve">CS VISTA FLORES </t>
  </si>
  <si>
    <t xml:space="preserve">H SCARAVELLI DRA MONTERO </t>
  </si>
  <si>
    <t>ISLA LENNOX</t>
  </si>
  <si>
    <t>MORENO CRISTINA INES</t>
  </si>
  <si>
    <t>CS LA CONSULTA</t>
  </si>
  <si>
    <t xml:space="preserve">CHACA JUAN </t>
  </si>
  <si>
    <t>IRUSTA JORGE FIDEL</t>
  </si>
  <si>
    <t xml:space="preserve">CALLE 5 </t>
  </si>
  <si>
    <t>BENIER</t>
  </si>
  <si>
    <t xml:space="preserve">LOTE 41 </t>
  </si>
  <si>
    <t xml:space="preserve">DRA RUBIO </t>
  </si>
  <si>
    <t>CARRIL MANZANARES</t>
  </si>
  <si>
    <t xml:space="preserve">DR MAYEA </t>
  </si>
  <si>
    <t>NIEVAS JUSTO TEOBALDO</t>
  </si>
  <si>
    <t xml:space="preserve">GOB GONZALEZ </t>
  </si>
  <si>
    <t xml:space="preserve">FCO VILLAR </t>
  </si>
  <si>
    <t xml:space="preserve">DRA RIEN </t>
  </si>
  <si>
    <t>GOB GONZALEZ</t>
  </si>
  <si>
    <t>VILLAGRA</t>
  </si>
  <si>
    <t>CHENAUT</t>
  </si>
  <si>
    <t>BARRIONUEVO CARMEN</t>
  </si>
  <si>
    <t>HTAL  PERRUPATO  ( EN TERAPIA)</t>
  </si>
  <si>
    <t xml:space="preserve">DIAG  HEMORRAGIA CEREBRAL  </t>
  </si>
  <si>
    <t xml:space="preserve">ULLOA GUSTAVO </t>
  </si>
  <si>
    <t xml:space="preserve">VILLAGRA </t>
  </si>
  <si>
    <t xml:space="preserve">PESCADORES </t>
  </si>
  <si>
    <t xml:space="preserve"> MASC. ADULTO  /  </t>
  </si>
  <si>
    <t>TEJADA CRISTINA DEL C</t>
  </si>
  <si>
    <t>ARIAS</t>
  </si>
  <si>
    <t>CAIDA DE LA MOTO  FEMENINO</t>
  </si>
  <si>
    <t>DRA DIAS</t>
  </si>
  <si>
    <t>COPA ADRIAN</t>
  </si>
  <si>
    <t>H LAS HERAS AL H SCARAVELI</t>
  </si>
  <si>
    <t>RECIBE DRA MORENO</t>
  </si>
  <si>
    <t xml:space="preserve">DRA MONTENEGRO </t>
  </si>
  <si>
    <t xml:space="preserve">ELSA TROLOGO </t>
  </si>
  <si>
    <t xml:space="preserve">HOTEL USPALLATA </t>
  </si>
  <si>
    <t xml:space="preserve">RUTA   7 </t>
  </si>
  <si>
    <t xml:space="preserve">MASC. ADULTO DESCOMPENSADO INFORMA EL DR. CESPEDES QUE LE LLAMAN INFORMANDOLE DE LA SITUACION / SOLICITA PERMISO PARA DESPLAZARCE  Y SE LE DA. LLAMADO NO INGRESA AL CRT </t>
  </si>
  <si>
    <t>R PEÑA</t>
  </si>
  <si>
    <t>F/43    DOLOR TORAX</t>
  </si>
  <si>
    <t xml:space="preserve">LAMAGLIA JORGELINA </t>
  </si>
  <si>
    <t>RECIBE DRA  PONTI    TRASLADO S/ MEDICO</t>
  </si>
  <si>
    <t>MOVIL  136</t>
  </si>
  <si>
    <t xml:space="preserve">BASE CENTRAL </t>
  </si>
  <si>
    <t>RED PERINATAL</t>
  </si>
  <si>
    <t xml:space="preserve">CASIO ANA </t>
  </si>
  <si>
    <t>H CARRILLO AL H PAROISIENS</t>
  </si>
  <si>
    <t>RECIBE DRA GEBARKI  AMENAZA PARTO PRETERMINO 34 SEM    DERIVA  DRA MOTTA</t>
  </si>
  <si>
    <t xml:space="preserve">DRA GERBASQUI </t>
  </si>
  <si>
    <t xml:space="preserve">FARIA JUAQUIN </t>
  </si>
  <si>
    <t>H CARRILLO AL H NOTI</t>
  </si>
  <si>
    <t>RECIBE DRA ATALA   FARIAS JOAQUIN 11   QUEMADURAS ROSTRO Y M SUPERIOR  POR EXPLOCION DE HORNO</t>
  </si>
  <si>
    <t>DOMINGO MARIO</t>
  </si>
  <si>
    <t>ANTES MADERERA JUNIN      M/71    OBITO?????</t>
  </si>
  <si>
    <t>G CRUZ 150 Y TABOADA</t>
  </si>
  <si>
    <t xml:space="preserve">JUSTANA NARVAES </t>
  </si>
  <si>
    <t>J A CALLE  Y P DE LOS ANDES</t>
  </si>
  <si>
    <t>F/5MESES TRAUMA CERVICAL</t>
  </si>
  <si>
    <t>CARAVALLO WALTER</t>
  </si>
  <si>
    <t xml:space="preserve"> DIAG  QUEMADURA DE  MANOS  CON ACEITE </t>
  </si>
  <si>
    <t xml:space="preserve">CARMEN RUBIO </t>
  </si>
  <si>
    <t>FRENTE A LA PLAZA</t>
  </si>
  <si>
    <t>UNEXPO</t>
  </si>
  <si>
    <t xml:space="preserve">DRA CASA </t>
  </si>
  <si>
    <t xml:space="preserve">GELVES ROCIO </t>
  </si>
  <si>
    <t>CORDON DEL PLATA</t>
  </si>
  <si>
    <t>JARDIN  AEROPARQUE</t>
  </si>
  <si>
    <t>F/16 TEC C/HERIDA CORTANTE</t>
  </si>
  <si>
    <t>PEREZ ROBERTO TIMOTEO</t>
  </si>
  <si>
    <t>OLAYA PESCARA TOMBA</t>
  </si>
  <si>
    <t xml:space="preserve">GRAL PAZ </t>
  </si>
  <si>
    <t xml:space="preserve">DR SOTO </t>
  </si>
  <si>
    <t>ROJAS ABRIAN</t>
  </si>
  <si>
    <t>M/ 53 DIAS RECIBE DR GIPSY    DESHIDRATADO</t>
  </si>
  <si>
    <t>CEO</t>
  </si>
  <si>
    <t>AGUERO JUAN ANTONIO</t>
  </si>
  <si>
    <t>CS UGARTECHE</t>
  </si>
  <si>
    <t xml:space="preserve"> M/69   HTA   ACV  PREVIO</t>
  </si>
  <si>
    <t>GALIANO HECTOR DANIEL</t>
  </si>
  <si>
    <t xml:space="preserve">HIGUERITA </t>
  </si>
  <si>
    <t xml:space="preserve">ECHEVERRIA </t>
  </si>
  <si>
    <t>LISA QUIROGA 3</t>
  </si>
  <si>
    <t>HTAL TAGARELLI ( EN INTERNAC</t>
  </si>
  <si>
    <t>HAB.  3 CAMA  4</t>
  </si>
  <si>
    <t xml:space="preserve">DIAG  EDEMA AGUDO DE PULMON </t>
  </si>
  <si>
    <t xml:space="preserve">DR. CUARTE </t>
  </si>
  <si>
    <t xml:space="preserve">ROJAS IVES </t>
  </si>
  <si>
    <t>B S MER 1281</t>
  </si>
  <si>
    <t>F/66   HTA 21-10.5</t>
  </si>
  <si>
    <t xml:space="preserve">O V ANDRADE 127 Y </t>
  </si>
  <si>
    <t>M VERDAGUER</t>
  </si>
  <si>
    <t xml:space="preserve">F/43 </t>
  </si>
  <si>
    <t>PAREJAS VIVIANA ELIZABETH</t>
  </si>
  <si>
    <t>R SANTA</t>
  </si>
  <si>
    <t>F/50   RELAJACION DE ESFINTERES  ANTEC ALCOHOLISMO</t>
  </si>
  <si>
    <t>-*-*-*-*-*-*-*-*</t>
  </si>
  <si>
    <t>JUAN 23</t>
  </si>
  <si>
    <t>TIROTEO</t>
  </si>
  <si>
    <t>CALDERON IULIANA</t>
  </si>
  <si>
    <t>H LENCINAS AL H NOTI</t>
  </si>
  <si>
    <t>F/1.3     SATURA 85</t>
  </si>
  <si>
    <t>-*-**-*</t>
  </si>
  <si>
    <t xml:space="preserve"> F/MAYOR DOLO MUSCULAR</t>
  </si>
  <si>
    <t xml:space="preserve">6-3     DIABETES   270  </t>
  </si>
  <si>
    <t>LOBOS ANA</t>
  </si>
  <si>
    <t>CS 101 LA CONSULTA</t>
  </si>
  <si>
    <t>AL H TAGARELI   T DE PARTO</t>
  </si>
  <si>
    <t>LUCANGELI RICARDO</t>
  </si>
  <si>
    <t>--9 DE JULIO 1581 Y E GONZALES</t>
  </si>
  <si>
    <t>M/60   S/ANTEC</t>
  </si>
  <si>
    <t>SAAVEDRA JOSE TITO</t>
  </si>
  <si>
    <t>AMEGHINO 2231 Y R ESCALADA</t>
  </si>
  <si>
    <t>M/77</t>
  </si>
  <si>
    <t>ROJAS AGUSTIN</t>
  </si>
  <si>
    <t xml:space="preserve">CANEPA </t>
  </si>
  <si>
    <t xml:space="preserve">el carmen </t>
  </si>
  <si>
    <t>gascon</t>
  </si>
  <si>
    <t>ESPEJO MARTA LIRIA</t>
  </si>
  <si>
    <t>H KRAVALOSKI AL H EL CARMEN</t>
  </si>
  <si>
    <t>TERRADA Y PASO</t>
  </si>
  <si>
    <t>LORCA JUAN</t>
  </si>
  <si>
    <t xml:space="preserve">SAPORITI  DRA DIAS </t>
  </si>
  <si>
    <t xml:space="preserve">PERRUPATO  DRA PALADINI </t>
  </si>
  <si>
    <t>CRISTIAN CASTRO</t>
  </si>
  <si>
    <t>S ARIAS</t>
  </si>
  <si>
    <t xml:space="preserve">M/23   </t>
  </si>
  <si>
    <t>ROMINA ESCUDERO</t>
  </si>
  <si>
    <t>H NOTTY AL H CENTRAL</t>
  </si>
  <si>
    <t xml:space="preserve">BARGAS </t>
  </si>
  <si>
    <t>MABEL HINOJOSA</t>
  </si>
  <si>
    <t xml:space="preserve">ANTO BRAVO </t>
  </si>
  <si>
    <t>EVE5</t>
  </si>
  <si>
    <t>MATIAS ANGEL DIAZ</t>
  </si>
  <si>
    <t>DRA. BARGAS</t>
  </si>
  <si>
    <t>PETIT DE MEURVILLE AUGUSTO EZE</t>
  </si>
  <si>
    <t>COLON Y CAPILLA DE NIEVE</t>
  </si>
  <si>
    <t>M/</t>
  </si>
  <si>
    <t>CARRIZO ROBERTO MARCELO</t>
  </si>
  <si>
    <t>H CARRILLO AL H CENTRAL UCO</t>
  </si>
  <si>
    <t>RECIBE DRA ESTRELLA    M/MAYOR</t>
  </si>
  <si>
    <t>BANO ADRIAN</t>
  </si>
  <si>
    <t>ARENALES Y ALEM</t>
  </si>
  <si>
    <t>TEC</t>
  </si>
  <si>
    <t xml:space="preserve">DRA. DIAZ </t>
  </si>
  <si>
    <t>CRUZ ALEJANDRA</t>
  </si>
  <si>
    <t xml:space="preserve">F/34 CA UTERO </t>
  </si>
  <si>
    <t>MIGUEZ Y ROTONDA DE BARRIALES</t>
  </si>
  <si>
    <t>500 MTS AL NORTE</t>
  </si>
  <si>
    <t>RODRIGUEZ HORACIO A</t>
  </si>
  <si>
    <t>URQUIZA Y E GONZALES</t>
  </si>
  <si>
    <t>POR GOLPIZA    M/MAYOR      POST CHOQUE VEHICULAR</t>
  </si>
  <si>
    <t>ASTOR PIAZOLA</t>
  </si>
  <si>
    <t>BICENTENARIO</t>
  </si>
  <si>
    <t>A BUSTELO</t>
  </si>
  <si>
    <t>M/21 PANICO    DIF     RESPIRATORIA</t>
  </si>
  <si>
    <t>-*-*-*-*-*</t>
  </si>
  <si>
    <t>BAJO LUJAN</t>
  </si>
  <si>
    <t>BEBE   HERIDO A FUEGO EN CRANEO</t>
  </si>
  <si>
    <t>CALDERON HERNAN</t>
  </si>
  <si>
    <t xml:space="preserve">A  HTAL ESPAÑOL </t>
  </si>
  <si>
    <t>¿DIF. RESPIRATORIA ?</t>
  </si>
  <si>
    <t>J NEWBERY</t>
  </si>
  <si>
    <t>TEC POR CAIDA C/HERIDA CORTANTE</t>
  </si>
  <si>
    <t xml:space="preserve">PERTETRA BRISA </t>
  </si>
  <si>
    <t>HIGUERITAS</t>
  </si>
  <si>
    <t>F/17 EN M INF CORTES</t>
  </si>
  <si>
    <t xml:space="preserve">SIMON ELIANA </t>
  </si>
  <si>
    <t xml:space="preserve">LORCA </t>
  </si>
  <si>
    <t>H PERRUPATO A H CENTRAL</t>
  </si>
  <si>
    <t>RECIBE DR DELGADO   ACV FOSA POSTERIOR  M/64</t>
  </si>
  <si>
    <t>SAN ISIDRO</t>
  </si>
  <si>
    <t>ANZORENA</t>
  </si>
  <si>
    <t>POLITRAUMA POR GOLPIZA</t>
  </si>
  <si>
    <t>PAREJAS DEBORA ESTEFANIA</t>
  </si>
  <si>
    <t>H CARRILLO DRA MOTA AL H LAGOM</t>
  </si>
  <si>
    <t>BEBE EN PELVIANO   RECIBE</t>
  </si>
  <si>
    <t>H SAPORITY AL H PERRUPATO</t>
  </si>
  <si>
    <t>EN M INFERIOR RECIBE DR MALLEA</t>
  </si>
  <si>
    <t xml:space="preserve">SIN CRITERIO DE TRASLADO </t>
  </si>
  <si>
    <t xml:space="preserve">MATIAS DENIS </t>
  </si>
  <si>
    <t xml:space="preserve">TERRADA FRENTE AL </t>
  </si>
  <si>
    <t xml:space="preserve">SOBERANIA </t>
  </si>
  <si>
    <t xml:space="preserve">CENTRO DE SALUD </t>
  </si>
  <si>
    <t xml:space="preserve">ACEVEDO DANIELA </t>
  </si>
  <si>
    <t>PEDRAZA</t>
  </si>
  <si>
    <t>2 HIJO               CONTRAC   5 MESES</t>
  </si>
  <si>
    <t xml:space="preserve">TIERRA DEL FUEGO </t>
  </si>
  <si>
    <t xml:space="preserve">MOSCONI </t>
  </si>
  <si>
    <t xml:space="preserve">GABOTO </t>
  </si>
  <si>
    <t xml:space="preserve">MASC.  26 AÑOS </t>
  </si>
  <si>
    <t>CASTRO MAXIMILIANO</t>
  </si>
  <si>
    <t xml:space="preserve"> MATHIU </t>
  </si>
  <si>
    <t xml:space="preserve">PASANDO CJON CICHITI </t>
  </si>
  <si>
    <t xml:space="preserve">MASC. ADULTO / PERD. DE CONOC. </t>
  </si>
  <si>
    <t>ran isidro</t>
  </si>
  <si>
    <t>a 50 metros dl bolicr de ls guaua</t>
  </si>
  <si>
    <t xml:space="preserve">AMAYA CAROLINA </t>
  </si>
  <si>
    <t>LUCONI</t>
  </si>
  <si>
    <t xml:space="preserve">CJON MARCONI </t>
  </si>
  <si>
    <t xml:space="preserve">FEM.  ADULTO  /  </t>
  </si>
  <si>
    <t xml:space="preserve">PIROBANO </t>
  </si>
  <si>
    <t xml:space="preserve"> EN LA VEREDA DE MUSEO LAS BOBEDAS  / POLICA EN EL LUGAR </t>
  </si>
  <si>
    <t xml:space="preserve">BASTIAS ROMINA </t>
  </si>
  <si>
    <t xml:space="preserve">OLAVARRIA </t>
  </si>
  <si>
    <t xml:space="preserve">MOVIL 2918  </t>
  </si>
  <si>
    <t>SAN SEBASTIAN CARLETTI MAURICI</t>
  </si>
  <si>
    <t xml:space="preserve">FRENTE BOLICHE  LA FORTALEZA </t>
  </si>
  <si>
    <t>san narin</t>
  </si>
  <si>
    <t>CUNGRESU</t>
  </si>
  <si>
    <t>BARRIOS MARCELA NIDIA</t>
  </si>
  <si>
    <t>BATALLA DE MAIPU</t>
  </si>
  <si>
    <t>ALTO MAIPU</t>
  </si>
  <si>
    <t>5 DE ABRIL</t>
  </si>
  <si>
    <t>LA FORTALEZA</t>
  </si>
  <si>
    <t xml:space="preserve">PLAZA FTE </t>
  </si>
  <si>
    <t>VILCHEZ RICARDO</t>
  </si>
  <si>
    <t>ACCESO NORTE</t>
  </si>
  <si>
    <t>SERU BRENDA</t>
  </si>
  <si>
    <t>PABLO NERUDA</t>
  </si>
  <si>
    <t>ANDINO</t>
  </si>
  <si>
    <t>INTEGRACION SUDAMERICANA</t>
  </si>
  <si>
    <t>AL LADO DEL CENTRO DE SALUD EEN LA FAVORITA</t>
  </si>
  <si>
    <t>A CARGO DE LA FISCAL</t>
  </si>
  <si>
    <t>SANDE ROCIO</t>
  </si>
  <si>
    <t xml:space="preserve">C 32 DE A BUENA NUEVA </t>
  </si>
  <si>
    <t xml:space="preserve">MALLEA </t>
  </si>
  <si>
    <t>HTAL PUENTE HIERRO</t>
  </si>
  <si>
    <t>TALQUENCA MARCELINA</t>
  </si>
  <si>
    <t xml:space="preserve">RODRIGEZ CRISTINA </t>
  </si>
  <si>
    <t>M-157//CARRIZAL DE ABAJO</t>
  </si>
  <si>
    <t>M-149/NEO//ESTADIO MALVINAS</t>
  </si>
  <si>
    <t xml:space="preserve">M-25///POTRERILLOS </t>
  </si>
  <si>
    <t>SALINAS ARIEL</t>
  </si>
  <si>
    <t>D HUDSON</t>
  </si>
  <si>
    <t>CIUDAD - 4TA SECCION</t>
  </si>
  <si>
    <t xml:space="preserve">MENDOZA </t>
  </si>
  <si>
    <t>REALE MARIELA SUSANA</t>
  </si>
  <si>
    <t xml:space="preserve">M B C 8  M HOYOS </t>
  </si>
  <si>
    <t xml:space="preserve">LOS MILAGROS </t>
  </si>
  <si>
    <t xml:space="preserve">C DE LA GLORIA </t>
  </si>
  <si>
    <t xml:space="preserve">FTE A B CAPILLA DE NIEVE </t>
  </si>
  <si>
    <t>SANCHEZ ALEXIS</t>
  </si>
  <si>
    <t>CORREDOR DEL OESTE</t>
  </si>
  <si>
    <t xml:space="preserve"> FTE A PALMARES </t>
  </si>
  <si>
    <t>SAN PEDRO</t>
  </si>
  <si>
    <t>LAT OESTE EVA PERON</t>
  </si>
  <si>
    <t>LOPEZ JUAN DOMINGO</t>
  </si>
  <si>
    <t>AV COOPERATIVA</t>
  </si>
  <si>
    <t>ENTRADA INGRESO AL B SAN MARTIN AL OESTE. MOVIL3088</t>
  </si>
  <si>
    <t>RODRIGUEZ ABEL</t>
  </si>
  <si>
    <t>LAS MARGARITAS</t>
  </si>
  <si>
    <t>MOVIL 3147</t>
  </si>
  <si>
    <t>5000 LOTES</t>
  </si>
  <si>
    <t>CHAVES FILOMENA</t>
  </si>
  <si>
    <t>CS JUNIN</t>
  </si>
  <si>
    <t>AL H PERRUPATO</t>
  </si>
  <si>
    <t>SOSA GISELLA</t>
  </si>
  <si>
    <t>ROMANO JUAN JOSE</t>
  </si>
  <si>
    <t>R DE ESCALADA</t>
  </si>
  <si>
    <t>BARROSO MARIA ESTHER</t>
  </si>
  <si>
    <t>ACC ESTE</t>
  </si>
  <si>
    <t>FRENTE AL SHOPPING - CARRIL SUR</t>
  </si>
  <si>
    <t>SOSA ISABELLA</t>
  </si>
  <si>
    <t>SAPORITI</t>
  </si>
  <si>
    <t>HOSP PERRUTO DRA RODRIGUEZ</t>
  </si>
  <si>
    <t>CHAVES ROSALIA SARA</t>
  </si>
  <si>
    <t>ARCA RENZO  FACUNDO HILARIO</t>
  </si>
  <si>
    <t>COP BERMEJO J 8</t>
  </si>
  <si>
    <t xml:space="preserve">WEBER </t>
  </si>
  <si>
    <t>MASNUD NILDA</t>
  </si>
  <si>
    <t>ELVIRA BUSTOS</t>
  </si>
  <si>
    <t>BRUNO VILLEGAS</t>
  </si>
  <si>
    <t xml:space="preserve">DR MIJALICH HAB 69 DE PEDITRIA </t>
  </si>
  <si>
    <t>FORNARI CLAUDIO</t>
  </si>
  <si>
    <t>CLINICA MEDICA 76/1</t>
  </si>
  <si>
    <t>LAPAGLIA JORGELINA</t>
  </si>
  <si>
    <t>VERABLE  CINTIA SOLEDAD</t>
  </si>
  <si>
    <t>RODRIGUEZ FERNANDO ISMAEL</t>
  </si>
  <si>
    <t xml:space="preserve">H ITALIANO </t>
  </si>
  <si>
    <t xml:space="preserve"> H CENTRAL REC DRA GIMENEZ </t>
  </si>
  <si>
    <t>TORREZ JUAN RAMON</t>
  </si>
  <si>
    <t>CHACO</t>
  </si>
  <si>
    <t>B TROPERO SOSA</t>
  </si>
  <si>
    <t>COQUIMBICTO</t>
  </si>
  <si>
    <t>BAIZAN ARNALDO DARIO</t>
  </si>
  <si>
    <t xml:space="preserve">M A C 6  CURUPAI TI </t>
  </si>
  <si>
    <t xml:space="preserve">RASQUIN </t>
  </si>
  <si>
    <t xml:space="preserve">P GOYENA </t>
  </si>
  <si>
    <t>ESTIPIRAN YAIRA</t>
  </si>
  <si>
    <t>SAN JUAN DE DIOS</t>
  </si>
  <si>
    <t>DIAZ DE LA CRUZ, ELVIS DUBERLI</t>
  </si>
  <si>
    <t>MANZANO JESICA IVANA</t>
  </si>
  <si>
    <t>ATENCION BASE</t>
  </si>
  <si>
    <t>RIVAS ROSANA</t>
  </si>
  <si>
    <t>LUCERO ULISES</t>
  </si>
  <si>
    <t>C DE SALUD 31</t>
  </si>
  <si>
    <t>HOSP NOTTI RECIBE LA DRA PUEBLA</t>
  </si>
  <si>
    <t>PARRA ANA ELENA</t>
  </si>
  <si>
    <t>SOBREMONTE</t>
  </si>
  <si>
    <t>ESPAÑA 1169</t>
  </si>
  <si>
    <t xml:space="preserve">DR. ALVAREZ </t>
  </si>
  <si>
    <t>VILLAROEL GABRIEL</t>
  </si>
  <si>
    <t xml:space="preserve">S. FRANCISCO DEL MONTE </t>
  </si>
  <si>
    <t xml:space="preserve">RODRIGUEZ </t>
  </si>
  <si>
    <t xml:space="preserve">CHALET DE VILA 8 AÑOS </t>
  </si>
  <si>
    <t>LA GDIA</t>
  </si>
  <si>
    <t xml:space="preserve"> 200 M ANTES DE LA ESC EJ ARGENTINO COSTADO ESTE  </t>
  </si>
  <si>
    <t>LARA GARCIA GUADALUPE ORIANA</t>
  </si>
  <si>
    <t>ECHEBERRIA</t>
  </si>
  <si>
    <t>ALFREDO ALVAREZ</t>
  </si>
  <si>
    <t>LOS SAUCES</t>
  </si>
  <si>
    <t xml:space="preserve"> DE INDEPENDENCIA 1 CUADRA  HACIA EL CLUB HURACAN</t>
  </si>
  <si>
    <t>RUIN JUAN</t>
  </si>
  <si>
    <t>ALMIRANTE BRAUN</t>
  </si>
  <si>
    <t>FRENTA FACULTAD DE AGRONOMIA</t>
  </si>
  <si>
    <t>FEDERICO DUTCH</t>
  </si>
  <si>
    <t>JORGE NEWBERI</t>
  </si>
  <si>
    <t>EL ALGARROBAL</t>
  </si>
  <si>
    <t>DOMINGO MANNO</t>
  </si>
  <si>
    <t xml:space="preserve">EL PARRAL </t>
  </si>
  <si>
    <t xml:space="preserve">PARQUE CENTRAL </t>
  </si>
  <si>
    <t>ARMATA TANIA DANIELA</t>
  </si>
  <si>
    <t xml:space="preserve">GRANADEROS DE SAN MARTIN </t>
  </si>
  <si>
    <t xml:space="preserve">SARABIA </t>
  </si>
  <si>
    <t xml:space="preserve">GUAYMALLEN SAN JOSE </t>
  </si>
  <si>
    <t xml:space="preserve">DRQA. CIA </t>
  </si>
  <si>
    <t xml:space="preserve">ORIONES RICARDO </t>
  </si>
  <si>
    <t xml:space="preserve">COMISARIA  52 BARRIO </t>
  </si>
  <si>
    <t xml:space="preserve">GONZALES JUAN </t>
  </si>
  <si>
    <t xml:space="preserve">DEFENSA </t>
  </si>
  <si>
    <t xml:space="preserve"> LA COLONIA</t>
  </si>
  <si>
    <t xml:space="preserve">SALINAS </t>
  </si>
  <si>
    <t>QUIROGA MIRIAM MABEL</t>
  </si>
  <si>
    <t>COMISARIA TUNUYAN</t>
  </si>
  <si>
    <t>TORRES YANINA NADIA</t>
  </si>
  <si>
    <t xml:space="preserve">PUEYRREDON </t>
  </si>
  <si>
    <t>DR. ATENCIO</t>
  </si>
  <si>
    <t>LAS CUBAS</t>
  </si>
  <si>
    <t>DETRAS DE LA NAVE CULTURAL VIA PUBLICA PREVENTORES EN EL LUGAR</t>
  </si>
  <si>
    <t xml:space="preserve">CARLOS CONTRERAS </t>
  </si>
  <si>
    <t>F/23</t>
  </si>
  <si>
    <t>NAVARRO MARIA .</t>
  </si>
  <si>
    <t xml:space="preserve">PERRUPATO DRA  REYNOSO </t>
  </si>
  <si>
    <t>GODOY MARCELA 20</t>
  </si>
  <si>
    <t>ACC SUR Y R MZA</t>
  </si>
  <si>
    <t xml:space="preserve">TRAUMA  DORSAL    </t>
  </si>
  <si>
    <t>THIAGO FERRO</t>
  </si>
  <si>
    <t xml:space="preserve">RUTA  7 </t>
  </si>
  <si>
    <t>CL SANTA MARIA</t>
  </si>
  <si>
    <t>HAY QUE RETIRAR EL PTE YA QUE NO TIENE COBERTURA     TRAUMA LEVE POR ACC VIAL</t>
  </si>
  <si>
    <t>BARRERA OSCAR EMILIO</t>
  </si>
  <si>
    <t>GOMEZ CARLOS EDUARDO</t>
  </si>
  <si>
    <t>FUNDACION REMAR</t>
  </si>
  <si>
    <t>ZUIN IGNACIO</t>
  </si>
  <si>
    <t>ESTORNI MARIA RENE</t>
  </si>
  <si>
    <t>JUAN DRAGONETY</t>
  </si>
  <si>
    <t>ALBARRACIN GODOY</t>
  </si>
  <si>
    <t>EL MIRADOR</t>
  </si>
  <si>
    <t xml:space="preserve">F/86     ANTEC  ACV ISQUEMICO  </t>
  </si>
  <si>
    <t>DR. BARRACO</t>
  </si>
  <si>
    <t>AIDA RIOS</t>
  </si>
  <si>
    <t xml:space="preserve">M H P DE H DR MASERA </t>
  </si>
  <si>
    <t xml:space="preserve">CENTRAL DRA BARCOVICH </t>
  </si>
  <si>
    <t>VELEZ GALVE ALVARO</t>
  </si>
  <si>
    <t>FADER Y CHILE</t>
  </si>
  <si>
    <t>SANTA ANA</t>
  </si>
  <si>
    <t>FLORES LUIS MIGUEL</t>
  </si>
  <si>
    <t>MARIO SAUCINO</t>
  </si>
  <si>
    <t xml:space="preserve">TERRADA </t>
  </si>
  <si>
    <t>PEREZ GUILLERMO NICOLAS</t>
  </si>
  <si>
    <t>ACC 2</t>
  </si>
  <si>
    <t>PROGRESO</t>
  </si>
  <si>
    <t>M/40</t>
  </si>
  <si>
    <t>ORTUCE ALBARO</t>
  </si>
  <si>
    <t xml:space="preserve">CL LUJAN </t>
  </si>
  <si>
    <t xml:space="preserve">DRA COCUZA </t>
  </si>
  <si>
    <t>ALMA BAZAN</t>
  </si>
  <si>
    <t>SEVERO DEL CASTILLO</t>
  </si>
  <si>
    <t>HUARACHI CONDORI GABRIEL</t>
  </si>
  <si>
    <t>EN LA VEREDA DE UN KIOSCO</t>
  </si>
  <si>
    <t>GARCIA SUSANA ESTELA</t>
  </si>
  <si>
    <t>HOSP. PEREYRA</t>
  </si>
  <si>
    <t>DRA MIRANDA CENTRAL</t>
  </si>
  <si>
    <t xml:space="preserve">DIAG  HEMATURIA </t>
  </si>
  <si>
    <t xml:space="preserve">HTAL  GRAL LAS HERAS </t>
  </si>
  <si>
    <t xml:space="preserve">A  HTAL ESCARAVELLI </t>
  </si>
  <si>
    <t>VIDELA VICTOR RUBEN</t>
  </si>
  <si>
    <t xml:space="preserve">CORDON DEL BONILLA </t>
  </si>
  <si>
    <t>ROMINA SANCHEZ</t>
  </si>
  <si>
    <t xml:space="preserve">HTAL CARRILLO / EN </t>
  </si>
  <si>
    <t xml:space="preserve">SER. MATERNIDAD </t>
  </si>
  <si>
    <t>HAB.  CAMA  A</t>
  </si>
  <si>
    <t>DIAG  FALTA DE PROGRESION DE TRABAJO DE PARTO</t>
  </si>
  <si>
    <t>MOHEDAS JAVIER</t>
  </si>
  <si>
    <t>MASA</t>
  </si>
  <si>
    <t>LONGO MIGUEL ANGEL</t>
  </si>
  <si>
    <t xml:space="preserve">PAROISISENS DRA SUAREZ </t>
  </si>
  <si>
    <t xml:space="preserve">CENTRAL DR LAYA </t>
  </si>
  <si>
    <t>VAZQUEZ JOSE JAVIER</t>
  </si>
  <si>
    <t xml:space="preserve">EJERCITO DE LOS ANDES </t>
  </si>
  <si>
    <t>VILLAVICENCIO</t>
  </si>
  <si>
    <t>EVE  5</t>
  </si>
  <si>
    <t xml:space="preserve">BELTRAN </t>
  </si>
  <si>
    <t xml:space="preserve">ESC BLANCO ENCALADA </t>
  </si>
  <si>
    <t>DONADEL RAUL J</t>
  </si>
  <si>
    <t xml:space="preserve">LA RIOJA </t>
  </si>
  <si>
    <t xml:space="preserve">IAGNONI </t>
  </si>
  <si>
    <t>MEDRA</t>
  </si>
  <si>
    <t>GODOY GLATSTEIN BRENDA E</t>
  </si>
  <si>
    <t>MEDRANO 2691</t>
  </si>
  <si>
    <t>F/28</t>
  </si>
  <si>
    <t>MORENO NATALIA</t>
  </si>
  <si>
    <t>MD C4</t>
  </si>
  <si>
    <t>INTEGRACION</t>
  </si>
  <si>
    <t>INGRESANDO X CALLE EL ALAMO, ULTIMO BARRIO , CASA VERDE</t>
  </si>
  <si>
    <t>PAREDES OMAR</t>
  </si>
  <si>
    <t xml:space="preserve"> FLIA PAREDES </t>
  </si>
  <si>
    <t>RANERI OSCAR HORACIO</t>
  </si>
  <si>
    <t>HOSPITAL LAGOMAGGIRE</t>
  </si>
  <si>
    <t>U CORONARIA</t>
  </si>
  <si>
    <t>HEMODINAMIA DEL CEBNTRAL DR DELGADO R5ANELLI OSCAR</t>
  </si>
  <si>
    <t>DOMINGUEZ OSVALDO</t>
  </si>
  <si>
    <t>C SALUD 144</t>
  </si>
  <si>
    <t>DR GUIÑAZU</t>
  </si>
  <si>
    <t>VILLA CHACON</t>
  </si>
  <si>
    <t>RUTSA 40 VIEJA</t>
  </si>
  <si>
    <t>TRASLADO AL TAGARELLI DR CIEGO BERON/CRISIS HIPERTENSIVA</t>
  </si>
  <si>
    <t xml:space="preserve">NO PASA DATOS </t>
  </si>
  <si>
    <t>HOSPITAL PAROISIENS</t>
  </si>
  <si>
    <t>GOMEZ FERMIN ORLANDO</t>
  </si>
  <si>
    <t>A CALLE</t>
  </si>
  <si>
    <t>4 DE ENERO</t>
  </si>
  <si>
    <t>M12/CASA 6</t>
  </si>
  <si>
    <t xml:space="preserve"> MARINI</t>
  </si>
  <si>
    <t>RODEO DELA CRUZ</t>
  </si>
  <si>
    <t>JORGERA RENE</t>
  </si>
  <si>
    <t>H CARRILLO (GUARDIA)</t>
  </si>
  <si>
    <t xml:space="preserve"> H CENTRAL A UNIDAD CORONARIA DR DELGADO   DIAG. DERRAME PLEURAL DERECHO ANT CARDIOPATIA ISQUEMICA </t>
  </si>
  <si>
    <t>ROSALES JOEL</t>
  </si>
  <si>
    <t xml:space="preserve">C SALUD </t>
  </si>
  <si>
    <t xml:space="preserve">204 B SARMEINTO </t>
  </si>
  <si>
    <t xml:space="preserve"> SINDROME FEBRIL  PRINCIPIO DE DESIDRATACION 3 MESES DE VIDA </t>
  </si>
  <si>
    <t>MARTINEZ JULIO CESAR</t>
  </si>
  <si>
    <t>ROOSELVELT 2275</t>
  </si>
  <si>
    <t xml:space="preserve">M AGUDO </t>
  </si>
  <si>
    <t>JOFRE MARCELO</t>
  </si>
  <si>
    <t xml:space="preserve">LAS MORENAS </t>
  </si>
  <si>
    <t xml:space="preserve">ACCESO SUR Y BOEDO    VIEYTES </t>
  </si>
  <si>
    <t>PERALTA JUAN ANTONIO</t>
  </si>
  <si>
    <t xml:space="preserve">CS CARRODILLA </t>
  </si>
  <si>
    <t xml:space="preserve">PERDIDA DE CONOCIEMNTO </t>
  </si>
  <si>
    <t xml:space="preserve">DR LARECE </t>
  </si>
  <si>
    <t>M-144////FARMACIA////</t>
  </si>
  <si>
    <t>DIAZ ANGELA</t>
  </si>
  <si>
    <t>MICRO HOSPITAL PTE DE HIERRO</t>
  </si>
  <si>
    <t>DR MONTENEGRO</t>
  </si>
  <si>
    <t>TRASLADO AL PAROISSIENS DRA TAPIA O DRA GOMEZ</t>
  </si>
  <si>
    <t>PEREZ MARIANA ANTONIA</t>
  </si>
  <si>
    <t>CARRIL CENTRO</t>
  </si>
  <si>
    <t>CALLE NRO 1</t>
  </si>
  <si>
    <t>PHILIPS JUNIN</t>
  </si>
  <si>
    <t>M-136////FARMACIA////</t>
  </si>
  <si>
    <t>M-137////FARMACIA////</t>
  </si>
  <si>
    <t>M-146////FARMACIA////</t>
  </si>
  <si>
    <t>SILVA ALBERTO LEANDRO</t>
  </si>
  <si>
    <t xml:space="preserve">ITUAZINGO </t>
  </si>
  <si>
    <t xml:space="preserve">85 AÑOS </t>
  </si>
  <si>
    <t>GAITAN DELIA</t>
  </si>
  <si>
    <t xml:space="preserve">CS ESTANZUELA </t>
  </si>
  <si>
    <t>DIAG INSUF RESPIRATORIA AGUDA( DRA GUEVARA   RECIBE)63 AÑOS FEM  DR FUENTES PIDE</t>
  </si>
  <si>
    <t>AVILA CINTIA</t>
  </si>
  <si>
    <t>HTAL PERRUPATO</t>
  </si>
  <si>
    <t>MATERNIDAD</t>
  </si>
  <si>
    <t>DRA MOTTA</t>
  </si>
  <si>
    <t xml:space="preserve">TRASLADO AL LAGOMAGGIORE/PRIMIGESTA 40 SEMANAS OBESA 6 CM </t>
  </si>
  <si>
    <t>RANERI OSCAR</t>
  </si>
  <si>
    <t xml:space="preserve">HEMODINAMIA </t>
  </si>
  <si>
    <t>HOSPITAL LAGOMAGIORE</t>
  </si>
  <si>
    <t>ELIAS CARINA BEATRIZ</t>
  </si>
  <si>
    <t xml:space="preserve">B 26 DE JULIO </t>
  </si>
  <si>
    <t xml:space="preserve">MANZZ E CASA 34 </t>
  </si>
  <si>
    <t>DIAZ CRISTINA CLAUDIA</t>
  </si>
  <si>
    <t>DERQUI 1659</t>
  </si>
  <si>
    <t xml:space="preserve">B SURMER </t>
  </si>
  <si>
    <t xml:space="preserve">DR BOMPAROLA </t>
  </si>
  <si>
    <t>MA C21</t>
  </si>
  <si>
    <t>NUEVA ESPERANZA</t>
  </si>
  <si>
    <t xml:space="preserve"> BARRIO  SITUADO EN PEDRO MOLINA Y FELIX SUAREZ</t>
  </si>
  <si>
    <t xml:space="preserve">CONCIENTE  CHOQUE MOTO Y MICRO </t>
  </si>
  <si>
    <t>VICTORIA</t>
  </si>
  <si>
    <t>CONCHA ORELLANA J.</t>
  </si>
  <si>
    <t>TUYUTI</t>
  </si>
  <si>
    <t>M-59</t>
  </si>
  <si>
    <t xml:space="preserve">MONTENEGRO FABIAN </t>
  </si>
  <si>
    <t xml:space="preserve">CS 31 LUJAN </t>
  </si>
  <si>
    <t xml:space="preserve">DR BURMANT H NOTTI  </t>
  </si>
  <si>
    <t>LESCANO HECTOR</t>
  </si>
  <si>
    <t xml:space="preserve">REP LIBANO </t>
  </si>
  <si>
    <t xml:space="preserve">STA ROSA </t>
  </si>
  <si>
    <t>PASAJE CASA 8// 63 AÑOS MASC</t>
  </si>
  <si>
    <t>LOMBARDI MARIA LUISA</t>
  </si>
  <si>
    <t xml:space="preserve">UNEXPO </t>
  </si>
  <si>
    <t xml:space="preserve">RETIRADO POR OTROS MEDIOS </t>
  </si>
  <si>
    <t>FRENTE CORREO</t>
  </si>
  <si>
    <t>F/72/////USPALLATA</t>
  </si>
  <si>
    <t>RIQUELME ANTONIA OLGA</t>
  </si>
  <si>
    <t xml:space="preserve">IRIARTE </t>
  </si>
  <si>
    <t>CS 198</t>
  </si>
  <si>
    <t>TALQUENCA SOL</t>
  </si>
  <si>
    <t xml:space="preserve">HOSP SICOLI </t>
  </si>
  <si>
    <t xml:space="preserve">H LAGOMAGIORE </t>
  </si>
  <si>
    <t xml:space="preserve">RUFINO ORTEGA </t>
  </si>
  <si>
    <t>DIAZ FRANCO NICOLAS</t>
  </si>
  <si>
    <t>PASO DE GUANA</t>
  </si>
  <si>
    <t>GABRIELLI</t>
  </si>
  <si>
    <t>DRA DICESARES</t>
  </si>
  <si>
    <t>SUAREZ URIEL</t>
  </si>
  <si>
    <t xml:space="preserve">PUENTE TERRADA </t>
  </si>
  <si>
    <t>GIMENEZ JUANA ESTHER</t>
  </si>
  <si>
    <t>DR PALMENI</t>
  </si>
  <si>
    <t>HERRREA CARLOS</t>
  </si>
  <si>
    <t>HOSPITAL CARRILLO</t>
  </si>
  <si>
    <t>DI MARCO JIMENA BELEN</t>
  </si>
  <si>
    <t>+</t>
  </si>
  <si>
    <t>SANTANDER GABRIELA</t>
  </si>
  <si>
    <t>TRASLADO A</t>
  </si>
  <si>
    <t>FLORES MARIA LUZ</t>
  </si>
  <si>
    <t>HOSPITAL USPALLATA</t>
  </si>
  <si>
    <t>TRASLADO AL HOSPITAL PRIVADO</t>
  </si>
  <si>
    <t xml:space="preserve">GARCIA VICTOR </t>
  </si>
  <si>
    <t>PARANA</t>
  </si>
  <si>
    <t>ARROYO ALEJANDRO</t>
  </si>
  <si>
    <t>AGUILERA SAMIRA</t>
  </si>
  <si>
    <t>HOSPITA CARRILLO</t>
  </si>
  <si>
    <t>dra sepulveda</t>
  </si>
  <si>
    <t>GAR 5/4 TRASLADO AL NOTTI DRA OLGUIN</t>
  </si>
  <si>
    <t>ARROYO FERNANDO</t>
  </si>
  <si>
    <t>GUARDIA RENZO</t>
  </si>
  <si>
    <t>M2C24 ESTELA MASERA</t>
  </si>
  <si>
    <t>ROSA ISABEL</t>
  </si>
  <si>
    <t>BELGRANO 851</t>
  </si>
  <si>
    <t>ARTUZO HECTOR</t>
  </si>
  <si>
    <t xml:space="preserve">TOMAS GUIDO </t>
  </si>
  <si>
    <t xml:space="preserve">SAAVEDRA </t>
  </si>
  <si>
    <t>SUSEBIO BLANCO</t>
  </si>
  <si>
    <t>MADRID MARISOL</t>
  </si>
  <si>
    <t xml:space="preserve">H CARRILLO  GUARDIA </t>
  </si>
  <si>
    <t xml:space="preserve">8 MES SINDROME FEBRIL DRA ORTIZ RECIBE EN EL LAGOMAGIORE </t>
  </si>
  <si>
    <t>CASATTE RICARDO FABIAN</t>
  </si>
  <si>
    <t>P SEGURA</t>
  </si>
  <si>
    <t xml:space="preserve"> LOPEZ DAIANA</t>
  </si>
  <si>
    <t xml:space="preserve">AD CALLE </t>
  </si>
  <si>
    <t xml:space="preserve">TORRE A 7 1 ER PISO </t>
  </si>
  <si>
    <t xml:space="preserve">76 AÑOS  B UNIMEV </t>
  </si>
  <si>
    <t>REYNA MIGUEL DAVID</t>
  </si>
  <si>
    <t xml:space="preserve">H SANTA MARTA </t>
  </si>
  <si>
    <t>BSUR MER 361</t>
  </si>
  <si>
    <t xml:space="preserve">V GIL Y S MONTE </t>
  </si>
  <si>
    <t>GARRO FERNANDO MARTIN</t>
  </si>
  <si>
    <t>ENCINAS JOSE JULIAN</t>
  </si>
  <si>
    <t>H. EL SAUCE</t>
  </si>
  <si>
    <t xml:space="preserve">RN CORO </t>
  </si>
  <si>
    <t>VILLALOBOS SANDRA</t>
  </si>
  <si>
    <t xml:space="preserve">CS 101 LA CONSULTA </t>
  </si>
  <si>
    <t xml:space="preserve">EJE DE LOS ANDES </t>
  </si>
  <si>
    <t xml:space="preserve">H ESCARAVELLI DR CARRANZA </t>
  </si>
  <si>
    <t xml:space="preserve">ACUÑA RAMON </t>
  </si>
  <si>
    <t xml:space="preserve">BAIGORRIA </t>
  </si>
  <si>
    <t>HERMITE</t>
  </si>
  <si>
    <t>NOSE ENCUENTRA PACIENTE</t>
  </si>
  <si>
    <t>PASANDO LAS VIAS // EN LA VERDULERIA</t>
  </si>
  <si>
    <t>RIVEROS ISABEL</t>
  </si>
  <si>
    <t xml:space="preserve">TAGARELLI  DR VERON </t>
  </si>
  <si>
    <t xml:space="preserve">CENTRAL DRA MAYA </t>
  </si>
  <si>
    <t>VILLENA JOSE ANDRES</t>
  </si>
  <si>
    <t xml:space="preserve">H ESCARAVELLI DR MANZANO </t>
  </si>
  <si>
    <t>FERNANDEZ LAUTARO YAEL</t>
  </si>
  <si>
    <t>ELPIDIO GOXSLEZ</t>
  </si>
  <si>
    <t>RSTRADA</t>
  </si>
  <si>
    <t>GARAY NICOLE</t>
  </si>
  <si>
    <t>PARQUE PERCASMONA</t>
  </si>
  <si>
    <t>LAS ROSAS</t>
  </si>
  <si>
    <t>ACARCE</t>
  </si>
  <si>
    <t>CARRASCO LUIS</t>
  </si>
  <si>
    <t xml:space="preserve">LENCINA DRA ESPECHE </t>
  </si>
  <si>
    <t xml:space="preserve">CENTRAL DR PALMILI </t>
  </si>
  <si>
    <t xml:space="preserve">CHIAVEZ JAZMIN </t>
  </si>
  <si>
    <t>CEREZOS</t>
  </si>
  <si>
    <t>LOTEO BAZAN</t>
  </si>
  <si>
    <t xml:space="preserve"> LOS ALAMOS</t>
  </si>
  <si>
    <t>DIAZ ANGEL PAULO</t>
  </si>
  <si>
    <t xml:space="preserve">CHARCAS </t>
  </si>
  <si>
    <t>CORREA ALEJANDRA ELIZABETH</t>
  </si>
  <si>
    <t>H. CARRILLO GUARDIA</t>
  </si>
  <si>
    <t>DERIVA DRA DIAZ</t>
  </si>
  <si>
    <t>VILLALOBOS AYELEN</t>
  </si>
  <si>
    <t>RIVADAVIA  1715</t>
  </si>
  <si>
    <t>LOS PARAISO</t>
  </si>
  <si>
    <t>VALENCIA GENARO HECTOR</t>
  </si>
  <si>
    <t xml:space="preserve">ATENCION EN BASE </t>
  </si>
  <si>
    <t>CHOQUE MICAELA</t>
  </si>
  <si>
    <t>B° VILLA CLARITA</t>
  </si>
  <si>
    <t xml:space="preserve"> HTAL LAGOMAGGIORE DRA. MONTENEGRO  // 1 GESTA // 38 SEMANAS</t>
  </si>
  <si>
    <t>CARRIZO MILAGROS DEL CARMEN</t>
  </si>
  <si>
    <t>GIOIA ENRIQUE DOMINGO</t>
  </si>
  <si>
    <t>MONTEAGUDO</t>
  </si>
  <si>
    <t xml:space="preserve">PRIETO MARTIN </t>
  </si>
  <si>
    <t>DRA CACHAVILLAN</t>
  </si>
  <si>
    <t>FLORES CARLOS ALBERTO</t>
  </si>
  <si>
    <t>ACCESO NOTRE</t>
  </si>
  <si>
    <t>ENTRADA AL AEROPUERTO</t>
  </si>
  <si>
    <t>GARRO JORGE ALFREDO</t>
  </si>
  <si>
    <t xml:space="preserve">USPALLATA </t>
  </si>
  <si>
    <t xml:space="preserve">BAIPAS </t>
  </si>
  <si>
    <t>MOVIL 141</t>
  </si>
  <si>
    <t>MOVIL 137</t>
  </si>
  <si>
    <t xml:space="preserve">CIUDAD </t>
  </si>
  <si>
    <t>MOVIL 156</t>
  </si>
  <si>
    <t xml:space="preserve">SAN MRTIN </t>
  </si>
  <si>
    <t>TONETTO EVA MARGARITA</t>
  </si>
  <si>
    <t xml:space="preserve">/ 9 DE JUIO </t>
  </si>
  <si>
    <t>BANCO NACION</t>
  </si>
  <si>
    <t>FERREYRA DIEGO</t>
  </si>
  <si>
    <t>LA ARGENTINA</t>
  </si>
  <si>
    <t xml:space="preserve">SANCHES JUAN </t>
  </si>
  <si>
    <t>P MORENO</t>
  </si>
  <si>
    <t>M/32</t>
  </si>
  <si>
    <t>NO RESPONDE LA RADIO</t>
  </si>
  <si>
    <t>MARTINEZ</t>
  </si>
  <si>
    <t>VIEJO RETAMO</t>
  </si>
  <si>
    <t>SERCA PILETA COSTA AZUL</t>
  </si>
  <si>
    <t>CAMPOS OMAR YAMIL</t>
  </si>
  <si>
    <t>CORTAZAR</t>
  </si>
  <si>
    <t>CENTRO SALUD PAREDITAS</t>
  </si>
  <si>
    <t>SIN MEDICO EN EL LUGAR</t>
  </si>
  <si>
    <t>MITRE MIRTHA GLADYS</t>
  </si>
  <si>
    <t xml:space="preserve">H EL CARMEN </t>
  </si>
  <si>
    <t>BILIATO</t>
  </si>
  <si>
    <t xml:space="preserve">MENDOZA VALENTINA </t>
  </si>
  <si>
    <t>DR PAGES</t>
  </si>
  <si>
    <t>13 AÑOS TRASLADO AL NOTTI DRA MANSILLA RECIBE</t>
  </si>
  <si>
    <t>MOVIL 158</t>
  </si>
  <si>
    <t xml:space="preserve">CARGA DE O2 </t>
  </si>
  <si>
    <t>FERNADES LUIS</t>
  </si>
  <si>
    <t>CEPEDA</t>
  </si>
  <si>
    <t xml:space="preserve">FURIO 2 </t>
  </si>
  <si>
    <t>C/LOTE 4</t>
  </si>
  <si>
    <t>61AÑOS</t>
  </si>
  <si>
    <t xml:space="preserve">FERNADES UMA </t>
  </si>
  <si>
    <t>INTERNACION PEDIATRICA</t>
  </si>
  <si>
    <t>BELGRANO  H-18</t>
  </si>
  <si>
    <t>A LAS VUELTA DEL COLEGIO BELGRANO, PEDIA AUXILIO Y LOS VECINOS ENTRARON ROMPIENDO LA PUERTA,  ESTA EN EL SUELO RESPIRA</t>
  </si>
  <si>
    <t>MORENO OSCAR F</t>
  </si>
  <si>
    <t>CAIDA DE CABALLO</t>
  </si>
  <si>
    <t>DR LUCAS</t>
  </si>
  <si>
    <t>E BLANCO</t>
  </si>
  <si>
    <t>PARRILLADA 13</t>
  </si>
  <si>
    <t>UWE DANIEL</t>
  </si>
  <si>
    <t>EN EL CENTRO DE VISITANTES - INGRESO AL PARQUE</t>
  </si>
  <si>
    <t>ZABALETA PAULA ANDREA</t>
  </si>
  <si>
    <t>PERON</t>
  </si>
  <si>
    <t>PESCARA</t>
  </si>
  <si>
    <t>LA ROSO UN COLECTIBO</t>
  </si>
  <si>
    <t>PERALTA ELENA</t>
  </si>
  <si>
    <t>ITUIZANGO</t>
  </si>
  <si>
    <t>GOBERNADOR GONZALEZ</t>
  </si>
  <si>
    <t>CAMION CONTRA MICRO</t>
  </si>
  <si>
    <t>LOMBARDO ANA LAURA</t>
  </si>
  <si>
    <t>C SALUD LA PRIMAVERA</t>
  </si>
  <si>
    <t>PALADINI 3130</t>
  </si>
  <si>
    <t xml:space="preserve">11 AÑOS TRAUMA DE M INFERIOR TEC   </t>
  </si>
  <si>
    <t>PUERTO ARGENTINO</t>
  </si>
  <si>
    <t>FRENTE AL ANSES</t>
  </si>
  <si>
    <t>PELLERITTI HIDALGO MAXIMILIANO</t>
  </si>
  <si>
    <t>COINDORI PETRONILA</t>
  </si>
  <si>
    <t xml:space="preserve">DR VILLASIS </t>
  </si>
  <si>
    <t>BLOQUE AB INSUF CARDIACA DESCOMPENSADA</t>
  </si>
  <si>
    <t>DRA BARRIONUEBO</t>
  </si>
  <si>
    <t>VANGIONI JESSICA</t>
  </si>
  <si>
    <t>ACC ESTE KM 1027</t>
  </si>
  <si>
    <t>CARRIL SUR</t>
  </si>
  <si>
    <t>CORELA FRIGERIO</t>
  </si>
  <si>
    <t>FUNES MIGUEL WALTER</t>
  </si>
  <si>
    <t>GUTEMBERG</t>
  </si>
  <si>
    <t xml:space="preserve"> TRAUMA DE M INFERIOR</t>
  </si>
  <si>
    <t>FLORENCIA ORO</t>
  </si>
  <si>
    <t>CAMPAGNA GUADALUPE</t>
  </si>
  <si>
    <t xml:space="preserve">AMEGHINO </t>
  </si>
  <si>
    <t>YASMIN LETIQUEDO</t>
  </si>
  <si>
    <t>SILVA GUILLERMO EDUARDO</t>
  </si>
  <si>
    <t>ORTEGA</t>
  </si>
  <si>
    <t>HOSP ESPAÑOL</t>
  </si>
  <si>
    <t xml:space="preserve"> PABELLON 8-A</t>
  </si>
  <si>
    <t>DIPIETRO RUBEN DARIO</t>
  </si>
  <si>
    <t>/26 DE ENERO</t>
  </si>
  <si>
    <t>REYES PEDRO</t>
  </si>
  <si>
    <t>JACOBINA</t>
  </si>
  <si>
    <t>2DO MUNICIPAL E-9</t>
  </si>
  <si>
    <t>DENTRO DEL AUTO</t>
  </si>
  <si>
    <t>CABECERO ARIAGNA</t>
  </si>
  <si>
    <t>LA ESTANZUELA</t>
  </si>
  <si>
    <t>RECIBE DRA SOTELO Y DR PRADA EN EL LAGOMAGGIORE</t>
  </si>
  <si>
    <t>DR CASTRO</t>
  </si>
  <si>
    <t>RETIRADO POR LOS PADRES</t>
  </si>
  <si>
    <t xml:space="preserve">CONTRERA WILSON </t>
  </si>
  <si>
    <t>C LUCERO</t>
  </si>
  <si>
    <t>CONTRERAS CARRASCO ENZO ALONSO</t>
  </si>
  <si>
    <t>DR VARSOTTI</t>
  </si>
  <si>
    <t>EDUARDODO ESCUDERO</t>
  </si>
  <si>
    <t xml:space="preserve">COIR </t>
  </si>
  <si>
    <t xml:space="preserve">ESCUDERO EDUARDO //56 </t>
  </si>
  <si>
    <t>DEWIN MAGADALENA</t>
  </si>
  <si>
    <t>HTAL TAGARELLI</t>
  </si>
  <si>
    <t xml:space="preserve">BRACAMONTE JOSE </t>
  </si>
  <si>
    <t>GUZMAN JOSEFINA</t>
  </si>
  <si>
    <t xml:space="preserve">HTAL LAS HERAS </t>
  </si>
  <si>
    <t xml:space="preserve">A  HTAL MILITAR </t>
  </si>
  <si>
    <t xml:space="preserve">DIAG  FALLA RENAL CON ALTERACION DE CONCIENCIA </t>
  </si>
  <si>
    <t>JACOVINA</t>
  </si>
  <si>
    <t>MONTENEGRO MACARENA</t>
  </si>
  <si>
    <t xml:space="preserve">CS PAREDITAS </t>
  </si>
  <si>
    <t>H TAGARELI</t>
  </si>
  <si>
    <t>LOBOS EMMANUEL JOSE</t>
  </si>
  <si>
    <t xml:space="preserve">L  ACC ESTE  // SUR  </t>
  </si>
  <si>
    <t xml:space="preserve">ALTE BROWN </t>
  </si>
  <si>
    <t>DIONISIO CHACA</t>
  </si>
  <si>
    <t>ORLLANI CLAUDIO</t>
  </si>
  <si>
    <t xml:space="preserve">H CENTRAL GUARDIA </t>
  </si>
  <si>
    <t xml:space="preserve"> H LAGOMAGIORE DRA GALEANO </t>
  </si>
  <si>
    <t>GALESI ERNESTO DAVID</t>
  </si>
  <si>
    <t>UGARTE</t>
  </si>
  <si>
    <t>IRIGOYEN</t>
  </si>
  <si>
    <t>LA PUNTILLA</t>
  </si>
  <si>
    <t>CORDERO FCO</t>
  </si>
  <si>
    <t>BUENA NUEVA</t>
  </si>
  <si>
    <t>ANTONELI</t>
  </si>
  <si>
    <t>FERRER</t>
  </si>
  <si>
    <t>HERIDA EN EL CUELLO POR ASALTO</t>
  </si>
  <si>
    <t>GALIAN MIRTA</t>
  </si>
  <si>
    <t>H CENTRAL -GUARDIA DR MOLINA</t>
  </si>
  <si>
    <t xml:space="preserve">H PERRUPATO  DR SOSA  DG : CETOASIDOSIS DIABETICA INTUVADA NOMBRE GALEAN NILDA 35 AÑOS </t>
  </si>
  <si>
    <t>GONZALEZ JUAN CARLOS</t>
  </si>
  <si>
    <t>M/79</t>
  </si>
  <si>
    <t>CARRIZO OLGUIN KATI</t>
  </si>
  <si>
    <t xml:space="preserve">H SAPORITTI GUARDIA </t>
  </si>
  <si>
    <t>CARRIZO KATIA 10 AÑOS CON UNA EPISTAXIS ACTIVA  AL H NOTTI DR SIUGMAN</t>
  </si>
  <si>
    <t>SOLOA DAIANA YAMILA</t>
  </si>
  <si>
    <t>BILBAO CESAR</t>
  </si>
  <si>
    <t xml:space="preserve">DESTACAMENTO LA FAVORITA </t>
  </si>
  <si>
    <t xml:space="preserve">B ANDINO </t>
  </si>
  <si>
    <t xml:space="preserve">MASC 58 AÑOS SR BILVAO </t>
  </si>
  <si>
    <t>MI C4</t>
  </si>
  <si>
    <t>ALTO CHALLAO</t>
  </si>
  <si>
    <t>PASANDO LA IGLESIA DEL CHALLAO</t>
  </si>
  <si>
    <t xml:space="preserve">CHACABUCO </t>
  </si>
  <si>
    <t>2622-351847</t>
  </si>
  <si>
    <t>GAISALLA TEODORO</t>
  </si>
  <si>
    <t>LOTEO CORONADO S/N</t>
  </si>
  <si>
    <t xml:space="preserve">CORDON DEL PLATA </t>
  </si>
  <si>
    <t xml:space="preserve">A UNA CUADRA DE LA COMISARIA </t>
  </si>
  <si>
    <t>CRUZ CARINA LUCIA</t>
  </si>
  <si>
    <t>REM DE ESCALADA</t>
  </si>
  <si>
    <t xml:space="preserve"> FEM 45</t>
  </si>
  <si>
    <t>PAEZ ELIZABETH BEATRIZ</t>
  </si>
  <si>
    <t>AV CHAMPAGNAT</t>
  </si>
  <si>
    <t>PEREYRA PATRICIA ADRIANA</t>
  </si>
  <si>
    <t xml:space="preserve">CIPOLLETTI </t>
  </si>
  <si>
    <t xml:space="preserve"> FEM 53</t>
  </si>
  <si>
    <t xml:space="preserve"> FEM 36</t>
  </si>
  <si>
    <t>RIERA SIMON WALTER</t>
  </si>
  <si>
    <t>FRENTE A LA GUITARRA.</t>
  </si>
  <si>
    <t>AVILA DAHIANA</t>
  </si>
  <si>
    <t>GIMENEZ NESTOR</t>
  </si>
  <si>
    <t>25  DE MAYO</t>
  </si>
  <si>
    <t>M/25 ASMATICO</t>
  </si>
  <si>
    <t>SANCHEZ ARCE CAREN ESTEFANIA</t>
  </si>
  <si>
    <t xml:space="preserve">EMBARAZO GEMELAR 36 SEMANAS TRABAJO DE PARTO ROTURA DE BOLSA SANCHEZ KAREN 28 AÑOS </t>
  </si>
  <si>
    <t>MATIAS CARMONA</t>
  </si>
  <si>
    <t>ALSINA Y 9 DE JULIO</t>
  </si>
  <si>
    <t>LAZARTE JOSE OSCAR</t>
  </si>
  <si>
    <t>ACONQUIJA</t>
  </si>
  <si>
    <t>AD CALLE</t>
  </si>
  <si>
    <t>MOYANO VERONICA VANESA</t>
  </si>
  <si>
    <t xml:space="preserve">HOSPITAL TAGARELLI MAT. </t>
  </si>
  <si>
    <t xml:space="preserve"> H SACRAVELLI RECIBE DR GARCIA</t>
  </si>
  <si>
    <t>BUSTOS LEONELA</t>
  </si>
  <si>
    <t>GUERRA MIGUEL ANGEL ALEJANDRO</t>
  </si>
  <si>
    <t xml:space="preserve">ARISTOBULO DEL VALLE </t>
  </si>
  <si>
    <t>MERCADO RAMON</t>
  </si>
  <si>
    <t>CASTILLO</t>
  </si>
  <si>
    <t>LA PICADA</t>
  </si>
  <si>
    <t>200MTRS B ANDALUCE</t>
  </si>
  <si>
    <t>M-54////UGARTECHE</t>
  </si>
  <si>
    <t>ROJAS JULIO CESAR</t>
  </si>
  <si>
    <t xml:space="preserve"> GRAVE</t>
  </si>
  <si>
    <t>PERNATORE GONZALO MARTIN</t>
  </si>
  <si>
    <t xml:space="preserve">ACCESO ESTE </t>
  </si>
  <si>
    <t xml:space="preserve">ENFRENTE DEL SHOPPING </t>
  </si>
  <si>
    <t>CORTES PALOMA</t>
  </si>
  <si>
    <t xml:space="preserve">ACC ESTE </t>
  </si>
  <si>
    <t>A GONZALEZ</t>
  </si>
  <si>
    <t xml:space="preserve">H PEREYRA DR BARBICH////EST DE SERV OIL,200 MTRS AL SUR </t>
  </si>
  <si>
    <t>DR. BARBICH</t>
  </si>
  <si>
    <t>MEDINA OLIVARES JUAN</t>
  </si>
  <si>
    <t>Bº PARAGUAY</t>
  </si>
  <si>
    <t xml:space="preserve">LLEGANDO AL PAREDON </t>
  </si>
  <si>
    <t>QUISPE ELISABETH</t>
  </si>
  <si>
    <t>CARDENAL SAMORE</t>
  </si>
  <si>
    <t>VILLA ITALIA</t>
  </si>
  <si>
    <t>LEONARDI</t>
  </si>
  <si>
    <t>DESTACAMENTO MOVIL////</t>
  </si>
  <si>
    <t>BRIONE MONICA BEATRIZ</t>
  </si>
  <si>
    <t>GAHILAC 13</t>
  </si>
  <si>
    <t>F/54////DISNEA</t>
  </si>
  <si>
    <t>DRA. BOERO</t>
  </si>
  <si>
    <t>GONZALEZ ANGEL</t>
  </si>
  <si>
    <t>CS 204</t>
  </si>
  <si>
    <t>PINALAR</t>
  </si>
  <si>
    <t>M-16////FUEGO--LAT DERECHA CRESTA ILIACA</t>
  </si>
  <si>
    <t>SERVICE</t>
  </si>
  <si>
    <t>OLGUIN SUSANA ELIDA</t>
  </si>
  <si>
    <t xml:space="preserve">ATM </t>
  </si>
  <si>
    <t>DRA. PIZARRO</t>
  </si>
  <si>
    <t>SE RETIRA POR SUS MEDIOS</t>
  </si>
  <si>
    <t xml:space="preserve">CORREO ARGENTINO </t>
  </si>
  <si>
    <t>AHUMADA FRANCO</t>
  </si>
  <si>
    <t>H EL CARMEN GUARDIA</t>
  </si>
  <si>
    <t>COCAINA////2 CONVULSIONES///HTA---TAQUICARDIA</t>
  </si>
  <si>
    <t>DR. IANELA</t>
  </si>
  <si>
    <t>BRUNA JOSEFINA</t>
  </si>
  <si>
    <t>CORREA  SAA</t>
  </si>
  <si>
    <t>F-80//////V PUBLICA</t>
  </si>
  <si>
    <t>MARTIN MARIA</t>
  </si>
  <si>
    <t xml:space="preserve">EUGENIO BUSTOS </t>
  </si>
  <si>
    <t>LEDESMA CESAR</t>
  </si>
  <si>
    <t>LAS CORREAS</t>
  </si>
  <si>
    <t>LA COLONIA///////M/70</t>
  </si>
  <si>
    <t>VIDELA ADRIANA DEL CARMEN</t>
  </si>
  <si>
    <t xml:space="preserve">SIL RODRIGUEZ </t>
  </si>
  <si>
    <t>KM 8///////F/65</t>
  </si>
  <si>
    <t>FLORES DARIO JAVIER</t>
  </si>
  <si>
    <t>PAROISSIEN</t>
  </si>
  <si>
    <t>MAMANI JUAN</t>
  </si>
  <si>
    <t>DR YAMIN</t>
  </si>
  <si>
    <t>AL H EL SAUCE--DR ORTIZ</t>
  </si>
  <si>
    <t>F/45////</t>
  </si>
  <si>
    <t>SAN ROMAN VICENTA</t>
  </si>
  <si>
    <t>M-92</t>
  </si>
  <si>
    <t>NAVARRO CRISTINA</t>
  </si>
  <si>
    <t>F/75///V PUBLICA/////DBT</t>
  </si>
  <si>
    <t>DRA. MANSUR</t>
  </si>
  <si>
    <t>PESTALOZZI</t>
  </si>
  <si>
    <t>B DE LOS ANDES</t>
  </si>
  <si>
    <t>F/73</t>
  </si>
  <si>
    <t>NUÑEZ RAMON</t>
  </si>
  <si>
    <t>H EL SAUCE SAI</t>
  </si>
  <si>
    <t>DR SALATINO</t>
  </si>
  <si>
    <t>CASTILLO RAMON---H CENTRAL DRA MANSUR</t>
  </si>
  <si>
    <t>OLIVARES MARISA LOURDES</t>
  </si>
  <si>
    <t>YATAY 4323</t>
  </si>
  <si>
    <t>F/43/////POLICIA EN EL LUGAR</t>
  </si>
  <si>
    <t xml:space="preserve"> DRA CABRERA TERAPIA ACV HEMORRAGICO , DESVIACION DE LINEA MEDIA </t>
  </si>
  <si>
    <t xml:space="preserve">H ESPAÑOL </t>
  </si>
  <si>
    <t>BUDUAN FERNANDO GABRIEL</t>
  </si>
  <si>
    <t>DARUTTI DIEGO</t>
  </si>
  <si>
    <t xml:space="preserve">LA BASTILLA </t>
  </si>
  <si>
    <t xml:space="preserve"> ENFRENTE DE LOS BOMBEROS </t>
  </si>
  <si>
    <t>DRA. AGUERO</t>
  </si>
  <si>
    <t>CARMONA JOSE ERNESTO</t>
  </si>
  <si>
    <t>DRA LLOVERA</t>
  </si>
  <si>
    <t>LA CONSULTA/////AL H TAGARELLI--DR ITALIANO</t>
  </si>
  <si>
    <t>UVIEDO IRMA MONICA</t>
  </si>
  <si>
    <t>H PAROISSIENS GUARDIA</t>
  </si>
  <si>
    <t>DRA RUGGERI</t>
  </si>
  <si>
    <t>AL H CENTRAL DRA MANSUR//////F-54--DIAG SINDROME CONFUSIONAL</t>
  </si>
  <si>
    <t>F/78---V PUBLICA</t>
  </si>
  <si>
    <t>LEDESMA MARIA</t>
  </si>
  <si>
    <t>H SAPORITI  MATERNIDAD 22/1</t>
  </si>
  <si>
    <t>DRA LLOSA</t>
  </si>
  <si>
    <t>AL H LAGO-DRA ALBORNOZ</t>
  </si>
  <si>
    <t>CASTILLO RAMON</t>
  </si>
  <si>
    <t>H CENTRAL BOX 13</t>
  </si>
  <si>
    <t>AL H EL SAUCE-----CASTILLO RAMON</t>
  </si>
  <si>
    <t xml:space="preserve">ESPAÑOL </t>
  </si>
  <si>
    <t>CARRION LIONEL</t>
  </si>
  <si>
    <t>CUYUN</t>
  </si>
  <si>
    <t>M-11</t>
  </si>
  <si>
    <t>EV -5</t>
  </si>
  <si>
    <t>ARABEL VERONICA ALEJANDRA</t>
  </si>
  <si>
    <t>CHIPOLETTI</t>
  </si>
  <si>
    <t>LOMBARDO ALEX</t>
  </si>
  <si>
    <t>C GOMEZ</t>
  </si>
  <si>
    <t>J J PASO</t>
  </si>
  <si>
    <t>TAMARINDO II</t>
  </si>
  <si>
    <t>MATIENZO</t>
  </si>
  <si>
    <t>ARAYA MICAELA</t>
  </si>
  <si>
    <t xml:space="preserve">LATERAL DE PASO </t>
  </si>
  <si>
    <t xml:space="preserve">PARQUE METROPOLITANO </t>
  </si>
  <si>
    <t>MUÑOZ FRANCO</t>
  </si>
  <si>
    <t>SOLA</t>
  </si>
  <si>
    <t>3 DE OCTUBRE</t>
  </si>
  <si>
    <t>MONTECASEROS///M-2797</t>
  </si>
  <si>
    <t>ARIAS JOSE</t>
  </si>
  <si>
    <t>RAIZ I</t>
  </si>
  <si>
    <t>GARATE</t>
  </si>
  <si>
    <t>M-68</t>
  </si>
  <si>
    <t>CS 5</t>
  </si>
  <si>
    <t>ROJAS STELLA MARIS</t>
  </si>
  <si>
    <t>CENTRO DE SALUD 204</t>
  </si>
  <si>
    <t>ALBORNOZ ANTONIA</t>
  </si>
  <si>
    <t>CONSULTORIO 4</t>
  </si>
  <si>
    <t>F/52///////////CEMENTERIO</t>
  </si>
  <si>
    <t>PACIENTE RETIRADO POR MOVIL 11</t>
  </si>
  <si>
    <t>CNEL ZAZO</t>
  </si>
  <si>
    <t>AL LADO DE LA ESTACION DE SERVICIO SHELL</t>
  </si>
  <si>
    <t>LUIS AXEL</t>
  </si>
  <si>
    <t>COSTACANAL</t>
  </si>
  <si>
    <t>ATENDIDOS POR MOVIL 135</t>
  </si>
  <si>
    <t>CUELLO MIGUEL</t>
  </si>
  <si>
    <t>DR. ITALIANO</t>
  </si>
  <si>
    <t>ARDA ALICIA</t>
  </si>
  <si>
    <t xml:space="preserve">CENTENARIO </t>
  </si>
  <si>
    <t>FERNANDEZ</t>
  </si>
  <si>
    <t xml:space="preserve">EN EL HOTEL </t>
  </si>
  <si>
    <t xml:space="preserve"> DRA MATAY ROMINA EN LA GUARDIA CRISIS ASMATICA , QUE NO RESPONDE AL TRATAMIENTO </t>
  </si>
  <si>
    <t>CENTRO DE SALUD 30</t>
  </si>
  <si>
    <t xml:space="preserve">H. CENTRAL </t>
  </si>
  <si>
    <t>DRA. MATAY</t>
  </si>
  <si>
    <t>MOYANO GLADYS TERESA</t>
  </si>
  <si>
    <t xml:space="preserve">ARAUCARIAS </t>
  </si>
  <si>
    <t xml:space="preserve">LAS TONADAS </t>
  </si>
  <si>
    <t xml:space="preserve">HOUSSAY </t>
  </si>
  <si>
    <t>TODORO FLORES</t>
  </si>
  <si>
    <t>VALENTINI IRMA INES</t>
  </si>
  <si>
    <t>NEWBERY</t>
  </si>
  <si>
    <t>CASTEX LUFFARO MATIAS SEBASTIA</t>
  </si>
  <si>
    <t>LORENZINI</t>
  </si>
  <si>
    <t xml:space="preserve">DR ATENCIO </t>
  </si>
  <si>
    <t>TANCILLO ENZO FABIAN</t>
  </si>
  <si>
    <t>H LENCINAS GUARDIA</t>
  </si>
  <si>
    <t>AL H LAGO DRA BOERO/////M-28--DIAG ABDOMEN AGUDO//HTA</t>
  </si>
  <si>
    <t>BOERO</t>
  </si>
  <si>
    <t>BRIZUELA RAMONA</t>
  </si>
  <si>
    <t>HTAL SICOLI</t>
  </si>
  <si>
    <t>MORALES KIARA AGUSTINA</t>
  </si>
  <si>
    <t>NNN</t>
  </si>
  <si>
    <t xml:space="preserve">aconcagua ii </t>
  </si>
  <si>
    <t>FEM 8</t>
  </si>
  <si>
    <t>IVANA AGUILAR</t>
  </si>
  <si>
    <t xml:space="preserve">MORDACCI </t>
  </si>
  <si>
    <t xml:space="preserve">FALUCHO </t>
  </si>
  <si>
    <t>FEM 20</t>
  </si>
  <si>
    <t>DR NOZAR</t>
  </si>
  <si>
    <t>RODOLFO RODRIGUEZ</t>
  </si>
  <si>
    <t xml:space="preserve">HUNGRIA Y CAUPOLICAN </t>
  </si>
  <si>
    <t>MATURANO NICOLAS RAUL</t>
  </si>
  <si>
    <t xml:space="preserve">A CONDARCO </t>
  </si>
  <si>
    <t>DR BARRERA</t>
  </si>
  <si>
    <t>PEREZ PABLO ANTONIO</t>
  </si>
  <si>
    <t xml:space="preserve">FRENTE DEL ATOMO </t>
  </si>
  <si>
    <t xml:space="preserve">LAVALLE COSTA DE ARAUJO </t>
  </si>
  <si>
    <t xml:space="preserve">PEREZ PABLO </t>
  </si>
  <si>
    <t>DRA SEGADA</t>
  </si>
  <si>
    <t>ALEJANDRO LUCERO</t>
  </si>
  <si>
    <t xml:space="preserve">VICTORIA </t>
  </si>
  <si>
    <t>SAENZ MICAELA</t>
  </si>
  <si>
    <t xml:space="preserve">CS 101 </t>
  </si>
  <si>
    <t xml:space="preserve">FEM 19 DG COLESISTITIS AGUDA </t>
  </si>
  <si>
    <t>GALDAME EDUARDO</t>
  </si>
  <si>
    <t xml:space="preserve">ALMADA CARLOS </t>
  </si>
  <si>
    <t xml:space="preserve">CARRILLO DR MOLINA </t>
  </si>
  <si>
    <t xml:space="preserve">LAGO DR PON </t>
  </si>
  <si>
    <t>JONTHAN BRUNO</t>
  </si>
  <si>
    <t xml:space="preserve">TUCUMAN </t>
  </si>
  <si>
    <t>GOMINA MARIA DOLORES</t>
  </si>
  <si>
    <t xml:space="preserve">M J C 15  RTA 50 </t>
  </si>
  <si>
    <t>STA CECILIA</t>
  </si>
  <si>
    <t xml:space="preserve">EL ALTO </t>
  </si>
  <si>
    <t xml:space="preserve">PASANDO EL SALON MANDY </t>
  </si>
  <si>
    <t>DEBLASI MARISOL ADRIANA</t>
  </si>
  <si>
    <t xml:space="preserve"> ROCA </t>
  </si>
  <si>
    <t xml:space="preserve">M A SAENZ </t>
  </si>
  <si>
    <t>PAULA LEZ</t>
  </si>
  <si>
    <t xml:space="preserve">FTE A PLAZA </t>
  </si>
  <si>
    <t>DRA SEGOVIA</t>
  </si>
  <si>
    <t>RODRIGO ROCHA</t>
  </si>
  <si>
    <t xml:space="preserve">ROCA Y LA PAZ </t>
  </si>
  <si>
    <t>DRA MATAY</t>
  </si>
  <si>
    <t>GOMEZ BLANCA IRENE</t>
  </si>
  <si>
    <t xml:space="preserve">TOLEDO </t>
  </si>
  <si>
    <t xml:space="preserve">LENCINAS </t>
  </si>
  <si>
    <t>FEM 85</t>
  </si>
  <si>
    <t>DR ALONSO</t>
  </si>
  <si>
    <t>MONICA VERGARA</t>
  </si>
  <si>
    <t xml:space="preserve">V CORREA </t>
  </si>
  <si>
    <t xml:space="preserve">INALICAN </t>
  </si>
  <si>
    <t>FEM 52</t>
  </si>
  <si>
    <t>BORDON JUAN</t>
  </si>
  <si>
    <t xml:space="preserve"> MASC 24</t>
  </si>
  <si>
    <t xml:space="preserve">VAZQUEZ JUAN </t>
  </si>
  <si>
    <t xml:space="preserve">INGRESO DE LA TERMINAL </t>
  </si>
  <si>
    <t xml:space="preserve">ARCE BRIAN </t>
  </si>
  <si>
    <t xml:space="preserve">MASC 19 FX DE CLAVICULA </t>
  </si>
  <si>
    <t>CAREDDU JUAN CARLOS</t>
  </si>
  <si>
    <t xml:space="preserve">M 9 C 13 </t>
  </si>
  <si>
    <t xml:space="preserve"> LAS MADRES SELVAS </t>
  </si>
  <si>
    <t xml:space="preserve">  R S PEÑA </t>
  </si>
  <si>
    <t xml:space="preserve"> A LA ESTEPERA DE PL AGRESORES EN EL LUGAR</t>
  </si>
  <si>
    <t>ALTAMIRANO HECTOR</t>
  </si>
  <si>
    <t>ROSARIO</t>
  </si>
  <si>
    <t xml:space="preserve"> VILLA NUEVA</t>
  </si>
  <si>
    <t>TOLOSA LILIANA ALEJANDRINA</t>
  </si>
  <si>
    <t xml:space="preserve">TROPERO SOSA </t>
  </si>
  <si>
    <t xml:space="preserve">FEM  45 AÑIOS </t>
  </si>
  <si>
    <t>SALE GERARDO RUBEN</t>
  </si>
  <si>
    <t xml:space="preserve">BUENOS AIRES </t>
  </si>
  <si>
    <t>DR. BENEDETTI</t>
  </si>
  <si>
    <t>AVILA ANGEL ARIEL</t>
  </si>
  <si>
    <t>CENTRO DE SALUD DE PALMIRA</t>
  </si>
  <si>
    <t>FLORES FERNANDO DARIO</t>
  </si>
  <si>
    <t xml:space="preserve">VENEZUELA </t>
  </si>
  <si>
    <t>GABRIELLI MARIA MARTA</t>
  </si>
  <si>
    <t>ZAPIOLA</t>
  </si>
  <si>
    <t>PAREJA REBECCA</t>
  </si>
  <si>
    <t>BALBIN</t>
  </si>
  <si>
    <t xml:space="preserve"> 2 LEVES</t>
  </si>
  <si>
    <t>OPERATIVO</t>
  </si>
  <si>
    <t>PUEBLA JONATHAN</t>
  </si>
  <si>
    <t>O P DE TOMBA</t>
  </si>
  <si>
    <t>MORALES GERMAN</t>
  </si>
  <si>
    <t>VARIANTE</t>
  </si>
  <si>
    <t>TALLER DEL METROTRANVIA</t>
  </si>
  <si>
    <t>M-33</t>
  </si>
  <si>
    <t>TELLO MIGUEL ANGEL</t>
  </si>
  <si>
    <t>GUALPA MARIA MELISA</t>
  </si>
  <si>
    <t>FARFAN NICOLAS ANDRES</t>
  </si>
  <si>
    <t xml:space="preserve">LOS ABETOS </t>
  </si>
  <si>
    <t>MORALES ROSANA LOURDES</t>
  </si>
  <si>
    <t>CS 9///RUTA 20</t>
  </si>
  <si>
    <t>SEV DEL CASTILLO</t>
  </si>
  <si>
    <t>F/30////</t>
  </si>
  <si>
    <t xml:space="preserve">H CENTRAL DR CIMINO </t>
  </si>
  <si>
    <t>DR. CIMINO</t>
  </si>
  <si>
    <t xml:space="preserve">H PERRUPATO GUARDIA </t>
  </si>
  <si>
    <t xml:space="preserve">H CENTRAL (HEMODINAMIA ) VILLACIS </t>
  </si>
  <si>
    <t>DR. VILLACIS</t>
  </si>
  <si>
    <t>GOMEZ FERNANDO</t>
  </si>
  <si>
    <t>NEIRA RAUL</t>
  </si>
  <si>
    <t>L DE LA TORRE</t>
  </si>
  <si>
    <t>M-18</t>
  </si>
  <si>
    <t>BAZAN ANTONIO NICOLAS</t>
  </si>
  <si>
    <t>MATHIEU</t>
  </si>
  <si>
    <t xml:space="preserve">H USPALLATA </t>
  </si>
  <si>
    <t xml:space="preserve">INS RENAL CRONICA AL PRIVADO ---.OTRO PACIENTE 78 AÑOS S O S DOLOR TORAXICO UC CORONARIA DEL H LAGOMAGIORE </t>
  </si>
  <si>
    <t>CONTRERAS NICOLE</t>
  </si>
  <si>
    <t>CS 136</t>
  </si>
  <si>
    <t>ENTRE RIOS</t>
  </si>
  <si>
    <t>MADAME CURIE</t>
  </si>
  <si>
    <t>H LAGO DRA MOTTA</t>
  </si>
  <si>
    <t>PARA EL LADO DE SAN CARLOS</t>
  </si>
  <si>
    <t>MARTINEZ MARIA SOL</t>
  </si>
  <si>
    <t>PEATONAL</t>
  </si>
  <si>
    <t>F-65</t>
  </si>
  <si>
    <t>FERNANDEZ ADRIANA LILIANA</t>
  </si>
  <si>
    <t>COMISARIA 16-RIVADAVIA</t>
  </si>
  <si>
    <t>GALAZ FERNANDEZ RODRIGO FIDEL</t>
  </si>
  <si>
    <t xml:space="preserve">CS 136 </t>
  </si>
  <si>
    <t xml:space="preserve">T FUEGO </t>
  </si>
  <si>
    <t>DRA CASTRO H LAGOMAGIORE</t>
  </si>
  <si>
    <t>DR ESCUDERO</t>
  </si>
  <si>
    <t>AL H CENTRAL-DR LUCERO</t>
  </si>
  <si>
    <t>SOPPELSA LILIANA CARMEN</t>
  </si>
  <si>
    <t>ACC ESTE CARRIL NORTE</t>
  </si>
  <si>
    <t xml:space="preserve"> PUENTE DE HIERRO</t>
  </si>
  <si>
    <t>CONIN</t>
  </si>
  <si>
    <t>RENALDI MONTILLA KAREN MICAELA</t>
  </si>
  <si>
    <t>/20 DE JUNIO</t>
  </si>
  <si>
    <t>60 GRANADEROS</t>
  </si>
  <si>
    <t xml:space="preserve">//60 GRANADEROS </t>
  </si>
  <si>
    <t xml:space="preserve">20 JUNIO </t>
  </si>
  <si>
    <t>MORALES MIGUEL ANGEL</t>
  </si>
  <si>
    <t>DR. RAVELL</t>
  </si>
  <si>
    <t>LANATI FRANCISCO</t>
  </si>
  <si>
    <t xml:space="preserve">ARIZU </t>
  </si>
  <si>
    <t>DR. JUAN</t>
  </si>
  <si>
    <t>FRANCO FRANCESCO</t>
  </si>
  <si>
    <t xml:space="preserve">REP PERU </t>
  </si>
  <si>
    <t xml:space="preserve">CIPOLETTI </t>
  </si>
  <si>
    <t xml:space="preserve"> 1 LESIONADO MENOR HERIDA CORTANTE EN CUERO CABELLUDO </t>
  </si>
  <si>
    <t>ALCANTARA GIOVANNI</t>
  </si>
  <si>
    <t xml:space="preserve">MONTEVIDEO </t>
  </si>
  <si>
    <t xml:space="preserve">1 PISO </t>
  </si>
  <si>
    <t>DRA. CHAMBELA</t>
  </si>
  <si>
    <t>P DE LOS ANDES</t>
  </si>
  <si>
    <t>F/30//////EMBARAZADA 5</t>
  </si>
  <si>
    <t>MILOCO MARIA VIRGINIA</t>
  </si>
  <si>
    <t>YATAY</t>
  </si>
  <si>
    <t>MOYANO GUSTAVO MARCIAL</t>
  </si>
  <si>
    <t>CERECETTO</t>
  </si>
  <si>
    <t>ARROYO MAYRA</t>
  </si>
  <si>
    <t>HOSP TAGARELI</t>
  </si>
  <si>
    <t>JUAN JESUS MILLER</t>
  </si>
  <si>
    <t xml:space="preserve">AMANO NERVO </t>
  </si>
  <si>
    <t>FTE AL WALMARK</t>
  </si>
  <si>
    <t xml:space="preserve">H LAGOMAGIORE  6 DIAS DE VIDA </t>
  </si>
  <si>
    <t xml:space="preserve">INTERNACION CONJUNTA  RECIBE DRA GIRATORE H CARRI.LLO  DIAG. ICTERICIA </t>
  </si>
  <si>
    <t>JUAN GUSTAVO</t>
  </si>
  <si>
    <t>GIMENEZ ELIO NICOLAS</t>
  </si>
  <si>
    <t xml:space="preserve">TIBURCIO BENEGAS </t>
  </si>
  <si>
    <t xml:space="preserve">AGUIRRE </t>
  </si>
  <si>
    <t>IBRAHIM NICOLAS</t>
  </si>
  <si>
    <t xml:space="preserve">  GRAVE</t>
  </si>
  <si>
    <t xml:space="preserve">ENTRE RIOS </t>
  </si>
  <si>
    <t>LUVIA JUANA</t>
  </si>
  <si>
    <t xml:space="preserve">H SICLOI </t>
  </si>
  <si>
    <t xml:space="preserve"> HTA EMBARAZO DE 28 SEMANAS RECOBE DRA MOTA HOSP LAGOMAGIORE </t>
  </si>
  <si>
    <t>AGUILAR THIAGO</t>
  </si>
  <si>
    <t xml:space="preserve"> H NOTTI  DRA BENVENUTO VARICELA INFECTADA </t>
  </si>
  <si>
    <t>LEYTES ANA DORA</t>
  </si>
  <si>
    <t>TROPERO SOOSA</t>
  </si>
  <si>
    <t>GUERRERO HECTOR</t>
  </si>
  <si>
    <t xml:space="preserve">SILVESTRI </t>
  </si>
  <si>
    <t>DIAZ ZOE</t>
  </si>
  <si>
    <t xml:space="preserve">SANTIAGO DEL ESTERO </t>
  </si>
  <si>
    <t>V SARFIEL</t>
  </si>
  <si>
    <t xml:space="preserve"> 1 CDRA ANTES DE BAJADA DE ARROLLABE</t>
  </si>
  <si>
    <t>PIZZOLATTO ALEXIS EMANUEL</t>
  </si>
  <si>
    <t>CIRCUMVALACION NORTE LOTE 23</t>
  </si>
  <si>
    <t xml:space="preserve">LOS ARBOLES </t>
  </si>
  <si>
    <t>DONDE ESTA LA ESCUELAFLIA PISOLATO</t>
  </si>
  <si>
    <t>BENITEZ FABIANA E</t>
  </si>
  <si>
    <t>PEDERNERA</t>
  </si>
  <si>
    <t>BANDERA</t>
  </si>
  <si>
    <t>ESTRADA JORGE REGIS</t>
  </si>
  <si>
    <t>ECI SE HACE CARGO</t>
  </si>
  <si>
    <t>ESPENOZA MARCELO</t>
  </si>
  <si>
    <t>OLIVARES ADRIANA NANCY</t>
  </si>
  <si>
    <t xml:space="preserve">LA CONSULTA  AL H TAGARELLI DRA RETA </t>
  </si>
  <si>
    <t>CORTEZ LEONARDO</t>
  </si>
  <si>
    <t xml:space="preserve">ZIZZIAS </t>
  </si>
  <si>
    <t xml:space="preserve">MOTO LESIONADO LEVE APARENTEMENTE </t>
  </si>
  <si>
    <t>JOFRE CRISTIAN ARIEL</t>
  </si>
  <si>
    <t>ALMIRANTE BROWN</t>
  </si>
  <si>
    <t>BOULOGNE SUR MER</t>
  </si>
  <si>
    <t>GALDAME ANGELA</t>
  </si>
  <si>
    <t>LA CONSULTA/////AL H SCARAVELLI</t>
  </si>
  <si>
    <t>RUBIÑO VALENTINA</t>
  </si>
  <si>
    <t>ITUZAINGO E ISLA DELOS ESTADOS</t>
  </si>
  <si>
    <t>LOS ALERCES 2</t>
  </si>
  <si>
    <t>PAZ SILVANA</t>
  </si>
  <si>
    <t>LOTEO ROMERA M K C 10</t>
  </si>
  <si>
    <t>EL BORBOLLON</t>
  </si>
  <si>
    <t>MARTINEZ LEONEL MATIAS</t>
  </si>
  <si>
    <t>REP DEL PERU Y W LEMOS</t>
  </si>
  <si>
    <t>MORALES REYNALDO EFRAIN</t>
  </si>
  <si>
    <t xml:space="preserve"> MOVIL POLICIAL ATROPELLA A CICLISTA </t>
  </si>
  <si>
    <t xml:space="preserve">RUTA  7  </t>
  </si>
  <si>
    <t xml:space="preserve">BASE  DEL MOVIL </t>
  </si>
  <si>
    <t xml:space="preserve">147  HORCONES </t>
  </si>
  <si>
    <t xml:space="preserve"> ATENCION EN BASE </t>
  </si>
  <si>
    <t>GUERRA MARIO OSCAR</t>
  </si>
  <si>
    <t>LAS HERAS Y PATRICIAS MENDOCIN</t>
  </si>
  <si>
    <t xml:space="preserve">DR CHIMINO </t>
  </si>
  <si>
    <t>ORTIN JONATAN</t>
  </si>
  <si>
    <t xml:space="preserve">DEFORNO JORGE </t>
  </si>
  <si>
    <t>CLINICA DE CUYO</t>
  </si>
  <si>
    <t xml:space="preserve">LAGO DR AHUMADA </t>
  </si>
  <si>
    <t>OROZCO MIRIAM EVANGELINA</t>
  </si>
  <si>
    <t xml:space="preserve">BONIFACE DUILIO </t>
  </si>
  <si>
    <t xml:space="preserve">ALVARES CONDARCO </t>
  </si>
  <si>
    <t>DEAN FUNES</t>
  </si>
  <si>
    <t xml:space="preserve">DR MONTAÑO </t>
  </si>
  <si>
    <t>HARO VALERIA ELIZABETH</t>
  </si>
  <si>
    <t>YRIGOYEN Y AGUARIBAY</t>
  </si>
  <si>
    <t>DENIS MANUEL CEFERINO</t>
  </si>
  <si>
    <t>DAFORNO JORGE</t>
  </si>
  <si>
    <t xml:space="preserve">HTAL CENTRAL </t>
  </si>
  <si>
    <t>VIDELA MAURICIO</t>
  </si>
  <si>
    <t xml:space="preserve">M BERDAGER </t>
  </si>
  <si>
    <t>TORCETA ROBERTO</t>
  </si>
  <si>
    <t xml:space="preserve">GDIA HTAL NOTTI </t>
  </si>
  <si>
    <t xml:space="preserve">A  HTAL CENTRAL </t>
  </si>
  <si>
    <t xml:space="preserve"> DIAG  DIF.   RESPIRATORIA </t>
  </si>
  <si>
    <t>VILLEGAS MANUEL</t>
  </si>
  <si>
    <t>CARRANZA DANTE ALEJANDRO</t>
  </si>
  <si>
    <t xml:space="preserve">HTAL  CENTRAL </t>
  </si>
  <si>
    <t xml:space="preserve">A  HTAL  PAROISSIENES </t>
  </si>
  <si>
    <t>DIAG  NEUMONIA VILATERAL / /  PACIENTE  CARRANZA DANTE</t>
  </si>
  <si>
    <t>SOSA OSCAR JESUS</t>
  </si>
  <si>
    <t>MASC 27</t>
  </si>
  <si>
    <t>ANDRADE DANIEL CEFERINO</t>
  </si>
  <si>
    <t xml:space="preserve"> A   HTAL  PAROISSIENES </t>
  </si>
  <si>
    <t>DIAG  BRONCO ASÍRACION / PACIENTE ENTUBADO / AVISADOS DE QUE HAY UN POCO DE DEMORA</t>
  </si>
  <si>
    <t xml:space="preserve">MARIELA </t>
  </si>
  <si>
    <t xml:space="preserve">URQUIZA  </t>
  </si>
  <si>
    <t xml:space="preserve"> FEM. ADULTO </t>
  </si>
  <si>
    <t xml:space="preserve">DR LUCERO </t>
  </si>
  <si>
    <t>BLANDINI BIBIANA EDITH</t>
  </si>
  <si>
    <t>HTAL GAILHAC</t>
  </si>
  <si>
    <t>COMEGLIO CLAUDIA E</t>
  </si>
  <si>
    <t xml:space="preserve">AGUSTIN ALVAREZ </t>
  </si>
  <si>
    <t xml:space="preserve"> INCENDIO  5 PERSONAS INTOXICADAS CON HUMO NO GRAVES </t>
  </si>
  <si>
    <t xml:space="preserve">JUAN CARLOS MURILLO </t>
  </si>
  <si>
    <t xml:space="preserve">J B GONZALES </t>
  </si>
  <si>
    <t>ALVAREZ CARLOS</t>
  </si>
  <si>
    <t>GRAL PAZ Y ESPAÑA</t>
  </si>
  <si>
    <t>HERRERA SERGIO FERNANDO</t>
  </si>
  <si>
    <t xml:space="preserve">ROQUE SAEZ PEÑA </t>
  </si>
  <si>
    <t xml:space="preserve">PECORA </t>
  </si>
  <si>
    <t xml:space="preserve">HIGERITA </t>
  </si>
  <si>
    <t xml:space="preserve">PARRA EMANUEL </t>
  </si>
  <si>
    <t xml:space="preserve">RUTA 15 </t>
  </si>
  <si>
    <t>MOLDES</t>
  </si>
  <si>
    <t xml:space="preserve">DR MILLER </t>
  </si>
  <si>
    <t>BARTOLINA GLADYS GENOVEVA</t>
  </si>
  <si>
    <t xml:space="preserve">SAN ISIDRO </t>
  </si>
  <si>
    <t>DR MIRANDA</t>
  </si>
  <si>
    <t xml:space="preserve">INF DE SAN MARTIN </t>
  </si>
  <si>
    <t>ANTES DE PONE</t>
  </si>
  <si>
    <t>FRENTE A LA GALIGNEANA</t>
  </si>
  <si>
    <t xml:space="preserve"> TRASTORNO PSICOTICO // REACCION ALERGICA GENERALIZADAFEM ADULTO // </t>
  </si>
  <si>
    <t>GIMENEZ BRIAN</t>
  </si>
  <si>
    <t xml:space="preserve">H. CARRILLO </t>
  </si>
  <si>
    <t>E/20</t>
  </si>
  <si>
    <t>PASANDO CAPILLA DE NIEVE</t>
  </si>
  <si>
    <t xml:space="preserve">PADRE VAZQUEZ </t>
  </si>
  <si>
    <t>AGUERO CELESTE</t>
  </si>
  <si>
    <t>MIGUEL GOMEZ</t>
  </si>
  <si>
    <t>HOSPITAL LENCINAS//GUARDIA</t>
  </si>
  <si>
    <t>PTE/52 AÑOS//DRA VERGARA RECIBE EN HTAL LAGOMAGGIORE.-</t>
  </si>
  <si>
    <t>DRA VERGARA</t>
  </si>
  <si>
    <t>OZAMIS SUR</t>
  </si>
  <si>
    <t>SAENZ</t>
  </si>
  <si>
    <t>PTE 42 AÑOS//</t>
  </si>
  <si>
    <t>JOSE ROSALES</t>
  </si>
  <si>
    <t>GASCON</t>
  </si>
  <si>
    <t xml:space="preserve"> GORRITI</t>
  </si>
  <si>
    <t>LOYOLA NICOLAS</t>
  </si>
  <si>
    <t>GORRITIS</t>
  </si>
  <si>
    <t>MTES DE OCA</t>
  </si>
  <si>
    <t>CHAUCINO MARIA ANGELES</t>
  </si>
  <si>
    <t>RAZQUIN</t>
  </si>
  <si>
    <t>SUPERMERCADO</t>
  </si>
  <si>
    <t>ROMERO FACUNDO</t>
  </si>
  <si>
    <t>GARGANTINI</t>
  </si>
  <si>
    <t>LATERAL NORTE PARQUE METROPOLITANO</t>
  </si>
  <si>
    <t>BOX 12 GUARDIA H. CENTRAL</t>
  </si>
  <si>
    <t>BRASELOTE YESICA CAROLINA</t>
  </si>
  <si>
    <t xml:space="preserve">H CARRILLO DRA MARTIN </t>
  </si>
  <si>
    <t xml:space="preserve"> H LAGOMAGIORE DRA GIULIANO </t>
  </si>
  <si>
    <t xml:space="preserve"> DR. GATTI RECIBE EN H. SCARAVELLI,FX DE TIBIA POR ACC. VIAL </t>
  </si>
  <si>
    <t>AGUSTIN ALVAREZ</t>
  </si>
  <si>
    <t>BLAS BARRERA</t>
  </si>
  <si>
    <t>PTE///55 AÑOS//</t>
  </si>
  <si>
    <t>SE HACE CARGO EMERGENCIAS SERVICIO MEDICOS</t>
  </si>
  <si>
    <t>APORTA VICTOR HUGO</t>
  </si>
  <si>
    <t>CALLUELA CLAUDIA MONICA</t>
  </si>
  <si>
    <t>RUTA 40  KM 61</t>
  </si>
  <si>
    <t>A 10 KM DE ZAPATA //   DE ANCHORIS ANTES DE LA POLICIA DE ZAPATA</t>
  </si>
  <si>
    <t>NO SE REALIZAN TRASLADOS.-</t>
  </si>
  <si>
    <t>RA,MIREZ DOMINGO</t>
  </si>
  <si>
    <t>GONZALEZ BELEN</t>
  </si>
  <si>
    <t>ROTONDA DEL GAUCHO</t>
  </si>
  <si>
    <t>TORRES MICAELA</t>
  </si>
  <si>
    <t>DRA MOYANO</t>
  </si>
  <si>
    <t>SOSA SELVA</t>
  </si>
  <si>
    <t>MUÑOZ LAURA</t>
  </si>
  <si>
    <t>ALLAYME</t>
  </si>
  <si>
    <t>MARIANO MORENO</t>
  </si>
  <si>
    <t>DR ALVARADO.-</t>
  </si>
  <si>
    <t>AVENDAÑO MARCELO</t>
  </si>
  <si>
    <t>ACCESO SUR</t>
  </si>
  <si>
    <t>DR ROJO</t>
  </si>
  <si>
    <t>NO PASA DATOS</t>
  </si>
  <si>
    <t xml:space="preserve">RUTA 89  AL MANZANO </t>
  </si>
  <si>
    <t xml:space="preserve">LOCALIDAD LOS ARBOLES 2 KM DEL CONTROL POLICIAL </t>
  </si>
  <si>
    <t>MENDEZ  BRENDA MILAGROS</t>
  </si>
  <si>
    <t xml:space="preserve">BESARES </t>
  </si>
  <si>
    <t>MARRON CLAUDIA GISELA</t>
  </si>
  <si>
    <t xml:space="preserve">ENTRADA DEL PASTAL </t>
  </si>
  <si>
    <t xml:space="preserve">LAS HERA S </t>
  </si>
  <si>
    <t>25 DE MAO</t>
  </si>
  <si>
    <t>FRENTE CASA DE MALARGUE</t>
  </si>
  <si>
    <t>OLGUIN LIDIA M</t>
  </si>
  <si>
    <t xml:space="preserve">ARAUJO </t>
  </si>
  <si>
    <t xml:space="preserve">CALLEJON CORDERO </t>
  </si>
  <si>
    <t xml:space="preserve">CEC </t>
  </si>
  <si>
    <t>AR VALLE</t>
  </si>
  <si>
    <t>PASAJE CENTORBI</t>
  </si>
  <si>
    <t xml:space="preserve">LUNA ROCIO </t>
  </si>
  <si>
    <t>J F MORENO 2533</t>
  </si>
  <si>
    <t>PUNTA  DEVACA</t>
  </si>
  <si>
    <t>QUIROGA LUISA CARMEN</t>
  </si>
  <si>
    <t>2 DE MAYO</t>
  </si>
  <si>
    <t>X SEVERO DEL CASTILLO HASTA 2 DE MAYO. FRENTE A LA FABRICA VALLE DE LAS REINAS</t>
  </si>
  <si>
    <t xml:space="preserve">DRA MARTIN </t>
  </si>
  <si>
    <t>STRADIOTTO GUSTAVO</t>
  </si>
  <si>
    <t xml:space="preserve">CUARTEL DE BOMBEROS </t>
  </si>
  <si>
    <t xml:space="preserve"> FRENTE LA ROTONDA </t>
  </si>
  <si>
    <t>TORRES EMANUEL.</t>
  </si>
  <si>
    <t>HOSP CARRILLO DRA CANELA</t>
  </si>
  <si>
    <t>HOSP PAROISSIEN DRA CASTRO</t>
  </si>
  <si>
    <t>DRA. CASTRO</t>
  </si>
  <si>
    <t>LUNA ERNESTO FELICIANO</t>
  </si>
  <si>
    <t>DRA. PAIVA</t>
  </si>
  <si>
    <t>PABLO RAMOS</t>
  </si>
  <si>
    <t>NASSIVERA ROMINA JULIETA</t>
  </si>
  <si>
    <t>CHIVILCOY</t>
  </si>
  <si>
    <t>BELLEVILLE</t>
  </si>
  <si>
    <t xml:space="preserve">DRA GOMEZ </t>
  </si>
  <si>
    <t>BARRACO JULIETA RENATA</t>
  </si>
  <si>
    <t>ZEBALLOS</t>
  </si>
  <si>
    <t xml:space="preserve">01// LEVES ///// AUTO CONTRA PARED </t>
  </si>
  <si>
    <t>DR. GOBI</t>
  </si>
  <si>
    <t>ROA FABRIZIO LEANDRO</t>
  </si>
  <si>
    <t xml:space="preserve">RUTA 40  </t>
  </si>
  <si>
    <t>PAVEZ CLAUDIA NIEVES</t>
  </si>
  <si>
    <t xml:space="preserve">GILARDI </t>
  </si>
  <si>
    <t>LOTEO SUAREZ</t>
  </si>
  <si>
    <t xml:space="preserve">SAN CARLOS CONSULTA </t>
  </si>
  <si>
    <t xml:space="preserve">FLIA PAVES </t>
  </si>
  <si>
    <t>VELAZQUEZ ROBERTO</t>
  </si>
  <si>
    <t xml:space="preserve">7 JULIO </t>
  </si>
  <si>
    <t>LA GUARDIA</t>
  </si>
  <si>
    <t xml:space="preserve">GABRIEL GALVAN </t>
  </si>
  <si>
    <t xml:space="preserve">ALSINA </t>
  </si>
  <si>
    <t xml:space="preserve">ANTES DE R PEÑA </t>
  </si>
  <si>
    <t>MAIPU  GUTIERRES</t>
  </si>
  <si>
    <t xml:space="preserve">VIZCACHERA </t>
  </si>
  <si>
    <t>PARQUE GRAL SAN MARTIN</t>
  </si>
  <si>
    <t>PANOCHIA ALFONCINA</t>
  </si>
  <si>
    <t xml:space="preserve">CS DE POTRERILLO </t>
  </si>
  <si>
    <t>DR. FERNANDEZ</t>
  </si>
  <si>
    <t>ACEVEDO MARGARITA.</t>
  </si>
  <si>
    <t xml:space="preserve">SICOLI LIC </t>
  </si>
  <si>
    <t>LAGO  DRA GERRA</t>
  </si>
  <si>
    <t>GUERCI ARMANDO ANTONIO</t>
  </si>
  <si>
    <t xml:space="preserve">CTRO  SALUD 98 VISTA  FLORES </t>
  </si>
  <si>
    <t xml:space="preserve">25 DE MAYO  FRENTE </t>
  </si>
  <si>
    <t xml:space="preserve">A LA PLAZA </t>
  </si>
  <si>
    <t xml:space="preserve"> DIAG  TEC. SIN PERD.  </t>
  </si>
  <si>
    <t xml:space="preserve">SAN JUAN DE DIOS </t>
  </si>
  <si>
    <t xml:space="preserve"> ANDRADE </t>
  </si>
  <si>
    <t xml:space="preserve">MASC. 70  AÑOS /   /  RIÑA FAMILIAR </t>
  </si>
  <si>
    <t>VILLAGAS SEBASTIAN</t>
  </si>
  <si>
    <t>DRA. AHUMADA</t>
  </si>
  <si>
    <t>CORNEJO BRIAN</t>
  </si>
  <si>
    <t xml:space="preserve">LAGUNA DE CHASCOMUS </t>
  </si>
  <si>
    <t>COQUINVITO</t>
  </si>
  <si>
    <t>BONAVIA, AGUSTIN EXEQUIEL</t>
  </si>
  <si>
    <t xml:space="preserve">DR. MORENO </t>
  </si>
  <si>
    <t>SAYANCA CLAUDIA GUADALUPE</t>
  </si>
  <si>
    <t>EN  EL  CAMPING</t>
  </si>
  <si>
    <t>MUNICIPAL DE LA ZONA</t>
  </si>
  <si>
    <t>FEM.  ADULTO</t>
  </si>
  <si>
    <t xml:space="preserve">CS 39 UGARTECHE </t>
  </si>
  <si>
    <t>CARTAGENA ESTEBAN DANIEL</t>
  </si>
  <si>
    <t>/2 DE MAYO</t>
  </si>
  <si>
    <t>01/ TEC CHC /// AUTO ARBOL</t>
  </si>
  <si>
    <t>MOVIL POLICIAL 3015</t>
  </si>
  <si>
    <t>NIZ LUIS FEDERICO E</t>
  </si>
  <si>
    <t xml:space="preserve">QUIROGA MAILEN </t>
  </si>
  <si>
    <t xml:space="preserve">M H PUENTE DE HIERRO </t>
  </si>
  <si>
    <t>NOTTI</t>
  </si>
  <si>
    <t>ROSAS LAURA</t>
  </si>
  <si>
    <t>FAZIO MARIO</t>
  </si>
  <si>
    <t xml:space="preserve">LAS CUVAS </t>
  </si>
  <si>
    <t>PARQUE CENTRAL /// M/ 27  X ASALTO</t>
  </si>
  <si>
    <t>VIDELA JAVIER ADOLFO</t>
  </si>
  <si>
    <t xml:space="preserve">M//52 </t>
  </si>
  <si>
    <t>ALCARAAZ EZEQUIEL</t>
  </si>
  <si>
    <t>COMISARIA 52</t>
  </si>
  <si>
    <t>DUPLECIC</t>
  </si>
  <si>
    <t>SOLIS JOSE</t>
  </si>
  <si>
    <t>MZA H CASA 5</t>
  </si>
  <si>
    <t>COOPERATIVA BERMEJO</t>
  </si>
  <si>
    <t>GUIÑES</t>
  </si>
  <si>
    <t>SEGUNDA CUADRE DE ENTRADA AL BARRIO</t>
  </si>
  <si>
    <t>PONCE JUAN</t>
  </si>
  <si>
    <t>SANCHEZ MANUEL GASPAR</t>
  </si>
  <si>
    <t xml:space="preserve">BOUUCHARD </t>
  </si>
  <si>
    <t>PASAJE PERON</t>
  </si>
  <si>
    <t>DR. CUEVAS</t>
  </si>
  <si>
    <t>ESPINOZA MARCELO CLAUDIO</t>
  </si>
  <si>
    <t>DORREGO 653</t>
  </si>
  <si>
    <t>GABIOLA GUADALUPE IRIEL</t>
  </si>
  <si>
    <t>B KOBE E CASA 11</t>
  </si>
  <si>
    <t>MAIPU LUZ</t>
  </si>
  <si>
    <t xml:space="preserve">CALLE CERRO PLOMO Y CERRO MORADO </t>
  </si>
  <si>
    <t>TOMASSETTI NELSON JOSE</t>
  </si>
  <si>
    <t>PLAZA ALVAREZ ORFELINA</t>
  </si>
  <si>
    <t>FRENTE A COLEGIO PRIMARIO</t>
  </si>
  <si>
    <t>LA INTEGRACION</t>
  </si>
  <si>
    <t>GUEVARA CLAUDIO A</t>
  </si>
  <si>
    <t>ANT ARGENTINA</t>
  </si>
  <si>
    <t xml:space="preserve">NO HAY PACIENTE </t>
  </si>
  <si>
    <t xml:space="preserve">BOLOGNE SURMER </t>
  </si>
  <si>
    <t>GONZALEZ FERMIN A</t>
  </si>
  <si>
    <t xml:space="preserve">TACUARI </t>
  </si>
  <si>
    <t>AROZ FRANCISCO EDUARDO</t>
  </si>
  <si>
    <t>GUISASOLA</t>
  </si>
  <si>
    <t xml:space="preserve"> CICLISTA </t>
  </si>
  <si>
    <t>MANZANO</t>
  </si>
  <si>
    <t>BUSTOS MARIA</t>
  </si>
  <si>
    <t>CALLE 11</t>
  </si>
  <si>
    <t xml:space="preserve">ANZORENA </t>
  </si>
  <si>
    <t xml:space="preserve"> ZAPATA Y AVENDAÑO </t>
  </si>
  <si>
    <t>GISELA</t>
  </si>
  <si>
    <t>JUAREZ JOSE LUIS</t>
  </si>
  <si>
    <t xml:space="preserve">JUAN MANUEL DE LA RETA </t>
  </si>
  <si>
    <t xml:space="preserve">Y DORREGO </t>
  </si>
  <si>
    <t>ABALLAY PATRICIA A</t>
  </si>
  <si>
    <t xml:space="preserve"> FEM 40 </t>
  </si>
  <si>
    <t>NEGRI</t>
  </si>
  <si>
    <t xml:space="preserve">H CARRILLO PARTO </t>
  </si>
  <si>
    <t xml:space="preserve"> LIC IRIARTE RECIBE DRA MERCEDES PONS H LAGOMAGGIORE </t>
  </si>
  <si>
    <t>VIETO MAXIMILIANO</t>
  </si>
  <si>
    <t>MONAZO ADRAINA</t>
  </si>
  <si>
    <t>H SAPORITT MATERN.</t>
  </si>
  <si>
    <t xml:space="preserve">H PERRUPATO DRA ANDRADE </t>
  </si>
  <si>
    <t>SERPA</t>
  </si>
  <si>
    <t xml:space="preserve"> RODEO DEL MEDIO </t>
  </si>
  <si>
    <t xml:space="preserve">FERIA PERSA </t>
  </si>
  <si>
    <t>LUCERO LUZ</t>
  </si>
  <si>
    <t>QTH EN USPALLATA</t>
  </si>
  <si>
    <t>LOBARBO VANINA ANDREA</t>
  </si>
  <si>
    <t>34 AÑOS</t>
  </si>
  <si>
    <t xml:space="preserve">MARIA JOSE </t>
  </si>
  <si>
    <t xml:space="preserve">MUNICIPAL EL SAUCE </t>
  </si>
  <si>
    <t xml:space="preserve"> EMBARAZO DE 7 MESES 3 GESTA 1 ABORTO CONTRACCIONES CADA 4 MINUTOS PERDIDA DE TAPON MUCOSO</t>
  </si>
  <si>
    <t>CAPILLA DE NIEVE</t>
  </si>
  <si>
    <t>M HOYOS</t>
  </si>
  <si>
    <t xml:space="preserve">TRAUMA DE M SUPERIOR HERIDA CORTANTE PEATON ATROPELLADO </t>
  </si>
  <si>
    <t>FABRICA GISPE</t>
  </si>
  <si>
    <t>DIAZ EDUARDO E</t>
  </si>
  <si>
    <t>CHAMICAL</t>
  </si>
  <si>
    <t>RUISEÑOR</t>
  </si>
  <si>
    <t>G/8</t>
  </si>
  <si>
    <t>A CARGO DE POLICIA</t>
  </si>
  <si>
    <t>CAMBIAGE</t>
  </si>
  <si>
    <t>COLONIA SEGOVIA</t>
  </si>
  <si>
    <t>BAZAN BRIAN</t>
  </si>
  <si>
    <t>YUMA</t>
  </si>
  <si>
    <t>CORREA LUCIA OTILIA</t>
  </si>
  <si>
    <t>GOBERNADORS GONZALEZ</t>
  </si>
  <si>
    <t>RAMIREZ</t>
  </si>
  <si>
    <t>CARRIO</t>
  </si>
  <si>
    <t>SUAREZ LUCIA</t>
  </si>
  <si>
    <t xml:space="preserve">180-160 HTA </t>
  </si>
  <si>
    <t>BIONDI</t>
  </si>
  <si>
    <t>NAVA PATRICIA HAYDEE</t>
  </si>
  <si>
    <t>NN RETIRADO POR OTROS MEDIOS</t>
  </si>
  <si>
    <t>MZA A  CASA 3</t>
  </si>
  <si>
    <t>MUTUAL STEIN</t>
  </si>
  <si>
    <t>EL BARRIO ESTA PASANDO OZAMIS POR CALLE VIDELA ARANDA---CRUZ DE PIEDRA</t>
  </si>
  <si>
    <t>FERREYRA MIGUEL F</t>
  </si>
  <si>
    <t>CS 101 SAN CARLOS</t>
  </si>
  <si>
    <t>DR DUPLESIT</t>
  </si>
  <si>
    <t>BASUALDO JOSE LUIS</t>
  </si>
  <si>
    <t xml:space="preserve"> CON ENFERMERO // TRABAJO DE PARTO REALIZADOHTAL PAROISSIEN</t>
  </si>
  <si>
    <t>COMISARIA CERESOLI</t>
  </si>
  <si>
    <t>CALLE EL BANCO</t>
  </si>
  <si>
    <t xml:space="preserve"> COLONIA SEGOVIA</t>
  </si>
  <si>
    <t>COMISARIA 43</t>
  </si>
  <si>
    <t>DRA CASTRO</t>
  </si>
  <si>
    <t>DIAZ KAREN</t>
  </si>
  <si>
    <t>TIRASO</t>
  </si>
  <si>
    <t>MARTINEZ PEDRO DARIO</t>
  </si>
  <si>
    <t>MZA B CASA 22 POTRERILLOS</t>
  </si>
  <si>
    <t>CERRO ARCO</t>
  </si>
  <si>
    <t>LAS AGUIAS</t>
  </si>
  <si>
    <t xml:space="preserve"> EL CHALLAO</t>
  </si>
  <si>
    <t>MARTINE JUAN</t>
  </si>
  <si>
    <t xml:space="preserve">RUTA 62 </t>
  </si>
  <si>
    <t xml:space="preserve">OLIVOS </t>
  </si>
  <si>
    <t xml:space="preserve">EL RECUERO </t>
  </si>
  <si>
    <t>REDUCCION  MOVIL 3016</t>
  </si>
  <si>
    <t>PAEZ SERGIO</t>
  </si>
  <si>
    <t xml:space="preserve">H CARRILLO GUARDIA </t>
  </si>
  <si>
    <t xml:space="preserve"> H CENTRAL DR DUPLISIS MASC 30 AÑOS TX DE CRANEO OXIPITAL CON PERD DE CONOC RECUPERADA </t>
  </si>
  <si>
    <t>DRA NEGRI</t>
  </si>
  <si>
    <t>ESQUIVEL CRISTIAN</t>
  </si>
  <si>
    <t xml:space="preserve">DR VERDUCHI  RECIBE DRA CASTRO H LAGOMAGGIORE </t>
  </si>
  <si>
    <t xml:space="preserve"> RODEO DE MEDIO </t>
  </si>
  <si>
    <t xml:space="preserve">DIAZ LAURA </t>
  </si>
  <si>
    <t>FINCA DI MANO</t>
  </si>
  <si>
    <t>CALLE NEIRA</t>
  </si>
  <si>
    <t xml:space="preserve"> CARRIL CENTRO Y ESA ESQQUINA</t>
  </si>
  <si>
    <t xml:space="preserve"> A INST. MEDICO TUNUYAN,DX. INSUF. CARDIACA DESCOMPEMSADA </t>
  </si>
  <si>
    <t>SOLIS MIGUEL ANGEL</t>
  </si>
  <si>
    <t xml:space="preserve">FEM 40 AÑOS </t>
  </si>
  <si>
    <t xml:space="preserve">AVILA FRANCISCO DANIEL </t>
  </si>
  <si>
    <t xml:space="preserve">RETIRO </t>
  </si>
  <si>
    <t>TRES ESQUINAS</t>
  </si>
  <si>
    <t xml:space="preserve">DRA SANCHEZ MORENO </t>
  </si>
  <si>
    <t xml:space="preserve">CONSUEGRA RUTH </t>
  </si>
  <si>
    <t xml:space="preserve">PUENTE DEL INCA </t>
  </si>
  <si>
    <t xml:space="preserve">DETRAS DE LA HODTERIA </t>
  </si>
  <si>
    <t xml:space="preserve">FLIA TAPIA </t>
  </si>
  <si>
    <t>PATRICIA AURA</t>
  </si>
  <si>
    <t xml:space="preserve">aguado </t>
  </si>
  <si>
    <t xml:space="preserve">chile </t>
  </si>
  <si>
    <t xml:space="preserve">libertad </t>
  </si>
  <si>
    <t xml:space="preserve">ANDRADE MARIA </t>
  </si>
  <si>
    <t xml:space="preserve">LAGO DRA CASTRO </t>
  </si>
  <si>
    <t>SILVA</t>
  </si>
  <si>
    <t>CODNER LEON</t>
  </si>
  <si>
    <t xml:space="preserve">FUENTES DE LOS CONTINENTES </t>
  </si>
  <si>
    <t>RUARTES MARIELA ALEJANDRA</t>
  </si>
  <si>
    <t xml:space="preserve">A. CONDARCO </t>
  </si>
  <si>
    <t>AC. NORTE</t>
  </si>
  <si>
    <t xml:space="preserve">AVILA </t>
  </si>
  <si>
    <t>BAZAN JORGE ANTONIO</t>
  </si>
  <si>
    <t xml:space="preserve">AMPRINO </t>
  </si>
  <si>
    <t>NUÐEZ JOSE PATRICIO</t>
  </si>
  <si>
    <t xml:space="preserve">CALLEJON  ANTONELI </t>
  </si>
  <si>
    <t xml:space="preserve">ANTONELI </t>
  </si>
  <si>
    <t xml:space="preserve">PASANDO LAS VIAS </t>
  </si>
  <si>
    <t>POR CARRIL GX  KM 14</t>
  </si>
  <si>
    <t>TOBARES  MATIAS ADRIAN</t>
  </si>
  <si>
    <t xml:space="preserve">MASA </t>
  </si>
  <si>
    <t xml:space="preserve">NICOLAS AMAYA </t>
  </si>
  <si>
    <t>HELIPUERTO</t>
  </si>
  <si>
    <t xml:space="preserve">PINTOS CAROLINA </t>
  </si>
  <si>
    <t xml:space="preserve">MUÑOZ </t>
  </si>
  <si>
    <t xml:space="preserve">NUEVO EL BERGEL </t>
  </si>
  <si>
    <t xml:space="preserve"> MASC.  42   /  </t>
  </si>
  <si>
    <t>GOMEZ ARIADNA</t>
  </si>
  <si>
    <t xml:space="preserve">LOS ALEJOS </t>
  </si>
  <si>
    <t xml:space="preserve">EL PROGRESO </t>
  </si>
  <si>
    <t xml:space="preserve">JULIAN RODRIGUEZ </t>
  </si>
  <si>
    <t xml:space="preserve">NUEVA GIL </t>
  </si>
  <si>
    <t>JUSAN V. JUSTO</t>
  </si>
  <si>
    <t xml:space="preserve">LA CENTRAL </t>
  </si>
  <si>
    <t xml:space="preserve">DIAZ </t>
  </si>
  <si>
    <t>SOSA ABRIL CELESTE</t>
  </si>
  <si>
    <t>PARRA DOMINGO MARINO</t>
  </si>
  <si>
    <t>GILARDI</t>
  </si>
  <si>
    <t xml:space="preserve">NO TRASLADABLE </t>
  </si>
  <si>
    <t>RAINOSO JANET MICAELA</t>
  </si>
  <si>
    <t>CTO SALUD LOS CAMPAMENTOS</t>
  </si>
  <si>
    <t>TOLOSA</t>
  </si>
  <si>
    <t xml:space="preserve"> ACC NORTE </t>
  </si>
  <si>
    <t>CEPEDA MARTHA GUILLERMA</t>
  </si>
  <si>
    <t xml:space="preserve">LEAL MIGUEL </t>
  </si>
  <si>
    <t xml:space="preserve">S SOMBRA </t>
  </si>
  <si>
    <t xml:space="preserve">A DIQUE MAURE </t>
  </si>
  <si>
    <t>ACOSTA JOSE LUIS</t>
  </si>
  <si>
    <t xml:space="preserve">M B  C 5 RAWSON </t>
  </si>
  <si>
    <t xml:space="preserve">POSTA NORTE </t>
  </si>
  <si>
    <t xml:space="preserve">MARIA SOLEDAD CAMPOS </t>
  </si>
  <si>
    <t>acceso norte</t>
  </si>
  <si>
    <t>junin</t>
  </si>
  <si>
    <t>HTAL  SAPORITI ( GDIA GRAL )</t>
  </si>
  <si>
    <t xml:space="preserve">A  HTAL NOTTI </t>
  </si>
  <si>
    <t>DIAG  ENFERMEDAD DE VON WILLERBRAND</t>
  </si>
  <si>
    <t xml:space="preserve">DIAG  AB. EN CURSO </t>
  </si>
  <si>
    <t>GEVARA YOANA</t>
  </si>
  <si>
    <t xml:space="preserve">GDIA CARRILLO DRA. VELA </t>
  </si>
  <si>
    <t xml:space="preserve">A  HTAL LAGOMAGIORE DRA. PONCE </t>
  </si>
  <si>
    <t>ZUIN HUGO LUIS</t>
  </si>
  <si>
    <t>RUTA  7</t>
  </si>
  <si>
    <t>EN LA ROTONDA DEL</t>
  </si>
  <si>
    <t xml:space="preserve"> CRUCE PENITENCIARIA</t>
  </si>
  <si>
    <t xml:space="preserve">MASC.  60  AÑOS </t>
  </si>
  <si>
    <t xml:space="preserve">DR PEÑA </t>
  </si>
  <si>
    <t xml:space="preserve">CARRIGO CATI </t>
  </si>
  <si>
    <t xml:space="preserve">NO PASAN DATOS </t>
  </si>
  <si>
    <t xml:space="preserve">FRENTE A PROCREAR SAN MATIN </t>
  </si>
  <si>
    <t>CORTES NIEVES ESPERANZA</t>
  </si>
  <si>
    <t xml:space="preserve"> AEROCLUB </t>
  </si>
  <si>
    <t>TUPUN. ( VILLA BASTIAS )</t>
  </si>
  <si>
    <t xml:space="preserve">FEM.  80  AÑOS </t>
  </si>
  <si>
    <t xml:space="preserve">ORIANA ALEGREN </t>
  </si>
  <si>
    <t xml:space="preserve">JOSE VICENTE ZAPATA </t>
  </si>
  <si>
    <t>SAN JUAN / EN LA VEREDA</t>
  </si>
  <si>
    <t>FUDACION UNIVERSITAS</t>
  </si>
  <si>
    <t xml:space="preserve"> FEM.  JOVEN </t>
  </si>
  <si>
    <t>FUNES ELIBERTO I</t>
  </si>
  <si>
    <t>las camelias</t>
  </si>
  <si>
    <t>higueritas</t>
  </si>
  <si>
    <t>el pidio</t>
  </si>
  <si>
    <t>v. nva</t>
  </si>
  <si>
    <t xml:space="preserve">ARNIJA NORMA </t>
  </si>
  <si>
    <t>VEREDA DEL BANCO SUPERVILLE</t>
  </si>
  <si>
    <t>LOPEZ FACUNDO</t>
  </si>
  <si>
    <t>hosp notti</t>
  </si>
  <si>
    <t>fuesmen para realizar tac</t>
  </si>
  <si>
    <t>MATEO BONADA</t>
  </si>
  <si>
    <t>hosp notti  sip 2 hab 57</t>
  </si>
  <si>
    <t>fuesmen para realizar quimioterapia</t>
  </si>
  <si>
    <t>REPOSICION</t>
  </si>
  <si>
    <t>GARCIA SALVADOR ALBERTO</t>
  </si>
  <si>
    <t>HTAL SCARAVELLI</t>
  </si>
  <si>
    <t>TRASLADO AL CARRILLO PACIENTE DE NEO</t>
  </si>
  <si>
    <t xml:space="preserve">JUAN CARLOS GUEVARA </t>
  </si>
  <si>
    <t>CENTRO DE SALUD</t>
  </si>
  <si>
    <t xml:space="preserve">HERRERA CLUDIA </t>
  </si>
  <si>
    <t>CENTRO DE SALUD 15</t>
  </si>
  <si>
    <t>DELICIA SERGIO MARTIN</t>
  </si>
  <si>
    <t>TOMBA</t>
  </si>
  <si>
    <t>PASANDO RIVADAVIA</t>
  </si>
  <si>
    <t>MATELUNA CARMEN ROSA</t>
  </si>
  <si>
    <t xml:space="preserve">INST MED TUNUYAN </t>
  </si>
  <si>
    <t xml:space="preserve">SIMON RODMAN </t>
  </si>
  <si>
    <t xml:space="preserve">RODMAN DAMON </t>
  </si>
  <si>
    <t xml:space="preserve">POLVAREDAS </t>
  </si>
  <si>
    <t xml:space="preserve">M//55/// </t>
  </si>
  <si>
    <t xml:space="preserve">VILLARTA JUAN </t>
  </si>
  <si>
    <t xml:space="preserve">GIMENES </t>
  </si>
  <si>
    <t>MURUA ROQUE ANIBAL</t>
  </si>
  <si>
    <t xml:space="preserve"> MAIPU</t>
  </si>
  <si>
    <t xml:space="preserve">BASTIAN GAETE </t>
  </si>
  <si>
    <t>hosp carrillo</t>
  </si>
  <si>
    <t>hosp notti recibe dr terraza</t>
  </si>
  <si>
    <t xml:space="preserve">THIAN CERVERA </t>
  </si>
  <si>
    <t>hosp lagomaggiore dra gandhini</t>
  </si>
  <si>
    <t xml:space="preserve">QUIROGA VICTOR </t>
  </si>
  <si>
    <t xml:space="preserve">balcarse </t>
  </si>
  <si>
    <t>lima</t>
  </si>
  <si>
    <t>TRASLADO HOSPITAL POTRERILLOS</t>
  </si>
  <si>
    <t>DRA. ORTIZ</t>
  </si>
  <si>
    <t>YAMILA CAMILNO</t>
  </si>
  <si>
    <t>hosp italiano</t>
  </si>
  <si>
    <t>hosp notti recibe dra fernandez</t>
  </si>
  <si>
    <t>CASTRO OLGA</t>
  </si>
  <si>
    <t>DRWEBER</t>
  </si>
  <si>
    <t>ASTOR JESICA NANCY</t>
  </si>
  <si>
    <t>490 DE AZUCAR 20 AÑOS</t>
  </si>
  <si>
    <t>PEDRIATRIA</t>
  </si>
  <si>
    <t>CENTRO DE SALUD 16</t>
  </si>
  <si>
    <t>SIMON DEMON</t>
  </si>
  <si>
    <t>QUIROGA JUAN</t>
  </si>
  <si>
    <t xml:space="preserve">RECUERO </t>
  </si>
  <si>
    <t xml:space="preserve"> AUTO CARRETA //01  MOD </t>
  </si>
  <si>
    <t>CASA ALFER</t>
  </si>
  <si>
    <t xml:space="preserve">CS 101// LA CONSULTA  </t>
  </si>
  <si>
    <t xml:space="preserve">H SCARAVELI </t>
  </si>
  <si>
    <t xml:space="preserve">LA CONSULTA  </t>
  </si>
  <si>
    <t>DIAZ SILVIA</t>
  </si>
  <si>
    <t>DERIVA DR. CINQUEMANI</t>
  </si>
  <si>
    <t>DRA COCUZZA</t>
  </si>
  <si>
    <t>DELGADO EVELIN</t>
  </si>
  <si>
    <t>H PERRUPATO//DR MIJALICH</t>
  </si>
  <si>
    <t xml:space="preserve">M1// CUERPO EXTRAÑO EN FARINGE </t>
  </si>
  <si>
    <t>DRATERRAZA</t>
  </si>
  <si>
    <t>RIGACCIO WALTER</t>
  </si>
  <si>
    <t xml:space="preserve">montecaceros </t>
  </si>
  <si>
    <t>catamarca</t>
  </si>
  <si>
    <t>DR CARLOCIO</t>
  </si>
  <si>
    <t>NAVARRO MAURICIO</t>
  </si>
  <si>
    <t>microhosp pte de hierro</t>
  </si>
  <si>
    <t>hosp lagomaggiore recibe dr bohemi</t>
  </si>
  <si>
    <t>HTAL LAGOMAGGIORE RECIBE LA DRA MOTTA</t>
  </si>
  <si>
    <t>MERCEDES GENTILE</t>
  </si>
  <si>
    <t>quintana</t>
  </si>
  <si>
    <t xml:space="preserve"> comisaria 9</t>
  </si>
  <si>
    <t>JUAN GUTIERREZ</t>
  </si>
  <si>
    <t>RONDA DEL WALMART</t>
  </si>
  <si>
    <t>DRA GIMENEZ</t>
  </si>
  <si>
    <t>san juan 1128</t>
  </si>
  <si>
    <t>garibaldi</t>
  </si>
  <si>
    <t>san martin</t>
  </si>
  <si>
    <t>rosario bustos zapata</t>
  </si>
  <si>
    <t>la consulta</t>
  </si>
  <si>
    <t>movil  2900</t>
  </si>
  <si>
    <t>GUZMAN FERNANDO ANDRES</t>
  </si>
  <si>
    <t>carril montecaceros s/n</t>
  </si>
  <si>
    <t>km 9</t>
  </si>
  <si>
    <t>familia guzman. cerca de la esc secundaria en tres esquina calle anzorena y martin zapata.</t>
  </si>
  <si>
    <t>CORREA JENNIFER</t>
  </si>
  <si>
    <t>PEREZ JOSEFINA ANTONIA</t>
  </si>
  <si>
    <t xml:space="preserve">CARRIL BARIIALES </t>
  </si>
  <si>
    <t xml:space="preserve">RUTA 50 </t>
  </si>
  <si>
    <t>NARVAEZ JUAN ALEJANDRO</t>
  </si>
  <si>
    <t>gorriti</t>
  </si>
  <si>
    <t>brazil  m-8</t>
  </si>
  <si>
    <t>caida en el baño</t>
  </si>
  <si>
    <t>REYES RAUL ENRIQUE</t>
  </si>
  <si>
    <t>CADETES DE AERONAUTICA</t>
  </si>
  <si>
    <t>SALINAS ALAN GABRIEL</t>
  </si>
  <si>
    <t>peru</t>
  </si>
  <si>
    <t>uruguay</t>
  </si>
  <si>
    <t>OROPESAANIEVE</t>
  </si>
  <si>
    <t xml:space="preserve">2 DE MAYO </t>
  </si>
  <si>
    <t xml:space="preserve"> TX DE TORAX CON DIF RESPIRATORIA </t>
  </si>
  <si>
    <t xml:space="preserve">ISAIAS REINOSO </t>
  </si>
  <si>
    <t xml:space="preserve"> MASC.  MENOR </t>
  </si>
  <si>
    <t>JOAQUIN PERALTA</t>
  </si>
  <si>
    <t xml:space="preserve">PUERTA DEL CLUB RGATA </t>
  </si>
  <si>
    <t xml:space="preserve"> MASC. MENOR</t>
  </si>
  <si>
    <t>ORTIZ ALDANA</t>
  </si>
  <si>
    <t>CABO SAN PEDRO</t>
  </si>
  <si>
    <t>CHILE 1</t>
  </si>
  <si>
    <t xml:space="preserve"> FEM.  13  AÑOS </t>
  </si>
  <si>
    <t xml:space="preserve">RECONQUISTA </t>
  </si>
  <si>
    <t xml:space="preserve"> MASC.  MENOR  ( EN APARIENCIA )</t>
  </si>
  <si>
    <t>CASTRO MARCELA</t>
  </si>
  <si>
    <t xml:space="preserve">AC.  SUR </t>
  </si>
  <si>
    <t xml:space="preserve">2  MASC. ADULTO POLITRAUMAS NO GRAVES </t>
  </si>
  <si>
    <t xml:space="preserve">MASC. 28  AÑOS </t>
  </si>
  <si>
    <t>EDGARDO CAVERA</t>
  </si>
  <si>
    <t>ALBORNOZANTONIA</t>
  </si>
  <si>
    <t>CALLEJON LAS CELIAS CASA 2</t>
  </si>
  <si>
    <t>ACEL SALIF</t>
  </si>
  <si>
    <t xml:space="preserve"> MASC 21 AÑOS SINDROME CONVULSIVO RECIBE DRA MIRANDA H CENTRAL </t>
  </si>
  <si>
    <t>MILAGRO ARAGUREN</t>
  </si>
  <si>
    <t xml:space="preserve">ALAMOS PLATEADOS </t>
  </si>
  <si>
    <t xml:space="preserve"> FEM 2 ÑAOS </t>
  </si>
  <si>
    <t>MARCELA SALOME</t>
  </si>
  <si>
    <t xml:space="preserve">acc. sur </t>
  </si>
  <si>
    <t>a. calle</t>
  </si>
  <si>
    <t xml:space="preserve">NICOL UGARTE </t>
  </si>
  <si>
    <t>FUESMEN  TU CEREBRAL  00:00 HSSIP 3 HAB 114 CAMA 1</t>
  </si>
  <si>
    <t>MORON MORENA</t>
  </si>
  <si>
    <t xml:space="preserve">CTRO SALUD  62  EN  CALLE </t>
  </si>
  <si>
    <t xml:space="preserve">ISAC ESTRELLA </t>
  </si>
  <si>
    <t xml:space="preserve">GONZALES </t>
  </si>
  <si>
    <t xml:space="preserve"> DIAG  TRAUMA DE CRANEO CON PERD. DE CONOC. RECUPERADA</t>
  </si>
  <si>
    <t>GONZALEZ JORGE DANIEL</t>
  </si>
  <si>
    <t xml:space="preserve">DE LA ROTONDA DEL GAUCHO </t>
  </si>
  <si>
    <t xml:space="preserve">AL OESTE 80  MTROS </t>
  </si>
  <si>
    <t xml:space="preserve">HASTA CALLE S. PALITO </t>
  </si>
  <si>
    <t xml:space="preserve">MASC.  ADULTO  ( POLICIA ) /  POR  LA RUTA PRINCIPAL </t>
  </si>
  <si>
    <t>FERRARI Y JAVIER MOLINA</t>
  </si>
  <si>
    <t>NICOL, UGARTE</t>
  </si>
  <si>
    <t>EN EL NOTTI RECIBE DRA MARTINEZ</t>
  </si>
  <si>
    <t>MORON PUEBLA MORENA ( 3 MESES )</t>
  </si>
  <si>
    <t xml:space="preserve">A  HTAL   NOTTI </t>
  </si>
  <si>
    <t>DOLCEMASCOLO A..</t>
  </si>
  <si>
    <t>TERRAZAS DEL  RIO 2</t>
  </si>
  <si>
    <t xml:space="preserve">MASC.  17  AÑOS </t>
  </si>
  <si>
    <t xml:space="preserve">UGARTE NICOL </t>
  </si>
  <si>
    <t>FUESMEN</t>
  </si>
  <si>
    <t>REGRESO AL NOTTI</t>
  </si>
  <si>
    <t xml:space="preserve">DRA. VILLEGAS </t>
  </si>
  <si>
    <t>ATENCIO MIRTA ESTHER</t>
  </si>
  <si>
    <t xml:space="preserve">P. MENDOCINAS </t>
  </si>
  <si>
    <t xml:space="preserve"> FEM.  62  AÑOS /  SIN OBRA SCOCIAL </t>
  </si>
  <si>
    <t>AGUILERA ADRIAN MAURICIO</t>
  </si>
  <si>
    <t xml:space="preserve">AC. ESTE </t>
  </si>
  <si>
    <t xml:space="preserve">TIRASO </t>
  </si>
  <si>
    <t xml:space="preserve">RED MERCOSUR </t>
  </si>
  <si>
    <t>DRA. VARCOVICH</t>
  </si>
  <si>
    <t>MERCONI EMAnuel</t>
  </si>
  <si>
    <t xml:space="preserve">MATHUS HOYOS </t>
  </si>
  <si>
    <t xml:space="preserve">ALAMEDA </t>
  </si>
  <si>
    <t>MASC.  25  AÑOS /  POLITRAUMA POR GOLPIZA /</t>
  </si>
  <si>
    <t>-*-*-*--*--*-*-</t>
  </si>
  <si>
    <t>SAN RAFAEL</t>
  </si>
  <si>
    <t>VISITA DE MAURICIO MACRI</t>
  </si>
  <si>
    <t>lasabia omar</t>
  </si>
  <si>
    <t xml:space="preserve">RUTA 40 SUBIDA ALTA </t>
  </si>
  <si>
    <t xml:space="preserve"> 2 CAMIONES </t>
  </si>
  <si>
    <t>toiziano iudica</t>
  </si>
  <si>
    <t>RETA JULIO MANUEL</t>
  </si>
  <si>
    <t>TUYUTI 847 Y CANGALLO</t>
  </si>
  <si>
    <t xml:space="preserve">M/54   SUDORACION   </t>
  </si>
  <si>
    <t>villegas debora</t>
  </si>
  <si>
    <t>ROMERO DAIANA NOEM-</t>
  </si>
  <si>
    <t>-*-----**----**</t>
  </si>
  <si>
    <t>INTEGRACIO</t>
  </si>
  <si>
    <t>F/19 PRIMERIZA</t>
  </si>
  <si>
    <t>galvan luis</t>
  </si>
  <si>
    <t>TAPON MOYANO</t>
  </si>
  <si>
    <t>P GOYENA</t>
  </si>
  <si>
    <t>E GONZALES</t>
  </si>
  <si>
    <t>quinteros rocio</t>
  </si>
  <si>
    <t xml:space="preserve">EJ ARGENTINO </t>
  </si>
  <si>
    <t>PONS EUNICE ANALIA</t>
  </si>
  <si>
    <t xml:space="preserve">RUBILAR </t>
  </si>
  <si>
    <t xml:space="preserve">F/56 //  </t>
  </si>
  <si>
    <t>GONADA MATEO</t>
  </si>
  <si>
    <t>HOSPITAL NOTTI SIP 2 HAB 57</t>
  </si>
  <si>
    <t>EV 5//2943</t>
  </si>
  <si>
    <t>MUÑADO MATIAS</t>
  </si>
  <si>
    <t xml:space="preserve">M CURIE </t>
  </si>
  <si>
    <t xml:space="preserve">M//25  ING DE DROGA , ALCOHOL , ETC </t>
  </si>
  <si>
    <t xml:space="preserve">JOFREE CARLOS </t>
  </si>
  <si>
    <t>UTI</t>
  </si>
  <si>
    <t>BETALINI</t>
  </si>
  <si>
    <t>GUILLERMO DESTEFANO</t>
  </si>
  <si>
    <t>SANCHEZ SILVIA NORA</t>
  </si>
  <si>
    <t xml:space="preserve">H CENTRAL// GUARDIA </t>
  </si>
  <si>
    <t xml:space="preserve">H PAROISSIES //UTI </t>
  </si>
  <si>
    <t xml:space="preserve">DRA GOMES </t>
  </si>
  <si>
    <t xml:space="preserve">F//53 SANCHES SILVIA  // DX INSF RESP. GRAVE EN ARM // HIV </t>
  </si>
  <si>
    <t xml:space="preserve">BONADA MATEO </t>
  </si>
  <si>
    <t xml:space="preserve">FUESMEN </t>
  </si>
  <si>
    <t>REGRESO</t>
  </si>
  <si>
    <t xml:space="preserve"> COSTA ARAUJO </t>
  </si>
  <si>
    <t xml:space="preserve">A 2 Km AL ESTE </t>
  </si>
  <si>
    <t xml:space="preserve">DEL RIO </t>
  </si>
  <si>
    <t xml:space="preserve">RUTH VILLAREAL </t>
  </si>
  <si>
    <t xml:space="preserve">B VECINOS </t>
  </si>
  <si>
    <t xml:space="preserve">01//MOD </t>
  </si>
  <si>
    <t xml:space="preserve">SANTILLAN OSMAR </t>
  </si>
  <si>
    <t>NO PASAN DATOS</t>
  </si>
  <si>
    <t>HTAL DE TUPUNGATO</t>
  </si>
  <si>
    <t xml:space="preserve">MOLDES </t>
  </si>
  <si>
    <t>REQUINA HUGO ALEJANDRO</t>
  </si>
  <si>
    <t xml:space="preserve">PERSCARA MAURICIO </t>
  </si>
  <si>
    <t>FRENTE AL BARRIO 25 DE MAYO</t>
  </si>
  <si>
    <t>GOMEZ MARIELA ELIZABETH</t>
  </si>
  <si>
    <t xml:space="preserve">SEVILLA JONATHAN </t>
  </si>
  <si>
    <t>HUENTATA</t>
  </si>
  <si>
    <t xml:space="preserve"> SE DA POR ERROR HORARIO DE LLEGADA. HORA VERDADERA 16:29HS </t>
  </si>
  <si>
    <t>MOSCA MAXIMILIANO</t>
  </si>
  <si>
    <t xml:space="preserve">LAT ACC ESTE </t>
  </si>
  <si>
    <t xml:space="preserve">CASTRO </t>
  </si>
  <si>
    <t xml:space="preserve">EL CALDEN </t>
  </si>
  <si>
    <t xml:space="preserve">NATAHUEL AUTIERO </t>
  </si>
  <si>
    <t>HOSPITAL SICOLI</t>
  </si>
  <si>
    <t>LUCERO LUCAS NAZARENO</t>
  </si>
  <si>
    <t>GENERAL PAZ</t>
  </si>
  <si>
    <t>HIDALGO JOSE ALEJANDRO</t>
  </si>
  <si>
    <t xml:space="preserve">PUBLICA  N1 </t>
  </si>
  <si>
    <t xml:space="preserve">IMPERIAL </t>
  </si>
  <si>
    <t xml:space="preserve">ACONCAGUA </t>
  </si>
  <si>
    <t xml:space="preserve">M/54 SE CAYO DE SU PRO. ALT </t>
  </si>
  <si>
    <t xml:space="preserve">RODRIGUES YANELA </t>
  </si>
  <si>
    <t>GGUIÑAZU</t>
  </si>
  <si>
    <t>PADILLACLUDIO</t>
  </si>
  <si>
    <t>LOPEZ MIRANDA CARLOS DANIEL</t>
  </si>
  <si>
    <t>GUEMES</t>
  </si>
  <si>
    <t xml:space="preserve">M//30 </t>
  </si>
  <si>
    <t>MARIN ANTONIO LUIS</t>
  </si>
  <si>
    <t xml:space="preserve">P DELOS ANDES </t>
  </si>
  <si>
    <t xml:space="preserve"> 01// LEVE  </t>
  </si>
  <si>
    <t>PONCE MAXIMILIANO LEONEL</t>
  </si>
  <si>
    <t xml:space="preserve">POR CAIDA DE PROPIA ALTURA  </t>
  </si>
  <si>
    <t>GONZALEZ MAXIMILIANO</t>
  </si>
  <si>
    <t xml:space="preserve">JACARANDA </t>
  </si>
  <si>
    <t xml:space="preserve">GUARDIA VIEJA </t>
  </si>
  <si>
    <t>BAZAN   MARIA EUGENIA</t>
  </si>
  <si>
    <t xml:space="preserve">P MENDOCINAS </t>
  </si>
  <si>
    <t>PLANES MIRIAM</t>
  </si>
  <si>
    <t>MZA J CASA2</t>
  </si>
  <si>
    <t>CONVATE DE SAN LOREN</t>
  </si>
  <si>
    <t xml:space="preserve"> COQUINVITO   TG EN DESTACAMENTO DEL BARRIO TROPERO SOSA</t>
  </si>
  <si>
    <t>CHAVEZ DANIEL EMANUEL</t>
  </si>
  <si>
    <t>CORIA</t>
  </si>
  <si>
    <t>ALTO VERDE</t>
  </si>
  <si>
    <t>GRAVE</t>
  </si>
  <si>
    <t>CS 101 DR AYALA</t>
  </si>
  <si>
    <t>SAN CARLOS-LA CONSULTA</t>
  </si>
  <si>
    <t>M/37   VICT ACC VIAL PERD CONOC RECUPERADA  TRAUMA M SUP   RECIBE DR VERON H TAGARELI</t>
  </si>
  <si>
    <t>PEREZ ESTELA ALQUIMIRA</t>
  </si>
  <si>
    <t>FCO DE LA RETA</t>
  </si>
  <si>
    <t xml:space="preserve">BARGAS ALEJA </t>
  </si>
  <si>
    <t>PARQUE CENTRAL</t>
  </si>
  <si>
    <t xml:space="preserve">MAMANI JUAN </t>
  </si>
  <si>
    <t xml:space="preserve">S CASTILLO </t>
  </si>
  <si>
    <t>CUATRINI</t>
  </si>
  <si>
    <t>S JUAN</t>
  </si>
  <si>
    <t xml:space="preserve"> 8 MESES  CAIDA DE LA CAMA</t>
  </si>
  <si>
    <t xml:space="preserve"> VOLCAS EDUARDO </t>
  </si>
  <si>
    <t>P MENDOCINAS Y G PAZ</t>
  </si>
  <si>
    <t xml:space="preserve">M/MAYOR     TEMBLORES  </t>
  </si>
  <si>
    <t xml:space="preserve">HUGO DEL CARRIL </t>
  </si>
  <si>
    <t xml:space="preserve">FURIO </t>
  </si>
  <si>
    <t xml:space="preserve">GUAYMALLEN BUENA NUVA </t>
  </si>
  <si>
    <t xml:space="preserve">FRENTE AL B° TUPAC  ANTES DE LAS VIAS </t>
  </si>
  <si>
    <t xml:space="preserve"> NO SE ENCUENTRA EL DOMICILIO </t>
  </si>
  <si>
    <t>LAS ROSAS Y G PAZ</t>
  </si>
  <si>
    <t>LA ESPERANZA</t>
  </si>
  <si>
    <t xml:space="preserve">M/45   CR NERVIOS  </t>
  </si>
  <si>
    <t>MILAGROS Y R 24</t>
  </si>
  <si>
    <t>NEBOT</t>
  </si>
  <si>
    <t>GUAYMALLEN-COL SEGOVIA</t>
  </si>
  <si>
    <t>MOLINA BRENDA</t>
  </si>
  <si>
    <t>CRUCERO BELGRANO</t>
  </si>
  <si>
    <t>SOL Y LUNA</t>
  </si>
  <si>
    <t>CALLEJON NUMERO 2</t>
  </si>
  <si>
    <t>PIZARRO JUAN</t>
  </si>
  <si>
    <t xml:space="preserve">FILIPINI </t>
  </si>
  <si>
    <t>6 DE SEPT</t>
  </si>
  <si>
    <t>CAIDA DE CABALLO  TEC S/PERD DE CONOCIMIENTO   HERIDA CORTANTE    EBRIO</t>
  </si>
  <si>
    <t>BARANDICA</t>
  </si>
  <si>
    <t>BARANDICA 2</t>
  </si>
  <si>
    <t>TUNUYAN-V.FLORES</t>
  </si>
  <si>
    <t>M/ 20 FIEBRE DOLOR DE CARA HINCHADA</t>
  </si>
  <si>
    <t xml:space="preserve">CABRERA </t>
  </si>
  <si>
    <t xml:space="preserve">URIARTE </t>
  </si>
  <si>
    <t xml:space="preserve">ESC VILLA DEL CARMEN </t>
  </si>
  <si>
    <t>IRIARTE</t>
  </si>
  <si>
    <t>FINCAL JOSE GIMENEZ</t>
  </si>
  <si>
    <t xml:space="preserve">M/MAYOR 65 CA DE ABOMEN </t>
  </si>
  <si>
    <t>GALVAN RAMON JAVIER</t>
  </si>
  <si>
    <t>R 92 Y S MARTIN</t>
  </si>
  <si>
    <t>TUNUYAN-COLONIA L ROSAS</t>
  </si>
  <si>
    <t>TRAUMA M INF   CAIDA EN SANJON</t>
  </si>
  <si>
    <t>MEIZENQ MARCELO ALEJANDRO</t>
  </si>
  <si>
    <t>150 MTS AL ESTE DE 9/7</t>
  </si>
  <si>
    <t>SANCHEZ ROSAURO CELESTINO</t>
  </si>
  <si>
    <t xml:space="preserve">PEDRO DEL CASTILLO </t>
  </si>
  <si>
    <t xml:space="preserve">SILVANO RODRIGEZ </t>
  </si>
  <si>
    <t>chirino maria</t>
  </si>
  <si>
    <t>LAT NORTE ACC ESTE 5722</t>
  </si>
  <si>
    <t>AL LADO DE LOS BOMBEROS</t>
  </si>
  <si>
    <t>alejos mia</t>
  </si>
  <si>
    <t xml:space="preserve">TAGARELI  DRA CRAYO </t>
  </si>
  <si>
    <t xml:space="preserve">NOTTI DRA TERRAZA </t>
  </si>
  <si>
    <t>PONCE NESTOR</t>
  </si>
  <si>
    <t xml:space="preserve">METRAUX DR BLANCO CRISTIAN </t>
  </si>
  <si>
    <t xml:space="preserve">PERRUPATO DR FARIÑA </t>
  </si>
  <si>
    <t xml:space="preserve">LATERAL SUR R7 </t>
  </si>
  <si>
    <t xml:space="preserve">CARRIL SAN PEDRO </t>
  </si>
  <si>
    <t xml:space="preserve">SAN MARTIN PALMIRA </t>
  </si>
  <si>
    <t xml:space="preserve">ESQUINA DEL PASIFICO </t>
  </si>
  <si>
    <t xml:space="preserve">RAMIRO LARAIN </t>
  </si>
  <si>
    <t xml:space="preserve">P VAZQUEZ </t>
  </si>
  <si>
    <t>TROP SOSA</t>
  </si>
  <si>
    <t xml:space="preserve">GALERIA INDEPENDENCIA FRENTE A LAS TINAJAS </t>
  </si>
  <si>
    <t xml:space="preserve">RIO BARRANCAS </t>
  </si>
  <si>
    <t>PATRON SANTIAGO</t>
  </si>
  <si>
    <t>V DEL VALLE</t>
  </si>
  <si>
    <t>LECHOCHI MARIANA</t>
  </si>
  <si>
    <t>RINCON ARAOZ</t>
  </si>
  <si>
    <t>F/48</t>
  </si>
  <si>
    <t>TOLEDO AYELEN</t>
  </si>
  <si>
    <t>CS POTRERILLOS</t>
  </si>
  <si>
    <t>MATIAS MORALES</t>
  </si>
  <si>
    <t>LAGOMAG</t>
  </si>
  <si>
    <t>PANTONE SONIA MARIA</t>
  </si>
  <si>
    <t>S CRUZ Y CJON COMUNERO</t>
  </si>
  <si>
    <t>SAN MARTIN-ING GIAGNONI</t>
  </si>
  <si>
    <t>F/50</t>
  </si>
  <si>
    <t>ORTIZ FELIX</t>
  </si>
  <si>
    <t>ALEN Y REP SIRIA</t>
  </si>
  <si>
    <t>MANSILLA TEJAR MARIO ROL</t>
  </si>
  <si>
    <t>ALSINA</t>
  </si>
  <si>
    <t>MALLEA</t>
  </si>
  <si>
    <t>PUBLICA 1</t>
  </si>
  <si>
    <t>IMPERIAL</t>
  </si>
  <si>
    <t>E GONZALES Y ACONCAGUA</t>
  </si>
  <si>
    <t>horadespacho</t>
  </si>
  <si>
    <t>horallamado</t>
  </si>
  <si>
    <t>destinomovil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</si>
</sst>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F800]dddd\,\ mmmm\ dd\,\ yyyy"/>
    <numFmt numFmtId="165" formatCode="0.0000000000000000"/>
    <numFmt numFmtId="166" formatCode="0.0000000000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3"/>
      <color rgb="FF000000"/>
      <name val="Courier New"/>
      <family val="3"/>
    </font>
    <font>
      <sz val="10"/>
      <color rgb="FF000000"/>
      <name val="Lucida Console"/>
      <family val="3"/>
    </font>
    <font>
      <sz val="10"/>
      <color theme="1"/>
      <name val="Arial Unicode M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wrapText="1"/>
    </xf>
    <xf numFmtId="0" fontId="0" fillId="0" borderId="0" xfId="42" applyNumberFormat="1" applyFont="1"/>
    <xf numFmtId="0" fontId="0" fillId="0" borderId="0" xfId="0" applyAlignment="1"/>
    <xf numFmtId="2" fontId="0" fillId="0" borderId="0" xfId="0" applyNumberFormat="1"/>
    <xf numFmtId="164" fontId="0" fillId="0" borderId="0" xfId="42" applyNumberFormat="1" applyFont="1"/>
    <xf numFmtId="164" fontId="19" fillId="0" borderId="0" xfId="42" applyNumberFormat="1" applyFont="1" applyAlignment="1">
      <alignment vertical="center"/>
    </xf>
    <xf numFmtId="164" fontId="19" fillId="0" borderId="0" xfId="0" applyNumberFormat="1" applyFont="1" applyAlignment="1">
      <alignment vertical="center"/>
    </xf>
    <xf numFmtId="164" fontId="19" fillId="33" borderId="0" xfId="0" applyNumberFormat="1" applyFont="1" applyFill="1" applyAlignment="1">
      <alignment vertical="center"/>
    </xf>
    <xf numFmtId="164" fontId="20" fillId="0" borderId="0" xfId="0" applyNumberFormat="1" applyFont="1" applyAlignment="1">
      <alignment vertical="center"/>
    </xf>
    <xf numFmtId="22" fontId="0" fillId="0" borderId="0" xfId="0" applyNumberFormat="1"/>
    <xf numFmtId="16" fontId="0" fillId="0" borderId="0" xfId="0" applyNumberFormat="1"/>
    <xf numFmtId="165" fontId="18" fillId="0" borderId="0" xfId="42" applyNumberFormat="1" applyFont="1"/>
    <xf numFmtId="166" fontId="0" fillId="0" borderId="0" xfId="42" applyNumberFormat="1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9"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de%20datos%20emergencias%20corregida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emergencias corre"/>
    </sheetNames>
    <sheetDataSet>
      <sheetData sheetId="0">
        <row r="2">
          <cell r="A2">
            <v>313501</v>
          </cell>
          <cell r="B2">
            <v>43086</v>
          </cell>
          <cell r="C2">
            <v>1</v>
          </cell>
          <cell r="D2">
            <v>1</v>
          </cell>
          <cell r="E2">
            <v>16</v>
          </cell>
          <cell r="F2" t="str">
            <v xml:space="preserve">VICTIMA POR ACCIDENTE VEHICULAR                   </v>
          </cell>
          <cell r="G2" t="str">
            <v xml:space="preserve">INCEDIO DEL AUTOMOVIL </v>
          </cell>
          <cell r="H2">
            <v>138</v>
          </cell>
          <cell r="I2">
            <v>6</v>
          </cell>
          <cell r="J2">
            <v>43086.041666666664</v>
          </cell>
          <cell r="K2">
            <v>43086.063888888886</v>
          </cell>
          <cell r="L2">
            <v>43086.041666666664</v>
          </cell>
          <cell r="R2">
            <v>43086.06527777778</v>
          </cell>
          <cell r="T2">
            <v>0</v>
          </cell>
          <cell r="V2">
            <v>999999</v>
          </cell>
          <cell r="X2" t="str">
            <v>KM 11</v>
          </cell>
          <cell r="Y2">
            <v>0</v>
          </cell>
          <cell r="Z2">
            <v>0</v>
          </cell>
          <cell r="AA2" t="str">
            <v xml:space="preserve"> </v>
          </cell>
          <cell r="AB2" t="str">
            <v xml:space="preserve"> </v>
          </cell>
          <cell r="AC2" t="str">
            <v xml:space="preserve"> </v>
          </cell>
          <cell r="AD2" t="str">
            <v>BANDERA DE LOS ANDES</v>
          </cell>
          <cell r="AE2" t="str">
            <v xml:space="preserve"> </v>
          </cell>
          <cell r="AF2" t="str">
            <v>GUAYMALLEN</v>
          </cell>
          <cell r="AG2" t="str">
            <v xml:space="preserve"> </v>
          </cell>
          <cell r="AH2">
            <v>2</v>
          </cell>
          <cell r="AI2">
            <v>999</v>
          </cell>
          <cell r="AJ2">
            <v>0</v>
          </cell>
          <cell r="AK2">
            <v>69</v>
          </cell>
          <cell r="AL2">
            <v>622</v>
          </cell>
          <cell r="AM2">
            <v>0</v>
          </cell>
          <cell r="AN2">
            <v>9</v>
          </cell>
          <cell r="AO2" t="str">
            <v>False</v>
          </cell>
          <cell r="AP2">
            <v>0</v>
          </cell>
        </row>
        <row r="3">
          <cell r="A3">
            <v>313502</v>
          </cell>
          <cell r="B3">
            <v>43086</v>
          </cell>
          <cell r="C3">
            <v>1</v>
          </cell>
          <cell r="D3">
            <v>1</v>
          </cell>
          <cell r="E3">
            <v>51</v>
          </cell>
          <cell r="F3" t="str">
            <v xml:space="preserve">VICTIMA POR  ACCIDENTE  MOTO </v>
          </cell>
          <cell r="G3" t="str">
            <v xml:space="preserve"> AUTO  VS  MOTO-CICLETA</v>
          </cell>
          <cell r="H3">
            <v>140</v>
          </cell>
          <cell r="I3">
            <v>16</v>
          </cell>
          <cell r="J3">
            <v>43086.054166666669</v>
          </cell>
          <cell r="K3">
            <v>43086.054861111108</v>
          </cell>
          <cell r="L3">
            <v>43086.054166666669</v>
          </cell>
          <cell r="M3">
            <v>43086.060416666667</v>
          </cell>
          <cell r="N3">
            <v>43086.060416666667</v>
          </cell>
          <cell r="R3">
            <v>43086.0625</v>
          </cell>
          <cell r="T3">
            <v>25</v>
          </cell>
          <cell r="U3" t="str">
            <v>M</v>
          </cell>
          <cell r="V3">
            <v>999999</v>
          </cell>
          <cell r="W3" t="str">
            <v>NN</v>
          </cell>
          <cell r="X3" t="str">
            <v>BURGOS</v>
          </cell>
          <cell r="Y3">
            <v>0</v>
          </cell>
          <cell r="Z3">
            <v>0</v>
          </cell>
          <cell r="AA3" t="str">
            <v xml:space="preserve"> </v>
          </cell>
          <cell r="AB3" t="str">
            <v xml:space="preserve"> </v>
          </cell>
          <cell r="AC3" t="str">
            <v xml:space="preserve"> </v>
          </cell>
          <cell r="AD3" t="str">
            <v xml:space="preserve">9 DE JULKIO </v>
          </cell>
          <cell r="AE3" t="str">
            <v xml:space="preserve"> </v>
          </cell>
          <cell r="AF3" t="str">
            <v>LAS HERAS</v>
          </cell>
          <cell r="AG3" t="str">
            <v xml:space="preserve"> MASC. ADULTO  POLITRAUMA MODERADO</v>
          </cell>
          <cell r="AH3">
            <v>5</v>
          </cell>
          <cell r="AI3">
            <v>0</v>
          </cell>
          <cell r="AJ3">
            <v>0</v>
          </cell>
          <cell r="AK3">
            <v>74</v>
          </cell>
          <cell r="AL3">
            <v>341</v>
          </cell>
          <cell r="AM3">
            <v>1</v>
          </cell>
          <cell r="AN3">
            <v>0</v>
          </cell>
          <cell r="AO3" t="str">
            <v>False</v>
          </cell>
          <cell r="AP3">
            <v>0</v>
          </cell>
        </row>
        <row r="4">
          <cell r="A4">
            <v>313503</v>
          </cell>
          <cell r="B4">
            <v>43086</v>
          </cell>
          <cell r="C4">
            <v>1</v>
          </cell>
          <cell r="D4">
            <v>1</v>
          </cell>
          <cell r="E4">
            <v>31</v>
          </cell>
          <cell r="F4" t="str">
            <v>INTOXICACION POR DROGAS</v>
          </cell>
          <cell r="G4" t="str">
            <v xml:space="preserve">FEM  </v>
          </cell>
          <cell r="H4">
            <v>138</v>
          </cell>
          <cell r="I4">
            <v>6</v>
          </cell>
          <cell r="J4">
            <v>43086.063194444447</v>
          </cell>
          <cell r="K4">
            <v>43086.06527777778</v>
          </cell>
          <cell r="L4">
            <v>43086.063194444447</v>
          </cell>
          <cell r="M4">
            <v>43086.067361111112</v>
          </cell>
          <cell r="N4">
            <v>43086.075694444444</v>
          </cell>
          <cell r="R4">
            <v>43086.106944444444</v>
          </cell>
          <cell r="S4">
            <v>2614672372</v>
          </cell>
          <cell r="T4">
            <v>18</v>
          </cell>
          <cell r="U4" t="str">
            <v>M</v>
          </cell>
          <cell r="V4">
            <v>999999</v>
          </cell>
          <cell r="W4" t="str">
            <v xml:space="preserve">JOANA SOSA </v>
          </cell>
          <cell r="X4" t="str">
            <v>ACENTAMIENTO CASTRO</v>
          </cell>
          <cell r="Y4">
            <v>0</v>
          </cell>
          <cell r="Z4">
            <v>0</v>
          </cell>
          <cell r="AA4" t="str">
            <v xml:space="preserve"> </v>
          </cell>
          <cell r="AB4" t="str">
            <v xml:space="preserve"> </v>
          </cell>
          <cell r="AC4" t="str">
            <v xml:space="preserve"> </v>
          </cell>
          <cell r="AD4" t="str">
            <v>9 DE JULIO</v>
          </cell>
          <cell r="AE4" t="str">
            <v xml:space="preserve"> </v>
          </cell>
          <cell r="AF4" t="str">
            <v>GUAYMALLEN</v>
          </cell>
          <cell r="AG4" t="str">
            <v>CONTROL DEL 8 DE GLLEN. MOVIL  2466</v>
          </cell>
          <cell r="AH4">
            <v>2</v>
          </cell>
          <cell r="AI4">
            <v>2</v>
          </cell>
          <cell r="AJ4">
            <v>30888969</v>
          </cell>
          <cell r="AK4">
            <v>69</v>
          </cell>
          <cell r="AL4">
            <v>622</v>
          </cell>
          <cell r="AM4">
            <v>1</v>
          </cell>
          <cell r="AN4">
            <v>0</v>
          </cell>
          <cell r="AO4" t="str">
            <v>False</v>
          </cell>
          <cell r="AP4">
            <v>0</v>
          </cell>
        </row>
        <row r="5">
          <cell r="A5">
            <v>313504</v>
          </cell>
          <cell r="B5">
            <v>43086</v>
          </cell>
          <cell r="C5">
            <v>1</v>
          </cell>
          <cell r="D5">
            <v>1</v>
          </cell>
          <cell r="E5">
            <v>16</v>
          </cell>
          <cell r="F5" t="str">
            <v xml:space="preserve">VICTIMA POR ACCIDENTE VEHICULAR                   </v>
          </cell>
          <cell r="J5">
            <v>43086.06527777778</v>
          </cell>
          <cell r="L5">
            <v>43086.06527777778</v>
          </cell>
          <cell r="R5">
            <v>43086.146527777775</v>
          </cell>
          <cell r="W5" t="str">
            <v xml:space="preserve"> </v>
          </cell>
          <cell r="X5" t="str">
            <v>KM 11</v>
          </cell>
          <cell r="Y5">
            <v>0</v>
          </cell>
          <cell r="Z5">
            <v>0</v>
          </cell>
          <cell r="AA5" t="str">
            <v xml:space="preserve"> </v>
          </cell>
          <cell r="AB5" t="str">
            <v xml:space="preserve"> </v>
          </cell>
          <cell r="AC5" t="str">
            <v xml:space="preserve"> </v>
          </cell>
          <cell r="AD5" t="str">
            <v>BANDERA DE LOS ANDES</v>
          </cell>
          <cell r="AE5" t="str">
            <v xml:space="preserve"> </v>
          </cell>
          <cell r="AF5" t="str">
            <v>GUAYMALLEN</v>
          </cell>
          <cell r="AG5" t="str">
            <v xml:space="preserve"> </v>
          </cell>
          <cell r="AH5">
            <v>2</v>
          </cell>
          <cell r="AI5">
            <v>999</v>
          </cell>
          <cell r="AM5">
            <v>0</v>
          </cell>
          <cell r="AN5">
            <v>9</v>
          </cell>
          <cell r="AP5">
            <v>0</v>
          </cell>
        </row>
        <row r="6">
          <cell r="A6">
            <v>313505</v>
          </cell>
          <cell r="B6">
            <v>43086</v>
          </cell>
          <cell r="C6">
            <v>2</v>
          </cell>
          <cell r="D6">
            <v>2</v>
          </cell>
          <cell r="E6">
            <v>52</v>
          </cell>
          <cell r="F6" t="str">
            <v>FRACT. MIEMBRO INF</v>
          </cell>
          <cell r="G6" t="str">
            <v xml:space="preserve">FX TOBILLO MASC DE 23 AÑOS </v>
          </cell>
          <cell r="H6">
            <v>139</v>
          </cell>
          <cell r="I6">
            <v>1</v>
          </cell>
          <cell r="J6">
            <v>43086.070138888892</v>
          </cell>
          <cell r="K6">
            <v>43086.070138888892</v>
          </cell>
          <cell r="L6">
            <v>43086.070138888892</v>
          </cell>
          <cell r="M6">
            <v>43086.10833333333</v>
          </cell>
          <cell r="N6">
            <v>43086.10833333333</v>
          </cell>
          <cell r="R6">
            <v>43086.109027777777</v>
          </cell>
          <cell r="S6">
            <v>2613477625</v>
          </cell>
          <cell r="T6">
            <v>23</v>
          </cell>
          <cell r="U6" t="str">
            <v>M</v>
          </cell>
          <cell r="V6">
            <v>999999</v>
          </cell>
          <cell r="W6" t="str">
            <v>PIZAGUIRE MATIAS</v>
          </cell>
          <cell r="X6" t="str">
            <v xml:space="preserve">CHURRASQUERAS </v>
          </cell>
          <cell r="Y6">
            <v>0</v>
          </cell>
          <cell r="Z6">
            <v>0</v>
          </cell>
          <cell r="AA6" t="str">
            <v xml:space="preserve"> </v>
          </cell>
          <cell r="AB6" t="str">
            <v xml:space="preserve"> </v>
          </cell>
          <cell r="AC6" t="str">
            <v xml:space="preserve"> </v>
          </cell>
          <cell r="AD6" t="str">
            <v xml:space="preserve"> </v>
          </cell>
          <cell r="AE6" t="str">
            <v xml:space="preserve"> </v>
          </cell>
          <cell r="AF6" t="str">
            <v>CIUDAD - CAPITAL</v>
          </cell>
          <cell r="AG6" t="str">
            <v>SAN MARTIN</v>
          </cell>
          <cell r="AH6">
            <v>1</v>
          </cell>
          <cell r="AI6">
            <v>3</v>
          </cell>
          <cell r="AJ6">
            <v>39689719</v>
          </cell>
          <cell r="AK6">
            <v>145</v>
          </cell>
          <cell r="AL6">
            <v>355</v>
          </cell>
          <cell r="AM6">
            <v>2</v>
          </cell>
          <cell r="AN6">
            <v>0</v>
          </cell>
          <cell r="AO6" t="str">
            <v>False</v>
          </cell>
          <cell r="AP6">
            <v>0</v>
          </cell>
        </row>
        <row r="7">
          <cell r="A7">
            <v>313506</v>
          </cell>
          <cell r="B7">
            <v>43086</v>
          </cell>
          <cell r="C7">
            <v>1</v>
          </cell>
          <cell r="D7">
            <v>1</v>
          </cell>
          <cell r="E7">
            <v>16</v>
          </cell>
          <cell r="F7" t="str">
            <v xml:space="preserve">VICTIMA POR ACCIDENTE VEHICULAR                   </v>
          </cell>
          <cell r="G7" t="str">
            <v xml:space="preserve">VUELCO VEHICULAR </v>
          </cell>
          <cell r="H7">
            <v>138</v>
          </cell>
          <cell r="I7">
            <v>6</v>
          </cell>
          <cell r="J7">
            <v>43086.09652777778</v>
          </cell>
          <cell r="K7">
            <v>43086.106944444444</v>
          </cell>
          <cell r="L7">
            <v>43086.09652777778</v>
          </cell>
          <cell r="M7">
            <v>43086.10833333333</v>
          </cell>
          <cell r="N7">
            <v>43086.120138888888</v>
          </cell>
          <cell r="R7">
            <v>43086.12222222222</v>
          </cell>
          <cell r="T7">
            <v>20</v>
          </cell>
          <cell r="U7" t="str">
            <v>M</v>
          </cell>
          <cell r="V7">
            <v>999999</v>
          </cell>
          <cell r="W7" t="str">
            <v>GUANO JOSE</v>
          </cell>
          <cell r="X7" t="str">
            <v>CASTRO</v>
          </cell>
          <cell r="Y7">
            <v>0</v>
          </cell>
          <cell r="Z7">
            <v>0</v>
          </cell>
          <cell r="AA7" t="str">
            <v xml:space="preserve"> </v>
          </cell>
          <cell r="AB7" t="str">
            <v xml:space="preserve"> </v>
          </cell>
          <cell r="AC7" t="str">
            <v xml:space="preserve"> </v>
          </cell>
          <cell r="AD7" t="str">
            <v>KURUPAITI</v>
          </cell>
          <cell r="AE7" t="str">
            <v xml:space="preserve"> </v>
          </cell>
          <cell r="AF7" t="str">
            <v>GUAYMALLEN</v>
          </cell>
          <cell r="AG7" t="str">
            <v xml:space="preserve"> </v>
          </cell>
          <cell r="AH7">
            <v>2</v>
          </cell>
          <cell r="AI7">
            <v>1</v>
          </cell>
          <cell r="AJ7">
            <v>0</v>
          </cell>
          <cell r="AK7">
            <v>69</v>
          </cell>
          <cell r="AL7">
            <v>622</v>
          </cell>
          <cell r="AM7">
            <v>1</v>
          </cell>
          <cell r="AN7">
            <v>0</v>
          </cell>
          <cell r="AO7" t="str">
            <v>False</v>
          </cell>
          <cell r="AP7">
            <v>0</v>
          </cell>
        </row>
        <row r="8">
          <cell r="A8">
            <v>313507</v>
          </cell>
          <cell r="B8">
            <v>43086</v>
          </cell>
          <cell r="C8">
            <v>1</v>
          </cell>
          <cell r="D8">
            <v>1</v>
          </cell>
          <cell r="E8">
            <v>51</v>
          </cell>
          <cell r="F8" t="str">
            <v xml:space="preserve">VICTIMA POR  ACCIDENTE  MOTO </v>
          </cell>
          <cell r="G8" t="str">
            <v xml:space="preserve"> FX  DE  MMIEMBRO  INF.  DERECHO   /  POLICIA  EN  EL LUGAR </v>
          </cell>
          <cell r="H8">
            <v>157</v>
          </cell>
          <cell r="I8">
            <v>10</v>
          </cell>
          <cell r="J8">
            <v>43086.116666666669</v>
          </cell>
          <cell r="K8">
            <v>43086.117361111108</v>
          </cell>
          <cell r="L8">
            <v>43086.116666666669</v>
          </cell>
          <cell r="M8">
            <v>43086.120138888888</v>
          </cell>
          <cell r="R8">
            <v>43086.151388888888</v>
          </cell>
          <cell r="T8">
            <v>15</v>
          </cell>
          <cell r="U8" t="str">
            <v>M</v>
          </cell>
          <cell r="V8">
            <v>999999</v>
          </cell>
          <cell r="W8" t="str">
            <v>AGUSTIN MANSILLA</v>
          </cell>
          <cell r="X8" t="str">
            <v>RUTA  62</v>
          </cell>
          <cell r="Y8">
            <v>0</v>
          </cell>
          <cell r="Z8">
            <v>0</v>
          </cell>
          <cell r="AA8" t="str">
            <v xml:space="preserve"> </v>
          </cell>
          <cell r="AB8" t="str">
            <v xml:space="preserve"> </v>
          </cell>
          <cell r="AC8" t="str">
            <v xml:space="preserve"> </v>
          </cell>
          <cell r="AD8" t="str">
            <v xml:space="preserve">Y  67  LA VUELTA DE </v>
          </cell>
          <cell r="AE8" t="str">
            <v xml:space="preserve">LIBERTAD </v>
          </cell>
          <cell r="AF8" t="str">
            <v>LIBERTAD</v>
          </cell>
          <cell r="AG8" t="str">
            <v xml:space="preserve"> VARIANTE DE LAS RUTAS </v>
          </cell>
          <cell r="AH8">
            <v>7</v>
          </cell>
          <cell r="AI8">
            <v>54</v>
          </cell>
          <cell r="AJ8">
            <v>45531363</v>
          </cell>
          <cell r="AK8">
            <v>48536221</v>
          </cell>
          <cell r="AL8">
            <v>270881</v>
          </cell>
          <cell r="AM8">
            <v>1</v>
          </cell>
          <cell r="AN8">
            <v>0</v>
          </cell>
          <cell r="AO8" t="str">
            <v>False</v>
          </cell>
          <cell r="AP8">
            <v>0</v>
          </cell>
        </row>
        <row r="9">
          <cell r="A9">
            <v>313508</v>
          </cell>
          <cell r="B9">
            <v>43086</v>
          </cell>
          <cell r="C9">
            <v>4</v>
          </cell>
          <cell r="D9">
            <v>4</v>
          </cell>
          <cell r="E9">
            <v>3</v>
          </cell>
          <cell r="F9" t="str">
            <v>TRASLADO IDA CON MEDICO</v>
          </cell>
          <cell r="G9" t="str">
            <v>DERIBA DR. MUÑOZ  ( COORDINACION PERINATAL )</v>
          </cell>
          <cell r="H9">
            <v>144</v>
          </cell>
          <cell r="I9">
            <v>16</v>
          </cell>
          <cell r="J9">
            <v>43086.126388888886</v>
          </cell>
          <cell r="K9">
            <v>43086.126388888886</v>
          </cell>
          <cell r="L9">
            <v>43086.126388888886</v>
          </cell>
          <cell r="M9">
            <v>43086.127083333333</v>
          </cell>
          <cell r="N9">
            <v>43086.152777777781</v>
          </cell>
          <cell r="O9">
            <v>43086.152777777781</v>
          </cell>
          <cell r="R9">
            <v>43086.152777777781</v>
          </cell>
          <cell r="S9">
            <v>2615452120</v>
          </cell>
          <cell r="T9">
            <v>19</v>
          </cell>
          <cell r="U9" t="str">
            <v>F</v>
          </cell>
          <cell r="V9">
            <v>999999</v>
          </cell>
          <cell r="W9" t="str">
            <v>CAREN  REINOSO</v>
          </cell>
          <cell r="X9" t="str">
            <v>HTAL CARRILLO ( GDIA  )</v>
          </cell>
          <cell r="Y9">
            <v>0</v>
          </cell>
          <cell r="Z9">
            <v>0</v>
          </cell>
          <cell r="AA9" t="str">
            <v xml:space="preserve"> </v>
          </cell>
          <cell r="AB9" t="str">
            <v xml:space="preserve"> </v>
          </cell>
          <cell r="AC9" t="str">
            <v xml:space="preserve"> </v>
          </cell>
          <cell r="AD9" t="str">
            <v xml:space="preserve">A  HTAL LAGOMAGGIORE </v>
          </cell>
          <cell r="AF9" t="str">
            <v>LAS HERAS</v>
          </cell>
          <cell r="AG9" t="str">
            <v xml:space="preserve">DIAG  31 SEMANAS /2 GESTAS 1 CESAREA / RPM </v>
          </cell>
          <cell r="AH9">
            <v>5</v>
          </cell>
          <cell r="AI9">
            <v>3</v>
          </cell>
          <cell r="AJ9">
            <v>0</v>
          </cell>
          <cell r="AK9">
            <v>3</v>
          </cell>
          <cell r="AL9">
            <v>57</v>
          </cell>
          <cell r="AM9">
            <v>4</v>
          </cell>
          <cell r="AN9">
            <v>0</v>
          </cell>
          <cell r="AO9" t="str">
            <v>False</v>
          </cell>
          <cell r="AP9">
            <v>3</v>
          </cell>
        </row>
        <row r="10">
          <cell r="A10">
            <v>313509</v>
          </cell>
          <cell r="B10">
            <v>43086</v>
          </cell>
          <cell r="C10">
            <v>1</v>
          </cell>
          <cell r="D10">
            <v>1</v>
          </cell>
          <cell r="E10">
            <v>51</v>
          </cell>
          <cell r="F10" t="str">
            <v xml:space="preserve">VICTIMA POR  ACCIDENTE  MOTO </v>
          </cell>
          <cell r="G10" t="str">
            <v xml:space="preserve">APARENTEMENTE QRT . MASC </v>
          </cell>
          <cell r="H10">
            <v>142</v>
          </cell>
          <cell r="I10">
            <v>4</v>
          </cell>
          <cell r="J10">
            <v>43086.130555555559</v>
          </cell>
          <cell r="K10">
            <v>43086.132638888892</v>
          </cell>
          <cell r="L10">
            <v>43086.130555555559</v>
          </cell>
          <cell r="M10">
            <v>43086.147916666669</v>
          </cell>
          <cell r="N10">
            <v>43086.147916666669</v>
          </cell>
          <cell r="R10">
            <v>43086.148611111108</v>
          </cell>
          <cell r="T10">
            <v>19</v>
          </cell>
          <cell r="U10" t="str">
            <v>F</v>
          </cell>
          <cell r="V10">
            <v>999999</v>
          </cell>
          <cell r="W10" t="str">
            <v>CAREN REINOSO</v>
          </cell>
          <cell r="X10" t="str">
            <v>RUTA PROV 16</v>
          </cell>
          <cell r="Y10">
            <v>0</v>
          </cell>
          <cell r="Z10">
            <v>0</v>
          </cell>
          <cell r="AA10" t="str">
            <v xml:space="preserve"> </v>
          </cell>
          <cell r="AB10" t="str">
            <v xml:space="preserve"> </v>
          </cell>
          <cell r="AC10" t="str">
            <v xml:space="preserve"> </v>
          </cell>
          <cell r="AD10" t="str">
            <v>RUTA NAC 40</v>
          </cell>
          <cell r="AE10" t="str">
            <v xml:space="preserve"> </v>
          </cell>
          <cell r="AF10" t="str">
            <v>RIVADAVIA</v>
          </cell>
          <cell r="AG10" t="str">
            <v>ENTRADA CARRIZAL</v>
          </cell>
          <cell r="AH10">
            <v>7</v>
          </cell>
          <cell r="AI10">
            <v>3</v>
          </cell>
          <cell r="AJ10">
            <v>0</v>
          </cell>
          <cell r="AK10">
            <v>160</v>
          </cell>
          <cell r="AL10">
            <v>623</v>
          </cell>
          <cell r="AM10">
            <v>1</v>
          </cell>
          <cell r="AN10">
            <v>0</v>
          </cell>
          <cell r="AO10" t="str">
            <v>False</v>
          </cell>
          <cell r="AP10">
            <v>0</v>
          </cell>
        </row>
        <row r="11">
          <cell r="A11">
            <v>313510</v>
          </cell>
          <cell r="B11">
            <v>43086</v>
          </cell>
          <cell r="C11">
            <v>1</v>
          </cell>
          <cell r="D11">
            <v>1</v>
          </cell>
          <cell r="E11">
            <v>51</v>
          </cell>
          <cell r="F11" t="str">
            <v xml:space="preserve">VICTIMA POR  ACCIDENTE  MOTO </v>
          </cell>
          <cell r="G11" t="str">
            <v xml:space="preserve"> </v>
          </cell>
          <cell r="H11">
            <v>142</v>
          </cell>
          <cell r="I11">
            <v>4</v>
          </cell>
          <cell r="J11">
            <v>43086.152777777781</v>
          </cell>
          <cell r="K11">
            <v>43086.152777777781</v>
          </cell>
          <cell r="L11">
            <v>43086.152777777781</v>
          </cell>
          <cell r="M11">
            <v>43086.152777777781</v>
          </cell>
          <cell r="N11">
            <v>43086.152777777781</v>
          </cell>
          <cell r="R11">
            <v>43086.157638888886</v>
          </cell>
          <cell r="T11">
            <v>50</v>
          </cell>
          <cell r="U11" t="str">
            <v>M</v>
          </cell>
          <cell r="V11">
            <v>999999</v>
          </cell>
          <cell r="W11" t="str">
            <v>TORRES ROBERTO OSCAR</v>
          </cell>
          <cell r="X11" t="str">
            <v xml:space="preserve">AC. SUR </v>
          </cell>
          <cell r="Y11">
            <v>0</v>
          </cell>
          <cell r="Z11">
            <v>0</v>
          </cell>
          <cell r="AA11" t="str">
            <v xml:space="preserve"> </v>
          </cell>
          <cell r="AB11" t="str">
            <v xml:space="preserve"> </v>
          </cell>
          <cell r="AC11" t="str">
            <v xml:space="preserve"> </v>
          </cell>
          <cell r="AD11" t="str">
            <v xml:space="preserve">RUTA 16 </v>
          </cell>
          <cell r="AE11" t="str">
            <v xml:space="preserve"> </v>
          </cell>
          <cell r="AF11" t="str">
            <v>LUJAN</v>
          </cell>
          <cell r="AG11" t="str">
            <v xml:space="preserve"> MASC. ADULTO / </v>
          </cell>
          <cell r="AH11">
            <v>6</v>
          </cell>
          <cell r="AI11">
            <v>1</v>
          </cell>
          <cell r="AJ11">
            <v>16663171</v>
          </cell>
          <cell r="AK11">
            <v>160</v>
          </cell>
          <cell r="AL11">
            <v>623</v>
          </cell>
          <cell r="AM11">
            <v>1</v>
          </cell>
          <cell r="AN11">
            <v>0</v>
          </cell>
          <cell r="AO11" t="str">
            <v>False</v>
          </cell>
          <cell r="AP11">
            <v>0</v>
          </cell>
        </row>
        <row r="12">
          <cell r="A12">
            <v>313511</v>
          </cell>
          <cell r="B12">
            <v>43086</v>
          </cell>
          <cell r="C12">
            <v>1</v>
          </cell>
          <cell r="D12">
            <v>4</v>
          </cell>
          <cell r="E12">
            <v>3</v>
          </cell>
          <cell r="F12" t="str">
            <v>TRASLADO IDA CON MEDICO</v>
          </cell>
          <cell r="G12" t="str">
            <v xml:space="preserve"> </v>
          </cell>
          <cell r="H12">
            <v>159</v>
          </cell>
          <cell r="I12">
            <v>425</v>
          </cell>
          <cell r="J12">
            <v>43086.154166666667</v>
          </cell>
          <cell r="K12">
            <v>43086.154166666667</v>
          </cell>
          <cell r="L12">
            <v>43086.15347222222</v>
          </cell>
          <cell r="M12">
            <v>43086.154166666667</v>
          </cell>
          <cell r="R12">
            <v>43086.188888888886</v>
          </cell>
          <cell r="T12">
            <v>23</v>
          </cell>
          <cell r="U12" t="str">
            <v>F</v>
          </cell>
          <cell r="V12">
            <v>999999</v>
          </cell>
          <cell r="W12" t="str">
            <v>FERNANDA VALLUM</v>
          </cell>
          <cell r="X12" t="str">
            <v xml:space="preserve">HTAL  USPALLATA </v>
          </cell>
          <cell r="Y12">
            <v>0</v>
          </cell>
          <cell r="Z12">
            <v>0</v>
          </cell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  <cell r="AD12" t="str">
            <v xml:space="preserve">A CENTRO DE SALUD </v>
          </cell>
          <cell r="AE12" t="str">
            <v>POTRERILLOS</v>
          </cell>
          <cell r="AF12" t="str">
            <v>LAS HERAS</v>
          </cell>
          <cell r="AG12" t="str">
            <v>PARA HACER TRASBORDO CON EL MOVIL 142  PARA HTAL LAGOMAGGIORE PACIENTE EMBARAZADA EN TRABAJO DE PARTO</v>
          </cell>
          <cell r="AH12">
            <v>5</v>
          </cell>
          <cell r="AI12">
            <v>0</v>
          </cell>
          <cell r="AJ12">
            <v>29401243</v>
          </cell>
          <cell r="AK12">
            <v>304</v>
          </cell>
          <cell r="AM12">
            <v>4</v>
          </cell>
          <cell r="AN12">
            <v>0</v>
          </cell>
          <cell r="AO12" t="str">
            <v>False</v>
          </cell>
          <cell r="AP12">
            <v>0</v>
          </cell>
        </row>
        <row r="13">
          <cell r="A13">
            <v>313512</v>
          </cell>
          <cell r="B13">
            <v>43086</v>
          </cell>
          <cell r="C13">
            <v>1</v>
          </cell>
          <cell r="D13">
            <v>1</v>
          </cell>
          <cell r="E13">
            <v>51</v>
          </cell>
          <cell r="F13" t="str">
            <v xml:space="preserve">VICTIMA POR  ACCIDENTE  MOTO </v>
          </cell>
          <cell r="G13" t="str">
            <v xml:space="preserve"> DOS HERIDOS</v>
          </cell>
          <cell r="H13">
            <v>146</v>
          </cell>
          <cell r="I13">
            <v>18</v>
          </cell>
          <cell r="J13">
            <v>43086.154861111114</v>
          </cell>
          <cell r="K13">
            <v>43086.154861111114</v>
          </cell>
          <cell r="L13">
            <v>43086.154861111114</v>
          </cell>
          <cell r="M13">
            <v>43086.15902777778</v>
          </cell>
          <cell r="N13">
            <v>43086.165972222225</v>
          </cell>
          <cell r="O13">
            <v>43086.186805555553</v>
          </cell>
          <cell r="R13">
            <v>43086.213888888888</v>
          </cell>
          <cell r="T13">
            <v>21</v>
          </cell>
          <cell r="U13" t="str">
            <v>F</v>
          </cell>
          <cell r="V13">
            <v>999999</v>
          </cell>
          <cell r="W13" t="str">
            <v xml:space="preserve"> CATANEO MARLEN</v>
          </cell>
          <cell r="X13" t="str">
            <v>PASO</v>
          </cell>
          <cell r="Y13">
            <v>0</v>
          </cell>
          <cell r="Z13">
            <v>0</v>
          </cell>
          <cell r="AA13" t="str">
            <v xml:space="preserve"> </v>
          </cell>
          <cell r="AB13" t="str">
            <v xml:space="preserve"> </v>
          </cell>
          <cell r="AC13" t="str">
            <v xml:space="preserve"> </v>
          </cell>
          <cell r="AD13" t="str">
            <v xml:space="preserve"> </v>
          </cell>
          <cell r="AE13" t="str">
            <v xml:space="preserve"> </v>
          </cell>
          <cell r="AF13" t="str">
            <v>MAIPU</v>
          </cell>
          <cell r="AG13" t="str">
            <v>PARQUE METROPOLITANO</v>
          </cell>
          <cell r="AH13">
            <v>4</v>
          </cell>
          <cell r="AI13">
            <v>13</v>
          </cell>
          <cell r="AJ13">
            <v>40008827</v>
          </cell>
          <cell r="AK13">
            <v>649</v>
          </cell>
          <cell r="AL13">
            <v>501</v>
          </cell>
          <cell r="AM13">
            <v>1</v>
          </cell>
          <cell r="AN13">
            <v>0</v>
          </cell>
          <cell r="AO13" t="str">
            <v>False</v>
          </cell>
          <cell r="AP13">
            <v>13</v>
          </cell>
        </row>
        <row r="14">
          <cell r="A14">
            <v>313513</v>
          </cell>
          <cell r="B14">
            <v>43086</v>
          </cell>
          <cell r="C14">
            <v>1</v>
          </cell>
          <cell r="D14">
            <v>4</v>
          </cell>
          <cell r="E14">
            <v>3</v>
          </cell>
          <cell r="F14" t="str">
            <v>TRASLADO IDA CON MEDICO</v>
          </cell>
          <cell r="G14" t="str">
            <v xml:space="preserve"> </v>
          </cell>
          <cell r="H14">
            <v>142</v>
          </cell>
          <cell r="I14">
            <v>4</v>
          </cell>
          <cell r="J14">
            <v>43086.154861111114</v>
          </cell>
          <cell r="K14">
            <v>43086.157638888886</v>
          </cell>
          <cell r="L14">
            <v>43086.154861111114</v>
          </cell>
          <cell r="M14">
            <v>43086.157638888886</v>
          </cell>
          <cell r="N14">
            <v>43086.180555555555</v>
          </cell>
          <cell r="O14">
            <v>43086.220833333333</v>
          </cell>
          <cell r="P14">
            <v>43086.220833333333</v>
          </cell>
          <cell r="R14">
            <v>43086.227083333331</v>
          </cell>
          <cell r="T14">
            <v>21</v>
          </cell>
          <cell r="U14" t="str">
            <v>F</v>
          </cell>
          <cell r="V14">
            <v>999999</v>
          </cell>
          <cell r="W14" t="str">
            <v>BAYON FERNANDA</v>
          </cell>
          <cell r="X14" t="str">
            <v xml:space="preserve">CTRO SALUD POTRERILLOS </v>
          </cell>
          <cell r="Y14">
            <v>0</v>
          </cell>
          <cell r="Z14">
            <v>0</v>
          </cell>
          <cell r="AA14" t="str">
            <v xml:space="preserve"> </v>
          </cell>
          <cell r="AB14" t="str">
            <v xml:space="preserve"> </v>
          </cell>
          <cell r="AC14" t="str">
            <v xml:space="preserve"> </v>
          </cell>
          <cell r="AD14" t="str">
            <v xml:space="preserve"> </v>
          </cell>
          <cell r="AE14" t="str">
            <v>A  HTAL   LAGOMAGGIORE</v>
          </cell>
          <cell r="AF14" t="str">
            <v>LAS HERAS</v>
          </cell>
          <cell r="AG14" t="str">
            <v xml:space="preserve">PARA HACER TRASBORDO DEL MOVIL 159  Y LLEVAR A MUJER EMBARAZADA  A HTAL  LAGOMAGGIORE </v>
          </cell>
          <cell r="AH14">
            <v>5</v>
          </cell>
          <cell r="AI14">
            <v>3</v>
          </cell>
          <cell r="AJ14">
            <v>0</v>
          </cell>
          <cell r="AK14">
            <v>160</v>
          </cell>
          <cell r="AL14">
            <v>623</v>
          </cell>
          <cell r="AM14">
            <v>4</v>
          </cell>
          <cell r="AN14">
            <v>0</v>
          </cell>
          <cell r="AO14" t="str">
            <v>False</v>
          </cell>
          <cell r="AP14">
            <v>3</v>
          </cell>
        </row>
        <row r="15">
          <cell r="A15">
            <v>313514</v>
          </cell>
          <cell r="B15">
            <v>43086</v>
          </cell>
          <cell r="C15">
            <v>1</v>
          </cell>
          <cell r="D15">
            <v>1</v>
          </cell>
          <cell r="E15">
            <v>51</v>
          </cell>
          <cell r="F15" t="str">
            <v xml:space="preserve">VICTIMA POR  ACCIDENTE  MOTO </v>
          </cell>
          <cell r="H15">
            <v>135</v>
          </cell>
          <cell r="I15">
            <v>3</v>
          </cell>
          <cell r="J15">
            <v>43086.167361111111</v>
          </cell>
          <cell r="K15">
            <v>43086.167361111111</v>
          </cell>
          <cell r="L15">
            <v>43086.167361111111</v>
          </cell>
          <cell r="M15">
            <v>43086.169444444444</v>
          </cell>
          <cell r="N15">
            <v>43086.175000000003</v>
          </cell>
          <cell r="O15">
            <v>43086.188888888886</v>
          </cell>
          <cell r="P15">
            <v>43086.188888888886</v>
          </cell>
          <cell r="R15">
            <v>43086.204861111109</v>
          </cell>
          <cell r="T15">
            <v>32</v>
          </cell>
          <cell r="U15" t="str">
            <v>M</v>
          </cell>
          <cell r="V15">
            <v>970904</v>
          </cell>
          <cell r="W15" t="str">
            <v>MONTEMAYOR SEBASTIAN</v>
          </cell>
          <cell r="X15" t="str">
            <v>PASO</v>
          </cell>
          <cell r="Y15">
            <v>0</v>
          </cell>
          <cell r="Z15">
            <v>0</v>
          </cell>
          <cell r="AA15" t="str">
            <v xml:space="preserve"> </v>
          </cell>
          <cell r="AB15" t="str">
            <v xml:space="preserve"> </v>
          </cell>
          <cell r="AC15" t="str">
            <v xml:space="preserve"> </v>
          </cell>
          <cell r="AD15" t="str">
            <v xml:space="preserve"> </v>
          </cell>
          <cell r="AE15" t="str">
            <v xml:space="preserve"> </v>
          </cell>
          <cell r="AF15" t="str">
            <v>MAIPU</v>
          </cell>
          <cell r="AG15" t="str">
            <v>PARQUE METROPOLITANO</v>
          </cell>
          <cell r="AH15">
            <v>4</v>
          </cell>
          <cell r="AI15">
            <v>13</v>
          </cell>
          <cell r="AJ15">
            <v>31284102</v>
          </cell>
          <cell r="AK15">
            <v>644</v>
          </cell>
          <cell r="AL15">
            <v>832</v>
          </cell>
          <cell r="AM15">
            <v>1</v>
          </cell>
          <cell r="AN15">
            <v>0</v>
          </cell>
          <cell r="AP15">
            <v>13</v>
          </cell>
        </row>
        <row r="16">
          <cell r="A16">
            <v>313515</v>
          </cell>
          <cell r="B16">
            <v>43086</v>
          </cell>
          <cell r="C16">
            <v>1</v>
          </cell>
          <cell r="D16">
            <v>1</v>
          </cell>
          <cell r="E16">
            <v>51</v>
          </cell>
          <cell r="F16" t="str">
            <v xml:space="preserve">VICTIMA POR  ACCIDENTE  MOTO </v>
          </cell>
          <cell r="H16">
            <v>136</v>
          </cell>
          <cell r="I16">
            <v>5</v>
          </cell>
          <cell r="J16">
            <v>43086.169444444444</v>
          </cell>
          <cell r="K16">
            <v>43086.170138888891</v>
          </cell>
          <cell r="L16">
            <v>43086.169444444444</v>
          </cell>
          <cell r="M16">
            <v>43086.184027777781</v>
          </cell>
          <cell r="N16">
            <v>43086.184027777781</v>
          </cell>
          <cell r="O16">
            <v>43086.192361111112</v>
          </cell>
          <cell r="R16">
            <v>43086.214583333334</v>
          </cell>
          <cell r="T16">
            <v>33</v>
          </cell>
          <cell r="U16" t="str">
            <v>M</v>
          </cell>
          <cell r="V16">
            <v>999999</v>
          </cell>
          <cell r="W16" t="str">
            <v>NICOLAS COLGUAN</v>
          </cell>
          <cell r="X16" t="str">
            <v>PASO</v>
          </cell>
          <cell r="Y16">
            <v>0</v>
          </cell>
          <cell r="Z16">
            <v>0</v>
          </cell>
          <cell r="AA16" t="str">
            <v xml:space="preserve"> </v>
          </cell>
          <cell r="AB16" t="str">
            <v xml:space="preserve"> </v>
          </cell>
          <cell r="AC16" t="str">
            <v xml:space="preserve"> </v>
          </cell>
          <cell r="AD16" t="str">
            <v xml:space="preserve"> </v>
          </cell>
          <cell r="AE16" t="str">
            <v xml:space="preserve"> </v>
          </cell>
          <cell r="AF16" t="str">
            <v>MAIPU</v>
          </cell>
          <cell r="AG16" t="str">
            <v>PARQUE METROPOLITANO</v>
          </cell>
          <cell r="AH16">
            <v>4</v>
          </cell>
          <cell r="AI16">
            <v>3</v>
          </cell>
          <cell r="AJ16">
            <v>0</v>
          </cell>
          <cell r="AK16">
            <v>715</v>
          </cell>
          <cell r="AL16">
            <v>198</v>
          </cell>
          <cell r="AM16">
            <v>1</v>
          </cell>
          <cell r="AN16">
            <v>0</v>
          </cell>
          <cell r="AP16">
            <v>3</v>
          </cell>
        </row>
        <row r="17">
          <cell r="A17">
            <v>313516</v>
          </cell>
          <cell r="B17">
            <v>43086</v>
          </cell>
          <cell r="C17">
            <v>4</v>
          </cell>
          <cell r="D17">
            <v>4</v>
          </cell>
          <cell r="E17">
            <v>1</v>
          </cell>
          <cell r="F17" t="str">
            <v xml:space="preserve">TRASLADO IDA SIN MEDICO                         </v>
          </cell>
          <cell r="G17" t="str">
            <v xml:space="preserve"> </v>
          </cell>
          <cell r="H17">
            <v>161</v>
          </cell>
          <cell r="I17">
            <v>6</v>
          </cell>
          <cell r="J17">
            <v>43086.176388888889</v>
          </cell>
          <cell r="K17">
            <v>43086.178472222222</v>
          </cell>
          <cell r="L17">
            <v>43086.176388888889</v>
          </cell>
          <cell r="M17">
            <v>43086.19027777778</v>
          </cell>
          <cell r="N17">
            <v>43086.19027777778</v>
          </cell>
          <cell r="O17">
            <v>43086.192361111112</v>
          </cell>
          <cell r="P17">
            <v>43086.197916666664</v>
          </cell>
          <cell r="R17">
            <v>43086.222222222219</v>
          </cell>
          <cell r="T17">
            <v>13</v>
          </cell>
          <cell r="U17" t="str">
            <v>M</v>
          </cell>
          <cell r="V17">
            <v>999999</v>
          </cell>
          <cell r="W17" t="str">
            <v>FERNADEZ IGNACIO</v>
          </cell>
          <cell r="X17" t="str">
            <v>HOSP CARRILLO</v>
          </cell>
          <cell r="Y17">
            <v>0</v>
          </cell>
          <cell r="Z17">
            <v>0</v>
          </cell>
          <cell r="AA17" t="str">
            <v xml:space="preserve"> </v>
          </cell>
          <cell r="AB17" t="str">
            <v xml:space="preserve"> </v>
          </cell>
          <cell r="AC17" t="str">
            <v xml:space="preserve"> </v>
          </cell>
          <cell r="AD17" t="str">
            <v xml:space="preserve"> </v>
          </cell>
          <cell r="AE17" t="str">
            <v xml:space="preserve"> </v>
          </cell>
          <cell r="AF17" t="str">
            <v>LAS HERAS</v>
          </cell>
          <cell r="AG17" t="str">
            <v>13 AÑOS CON FRACTURA DE PERONE - RECIBE DR CARO ESTEBAN</v>
          </cell>
          <cell r="AH17">
            <v>5</v>
          </cell>
          <cell r="AI17">
            <v>4</v>
          </cell>
          <cell r="AJ17">
            <v>45967772</v>
          </cell>
          <cell r="AK17">
            <v>2027</v>
          </cell>
          <cell r="AL17">
            <v>2002</v>
          </cell>
          <cell r="AM17">
            <v>4</v>
          </cell>
          <cell r="AN17">
            <v>0</v>
          </cell>
          <cell r="AO17" t="str">
            <v>False</v>
          </cell>
          <cell r="AP17">
            <v>4</v>
          </cell>
        </row>
        <row r="18">
          <cell r="A18">
            <v>313517</v>
          </cell>
          <cell r="B18">
            <v>43086</v>
          </cell>
          <cell r="C18">
            <v>1</v>
          </cell>
          <cell r="D18">
            <v>1</v>
          </cell>
          <cell r="E18">
            <v>58</v>
          </cell>
          <cell r="F18" t="str">
            <v>POLITX. POR CAIDA DE MOTO</v>
          </cell>
          <cell r="G18" t="str">
            <v xml:space="preserve"> </v>
          </cell>
          <cell r="H18">
            <v>161</v>
          </cell>
          <cell r="I18">
            <v>6</v>
          </cell>
          <cell r="J18">
            <v>43086.177083333336</v>
          </cell>
          <cell r="K18">
            <v>43086.177777777775</v>
          </cell>
          <cell r="L18">
            <v>43086.177083333336</v>
          </cell>
          <cell r="M18">
            <v>43086.203472222223</v>
          </cell>
          <cell r="R18">
            <v>43086.20416666667</v>
          </cell>
          <cell r="S18">
            <v>2616237069</v>
          </cell>
          <cell r="T18">
            <v>23</v>
          </cell>
          <cell r="U18" t="str">
            <v>M</v>
          </cell>
          <cell r="V18">
            <v>999999</v>
          </cell>
          <cell r="W18" t="str">
            <v>BRAIAM ULLOA</v>
          </cell>
          <cell r="X18" t="str">
            <v>F SUAREZ</v>
          </cell>
          <cell r="Y18">
            <v>2243</v>
          </cell>
          <cell r="Z18">
            <v>0</v>
          </cell>
          <cell r="AA18" t="str">
            <v xml:space="preserve"> </v>
          </cell>
          <cell r="AB18" t="str">
            <v xml:space="preserve"> </v>
          </cell>
          <cell r="AC18" t="str">
            <v xml:space="preserve"> </v>
          </cell>
          <cell r="AD18" t="str">
            <v>ROCA</v>
          </cell>
          <cell r="AE18" t="str">
            <v>C SAA</v>
          </cell>
          <cell r="AF18" t="str">
            <v>GUAYMALLEN</v>
          </cell>
          <cell r="AG18" t="str">
            <v>2 PERSONAS</v>
          </cell>
          <cell r="AH18">
            <v>2</v>
          </cell>
          <cell r="AI18">
            <v>2</v>
          </cell>
          <cell r="AJ18">
            <v>0</v>
          </cell>
          <cell r="AK18">
            <v>2027</v>
          </cell>
          <cell r="AL18">
            <v>2002</v>
          </cell>
          <cell r="AM18">
            <v>1</v>
          </cell>
          <cell r="AN18">
            <v>0</v>
          </cell>
          <cell r="AO18" t="str">
            <v>False</v>
          </cell>
          <cell r="AP18">
            <v>0</v>
          </cell>
        </row>
        <row r="19">
          <cell r="A19">
            <v>313518</v>
          </cell>
          <cell r="B19">
            <v>43086</v>
          </cell>
          <cell r="C19">
            <v>1</v>
          </cell>
          <cell r="D19">
            <v>1</v>
          </cell>
          <cell r="E19">
            <v>51</v>
          </cell>
          <cell r="F19" t="str">
            <v xml:space="preserve">VICTIMA POR  ACCIDENTE  MOTO </v>
          </cell>
          <cell r="G19" t="str">
            <v xml:space="preserve"> </v>
          </cell>
          <cell r="H19">
            <v>138</v>
          </cell>
          <cell r="I19">
            <v>6</v>
          </cell>
          <cell r="J19">
            <v>43086.186111111114</v>
          </cell>
          <cell r="K19">
            <v>43086.186805555553</v>
          </cell>
          <cell r="L19">
            <v>43086.186111111114</v>
          </cell>
          <cell r="M19">
            <v>43086.195138888892</v>
          </cell>
          <cell r="N19">
            <v>43086.195138888892</v>
          </cell>
          <cell r="R19">
            <v>43086.198611111111</v>
          </cell>
          <cell r="S19">
            <v>2614178545</v>
          </cell>
          <cell r="T19">
            <v>53</v>
          </cell>
          <cell r="U19" t="str">
            <v>M</v>
          </cell>
          <cell r="V19">
            <v>111001</v>
          </cell>
          <cell r="W19" t="str">
            <v>MERCADO JOSE HECTOR</v>
          </cell>
          <cell r="X19" t="str">
            <v>TIRASO Y G CRUZ</v>
          </cell>
          <cell r="Y19">
            <v>0</v>
          </cell>
          <cell r="Z19">
            <v>0</v>
          </cell>
          <cell r="AA19" t="str">
            <v xml:space="preserve"> </v>
          </cell>
          <cell r="AB19" t="str">
            <v xml:space="preserve"> </v>
          </cell>
          <cell r="AC19" t="str">
            <v xml:space="preserve"> </v>
          </cell>
          <cell r="AD19" t="str">
            <v xml:space="preserve"> </v>
          </cell>
          <cell r="AE19" t="str">
            <v xml:space="preserve"> </v>
          </cell>
          <cell r="AF19" t="str">
            <v>GUAYMALLEN</v>
          </cell>
          <cell r="AG19" t="str">
            <v xml:space="preserve"> </v>
          </cell>
          <cell r="AH19">
            <v>2</v>
          </cell>
          <cell r="AI19">
            <v>1</v>
          </cell>
          <cell r="AJ19">
            <v>16861566</v>
          </cell>
          <cell r="AK19">
            <v>69</v>
          </cell>
          <cell r="AL19">
            <v>622</v>
          </cell>
          <cell r="AM19">
            <v>1</v>
          </cell>
          <cell r="AN19">
            <v>0</v>
          </cell>
          <cell r="AO19" t="str">
            <v>False</v>
          </cell>
          <cell r="AP19">
            <v>0</v>
          </cell>
        </row>
        <row r="20">
          <cell r="A20">
            <v>313519</v>
          </cell>
          <cell r="B20">
            <v>43086</v>
          </cell>
          <cell r="C20">
            <v>1</v>
          </cell>
          <cell r="D20">
            <v>1</v>
          </cell>
          <cell r="E20">
            <v>16</v>
          </cell>
          <cell r="F20" t="str">
            <v xml:space="preserve">VICTIMA POR ACCIDENTE VEHICULAR                   </v>
          </cell>
          <cell r="G20" t="str">
            <v xml:space="preserve"> </v>
          </cell>
          <cell r="H20">
            <v>139</v>
          </cell>
          <cell r="I20">
            <v>1</v>
          </cell>
          <cell r="J20">
            <v>43086.2</v>
          </cell>
          <cell r="K20">
            <v>43086.200694444444</v>
          </cell>
          <cell r="L20">
            <v>43086.2</v>
          </cell>
          <cell r="M20">
            <v>43086.205555555556</v>
          </cell>
          <cell r="N20">
            <v>43086.217361111114</v>
          </cell>
          <cell r="R20">
            <v>43086.258333333331</v>
          </cell>
          <cell r="S20">
            <v>2616174014</v>
          </cell>
          <cell r="T20">
            <v>53</v>
          </cell>
          <cell r="U20" t="str">
            <v>M</v>
          </cell>
          <cell r="V20">
            <v>970904</v>
          </cell>
          <cell r="W20" t="str">
            <v>CALDERON ANGEL ORLANDO</v>
          </cell>
          <cell r="X20" t="str">
            <v>PANAMERICANA</v>
          </cell>
          <cell r="Y20">
            <v>0</v>
          </cell>
          <cell r="Z20">
            <v>0</v>
          </cell>
          <cell r="AA20" t="str">
            <v xml:space="preserve"> </v>
          </cell>
          <cell r="AB20" t="str">
            <v xml:space="preserve"> </v>
          </cell>
          <cell r="AC20" t="str">
            <v>FRENTE AL DESERT</v>
          </cell>
          <cell r="AD20" t="str">
            <v xml:space="preserve"> </v>
          </cell>
          <cell r="AE20" t="str">
            <v xml:space="preserve"> </v>
          </cell>
          <cell r="AF20" t="str">
            <v>LUJAN</v>
          </cell>
          <cell r="AG20" t="str">
            <v>HERIDA ZONA DE CUELLO</v>
          </cell>
          <cell r="AH20">
            <v>6</v>
          </cell>
          <cell r="AI20">
            <v>15</v>
          </cell>
          <cell r="AJ20">
            <v>16555055</v>
          </cell>
          <cell r="AK20">
            <v>145</v>
          </cell>
          <cell r="AL20">
            <v>355</v>
          </cell>
          <cell r="AM20">
            <v>1</v>
          </cell>
          <cell r="AN20">
            <v>0</v>
          </cell>
          <cell r="AO20" t="str">
            <v>False</v>
          </cell>
          <cell r="AP20">
            <v>0</v>
          </cell>
        </row>
        <row r="21">
          <cell r="A21">
            <v>313520</v>
          </cell>
          <cell r="B21">
            <v>43086</v>
          </cell>
          <cell r="C21">
            <v>1</v>
          </cell>
          <cell r="D21">
            <v>1</v>
          </cell>
          <cell r="E21">
            <v>51</v>
          </cell>
          <cell r="F21" t="str">
            <v xml:space="preserve">VICTIMA POR  ACCIDENTE  MOTO </v>
          </cell>
          <cell r="G21" t="str">
            <v xml:space="preserve"> </v>
          </cell>
          <cell r="H21">
            <v>138</v>
          </cell>
          <cell r="I21">
            <v>6</v>
          </cell>
          <cell r="J21">
            <v>43086.201388888891</v>
          </cell>
          <cell r="K21">
            <v>43086.20208333333</v>
          </cell>
          <cell r="L21">
            <v>43086.201388888891</v>
          </cell>
          <cell r="M21">
            <v>43086.217361111114</v>
          </cell>
          <cell r="N21">
            <v>43086.217361111114</v>
          </cell>
          <cell r="O21">
            <v>43086.223611111112</v>
          </cell>
          <cell r="R21">
            <v>43086.256249999999</v>
          </cell>
          <cell r="T21">
            <v>23</v>
          </cell>
          <cell r="U21" t="str">
            <v>M</v>
          </cell>
          <cell r="V21">
            <v>105408</v>
          </cell>
          <cell r="W21" t="str">
            <v>BURGOS EXEQUIEL ALEJANDRO</v>
          </cell>
          <cell r="X21" t="str">
            <v>USANDIVARAS</v>
          </cell>
          <cell r="Y21">
            <v>840</v>
          </cell>
          <cell r="Z21">
            <v>0</v>
          </cell>
          <cell r="AA21" t="str">
            <v xml:space="preserve"> </v>
          </cell>
          <cell r="AB21" t="str">
            <v xml:space="preserve"> </v>
          </cell>
          <cell r="AC21" t="str">
            <v>TORCACITAS</v>
          </cell>
          <cell r="AD21" t="str">
            <v xml:space="preserve"> </v>
          </cell>
          <cell r="AE21" t="str">
            <v xml:space="preserve"> </v>
          </cell>
          <cell r="AF21" t="str">
            <v>MAIPU</v>
          </cell>
          <cell r="AG21" t="str">
            <v>MOVIL 2668 EN EL LUGAR  3070</v>
          </cell>
          <cell r="AH21">
            <v>4</v>
          </cell>
          <cell r="AI21">
            <v>2</v>
          </cell>
          <cell r="AJ21">
            <v>38187330</v>
          </cell>
          <cell r="AK21">
            <v>69</v>
          </cell>
          <cell r="AL21">
            <v>622</v>
          </cell>
          <cell r="AM21">
            <v>1</v>
          </cell>
          <cell r="AN21">
            <v>0</v>
          </cell>
          <cell r="AO21" t="str">
            <v>False</v>
          </cell>
          <cell r="AP21">
            <v>18</v>
          </cell>
        </row>
        <row r="22">
          <cell r="A22">
            <v>313521</v>
          </cell>
          <cell r="B22">
            <v>43086</v>
          </cell>
          <cell r="C22">
            <v>1</v>
          </cell>
          <cell r="D22">
            <v>1</v>
          </cell>
          <cell r="E22">
            <v>16</v>
          </cell>
          <cell r="F22" t="str">
            <v xml:space="preserve">VICTIMA POR ACCIDENTE VEHICULAR                   </v>
          </cell>
          <cell r="H22">
            <v>135</v>
          </cell>
          <cell r="I22">
            <v>3</v>
          </cell>
          <cell r="J22">
            <v>43086.219444444447</v>
          </cell>
          <cell r="K22">
            <v>43086.219444444447</v>
          </cell>
          <cell r="L22">
            <v>43086.219444444447</v>
          </cell>
          <cell r="M22">
            <v>43086.219444444447</v>
          </cell>
          <cell r="N22">
            <v>43086.227083333331</v>
          </cell>
          <cell r="O22">
            <v>43086.23541666667</v>
          </cell>
          <cell r="P22">
            <v>43086.246527777781</v>
          </cell>
          <cell r="R22">
            <v>43086.253472222219</v>
          </cell>
          <cell r="S22">
            <v>2616174014</v>
          </cell>
          <cell r="T22">
            <v>55</v>
          </cell>
          <cell r="U22" t="str">
            <v>M</v>
          </cell>
          <cell r="V22">
            <v>121705</v>
          </cell>
          <cell r="W22" t="str">
            <v>MOLINA MARIO AMADEO</v>
          </cell>
          <cell r="X22" t="str">
            <v>PANAMERICANA</v>
          </cell>
          <cell r="Y22">
            <v>0</v>
          </cell>
          <cell r="Z22">
            <v>0</v>
          </cell>
          <cell r="AA22" t="str">
            <v xml:space="preserve"> </v>
          </cell>
          <cell r="AB22" t="str">
            <v xml:space="preserve"> </v>
          </cell>
          <cell r="AC22" t="str">
            <v>FRENTE AL DESERT</v>
          </cell>
          <cell r="AD22" t="str">
            <v xml:space="preserve"> </v>
          </cell>
          <cell r="AE22" t="str">
            <v xml:space="preserve"> </v>
          </cell>
          <cell r="AF22" t="str">
            <v>LUJAN</v>
          </cell>
          <cell r="AG22" t="str">
            <v>HERIDA ZONA DE CUELLO</v>
          </cell>
          <cell r="AH22">
            <v>6</v>
          </cell>
          <cell r="AI22">
            <v>3</v>
          </cell>
          <cell r="AJ22">
            <v>16277868</v>
          </cell>
          <cell r="AK22">
            <v>644</v>
          </cell>
          <cell r="AL22">
            <v>832</v>
          </cell>
          <cell r="AM22">
            <v>1</v>
          </cell>
          <cell r="AN22">
            <v>0</v>
          </cell>
          <cell r="AP22">
            <v>3</v>
          </cell>
        </row>
        <row r="23">
          <cell r="A23">
            <v>313522</v>
          </cell>
          <cell r="B23">
            <v>43086</v>
          </cell>
          <cell r="C23">
            <v>1</v>
          </cell>
          <cell r="D23">
            <v>1</v>
          </cell>
          <cell r="E23">
            <v>11</v>
          </cell>
          <cell r="F23" t="str">
            <v xml:space="preserve">POLITRAUMATISMO                                   </v>
          </cell>
          <cell r="G23" t="str">
            <v xml:space="preserve"> </v>
          </cell>
          <cell r="H23">
            <v>146</v>
          </cell>
          <cell r="I23">
            <v>18</v>
          </cell>
          <cell r="J23">
            <v>43086.234027777777</v>
          </cell>
          <cell r="K23">
            <v>43086.234722222223</v>
          </cell>
          <cell r="L23">
            <v>43086.234027777777</v>
          </cell>
          <cell r="M23">
            <v>43086.236805555556</v>
          </cell>
          <cell r="N23">
            <v>43086.251388888886</v>
          </cell>
          <cell r="R23">
            <v>43086.261111111111</v>
          </cell>
          <cell r="S23" t="str">
            <v>EVENTO 5</v>
          </cell>
          <cell r="T23">
            <v>25</v>
          </cell>
          <cell r="U23" t="str">
            <v>M</v>
          </cell>
          <cell r="V23">
            <v>999999</v>
          </cell>
          <cell r="W23" t="str">
            <v>NN</v>
          </cell>
          <cell r="X23" t="str">
            <v>9 DE JULIO</v>
          </cell>
          <cell r="Y23">
            <v>0</v>
          </cell>
          <cell r="Z23">
            <v>0</v>
          </cell>
          <cell r="AA23" t="str">
            <v xml:space="preserve"> </v>
          </cell>
          <cell r="AB23" t="str">
            <v xml:space="preserve"> </v>
          </cell>
          <cell r="AC23" t="str">
            <v>HUARPES 3</v>
          </cell>
          <cell r="AD23" t="str">
            <v>ITUZAINGO</v>
          </cell>
          <cell r="AE23" t="str">
            <v xml:space="preserve"> </v>
          </cell>
          <cell r="AF23" t="str">
            <v>LUJAN</v>
          </cell>
          <cell r="AG23" t="str">
            <v>CARRODILLA - POR GOLPIZA, MASCULINO JOVEN</v>
          </cell>
          <cell r="AH23">
            <v>6</v>
          </cell>
          <cell r="AI23">
            <v>1</v>
          </cell>
          <cell r="AJ23">
            <v>0</v>
          </cell>
          <cell r="AK23">
            <v>649</v>
          </cell>
          <cell r="AL23">
            <v>501</v>
          </cell>
          <cell r="AM23">
            <v>1</v>
          </cell>
          <cell r="AN23">
            <v>0</v>
          </cell>
          <cell r="AO23" t="str">
            <v>False</v>
          </cell>
          <cell r="AP23">
            <v>0</v>
          </cell>
        </row>
        <row r="24">
          <cell r="A24">
            <v>313523</v>
          </cell>
          <cell r="B24">
            <v>43086</v>
          </cell>
          <cell r="C24">
            <v>2</v>
          </cell>
          <cell r="D24">
            <v>2</v>
          </cell>
          <cell r="E24">
            <v>10</v>
          </cell>
          <cell r="F24" t="str">
            <v xml:space="preserve">TRAUMATISMO DE CRANEO                             </v>
          </cell>
          <cell r="G24" t="str">
            <v xml:space="preserve"> </v>
          </cell>
          <cell r="J24">
            <v>43086.25</v>
          </cell>
          <cell r="L24">
            <v>43086.25</v>
          </cell>
          <cell r="R24">
            <v>43086.258333333331</v>
          </cell>
          <cell r="S24">
            <v>261258275</v>
          </cell>
          <cell r="T24">
            <v>0</v>
          </cell>
          <cell r="V24">
            <v>999999</v>
          </cell>
          <cell r="X24" t="str">
            <v>ISIDORO BUSQUET</v>
          </cell>
          <cell r="Y24">
            <v>0</v>
          </cell>
          <cell r="Z24">
            <v>0</v>
          </cell>
          <cell r="AA24" t="str">
            <v xml:space="preserve"> </v>
          </cell>
          <cell r="AB24" t="str">
            <v xml:space="preserve"> </v>
          </cell>
          <cell r="AC24" t="str">
            <v>SALON DAVINCHI</v>
          </cell>
          <cell r="AD24" t="str">
            <v xml:space="preserve"> </v>
          </cell>
          <cell r="AE24" t="str">
            <v xml:space="preserve"> </v>
          </cell>
          <cell r="AF24" t="str">
            <v>JUNIN</v>
          </cell>
          <cell r="AG24" t="str">
            <v xml:space="preserve">TEC             HERIDA CORTANTE   </v>
          </cell>
          <cell r="AH24">
            <v>8</v>
          </cell>
          <cell r="AI24">
            <v>999</v>
          </cell>
          <cell r="AJ24">
            <v>0</v>
          </cell>
          <cell r="AM24">
            <v>0</v>
          </cell>
          <cell r="AN24">
            <v>9</v>
          </cell>
          <cell r="AO24" t="str">
            <v>False</v>
          </cell>
          <cell r="AP24">
            <v>0</v>
          </cell>
        </row>
        <row r="25">
          <cell r="A25">
            <v>313524</v>
          </cell>
          <cell r="B25">
            <v>43086</v>
          </cell>
          <cell r="C25">
            <v>1</v>
          </cell>
          <cell r="D25">
            <v>1</v>
          </cell>
          <cell r="E25">
            <v>16</v>
          </cell>
          <cell r="F25" t="str">
            <v xml:space="preserve">VICTIMA POR ACCIDENTE VEHICULAR                   </v>
          </cell>
          <cell r="G25" t="str">
            <v xml:space="preserve"> </v>
          </cell>
          <cell r="H25">
            <v>135</v>
          </cell>
          <cell r="I25">
            <v>3</v>
          </cell>
          <cell r="J25">
            <v>43086.288888888892</v>
          </cell>
          <cell r="K25">
            <v>43086.288888888892</v>
          </cell>
          <cell r="L25">
            <v>43086.288888888892</v>
          </cell>
          <cell r="M25">
            <v>43086.292361111111</v>
          </cell>
          <cell r="N25">
            <v>43086.292361111111</v>
          </cell>
          <cell r="R25">
            <v>43086.29583333333</v>
          </cell>
          <cell r="T25">
            <v>18</v>
          </cell>
          <cell r="U25" t="str">
            <v>M</v>
          </cell>
          <cell r="V25">
            <v>703</v>
          </cell>
          <cell r="W25" t="str">
            <v>JARA BRAVO,JUAN MANUEL</v>
          </cell>
          <cell r="X25" t="str">
            <v>PANAMERICANA</v>
          </cell>
          <cell r="Y25">
            <v>0</v>
          </cell>
          <cell r="Z25">
            <v>0</v>
          </cell>
          <cell r="AA25" t="str">
            <v xml:space="preserve"> </v>
          </cell>
          <cell r="AB25" t="str">
            <v xml:space="preserve"> </v>
          </cell>
          <cell r="AC25" t="str">
            <v xml:space="preserve"> </v>
          </cell>
          <cell r="AD25" t="str">
            <v xml:space="preserve"> </v>
          </cell>
          <cell r="AE25" t="str">
            <v>AV TRABAJO</v>
          </cell>
          <cell r="AF25" t="str">
            <v>GODOY CRUZ</v>
          </cell>
          <cell r="AG25" t="str">
            <v xml:space="preserve"> </v>
          </cell>
          <cell r="AH25">
            <v>3</v>
          </cell>
          <cell r="AI25">
            <v>1</v>
          </cell>
          <cell r="AJ25">
            <v>42210452</v>
          </cell>
          <cell r="AK25">
            <v>644</v>
          </cell>
          <cell r="AL25">
            <v>832</v>
          </cell>
          <cell r="AM25">
            <v>1</v>
          </cell>
          <cell r="AN25">
            <v>0</v>
          </cell>
          <cell r="AO25" t="str">
            <v>False</v>
          </cell>
          <cell r="AP25">
            <v>0</v>
          </cell>
        </row>
        <row r="26">
          <cell r="A26">
            <v>313525</v>
          </cell>
          <cell r="B26">
            <v>43086</v>
          </cell>
          <cell r="C26">
            <v>1</v>
          </cell>
          <cell r="D26">
            <v>1</v>
          </cell>
          <cell r="E26">
            <v>16</v>
          </cell>
          <cell r="F26" t="str">
            <v xml:space="preserve">VICTIMA POR ACCIDENTE VEHICULAR                   </v>
          </cell>
          <cell r="G26" t="str">
            <v xml:space="preserve"> </v>
          </cell>
          <cell r="H26">
            <v>142</v>
          </cell>
          <cell r="I26">
            <v>4</v>
          </cell>
          <cell r="J26">
            <v>43086.290972222225</v>
          </cell>
          <cell r="K26">
            <v>43086.290972222225</v>
          </cell>
          <cell r="L26">
            <v>43086.290972222225</v>
          </cell>
          <cell r="M26">
            <v>43086.295138888891</v>
          </cell>
          <cell r="N26">
            <v>43086.300694444442</v>
          </cell>
          <cell r="R26">
            <v>43086.304861111108</v>
          </cell>
          <cell r="T26">
            <v>42</v>
          </cell>
          <cell r="U26" t="str">
            <v>M</v>
          </cell>
          <cell r="V26">
            <v>121705</v>
          </cell>
          <cell r="W26" t="str">
            <v>MATAMORA CARLOS ALBERTO</v>
          </cell>
          <cell r="X26" t="str">
            <v xml:space="preserve">PANAMERICANA </v>
          </cell>
          <cell r="Y26">
            <v>0</v>
          </cell>
          <cell r="Z26">
            <v>0</v>
          </cell>
          <cell r="AA26" t="str">
            <v xml:space="preserve"> </v>
          </cell>
          <cell r="AB26" t="str">
            <v xml:space="preserve"> </v>
          </cell>
          <cell r="AC26" t="str">
            <v xml:space="preserve"> </v>
          </cell>
          <cell r="AD26" t="str">
            <v xml:space="preserve"> </v>
          </cell>
          <cell r="AE26" t="str">
            <v>CARACOLES C DE CORIA</v>
          </cell>
          <cell r="AF26" t="str">
            <v>LUJAN</v>
          </cell>
          <cell r="AG26" t="str">
            <v xml:space="preserve"> </v>
          </cell>
          <cell r="AH26">
            <v>6</v>
          </cell>
          <cell r="AI26">
            <v>1</v>
          </cell>
          <cell r="AJ26">
            <v>24480888</v>
          </cell>
          <cell r="AK26">
            <v>160</v>
          </cell>
          <cell r="AL26">
            <v>623</v>
          </cell>
          <cell r="AM26">
            <v>1</v>
          </cell>
          <cell r="AN26">
            <v>0</v>
          </cell>
          <cell r="AO26" t="str">
            <v>False</v>
          </cell>
          <cell r="AP26">
            <v>0</v>
          </cell>
        </row>
        <row r="27">
          <cell r="A27">
            <v>313526</v>
          </cell>
          <cell r="B27">
            <v>43086</v>
          </cell>
          <cell r="C27">
            <v>1</v>
          </cell>
          <cell r="D27">
            <v>1</v>
          </cell>
          <cell r="E27">
            <v>7</v>
          </cell>
          <cell r="F27" t="str">
            <v>CRISIS CONVULSIVA</v>
          </cell>
          <cell r="G27" t="str">
            <v xml:space="preserve"> </v>
          </cell>
          <cell r="H27">
            <v>140</v>
          </cell>
          <cell r="I27">
            <v>16</v>
          </cell>
          <cell r="J27">
            <v>43086.294444444444</v>
          </cell>
          <cell r="K27">
            <v>43086.294444444444</v>
          </cell>
          <cell r="L27">
            <v>43086.294444444444</v>
          </cell>
          <cell r="M27">
            <v>43086.304861111108</v>
          </cell>
          <cell r="N27">
            <v>43086.304861111108</v>
          </cell>
          <cell r="R27">
            <v>43086.318749999999</v>
          </cell>
          <cell r="S27">
            <v>2617013781</v>
          </cell>
          <cell r="T27">
            <v>17</v>
          </cell>
          <cell r="U27" t="str">
            <v>M</v>
          </cell>
          <cell r="V27">
            <v>999999</v>
          </cell>
          <cell r="W27" t="str">
            <v>MAURO FERNANDO</v>
          </cell>
          <cell r="X27" t="str">
            <v>MEXICO Y OLASCOAGA</v>
          </cell>
          <cell r="Y27">
            <v>0</v>
          </cell>
          <cell r="Z27">
            <v>0</v>
          </cell>
          <cell r="AA27" t="str">
            <v xml:space="preserve"> </v>
          </cell>
          <cell r="AB27" t="str">
            <v xml:space="preserve"> </v>
          </cell>
          <cell r="AC27" t="str">
            <v xml:space="preserve"> </v>
          </cell>
          <cell r="AD27" t="str">
            <v xml:space="preserve"> </v>
          </cell>
          <cell r="AE27" t="str">
            <v xml:space="preserve"> </v>
          </cell>
          <cell r="AF27" t="str">
            <v>LAS HERAS</v>
          </cell>
          <cell r="AG27" t="str">
            <v>M/16</v>
          </cell>
          <cell r="AH27">
            <v>5</v>
          </cell>
          <cell r="AI27">
            <v>1</v>
          </cell>
          <cell r="AJ27">
            <v>0</v>
          </cell>
          <cell r="AK27">
            <v>74</v>
          </cell>
          <cell r="AL27">
            <v>341</v>
          </cell>
          <cell r="AM27">
            <v>1</v>
          </cell>
          <cell r="AN27">
            <v>0</v>
          </cell>
          <cell r="AO27" t="str">
            <v>False</v>
          </cell>
          <cell r="AP27">
            <v>0</v>
          </cell>
        </row>
        <row r="28">
          <cell r="A28">
            <v>313527</v>
          </cell>
          <cell r="B28">
            <v>43086</v>
          </cell>
          <cell r="C28">
            <v>1</v>
          </cell>
          <cell r="D28">
            <v>1</v>
          </cell>
          <cell r="E28">
            <v>16</v>
          </cell>
          <cell r="F28" t="str">
            <v xml:space="preserve">VICTIMA POR ACCIDENTE VEHICULAR                   </v>
          </cell>
          <cell r="G28" t="str">
            <v xml:space="preserve"> </v>
          </cell>
          <cell r="H28">
            <v>143</v>
          </cell>
          <cell r="I28">
            <v>20</v>
          </cell>
          <cell r="J28">
            <v>43086.295138888891</v>
          </cell>
          <cell r="K28">
            <v>43086.29583333333</v>
          </cell>
          <cell r="L28">
            <v>43086.295138888891</v>
          </cell>
          <cell r="M28">
            <v>43086.31527777778</v>
          </cell>
          <cell r="N28">
            <v>43086.31527777778</v>
          </cell>
          <cell r="O28">
            <v>43086.326388888891</v>
          </cell>
          <cell r="R28">
            <v>43086.35</v>
          </cell>
          <cell r="T28">
            <v>30</v>
          </cell>
          <cell r="U28" t="str">
            <v>M</v>
          </cell>
          <cell r="V28">
            <v>999999</v>
          </cell>
          <cell r="W28" t="str">
            <v xml:space="preserve">NIETO EMANUEKL </v>
          </cell>
          <cell r="X28" t="str">
            <v xml:space="preserve">RUTA 40 </v>
          </cell>
          <cell r="Y28">
            <v>0</v>
          </cell>
          <cell r="Z28">
            <v>0</v>
          </cell>
          <cell r="AA28" t="str">
            <v xml:space="preserve"> </v>
          </cell>
          <cell r="AB28" t="str">
            <v xml:space="preserve"> </v>
          </cell>
          <cell r="AC28" t="str">
            <v>ANCHORIS</v>
          </cell>
          <cell r="AD28" t="str">
            <v>KM 48</v>
          </cell>
          <cell r="AE28" t="str">
            <v xml:space="preserve"> </v>
          </cell>
          <cell r="AF28" t="str">
            <v>TUNUYAN</v>
          </cell>
          <cell r="AG28" t="str">
            <v xml:space="preserve">VUELCO VEHICULAR - 1  HERIDO NO GRAVE - </v>
          </cell>
          <cell r="AH28">
            <v>10</v>
          </cell>
          <cell r="AI28">
            <v>90</v>
          </cell>
          <cell r="AJ28">
            <v>33352416</v>
          </cell>
          <cell r="AK28">
            <v>2017</v>
          </cell>
          <cell r="AL28">
            <v>2003</v>
          </cell>
          <cell r="AM28">
            <v>1</v>
          </cell>
          <cell r="AN28">
            <v>0</v>
          </cell>
          <cell r="AO28" t="str">
            <v>False</v>
          </cell>
          <cell r="AP28">
            <v>90</v>
          </cell>
        </row>
        <row r="29">
          <cell r="A29">
            <v>313528</v>
          </cell>
          <cell r="B29">
            <v>43086</v>
          </cell>
          <cell r="C29">
            <v>1</v>
          </cell>
          <cell r="D29">
            <v>1</v>
          </cell>
          <cell r="E29">
            <v>16</v>
          </cell>
          <cell r="F29" t="str">
            <v xml:space="preserve">VICTIMA POR ACCIDENTE VEHICULAR                   </v>
          </cell>
          <cell r="G29" t="str">
            <v xml:space="preserve"> </v>
          </cell>
          <cell r="H29">
            <v>142</v>
          </cell>
          <cell r="I29">
            <v>4</v>
          </cell>
          <cell r="J29">
            <v>43086.309027777781</v>
          </cell>
          <cell r="K29">
            <v>43086.311805555553</v>
          </cell>
          <cell r="L29">
            <v>43086.309027777781</v>
          </cell>
          <cell r="M29">
            <v>43086.313194444447</v>
          </cell>
          <cell r="R29">
            <v>43086.320833333331</v>
          </cell>
          <cell r="T29">
            <v>0</v>
          </cell>
          <cell r="V29">
            <v>999999</v>
          </cell>
          <cell r="X29" t="str">
            <v>VIAMONTE</v>
          </cell>
          <cell r="Y29">
            <v>3452</v>
          </cell>
          <cell r="Z29">
            <v>0</v>
          </cell>
          <cell r="AA29" t="str">
            <v xml:space="preserve"> </v>
          </cell>
          <cell r="AB29" t="str">
            <v xml:space="preserve"> </v>
          </cell>
          <cell r="AC29" t="str">
            <v>CHACRAS DE CORIA</v>
          </cell>
          <cell r="AD29" t="str">
            <v xml:space="preserve"> </v>
          </cell>
          <cell r="AE29" t="str">
            <v xml:space="preserve"> </v>
          </cell>
          <cell r="AF29" t="str">
            <v>LUJAN</v>
          </cell>
          <cell r="AG29" t="str">
            <v>1 HERIDO - SE DESCONOSE MAS DATOS</v>
          </cell>
          <cell r="AH29">
            <v>6</v>
          </cell>
          <cell r="AI29">
            <v>999</v>
          </cell>
          <cell r="AJ29">
            <v>0</v>
          </cell>
          <cell r="AK29">
            <v>160</v>
          </cell>
          <cell r="AL29">
            <v>623</v>
          </cell>
          <cell r="AM29">
            <v>0</v>
          </cell>
          <cell r="AN29">
            <v>9</v>
          </cell>
          <cell r="AO29" t="str">
            <v>False</v>
          </cell>
          <cell r="AP29">
            <v>0</v>
          </cell>
        </row>
        <row r="30">
          <cell r="A30">
            <v>313529</v>
          </cell>
          <cell r="B30">
            <v>43086</v>
          </cell>
          <cell r="C30">
            <v>1</v>
          </cell>
          <cell r="D30">
            <v>1</v>
          </cell>
          <cell r="E30">
            <v>3</v>
          </cell>
          <cell r="F30" t="str">
            <v xml:space="preserve">PERDIDA DE CONOCIMIENTO                           </v>
          </cell>
          <cell r="G30" t="str">
            <v xml:space="preserve"> GEM DE 60.INSULINO DEPENDIENTE..PERDIDA DE CONOCIMIENTO NO RECUPERADA-RESPIRA</v>
          </cell>
          <cell r="H30">
            <v>138</v>
          </cell>
          <cell r="I30">
            <v>6</v>
          </cell>
          <cell r="J30">
            <v>43086.311111111114</v>
          </cell>
          <cell r="K30">
            <v>43086.311805555553</v>
          </cell>
          <cell r="L30">
            <v>43086.311111111114</v>
          </cell>
          <cell r="M30">
            <v>43086.318055555559</v>
          </cell>
          <cell r="N30">
            <v>43086.318055555559</v>
          </cell>
          <cell r="O30">
            <v>43086.332638888889</v>
          </cell>
          <cell r="R30">
            <v>43086.345138888886</v>
          </cell>
          <cell r="S30">
            <v>153144688</v>
          </cell>
          <cell r="T30">
            <v>50</v>
          </cell>
          <cell r="U30" t="str">
            <v>F</v>
          </cell>
          <cell r="V30">
            <v>999999</v>
          </cell>
          <cell r="W30" t="str">
            <v>LUJAN MIRTHA MABEL</v>
          </cell>
          <cell r="X30" t="str">
            <v>CABILDO</v>
          </cell>
          <cell r="Y30">
            <v>1607</v>
          </cell>
          <cell r="Z30">
            <v>0</v>
          </cell>
          <cell r="AA30" t="str">
            <v xml:space="preserve"> </v>
          </cell>
          <cell r="AB30" t="str">
            <v xml:space="preserve"> </v>
          </cell>
          <cell r="AC30" t="str">
            <v xml:space="preserve"> </v>
          </cell>
          <cell r="AD30" t="str">
            <v>NEUQUEN</v>
          </cell>
          <cell r="AE30" t="str">
            <v>ROCA</v>
          </cell>
          <cell r="AF30" t="str">
            <v>GUAYMALLEN</v>
          </cell>
          <cell r="AG30" t="str">
            <v xml:space="preserve"> </v>
          </cell>
          <cell r="AH30">
            <v>2</v>
          </cell>
          <cell r="AI30">
            <v>2</v>
          </cell>
          <cell r="AJ30">
            <v>16241270</v>
          </cell>
          <cell r="AK30">
            <v>69</v>
          </cell>
          <cell r="AL30">
            <v>622</v>
          </cell>
          <cell r="AM30">
            <v>1</v>
          </cell>
          <cell r="AN30">
            <v>0</v>
          </cell>
          <cell r="AO30" t="str">
            <v>False</v>
          </cell>
          <cell r="AP30">
            <v>3</v>
          </cell>
        </row>
        <row r="31">
          <cell r="A31">
            <v>313530</v>
          </cell>
          <cell r="B31">
            <v>43086</v>
          </cell>
          <cell r="C31">
            <v>4</v>
          </cell>
          <cell r="D31">
            <v>2</v>
          </cell>
          <cell r="E31">
            <v>39</v>
          </cell>
          <cell r="F31" t="str">
            <v>INTOXICACION POR ALCOHOL</v>
          </cell>
          <cell r="G31" t="str">
            <v xml:space="preserve"> FEM DE 35 AÑOS. NO RESPONDE A ESTIMULOS.SIN OBRA SOCIAL. ENTREGA DRA EUGENIA DEMONTE RECIVE EN EL LADO DRA VERGA</v>
          </cell>
          <cell r="J31">
            <v>43086.326388888891</v>
          </cell>
          <cell r="L31">
            <v>43086.326388888891</v>
          </cell>
          <cell r="R31">
            <v>43086.377083333333</v>
          </cell>
          <cell r="T31">
            <v>0</v>
          </cell>
          <cell r="V31">
            <v>999999</v>
          </cell>
          <cell r="X31" t="str">
            <v>HOSITAL EL CARMEN</v>
          </cell>
          <cell r="Y31">
            <v>0</v>
          </cell>
          <cell r="Z31">
            <v>0</v>
          </cell>
          <cell r="AA31" t="str">
            <v xml:space="preserve"> </v>
          </cell>
          <cell r="AB31" t="str">
            <v xml:space="preserve"> </v>
          </cell>
          <cell r="AC31" t="str">
            <v xml:space="preserve"> </v>
          </cell>
          <cell r="AD31" t="str">
            <v xml:space="preserve"> </v>
          </cell>
          <cell r="AE31" t="str">
            <v xml:space="preserve"> </v>
          </cell>
          <cell r="AF31" t="str">
            <v>GODOY CRUZ</v>
          </cell>
          <cell r="AG31" t="str">
            <v xml:space="preserve"> </v>
          </cell>
          <cell r="AH31">
            <v>3</v>
          </cell>
          <cell r="AI31">
            <v>999</v>
          </cell>
          <cell r="AJ31">
            <v>0</v>
          </cell>
          <cell r="AM31">
            <v>0</v>
          </cell>
          <cell r="AN31">
            <v>9</v>
          </cell>
          <cell r="AO31" t="str">
            <v>False</v>
          </cell>
          <cell r="AP31">
            <v>0</v>
          </cell>
        </row>
        <row r="32">
          <cell r="A32">
            <v>313531</v>
          </cell>
          <cell r="B32">
            <v>43086</v>
          </cell>
          <cell r="C32">
            <v>2</v>
          </cell>
          <cell r="D32">
            <v>2</v>
          </cell>
          <cell r="E32">
            <v>10</v>
          </cell>
          <cell r="F32" t="str">
            <v xml:space="preserve">TRAUMATISMO DE CRANEO                             </v>
          </cell>
          <cell r="G32" t="str">
            <v xml:space="preserve"> MASC JOVEN ALCOHOLIZADO,TEC CON PERDIDA NO RECUPERADA.RESPIRA.....</v>
          </cell>
          <cell r="H32">
            <v>161</v>
          </cell>
          <cell r="I32">
            <v>6</v>
          </cell>
          <cell r="J32">
            <v>43086.34097222222</v>
          </cell>
          <cell r="K32">
            <v>43086.345833333333</v>
          </cell>
          <cell r="L32">
            <v>43086.34097222222</v>
          </cell>
          <cell r="M32">
            <v>43086.352083333331</v>
          </cell>
          <cell r="N32">
            <v>43086.352083333331</v>
          </cell>
          <cell r="R32">
            <v>43086.363888888889</v>
          </cell>
          <cell r="S32">
            <v>1552735519</v>
          </cell>
          <cell r="T32">
            <v>42</v>
          </cell>
          <cell r="U32" t="str">
            <v>M</v>
          </cell>
          <cell r="V32">
            <v>126205</v>
          </cell>
          <cell r="W32" t="str">
            <v>VEGA ANGEL FRANCISCO</v>
          </cell>
          <cell r="X32" t="str">
            <v>MZA V CASA 8</v>
          </cell>
          <cell r="Y32">
            <v>0</v>
          </cell>
          <cell r="Z32">
            <v>0</v>
          </cell>
          <cell r="AA32" t="str">
            <v xml:space="preserve"> </v>
          </cell>
          <cell r="AB32" t="str">
            <v xml:space="preserve"> </v>
          </cell>
          <cell r="AC32" t="str">
            <v>EL CARMEN</v>
          </cell>
          <cell r="AD32" t="str">
            <v xml:space="preserve"> </v>
          </cell>
          <cell r="AE32" t="str">
            <v xml:space="preserve"> </v>
          </cell>
          <cell r="AF32" t="str">
            <v>GUAYMALLEN</v>
          </cell>
          <cell r="AG32">
            <v>2615277519</v>
          </cell>
          <cell r="AH32">
            <v>2</v>
          </cell>
          <cell r="AI32">
            <v>1</v>
          </cell>
          <cell r="AJ32">
            <v>24404354</v>
          </cell>
          <cell r="AK32">
            <v>2027</v>
          </cell>
          <cell r="AL32">
            <v>2002</v>
          </cell>
          <cell r="AM32">
            <v>2</v>
          </cell>
          <cell r="AN32">
            <v>0</v>
          </cell>
          <cell r="AO32" t="str">
            <v>False</v>
          </cell>
          <cell r="AP32">
            <v>0</v>
          </cell>
        </row>
        <row r="33">
          <cell r="A33">
            <v>313532</v>
          </cell>
          <cell r="B33">
            <v>43086</v>
          </cell>
          <cell r="C33">
            <v>2</v>
          </cell>
          <cell r="D33">
            <v>2</v>
          </cell>
          <cell r="E33">
            <v>27</v>
          </cell>
          <cell r="F33" t="str">
            <v xml:space="preserve">TRABAJO DE PARTO                                  </v>
          </cell>
          <cell r="G33" t="str">
            <v xml:space="preserve"> FFEM DE 26,,,EMBARAZO DE TERMINO,BOLSA ROTA</v>
          </cell>
          <cell r="H33">
            <v>135</v>
          </cell>
          <cell r="I33">
            <v>3</v>
          </cell>
          <cell r="J33">
            <v>43086.352083333331</v>
          </cell>
          <cell r="K33">
            <v>43086.352777777778</v>
          </cell>
          <cell r="L33">
            <v>43086.352083333331</v>
          </cell>
          <cell r="M33">
            <v>43086.362500000003</v>
          </cell>
          <cell r="N33">
            <v>43086.362500000003</v>
          </cell>
          <cell r="O33">
            <v>43086.363888888889</v>
          </cell>
          <cell r="R33">
            <v>43086.386111111111</v>
          </cell>
          <cell r="S33">
            <v>2617087060</v>
          </cell>
          <cell r="T33">
            <v>26</v>
          </cell>
          <cell r="U33" t="str">
            <v>F</v>
          </cell>
          <cell r="V33">
            <v>999999</v>
          </cell>
          <cell r="W33" t="str">
            <v>PEREYRA CLAUDIA</v>
          </cell>
          <cell r="X33" t="str">
            <v>PESCARA DE TOMBA</v>
          </cell>
          <cell r="Y33">
            <v>0</v>
          </cell>
          <cell r="Z33">
            <v>0</v>
          </cell>
          <cell r="AA33" t="str">
            <v xml:space="preserve"> </v>
          </cell>
          <cell r="AB33" t="str">
            <v xml:space="preserve"> </v>
          </cell>
          <cell r="AC33" t="str">
            <v>EL CARDENALMMZA F CA</v>
          </cell>
          <cell r="AD33" t="str">
            <v>TIBURCIO BENEGAS</v>
          </cell>
          <cell r="AE33" t="str">
            <v xml:space="preserve"> </v>
          </cell>
          <cell r="AF33" t="str">
            <v>GODOY CRUZ</v>
          </cell>
          <cell r="AG33" t="str">
            <v xml:space="preserve"> </v>
          </cell>
          <cell r="AH33">
            <v>3</v>
          </cell>
          <cell r="AI33">
            <v>3</v>
          </cell>
          <cell r="AJ33">
            <v>40371305</v>
          </cell>
          <cell r="AK33">
            <v>644</v>
          </cell>
          <cell r="AL33">
            <v>832</v>
          </cell>
          <cell r="AM33">
            <v>2</v>
          </cell>
          <cell r="AN33">
            <v>0</v>
          </cell>
          <cell r="AO33" t="str">
            <v>False</v>
          </cell>
          <cell r="AP33">
            <v>3</v>
          </cell>
        </row>
        <row r="34">
          <cell r="A34">
            <v>313533</v>
          </cell>
          <cell r="B34">
            <v>43086</v>
          </cell>
          <cell r="C34">
            <v>1</v>
          </cell>
          <cell r="D34">
            <v>1</v>
          </cell>
          <cell r="E34">
            <v>11</v>
          </cell>
          <cell r="F34" t="str">
            <v xml:space="preserve">POLITRAUMATISMO                                   </v>
          </cell>
          <cell r="G34" t="str">
            <v xml:space="preserve"> TEC CHC  FEM JOVEN</v>
          </cell>
          <cell r="H34">
            <v>146</v>
          </cell>
          <cell r="I34">
            <v>18</v>
          </cell>
          <cell r="J34">
            <v>43086.367361111108</v>
          </cell>
          <cell r="K34">
            <v>43086.367361111108</v>
          </cell>
          <cell r="L34">
            <v>43086.367361111108</v>
          </cell>
          <cell r="M34">
            <v>43086.386111111111</v>
          </cell>
          <cell r="N34">
            <v>43086.386111111111</v>
          </cell>
          <cell r="O34">
            <v>43086.386111111111</v>
          </cell>
          <cell r="P34">
            <v>43086.397916666669</v>
          </cell>
          <cell r="R34">
            <v>43086.406944444447</v>
          </cell>
          <cell r="S34">
            <v>2616412507</v>
          </cell>
          <cell r="T34">
            <v>27</v>
          </cell>
          <cell r="U34" t="str">
            <v>F</v>
          </cell>
          <cell r="V34">
            <v>999999</v>
          </cell>
          <cell r="W34" t="str">
            <v xml:space="preserve">PEREYRA MARIANA </v>
          </cell>
          <cell r="X34" t="str">
            <v>ROSENDO SIVA</v>
          </cell>
          <cell r="Y34">
            <v>0</v>
          </cell>
          <cell r="Z34">
            <v>0</v>
          </cell>
          <cell r="AA34" t="str">
            <v xml:space="preserve"> </v>
          </cell>
          <cell r="AB34" t="str">
            <v xml:space="preserve"> </v>
          </cell>
          <cell r="AC34" t="str">
            <v>CAVAGNARO</v>
          </cell>
          <cell r="AD34" t="str">
            <v>CONSTITUCION</v>
          </cell>
          <cell r="AE34" t="str">
            <v xml:space="preserve"> </v>
          </cell>
          <cell r="AF34" t="str">
            <v>MAIPU</v>
          </cell>
          <cell r="AG34">
            <v>2613846908</v>
          </cell>
          <cell r="AH34">
            <v>4</v>
          </cell>
          <cell r="AI34">
            <v>2</v>
          </cell>
          <cell r="AJ34">
            <v>43119302</v>
          </cell>
          <cell r="AK34">
            <v>83</v>
          </cell>
          <cell r="AL34">
            <v>453</v>
          </cell>
          <cell r="AM34">
            <v>1</v>
          </cell>
          <cell r="AN34">
            <v>0</v>
          </cell>
          <cell r="AO34" t="str">
            <v>False</v>
          </cell>
          <cell r="AP34">
            <v>2</v>
          </cell>
        </row>
        <row r="35">
          <cell r="A35">
            <v>313534</v>
          </cell>
          <cell r="B35">
            <v>43086</v>
          </cell>
          <cell r="C35">
            <v>1</v>
          </cell>
          <cell r="D35">
            <v>1</v>
          </cell>
          <cell r="E35">
            <v>51</v>
          </cell>
          <cell r="F35" t="str">
            <v xml:space="preserve">VICTIMA POR  ACCIDENTE  MOTO </v>
          </cell>
          <cell r="G35" t="str">
            <v xml:space="preserve"> 1 LESIONADO TRAUMA M. INF</v>
          </cell>
          <cell r="H35">
            <v>156</v>
          </cell>
          <cell r="I35">
            <v>9</v>
          </cell>
          <cell r="J35">
            <v>43086.37777777778</v>
          </cell>
          <cell r="K35">
            <v>43086.378472222219</v>
          </cell>
          <cell r="L35">
            <v>43086.37777777778</v>
          </cell>
          <cell r="M35">
            <v>43086.378472222219</v>
          </cell>
          <cell r="N35">
            <v>43086.392361111109</v>
          </cell>
          <cell r="O35">
            <v>43086.407638888886</v>
          </cell>
          <cell r="R35">
            <v>43086.423611111109</v>
          </cell>
          <cell r="T35">
            <v>27</v>
          </cell>
          <cell r="U35" t="str">
            <v>F</v>
          </cell>
          <cell r="V35">
            <v>999999</v>
          </cell>
          <cell r="W35" t="str">
            <v>BARROSO VIRGINIA</v>
          </cell>
          <cell r="X35" t="str">
            <v>CHIMBAS</v>
          </cell>
          <cell r="Y35">
            <v>0</v>
          </cell>
          <cell r="Z35">
            <v>0</v>
          </cell>
          <cell r="AA35" t="str">
            <v xml:space="preserve"> </v>
          </cell>
          <cell r="AB35" t="str">
            <v xml:space="preserve"> </v>
          </cell>
          <cell r="AC35" t="str">
            <v xml:space="preserve"> </v>
          </cell>
          <cell r="AD35" t="str">
            <v>CERECETO</v>
          </cell>
          <cell r="AE35" t="str">
            <v xml:space="preserve"> </v>
          </cell>
          <cell r="AF35" t="str">
            <v>PACHANAY</v>
          </cell>
          <cell r="AG35" t="str">
            <v xml:space="preserve"> </v>
          </cell>
          <cell r="AH35">
            <v>16</v>
          </cell>
          <cell r="AI35">
            <v>54</v>
          </cell>
          <cell r="AJ35">
            <v>34886365</v>
          </cell>
          <cell r="AK35">
            <v>2028</v>
          </cell>
          <cell r="AL35">
            <v>18</v>
          </cell>
          <cell r="AM35">
            <v>1</v>
          </cell>
          <cell r="AN35">
            <v>0</v>
          </cell>
          <cell r="AO35" t="str">
            <v>False</v>
          </cell>
          <cell r="AP35">
            <v>54</v>
          </cell>
        </row>
        <row r="36">
          <cell r="A36">
            <v>313535</v>
          </cell>
          <cell r="B36">
            <v>43086</v>
          </cell>
          <cell r="C36">
            <v>1</v>
          </cell>
          <cell r="D36">
            <v>1</v>
          </cell>
          <cell r="E36">
            <v>3</v>
          </cell>
          <cell r="F36" t="str">
            <v xml:space="preserve">PERDIDA DE CONOCIMIENTO                           </v>
          </cell>
          <cell r="G36" t="str">
            <v xml:space="preserve"> MASC MAYOR,PERDIDA DE CONOCIMIENTO,RESPIRA,ANTECEDENTES DE ACV Y CONVULSIONES.VIA PUBLICA</v>
          </cell>
          <cell r="H36">
            <v>136</v>
          </cell>
          <cell r="I36">
            <v>5</v>
          </cell>
          <cell r="J36">
            <v>43086.479166666664</v>
          </cell>
          <cell r="K36">
            <v>43086.479861111111</v>
          </cell>
          <cell r="L36">
            <v>43086.479166666664</v>
          </cell>
          <cell r="M36">
            <v>43086.488194444442</v>
          </cell>
          <cell r="N36">
            <v>43086.488194444442</v>
          </cell>
          <cell r="R36">
            <v>43086.488194444442</v>
          </cell>
          <cell r="T36">
            <v>1</v>
          </cell>
          <cell r="U36" t="str">
            <v>M</v>
          </cell>
          <cell r="V36">
            <v>999999</v>
          </cell>
          <cell r="W36" t="str">
            <v>NN</v>
          </cell>
          <cell r="X36" t="str">
            <v>BANDDERA DE LOS ANDES</v>
          </cell>
          <cell r="Y36">
            <v>0</v>
          </cell>
          <cell r="Z36">
            <v>0</v>
          </cell>
          <cell r="AA36" t="str">
            <v xml:space="preserve"> </v>
          </cell>
          <cell r="AB36" t="str">
            <v xml:space="preserve"> </v>
          </cell>
          <cell r="AC36" t="str">
            <v xml:space="preserve"> </v>
          </cell>
          <cell r="AD36" t="str">
            <v>PASCUAL SEGURA</v>
          </cell>
          <cell r="AE36" t="str">
            <v xml:space="preserve"> </v>
          </cell>
          <cell r="AF36" t="str">
            <v>GUAYMALLEN</v>
          </cell>
          <cell r="AG36" t="str">
            <v xml:space="preserve"> SAN JOSE</v>
          </cell>
          <cell r="AH36">
            <v>2</v>
          </cell>
          <cell r="AI36">
            <v>74</v>
          </cell>
          <cell r="AJ36">
            <v>0</v>
          </cell>
          <cell r="AK36">
            <v>158</v>
          </cell>
          <cell r="AL36">
            <v>426</v>
          </cell>
          <cell r="AM36">
            <v>1</v>
          </cell>
          <cell r="AN36">
            <v>0</v>
          </cell>
          <cell r="AO36" t="str">
            <v>False</v>
          </cell>
          <cell r="AP36">
            <v>0</v>
          </cell>
        </row>
        <row r="37">
          <cell r="A37">
            <v>313536</v>
          </cell>
          <cell r="B37">
            <v>43086</v>
          </cell>
          <cell r="C37">
            <v>4</v>
          </cell>
          <cell r="D37">
            <v>4</v>
          </cell>
          <cell r="E37">
            <v>3</v>
          </cell>
          <cell r="F37" t="str">
            <v>TRASLADO IDA CON MEDICO</v>
          </cell>
          <cell r="G37" t="str">
            <v xml:space="preserve"> MASC ADULTO,PERDIDA DE CONOCIMIENTO RECUPERADA ABDOMEN AGUDO---RECIBE EN EL CARMEN DRA BAZAN</v>
          </cell>
          <cell r="H37">
            <v>142</v>
          </cell>
          <cell r="I37">
            <v>4</v>
          </cell>
          <cell r="J37">
            <v>43086.493055555555</v>
          </cell>
          <cell r="K37">
            <v>43086.493055555555</v>
          </cell>
          <cell r="L37">
            <v>43086.493055555555</v>
          </cell>
          <cell r="M37">
            <v>43086.525694444441</v>
          </cell>
          <cell r="N37">
            <v>43086.525694444441</v>
          </cell>
          <cell r="O37">
            <v>43086.536805555559</v>
          </cell>
          <cell r="R37">
            <v>43086.570833333331</v>
          </cell>
          <cell r="T37">
            <v>27</v>
          </cell>
          <cell r="U37" t="str">
            <v>F</v>
          </cell>
          <cell r="V37">
            <v>970904</v>
          </cell>
          <cell r="W37" t="str">
            <v>GOMEZ GISELA ESTEFANIA</v>
          </cell>
          <cell r="X37" t="str">
            <v>CENTRO DE SALU POTRERILLOS</v>
          </cell>
          <cell r="Y37">
            <v>0</v>
          </cell>
          <cell r="Z37">
            <v>0</v>
          </cell>
          <cell r="AA37" t="str">
            <v xml:space="preserve"> </v>
          </cell>
          <cell r="AB37" t="str">
            <v xml:space="preserve"> </v>
          </cell>
          <cell r="AC37" t="str">
            <v xml:space="preserve"> </v>
          </cell>
          <cell r="AD37" t="str">
            <v xml:space="preserve"> </v>
          </cell>
          <cell r="AE37" t="str">
            <v xml:space="preserve"> </v>
          </cell>
          <cell r="AF37" t="str">
            <v>LUJAN</v>
          </cell>
          <cell r="AG37" t="str">
            <v xml:space="preserve"> </v>
          </cell>
          <cell r="AH37">
            <v>6</v>
          </cell>
          <cell r="AI37">
            <v>15</v>
          </cell>
          <cell r="AJ37">
            <v>34952850</v>
          </cell>
          <cell r="AK37">
            <v>60</v>
          </cell>
          <cell r="AL37">
            <v>240</v>
          </cell>
          <cell r="AM37">
            <v>4</v>
          </cell>
          <cell r="AN37">
            <v>0</v>
          </cell>
          <cell r="AO37" t="str">
            <v>False</v>
          </cell>
          <cell r="AP37">
            <v>15</v>
          </cell>
        </row>
        <row r="38">
          <cell r="A38">
            <v>313537</v>
          </cell>
          <cell r="B38">
            <v>43086</v>
          </cell>
          <cell r="C38">
            <v>4</v>
          </cell>
          <cell r="D38">
            <v>4</v>
          </cell>
          <cell r="E38">
            <v>3</v>
          </cell>
          <cell r="F38" t="str">
            <v>TRASLADO IDA CON MEDICO</v>
          </cell>
          <cell r="H38">
            <v>159</v>
          </cell>
          <cell r="I38">
            <v>425</v>
          </cell>
          <cell r="J38">
            <v>43086.495138888888</v>
          </cell>
          <cell r="K38">
            <v>43086.495833333334</v>
          </cell>
          <cell r="L38">
            <v>43086.495138888888</v>
          </cell>
          <cell r="M38">
            <v>43086.495833333334</v>
          </cell>
          <cell r="N38">
            <v>43086.495833333334</v>
          </cell>
          <cell r="O38">
            <v>43086.495833333334</v>
          </cell>
          <cell r="R38">
            <v>43086.536805555559</v>
          </cell>
          <cell r="T38">
            <v>27</v>
          </cell>
          <cell r="U38" t="str">
            <v>F</v>
          </cell>
          <cell r="V38">
            <v>970904</v>
          </cell>
          <cell r="W38" t="str">
            <v>GOMEZ GISELA ESTEFANIA</v>
          </cell>
          <cell r="X38" t="str">
            <v>HOSP. USPALLATA</v>
          </cell>
          <cell r="Y38">
            <v>0</v>
          </cell>
          <cell r="Z38">
            <v>0</v>
          </cell>
          <cell r="AA38" t="str">
            <v xml:space="preserve"> </v>
          </cell>
          <cell r="AB38" t="str">
            <v xml:space="preserve"> </v>
          </cell>
          <cell r="AC38" t="str">
            <v xml:space="preserve"> </v>
          </cell>
          <cell r="AD38" t="str">
            <v xml:space="preserve"> </v>
          </cell>
          <cell r="AE38" t="str">
            <v xml:space="preserve"> </v>
          </cell>
          <cell r="AF38" t="str">
            <v>LUJAN</v>
          </cell>
          <cell r="AG38" t="str">
            <v xml:space="preserve"> </v>
          </cell>
          <cell r="AH38">
            <v>6</v>
          </cell>
          <cell r="AI38">
            <v>1</v>
          </cell>
          <cell r="AJ38">
            <v>34952850</v>
          </cell>
          <cell r="AK38">
            <v>304</v>
          </cell>
          <cell r="AM38">
            <v>4</v>
          </cell>
          <cell r="AN38">
            <v>0</v>
          </cell>
          <cell r="AP38">
            <v>15</v>
          </cell>
        </row>
        <row r="39">
          <cell r="A39">
            <v>313538</v>
          </cell>
          <cell r="B39">
            <v>43086</v>
          </cell>
          <cell r="C39">
            <v>1</v>
          </cell>
          <cell r="D39">
            <v>1</v>
          </cell>
          <cell r="E39">
            <v>7</v>
          </cell>
          <cell r="F39" t="str">
            <v>CRISIS CONVULSIVA</v>
          </cell>
          <cell r="G39" t="str">
            <v xml:space="preserve"> FEM DE 22 CRISIS CONVULSIVA PROLONGADA.CIANOSIS,PROBABLE BRONCOASPIRADA</v>
          </cell>
          <cell r="H39">
            <v>146</v>
          </cell>
          <cell r="I39">
            <v>18</v>
          </cell>
          <cell r="J39">
            <v>43086.502083333333</v>
          </cell>
          <cell r="K39">
            <v>43086.502083333333</v>
          </cell>
          <cell r="L39">
            <v>43086.502083333333</v>
          </cell>
          <cell r="M39">
            <v>43086.506944444445</v>
          </cell>
          <cell r="N39">
            <v>43086.506944444445</v>
          </cell>
          <cell r="R39">
            <v>43086.527777777781</v>
          </cell>
          <cell r="S39">
            <v>155185797</v>
          </cell>
          <cell r="T39">
            <v>30</v>
          </cell>
          <cell r="U39" t="str">
            <v>F</v>
          </cell>
          <cell r="V39">
            <v>999999</v>
          </cell>
          <cell r="W39" t="str">
            <v>CABALLERO ALEJANDRA</v>
          </cell>
          <cell r="X39" t="str">
            <v>OZAMIS</v>
          </cell>
          <cell r="Y39">
            <v>655</v>
          </cell>
          <cell r="Z39">
            <v>0</v>
          </cell>
          <cell r="AA39" t="str">
            <v xml:space="preserve"> </v>
          </cell>
          <cell r="AB39" t="str">
            <v xml:space="preserve"> </v>
          </cell>
          <cell r="AC39" t="str">
            <v>IGLESIA EL MINISTERI</v>
          </cell>
          <cell r="AD39" t="str">
            <v xml:space="preserve"> </v>
          </cell>
          <cell r="AE39" t="str">
            <v xml:space="preserve"> </v>
          </cell>
          <cell r="AF39" t="str">
            <v>MAIPU</v>
          </cell>
          <cell r="AG39" t="str">
            <v xml:space="preserve"> </v>
          </cell>
          <cell r="AH39">
            <v>4</v>
          </cell>
          <cell r="AI39">
            <v>74</v>
          </cell>
          <cell r="AJ39">
            <v>0</v>
          </cell>
          <cell r="AK39">
            <v>83</v>
          </cell>
          <cell r="AL39">
            <v>453</v>
          </cell>
          <cell r="AM39">
            <v>1</v>
          </cell>
          <cell r="AN39">
            <v>0</v>
          </cell>
          <cell r="AO39" t="str">
            <v>False</v>
          </cell>
          <cell r="AP39">
            <v>0</v>
          </cell>
        </row>
        <row r="40">
          <cell r="A40">
            <v>313539</v>
          </cell>
          <cell r="B40">
            <v>43086</v>
          </cell>
          <cell r="C40">
            <v>2</v>
          </cell>
          <cell r="D40">
            <v>2</v>
          </cell>
          <cell r="E40">
            <v>41</v>
          </cell>
          <cell r="F40" t="str">
            <v>INTOXICACION POR HUMO</v>
          </cell>
          <cell r="G40" t="str">
            <v xml:space="preserve"> CUATRO CASAS INCENDIADAS.NIÑOS Y UN ADULTO INTOXICADOS POR HUMO</v>
          </cell>
          <cell r="H40">
            <v>135</v>
          </cell>
          <cell r="I40">
            <v>3</v>
          </cell>
          <cell r="J40">
            <v>43086.510416666664</v>
          </cell>
          <cell r="K40">
            <v>43086.510416666664</v>
          </cell>
          <cell r="L40">
            <v>43086.510416666664</v>
          </cell>
          <cell r="M40">
            <v>43086.517361111109</v>
          </cell>
          <cell r="N40">
            <v>43086.517361111109</v>
          </cell>
          <cell r="R40">
            <v>43086.535416666666</v>
          </cell>
          <cell r="S40">
            <v>2616857280</v>
          </cell>
          <cell r="T40">
            <v>11</v>
          </cell>
          <cell r="U40" t="str">
            <v>M</v>
          </cell>
          <cell r="V40">
            <v>999999</v>
          </cell>
          <cell r="W40" t="str">
            <v xml:space="preserve">PEREZ BENJAMIN </v>
          </cell>
          <cell r="X40" t="str">
            <v>MZA R CASAS 21 Y 22</v>
          </cell>
          <cell r="Y40">
            <v>0</v>
          </cell>
          <cell r="Z40">
            <v>0</v>
          </cell>
          <cell r="AA40" t="str">
            <v xml:space="preserve"> </v>
          </cell>
          <cell r="AB40" t="str">
            <v xml:space="preserve"> </v>
          </cell>
          <cell r="AC40" t="str">
            <v>TRES ESTRELLAS</v>
          </cell>
          <cell r="AD40" t="str">
            <v xml:space="preserve"> </v>
          </cell>
          <cell r="AE40" t="str">
            <v xml:space="preserve"> </v>
          </cell>
          <cell r="AF40" t="str">
            <v>GODOY CRUZ</v>
          </cell>
          <cell r="AG40" t="str">
            <v xml:space="preserve"> </v>
          </cell>
          <cell r="AH40">
            <v>3</v>
          </cell>
          <cell r="AI40">
            <v>1</v>
          </cell>
          <cell r="AJ40">
            <v>0</v>
          </cell>
          <cell r="AK40">
            <v>128</v>
          </cell>
          <cell r="AL40">
            <v>225</v>
          </cell>
          <cell r="AM40">
            <v>2</v>
          </cell>
          <cell r="AN40">
            <v>0</v>
          </cell>
          <cell r="AO40" t="str">
            <v>False</v>
          </cell>
          <cell r="AP40">
            <v>0</v>
          </cell>
        </row>
        <row r="41">
          <cell r="A41">
            <v>313540</v>
          </cell>
          <cell r="B41">
            <v>43086</v>
          </cell>
          <cell r="C41">
            <v>1</v>
          </cell>
          <cell r="D41">
            <v>1</v>
          </cell>
          <cell r="E41">
            <v>3</v>
          </cell>
          <cell r="F41" t="str">
            <v xml:space="preserve">PERDIDA DE CONOCIMIENTO                           </v>
          </cell>
          <cell r="G41" t="str">
            <v xml:space="preserve"> SIN RECUPERAR AL MOMENTO DEL LLAMADO </v>
          </cell>
          <cell r="H41">
            <v>156</v>
          </cell>
          <cell r="I41">
            <v>9</v>
          </cell>
          <cell r="J41">
            <v>43086.511805555558</v>
          </cell>
          <cell r="K41">
            <v>43086.511805555558</v>
          </cell>
          <cell r="L41">
            <v>43086.511805555558</v>
          </cell>
          <cell r="M41">
            <v>43086.517361111109</v>
          </cell>
          <cell r="N41">
            <v>43086.517361111109</v>
          </cell>
          <cell r="O41">
            <v>43086.529861111114</v>
          </cell>
          <cell r="R41">
            <v>43086.54791666667</v>
          </cell>
          <cell r="S41">
            <v>2634352927</v>
          </cell>
          <cell r="T41">
            <v>80</v>
          </cell>
          <cell r="U41" t="str">
            <v>F</v>
          </cell>
          <cell r="V41">
            <v>500807</v>
          </cell>
          <cell r="W41" t="str">
            <v>LAZZARO ROSA PASCUA</v>
          </cell>
          <cell r="X41" t="str">
            <v>ESPEJO</v>
          </cell>
          <cell r="Y41">
            <v>0</v>
          </cell>
          <cell r="Z41">
            <v>0</v>
          </cell>
          <cell r="AA41">
            <v>8</v>
          </cell>
          <cell r="AB41" t="str">
            <v>A</v>
          </cell>
          <cell r="AC41" t="str">
            <v>COMPLEJO LAS PALMAS</v>
          </cell>
          <cell r="AD41" t="str">
            <v xml:space="preserve"> </v>
          </cell>
          <cell r="AE41" t="str">
            <v xml:space="preserve"> </v>
          </cell>
          <cell r="AF41" t="str">
            <v>SAN MARTIN</v>
          </cell>
          <cell r="AG41" t="str">
            <v xml:space="preserve"> </v>
          </cell>
          <cell r="AH41">
            <v>16</v>
          </cell>
          <cell r="AI41">
            <v>62</v>
          </cell>
          <cell r="AJ41">
            <v>2760366</v>
          </cell>
          <cell r="AK41">
            <v>2028</v>
          </cell>
          <cell r="AL41">
            <v>18</v>
          </cell>
          <cell r="AM41">
            <v>1</v>
          </cell>
          <cell r="AN41">
            <v>0</v>
          </cell>
          <cell r="AO41" t="str">
            <v>False</v>
          </cell>
          <cell r="AP41">
            <v>62</v>
          </cell>
        </row>
        <row r="42">
          <cell r="A42">
            <v>313541</v>
          </cell>
          <cell r="B42">
            <v>43086</v>
          </cell>
          <cell r="C42">
            <v>2</v>
          </cell>
          <cell r="D42">
            <v>2</v>
          </cell>
          <cell r="E42">
            <v>22</v>
          </cell>
          <cell r="F42" t="str">
            <v xml:space="preserve">PERDIDA DE CONOCIMIENTO RECUPERADA/TRANSITORIA    </v>
          </cell>
          <cell r="G42" t="str">
            <v xml:space="preserve"> MASC JOVEN.RESPIRA.NO SE DESCARTA RVA</v>
          </cell>
          <cell r="H42">
            <v>146</v>
          </cell>
          <cell r="I42">
            <v>18</v>
          </cell>
          <cell r="J42">
            <v>43086.546527777777</v>
          </cell>
          <cell r="K42">
            <v>43086.546527777777</v>
          </cell>
          <cell r="L42">
            <v>43086.546527777777</v>
          </cell>
          <cell r="M42">
            <v>43086.547222222223</v>
          </cell>
          <cell r="N42">
            <v>43086.55</v>
          </cell>
          <cell r="R42">
            <v>43086.5625</v>
          </cell>
          <cell r="T42">
            <v>32</v>
          </cell>
          <cell r="U42" t="str">
            <v>M</v>
          </cell>
          <cell r="V42">
            <v>999999</v>
          </cell>
          <cell r="W42" t="str">
            <v xml:space="preserve">ACEVEDO FABIAN </v>
          </cell>
          <cell r="X42" t="str">
            <v>OZAMIS</v>
          </cell>
          <cell r="Y42">
            <v>0</v>
          </cell>
          <cell r="Z42">
            <v>0</v>
          </cell>
          <cell r="AA42" t="str">
            <v xml:space="preserve"> </v>
          </cell>
          <cell r="AB42" t="str">
            <v xml:space="preserve"> </v>
          </cell>
          <cell r="AC42" t="str">
            <v xml:space="preserve"> </v>
          </cell>
          <cell r="AD42" t="str">
            <v>PERDON</v>
          </cell>
          <cell r="AE42" t="str">
            <v xml:space="preserve"> </v>
          </cell>
          <cell r="AF42" t="str">
            <v>MAIPU</v>
          </cell>
          <cell r="AG42" t="str">
            <v xml:space="preserve"> </v>
          </cell>
          <cell r="AH42">
            <v>4</v>
          </cell>
          <cell r="AI42">
            <v>1</v>
          </cell>
          <cell r="AJ42">
            <v>31950050</v>
          </cell>
          <cell r="AK42">
            <v>83</v>
          </cell>
          <cell r="AL42">
            <v>453</v>
          </cell>
          <cell r="AM42">
            <v>2</v>
          </cell>
          <cell r="AN42">
            <v>0</v>
          </cell>
          <cell r="AO42" t="str">
            <v>False</v>
          </cell>
          <cell r="AP42">
            <v>0</v>
          </cell>
        </row>
        <row r="43">
          <cell r="A43">
            <v>313542</v>
          </cell>
          <cell r="B43">
            <v>43086</v>
          </cell>
          <cell r="C43">
            <v>4</v>
          </cell>
          <cell r="D43">
            <v>4</v>
          </cell>
          <cell r="E43">
            <v>4</v>
          </cell>
          <cell r="F43" t="str">
            <v>TRASLADO IDA Y VUELTA CON MEDICO</v>
          </cell>
          <cell r="G43" t="str">
            <v xml:space="preserve"> </v>
          </cell>
          <cell r="H43">
            <v>13</v>
          </cell>
          <cell r="I43">
            <v>22</v>
          </cell>
          <cell r="J43">
            <v>43086.548611111109</v>
          </cell>
          <cell r="K43">
            <v>43086.549305555556</v>
          </cell>
          <cell r="L43">
            <v>43086.548611111109</v>
          </cell>
          <cell r="M43">
            <v>43086.549305555556</v>
          </cell>
          <cell r="N43">
            <v>43086.549305555556</v>
          </cell>
          <cell r="O43">
            <v>43086.549305555556</v>
          </cell>
          <cell r="R43">
            <v>43086.581944444442</v>
          </cell>
          <cell r="T43">
            <v>36</v>
          </cell>
          <cell r="U43" t="str">
            <v>F</v>
          </cell>
          <cell r="V43">
            <v>999999</v>
          </cell>
          <cell r="W43" t="str">
            <v>CHAVERO DANIELA</v>
          </cell>
          <cell r="X43" t="str">
            <v>H LAS HERAS</v>
          </cell>
          <cell r="Y43">
            <v>0</v>
          </cell>
          <cell r="Z43">
            <v>0</v>
          </cell>
          <cell r="AA43" t="str">
            <v xml:space="preserve"> </v>
          </cell>
          <cell r="AB43" t="str">
            <v xml:space="preserve"> </v>
          </cell>
          <cell r="AC43" t="str">
            <v xml:space="preserve"> </v>
          </cell>
          <cell r="AD43" t="str">
            <v xml:space="preserve"> </v>
          </cell>
          <cell r="AE43" t="str">
            <v xml:space="preserve"> </v>
          </cell>
          <cell r="AF43" t="str">
            <v>TUPUNGATO</v>
          </cell>
          <cell r="AG43" t="str">
            <v xml:space="preserve"> </v>
          </cell>
          <cell r="AH43">
            <v>11</v>
          </cell>
          <cell r="AI43">
            <v>90</v>
          </cell>
          <cell r="AJ43">
            <v>0</v>
          </cell>
          <cell r="AK43">
            <v>3004</v>
          </cell>
          <cell r="AL43">
            <v>88</v>
          </cell>
          <cell r="AM43">
            <v>4</v>
          </cell>
          <cell r="AN43">
            <v>0</v>
          </cell>
          <cell r="AO43" t="str">
            <v>False</v>
          </cell>
          <cell r="AP43">
            <v>90</v>
          </cell>
        </row>
        <row r="44">
          <cell r="A44">
            <v>313543</v>
          </cell>
          <cell r="B44">
            <v>43086</v>
          </cell>
          <cell r="C44">
            <v>5</v>
          </cell>
          <cell r="D44">
            <v>1</v>
          </cell>
          <cell r="E44">
            <v>3</v>
          </cell>
          <cell r="F44" t="str">
            <v xml:space="preserve">PERDIDA DE CONOCIMIENTO                           </v>
          </cell>
          <cell r="G44" t="str">
            <v xml:space="preserve">ANTECEDENTE DE CONVULCIONES </v>
          </cell>
          <cell r="J44">
            <v>43086.571527777778</v>
          </cell>
          <cell r="L44">
            <v>43086.571527777778</v>
          </cell>
          <cell r="R44">
            <v>43086.576388888891</v>
          </cell>
          <cell r="T44">
            <v>0</v>
          </cell>
          <cell r="U44" t="str">
            <v>M</v>
          </cell>
          <cell r="V44">
            <v>999999</v>
          </cell>
          <cell r="W44" t="str">
            <v>NN</v>
          </cell>
          <cell r="X44" t="str">
            <v xml:space="preserve">CABO SANTA INES </v>
          </cell>
          <cell r="Y44">
            <v>2212</v>
          </cell>
          <cell r="Z44">
            <v>0</v>
          </cell>
          <cell r="AA44" t="str">
            <v xml:space="preserve"> </v>
          </cell>
          <cell r="AB44" t="str">
            <v xml:space="preserve"> </v>
          </cell>
          <cell r="AC44" t="str">
            <v xml:space="preserve">ALICIA </v>
          </cell>
          <cell r="AD44" t="str">
            <v xml:space="preserve">9 JULIO </v>
          </cell>
          <cell r="AF44" t="str">
            <v>GODOY CRUZ</v>
          </cell>
          <cell r="AH44">
            <v>3</v>
          </cell>
          <cell r="AI44">
            <v>999</v>
          </cell>
          <cell r="AJ44">
            <v>0</v>
          </cell>
          <cell r="AM44">
            <v>0</v>
          </cell>
          <cell r="AN44">
            <v>9</v>
          </cell>
          <cell r="AO44" t="str">
            <v>False</v>
          </cell>
          <cell r="AP44">
            <v>0</v>
          </cell>
        </row>
        <row r="45">
          <cell r="A45">
            <v>313544</v>
          </cell>
          <cell r="B45">
            <v>43086</v>
          </cell>
          <cell r="C45">
            <v>1</v>
          </cell>
          <cell r="D45">
            <v>1</v>
          </cell>
          <cell r="E45">
            <v>16</v>
          </cell>
          <cell r="F45" t="str">
            <v xml:space="preserve">VICTIMA POR ACCIDENTE VEHICULAR                   </v>
          </cell>
          <cell r="G45" t="str">
            <v xml:space="preserve"> UN ABUELO Y UN NIÑO ATROPELLADOS,TIRADOS N EL SUELO,CONCIENTES</v>
          </cell>
          <cell r="J45">
            <v>43086.584722222222</v>
          </cell>
          <cell r="L45">
            <v>43086.584722222222</v>
          </cell>
          <cell r="R45">
            <v>43086.630555555559</v>
          </cell>
          <cell r="T45">
            <v>0</v>
          </cell>
          <cell r="V45">
            <v>999999</v>
          </cell>
          <cell r="X45" t="str">
            <v>JUAN B JUSTO</v>
          </cell>
          <cell r="Y45">
            <v>0</v>
          </cell>
          <cell r="Z45">
            <v>0</v>
          </cell>
          <cell r="AA45" t="str">
            <v xml:space="preserve"> </v>
          </cell>
          <cell r="AB45" t="str">
            <v xml:space="preserve"> </v>
          </cell>
          <cell r="AC45" t="str">
            <v>PROCREAR</v>
          </cell>
          <cell r="AD45" t="str">
            <v>PAN DE AZUCAR</v>
          </cell>
          <cell r="AE45" t="str">
            <v xml:space="preserve"> </v>
          </cell>
          <cell r="AF45" t="str">
            <v>MAIPU</v>
          </cell>
          <cell r="AG45" t="str">
            <v xml:space="preserve"> </v>
          </cell>
          <cell r="AH45">
            <v>4</v>
          </cell>
          <cell r="AI45">
            <v>999</v>
          </cell>
          <cell r="AJ45">
            <v>0</v>
          </cell>
          <cell r="AM45">
            <v>0</v>
          </cell>
          <cell r="AN45">
            <v>1</v>
          </cell>
          <cell r="AO45" t="str">
            <v>False</v>
          </cell>
          <cell r="AP45">
            <v>0</v>
          </cell>
        </row>
        <row r="46">
          <cell r="A46">
            <v>313545</v>
          </cell>
          <cell r="B46">
            <v>43086</v>
          </cell>
          <cell r="C46">
            <v>1</v>
          </cell>
          <cell r="D46">
            <v>1</v>
          </cell>
          <cell r="E46">
            <v>7</v>
          </cell>
          <cell r="F46" t="str">
            <v>CRISIS CONVULSIVA</v>
          </cell>
          <cell r="G46" t="str">
            <v xml:space="preserve"> </v>
          </cell>
          <cell r="H46">
            <v>146</v>
          </cell>
          <cell r="I46">
            <v>18</v>
          </cell>
          <cell r="J46">
            <v>43086.586111111108</v>
          </cell>
          <cell r="K46">
            <v>43086.586111111108</v>
          </cell>
          <cell r="L46">
            <v>43086.586111111108</v>
          </cell>
          <cell r="M46">
            <v>43086.59375</v>
          </cell>
          <cell r="N46">
            <v>43086.59375</v>
          </cell>
          <cell r="R46">
            <v>43086.62222222222</v>
          </cell>
          <cell r="S46">
            <v>2634251579</v>
          </cell>
          <cell r="T46">
            <v>52</v>
          </cell>
          <cell r="U46" t="str">
            <v>M</v>
          </cell>
          <cell r="V46">
            <v>970904</v>
          </cell>
          <cell r="W46" t="str">
            <v>GODOY HERNAN ENRIQUE</v>
          </cell>
          <cell r="X46" t="str">
            <v>TROPERO SOSA</v>
          </cell>
          <cell r="Y46">
            <v>0</v>
          </cell>
          <cell r="Z46">
            <v>0</v>
          </cell>
          <cell r="AA46">
            <v>23</v>
          </cell>
          <cell r="AB46" t="str">
            <v>F</v>
          </cell>
          <cell r="AC46" t="str">
            <v>MALCAYAES</v>
          </cell>
          <cell r="AD46" t="str">
            <v xml:space="preserve"> </v>
          </cell>
          <cell r="AE46" t="str">
            <v xml:space="preserve"> </v>
          </cell>
          <cell r="AF46" t="str">
            <v>MAIPU</v>
          </cell>
          <cell r="AG46" t="str">
            <v xml:space="preserve"> </v>
          </cell>
          <cell r="AH46">
            <v>4</v>
          </cell>
          <cell r="AI46">
            <v>1</v>
          </cell>
          <cell r="AJ46">
            <v>17381207</v>
          </cell>
          <cell r="AK46">
            <v>83</v>
          </cell>
          <cell r="AL46">
            <v>453</v>
          </cell>
          <cell r="AM46">
            <v>1</v>
          </cell>
          <cell r="AN46">
            <v>0</v>
          </cell>
          <cell r="AO46" t="str">
            <v>False</v>
          </cell>
          <cell r="AP46">
            <v>0</v>
          </cell>
        </row>
        <row r="47">
          <cell r="A47">
            <v>313546</v>
          </cell>
          <cell r="B47">
            <v>43086</v>
          </cell>
          <cell r="C47">
            <v>2</v>
          </cell>
          <cell r="D47">
            <v>2</v>
          </cell>
          <cell r="E47">
            <v>8</v>
          </cell>
          <cell r="F47" t="str">
            <v xml:space="preserve">INGESTION DE...                                   </v>
          </cell>
          <cell r="G47" t="str">
            <v xml:space="preserve">MASC 3  </v>
          </cell>
          <cell r="H47">
            <v>140</v>
          </cell>
          <cell r="I47">
            <v>16</v>
          </cell>
          <cell r="J47">
            <v>43086.592361111114</v>
          </cell>
          <cell r="K47">
            <v>43086.593055555553</v>
          </cell>
          <cell r="L47">
            <v>43086.592361111114</v>
          </cell>
          <cell r="M47">
            <v>43086.603472222225</v>
          </cell>
          <cell r="N47">
            <v>43086.603472222225</v>
          </cell>
          <cell r="O47">
            <v>43086.615972222222</v>
          </cell>
          <cell r="R47">
            <v>43086.630555555559</v>
          </cell>
          <cell r="S47">
            <v>2645601220</v>
          </cell>
          <cell r="T47">
            <v>3</v>
          </cell>
          <cell r="U47" t="str">
            <v>M</v>
          </cell>
          <cell r="V47">
            <v>999999</v>
          </cell>
          <cell r="W47" t="str">
            <v xml:space="preserve">URIEL ROMERO </v>
          </cell>
          <cell r="X47" t="str">
            <v xml:space="preserve">NUEVA GENERACION </v>
          </cell>
          <cell r="Y47">
            <v>0</v>
          </cell>
          <cell r="Z47">
            <v>0</v>
          </cell>
          <cell r="AA47" t="str">
            <v xml:space="preserve"> </v>
          </cell>
          <cell r="AB47" t="str">
            <v xml:space="preserve"> </v>
          </cell>
          <cell r="AC47" t="str">
            <v xml:space="preserve"> </v>
          </cell>
          <cell r="AD47" t="str">
            <v xml:space="preserve"> </v>
          </cell>
          <cell r="AE47" t="str">
            <v xml:space="preserve"> </v>
          </cell>
          <cell r="AF47" t="str">
            <v>LAS HERAS</v>
          </cell>
          <cell r="AG47" t="str">
            <v xml:space="preserve"> </v>
          </cell>
          <cell r="AH47">
            <v>5</v>
          </cell>
          <cell r="AI47">
            <v>82</v>
          </cell>
          <cell r="AJ47">
            <v>54169756</v>
          </cell>
          <cell r="AK47">
            <v>305</v>
          </cell>
          <cell r="AL47">
            <v>425</v>
          </cell>
          <cell r="AM47">
            <v>2</v>
          </cell>
          <cell r="AN47">
            <v>0</v>
          </cell>
          <cell r="AO47" t="str">
            <v>False</v>
          </cell>
          <cell r="AP47">
            <v>82</v>
          </cell>
        </row>
        <row r="48">
          <cell r="A48">
            <v>313547</v>
          </cell>
          <cell r="B48">
            <v>43086</v>
          </cell>
          <cell r="C48">
            <v>1</v>
          </cell>
          <cell r="D48">
            <v>1</v>
          </cell>
          <cell r="E48">
            <v>14</v>
          </cell>
          <cell r="F48" t="str">
            <v xml:space="preserve">HERIDA POR ARMA DE FUEGO                          </v>
          </cell>
          <cell r="G48" t="str">
            <v xml:space="preserve"> LLAMADO INDIRECTO.CONFIRMADO POR LA POLICIA QUE VA EN CAMINO,UN  TIROTEO CON UN HERIDO DE ARMA DE FUEGO,SE DESCONOCE EL LUGAR DEL IMPACTO NI EL ESTADO DEL HERIDO</v>
          </cell>
          <cell r="H48">
            <v>142</v>
          </cell>
          <cell r="I48">
            <v>4</v>
          </cell>
          <cell r="J48">
            <v>43086.637499999997</v>
          </cell>
          <cell r="K48">
            <v>43086.637499999997</v>
          </cell>
          <cell r="L48">
            <v>43086.637499999997</v>
          </cell>
          <cell r="R48">
            <v>43086.675000000003</v>
          </cell>
          <cell r="T48">
            <v>0</v>
          </cell>
          <cell r="V48">
            <v>999999</v>
          </cell>
          <cell r="X48" t="str">
            <v>MZA Y CASA J</v>
          </cell>
          <cell r="Y48">
            <v>0</v>
          </cell>
          <cell r="Z48">
            <v>0</v>
          </cell>
          <cell r="AA48" t="str">
            <v xml:space="preserve"> </v>
          </cell>
          <cell r="AB48" t="str">
            <v xml:space="preserve"> </v>
          </cell>
          <cell r="AC48" t="str">
            <v>SOBERANIA</v>
          </cell>
          <cell r="AD48" t="str">
            <v xml:space="preserve"> </v>
          </cell>
          <cell r="AE48" t="str">
            <v xml:space="preserve"> </v>
          </cell>
          <cell r="AF48" t="str">
            <v>MAIPU</v>
          </cell>
          <cell r="AG48" t="str">
            <v xml:space="preserve"> A LA ESPERA DE PL, ZONA NO SEGURA</v>
          </cell>
          <cell r="AH48">
            <v>4</v>
          </cell>
          <cell r="AI48">
            <v>999</v>
          </cell>
          <cell r="AJ48">
            <v>0</v>
          </cell>
          <cell r="AK48">
            <v>60</v>
          </cell>
          <cell r="AL48">
            <v>240</v>
          </cell>
          <cell r="AM48">
            <v>0</v>
          </cell>
          <cell r="AN48">
            <v>1</v>
          </cell>
          <cell r="AO48" t="str">
            <v>False</v>
          </cell>
          <cell r="AP48">
            <v>0</v>
          </cell>
        </row>
        <row r="49">
          <cell r="A49">
            <v>313548</v>
          </cell>
          <cell r="B49">
            <v>43086</v>
          </cell>
          <cell r="C49">
            <v>1</v>
          </cell>
          <cell r="D49">
            <v>1</v>
          </cell>
          <cell r="E49">
            <v>3</v>
          </cell>
          <cell r="F49" t="str">
            <v xml:space="preserve">PERDIDA DE CONOCIMIENTO                           </v>
          </cell>
          <cell r="G49" t="str">
            <v xml:space="preserve">FEM 88 </v>
          </cell>
          <cell r="H49">
            <v>140</v>
          </cell>
          <cell r="I49">
            <v>16</v>
          </cell>
          <cell r="J49">
            <v>43086.660416666666</v>
          </cell>
          <cell r="K49">
            <v>43086.660416666666</v>
          </cell>
          <cell r="L49">
            <v>43086.660416666666</v>
          </cell>
          <cell r="M49">
            <v>43086.664583333331</v>
          </cell>
          <cell r="N49">
            <v>43086.667361111111</v>
          </cell>
          <cell r="R49">
            <v>43086.714583333334</v>
          </cell>
          <cell r="S49">
            <v>2614482647</v>
          </cell>
          <cell r="T49">
            <v>89</v>
          </cell>
          <cell r="U49" t="str">
            <v>F</v>
          </cell>
          <cell r="V49">
            <v>999999</v>
          </cell>
          <cell r="W49" t="str">
            <v>AGUERO CLEMENTINA</v>
          </cell>
          <cell r="X49" t="str">
            <v xml:space="preserve">S LORENZO </v>
          </cell>
          <cell r="Y49">
            <v>2981</v>
          </cell>
          <cell r="Z49">
            <v>0</v>
          </cell>
          <cell r="AA49" t="str">
            <v xml:space="preserve"> </v>
          </cell>
          <cell r="AB49" t="str">
            <v xml:space="preserve"> </v>
          </cell>
          <cell r="AC49" t="str">
            <v xml:space="preserve">ESPEJO </v>
          </cell>
          <cell r="AD49" t="str">
            <v xml:space="preserve">LIBERTAD </v>
          </cell>
          <cell r="AE49" t="str">
            <v>AZCUENAGA</v>
          </cell>
          <cell r="AF49" t="str">
            <v>LAS HERAS</v>
          </cell>
          <cell r="AH49">
            <v>5</v>
          </cell>
          <cell r="AI49">
            <v>3</v>
          </cell>
          <cell r="AJ49">
            <v>948130</v>
          </cell>
          <cell r="AK49">
            <v>305</v>
          </cell>
          <cell r="AL49">
            <v>425</v>
          </cell>
          <cell r="AM49">
            <v>1</v>
          </cell>
          <cell r="AN49">
            <v>0</v>
          </cell>
          <cell r="AO49" t="str">
            <v>False</v>
          </cell>
          <cell r="AP49">
            <v>0</v>
          </cell>
        </row>
        <row r="50">
          <cell r="A50">
            <v>313549</v>
          </cell>
          <cell r="B50">
            <v>43086</v>
          </cell>
          <cell r="C50">
            <v>1</v>
          </cell>
          <cell r="D50">
            <v>1</v>
          </cell>
          <cell r="E50">
            <v>30</v>
          </cell>
          <cell r="F50" t="str">
            <v>DOLOR PRECORDIAL</v>
          </cell>
          <cell r="G50" t="str">
            <v xml:space="preserve"> FLIA CATALDO  ARBOLEDA </v>
          </cell>
          <cell r="H50">
            <v>13</v>
          </cell>
          <cell r="I50">
            <v>22</v>
          </cell>
          <cell r="J50">
            <v>43086.665972222225</v>
          </cell>
          <cell r="K50">
            <v>43086.666666666664</v>
          </cell>
          <cell r="L50">
            <v>43086.665972222225</v>
          </cell>
          <cell r="M50">
            <v>43086.677083333336</v>
          </cell>
          <cell r="N50">
            <v>43086.677083333336</v>
          </cell>
          <cell r="R50">
            <v>43086.6875</v>
          </cell>
          <cell r="S50">
            <v>2622512258</v>
          </cell>
          <cell r="T50">
            <v>42</v>
          </cell>
          <cell r="U50" t="str">
            <v>M</v>
          </cell>
          <cell r="V50">
            <v>999999</v>
          </cell>
          <cell r="W50" t="str">
            <v xml:space="preserve">CATALDO LEONARDO </v>
          </cell>
          <cell r="X50" t="str">
            <v>NN</v>
          </cell>
          <cell r="Y50">
            <v>0</v>
          </cell>
          <cell r="Z50">
            <v>0</v>
          </cell>
          <cell r="AA50" t="str">
            <v xml:space="preserve"> </v>
          </cell>
          <cell r="AB50" t="str">
            <v xml:space="preserve"> </v>
          </cell>
          <cell r="AC50" t="str">
            <v xml:space="preserve"> </v>
          </cell>
          <cell r="AD50" t="str">
            <v xml:space="preserve"> </v>
          </cell>
          <cell r="AE50" t="str">
            <v xml:space="preserve"> </v>
          </cell>
          <cell r="AF50" t="str">
            <v>TUPUNGATO</v>
          </cell>
          <cell r="AG50" t="str">
            <v xml:space="preserve">ENTRADA CALLE IRIARTE  FINCA SILIPOTTI  </v>
          </cell>
          <cell r="AH50">
            <v>11</v>
          </cell>
          <cell r="AI50">
            <v>1001</v>
          </cell>
          <cell r="AJ50">
            <v>35520522</v>
          </cell>
          <cell r="AK50">
            <v>3004</v>
          </cell>
          <cell r="AL50">
            <v>88</v>
          </cell>
          <cell r="AM50">
            <v>1</v>
          </cell>
          <cell r="AN50">
            <v>0</v>
          </cell>
          <cell r="AO50" t="str">
            <v>False</v>
          </cell>
          <cell r="AP50">
            <v>0</v>
          </cell>
        </row>
        <row r="51">
          <cell r="A51">
            <v>313550</v>
          </cell>
          <cell r="B51">
            <v>43086</v>
          </cell>
          <cell r="C51">
            <v>4</v>
          </cell>
          <cell r="D51">
            <v>4</v>
          </cell>
          <cell r="E51">
            <v>1</v>
          </cell>
          <cell r="F51" t="str">
            <v xml:space="preserve">TRASLADO IDA SIN MEDICO                         </v>
          </cell>
          <cell r="G51" t="str">
            <v xml:space="preserve"> H LAGO DR TRINASTIC  DG SC NO ST </v>
          </cell>
          <cell r="H51">
            <v>137</v>
          </cell>
          <cell r="I51">
            <v>5</v>
          </cell>
          <cell r="J51">
            <v>43086.677083333336</v>
          </cell>
          <cell r="K51">
            <v>43086.704861111109</v>
          </cell>
          <cell r="L51">
            <v>43086.677083333336</v>
          </cell>
          <cell r="M51">
            <v>43086.714583333334</v>
          </cell>
          <cell r="N51">
            <v>43086.714583333334</v>
          </cell>
          <cell r="O51">
            <v>43086.714583333334</v>
          </cell>
          <cell r="P51">
            <v>43086.723611111112</v>
          </cell>
          <cell r="R51">
            <v>43086.730555555558</v>
          </cell>
          <cell r="T51">
            <v>67</v>
          </cell>
          <cell r="U51" t="str">
            <v>F</v>
          </cell>
          <cell r="V51">
            <v>500807</v>
          </cell>
          <cell r="W51" t="str">
            <v>MASCAREÐO ROSA OFELIA</v>
          </cell>
          <cell r="X51" t="str">
            <v xml:space="preserve">H CENTRAL  UCO </v>
          </cell>
          <cell r="Y51">
            <v>0</v>
          </cell>
          <cell r="Z51">
            <v>0</v>
          </cell>
          <cell r="AA51" t="str">
            <v xml:space="preserve"> 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 t="str">
            <v xml:space="preserve"> </v>
          </cell>
          <cell r="AF51" t="str">
            <v>CIUDAD - CAPITAL</v>
          </cell>
          <cell r="AG51" t="str">
            <v xml:space="preserve"> </v>
          </cell>
          <cell r="AH51">
            <v>1</v>
          </cell>
          <cell r="AI51">
            <v>3</v>
          </cell>
          <cell r="AJ51">
            <v>6437961</v>
          </cell>
          <cell r="AK51">
            <v>633</v>
          </cell>
          <cell r="AL51">
            <v>402</v>
          </cell>
          <cell r="AM51">
            <v>4</v>
          </cell>
          <cell r="AN51">
            <v>0</v>
          </cell>
          <cell r="AO51" t="str">
            <v>False</v>
          </cell>
          <cell r="AP51">
            <v>3</v>
          </cell>
        </row>
        <row r="52">
          <cell r="A52">
            <v>313551</v>
          </cell>
          <cell r="B52">
            <v>43086</v>
          </cell>
          <cell r="C52">
            <v>1</v>
          </cell>
          <cell r="D52">
            <v>1</v>
          </cell>
          <cell r="E52">
            <v>12</v>
          </cell>
          <cell r="F52" t="str">
            <v xml:space="preserve">DIFICULTAD PARA RESPIRAR. DISNEA                  </v>
          </cell>
          <cell r="G52" t="str">
            <v xml:space="preserve">MASC ADULTO  </v>
          </cell>
          <cell r="H52">
            <v>143</v>
          </cell>
          <cell r="I52">
            <v>20</v>
          </cell>
          <cell r="J52">
            <v>43086.680555555555</v>
          </cell>
          <cell r="K52">
            <v>43086.680555555555</v>
          </cell>
          <cell r="L52">
            <v>43086.680555555555</v>
          </cell>
          <cell r="M52">
            <v>43086.683333333334</v>
          </cell>
          <cell r="N52">
            <v>43086.686111111114</v>
          </cell>
          <cell r="R52">
            <v>43086.686805555553</v>
          </cell>
          <cell r="S52">
            <v>2622432963</v>
          </cell>
          <cell r="T52">
            <v>1</v>
          </cell>
          <cell r="U52" t="str">
            <v>M</v>
          </cell>
          <cell r="V52">
            <v>999999</v>
          </cell>
          <cell r="W52" t="str">
            <v>NN</v>
          </cell>
          <cell r="X52" t="str">
            <v>NN</v>
          </cell>
          <cell r="Y52">
            <v>0</v>
          </cell>
          <cell r="Z52">
            <v>0</v>
          </cell>
          <cell r="AA52">
            <v>3</v>
          </cell>
          <cell r="AB52" t="str">
            <v>C</v>
          </cell>
          <cell r="AC52" t="str">
            <v xml:space="preserve">S ANTONIO </v>
          </cell>
          <cell r="AD52" t="str">
            <v xml:space="preserve"> </v>
          </cell>
          <cell r="AE52" t="str">
            <v xml:space="preserve"> </v>
          </cell>
          <cell r="AF52" t="str">
            <v>TUNUYAN</v>
          </cell>
          <cell r="AG52" t="str">
            <v xml:space="preserve"> </v>
          </cell>
          <cell r="AH52">
            <v>10</v>
          </cell>
          <cell r="AI52">
            <v>74</v>
          </cell>
          <cell r="AJ52">
            <v>0</v>
          </cell>
          <cell r="AK52">
            <v>2013</v>
          </cell>
          <cell r="AL52">
            <v>877</v>
          </cell>
          <cell r="AM52">
            <v>1</v>
          </cell>
          <cell r="AN52">
            <v>0</v>
          </cell>
          <cell r="AO52" t="str">
            <v>False</v>
          </cell>
          <cell r="AP52">
            <v>0</v>
          </cell>
        </row>
        <row r="53">
          <cell r="A53">
            <v>313552</v>
          </cell>
          <cell r="B53">
            <v>43086</v>
          </cell>
          <cell r="C53">
            <v>2</v>
          </cell>
          <cell r="D53">
            <v>2</v>
          </cell>
          <cell r="E53">
            <v>15</v>
          </cell>
          <cell r="F53" t="str">
            <v xml:space="preserve">TRAUMATISMO FACIAL                                </v>
          </cell>
          <cell r="G53" t="str">
            <v xml:space="preserve"> MASC DE 50,TRAUMA FACIAL POR CAIDA,DESORIENTADO.VIA PUBLICA</v>
          </cell>
          <cell r="H53">
            <v>135</v>
          </cell>
          <cell r="I53">
            <v>3</v>
          </cell>
          <cell r="J53">
            <v>43086.729861111111</v>
          </cell>
          <cell r="K53">
            <v>43086.731944444444</v>
          </cell>
          <cell r="L53">
            <v>43086.729861111111</v>
          </cell>
          <cell r="M53">
            <v>43086.734027777777</v>
          </cell>
          <cell r="N53">
            <v>43086.741666666669</v>
          </cell>
          <cell r="O53">
            <v>43086.761805555558</v>
          </cell>
          <cell r="R53">
            <v>43086.870138888888</v>
          </cell>
          <cell r="S53">
            <v>4270313</v>
          </cell>
          <cell r="T53">
            <v>57</v>
          </cell>
          <cell r="U53" t="str">
            <v>M</v>
          </cell>
          <cell r="V53">
            <v>999999</v>
          </cell>
          <cell r="W53" t="str">
            <v>RIVERO JUAN LORENZO</v>
          </cell>
          <cell r="X53" t="str">
            <v>ELENA DE ROFO</v>
          </cell>
          <cell r="Y53">
            <v>2625</v>
          </cell>
          <cell r="Z53">
            <v>0</v>
          </cell>
          <cell r="AA53" t="str">
            <v xml:space="preserve"> </v>
          </cell>
          <cell r="AB53" t="str">
            <v xml:space="preserve"> </v>
          </cell>
          <cell r="AC53" t="str">
            <v>BELLA VISTA</v>
          </cell>
          <cell r="AD53" t="str">
            <v>LALLETANO SILVA</v>
          </cell>
          <cell r="AE53" t="str">
            <v xml:space="preserve"> </v>
          </cell>
          <cell r="AF53" t="str">
            <v>GODOY CRUZ</v>
          </cell>
          <cell r="AG53" t="str">
            <v xml:space="preserve"> ENTRE BARRIO SAN IGNACIO Y BARRIO SUAREZ</v>
          </cell>
          <cell r="AH53">
            <v>3</v>
          </cell>
          <cell r="AI53">
            <v>2</v>
          </cell>
          <cell r="AJ53">
            <v>14169602</v>
          </cell>
          <cell r="AK53">
            <v>128</v>
          </cell>
          <cell r="AL53">
            <v>225</v>
          </cell>
          <cell r="AM53">
            <v>2</v>
          </cell>
          <cell r="AN53">
            <v>0</v>
          </cell>
          <cell r="AO53" t="str">
            <v>False</v>
          </cell>
          <cell r="AP53">
            <v>2</v>
          </cell>
        </row>
        <row r="54">
          <cell r="A54">
            <v>313553</v>
          </cell>
          <cell r="B54">
            <v>43086</v>
          </cell>
          <cell r="C54">
            <v>1</v>
          </cell>
          <cell r="D54">
            <v>1</v>
          </cell>
          <cell r="E54">
            <v>16</v>
          </cell>
          <cell r="F54" t="str">
            <v xml:space="preserve">VICTIMA POR ACCIDENTE VEHICULAR                   </v>
          </cell>
          <cell r="G54" t="str">
            <v xml:space="preserve"> VUELCO VEHICULAR</v>
          </cell>
          <cell r="H54">
            <v>161</v>
          </cell>
          <cell r="I54">
            <v>6</v>
          </cell>
          <cell r="J54">
            <v>43086.768055555556</v>
          </cell>
          <cell r="K54">
            <v>43086.769444444442</v>
          </cell>
          <cell r="L54">
            <v>43086.768055555556</v>
          </cell>
          <cell r="M54">
            <v>43086.771527777775</v>
          </cell>
          <cell r="N54">
            <v>43086.774305555555</v>
          </cell>
          <cell r="R54">
            <v>43086.818749999999</v>
          </cell>
          <cell r="S54">
            <v>2612095243</v>
          </cell>
          <cell r="T54">
            <v>40</v>
          </cell>
          <cell r="U54" t="str">
            <v>F</v>
          </cell>
          <cell r="V54">
            <v>970904</v>
          </cell>
          <cell r="W54" t="str">
            <v>MARTINEZ MARIA DE LOS A</v>
          </cell>
          <cell r="X54" t="str">
            <v>FELIX SUAREZ</v>
          </cell>
          <cell r="Y54">
            <v>0</v>
          </cell>
          <cell r="Z54">
            <v>0</v>
          </cell>
          <cell r="AA54" t="str">
            <v xml:space="preserve"> </v>
          </cell>
          <cell r="AB54" t="str">
            <v xml:space="preserve"> </v>
          </cell>
          <cell r="AC54" t="str">
            <v xml:space="preserve"> </v>
          </cell>
          <cell r="AD54" t="str">
            <v>PEDRO MOLINA</v>
          </cell>
          <cell r="AE54" t="str">
            <v xml:space="preserve"> </v>
          </cell>
          <cell r="AF54" t="str">
            <v>GUAYMALLEN</v>
          </cell>
          <cell r="AG54" t="str">
            <v xml:space="preserve"> </v>
          </cell>
          <cell r="AH54">
            <v>2</v>
          </cell>
          <cell r="AI54">
            <v>1004</v>
          </cell>
          <cell r="AJ54">
            <v>26041917</v>
          </cell>
          <cell r="AK54">
            <v>2027</v>
          </cell>
          <cell r="AL54">
            <v>2002</v>
          </cell>
          <cell r="AM54">
            <v>1</v>
          </cell>
          <cell r="AN54">
            <v>0</v>
          </cell>
          <cell r="AO54" t="str">
            <v>False</v>
          </cell>
          <cell r="AP54">
            <v>0</v>
          </cell>
        </row>
        <row r="55">
          <cell r="A55">
            <v>313554</v>
          </cell>
          <cell r="B55">
            <v>43086</v>
          </cell>
          <cell r="C55">
            <v>1</v>
          </cell>
          <cell r="D55">
            <v>1</v>
          </cell>
          <cell r="E55">
            <v>14</v>
          </cell>
          <cell r="F55" t="str">
            <v xml:space="preserve">HERIDA POR ARMA DE FUEGO                          </v>
          </cell>
          <cell r="G55" t="str">
            <v xml:space="preserve"> </v>
          </cell>
          <cell r="H55">
            <v>142</v>
          </cell>
          <cell r="I55">
            <v>4</v>
          </cell>
          <cell r="J55">
            <v>43086.772916666669</v>
          </cell>
          <cell r="K55">
            <v>43086.772916666669</v>
          </cell>
          <cell r="L55">
            <v>43086.772916666669</v>
          </cell>
          <cell r="M55">
            <v>43086.776388888888</v>
          </cell>
          <cell r="N55">
            <v>43086.781944444447</v>
          </cell>
          <cell r="O55">
            <v>43086.793749999997</v>
          </cell>
          <cell r="R55">
            <v>43086.81527777778</v>
          </cell>
          <cell r="T55">
            <v>25</v>
          </cell>
          <cell r="U55" t="str">
            <v>M</v>
          </cell>
          <cell r="V55">
            <v>999999</v>
          </cell>
          <cell r="W55" t="str">
            <v>SEPUÑVEDA SERGIO</v>
          </cell>
          <cell r="X55" t="str">
            <v xml:space="preserve">CS 31 </v>
          </cell>
          <cell r="Y55">
            <v>0</v>
          </cell>
          <cell r="Z55">
            <v>0</v>
          </cell>
          <cell r="AA55" t="str">
            <v xml:space="preserve"> </v>
          </cell>
          <cell r="AB55" t="str">
            <v xml:space="preserve"> </v>
          </cell>
          <cell r="AC55" t="str">
            <v xml:space="preserve"> </v>
          </cell>
          <cell r="AD55" t="str">
            <v xml:space="preserve"> </v>
          </cell>
          <cell r="AE55" t="str">
            <v xml:space="preserve"> </v>
          </cell>
          <cell r="AF55" t="str">
            <v>LUJAN</v>
          </cell>
          <cell r="AG55" t="str">
            <v xml:space="preserve"> </v>
          </cell>
          <cell r="AH55">
            <v>6</v>
          </cell>
          <cell r="AI55">
            <v>13</v>
          </cell>
          <cell r="AJ55">
            <v>36393697</v>
          </cell>
          <cell r="AK55">
            <v>60</v>
          </cell>
          <cell r="AL55">
            <v>240</v>
          </cell>
          <cell r="AM55">
            <v>1</v>
          </cell>
          <cell r="AN55">
            <v>0</v>
          </cell>
          <cell r="AO55" t="str">
            <v>False</v>
          </cell>
          <cell r="AP55">
            <v>13</v>
          </cell>
        </row>
        <row r="56">
          <cell r="A56">
            <v>313555</v>
          </cell>
          <cell r="B56">
            <v>43086</v>
          </cell>
          <cell r="C56">
            <v>1</v>
          </cell>
          <cell r="D56">
            <v>1</v>
          </cell>
          <cell r="E56">
            <v>15</v>
          </cell>
          <cell r="F56" t="str">
            <v xml:space="preserve">VICTIMA POR CAIDA DESDE ALTURA                    </v>
          </cell>
          <cell r="G56" t="str">
            <v xml:space="preserve"> POSIBLE FX EN MIEMBRO INF</v>
          </cell>
          <cell r="H56">
            <v>146</v>
          </cell>
          <cell r="I56">
            <v>18</v>
          </cell>
          <cell r="J56">
            <v>43086.780555555553</v>
          </cell>
          <cell r="K56">
            <v>43086.803472222222</v>
          </cell>
          <cell r="L56">
            <v>43086.780555555553</v>
          </cell>
          <cell r="M56">
            <v>43086.804166666669</v>
          </cell>
          <cell r="N56">
            <v>43086.875694444447</v>
          </cell>
          <cell r="O56">
            <v>43086.876388888886</v>
          </cell>
          <cell r="R56">
            <v>43086.885416666664</v>
          </cell>
          <cell r="T56">
            <v>33</v>
          </cell>
          <cell r="U56" t="str">
            <v>F</v>
          </cell>
          <cell r="V56">
            <v>119302</v>
          </cell>
          <cell r="W56" t="str">
            <v>CELAN MERCEDES SOL</v>
          </cell>
          <cell r="X56" t="str">
            <v xml:space="preserve">AGUAS DEL PIZZARRO </v>
          </cell>
          <cell r="Y56">
            <v>0</v>
          </cell>
          <cell r="Z56">
            <v>0</v>
          </cell>
          <cell r="AA56" t="str">
            <v xml:space="preserve"> </v>
          </cell>
          <cell r="AB56" t="str">
            <v xml:space="preserve"> </v>
          </cell>
          <cell r="AC56" t="str">
            <v>PUENTE JORGE RASCA</v>
          </cell>
          <cell r="AD56" t="str">
            <v xml:space="preserve"> </v>
          </cell>
          <cell r="AE56" t="str">
            <v xml:space="preserve"> </v>
          </cell>
          <cell r="AF56" t="str">
            <v>LUJAN</v>
          </cell>
          <cell r="AG56" t="str">
            <v xml:space="preserve"> </v>
          </cell>
          <cell r="AH56">
            <v>6</v>
          </cell>
          <cell r="AI56">
            <v>3</v>
          </cell>
          <cell r="AJ56">
            <v>30737084</v>
          </cell>
          <cell r="AK56">
            <v>83</v>
          </cell>
          <cell r="AL56">
            <v>453</v>
          </cell>
          <cell r="AM56">
            <v>1</v>
          </cell>
          <cell r="AN56">
            <v>0</v>
          </cell>
          <cell r="AO56" t="str">
            <v>False</v>
          </cell>
          <cell r="AP56">
            <v>3</v>
          </cell>
        </row>
        <row r="57">
          <cell r="A57">
            <v>313556</v>
          </cell>
          <cell r="B57">
            <v>43086</v>
          </cell>
          <cell r="C57">
            <v>4</v>
          </cell>
          <cell r="D57">
            <v>4</v>
          </cell>
          <cell r="E57">
            <v>1</v>
          </cell>
          <cell r="F57" t="str">
            <v xml:space="preserve">TRASLADO IDA SIN MEDICO                         </v>
          </cell>
          <cell r="G57" t="str">
            <v xml:space="preserve">EPOC DRA CASTRO RECEPCION </v>
          </cell>
          <cell r="H57">
            <v>138</v>
          </cell>
          <cell r="I57">
            <v>6</v>
          </cell>
          <cell r="J57">
            <v>43086.793055555558</v>
          </cell>
          <cell r="K57">
            <v>43086.79583333333</v>
          </cell>
          <cell r="L57">
            <v>43086.793055555558</v>
          </cell>
          <cell r="M57">
            <v>43086.802777777775</v>
          </cell>
          <cell r="N57">
            <v>43086.824305555558</v>
          </cell>
          <cell r="O57">
            <v>43086.824305555558</v>
          </cell>
          <cell r="R57">
            <v>43086.842361111114</v>
          </cell>
          <cell r="T57">
            <v>70</v>
          </cell>
          <cell r="U57" t="str">
            <v>M</v>
          </cell>
          <cell r="V57">
            <v>999999</v>
          </cell>
          <cell r="W57" t="str">
            <v>CONCHA ESCOBAR HERMOGENES</v>
          </cell>
          <cell r="X57" t="str">
            <v xml:space="preserve">CARRILLO </v>
          </cell>
          <cell r="Y57">
            <v>0</v>
          </cell>
          <cell r="Z57">
            <v>0</v>
          </cell>
          <cell r="AA57" t="str">
            <v xml:space="preserve"> </v>
          </cell>
          <cell r="AB57" t="str">
            <v xml:space="preserve"> </v>
          </cell>
          <cell r="AC57" t="str">
            <v xml:space="preserve">LAGOMAGGIORE </v>
          </cell>
          <cell r="AF57" t="str">
            <v>LAS HERAS</v>
          </cell>
          <cell r="AH57">
            <v>5</v>
          </cell>
          <cell r="AI57">
            <v>3</v>
          </cell>
          <cell r="AJ57">
            <v>6033631</v>
          </cell>
          <cell r="AK57">
            <v>5037</v>
          </cell>
          <cell r="AM57">
            <v>4</v>
          </cell>
          <cell r="AN57">
            <v>0</v>
          </cell>
          <cell r="AO57" t="str">
            <v>False</v>
          </cell>
          <cell r="AP57">
            <v>3</v>
          </cell>
        </row>
        <row r="58">
          <cell r="A58">
            <v>313557</v>
          </cell>
          <cell r="B58">
            <v>43086</v>
          </cell>
          <cell r="C58">
            <v>1</v>
          </cell>
          <cell r="D58">
            <v>1</v>
          </cell>
          <cell r="E58">
            <v>16</v>
          </cell>
          <cell r="F58" t="str">
            <v xml:space="preserve">VICTIMA POR ACCIDENTE VEHICULAR                   </v>
          </cell>
          <cell r="G58" t="str">
            <v xml:space="preserve"> 2 LES NO GRAVES </v>
          </cell>
          <cell r="H58">
            <v>140</v>
          </cell>
          <cell r="I58">
            <v>16</v>
          </cell>
          <cell r="J58">
            <v>43086.804166666669</v>
          </cell>
          <cell r="K58">
            <v>43086.80972222222</v>
          </cell>
          <cell r="L58">
            <v>43086.804166666669</v>
          </cell>
          <cell r="M58">
            <v>43086.811805555553</v>
          </cell>
          <cell r="N58">
            <v>43086.819444444445</v>
          </cell>
          <cell r="R58">
            <v>43086.904166666667</v>
          </cell>
          <cell r="S58">
            <v>2617066655</v>
          </cell>
          <cell r="T58">
            <v>0</v>
          </cell>
          <cell r="U58" t="str">
            <v>M</v>
          </cell>
          <cell r="V58">
            <v>999999</v>
          </cell>
          <cell r="W58" t="str">
            <v>VALEMNTINO AZAR</v>
          </cell>
          <cell r="X58" t="str">
            <v xml:space="preserve">RTA 40 </v>
          </cell>
          <cell r="Y58">
            <v>0</v>
          </cell>
          <cell r="Z58">
            <v>0</v>
          </cell>
          <cell r="AA58" t="str">
            <v xml:space="preserve"> </v>
          </cell>
          <cell r="AB58" t="str">
            <v xml:space="preserve"> </v>
          </cell>
          <cell r="AC58" t="str">
            <v xml:space="preserve"> </v>
          </cell>
          <cell r="AD58" t="str">
            <v xml:space="preserve">CHACON </v>
          </cell>
          <cell r="AE58" t="str">
            <v xml:space="preserve"> </v>
          </cell>
          <cell r="AF58" t="str">
            <v>LAS HERAS</v>
          </cell>
          <cell r="AG58">
            <v>2613655733</v>
          </cell>
          <cell r="AH58">
            <v>5</v>
          </cell>
          <cell r="AI58">
            <v>82</v>
          </cell>
          <cell r="AJ58">
            <v>56470857</v>
          </cell>
          <cell r="AK58">
            <v>305</v>
          </cell>
          <cell r="AL58">
            <v>425</v>
          </cell>
          <cell r="AM58">
            <v>1</v>
          </cell>
          <cell r="AN58">
            <v>0</v>
          </cell>
          <cell r="AO58" t="str">
            <v>False</v>
          </cell>
          <cell r="AP58">
            <v>0</v>
          </cell>
        </row>
        <row r="59">
          <cell r="A59">
            <v>313558</v>
          </cell>
          <cell r="B59">
            <v>43086</v>
          </cell>
          <cell r="C59">
            <v>1</v>
          </cell>
          <cell r="D59">
            <v>1</v>
          </cell>
          <cell r="E59">
            <v>52</v>
          </cell>
          <cell r="F59" t="str">
            <v xml:space="preserve">VICTIMA ACC AUTOS  </v>
          </cell>
          <cell r="G59" t="str">
            <v xml:space="preserve">TEC CON PERDIDA PARCIALMENTE RECUPERADA, HERIDA CORTANTE </v>
          </cell>
          <cell r="J59">
            <v>43086.804166666669</v>
          </cell>
          <cell r="L59">
            <v>43086.804166666669</v>
          </cell>
          <cell r="R59">
            <v>43086.805555555555</v>
          </cell>
          <cell r="S59">
            <v>2612645950</v>
          </cell>
          <cell r="T59">
            <v>0</v>
          </cell>
          <cell r="V59">
            <v>999999</v>
          </cell>
          <cell r="W59" t="str">
            <v>NN</v>
          </cell>
          <cell r="X59" t="str">
            <v xml:space="preserve">RUTA 40 </v>
          </cell>
          <cell r="Y59">
            <v>0</v>
          </cell>
          <cell r="Z59">
            <v>0</v>
          </cell>
          <cell r="AA59" t="str">
            <v xml:space="preserve"> </v>
          </cell>
          <cell r="AB59" t="str">
            <v xml:space="preserve"> </v>
          </cell>
          <cell r="AC59" t="str">
            <v xml:space="preserve"> </v>
          </cell>
          <cell r="AD59" t="str">
            <v xml:space="preserve">LOS ALAMOS </v>
          </cell>
          <cell r="AE59" t="str">
            <v xml:space="preserve"> </v>
          </cell>
          <cell r="AF59" t="str">
            <v>GUAYMALLEN</v>
          </cell>
          <cell r="AG59" t="str">
            <v xml:space="preserve"> </v>
          </cell>
          <cell r="AH59">
            <v>2</v>
          </cell>
          <cell r="AI59">
            <v>999</v>
          </cell>
          <cell r="AJ59">
            <v>0</v>
          </cell>
          <cell r="AM59">
            <v>0</v>
          </cell>
          <cell r="AN59">
            <v>9</v>
          </cell>
          <cell r="AO59" t="str">
            <v>False</v>
          </cell>
          <cell r="AP59">
            <v>0</v>
          </cell>
        </row>
        <row r="60">
          <cell r="A60">
            <v>313559</v>
          </cell>
          <cell r="B60">
            <v>43086</v>
          </cell>
          <cell r="C60">
            <v>1</v>
          </cell>
          <cell r="D60">
            <v>1</v>
          </cell>
          <cell r="E60">
            <v>52</v>
          </cell>
          <cell r="F60" t="str">
            <v xml:space="preserve">VICTIMA ACC AUTOS  </v>
          </cell>
          <cell r="G60" t="str">
            <v xml:space="preserve">TX EN MIEMBRO INFERIOR </v>
          </cell>
          <cell r="H60">
            <v>11</v>
          </cell>
          <cell r="I60">
            <v>19</v>
          </cell>
          <cell r="J60">
            <v>43086.813194444447</v>
          </cell>
          <cell r="K60">
            <v>43086.822916666664</v>
          </cell>
          <cell r="L60">
            <v>43086.813194444447</v>
          </cell>
          <cell r="M60">
            <v>43086.82916666667</v>
          </cell>
          <cell r="R60">
            <v>43086.831944444442</v>
          </cell>
          <cell r="S60">
            <v>2622411937</v>
          </cell>
          <cell r="T60">
            <v>0</v>
          </cell>
          <cell r="V60">
            <v>999999</v>
          </cell>
          <cell r="X60" t="str">
            <v xml:space="preserve">EL DIQUE VALLE DE UCO </v>
          </cell>
          <cell r="Y60">
            <v>0</v>
          </cell>
          <cell r="Z60">
            <v>0</v>
          </cell>
          <cell r="AA60" t="str">
            <v xml:space="preserve"> </v>
          </cell>
          <cell r="AB60" t="str">
            <v xml:space="preserve"> </v>
          </cell>
          <cell r="AC60" t="str">
            <v xml:space="preserve"> </v>
          </cell>
          <cell r="AF60" t="str">
            <v>TUNUYAN</v>
          </cell>
          <cell r="AG60" t="str">
            <v xml:space="preserve">PASANDO EL PUENTE RIO </v>
          </cell>
          <cell r="AH60">
            <v>10</v>
          </cell>
          <cell r="AI60">
            <v>999</v>
          </cell>
          <cell r="AJ60">
            <v>0</v>
          </cell>
          <cell r="AK60">
            <v>451</v>
          </cell>
          <cell r="AL60">
            <v>48536219</v>
          </cell>
          <cell r="AM60">
            <v>0</v>
          </cell>
          <cell r="AN60">
            <v>9</v>
          </cell>
          <cell r="AO60" t="str">
            <v>False</v>
          </cell>
          <cell r="AP60">
            <v>0</v>
          </cell>
        </row>
        <row r="61">
          <cell r="A61">
            <v>313560</v>
          </cell>
          <cell r="B61">
            <v>43086</v>
          </cell>
          <cell r="C61">
            <v>4</v>
          </cell>
          <cell r="D61">
            <v>4</v>
          </cell>
          <cell r="E61">
            <v>3</v>
          </cell>
          <cell r="F61" t="str">
            <v>TRASLADO IDA CON MEDICO</v>
          </cell>
          <cell r="G61" t="str">
            <v xml:space="preserve"> DERIVA DRA. GUTIERREZ</v>
          </cell>
          <cell r="H61">
            <v>142</v>
          </cell>
          <cell r="I61">
            <v>4</v>
          </cell>
          <cell r="J61">
            <v>43086.823611111111</v>
          </cell>
          <cell r="K61">
            <v>43086.824305555558</v>
          </cell>
          <cell r="L61">
            <v>43086.823611111111</v>
          </cell>
          <cell r="M61">
            <v>43086.831250000003</v>
          </cell>
          <cell r="N61">
            <v>43086.881249999999</v>
          </cell>
          <cell r="O61">
            <v>43086.881249999999</v>
          </cell>
          <cell r="R61">
            <v>43086.893750000003</v>
          </cell>
          <cell r="T61">
            <v>30</v>
          </cell>
          <cell r="U61" t="str">
            <v>M</v>
          </cell>
          <cell r="V61">
            <v>999999</v>
          </cell>
          <cell r="W61" t="str">
            <v>GONZALEZ CARLOS</v>
          </cell>
          <cell r="X61" t="str">
            <v>C.S 31</v>
          </cell>
          <cell r="Y61">
            <v>0</v>
          </cell>
          <cell r="Z61">
            <v>0</v>
          </cell>
          <cell r="AA61" t="str">
            <v xml:space="preserve"> </v>
          </cell>
          <cell r="AB61" t="str">
            <v xml:space="preserve"> </v>
          </cell>
          <cell r="AC61" t="str">
            <v xml:space="preserve"> </v>
          </cell>
          <cell r="AD61" t="str">
            <v xml:space="preserve"> </v>
          </cell>
          <cell r="AE61" t="str">
            <v xml:space="preserve"> </v>
          </cell>
          <cell r="AF61" t="str">
            <v>LUJAN</v>
          </cell>
          <cell r="AH61">
            <v>6</v>
          </cell>
          <cell r="AI61">
            <v>2</v>
          </cell>
          <cell r="AJ61">
            <v>33008054</v>
          </cell>
          <cell r="AK61">
            <v>60</v>
          </cell>
          <cell r="AL61">
            <v>240</v>
          </cell>
          <cell r="AM61">
            <v>4</v>
          </cell>
          <cell r="AN61">
            <v>0</v>
          </cell>
          <cell r="AO61" t="str">
            <v>False</v>
          </cell>
          <cell r="AP61">
            <v>2</v>
          </cell>
        </row>
        <row r="62">
          <cell r="A62">
            <v>313561</v>
          </cell>
          <cell r="B62">
            <v>43086</v>
          </cell>
          <cell r="C62">
            <v>4</v>
          </cell>
          <cell r="D62">
            <v>4</v>
          </cell>
          <cell r="E62">
            <v>1</v>
          </cell>
          <cell r="F62" t="str">
            <v xml:space="preserve">TRASLADO IDA SIN MEDICO                         </v>
          </cell>
          <cell r="G62" t="str">
            <v xml:space="preserve"> </v>
          </cell>
          <cell r="H62">
            <v>11</v>
          </cell>
          <cell r="I62">
            <v>19</v>
          </cell>
          <cell r="J62">
            <v>43086.830555555556</v>
          </cell>
          <cell r="K62">
            <v>43086.831944444442</v>
          </cell>
          <cell r="L62">
            <v>43086.830555555556</v>
          </cell>
          <cell r="M62">
            <v>43086.831944444442</v>
          </cell>
          <cell r="N62">
            <v>43086.859722222223</v>
          </cell>
          <cell r="O62">
            <v>43086.859722222223</v>
          </cell>
          <cell r="R62">
            <v>43086.901388888888</v>
          </cell>
          <cell r="T62">
            <v>30</v>
          </cell>
          <cell r="U62" t="str">
            <v>F</v>
          </cell>
          <cell r="V62">
            <v>999999</v>
          </cell>
          <cell r="W62" t="str">
            <v xml:space="preserve">CORDOBA CLAUDIA </v>
          </cell>
          <cell r="X62" t="str">
            <v>C.S 101</v>
          </cell>
          <cell r="Y62">
            <v>0</v>
          </cell>
          <cell r="Z62">
            <v>0</v>
          </cell>
          <cell r="AA62" t="str">
            <v xml:space="preserve"> </v>
          </cell>
          <cell r="AB62" t="str">
            <v xml:space="preserve"> </v>
          </cell>
          <cell r="AC62" t="str">
            <v xml:space="preserve"> </v>
          </cell>
          <cell r="AD62" t="str">
            <v xml:space="preserve"> </v>
          </cell>
          <cell r="AE62" t="str">
            <v xml:space="preserve"> </v>
          </cell>
          <cell r="AF62" t="str">
            <v>SAN CARLOS</v>
          </cell>
          <cell r="AG62" t="str">
            <v xml:space="preserve"> </v>
          </cell>
          <cell r="AH62">
            <v>12</v>
          </cell>
          <cell r="AI62">
            <v>90</v>
          </cell>
          <cell r="AJ62">
            <v>0</v>
          </cell>
          <cell r="AK62">
            <v>451</v>
          </cell>
          <cell r="AL62">
            <v>48536219</v>
          </cell>
          <cell r="AM62">
            <v>4</v>
          </cell>
          <cell r="AN62">
            <v>0</v>
          </cell>
          <cell r="AO62" t="str">
            <v>False</v>
          </cell>
          <cell r="AP62">
            <v>90</v>
          </cell>
        </row>
        <row r="63">
          <cell r="A63">
            <v>313562</v>
          </cell>
          <cell r="B63">
            <v>43086</v>
          </cell>
          <cell r="C63">
            <v>1</v>
          </cell>
          <cell r="D63">
            <v>1</v>
          </cell>
          <cell r="E63">
            <v>16</v>
          </cell>
          <cell r="F63" t="str">
            <v xml:space="preserve">VICTIMA POR ACCIDENTE VEHICULAR                   </v>
          </cell>
          <cell r="H63">
            <v>136</v>
          </cell>
          <cell r="I63">
            <v>5</v>
          </cell>
          <cell r="J63">
            <v>43086.831944444442</v>
          </cell>
          <cell r="K63">
            <v>43086.832638888889</v>
          </cell>
          <cell r="L63">
            <v>43086.831944444442</v>
          </cell>
          <cell r="M63">
            <v>43086.832638888889</v>
          </cell>
          <cell r="N63">
            <v>43086.870833333334</v>
          </cell>
          <cell r="R63">
            <v>43086.871527777781</v>
          </cell>
          <cell r="S63">
            <v>2617066655</v>
          </cell>
          <cell r="T63">
            <v>36</v>
          </cell>
          <cell r="U63" t="str">
            <v>M</v>
          </cell>
          <cell r="V63">
            <v>999999</v>
          </cell>
          <cell r="W63" t="str">
            <v>DOMINGUEZ MARCOS HUMBERTO</v>
          </cell>
          <cell r="X63" t="str">
            <v xml:space="preserve">RTA 40 </v>
          </cell>
          <cell r="Y63">
            <v>0</v>
          </cell>
          <cell r="Z63">
            <v>0</v>
          </cell>
          <cell r="AA63" t="str">
            <v xml:space="preserve"> </v>
          </cell>
          <cell r="AB63" t="str">
            <v xml:space="preserve"> </v>
          </cell>
          <cell r="AC63" t="str">
            <v xml:space="preserve"> </v>
          </cell>
          <cell r="AD63" t="str">
            <v xml:space="preserve">CHACON </v>
          </cell>
          <cell r="AE63" t="str">
            <v xml:space="preserve"> </v>
          </cell>
          <cell r="AF63" t="str">
            <v>LAS HERAS</v>
          </cell>
          <cell r="AG63">
            <v>2613655733</v>
          </cell>
          <cell r="AH63">
            <v>5</v>
          </cell>
          <cell r="AI63">
            <v>3</v>
          </cell>
          <cell r="AJ63">
            <v>28688013</v>
          </cell>
          <cell r="AK63">
            <v>158</v>
          </cell>
          <cell r="AL63">
            <v>426</v>
          </cell>
          <cell r="AM63">
            <v>1</v>
          </cell>
          <cell r="AN63">
            <v>0</v>
          </cell>
          <cell r="AP63">
            <v>0</v>
          </cell>
        </row>
        <row r="64">
          <cell r="A64">
            <v>313563</v>
          </cell>
          <cell r="B64">
            <v>43086</v>
          </cell>
          <cell r="C64">
            <v>1</v>
          </cell>
          <cell r="D64">
            <v>1</v>
          </cell>
          <cell r="E64">
            <v>32</v>
          </cell>
          <cell r="F64" t="str">
            <v>HEMORRAGIA DIGEST. ALTA</v>
          </cell>
          <cell r="G64" t="str">
            <v xml:space="preserve">ANTECEDENTE CA GASTRICO  </v>
          </cell>
          <cell r="H64">
            <v>156</v>
          </cell>
          <cell r="I64">
            <v>9</v>
          </cell>
          <cell r="J64">
            <v>43086.841666666667</v>
          </cell>
          <cell r="K64">
            <v>43086.842361111114</v>
          </cell>
          <cell r="L64">
            <v>43086.841666666667</v>
          </cell>
          <cell r="M64">
            <v>43086.852777777778</v>
          </cell>
          <cell r="N64">
            <v>43086.852777777778</v>
          </cell>
          <cell r="O64">
            <v>43086.868750000001</v>
          </cell>
          <cell r="R64">
            <v>43086.884027777778</v>
          </cell>
          <cell r="S64">
            <v>2634251574</v>
          </cell>
          <cell r="T64">
            <v>43</v>
          </cell>
          <cell r="U64" t="str">
            <v>M</v>
          </cell>
          <cell r="V64">
            <v>999999</v>
          </cell>
          <cell r="W64" t="str">
            <v>ALBORNOZ FABIAN</v>
          </cell>
          <cell r="X64" t="str">
            <v xml:space="preserve">PEDRO VARGAS </v>
          </cell>
          <cell r="Y64">
            <v>527</v>
          </cell>
          <cell r="Z64">
            <v>0</v>
          </cell>
          <cell r="AA64" t="str">
            <v xml:space="preserve"> </v>
          </cell>
          <cell r="AB64" t="str">
            <v xml:space="preserve"> </v>
          </cell>
          <cell r="AC64" t="str">
            <v>NORTE</v>
          </cell>
          <cell r="AD64" t="str">
            <v>BRAILE</v>
          </cell>
          <cell r="AE64" t="str">
            <v xml:space="preserve"> </v>
          </cell>
          <cell r="AF64" t="str">
            <v>SAN MARTIN</v>
          </cell>
          <cell r="AG64" t="str">
            <v xml:space="preserve"> </v>
          </cell>
          <cell r="AH64">
            <v>16</v>
          </cell>
          <cell r="AI64">
            <v>54</v>
          </cell>
          <cell r="AJ64">
            <v>23325066</v>
          </cell>
          <cell r="AK64">
            <v>2028</v>
          </cell>
          <cell r="AL64">
            <v>18</v>
          </cell>
          <cell r="AM64">
            <v>1</v>
          </cell>
          <cell r="AN64">
            <v>0</v>
          </cell>
          <cell r="AO64" t="str">
            <v>False</v>
          </cell>
          <cell r="AP64">
            <v>54</v>
          </cell>
        </row>
        <row r="65">
          <cell r="A65">
            <v>313564</v>
          </cell>
          <cell r="B65">
            <v>43086</v>
          </cell>
          <cell r="C65">
            <v>4</v>
          </cell>
          <cell r="D65">
            <v>4</v>
          </cell>
          <cell r="E65">
            <v>3</v>
          </cell>
          <cell r="F65" t="str">
            <v>TRASLADO IDA CON MEDICO</v>
          </cell>
          <cell r="G65" t="str">
            <v xml:space="preserve"> </v>
          </cell>
          <cell r="H65">
            <v>13</v>
          </cell>
          <cell r="I65">
            <v>22</v>
          </cell>
          <cell r="J65">
            <v>43086.844444444447</v>
          </cell>
          <cell r="K65">
            <v>43086.844444444447</v>
          </cell>
          <cell r="L65">
            <v>43086.844444444447</v>
          </cell>
          <cell r="M65">
            <v>43086.844444444447</v>
          </cell>
          <cell r="N65">
            <v>43086.876388888886</v>
          </cell>
          <cell r="R65">
            <v>43086.907638888886</v>
          </cell>
          <cell r="T65">
            <v>40</v>
          </cell>
          <cell r="U65" t="str">
            <v>M</v>
          </cell>
          <cell r="V65">
            <v>999999</v>
          </cell>
          <cell r="W65" t="str">
            <v>PUEBLA EDUARDO</v>
          </cell>
          <cell r="X65" t="str">
            <v xml:space="preserve">H LAS HERAS </v>
          </cell>
          <cell r="Y65">
            <v>0</v>
          </cell>
          <cell r="Z65">
            <v>0</v>
          </cell>
          <cell r="AA65" t="str">
            <v xml:space="preserve"> </v>
          </cell>
          <cell r="AB65" t="str">
            <v xml:space="preserve"> </v>
          </cell>
          <cell r="AC65" t="str">
            <v xml:space="preserve"> </v>
          </cell>
          <cell r="AD65" t="str">
            <v xml:space="preserve"> </v>
          </cell>
          <cell r="AE65" t="str">
            <v xml:space="preserve"> </v>
          </cell>
          <cell r="AF65" t="str">
            <v>TUPUNGATO</v>
          </cell>
          <cell r="AG65" t="str">
            <v xml:space="preserve"> </v>
          </cell>
          <cell r="AH65">
            <v>11</v>
          </cell>
          <cell r="AI65">
            <v>1</v>
          </cell>
          <cell r="AJ65">
            <v>0</v>
          </cell>
          <cell r="AK65">
            <v>3004</v>
          </cell>
          <cell r="AL65">
            <v>88</v>
          </cell>
          <cell r="AM65">
            <v>4</v>
          </cell>
          <cell r="AN65">
            <v>0</v>
          </cell>
          <cell r="AO65" t="str">
            <v>False</v>
          </cell>
          <cell r="AP65">
            <v>0</v>
          </cell>
        </row>
        <row r="66">
          <cell r="A66">
            <v>313565</v>
          </cell>
          <cell r="B66">
            <v>43086</v>
          </cell>
          <cell r="C66">
            <v>2</v>
          </cell>
          <cell r="D66">
            <v>2</v>
          </cell>
          <cell r="E66">
            <v>53</v>
          </cell>
          <cell r="F66" t="str">
            <v>FRACT. MIEMBRO SUP</v>
          </cell>
          <cell r="G66" t="str">
            <v xml:space="preserve"> </v>
          </cell>
          <cell r="H66">
            <v>135</v>
          </cell>
          <cell r="I66">
            <v>3</v>
          </cell>
          <cell r="J66">
            <v>43086.859027777777</v>
          </cell>
          <cell r="K66">
            <v>43086.870138888888</v>
          </cell>
          <cell r="L66">
            <v>43086.859027777777</v>
          </cell>
          <cell r="M66">
            <v>43086.878472222219</v>
          </cell>
          <cell r="N66">
            <v>43086.878472222219</v>
          </cell>
          <cell r="R66">
            <v>43086.919444444444</v>
          </cell>
          <cell r="S66">
            <v>2617124426</v>
          </cell>
          <cell r="T66">
            <v>79</v>
          </cell>
          <cell r="U66" t="str">
            <v>F</v>
          </cell>
          <cell r="V66">
            <v>500807</v>
          </cell>
          <cell r="W66" t="str">
            <v>PEÐA IRIS MABEL</v>
          </cell>
          <cell r="X66" t="str">
            <v xml:space="preserve">RUTA PANAMERICANA </v>
          </cell>
          <cell r="Y66">
            <v>0</v>
          </cell>
          <cell r="Z66">
            <v>0</v>
          </cell>
          <cell r="AA66" t="str">
            <v xml:space="preserve"> </v>
          </cell>
          <cell r="AB66" t="str">
            <v xml:space="preserve"> </v>
          </cell>
          <cell r="AC66" t="str">
            <v xml:space="preserve">AEROCLUB MENDOZA </v>
          </cell>
          <cell r="AD66" t="str">
            <v xml:space="preserve"> </v>
          </cell>
          <cell r="AE66" t="str">
            <v xml:space="preserve"> </v>
          </cell>
          <cell r="AF66" t="str">
            <v>LUJAN</v>
          </cell>
          <cell r="AG66" t="str">
            <v xml:space="preserve">PASANDO LA SHELL , ADENTRO DEL AEROCLUB , ESPERAN EN LA ENTRADA FOCUS BLANCO </v>
          </cell>
          <cell r="AH66">
            <v>6</v>
          </cell>
          <cell r="AI66">
            <v>37</v>
          </cell>
          <cell r="AJ66">
            <v>3725513</v>
          </cell>
          <cell r="AK66">
            <v>128</v>
          </cell>
          <cell r="AL66">
            <v>225</v>
          </cell>
          <cell r="AM66">
            <v>2</v>
          </cell>
          <cell r="AN66">
            <v>0</v>
          </cell>
          <cell r="AO66" t="str">
            <v>False</v>
          </cell>
          <cell r="AP66">
            <v>0</v>
          </cell>
        </row>
        <row r="67">
          <cell r="A67">
            <v>313566</v>
          </cell>
          <cell r="B67">
            <v>43086</v>
          </cell>
          <cell r="C67">
            <v>4</v>
          </cell>
          <cell r="D67">
            <v>4</v>
          </cell>
          <cell r="E67">
            <v>1</v>
          </cell>
          <cell r="F67" t="str">
            <v xml:space="preserve">TRASLADO IDA SIN MEDICO                         </v>
          </cell>
          <cell r="H67">
            <v>154</v>
          </cell>
          <cell r="I67">
            <v>19</v>
          </cell>
          <cell r="J67">
            <v>43086.86041666667</v>
          </cell>
          <cell r="K67">
            <v>43086.86041666667</v>
          </cell>
          <cell r="L67">
            <v>43086.86041666667</v>
          </cell>
          <cell r="M67">
            <v>43086.86041666667</v>
          </cell>
          <cell r="N67">
            <v>43086.868055555555</v>
          </cell>
          <cell r="R67">
            <v>43086.884722222225</v>
          </cell>
          <cell r="T67">
            <v>30</v>
          </cell>
          <cell r="U67" t="str">
            <v>M</v>
          </cell>
          <cell r="V67">
            <v>999999</v>
          </cell>
          <cell r="W67" t="str">
            <v>ROLDAN CRISTIAN</v>
          </cell>
          <cell r="X67" t="str">
            <v>C.S 101</v>
          </cell>
          <cell r="Y67">
            <v>0</v>
          </cell>
          <cell r="Z67">
            <v>0</v>
          </cell>
          <cell r="AA67" t="str">
            <v xml:space="preserve"> </v>
          </cell>
          <cell r="AB67" t="str">
            <v xml:space="preserve"> </v>
          </cell>
          <cell r="AC67" t="str">
            <v xml:space="preserve"> </v>
          </cell>
          <cell r="AD67" t="str">
            <v xml:space="preserve"> </v>
          </cell>
          <cell r="AE67" t="str">
            <v xml:space="preserve"> </v>
          </cell>
          <cell r="AF67" t="str">
            <v>SAN CARLOS</v>
          </cell>
          <cell r="AG67" t="str">
            <v xml:space="preserve"> </v>
          </cell>
          <cell r="AH67">
            <v>12</v>
          </cell>
          <cell r="AI67">
            <v>90</v>
          </cell>
          <cell r="AJ67">
            <v>0</v>
          </cell>
          <cell r="AK67">
            <v>650</v>
          </cell>
          <cell r="AM67">
            <v>4</v>
          </cell>
          <cell r="AN67">
            <v>0</v>
          </cell>
          <cell r="AP67">
            <v>0</v>
          </cell>
        </row>
        <row r="68">
          <cell r="A68">
            <v>313567</v>
          </cell>
          <cell r="B68">
            <v>43086</v>
          </cell>
          <cell r="C68">
            <v>5</v>
          </cell>
          <cell r="D68">
            <v>1</v>
          </cell>
          <cell r="E68">
            <v>12</v>
          </cell>
          <cell r="F68" t="str">
            <v xml:space="preserve">DIFICULTAD PARA RESPIRAR. DISNEA                  </v>
          </cell>
          <cell r="G68" t="str">
            <v xml:space="preserve"> </v>
          </cell>
          <cell r="J68">
            <v>43086.865972222222</v>
          </cell>
          <cell r="L68">
            <v>43086.865972222222</v>
          </cell>
          <cell r="R68">
            <v>43086.974999999999</v>
          </cell>
          <cell r="S68">
            <v>2616774913</v>
          </cell>
          <cell r="T68">
            <v>17</v>
          </cell>
          <cell r="U68" t="str">
            <v>M</v>
          </cell>
          <cell r="V68">
            <v>999999</v>
          </cell>
          <cell r="W68" t="str">
            <v>NN</v>
          </cell>
          <cell r="X68" t="str">
            <v xml:space="preserve">9 JULIO </v>
          </cell>
          <cell r="Y68">
            <v>225</v>
          </cell>
          <cell r="Z68">
            <v>0</v>
          </cell>
          <cell r="AA68" t="str">
            <v xml:space="preserve"> </v>
          </cell>
          <cell r="AB68" t="str">
            <v xml:space="preserve"> </v>
          </cell>
          <cell r="AC68" t="str">
            <v xml:space="preserve"> </v>
          </cell>
          <cell r="AD68" t="str">
            <v xml:space="preserve">BUSTAMANTE </v>
          </cell>
          <cell r="AE68" t="str">
            <v xml:space="preserve"> </v>
          </cell>
          <cell r="AF68" t="str">
            <v>LUJAN</v>
          </cell>
          <cell r="AG68" t="str">
            <v xml:space="preserve">A 2 CUADRAS DE LA P`LAZA LUJAN </v>
          </cell>
          <cell r="AH68">
            <v>6</v>
          </cell>
          <cell r="AI68">
            <v>999</v>
          </cell>
          <cell r="AJ68">
            <v>0</v>
          </cell>
          <cell r="AM68">
            <v>0</v>
          </cell>
          <cell r="AN68">
            <v>9</v>
          </cell>
          <cell r="AO68" t="str">
            <v>False</v>
          </cell>
          <cell r="AP68">
            <v>0</v>
          </cell>
        </row>
        <row r="69">
          <cell r="A69">
            <v>313568</v>
          </cell>
          <cell r="B69">
            <v>43086</v>
          </cell>
          <cell r="C69">
            <v>1</v>
          </cell>
          <cell r="D69">
            <v>1</v>
          </cell>
          <cell r="E69">
            <v>12</v>
          </cell>
          <cell r="F69" t="str">
            <v xml:space="preserve">DIFICULTAD PARA RESPIRAR. DISNEA                  </v>
          </cell>
          <cell r="G69" t="str">
            <v xml:space="preserve"> </v>
          </cell>
          <cell r="H69">
            <v>161</v>
          </cell>
          <cell r="I69">
            <v>6</v>
          </cell>
          <cell r="J69">
            <v>43086.869444444441</v>
          </cell>
          <cell r="K69">
            <v>43086.87222222222</v>
          </cell>
          <cell r="L69">
            <v>43086.869444444441</v>
          </cell>
          <cell r="M69">
            <v>43086.87777777778</v>
          </cell>
          <cell r="N69">
            <v>43086.87777777778</v>
          </cell>
          <cell r="R69">
            <v>43086.879861111112</v>
          </cell>
          <cell r="T69">
            <v>75</v>
          </cell>
          <cell r="U69" t="str">
            <v>F</v>
          </cell>
          <cell r="V69">
            <v>999999</v>
          </cell>
          <cell r="W69" t="str">
            <v>NN</v>
          </cell>
          <cell r="X69" t="str">
            <v>ALVAREZ</v>
          </cell>
          <cell r="Y69">
            <v>470</v>
          </cell>
          <cell r="Z69">
            <v>0</v>
          </cell>
          <cell r="AA69" t="str">
            <v xml:space="preserve"> </v>
          </cell>
          <cell r="AB69" t="str">
            <v xml:space="preserve"> </v>
          </cell>
          <cell r="AC69" t="str">
            <v xml:space="preserve">RODEO DE LA CRUZ </v>
          </cell>
          <cell r="AD69" t="str">
            <v xml:space="preserve"> </v>
          </cell>
          <cell r="AE69" t="str">
            <v xml:space="preserve"> </v>
          </cell>
          <cell r="AF69" t="str">
            <v>GUAYMALLEN</v>
          </cell>
          <cell r="AG69" t="str">
            <v xml:space="preserve">FERIA DEL USADO , ENFRENTE DE FABRICA RAYEN CURA </v>
          </cell>
          <cell r="AH69">
            <v>2</v>
          </cell>
          <cell r="AI69">
            <v>999</v>
          </cell>
          <cell r="AJ69">
            <v>0</v>
          </cell>
          <cell r="AK69">
            <v>2027</v>
          </cell>
          <cell r="AL69">
            <v>2002</v>
          </cell>
          <cell r="AM69">
            <v>0</v>
          </cell>
          <cell r="AN69">
            <v>9</v>
          </cell>
          <cell r="AO69" t="str">
            <v>False</v>
          </cell>
          <cell r="AP69">
            <v>0</v>
          </cell>
        </row>
        <row r="70">
          <cell r="A70">
            <v>313569</v>
          </cell>
          <cell r="B70">
            <v>43086</v>
          </cell>
          <cell r="C70">
            <v>1</v>
          </cell>
          <cell r="D70">
            <v>1</v>
          </cell>
          <cell r="E70">
            <v>3</v>
          </cell>
          <cell r="F70" t="str">
            <v xml:space="preserve">PERDIDA DE CONOCIMIENTO                           </v>
          </cell>
          <cell r="G70" t="str">
            <v xml:space="preserve"> 53/FEM ANTECEDENTES CARDIACOS MEDICADA </v>
          </cell>
          <cell r="H70">
            <v>137</v>
          </cell>
          <cell r="I70">
            <v>5</v>
          </cell>
          <cell r="J70">
            <v>43086.875694444447</v>
          </cell>
          <cell r="K70">
            <v>43086.877083333333</v>
          </cell>
          <cell r="L70">
            <v>43086.875694444447</v>
          </cell>
          <cell r="M70">
            <v>43086.88958333333</v>
          </cell>
          <cell r="N70">
            <v>43086.88958333333</v>
          </cell>
          <cell r="O70">
            <v>43086.906944444447</v>
          </cell>
          <cell r="R70">
            <v>43086.926388888889</v>
          </cell>
          <cell r="S70">
            <v>2612405517</v>
          </cell>
          <cell r="T70">
            <v>52</v>
          </cell>
          <cell r="U70" t="str">
            <v>F</v>
          </cell>
          <cell r="V70">
            <v>105408</v>
          </cell>
          <cell r="W70" t="str">
            <v>BUSTAMANTE FANNY EDITH</v>
          </cell>
          <cell r="X70" t="str">
            <v xml:space="preserve">A ILIA </v>
          </cell>
          <cell r="Y70">
            <v>0</v>
          </cell>
          <cell r="Z70">
            <v>0</v>
          </cell>
          <cell r="AA70">
            <v>11</v>
          </cell>
          <cell r="AB70">
            <v>2</v>
          </cell>
          <cell r="AC70" t="str">
            <v xml:space="preserve">ESTANSUELA </v>
          </cell>
          <cell r="AD70" t="str">
            <v xml:space="preserve">PUCARA </v>
          </cell>
          <cell r="AE70" t="str">
            <v xml:space="preserve"> </v>
          </cell>
          <cell r="AF70" t="str">
            <v>GODOY CRUZ</v>
          </cell>
          <cell r="AG70" t="str">
            <v xml:space="preserve"> </v>
          </cell>
          <cell r="AH70">
            <v>3</v>
          </cell>
          <cell r="AI70">
            <v>3</v>
          </cell>
          <cell r="AJ70">
            <v>17295325</v>
          </cell>
          <cell r="AK70">
            <v>633</v>
          </cell>
          <cell r="AL70">
            <v>402</v>
          </cell>
          <cell r="AM70">
            <v>1</v>
          </cell>
          <cell r="AN70">
            <v>0</v>
          </cell>
          <cell r="AO70" t="str">
            <v>False</v>
          </cell>
          <cell r="AP70">
            <v>3</v>
          </cell>
        </row>
        <row r="71">
          <cell r="A71">
            <v>313570</v>
          </cell>
          <cell r="B71">
            <v>43086</v>
          </cell>
          <cell r="C71">
            <v>1</v>
          </cell>
          <cell r="D71">
            <v>1</v>
          </cell>
          <cell r="E71">
            <v>11</v>
          </cell>
          <cell r="F71" t="str">
            <v xml:space="preserve">POLITRAUMATISMO                                   </v>
          </cell>
          <cell r="G71" t="str">
            <v xml:space="preserve"> CAIDA DE ALTURA TEC C/PERD RECUP PARCIAL</v>
          </cell>
          <cell r="H71">
            <v>156</v>
          </cell>
          <cell r="I71">
            <v>9</v>
          </cell>
          <cell r="J71">
            <v>43086.890972222223</v>
          </cell>
          <cell r="K71">
            <v>43086.89166666667</v>
          </cell>
          <cell r="L71">
            <v>43086.890972222223</v>
          </cell>
          <cell r="M71">
            <v>43086.893750000003</v>
          </cell>
          <cell r="N71">
            <v>43086.901388888888</v>
          </cell>
          <cell r="R71">
            <v>43086.945138888892</v>
          </cell>
          <cell r="T71">
            <v>63</v>
          </cell>
          <cell r="U71" t="str">
            <v>M</v>
          </cell>
          <cell r="V71">
            <v>999999</v>
          </cell>
          <cell r="W71" t="str">
            <v>ELIZONDO FELIZ</v>
          </cell>
          <cell r="X71" t="str">
            <v>CARRIL NORTE</v>
          </cell>
          <cell r="Y71">
            <v>0</v>
          </cell>
          <cell r="Z71">
            <v>0</v>
          </cell>
          <cell r="AA71" t="str">
            <v xml:space="preserve"> </v>
          </cell>
          <cell r="AB71" t="str">
            <v xml:space="preserve"> </v>
          </cell>
          <cell r="AC71" t="str">
            <v xml:space="preserve"> </v>
          </cell>
          <cell r="AD71" t="str">
            <v xml:space="preserve"> </v>
          </cell>
          <cell r="AE71" t="str">
            <v>CEMENTERIO</v>
          </cell>
          <cell r="AF71" t="str">
            <v>SAN MARTIN</v>
          </cell>
          <cell r="AG71" t="str">
            <v>MASC 75</v>
          </cell>
          <cell r="AH71">
            <v>16</v>
          </cell>
          <cell r="AI71">
            <v>54</v>
          </cell>
          <cell r="AJ71">
            <v>81405588</v>
          </cell>
          <cell r="AK71">
            <v>2028</v>
          </cell>
          <cell r="AL71">
            <v>18</v>
          </cell>
          <cell r="AM71">
            <v>1</v>
          </cell>
          <cell r="AN71">
            <v>0</v>
          </cell>
          <cell r="AO71" t="str">
            <v>False</v>
          </cell>
          <cell r="AP71">
            <v>0</v>
          </cell>
        </row>
        <row r="72">
          <cell r="A72">
            <v>313571</v>
          </cell>
          <cell r="B72">
            <v>43086</v>
          </cell>
          <cell r="C72">
            <v>3</v>
          </cell>
          <cell r="D72">
            <v>1</v>
          </cell>
          <cell r="E72">
            <v>12</v>
          </cell>
          <cell r="F72" t="str">
            <v xml:space="preserve">DIFICULTAD PARA RESPIRAR. DISNEA                  </v>
          </cell>
          <cell r="G72" t="str">
            <v xml:space="preserve"> </v>
          </cell>
          <cell r="J72">
            <v>43086.892361111109</v>
          </cell>
          <cell r="L72">
            <v>43086.892361111109</v>
          </cell>
          <cell r="R72">
            <v>43086.974305555559</v>
          </cell>
          <cell r="S72">
            <v>2617165846</v>
          </cell>
          <cell r="T72">
            <v>52</v>
          </cell>
          <cell r="U72" t="str">
            <v>F</v>
          </cell>
          <cell r="V72">
            <v>999999</v>
          </cell>
          <cell r="W72" t="str">
            <v>NN</v>
          </cell>
          <cell r="X72" t="str">
            <v xml:space="preserve">PEDRO MOLINA </v>
          </cell>
          <cell r="Y72">
            <v>2760</v>
          </cell>
          <cell r="Z72">
            <v>0</v>
          </cell>
          <cell r="AA72" t="str">
            <v xml:space="preserve"> </v>
          </cell>
          <cell r="AB72" t="str">
            <v xml:space="preserve"> </v>
          </cell>
          <cell r="AC72" t="str">
            <v>LIGUE</v>
          </cell>
          <cell r="AD72" t="str">
            <v xml:space="preserve">SARMIENTO </v>
          </cell>
          <cell r="AE72" t="str">
            <v xml:space="preserve"> </v>
          </cell>
          <cell r="AF72" t="str">
            <v>GUAYMALLEN</v>
          </cell>
          <cell r="AG72" t="str">
            <v xml:space="preserve"> </v>
          </cell>
          <cell r="AH72">
            <v>2</v>
          </cell>
          <cell r="AI72">
            <v>999</v>
          </cell>
          <cell r="AJ72">
            <v>0</v>
          </cell>
          <cell r="AM72">
            <v>0</v>
          </cell>
          <cell r="AN72">
            <v>9</v>
          </cell>
          <cell r="AO72" t="str">
            <v>False</v>
          </cell>
          <cell r="AP72">
            <v>0</v>
          </cell>
        </row>
        <row r="73">
          <cell r="A73">
            <v>313572</v>
          </cell>
          <cell r="B73">
            <v>43086</v>
          </cell>
          <cell r="C73">
            <v>1</v>
          </cell>
          <cell r="D73">
            <v>1</v>
          </cell>
          <cell r="E73">
            <v>2</v>
          </cell>
          <cell r="F73" t="str">
            <v xml:space="preserve">SE DESCONOCE                                      </v>
          </cell>
          <cell r="G73" t="str">
            <v xml:space="preserve"> </v>
          </cell>
          <cell r="H73">
            <v>147</v>
          </cell>
          <cell r="I73">
            <v>26</v>
          </cell>
          <cell r="J73">
            <v>43086.912499999999</v>
          </cell>
          <cell r="K73">
            <v>43086.912499999999</v>
          </cell>
          <cell r="L73">
            <v>43086.912499999999</v>
          </cell>
          <cell r="M73">
            <v>43086.912499999999</v>
          </cell>
          <cell r="N73">
            <v>43086.912499999999</v>
          </cell>
          <cell r="R73">
            <v>43086.912499999999</v>
          </cell>
          <cell r="T73">
            <v>22</v>
          </cell>
          <cell r="U73" t="str">
            <v>F</v>
          </cell>
          <cell r="V73">
            <v>999999</v>
          </cell>
          <cell r="W73" t="str">
            <v>ANTIQUERA EUGENIA</v>
          </cell>
          <cell r="X73" t="str">
            <v>HORCONES AT BASES</v>
          </cell>
          <cell r="Y73">
            <v>0</v>
          </cell>
          <cell r="Z73">
            <v>0</v>
          </cell>
          <cell r="AA73" t="str">
            <v xml:space="preserve"> 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E73" t="str">
            <v xml:space="preserve"> </v>
          </cell>
          <cell r="AF73" t="str">
            <v>LAS HERAS</v>
          </cell>
          <cell r="AG73" t="str">
            <v xml:space="preserve"> </v>
          </cell>
          <cell r="AH73">
            <v>5</v>
          </cell>
          <cell r="AI73">
            <v>1</v>
          </cell>
          <cell r="AJ73">
            <v>0</v>
          </cell>
          <cell r="AK73">
            <v>220</v>
          </cell>
          <cell r="AL73">
            <v>204</v>
          </cell>
          <cell r="AM73">
            <v>1</v>
          </cell>
          <cell r="AN73">
            <v>0</v>
          </cell>
          <cell r="AO73" t="str">
            <v>False</v>
          </cell>
          <cell r="AP73">
            <v>0</v>
          </cell>
        </row>
        <row r="74">
          <cell r="A74">
            <v>313573</v>
          </cell>
          <cell r="B74">
            <v>43086</v>
          </cell>
          <cell r="C74">
            <v>1</v>
          </cell>
          <cell r="D74">
            <v>1</v>
          </cell>
          <cell r="E74">
            <v>12</v>
          </cell>
          <cell r="F74" t="str">
            <v xml:space="preserve">DIFICULTAD PARA RESPIRAR. DISNEA                  </v>
          </cell>
          <cell r="G74" t="str">
            <v xml:space="preserve"> ANTECEDENTES CARDIACOS </v>
          </cell>
          <cell r="H74">
            <v>142</v>
          </cell>
          <cell r="I74">
            <v>4</v>
          </cell>
          <cell r="J74">
            <v>43086.925694444442</v>
          </cell>
          <cell r="K74">
            <v>43086.927777777775</v>
          </cell>
          <cell r="L74">
            <v>43086.925694444442</v>
          </cell>
          <cell r="M74">
            <v>43086.934027777781</v>
          </cell>
          <cell r="N74">
            <v>43086.946527777778</v>
          </cell>
          <cell r="R74">
            <v>43086.956944444442</v>
          </cell>
          <cell r="T74">
            <v>53</v>
          </cell>
          <cell r="U74" t="str">
            <v>F</v>
          </cell>
          <cell r="V74">
            <v>112103</v>
          </cell>
          <cell r="W74" t="str">
            <v>ALEGRE SILVIA CATALINA</v>
          </cell>
          <cell r="X74" t="str">
            <v xml:space="preserve">ARENALES </v>
          </cell>
          <cell r="Y74">
            <v>0</v>
          </cell>
          <cell r="Z74">
            <v>0</v>
          </cell>
          <cell r="AA74">
            <v>13</v>
          </cell>
          <cell r="AB74" t="str">
            <v>B</v>
          </cell>
          <cell r="AC74" t="str">
            <v xml:space="preserve">RENACER </v>
          </cell>
          <cell r="AD74" t="str">
            <v xml:space="preserve">9 JULIO </v>
          </cell>
          <cell r="AE74" t="str">
            <v xml:space="preserve"> </v>
          </cell>
          <cell r="AF74" t="str">
            <v>MAIPU</v>
          </cell>
          <cell r="AG74" t="str">
            <v xml:space="preserve"> </v>
          </cell>
          <cell r="AH74">
            <v>4</v>
          </cell>
          <cell r="AI74">
            <v>1</v>
          </cell>
          <cell r="AJ74">
            <v>16801394</v>
          </cell>
          <cell r="AK74">
            <v>60</v>
          </cell>
          <cell r="AL74">
            <v>240</v>
          </cell>
          <cell r="AM74">
            <v>1</v>
          </cell>
          <cell r="AN74">
            <v>0</v>
          </cell>
          <cell r="AO74" t="str">
            <v>False</v>
          </cell>
          <cell r="AP74">
            <v>0</v>
          </cell>
        </row>
        <row r="75">
          <cell r="A75">
            <v>313574</v>
          </cell>
          <cell r="B75">
            <v>43086</v>
          </cell>
          <cell r="C75">
            <v>4</v>
          </cell>
          <cell r="D75">
            <v>4</v>
          </cell>
          <cell r="E75">
            <v>3</v>
          </cell>
          <cell r="F75" t="str">
            <v>TRASLADO IDA CON MEDICO</v>
          </cell>
          <cell r="G75" t="str">
            <v xml:space="preserve">DRA ROMERO RECEPCION  ABORTO </v>
          </cell>
          <cell r="H75">
            <v>136</v>
          </cell>
          <cell r="I75">
            <v>5</v>
          </cell>
          <cell r="J75">
            <v>43086.929166666669</v>
          </cell>
          <cell r="K75">
            <v>43086.936805555553</v>
          </cell>
          <cell r="L75">
            <v>43086.929166666669</v>
          </cell>
          <cell r="M75">
            <v>43086.949305555558</v>
          </cell>
          <cell r="N75">
            <v>43086.949305555558</v>
          </cell>
          <cell r="O75">
            <v>43086.949305555558</v>
          </cell>
          <cell r="R75">
            <v>43086.964583333334</v>
          </cell>
          <cell r="T75">
            <v>42</v>
          </cell>
          <cell r="U75" t="str">
            <v>F</v>
          </cell>
          <cell r="V75">
            <v>999999</v>
          </cell>
          <cell r="W75" t="str">
            <v>CORTEZ MABEL</v>
          </cell>
          <cell r="X75" t="str">
            <v xml:space="preserve">CENTRAL </v>
          </cell>
          <cell r="Y75">
            <v>0</v>
          </cell>
          <cell r="Z75">
            <v>0</v>
          </cell>
          <cell r="AA75" t="str">
            <v xml:space="preserve"> </v>
          </cell>
          <cell r="AB75" t="str">
            <v xml:space="preserve"> </v>
          </cell>
          <cell r="AC75" t="str">
            <v xml:space="preserve">LAGOMAGGIORE </v>
          </cell>
          <cell r="AD75" t="str">
            <v xml:space="preserve"> </v>
          </cell>
          <cell r="AE75" t="str">
            <v xml:space="preserve"> </v>
          </cell>
          <cell r="AF75" t="str">
            <v>CIUDAD - CAPITAL</v>
          </cell>
          <cell r="AH75">
            <v>1</v>
          </cell>
          <cell r="AI75">
            <v>3</v>
          </cell>
          <cell r="AJ75">
            <v>94587881</v>
          </cell>
          <cell r="AK75">
            <v>158</v>
          </cell>
          <cell r="AL75">
            <v>426</v>
          </cell>
          <cell r="AM75">
            <v>4</v>
          </cell>
          <cell r="AN75">
            <v>0</v>
          </cell>
          <cell r="AO75" t="str">
            <v>False</v>
          </cell>
          <cell r="AP75">
            <v>3</v>
          </cell>
        </row>
        <row r="76">
          <cell r="A76">
            <v>313575</v>
          </cell>
          <cell r="B76">
            <v>43086</v>
          </cell>
          <cell r="C76">
            <v>1</v>
          </cell>
          <cell r="D76">
            <v>1</v>
          </cell>
          <cell r="E76">
            <v>7</v>
          </cell>
          <cell r="F76" t="str">
            <v>CRISIS CONVULSIVA</v>
          </cell>
          <cell r="G76" t="str">
            <v xml:space="preserve"> FEM JOVEN </v>
          </cell>
          <cell r="J76">
            <v>43086.930555555555</v>
          </cell>
          <cell r="L76">
            <v>43086.930555555555</v>
          </cell>
          <cell r="R76">
            <v>43086.950694444444</v>
          </cell>
          <cell r="S76">
            <v>2616123551</v>
          </cell>
          <cell r="T76">
            <v>0</v>
          </cell>
          <cell r="V76">
            <v>999999</v>
          </cell>
          <cell r="X76" t="str">
            <v xml:space="preserve">JUNCAL </v>
          </cell>
          <cell r="Y76">
            <v>0</v>
          </cell>
          <cell r="Z76">
            <v>0</v>
          </cell>
          <cell r="AA76" t="str">
            <v xml:space="preserve"> </v>
          </cell>
          <cell r="AB76" t="str">
            <v xml:space="preserve"> </v>
          </cell>
          <cell r="AC76" t="str">
            <v xml:space="preserve"> </v>
          </cell>
          <cell r="AD76" t="str">
            <v xml:space="preserve">EDUCADORES </v>
          </cell>
          <cell r="AE76" t="str">
            <v xml:space="preserve"> </v>
          </cell>
          <cell r="AF76" t="str">
            <v>MAIPU</v>
          </cell>
          <cell r="AG76" t="str">
            <v xml:space="preserve"> </v>
          </cell>
          <cell r="AH76">
            <v>4</v>
          </cell>
          <cell r="AI76">
            <v>999</v>
          </cell>
          <cell r="AJ76">
            <v>0</v>
          </cell>
          <cell r="AM76">
            <v>0</v>
          </cell>
          <cell r="AN76">
            <v>9</v>
          </cell>
          <cell r="AO76" t="str">
            <v>False</v>
          </cell>
          <cell r="AP76">
            <v>0</v>
          </cell>
        </row>
        <row r="77">
          <cell r="A77">
            <v>313576</v>
          </cell>
          <cell r="B77">
            <v>43086</v>
          </cell>
          <cell r="C77">
            <v>4</v>
          </cell>
          <cell r="D77">
            <v>4</v>
          </cell>
          <cell r="E77">
            <v>3</v>
          </cell>
          <cell r="F77" t="str">
            <v>TRASLADO IDA CON MEDICO</v>
          </cell>
          <cell r="G77" t="str">
            <v xml:space="preserve"> DRA PONSE TRABAJO DE PARTO , 38 SEMANAS </v>
          </cell>
          <cell r="H77">
            <v>138</v>
          </cell>
          <cell r="I77">
            <v>6</v>
          </cell>
          <cell r="J77">
            <v>43086.931944444441</v>
          </cell>
          <cell r="K77">
            <v>43086.95</v>
          </cell>
          <cell r="L77">
            <v>43086.931944444441</v>
          </cell>
          <cell r="M77">
            <v>43086.96597222222</v>
          </cell>
          <cell r="N77">
            <v>43086.974305555559</v>
          </cell>
          <cell r="O77">
            <v>43086.98333333333</v>
          </cell>
          <cell r="P77">
            <v>43086.98333333333</v>
          </cell>
          <cell r="R77">
            <v>43087</v>
          </cell>
          <cell r="T77">
            <v>35</v>
          </cell>
          <cell r="U77" t="str">
            <v>F</v>
          </cell>
          <cell r="V77">
            <v>999999</v>
          </cell>
          <cell r="W77" t="str">
            <v>OCHOA VEERONICA</v>
          </cell>
          <cell r="X77" t="str">
            <v xml:space="preserve">CARRILLO </v>
          </cell>
          <cell r="Y77">
            <v>0</v>
          </cell>
          <cell r="Z77">
            <v>0</v>
          </cell>
          <cell r="AA77" t="str">
            <v xml:space="preserve"> </v>
          </cell>
          <cell r="AB77" t="str">
            <v xml:space="preserve"> </v>
          </cell>
          <cell r="AC77" t="str">
            <v>LAGOMAGGIORE</v>
          </cell>
          <cell r="AD77" t="str">
            <v xml:space="preserve"> </v>
          </cell>
          <cell r="AE77" t="str">
            <v xml:space="preserve"> </v>
          </cell>
          <cell r="AF77" t="str">
            <v>LAS HERAS</v>
          </cell>
          <cell r="AG77" t="str">
            <v xml:space="preserve"> </v>
          </cell>
          <cell r="AH77">
            <v>5</v>
          </cell>
          <cell r="AI77">
            <v>3</v>
          </cell>
          <cell r="AJ77">
            <v>35861235</v>
          </cell>
          <cell r="AK77">
            <v>5037</v>
          </cell>
          <cell r="AM77">
            <v>4</v>
          </cell>
          <cell r="AN77">
            <v>0</v>
          </cell>
          <cell r="AO77" t="str">
            <v>False</v>
          </cell>
          <cell r="AP77">
            <v>3</v>
          </cell>
        </row>
        <row r="78">
          <cell r="A78">
            <v>313577</v>
          </cell>
          <cell r="B78">
            <v>43086</v>
          </cell>
          <cell r="C78">
            <v>1</v>
          </cell>
          <cell r="D78">
            <v>1</v>
          </cell>
          <cell r="E78">
            <v>12</v>
          </cell>
          <cell r="F78" t="str">
            <v xml:space="preserve">DIFICULTAD PARA RESPIRAR. DISNEA                  </v>
          </cell>
          <cell r="J78">
            <v>43086.932638888888</v>
          </cell>
          <cell r="L78">
            <v>43086.932638888888</v>
          </cell>
          <cell r="R78">
            <v>43086.936111111114</v>
          </cell>
          <cell r="W78" t="str">
            <v xml:space="preserve"> </v>
          </cell>
          <cell r="X78" t="str">
            <v xml:space="preserve">ARENALES </v>
          </cell>
          <cell r="Y78">
            <v>0</v>
          </cell>
          <cell r="Z78">
            <v>0</v>
          </cell>
          <cell r="AA78">
            <v>13</v>
          </cell>
          <cell r="AB78" t="str">
            <v>B</v>
          </cell>
          <cell r="AC78" t="str">
            <v xml:space="preserve">RENACER </v>
          </cell>
          <cell r="AD78" t="str">
            <v xml:space="preserve">9 JULIO </v>
          </cell>
          <cell r="AE78" t="str">
            <v xml:space="preserve"> </v>
          </cell>
          <cell r="AF78" t="str">
            <v>MAIPU</v>
          </cell>
          <cell r="AG78" t="str">
            <v xml:space="preserve"> </v>
          </cell>
          <cell r="AH78">
            <v>4</v>
          </cell>
          <cell r="AI78">
            <v>999</v>
          </cell>
          <cell r="AM78">
            <v>0</v>
          </cell>
          <cell r="AN78">
            <v>9</v>
          </cell>
          <cell r="AP78">
            <v>0</v>
          </cell>
        </row>
        <row r="79">
          <cell r="A79">
            <v>313578</v>
          </cell>
          <cell r="B79">
            <v>43086</v>
          </cell>
          <cell r="C79">
            <v>1</v>
          </cell>
          <cell r="D79">
            <v>1</v>
          </cell>
          <cell r="E79">
            <v>51</v>
          </cell>
          <cell r="F79" t="str">
            <v xml:space="preserve">VICTIMA POR  ACCIDENTE  MOTO </v>
          </cell>
          <cell r="G79" t="str">
            <v xml:space="preserve">1 LESIONADO  1 CPC RECUPERADO </v>
          </cell>
          <cell r="H79">
            <v>140</v>
          </cell>
          <cell r="I79">
            <v>16</v>
          </cell>
          <cell r="J79">
            <v>43086.93472222222</v>
          </cell>
          <cell r="K79">
            <v>43086.942361111112</v>
          </cell>
          <cell r="L79">
            <v>43086.93472222222</v>
          </cell>
          <cell r="M79">
            <v>43086.95</v>
          </cell>
          <cell r="N79">
            <v>43086.95</v>
          </cell>
          <cell r="O79">
            <v>43086.974305555559</v>
          </cell>
          <cell r="P79">
            <v>43086.977083333331</v>
          </cell>
          <cell r="R79">
            <v>43086.996527777781</v>
          </cell>
          <cell r="S79">
            <v>2634579865</v>
          </cell>
          <cell r="T79">
            <v>18</v>
          </cell>
          <cell r="U79" t="str">
            <v>M</v>
          </cell>
          <cell r="V79">
            <v>999999</v>
          </cell>
          <cell r="W79" t="str">
            <v xml:space="preserve">ACEVEDO FRANSICO </v>
          </cell>
          <cell r="X79" t="str">
            <v>P MENDOCINAS</v>
          </cell>
          <cell r="Y79">
            <v>0</v>
          </cell>
          <cell r="Z79">
            <v>0</v>
          </cell>
          <cell r="AA79" t="str">
            <v xml:space="preserve"> 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SAN MIGEL </v>
          </cell>
          <cell r="AE79" t="str">
            <v xml:space="preserve"> </v>
          </cell>
          <cell r="AF79" t="str">
            <v>LAS HERAS</v>
          </cell>
          <cell r="AG79" t="str">
            <v xml:space="preserve"> </v>
          </cell>
          <cell r="AH79">
            <v>5</v>
          </cell>
          <cell r="AI79">
            <v>2</v>
          </cell>
          <cell r="AJ79">
            <v>42751046</v>
          </cell>
          <cell r="AK79">
            <v>305</v>
          </cell>
          <cell r="AL79">
            <v>425</v>
          </cell>
          <cell r="AM79">
            <v>1</v>
          </cell>
          <cell r="AN79">
            <v>0</v>
          </cell>
          <cell r="AO79" t="str">
            <v>False</v>
          </cell>
          <cell r="AP79">
            <v>2</v>
          </cell>
        </row>
        <row r="80">
          <cell r="A80">
            <v>313579</v>
          </cell>
          <cell r="B80">
            <v>43086</v>
          </cell>
          <cell r="C80">
            <v>1</v>
          </cell>
          <cell r="D80">
            <v>1</v>
          </cell>
          <cell r="E80">
            <v>56</v>
          </cell>
          <cell r="F80" t="str">
            <v xml:space="preserve">PEATON ATROPELLADO                            </v>
          </cell>
          <cell r="G80" t="str">
            <v xml:space="preserve"> 1 POLITRAUMAS MODERADOS </v>
          </cell>
          <cell r="J80">
            <v>43086.941666666666</v>
          </cell>
          <cell r="L80">
            <v>43086.941666666666</v>
          </cell>
          <cell r="R80">
            <v>43086.969444444447</v>
          </cell>
          <cell r="S80">
            <v>2612052924</v>
          </cell>
          <cell r="T80">
            <v>0</v>
          </cell>
          <cell r="V80">
            <v>999999</v>
          </cell>
          <cell r="X80" t="str">
            <v xml:space="preserve">SEGUNDO SOMBRA </v>
          </cell>
          <cell r="Y80">
            <v>0</v>
          </cell>
          <cell r="Z80">
            <v>0</v>
          </cell>
          <cell r="AA80" t="str">
            <v xml:space="preserve"> </v>
          </cell>
          <cell r="AB80" t="str">
            <v xml:space="preserve"> </v>
          </cell>
          <cell r="AC80" t="str">
            <v xml:space="preserve"> </v>
          </cell>
          <cell r="AD80" t="str">
            <v xml:space="preserve">PERON </v>
          </cell>
          <cell r="AE80" t="str">
            <v xml:space="preserve"> </v>
          </cell>
          <cell r="AF80" t="str">
            <v>GODOY CRUZ</v>
          </cell>
          <cell r="AG80" t="str">
            <v xml:space="preserve"> </v>
          </cell>
          <cell r="AH80">
            <v>3</v>
          </cell>
          <cell r="AI80">
            <v>999</v>
          </cell>
          <cell r="AJ80">
            <v>0</v>
          </cell>
          <cell r="AM80">
            <v>0</v>
          </cell>
          <cell r="AN80">
            <v>9</v>
          </cell>
          <cell r="AO80" t="str">
            <v>False</v>
          </cell>
          <cell r="AP80">
            <v>0</v>
          </cell>
        </row>
        <row r="81">
          <cell r="A81">
            <v>313580</v>
          </cell>
          <cell r="B81">
            <v>43086</v>
          </cell>
          <cell r="C81">
            <v>4</v>
          </cell>
          <cell r="D81">
            <v>4</v>
          </cell>
          <cell r="E81">
            <v>3</v>
          </cell>
          <cell r="F81" t="str">
            <v>TRASLADO IDA CON MEDICO</v>
          </cell>
          <cell r="G81" t="str">
            <v xml:space="preserve"> SANAT ARGENTINO REC DRA MENDOZA ---IAM </v>
          </cell>
          <cell r="H81">
            <v>156</v>
          </cell>
          <cell r="I81">
            <v>9</v>
          </cell>
          <cell r="J81">
            <v>43086.945833333331</v>
          </cell>
          <cell r="K81">
            <v>43086.946527777778</v>
          </cell>
          <cell r="L81">
            <v>43086.945833333331</v>
          </cell>
          <cell r="M81">
            <v>43086.947222222225</v>
          </cell>
          <cell r="N81">
            <v>43086.95</v>
          </cell>
          <cell r="O81">
            <v>43086.95416666667</v>
          </cell>
          <cell r="P81">
            <v>43086.956250000003</v>
          </cell>
          <cell r="R81">
            <v>43086.966666666667</v>
          </cell>
          <cell r="T81">
            <v>60</v>
          </cell>
          <cell r="U81" t="str">
            <v>M</v>
          </cell>
          <cell r="V81">
            <v>125707</v>
          </cell>
          <cell r="W81" t="str">
            <v>TORRES CARLOS ENRIQUE</v>
          </cell>
          <cell r="X81" t="str">
            <v xml:space="preserve">HTAL PERRUPATO </v>
          </cell>
          <cell r="Y81">
            <v>0</v>
          </cell>
          <cell r="Z81">
            <v>0</v>
          </cell>
          <cell r="AA81" t="str">
            <v xml:space="preserve"> </v>
          </cell>
          <cell r="AB81" t="str">
            <v xml:space="preserve"> </v>
          </cell>
          <cell r="AC81" t="str">
            <v xml:space="preserve"> </v>
          </cell>
          <cell r="AD81" t="str">
            <v xml:space="preserve"> </v>
          </cell>
          <cell r="AE81" t="str">
            <v xml:space="preserve"> </v>
          </cell>
          <cell r="AF81" t="str">
            <v>SAN MARTIN</v>
          </cell>
          <cell r="AG81" t="str">
            <v>MASC 60</v>
          </cell>
          <cell r="AH81">
            <v>16</v>
          </cell>
          <cell r="AI81">
            <v>54</v>
          </cell>
          <cell r="AJ81">
            <v>12769924</v>
          </cell>
          <cell r="AK81">
            <v>2028</v>
          </cell>
          <cell r="AL81">
            <v>18</v>
          </cell>
          <cell r="AM81">
            <v>4</v>
          </cell>
          <cell r="AN81">
            <v>0</v>
          </cell>
          <cell r="AO81" t="str">
            <v>False</v>
          </cell>
          <cell r="AP81">
            <v>54</v>
          </cell>
        </row>
        <row r="82">
          <cell r="A82">
            <v>313581</v>
          </cell>
          <cell r="B82">
            <v>43086</v>
          </cell>
          <cell r="C82">
            <v>1</v>
          </cell>
          <cell r="D82">
            <v>1</v>
          </cell>
          <cell r="E82">
            <v>3</v>
          </cell>
          <cell r="F82" t="str">
            <v xml:space="preserve">PERDIDA DE CONOCIMIENTO                           </v>
          </cell>
          <cell r="G82" t="str">
            <v xml:space="preserve"> PARCIALMENTE RECUPERADA </v>
          </cell>
          <cell r="H82">
            <v>146</v>
          </cell>
          <cell r="I82">
            <v>18</v>
          </cell>
          <cell r="J82">
            <v>43086.955555555556</v>
          </cell>
          <cell r="K82">
            <v>43086.956944444442</v>
          </cell>
          <cell r="L82">
            <v>43086.955555555556</v>
          </cell>
          <cell r="M82">
            <v>43086.96597222222</v>
          </cell>
          <cell r="N82">
            <v>43086.974305555559</v>
          </cell>
          <cell r="R82">
            <v>43086.986805555556</v>
          </cell>
          <cell r="S82">
            <v>2615984313</v>
          </cell>
          <cell r="T82">
            <v>19</v>
          </cell>
          <cell r="U82" t="str">
            <v>F</v>
          </cell>
          <cell r="V82">
            <v>999999</v>
          </cell>
          <cell r="W82" t="str">
            <v>FLORES ROXANA</v>
          </cell>
          <cell r="X82" t="str">
            <v xml:space="preserve">VIDELA ARANDA </v>
          </cell>
          <cell r="Y82">
            <v>4424</v>
          </cell>
          <cell r="Z82">
            <v>0</v>
          </cell>
          <cell r="AA82" t="str">
            <v xml:space="preserve"> </v>
          </cell>
          <cell r="AB82" t="str">
            <v xml:space="preserve"> </v>
          </cell>
          <cell r="AC82" t="str">
            <v xml:space="preserve"> </v>
          </cell>
          <cell r="AD82" t="str">
            <v xml:space="preserve">URQUIZA </v>
          </cell>
          <cell r="AE82" t="str">
            <v xml:space="preserve"> </v>
          </cell>
          <cell r="AF82" t="str">
            <v>MAIPU</v>
          </cell>
          <cell r="AG82" t="str">
            <v xml:space="preserve">CRUZ PIDRA MAIPU </v>
          </cell>
          <cell r="AH82">
            <v>4</v>
          </cell>
          <cell r="AI82">
            <v>1</v>
          </cell>
          <cell r="AJ82">
            <v>42009171</v>
          </cell>
          <cell r="AK82">
            <v>83</v>
          </cell>
          <cell r="AL82">
            <v>453</v>
          </cell>
          <cell r="AM82">
            <v>1</v>
          </cell>
          <cell r="AN82">
            <v>0</v>
          </cell>
          <cell r="AO82" t="str">
            <v>False</v>
          </cell>
          <cell r="AP82">
            <v>0</v>
          </cell>
        </row>
        <row r="83">
          <cell r="A83">
            <v>313582</v>
          </cell>
          <cell r="B83">
            <v>43086</v>
          </cell>
          <cell r="C83">
            <v>4</v>
          </cell>
          <cell r="D83">
            <v>4</v>
          </cell>
          <cell r="E83">
            <v>3</v>
          </cell>
          <cell r="F83" t="str">
            <v>TRASLADO IDA CON MEDICO</v>
          </cell>
          <cell r="G83" t="str">
            <v xml:space="preserve"> HTAL NOTTI REC DRA GONZALEZ ---FRACT DE CRANEO </v>
          </cell>
          <cell r="H83">
            <v>137</v>
          </cell>
          <cell r="I83">
            <v>5</v>
          </cell>
          <cell r="J83">
            <v>43086.957638888889</v>
          </cell>
          <cell r="K83">
            <v>43086.974305555559</v>
          </cell>
          <cell r="L83">
            <v>43086.957638888889</v>
          </cell>
          <cell r="M83">
            <v>43086.974305555559</v>
          </cell>
          <cell r="N83">
            <v>43086.974305555559</v>
          </cell>
          <cell r="O83">
            <v>43086.978472222225</v>
          </cell>
          <cell r="R83">
            <v>43086.995833333334</v>
          </cell>
          <cell r="T83">
            <v>0</v>
          </cell>
          <cell r="U83" t="str">
            <v>M</v>
          </cell>
          <cell r="V83">
            <v>999999</v>
          </cell>
          <cell r="W83" t="str">
            <v>CARNEVALINI JAVIER</v>
          </cell>
          <cell r="X83" t="str">
            <v xml:space="preserve">HTAL CARRILLO </v>
          </cell>
          <cell r="Y83">
            <v>0</v>
          </cell>
          <cell r="Z83">
            <v>0</v>
          </cell>
          <cell r="AA83" t="str">
            <v xml:space="preserve"> </v>
          </cell>
          <cell r="AB83" t="str">
            <v xml:space="preserve"> </v>
          </cell>
          <cell r="AC83" t="str">
            <v xml:space="preserve"> </v>
          </cell>
          <cell r="AD83" t="str">
            <v xml:space="preserve"> </v>
          </cell>
          <cell r="AE83" t="str">
            <v xml:space="preserve"> </v>
          </cell>
          <cell r="AF83" t="str">
            <v>LAS HERAS</v>
          </cell>
          <cell r="AG83" t="str">
            <v xml:space="preserve">BB 5 MESES </v>
          </cell>
          <cell r="AH83">
            <v>5</v>
          </cell>
          <cell r="AI83">
            <v>4</v>
          </cell>
          <cell r="AJ83">
            <v>0</v>
          </cell>
          <cell r="AK83">
            <v>633</v>
          </cell>
          <cell r="AL83">
            <v>402</v>
          </cell>
          <cell r="AM83">
            <v>4</v>
          </cell>
          <cell r="AN83">
            <v>0</v>
          </cell>
          <cell r="AO83" t="str">
            <v>False</v>
          </cell>
          <cell r="AP83">
            <v>4</v>
          </cell>
        </row>
        <row r="84">
          <cell r="A84">
            <v>313583</v>
          </cell>
          <cell r="B84">
            <v>43086</v>
          </cell>
          <cell r="C84">
            <v>1</v>
          </cell>
          <cell r="D84">
            <v>1</v>
          </cell>
          <cell r="E84">
            <v>11</v>
          </cell>
          <cell r="F84" t="str">
            <v xml:space="preserve">POLITRAUMATISMO                                   </v>
          </cell>
          <cell r="G84" t="str">
            <v xml:space="preserve">74/FEM CAIDA DE 1 METRO CPC SIN RECUPERARA  </v>
          </cell>
          <cell r="H84">
            <v>137</v>
          </cell>
          <cell r="I84">
            <v>5</v>
          </cell>
          <cell r="J84">
            <v>43086.957638888889</v>
          </cell>
          <cell r="K84">
            <v>43086.958333333336</v>
          </cell>
          <cell r="L84">
            <v>43086.957638888889</v>
          </cell>
          <cell r="M84">
            <v>43086.959722222222</v>
          </cell>
          <cell r="N84">
            <v>43086.963194444441</v>
          </cell>
          <cell r="R84">
            <v>43086.965277777781</v>
          </cell>
          <cell r="S84">
            <v>2613348261</v>
          </cell>
          <cell r="T84">
            <v>1</v>
          </cell>
          <cell r="U84" t="str">
            <v>M</v>
          </cell>
          <cell r="V84">
            <v>999999</v>
          </cell>
          <cell r="W84" t="str">
            <v xml:space="preserve">FALSO LLAMADO </v>
          </cell>
          <cell r="X84" t="str">
            <v xml:space="preserve">GENERAL PAZ </v>
          </cell>
          <cell r="Y84">
            <v>69</v>
          </cell>
          <cell r="Z84">
            <v>1</v>
          </cell>
          <cell r="AA84" t="str">
            <v xml:space="preserve"> </v>
          </cell>
          <cell r="AB84" t="str">
            <v xml:space="preserve"> </v>
          </cell>
          <cell r="AC84" t="str">
            <v xml:space="preserve"> </v>
          </cell>
          <cell r="AD84" t="str">
            <v xml:space="preserve">9 DE JULIO </v>
          </cell>
          <cell r="AE84" t="str">
            <v xml:space="preserve"> </v>
          </cell>
          <cell r="AF84" t="str">
            <v>CIUDAD - CAPITAL</v>
          </cell>
          <cell r="AG84" t="str">
            <v xml:space="preserve"> </v>
          </cell>
          <cell r="AH84">
            <v>1</v>
          </cell>
          <cell r="AI84">
            <v>1</v>
          </cell>
          <cell r="AJ84">
            <v>0</v>
          </cell>
          <cell r="AK84">
            <v>633</v>
          </cell>
          <cell r="AL84">
            <v>402</v>
          </cell>
          <cell r="AM84">
            <v>1</v>
          </cell>
          <cell r="AN84">
            <v>0</v>
          </cell>
          <cell r="AO84" t="str">
            <v>False</v>
          </cell>
          <cell r="AP84">
            <v>0</v>
          </cell>
        </row>
        <row r="85">
          <cell r="A85">
            <v>313584</v>
          </cell>
          <cell r="B85">
            <v>43086</v>
          </cell>
          <cell r="C85">
            <v>1</v>
          </cell>
          <cell r="D85">
            <v>1</v>
          </cell>
          <cell r="E85">
            <v>16</v>
          </cell>
          <cell r="F85" t="str">
            <v xml:space="preserve">VICTIMA POR ACCIDENTE VEHICULAR                   </v>
          </cell>
          <cell r="G85" t="str">
            <v xml:space="preserve"> </v>
          </cell>
          <cell r="H85">
            <v>161</v>
          </cell>
          <cell r="I85">
            <v>6</v>
          </cell>
          <cell r="J85">
            <v>43086.96875</v>
          </cell>
          <cell r="K85">
            <v>43086.96875</v>
          </cell>
          <cell r="L85">
            <v>43086.96875</v>
          </cell>
          <cell r="M85">
            <v>43086.970138888886</v>
          </cell>
          <cell r="N85">
            <v>43086.975694444445</v>
          </cell>
          <cell r="O85">
            <v>43086.990972222222</v>
          </cell>
          <cell r="R85">
            <v>43087.013888888891</v>
          </cell>
          <cell r="T85">
            <v>40</v>
          </cell>
          <cell r="U85" t="str">
            <v>M</v>
          </cell>
          <cell r="V85">
            <v>999999</v>
          </cell>
          <cell r="W85" t="str">
            <v>QUIROGA OMAR</v>
          </cell>
          <cell r="X85" t="str">
            <v xml:space="preserve">ACC ESTE CARRIL NORTE </v>
          </cell>
          <cell r="Y85">
            <v>0</v>
          </cell>
          <cell r="Z85">
            <v>0</v>
          </cell>
          <cell r="AA85" t="str">
            <v xml:space="preserve"> </v>
          </cell>
          <cell r="AB85" t="str">
            <v xml:space="preserve"> </v>
          </cell>
          <cell r="AC85" t="str">
            <v xml:space="preserve"> </v>
          </cell>
          <cell r="AD85" t="str">
            <v xml:space="preserve"> </v>
          </cell>
          <cell r="AE85" t="str">
            <v xml:space="preserve">ROD PEÑA </v>
          </cell>
          <cell r="AF85" t="str">
            <v>GUAYMALLEN</v>
          </cell>
          <cell r="AG85" t="str">
            <v xml:space="preserve"> </v>
          </cell>
          <cell r="AH85">
            <v>2</v>
          </cell>
          <cell r="AI85">
            <v>2</v>
          </cell>
          <cell r="AJ85">
            <v>0</v>
          </cell>
          <cell r="AK85">
            <v>2027</v>
          </cell>
          <cell r="AL85">
            <v>2002</v>
          </cell>
          <cell r="AM85">
            <v>1</v>
          </cell>
          <cell r="AN85">
            <v>0</v>
          </cell>
          <cell r="AO85" t="str">
            <v>False</v>
          </cell>
          <cell r="AP85">
            <v>2</v>
          </cell>
        </row>
        <row r="86">
          <cell r="A86">
            <v>313585</v>
          </cell>
          <cell r="B86">
            <v>43086</v>
          </cell>
          <cell r="C86">
            <v>1</v>
          </cell>
          <cell r="D86">
            <v>1</v>
          </cell>
          <cell r="E86">
            <v>16</v>
          </cell>
          <cell r="F86" t="str">
            <v xml:space="preserve">VICTIMA POR ACCIDENTE VEHICULAR                   </v>
          </cell>
          <cell r="H86">
            <v>135</v>
          </cell>
          <cell r="I86">
            <v>3</v>
          </cell>
          <cell r="J86">
            <v>43086.970138888886</v>
          </cell>
          <cell r="K86">
            <v>43086.970833333333</v>
          </cell>
          <cell r="L86">
            <v>43086.970138888886</v>
          </cell>
          <cell r="M86">
            <v>43086.974999999999</v>
          </cell>
          <cell r="N86">
            <v>43086.979861111111</v>
          </cell>
          <cell r="R86">
            <v>43087.015277777777</v>
          </cell>
          <cell r="T86">
            <v>32</v>
          </cell>
          <cell r="U86" t="str">
            <v>M</v>
          </cell>
          <cell r="V86">
            <v>999999</v>
          </cell>
          <cell r="W86" t="str">
            <v>VALDOR VICTOR</v>
          </cell>
          <cell r="X86" t="str">
            <v xml:space="preserve">ACC ESTE CARRIL NORTE </v>
          </cell>
          <cell r="Y86">
            <v>0</v>
          </cell>
          <cell r="Z86">
            <v>0</v>
          </cell>
          <cell r="AA86" t="str">
            <v xml:space="preserve"> </v>
          </cell>
          <cell r="AB86" t="str">
            <v xml:space="preserve"> </v>
          </cell>
          <cell r="AC86" t="str">
            <v xml:space="preserve"> </v>
          </cell>
          <cell r="AD86" t="str">
            <v xml:space="preserve"> </v>
          </cell>
          <cell r="AE86" t="str">
            <v xml:space="preserve">ROD PEÑA </v>
          </cell>
          <cell r="AF86" t="str">
            <v>GUAYMALLEN</v>
          </cell>
          <cell r="AG86" t="str">
            <v xml:space="preserve"> </v>
          </cell>
          <cell r="AH86">
            <v>2</v>
          </cell>
          <cell r="AI86">
            <v>2</v>
          </cell>
          <cell r="AJ86">
            <v>31815628</v>
          </cell>
          <cell r="AK86">
            <v>128</v>
          </cell>
          <cell r="AL86">
            <v>225</v>
          </cell>
          <cell r="AM86">
            <v>1</v>
          </cell>
          <cell r="AN86">
            <v>0</v>
          </cell>
          <cell r="AP86">
            <v>0</v>
          </cell>
        </row>
        <row r="87">
          <cell r="A87">
            <v>313586</v>
          </cell>
          <cell r="B87">
            <v>43086</v>
          </cell>
          <cell r="C87">
            <v>3</v>
          </cell>
          <cell r="D87">
            <v>3</v>
          </cell>
          <cell r="E87">
            <v>11</v>
          </cell>
          <cell r="F87" t="str">
            <v xml:space="preserve">PICADURA DE...                                    </v>
          </cell>
          <cell r="G87" t="str">
            <v>37/FEM  17/SEM SATURA 98,</v>
          </cell>
          <cell r="I87">
            <v>1</v>
          </cell>
          <cell r="J87" t="str">
            <v>2017-12-17 23:33:49"</v>
          </cell>
          <cell r="K87">
            <v>43086.98333333333</v>
          </cell>
          <cell r="L87">
            <v>43086.980555555558</v>
          </cell>
          <cell r="M87">
            <v>43086.993055555555</v>
          </cell>
          <cell r="N87">
            <v>43086.993055555555</v>
          </cell>
          <cell r="O87">
            <v>43087.002083333333</v>
          </cell>
          <cell r="R87">
            <v>43087.008333333331</v>
          </cell>
          <cell r="S87">
            <v>2615878884</v>
          </cell>
          <cell r="T87">
            <v>35</v>
          </cell>
          <cell r="U87" t="str">
            <v>F</v>
          </cell>
          <cell r="V87">
            <v>999999</v>
          </cell>
          <cell r="W87" t="str">
            <v>CORVALAN CAROLINA</v>
          </cell>
          <cell r="X87" t="str">
            <v xml:space="preserve">LAS TIPAS </v>
          </cell>
          <cell r="Y87">
            <v>0</v>
          </cell>
          <cell r="Z87">
            <v>0</v>
          </cell>
          <cell r="AA87" t="str">
            <v xml:space="preserve"> </v>
          </cell>
          <cell r="AB87" t="str">
            <v xml:space="preserve"> </v>
          </cell>
          <cell r="AC87" t="str">
            <v xml:space="preserve"> </v>
          </cell>
          <cell r="AD87" t="str">
            <v xml:space="preserve">LOS ROBLE </v>
          </cell>
          <cell r="AF87" t="str">
            <v>CIUDAD - CAPITAL</v>
          </cell>
          <cell r="AH87">
            <v>1</v>
          </cell>
          <cell r="AI87">
            <v>3</v>
          </cell>
          <cell r="AJ87">
            <v>32169037</v>
          </cell>
          <cell r="AK87">
            <v>25</v>
          </cell>
          <cell r="AM87">
            <v>3</v>
          </cell>
          <cell r="AN87">
            <v>0</v>
          </cell>
          <cell r="AO87" t="str">
            <v>False</v>
          </cell>
          <cell r="AP87">
            <v>3</v>
          </cell>
        </row>
        <row r="88">
          <cell r="A88">
            <v>313587</v>
          </cell>
          <cell r="B88">
            <v>43086</v>
          </cell>
          <cell r="C88">
            <v>2</v>
          </cell>
          <cell r="D88">
            <v>2</v>
          </cell>
          <cell r="E88">
            <v>22</v>
          </cell>
          <cell r="F88" t="str">
            <v xml:space="preserve">PERDIDA DE CONOCIMIENTO RECUPERADA/TRANSITORIA    </v>
          </cell>
          <cell r="G88" t="str">
            <v xml:space="preserve"> PALIDES SUDORACION </v>
          </cell>
          <cell r="H88">
            <v>146</v>
          </cell>
          <cell r="I88">
            <v>18</v>
          </cell>
          <cell r="J88">
            <v>43086.989583333336</v>
          </cell>
          <cell r="K88">
            <v>43086.990277777775</v>
          </cell>
          <cell r="L88">
            <v>43086.989583333336</v>
          </cell>
          <cell r="M88">
            <v>43086.990277777775</v>
          </cell>
          <cell r="N88">
            <v>43087.009722222225</v>
          </cell>
          <cell r="O88">
            <v>43087.009722222225</v>
          </cell>
          <cell r="R88">
            <v>43087.030555555553</v>
          </cell>
          <cell r="T88">
            <v>66</v>
          </cell>
          <cell r="U88" t="str">
            <v>M</v>
          </cell>
          <cell r="V88">
            <v>703</v>
          </cell>
          <cell r="W88" t="str">
            <v>ARGUELLES T ROBERTO CARLOS</v>
          </cell>
          <cell r="X88" t="str">
            <v>GREG PLAZA</v>
          </cell>
          <cell r="Y88">
            <v>3330</v>
          </cell>
          <cell r="Z88">
            <v>0</v>
          </cell>
          <cell r="AA88" t="str">
            <v xml:space="preserve"> </v>
          </cell>
          <cell r="AB88" t="str">
            <v xml:space="preserve"> </v>
          </cell>
          <cell r="AC88" t="str">
            <v xml:space="preserve">MONSEÑOR MARESMA </v>
          </cell>
          <cell r="AD88" t="str">
            <v xml:space="preserve"> </v>
          </cell>
          <cell r="AE88" t="str">
            <v xml:space="preserve">PASO DE GUANA </v>
          </cell>
          <cell r="AF88" t="str">
            <v>MAIPU</v>
          </cell>
          <cell r="AG88" t="str">
            <v>MASC 65</v>
          </cell>
          <cell r="AH88">
            <v>4</v>
          </cell>
          <cell r="AI88">
            <v>5</v>
          </cell>
          <cell r="AJ88">
            <v>10043623</v>
          </cell>
          <cell r="AK88">
            <v>83</v>
          </cell>
          <cell r="AL88">
            <v>453</v>
          </cell>
          <cell r="AM88">
            <v>2</v>
          </cell>
          <cell r="AN88">
            <v>0</v>
          </cell>
          <cell r="AO88" t="str">
            <v>False</v>
          </cell>
          <cell r="AP88">
            <v>5</v>
          </cell>
        </row>
        <row r="89">
          <cell r="A89">
            <v>313588</v>
          </cell>
          <cell r="B89">
            <v>43087</v>
          </cell>
          <cell r="C89">
            <v>1</v>
          </cell>
          <cell r="D89">
            <v>1</v>
          </cell>
          <cell r="E89">
            <v>3</v>
          </cell>
          <cell r="F89" t="str">
            <v xml:space="preserve">PERDIDA DE CONOCIMIENTO                           </v>
          </cell>
          <cell r="G89" t="str">
            <v xml:space="preserve"> </v>
          </cell>
          <cell r="H89">
            <v>136</v>
          </cell>
          <cell r="I89">
            <v>5</v>
          </cell>
          <cell r="J89">
            <v>43087.00277777778</v>
          </cell>
          <cell r="K89">
            <v>43087.006944444445</v>
          </cell>
          <cell r="L89">
            <v>43087.00277777778</v>
          </cell>
          <cell r="M89">
            <v>43087.009027777778</v>
          </cell>
          <cell r="N89">
            <v>43087.012499999997</v>
          </cell>
          <cell r="R89">
            <v>43087.025000000001</v>
          </cell>
          <cell r="T89">
            <v>30</v>
          </cell>
          <cell r="U89" t="str">
            <v>M</v>
          </cell>
          <cell r="V89">
            <v>999999</v>
          </cell>
          <cell r="W89" t="str">
            <v>VELAZQUEZ ANGEL</v>
          </cell>
          <cell r="X89" t="str">
            <v xml:space="preserve">SAN MARTIN </v>
          </cell>
          <cell r="Y89">
            <v>1527</v>
          </cell>
          <cell r="Z89">
            <v>0</v>
          </cell>
          <cell r="AA89" t="str">
            <v xml:space="preserve"> </v>
          </cell>
          <cell r="AB89" t="str">
            <v xml:space="preserve"> </v>
          </cell>
          <cell r="AC89" t="str">
            <v xml:space="preserve"> </v>
          </cell>
          <cell r="AD89" t="str">
            <v xml:space="preserve">CORDOBA </v>
          </cell>
          <cell r="AE89" t="str">
            <v xml:space="preserve">CORRIENTES </v>
          </cell>
          <cell r="AF89" t="str">
            <v>CIUDAD - CAPITAL</v>
          </cell>
          <cell r="AG89" t="str">
            <v xml:space="preserve"> </v>
          </cell>
          <cell r="AH89">
            <v>1</v>
          </cell>
          <cell r="AI89">
            <v>1</v>
          </cell>
          <cell r="AJ89">
            <v>34191925</v>
          </cell>
          <cell r="AK89">
            <v>158</v>
          </cell>
          <cell r="AL89">
            <v>426</v>
          </cell>
          <cell r="AM89">
            <v>1</v>
          </cell>
          <cell r="AN89">
            <v>0</v>
          </cell>
          <cell r="AO89" t="str">
            <v>False</v>
          </cell>
          <cell r="AP89">
            <v>0</v>
          </cell>
        </row>
        <row r="90">
          <cell r="A90">
            <v>313589</v>
          </cell>
          <cell r="B90">
            <v>43087</v>
          </cell>
          <cell r="C90">
            <v>1</v>
          </cell>
          <cell r="D90">
            <v>1</v>
          </cell>
          <cell r="E90">
            <v>58</v>
          </cell>
          <cell r="F90" t="str">
            <v>POLITX. POR CAIDA DE MOTO</v>
          </cell>
          <cell r="G90" t="str">
            <v xml:space="preserve"> </v>
          </cell>
          <cell r="H90">
            <v>156</v>
          </cell>
          <cell r="I90">
            <v>9</v>
          </cell>
          <cell r="J90">
            <v>43087.022916666669</v>
          </cell>
          <cell r="K90">
            <v>43087.022916666669</v>
          </cell>
          <cell r="L90">
            <v>43087.022916666669</v>
          </cell>
          <cell r="M90">
            <v>43087.02847222222</v>
          </cell>
          <cell r="N90">
            <v>43087.050694444442</v>
          </cell>
          <cell r="O90">
            <v>43087.050694444442</v>
          </cell>
          <cell r="P90">
            <v>43087.059027777781</v>
          </cell>
          <cell r="R90">
            <v>43087.074999999997</v>
          </cell>
          <cell r="T90">
            <v>31</v>
          </cell>
          <cell r="U90" t="str">
            <v>M</v>
          </cell>
          <cell r="V90">
            <v>999999</v>
          </cell>
          <cell r="W90" t="str">
            <v>RIVERO DIEGO</v>
          </cell>
          <cell r="X90" t="str">
            <v>RUTA 7</v>
          </cell>
          <cell r="Y90">
            <v>0</v>
          </cell>
          <cell r="Z90">
            <v>0</v>
          </cell>
          <cell r="AA90" t="str">
            <v xml:space="preserve"> </v>
          </cell>
          <cell r="AB90" t="str">
            <v xml:space="preserve"> </v>
          </cell>
          <cell r="AC90" t="str">
            <v>100 MTS DE LA ESTACI</v>
          </cell>
          <cell r="AD90" t="str">
            <v xml:space="preserve">DE SVC GUERRERO </v>
          </cell>
          <cell r="AE90" t="str">
            <v xml:space="preserve"> </v>
          </cell>
          <cell r="AF90" t="str">
            <v>SAN MARTIN</v>
          </cell>
          <cell r="AG90" t="str">
            <v xml:space="preserve"> </v>
          </cell>
          <cell r="AH90">
            <v>16</v>
          </cell>
          <cell r="AI90">
            <v>54</v>
          </cell>
          <cell r="AJ90">
            <v>32498688</v>
          </cell>
          <cell r="AK90">
            <v>2028</v>
          </cell>
          <cell r="AL90">
            <v>18</v>
          </cell>
          <cell r="AM90">
            <v>1</v>
          </cell>
          <cell r="AN90">
            <v>0</v>
          </cell>
          <cell r="AO90" t="str">
            <v>False</v>
          </cell>
          <cell r="AP90">
            <v>54</v>
          </cell>
        </row>
        <row r="91">
          <cell r="A91">
            <v>313590</v>
          </cell>
          <cell r="B91">
            <v>43087</v>
          </cell>
          <cell r="C91">
            <v>1</v>
          </cell>
          <cell r="D91">
            <v>1</v>
          </cell>
          <cell r="E91">
            <v>51</v>
          </cell>
          <cell r="F91" t="str">
            <v xml:space="preserve">VICTIMA POR  ACCIDENTE  MOTO </v>
          </cell>
          <cell r="G91" t="str">
            <v xml:space="preserve"> </v>
          </cell>
          <cell r="H91">
            <v>161</v>
          </cell>
          <cell r="I91">
            <v>6</v>
          </cell>
          <cell r="J91">
            <v>43087.064583333333</v>
          </cell>
          <cell r="K91">
            <v>43087.06527777778</v>
          </cell>
          <cell r="L91">
            <v>43087.064583333333</v>
          </cell>
          <cell r="M91">
            <v>43087.074999999997</v>
          </cell>
          <cell r="N91">
            <v>43087.074999999997</v>
          </cell>
          <cell r="R91">
            <v>43087.120138888888</v>
          </cell>
          <cell r="T91">
            <v>32</v>
          </cell>
          <cell r="U91" t="str">
            <v>M</v>
          </cell>
          <cell r="V91">
            <v>999999</v>
          </cell>
          <cell r="W91" t="str">
            <v>CABRILLANA RAUL</v>
          </cell>
          <cell r="X91" t="str">
            <v xml:space="preserve">INGRESO </v>
          </cell>
          <cell r="Y91">
            <v>0</v>
          </cell>
          <cell r="Z91">
            <v>0</v>
          </cell>
          <cell r="AA91" t="str">
            <v xml:space="preserve"> </v>
          </cell>
          <cell r="AB91" t="str">
            <v xml:space="preserve"> </v>
          </cell>
          <cell r="AC91" t="str">
            <v xml:space="preserve">B PARAGUAY </v>
          </cell>
          <cell r="AD91" t="str">
            <v xml:space="preserve"> </v>
          </cell>
          <cell r="AE91" t="str">
            <v xml:space="preserve"> </v>
          </cell>
          <cell r="AF91" t="str">
            <v>GUAYMALLEN</v>
          </cell>
          <cell r="AG91" t="str">
            <v xml:space="preserve"> </v>
          </cell>
          <cell r="AH91">
            <v>2</v>
          </cell>
          <cell r="AI91">
            <v>2</v>
          </cell>
          <cell r="AJ91">
            <v>31936851</v>
          </cell>
          <cell r="AK91">
            <v>2027</v>
          </cell>
          <cell r="AL91">
            <v>2002</v>
          </cell>
          <cell r="AM91">
            <v>1</v>
          </cell>
          <cell r="AN91">
            <v>0</v>
          </cell>
          <cell r="AO91" t="str">
            <v>False</v>
          </cell>
          <cell r="AP91">
            <v>0</v>
          </cell>
        </row>
        <row r="92">
          <cell r="A92">
            <v>313591</v>
          </cell>
          <cell r="B92">
            <v>43087</v>
          </cell>
          <cell r="C92">
            <v>4</v>
          </cell>
          <cell r="D92">
            <v>4</v>
          </cell>
          <cell r="E92">
            <v>3</v>
          </cell>
          <cell r="F92" t="str">
            <v>TRASLADO IDA CON MEDICO</v>
          </cell>
          <cell r="G92" t="str">
            <v xml:space="preserve"> HTAL CENTRAL REC DRA RETELLA --TEC C/PER RECUP </v>
          </cell>
          <cell r="H92">
            <v>140</v>
          </cell>
          <cell r="I92">
            <v>16</v>
          </cell>
          <cell r="J92">
            <v>43087.068055555559</v>
          </cell>
          <cell r="K92">
            <v>43087.069444444445</v>
          </cell>
          <cell r="L92">
            <v>43087.068055555559</v>
          </cell>
          <cell r="M92">
            <v>43087.082638888889</v>
          </cell>
          <cell r="N92">
            <v>43087.082638888889</v>
          </cell>
          <cell r="O92">
            <v>43087.083333333336</v>
          </cell>
          <cell r="P92">
            <v>43087.089583333334</v>
          </cell>
          <cell r="R92">
            <v>43087.105555555558</v>
          </cell>
          <cell r="T92">
            <v>42</v>
          </cell>
          <cell r="U92" t="str">
            <v>M</v>
          </cell>
          <cell r="V92">
            <v>999999</v>
          </cell>
          <cell r="W92" t="str">
            <v>FERNANDEZ PABLO</v>
          </cell>
          <cell r="X92" t="str">
            <v xml:space="preserve">HTAL CARRILLO </v>
          </cell>
          <cell r="Y92">
            <v>0</v>
          </cell>
          <cell r="Z92">
            <v>0</v>
          </cell>
          <cell r="AA92" t="str">
            <v xml:space="preserve"> </v>
          </cell>
          <cell r="AB92" t="str">
            <v xml:space="preserve"> </v>
          </cell>
          <cell r="AC92" t="str">
            <v xml:space="preserve"> </v>
          </cell>
          <cell r="AD92" t="str">
            <v xml:space="preserve"> </v>
          </cell>
          <cell r="AE92" t="str">
            <v xml:space="preserve"> </v>
          </cell>
          <cell r="AF92" t="str">
            <v>LAS HERAS</v>
          </cell>
          <cell r="AG92" t="str">
            <v xml:space="preserve"> MASC 42</v>
          </cell>
          <cell r="AH92">
            <v>5</v>
          </cell>
          <cell r="AI92">
            <v>2</v>
          </cell>
          <cell r="AJ92">
            <v>24623128</v>
          </cell>
          <cell r="AK92">
            <v>305</v>
          </cell>
          <cell r="AL92">
            <v>425</v>
          </cell>
          <cell r="AM92">
            <v>4</v>
          </cell>
          <cell r="AN92">
            <v>0</v>
          </cell>
          <cell r="AO92" t="str">
            <v>False</v>
          </cell>
          <cell r="AP92">
            <v>2</v>
          </cell>
        </row>
        <row r="93">
          <cell r="A93">
            <v>313592</v>
          </cell>
          <cell r="B93">
            <v>43087</v>
          </cell>
          <cell r="C93">
            <v>1</v>
          </cell>
          <cell r="D93">
            <v>1</v>
          </cell>
          <cell r="E93">
            <v>27</v>
          </cell>
          <cell r="F93" t="str">
            <v xml:space="preserve">INTENTO DE SUICIDIO                               </v>
          </cell>
          <cell r="G93" t="str">
            <v xml:space="preserve"> </v>
          </cell>
          <cell r="H93">
            <v>13</v>
          </cell>
          <cell r="I93">
            <v>22</v>
          </cell>
          <cell r="J93">
            <v>43087.076388888891</v>
          </cell>
          <cell r="K93">
            <v>43087.07708333333</v>
          </cell>
          <cell r="L93">
            <v>43087.076388888891</v>
          </cell>
          <cell r="M93">
            <v>43087.080555555556</v>
          </cell>
          <cell r="R93">
            <v>43087.111111111109</v>
          </cell>
          <cell r="T93">
            <v>21</v>
          </cell>
          <cell r="U93" t="str">
            <v>M</v>
          </cell>
          <cell r="V93">
            <v>999999</v>
          </cell>
          <cell r="W93" t="str">
            <v>NO SE ENCUENTRA EL DLIO</v>
          </cell>
          <cell r="X93" t="str">
            <v xml:space="preserve">CAMPO VIDAL </v>
          </cell>
          <cell r="Y93">
            <v>0</v>
          </cell>
          <cell r="Z93">
            <v>0</v>
          </cell>
          <cell r="AA93" t="str">
            <v xml:space="preserve"> </v>
          </cell>
          <cell r="AB93" t="str">
            <v xml:space="preserve"> </v>
          </cell>
          <cell r="AC93" t="str">
            <v>FINCA JOAQUIN RODRIG</v>
          </cell>
          <cell r="AD93" t="str">
            <v xml:space="preserve"> </v>
          </cell>
          <cell r="AE93" t="str">
            <v xml:space="preserve"> </v>
          </cell>
          <cell r="AF93" t="str">
            <v>TUPUNGATO</v>
          </cell>
          <cell r="AG93" t="str">
            <v>FEM 21</v>
          </cell>
          <cell r="AH93">
            <v>11</v>
          </cell>
          <cell r="AI93">
            <v>0</v>
          </cell>
          <cell r="AJ93">
            <v>0</v>
          </cell>
          <cell r="AK93">
            <v>3004</v>
          </cell>
          <cell r="AL93">
            <v>88</v>
          </cell>
          <cell r="AM93">
            <v>1</v>
          </cell>
          <cell r="AN93">
            <v>0</v>
          </cell>
          <cell r="AO93" t="str">
            <v>False</v>
          </cell>
          <cell r="AP93">
            <v>0</v>
          </cell>
        </row>
        <row r="94">
          <cell r="A94">
            <v>313593</v>
          </cell>
          <cell r="B94">
            <v>43087</v>
          </cell>
          <cell r="C94">
            <v>2</v>
          </cell>
          <cell r="D94">
            <v>2</v>
          </cell>
          <cell r="E94">
            <v>41</v>
          </cell>
          <cell r="F94" t="str">
            <v>INTOXICACION POR HUMO</v>
          </cell>
          <cell r="G94" t="str">
            <v xml:space="preserve"> </v>
          </cell>
          <cell r="H94">
            <v>140</v>
          </cell>
          <cell r="I94">
            <v>16</v>
          </cell>
          <cell r="J94">
            <v>43087.09375</v>
          </cell>
          <cell r="K94">
            <v>43087.109027777777</v>
          </cell>
          <cell r="L94">
            <v>43087.09375</v>
          </cell>
          <cell r="M94">
            <v>43087.109027777777</v>
          </cell>
          <cell r="N94">
            <v>43087.114583333336</v>
          </cell>
          <cell r="R94">
            <v>43087.154861111114</v>
          </cell>
          <cell r="T94">
            <v>10</v>
          </cell>
          <cell r="U94" t="str">
            <v>M</v>
          </cell>
          <cell r="V94">
            <v>999999</v>
          </cell>
          <cell r="W94" t="str">
            <v>BERMUDEZ MICHAEL</v>
          </cell>
          <cell r="X94" t="str">
            <v xml:space="preserve">SARMIENTO </v>
          </cell>
          <cell r="Y94">
            <v>1832</v>
          </cell>
          <cell r="Z94">
            <v>0</v>
          </cell>
          <cell r="AA94" t="str">
            <v xml:space="preserve"> </v>
          </cell>
          <cell r="AB94" t="str">
            <v xml:space="preserve"> </v>
          </cell>
          <cell r="AC94" t="str">
            <v xml:space="preserve"> </v>
          </cell>
          <cell r="AD94" t="str">
            <v xml:space="preserve"> </v>
          </cell>
          <cell r="AE94" t="str">
            <v xml:space="preserve">BS AS </v>
          </cell>
          <cell r="AF94" t="str">
            <v>LAS HERAS</v>
          </cell>
          <cell r="AG94" t="str">
            <v xml:space="preserve"> </v>
          </cell>
          <cell r="AH94">
            <v>5</v>
          </cell>
          <cell r="AI94">
            <v>1</v>
          </cell>
          <cell r="AJ94">
            <v>48295678</v>
          </cell>
          <cell r="AK94">
            <v>305</v>
          </cell>
          <cell r="AL94">
            <v>425</v>
          </cell>
          <cell r="AM94">
            <v>2</v>
          </cell>
          <cell r="AN94">
            <v>0</v>
          </cell>
          <cell r="AO94" t="str">
            <v>False</v>
          </cell>
          <cell r="AP94">
            <v>0</v>
          </cell>
        </row>
        <row r="95">
          <cell r="A95">
            <v>313594</v>
          </cell>
          <cell r="B95">
            <v>43087</v>
          </cell>
          <cell r="C95">
            <v>1</v>
          </cell>
          <cell r="D95">
            <v>1</v>
          </cell>
          <cell r="E95">
            <v>51</v>
          </cell>
          <cell r="F95" t="str">
            <v xml:space="preserve">VICTIMA POR  ACCIDENTE  MOTO </v>
          </cell>
          <cell r="G95" t="str">
            <v xml:space="preserve"> </v>
          </cell>
          <cell r="H95">
            <v>142</v>
          </cell>
          <cell r="I95">
            <v>4</v>
          </cell>
          <cell r="J95">
            <v>43087.1</v>
          </cell>
          <cell r="K95">
            <v>43087.100694444445</v>
          </cell>
          <cell r="L95">
            <v>43087.1</v>
          </cell>
          <cell r="M95">
            <v>43087.10833333333</v>
          </cell>
          <cell r="N95">
            <v>43087.10833333333</v>
          </cell>
          <cell r="O95">
            <v>43087.134722222225</v>
          </cell>
          <cell r="R95">
            <v>43087.147222222222</v>
          </cell>
          <cell r="T95">
            <v>20</v>
          </cell>
          <cell r="U95" t="str">
            <v>M</v>
          </cell>
          <cell r="V95">
            <v>999999</v>
          </cell>
          <cell r="W95" t="str">
            <v>BRITO OSCAR GUSTAVO</v>
          </cell>
          <cell r="X95" t="str">
            <v xml:space="preserve">BOEDO </v>
          </cell>
          <cell r="Y95">
            <v>0</v>
          </cell>
          <cell r="Z95">
            <v>0</v>
          </cell>
          <cell r="AA95" t="str">
            <v xml:space="preserve"> </v>
          </cell>
          <cell r="AB95" t="str">
            <v xml:space="preserve"> </v>
          </cell>
          <cell r="AC95" t="str">
            <v xml:space="preserve"> </v>
          </cell>
          <cell r="AD95" t="str">
            <v xml:space="preserve"> </v>
          </cell>
          <cell r="AE95" t="str">
            <v xml:space="preserve">VIEYTES </v>
          </cell>
          <cell r="AF95" t="str">
            <v>LUJAN</v>
          </cell>
          <cell r="AG95" t="str">
            <v xml:space="preserve"> </v>
          </cell>
          <cell r="AH95">
            <v>6</v>
          </cell>
          <cell r="AI95">
            <v>9</v>
          </cell>
          <cell r="AJ95">
            <v>22142524</v>
          </cell>
          <cell r="AK95">
            <v>60</v>
          </cell>
          <cell r="AL95">
            <v>240</v>
          </cell>
          <cell r="AM95">
            <v>1</v>
          </cell>
          <cell r="AN95">
            <v>0</v>
          </cell>
          <cell r="AO95" t="str">
            <v>False</v>
          </cell>
          <cell r="AP95">
            <v>9</v>
          </cell>
        </row>
        <row r="96">
          <cell r="A96">
            <v>313595</v>
          </cell>
          <cell r="B96">
            <v>43087</v>
          </cell>
          <cell r="C96">
            <v>1</v>
          </cell>
          <cell r="D96">
            <v>1</v>
          </cell>
          <cell r="E96">
            <v>32</v>
          </cell>
          <cell r="F96" t="str">
            <v>HEMORRAGIA DIGEST. ALTA</v>
          </cell>
          <cell r="G96" t="str">
            <v xml:space="preserve"> FEM 92</v>
          </cell>
          <cell r="H96">
            <v>135</v>
          </cell>
          <cell r="I96">
            <v>3</v>
          </cell>
          <cell r="J96">
            <v>43087.116666666669</v>
          </cell>
          <cell r="K96">
            <v>43087.117361111108</v>
          </cell>
          <cell r="L96">
            <v>43087.116666666669</v>
          </cell>
          <cell r="M96">
            <v>43087.130555555559</v>
          </cell>
          <cell r="N96">
            <v>43087.130555555559</v>
          </cell>
          <cell r="R96">
            <v>43087.163888888892</v>
          </cell>
          <cell r="T96">
            <v>92</v>
          </cell>
          <cell r="U96" t="str">
            <v>F</v>
          </cell>
          <cell r="V96">
            <v>970904</v>
          </cell>
          <cell r="W96" t="str">
            <v>ONTIVERO ELBA SAVINA</v>
          </cell>
          <cell r="X96" t="str">
            <v>BAHIA AGUIRRE</v>
          </cell>
          <cell r="Y96">
            <v>0</v>
          </cell>
          <cell r="Z96">
            <v>0</v>
          </cell>
          <cell r="AA96">
            <v>76</v>
          </cell>
          <cell r="AB96" t="str">
            <v xml:space="preserve"> </v>
          </cell>
          <cell r="AC96" t="str">
            <v xml:space="preserve">LA GLORIA </v>
          </cell>
          <cell r="AD96" t="str">
            <v xml:space="preserve"> </v>
          </cell>
          <cell r="AE96" t="str">
            <v xml:space="preserve"> </v>
          </cell>
          <cell r="AF96" t="str">
            <v>GODOY CRUZ</v>
          </cell>
          <cell r="AG96" t="str">
            <v xml:space="preserve"> </v>
          </cell>
          <cell r="AH96">
            <v>3</v>
          </cell>
          <cell r="AI96">
            <v>76</v>
          </cell>
          <cell r="AJ96">
            <v>3034862</v>
          </cell>
          <cell r="AK96">
            <v>128</v>
          </cell>
          <cell r="AL96">
            <v>225</v>
          </cell>
          <cell r="AM96">
            <v>1</v>
          </cell>
          <cell r="AN96">
            <v>0</v>
          </cell>
          <cell r="AO96" t="str">
            <v>False</v>
          </cell>
          <cell r="AP96">
            <v>0</v>
          </cell>
        </row>
        <row r="97">
          <cell r="A97">
            <v>313596</v>
          </cell>
          <cell r="B97">
            <v>43087</v>
          </cell>
          <cell r="C97">
            <v>4</v>
          </cell>
          <cell r="D97">
            <v>4</v>
          </cell>
          <cell r="E97">
            <v>3</v>
          </cell>
          <cell r="F97" t="str">
            <v>TRASLADO IDA CON MEDICO</v>
          </cell>
          <cell r="G97" t="str">
            <v xml:space="preserve"> HTAL NOTTI ----PCR </v>
          </cell>
          <cell r="H97">
            <v>137</v>
          </cell>
          <cell r="I97">
            <v>5</v>
          </cell>
          <cell r="J97">
            <v>43087.12222222222</v>
          </cell>
          <cell r="K97">
            <v>43087.12222222222</v>
          </cell>
          <cell r="L97">
            <v>43087.12222222222</v>
          </cell>
          <cell r="M97">
            <v>43087.125694444447</v>
          </cell>
          <cell r="N97">
            <v>43087.130555555559</v>
          </cell>
          <cell r="R97">
            <v>43087.152083333334</v>
          </cell>
          <cell r="T97">
            <v>6</v>
          </cell>
          <cell r="U97" t="str">
            <v>F</v>
          </cell>
          <cell r="V97">
            <v>999999</v>
          </cell>
          <cell r="W97" t="str">
            <v xml:space="preserve">MUÑOZ WAIRA </v>
          </cell>
          <cell r="X97" t="str">
            <v xml:space="preserve">HTAL CARRILLO </v>
          </cell>
          <cell r="Y97">
            <v>0</v>
          </cell>
          <cell r="Z97">
            <v>0</v>
          </cell>
          <cell r="AA97" t="str">
            <v xml:space="preserve"> </v>
          </cell>
          <cell r="AB97" t="str">
            <v xml:space="preserve"> </v>
          </cell>
          <cell r="AC97" t="str">
            <v xml:space="preserve"> </v>
          </cell>
          <cell r="AD97" t="str">
            <v xml:space="preserve"> </v>
          </cell>
          <cell r="AE97" t="str">
            <v xml:space="preserve"> </v>
          </cell>
          <cell r="AF97" t="str">
            <v>LAS HERAS</v>
          </cell>
          <cell r="AG97" t="str">
            <v>FEM 6</v>
          </cell>
          <cell r="AH97">
            <v>5</v>
          </cell>
          <cell r="AI97">
            <v>76</v>
          </cell>
          <cell r="AJ97">
            <v>0</v>
          </cell>
          <cell r="AK97">
            <v>633</v>
          </cell>
          <cell r="AL97">
            <v>402</v>
          </cell>
          <cell r="AM97">
            <v>4</v>
          </cell>
          <cell r="AN97">
            <v>0</v>
          </cell>
          <cell r="AO97" t="str">
            <v>False</v>
          </cell>
          <cell r="AP97">
            <v>0</v>
          </cell>
        </row>
        <row r="98">
          <cell r="A98">
            <v>313597</v>
          </cell>
          <cell r="B98">
            <v>43087</v>
          </cell>
          <cell r="C98">
            <v>4</v>
          </cell>
          <cell r="D98">
            <v>4</v>
          </cell>
          <cell r="E98">
            <v>3</v>
          </cell>
          <cell r="F98" t="str">
            <v>TRASLADO IDA CON MEDICO</v>
          </cell>
          <cell r="H98">
            <v>136</v>
          </cell>
          <cell r="I98">
            <v>5</v>
          </cell>
          <cell r="J98">
            <v>43087.122916666667</v>
          </cell>
          <cell r="K98">
            <v>43087.123611111114</v>
          </cell>
          <cell r="L98">
            <v>43087.122916666667</v>
          </cell>
          <cell r="M98">
            <v>43087.126388888886</v>
          </cell>
          <cell r="N98">
            <v>43087.130555555559</v>
          </cell>
          <cell r="R98">
            <v>43087.152777777781</v>
          </cell>
          <cell r="T98">
            <v>6</v>
          </cell>
          <cell r="U98" t="str">
            <v>F</v>
          </cell>
          <cell r="V98">
            <v>999999</v>
          </cell>
          <cell r="W98" t="str">
            <v>APOYO AL MOVIL 137</v>
          </cell>
          <cell r="X98" t="str">
            <v xml:space="preserve">HTAL CARRILLO </v>
          </cell>
          <cell r="Y98">
            <v>0</v>
          </cell>
          <cell r="Z98">
            <v>0</v>
          </cell>
          <cell r="AA98" t="str">
            <v xml:space="preserve"> </v>
          </cell>
          <cell r="AB98" t="str">
            <v xml:space="preserve"> </v>
          </cell>
          <cell r="AC98" t="str">
            <v xml:space="preserve"> </v>
          </cell>
          <cell r="AD98" t="str">
            <v xml:space="preserve"> </v>
          </cell>
          <cell r="AE98" t="str">
            <v xml:space="preserve"> </v>
          </cell>
          <cell r="AF98" t="str">
            <v>LAS HERAS</v>
          </cell>
          <cell r="AG98" t="str">
            <v>FEM 6</v>
          </cell>
          <cell r="AH98">
            <v>5</v>
          </cell>
          <cell r="AI98">
            <v>76</v>
          </cell>
          <cell r="AJ98">
            <v>0</v>
          </cell>
          <cell r="AK98">
            <v>158</v>
          </cell>
          <cell r="AL98">
            <v>426</v>
          </cell>
          <cell r="AM98">
            <v>4</v>
          </cell>
          <cell r="AN98">
            <v>0</v>
          </cell>
          <cell r="AP98">
            <v>0</v>
          </cell>
        </row>
        <row r="99">
          <cell r="A99">
            <v>313598</v>
          </cell>
          <cell r="B99">
            <v>43087</v>
          </cell>
          <cell r="C99">
            <v>4</v>
          </cell>
          <cell r="D99">
            <v>4</v>
          </cell>
          <cell r="E99">
            <v>3</v>
          </cell>
          <cell r="F99" t="str">
            <v>TRASLADO IDA CON MEDICO</v>
          </cell>
          <cell r="G99" t="str">
            <v xml:space="preserve"> HTAL PERRUPATO REC DRA ANDRADE --HTA </v>
          </cell>
          <cell r="H99">
            <v>157</v>
          </cell>
          <cell r="I99">
            <v>10</v>
          </cell>
          <cell r="J99">
            <v>43087.130555555559</v>
          </cell>
          <cell r="K99">
            <v>43087.131249999999</v>
          </cell>
          <cell r="L99">
            <v>43087.130555555559</v>
          </cell>
          <cell r="M99">
            <v>43087.140972222223</v>
          </cell>
          <cell r="N99">
            <v>43087.140972222223</v>
          </cell>
          <cell r="O99">
            <v>43087.15</v>
          </cell>
          <cell r="R99">
            <v>43087.17083333333</v>
          </cell>
          <cell r="T99">
            <v>30</v>
          </cell>
          <cell r="U99" t="str">
            <v>F</v>
          </cell>
          <cell r="V99">
            <v>999999</v>
          </cell>
          <cell r="W99" t="str">
            <v>SALGUERO JAQUELINA</v>
          </cell>
          <cell r="X99" t="str">
            <v xml:space="preserve">HTAL SAPORITTI </v>
          </cell>
          <cell r="Y99">
            <v>0</v>
          </cell>
          <cell r="Z99">
            <v>0</v>
          </cell>
          <cell r="AA99" t="str">
            <v xml:space="preserve"> </v>
          </cell>
          <cell r="AB99" t="str">
            <v xml:space="preserve"> </v>
          </cell>
          <cell r="AC99" t="str">
            <v xml:space="preserve"> </v>
          </cell>
          <cell r="AD99" t="str">
            <v xml:space="preserve"> </v>
          </cell>
          <cell r="AE99" t="str">
            <v xml:space="preserve"> </v>
          </cell>
          <cell r="AF99" t="str">
            <v>RIVADAVIA</v>
          </cell>
          <cell r="AG99" t="str">
            <v>FEM 30</v>
          </cell>
          <cell r="AH99">
            <v>7</v>
          </cell>
          <cell r="AI99">
            <v>54</v>
          </cell>
          <cell r="AJ99">
            <v>32751696</v>
          </cell>
          <cell r="AK99">
            <v>202</v>
          </cell>
          <cell r="AL99">
            <v>625</v>
          </cell>
          <cell r="AM99">
            <v>4</v>
          </cell>
          <cell r="AN99">
            <v>0</v>
          </cell>
          <cell r="AO99" t="str">
            <v>False</v>
          </cell>
          <cell r="AP99">
            <v>54</v>
          </cell>
        </row>
        <row r="100">
          <cell r="A100">
            <v>313599</v>
          </cell>
          <cell r="B100">
            <v>43087</v>
          </cell>
          <cell r="C100">
            <v>1</v>
          </cell>
          <cell r="D100">
            <v>1</v>
          </cell>
          <cell r="E100">
            <v>3</v>
          </cell>
          <cell r="F100" t="str">
            <v xml:space="preserve">PERDIDA DE CONOCIMIENTO                           </v>
          </cell>
          <cell r="G100" t="str">
            <v xml:space="preserve"> 62/MASC   TEC CHC </v>
          </cell>
          <cell r="H100">
            <v>137</v>
          </cell>
          <cell r="I100">
            <v>5</v>
          </cell>
          <cell r="J100">
            <v>43087.234027777777</v>
          </cell>
          <cell r="K100">
            <v>43087.234027777777</v>
          </cell>
          <cell r="L100">
            <v>43087.234027777777</v>
          </cell>
          <cell r="M100">
            <v>43087.243055555555</v>
          </cell>
          <cell r="N100">
            <v>43087.243055555555</v>
          </cell>
          <cell r="R100">
            <v>43087.265972222223</v>
          </cell>
          <cell r="S100">
            <v>2616922578</v>
          </cell>
          <cell r="T100">
            <v>62</v>
          </cell>
          <cell r="U100" t="str">
            <v>M</v>
          </cell>
          <cell r="V100">
            <v>970904</v>
          </cell>
          <cell r="W100" t="str">
            <v>VEGA CARLOS ALBERTO</v>
          </cell>
          <cell r="X100" t="str">
            <v xml:space="preserve">CATAMARCA </v>
          </cell>
          <cell r="Y100">
            <v>357</v>
          </cell>
          <cell r="Z100">
            <v>0</v>
          </cell>
          <cell r="AA100" t="str">
            <v xml:space="preserve"> </v>
          </cell>
          <cell r="AB100" t="str">
            <v xml:space="preserve"> </v>
          </cell>
          <cell r="AC100" t="str">
            <v xml:space="preserve"> </v>
          </cell>
          <cell r="AD100" t="str">
            <v xml:space="preserve">SALTA </v>
          </cell>
          <cell r="AE100" t="str">
            <v>F MORENO</v>
          </cell>
          <cell r="AF100" t="str">
            <v>CIUDAD - CAPITAL</v>
          </cell>
          <cell r="AG100" t="str">
            <v xml:space="preserve"> </v>
          </cell>
          <cell r="AH100">
            <v>1</v>
          </cell>
          <cell r="AI100">
            <v>1</v>
          </cell>
          <cell r="AJ100">
            <v>11868886</v>
          </cell>
          <cell r="AK100">
            <v>633</v>
          </cell>
          <cell r="AL100">
            <v>402</v>
          </cell>
          <cell r="AM100">
            <v>1</v>
          </cell>
          <cell r="AN100">
            <v>0</v>
          </cell>
          <cell r="AO100" t="str">
            <v>False</v>
          </cell>
          <cell r="AP100">
            <v>0</v>
          </cell>
        </row>
        <row r="101">
          <cell r="A101">
            <v>313600</v>
          </cell>
          <cell r="B101">
            <v>43087</v>
          </cell>
          <cell r="C101">
            <v>1</v>
          </cell>
          <cell r="D101">
            <v>1</v>
          </cell>
          <cell r="E101">
            <v>3</v>
          </cell>
          <cell r="F101" t="str">
            <v xml:space="preserve">PERDIDA DE CONOCIMIENTO                           </v>
          </cell>
          <cell r="G101" t="str">
            <v xml:space="preserve"> 18 MASC </v>
          </cell>
          <cell r="H101">
            <v>140</v>
          </cell>
          <cell r="I101">
            <v>16</v>
          </cell>
          <cell r="J101">
            <v>43087.238888888889</v>
          </cell>
          <cell r="K101">
            <v>43087.240972222222</v>
          </cell>
          <cell r="L101">
            <v>43087.238888888889</v>
          </cell>
          <cell r="M101">
            <v>43087.243055555555</v>
          </cell>
          <cell r="N101">
            <v>43087.260416666664</v>
          </cell>
          <cell r="R101">
            <v>43087.261111111111</v>
          </cell>
          <cell r="S101">
            <v>2616944119</v>
          </cell>
          <cell r="T101">
            <v>18</v>
          </cell>
          <cell r="U101" t="str">
            <v>M</v>
          </cell>
          <cell r="V101">
            <v>999999</v>
          </cell>
          <cell r="W101" t="str">
            <v xml:space="preserve">GONZALEZ JOEL </v>
          </cell>
          <cell r="X101" t="str">
            <v xml:space="preserve">L MOYANO </v>
          </cell>
          <cell r="Y101">
            <v>3100</v>
          </cell>
          <cell r="Z101">
            <v>0</v>
          </cell>
          <cell r="AA101" t="str">
            <v xml:space="preserve"> </v>
          </cell>
          <cell r="AB101" t="str">
            <v xml:space="preserve"> </v>
          </cell>
          <cell r="AC101" t="str">
            <v xml:space="preserve"> </v>
          </cell>
          <cell r="AD101" t="str">
            <v xml:space="preserve"> </v>
          </cell>
          <cell r="AE101" t="str">
            <v xml:space="preserve"> </v>
          </cell>
          <cell r="AF101" t="str">
            <v>LAS HERAS</v>
          </cell>
          <cell r="AG101" t="str">
            <v xml:space="preserve"> </v>
          </cell>
          <cell r="AH101">
            <v>5</v>
          </cell>
          <cell r="AI101">
            <v>1</v>
          </cell>
          <cell r="AJ101">
            <v>48331679</v>
          </cell>
          <cell r="AK101">
            <v>305</v>
          </cell>
          <cell r="AL101">
            <v>425</v>
          </cell>
          <cell r="AM101">
            <v>1</v>
          </cell>
          <cell r="AN101">
            <v>0</v>
          </cell>
          <cell r="AO101" t="str">
            <v>False</v>
          </cell>
          <cell r="AP101">
            <v>0</v>
          </cell>
        </row>
        <row r="102">
          <cell r="A102">
            <v>313601</v>
          </cell>
          <cell r="B102">
            <v>43087</v>
          </cell>
          <cell r="C102">
            <v>1</v>
          </cell>
          <cell r="D102">
            <v>1</v>
          </cell>
          <cell r="E102">
            <v>3</v>
          </cell>
          <cell r="F102" t="str">
            <v xml:space="preserve">PERDIDA DE CONOCIMIENTO                           </v>
          </cell>
          <cell r="H102">
            <v>136</v>
          </cell>
          <cell r="I102">
            <v>5</v>
          </cell>
          <cell r="J102">
            <v>43087.239583333336</v>
          </cell>
          <cell r="K102">
            <v>43087.239583333336</v>
          </cell>
          <cell r="L102">
            <v>43087.239583333336</v>
          </cell>
          <cell r="M102">
            <v>43087.243055555555</v>
          </cell>
          <cell r="R102">
            <v>43087.265972222223</v>
          </cell>
          <cell r="S102">
            <v>2616922578</v>
          </cell>
          <cell r="T102">
            <v>62</v>
          </cell>
          <cell r="U102" t="str">
            <v>M</v>
          </cell>
          <cell r="V102">
            <v>970904</v>
          </cell>
          <cell r="W102" t="str">
            <v>VEGA CARLOS ALBERTO</v>
          </cell>
          <cell r="X102" t="str">
            <v xml:space="preserve">CATAMARCA </v>
          </cell>
          <cell r="Y102">
            <v>357</v>
          </cell>
          <cell r="Z102">
            <v>0</v>
          </cell>
          <cell r="AA102" t="str">
            <v xml:space="preserve"> </v>
          </cell>
          <cell r="AB102" t="str">
            <v xml:space="preserve"> </v>
          </cell>
          <cell r="AC102" t="str">
            <v xml:space="preserve"> </v>
          </cell>
          <cell r="AD102" t="str">
            <v xml:space="preserve">SALTA </v>
          </cell>
          <cell r="AE102" t="str">
            <v>F MORENO</v>
          </cell>
          <cell r="AF102" t="str">
            <v>CIUDAD - CAPITAL</v>
          </cell>
          <cell r="AG102" t="str">
            <v xml:space="preserve"> </v>
          </cell>
          <cell r="AH102">
            <v>1</v>
          </cell>
          <cell r="AI102">
            <v>1</v>
          </cell>
          <cell r="AJ102">
            <v>11868886</v>
          </cell>
          <cell r="AK102">
            <v>158</v>
          </cell>
          <cell r="AL102">
            <v>426</v>
          </cell>
          <cell r="AM102">
            <v>1</v>
          </cell>
          <cell r="AN102">
            <v>0</v>
          </cell>
          <cell r="AP102">
            <v>0</v>
          </cell>
        </row>
        <row r="103">
          <cell r="A103">
            <v>313602</v>
          </cell>
          <cell r="B103">
            <v>43087</v>
          </cell>
          <cell r="C103">
            <v>2</v>
          </cell>
          <cell r="D103">
            <v>2</v>
          </cell>
          <cell r="E103">
            <v>27</v>
          </cell>
          <cell r="F103" t="str">
            <v xml:space="preserve">TRABAJO DE PARTO                                  </v>
          </cell>
          <cell r="G103" t="str">
            <v xml:space="preserve"> 25/FEM 4 GESTA CONTRACCIONES CADA 5,2634511638</v>
          </cell>
          <cell r="I103">
            <v>23</v>
          </cell>
          <cell r="J103">
            <v>43087.298611111109</v>
          </cell>
          <cell r="K103">
            <v>43087.307638888888</v>
          </cell>
          <cell r="L103">
            <v>43087.298611111109</v>
          </cell>
          <cell r="R103">
            <v>43087.310416666667</v>
          </cell>
          <cell r="S103">
            <v>2615415571</v>
          </cell>
          <cell r="T103">
            <v>0</v>
          </cell>
          <cell r="V103">
            <v>999999</v>
          </cell>
          <cell r="X103" t="str">
            <v xml:space="preserve">ROTONDA DE BOMBEROS </v>
          </cell>
          <cell r="Y103">
            <v>0</v>
          </cell>
          <cell r="Z103">
            <v>0</v>
          </cell>
          <cell r="AA103" t="str">
            <v xml:space="preserve"> </v>
          </cell>
          <cell r="AB103" t="str">
            <v xml:space="preserve"> </v>
          </cell>
          <cell r="AC103" t="str">
            <v xml:space="preserve"> </v>
          </cell>
          <cell r="AD103" t="str">
            <v xml:space="preserve"> </v>
          </cell>
          <cell r="AE103" t="str">
            <v xml:space="preserve"> </v>
          </cell>
          <cell r="AF103" t="str">
            <v>LUJAN</v>
          </cell>
          <cell r="AG103" t="str">
            <v xml:space="preserve"> </v>
          </cell>
          <cell r="AH103">
            <v>6</v>
          </cell>
          <cell r="AI103">
            <v>999</v>
          </cell>
          <cell r="AJ103">
            <v>0</v>
          </cell>
          <cell r="AK103">
            <v>188</v>
          </cell>
          <cell r="AL103">
            <v>646</v>
          </cell>
          <cell r="AM103">
            <v>0</v>
          </cell>
          <cell r="AN103">
            <v>9</v>
          </cell>
          <cell r="AO103" t="str">
            <v>False</v>
          </cell>
          <cell r="AP103">
            <v>0</v>
          </cell>
        </row>
        <row r="104">
          <cell r="A104">
            <v>313603</v>
          </cell>
          <cell r="B104">
            <v>43087</v>
          </cell>
          <cell r="C104">
            <v>1</v>
          </cell>
          <cell r="D104">
            <v>1</v>
          </cell>
          <cell r="E104">
            <v>51</v>
          </cell>
          <cell r="F104" t="str">
            <v xml:space="preserve">VICTIMA POR  ACCIDENTE  MOTO </v>
          </cell>
          <cell r="G104" t="str">
            <v>1 LESIONADO NO GRAVE ,</v>
          </cell>
          <cell r="I104">
            <v>3</v>
          </cell>
          <cell r="J104" t="str">
            <v>2017-12-18 07:26:00"</v>
          </cell>
          <cell r="K104">
            <v>43087.30972222222</v>
          </cell>
          <cell r="L104">
            <v>43087.30972222222</v>
          </cell>
          <cell r="M104">
            <v>43087.311111111114</v>
          </cell>
          <cell r="N104">
            <v>43087.318055555559</v>
          </cell>
          <cell r="O104">
            <v>43087.333333333336</v>
          </cell>
          <cell r="R104">
            <v>43087.341666666667</v>
          </cell>
          <cell r="T104">
            <v>37</v>
          </cell>
          <cell r="U104" t="str">
            <v>M</v>
          </cell>
          <cell r="V104">
            <v>999999</v>
          </cell>
          <cell r="W104" t="str">
            <v>GUTIERREZ MAXIMILIANO</v>
          </cell>
          <cell r="X104" t="str">
            <v xml:space="preserve">CAROLA LORENCINI </v>
          </cell>
          <cell r="Y104">
            <v>0</v>
          </cell>
          <cell r="Z104">
            <v>0</v>
          </cell>
          <cell r="AA104" t="str">
            <v xml:space="preserve"> </v>
          </cell>
          <cell r="AB104" t="str">
            <v xml:space="preserve"> </v>
          </cell>
          <cell r="AC104" t="str">
            <v xml:space="preserve"> </v>
          </cell>
          <cell r="AD104" t="str">
            <v xml:space="preserve">EN LA ROTONDA </v>
          </cell>
          <cell r="AF104" t="str">
            <v>GODOY CRUZ</v>
          </cell>
          <cell r="AH104">
            <v>3</v>
          </cell>
          <cell r="AI104">
            <v>3</v>
          </cell>
          <cell r="AJ104">
            <v>39086583</v>
          </cell>
          <cell r="AK104">
            <v>128</v>
          </cell>
          <cell r="AL104">
            <v>225</v>
          </cell>
          <cell r="AM104">
            <v>1</v>
          </cell>
          <cell r="AN104">
            <v>0</v>
          </cell>
          <cell r="AO104" t="str">
            <v>False</v>
          </cell>
          <cell r="AP104">
            <v>3</v>
          </cell>
        </row>
        <row r="105">
          <cell r="A105">
            <v>313604</v>
          </cell>
          <cell r="B105">
            <v>43087</v>
          </cell>
          <cell r="C105">
            <v>3</v>
          </cell>
          <cell r="D105">
            <v>3</v>
          </cell>
          <cell r="E105">
            <v>49</v>
          </cell>
          <cell r="F105" t="str">
            <v>VICTIMA DE:</v>
          </cell>
          <cell r="G105" t="str">
            <v xml:space="preserve">CAIDA DE ALTURA POLITRAUMAS GRAVES  </v>
          </cell>
          <cell r="H105">
            <v>137</v>
          </cell>
          <cell r="I105">
            <v>5</v>
          </cell>
          <cell r="J105">
            <v>43087.310416666667</v>
          </cell>
          <cell r="K105">
            <v>43087.310416666667</v>
          </cell>
          <cell r="L105">
            <v>43087.310416666667</v>
          </cell>
          <cell r="M105">
            <v>43087.311111111114</v>
          </cell>
          <cell r="N105">
            <v>43087.315972222219</v>
          </cell>
          <cell r="R105">
            <v>43087.316666666666</v>
          </cell>
          <cell r="T105">
            <v>27</v>
          </cell>
          <cell r="U105" t="str">
            <v>M</v>
          </cell>
          <cell r="V105">
            <v>999999</v>
          </cell>
          <cell r="W105" t="str">
            <v>MARIANO PANIAGUA</v>
          </cell>
          <cell r="X105" t="str">
            <v xml:space="preserve">BS AS </v>
          </cell>
          <cell r="Y105">
            <v>0</v>
          </cell>
          <cell r="Z105">
            <v>0</v>
          </cell>
          <cell r="AA105" t="str">
            <v xml:space="preserve"> </v>
          </cell>
          <cell r="AB105" t="str">
            <v xml:space="preserve"> </v>
          </cell>
          <cell r="AC105" t="str">
            <v xml:space="preserve"> </v>
          </cell>
          <cell r="AD105" t="str">
            <v xml:space="preserve">SAN JUAN </v>
          </cell>
          <cell r="AE105" t="str">
            <v xml:space="preserve">SAN MARTIN </v>
          </cell>
          <cell r="AF105" t="str">
            <v>CIUDAD - CAPITAL</v>
          </cell>
          <cell r="AG105" t="str">
            <v xml:space="preserve"> </v>
          </cell>
          <cell r="AH105">
            <v>1</v>
          </cell>
          <cell r="AI105">
            <v>1</v>
          </cell>
          <cell r="AJ105">
            <v>36025291</v>
          </cell>
          <cell r="AK105">
            <v>633</v>
          </cell>
          <cell r="AL105">
            <v>402</v>
          </cell>
          <cell r="AM105">
            <v>3</v>
          </cell>
          <cell r="AN105">
            <v>0</v>
          </cell>
          <cell r="AO105" t="str">
            <v>False</v>
          </cell>
          <cell r="AP105">
            <v>0</v>
          </cell>
        </row>
        <row r="106">
          <cell r="A106">
            <v>313605</v>
          </cell>
          <cell r="B106">
            <v>43087</v>
          </cell>
          <cell r="C106">
            <v>2</v>
          </cell>
          <cell r="D106">
            <v>2</v>
          </cell>
          <cell r="E106">
            <v>27</v>
          </cell>
          <cell r="F106" t="str">
            <v xml:space="preserve">TRABAJO DE PARTO                                  </v>
          </cell>
          <cell r="G106" t="str">
            <v xml:space="preserve">35 FEM 4 GESTA DILATACION COMPLETA </v>
          </cell>
          <cell r="H106">
            <v>142</v>
          </cell>
          <cell r="I106">
            <v>4</v>
          </cell>
          <cell r="J106">
            <v>43087.311805555553</v>
          </cell>
          <cell r="K106">
            <v>43087.311805555553</v>
          </cell>
          <cell r="L106">
            <v>43087.311805555553</v>
          </cell>
          <cell r="M106">
            <v>43087.333333333336</v>
          </cell>
          <cell r="N106">
            <v>43087.333333333336</v>
          </cell>
          <cell r="R106">
            <v>43087.352777777778</v>
          </cell>
          <cell r="T106">
            <v>19</v>
          </cell>
          <cell r="U106" t="str">
            <v>M</v>
          </cell>
          <cell r="V106">
            <v>999999</v>
          </cell>
          <cell r="W106" t="str">
            <v>CAMAÑO GISELE</v>
          </cell>
          <cell r="X106" t="str">
            <v xml:space="preserve">CS LUJAN </v>
          </cell>
          <cell r="Y106">
            <v>0</v>
          </cell>
          <cell r="Z106">
            <v>0</v>
          </cell>
          <cell r="AA106" t="str">
            <v xml:space="preserve"> </v>
          </cell>
          <cell r="AB106" t="str">
            <v xml:space="preserve"> </v>
          </cell>
          <cell r="AC106" t="str">
            <v xml:space="preserve"> </v>
          </cell>
          <cell r="AD106" t="str">
            <v xml:space="preserve"> </v>
          </cell>
          <cell r="AE106" t="str">
            <v xml:space="preserve"> </v>
          </cell>
          <cell r="AF106" t="str">
            <v>LUJAN</v>
          </cell>
          <cell r="AG106" t="str">
            <v xml:space="preserve"> PAROISIENS DRA SANCHO </v>
          </cell>
          <cell r="AH106">
            <v>6</v>
          </cell>
          <cell r="AI106">
            <v>18</v>
          </cell>
          <cell r="AJ106">
            <v>33890220</v>
          </cell>
          <cell r="AK106">
            <v>60</v>
          </cell>
          <cell r="AL106">
            <v>240</v>
          </cell>
          <cell r="AM106">
            <v>2</v>
          </cell>
          <cell r="AN106">
            <v>0</v>
          </cell>
          <cell r="AO106" t="str">
            <v>False</v>
          </cell>
          <cell r="AP106">
            <v>0</v>
          </cell>
        </row>
        <row r="107">
          <cell r="A107">
            <v>313606</v>
          </cell>
          <cell r="B107">
            <v>43087</v>
          </cell>
          <cell r="C107">
            <v>1</v>
          </cell>
          <cell r="D107">
            <v>1</v>
          </cell>
          <cell r="E107">
            <v>51</v>
          </cell>
          <cell r="F107" t="str">
            <v xml:space="preserve">VICTIMA POR  ACCIDENTE  MOTO </v>
          </cell>
          <cell r="G107" t="str">
            <v xml:space="preserve"> </v>
          </cell>
          <cell r="H107">
            <v>135</v>
          </cell>
          <cell r="I107">
            <v>3</v>
          </cell>
          <cell r="J107">
            <v>43087.341666666667</v>
          </cell>
          <cell r="K107">
            <v>43087.372916666667</v>
          </cell>
          <cell r="L107">
            <v>43087.341666666667</v>
          </cell>
          <cell r="M107">
            <v>43087.372916666667</v>
          </cell>
          <cell r="N107">
            <v>43087.380555555559</v>
          </cell>
          <cell r="R107">
            <v>43087.432638888888</v>
          </cell>
          <cell r="S107">
            <v>2622356605</v>
          </cell>
          <cell r="T107">
            <v>37</v>
          </cell>
          <cell r="U107" t="str">
            <v>M</v>
          </cell>
          <cell r="V107">
            <v>123305</v>
          </cell>
          <cell r="W107" t="str">
            <v>PALACIO I JOSE LUIS</v>
          </cell>
          <cell r="X107" t="str">
            <v xml:space="preserve">R PEÑA </v>
          </cell>
          <cell r="Y107">
            <v>2500</v>
          </cell>
          <cell r="Z107">
            <v>0</v>
          </cell>
          <cell r="AA107" t="str">
            <v xml:space="preserve"> </v>
          </cell>
          <cell r="AB107" t="str">
            <v xml:space="preserve"> </v>
          </cell>
          <cell r="AC107" t="str">
            <v xml:space="preserve"> </v>
          </cell>
          <cell r="AD107" t="str">
            <v xml:space="preserve">GABRIELI </v>
          </cell>
          <cell r="AE107" t="str">
            <v xml:space="preserve">/9 DE JULIO </v>
          </cell>
          <cell r="AF107" t="str">
            <v>GODOY CRUZ</v>
          </cell>
          <cell r="AG107" t="str">
            <v xml:space="preserve">01// TX  MI </v>
          </cell>
          <cell r="AH107">
            <v>3</v>
          </cell>
          <cell r="AI107">
            <v>3</v>
          </cell>
          <cell r="AJ107">
            <v>27949911</v>
          </cell>
          <cell r="AK107">
            <v>128</v>
          </cell>
          <cell r="AL107">
            <v>225</v>
          </cell>
          <cell r="AM107">
            <v>1</v>
          </cell>
          <cell r="AN107">
            <v>0</v>
          </cell>
          <cell r="AO107" t="str">
            <v>False</v>
          </cell>
          <cell r="AP107">
            <v>0</v>
          </cell>
        </row>
        <row r="108">
          <cell r="A108">
            <v>313607</v>
          </cell>
          <cell r="B108">
            <v>43087</v>
          </cell>
          <cell r="C108">
            <v>1</v>
          </cell>
          <cell r="D108">
            <v>1</v>
          </cell>
          <cell r="E108">
            <v>3</v>
          </cell>
          <cell r="F108" t="str">
            <v xml:space="preserve">PERDIDA DE CONOCIMIENTO                           </v>
          </cell>
          <cell r="H108">
            <v>136</v>
          </cell>
          <cell r="I108">
            <v>5</v>
          </cell>
          <cell r="J108">
            <v>43087.341666666667</v>
          </cell>
          <cell r="K108">
            <v>43087.343055555553</v>
          </cell>
          <cell r="L108">
            <v>43087.341666666667</v>
          </cell>
          <cell r="M108">
            <v>43087.34375</v>
          </cell>
          <cell r="R108">
            <v>43087.34375</v>
          </cell>
          <cell r="T108">
            <v>1</v>
          </cell>
          <cell r="U108" t="str">
            <v>M</v>
          </cell>
          <cell r="V108">
            <v>999999</v>
          </cell>
          <cell r="W108" t="str">
            <v xml:space="preserve">POLICIA ANULA LLAMADO </v>
          </cell>
          <cell r="X108" t="str">
            <v xml:space="preserve">BS. AS. </v>
          </cell>
          <cell r="Y108">
            <v>0</v>
          </cell>
          <cell r="Z108">
            <v>0</v>
          </cell>
          <cell r="AA108" t="str">
            <v xml:space="preserve"> </v>
          </cell>
          <cell r="AB108" t="str">
            <v xml:space="preserve"> </v>
          </cell>
          <cell r="AC108" t="str">
            <v xml:space="preserve"> </v>
          </cell>
          <cell r="AD108" t="str">
            <v xml:space="preserve">FRENTE A GALERIA </v>
          </cell>
          <cell r="AE108" t="str">
            <v xml:space="preserve">EMPERADOR </v>
          </cell>
          <cell r="AF108" t="str">
            <v>CIUDAD - CAPITAL</v>
          </cell>
          <cell r="AG108" t="str">
            <v xml:space="preserve">FEM.  ADULTO  </v>
          </cell>
          <cell r="AH108">
            <v>1</v>
          </cell>
          <cell r="AI108">
            <v>0</v>
          </cell>
          <cell r="AJ108">
            <v>0</v>
          </cell>
          <cell r="AK108">
            <v>158</v>
          </cell>
          <cell r="AL108">
            <v>426</v>
          </cell>
          <cell r="AM108">
            <v>1</v>
          </cell>
          <cell r="AN108">
            <v>0</v>
          </cell>
          <cell r="AO108" t="str">
            <v>False</v>
          </cell>
          <cell r="AP108">
            <v>0</v>
          </cell>
        </row>
        <row r="109">
          <cell r="A109">
            <v>313608</v>
          </cell>
          <cell r="B109">
            <v>43087</v>
          </cell>
          <cell r="C109">
            <v>2</v>
          </cell>
          <cell r="D109">
            <v>2</v>
          </cell>
          <cell r="E109">
            <v>29</v>
          </cell>
          <cell r="F109" t="str">
            <v>DIABETES DESCOMPENSADA</v>
          </cell>
          <cell r="G109" t="str">
            <v xml:space="preserve"> FEM.  ADULTO  </v>
          </cell>
          <cell r="H109">
            <v>11</v>
          </cell>
          <cell r="I109">
            <v>19</v>
          </cell>
          <cell r="J109">
            <v>43087.344444444447</v>
          </cell>
          <cell r="K109">
            <v>43087.344444444447</v>
          </cell>
          <cell r="L109">
            <v>43087.344444444447</v>
          </cell>
          <cell r="M109">
            <v>43087.352777777778</v>
          </cell>
          <cell r="N109">
            <v>43087.352777777778</v>
          </cell>
          <cell r="R109">
            <v>43087.354166666664</v>
          </cell>
          <cell r="T109">
            <v>37</v>
          </cell>
          <cell r="U109" t="str">
            <v>F</v>
          </cell>
          <cell r="V109">
            <v>999999</v>
          </cell>
          <cell r="W109" t="str">
            <v xml:space="preserve">LORENA AIDAR </v>
          </cell>
          <cell r="X109" t="str">
            <v>LAS HERAS 221</v>
          </cell>
          <cell r="Y109">
            <v>0</v>
          </cell>
          <cell r="Z109">
            <v>0</v>
          </cell>
          <cell r="AA109" t="str">
            <v xml:space="preserve"> </v>
          </cell>
          <cell r="AB109" t="str">
            <v xml:space="preserve"> </v>
          </cell>
          <cell r="AC109" t="str">
            <v xml:space="preserve"> </v>
          </cell>
          <cell r="AD109" t="str">
            <v xml:space="preserve"> </v>
          </cell>
          <cell r="AE109" t="str">
            <v xml:space="preserve"> </v>
          </cell>
          <cell r="AF109" t="str">
            <v>SAN CARLOS</v>
          </cell>
          <cell r="AG109" t="str">
            <v xml:space="preserve"> </v>
          </cell>
          <cell r="AH109">
            <v>12</v>
          </cell>
          <cell r="AI109">
            <v>83</v>
          </cell>
          <cell r="AJ109">
            <v>0</v>
          </cell>
          <cell r="AK109">
            <v>451</v>
          </cell>
          <cell r="AL109">
            <v>48536219</v>
          </cell>
          <cell r="AM109">
            <v>2</v>
          </cell>
          <cell r="AN109">
            <v>0</v>
          </cell>
          <cell r="AO109" t="str">
            <v>False</v>
          </cell>
          <cell r="AP109">
            <v>0</v>
          </cell>
        </row>
        <row r="110">
          <cell r="A110">
            <v>313609</v>
          </cell>
          <cell r="B110">
            <v>43087</v>
          </cell>
          <cell r="C110">
            <v>4</v>
          </cell>
          <cell r="D110">
            <v>4</v>
          </cell>
          <cell r="E110">
            <v>3</v>
          </cell>
          <cell r="F110" t="str">
            <v>TRASLADO IDA CON MEDICO</v>
          </cell>
          <cell r="G110" t="str">
            <v>SAN RAMON .  RUTA 40 // AL LADO DE LÑA ESCUELA ////2615607626</v>
          </cell>
          <cell r="H110">
            <v>140</v>
          </cell>
          <cell r="I110">
            <v>16</v>
          </cell>
          <cell r="J110">
            <v>43087.355555555558</v>
          </cell>
          <cell r="K110">
            <v>43087.361111111109</v>
          </cell>
          <cell r="L110">
            <v>43087.355555555558</v>
          </cell>
          <cell r="M110">
            <v>43087.380555555559</v>
          </cell>
          <cell r="N110">
            <v>43087.380555555559</v>
          </cell>
          <cell r="O110">
            <v>43087.384722222225</v>
          </cell>
          <cell r="R110">
            <v>43087.398611111108</v>
          </cell>
          <cell r="S110">
            <v>2615452120</v>
          </cell>
          <cell r="T110">
            <v>20</v>
          </cell>
          <cell r="U110" t="str">
            <v>F</v>
          </cell>
          <cell r="V110">
            <v>999999</v>
          </cell>
          <cell r="W110" t="str">
            <v>BASTIAS CELESTE</v>
          </cell>
          <cell r="X110" t="str">
            <v xml:space="preserve">CS SALUD 21 // EL BORBOLLON </v>
          </cell>
          <cell r="Y110">
            <v>0</v>
          </cell>
          <cell r="Z110">
            <v>0</v>
          </cell>
          <cell r="AA110" t="str">
            <v xml:space="preserve"> </v>
          </cell>
          <cell r="AB110" t="str">
            <v xml:space="preserve"> </v>
          </cell>
          <cell r="AC110" t="str">
            <v xml:space="preserve"> </v>
          </cell>
          <cell r="AD110" t="str">
            <v xml:space="preserve">H LAGO // DR MUÑOS </v>
          </cell>
          <cell r="AE110" t="str">
            <v xml:space="preserve"> </v>
          </cell>
          <cell r="AF110" t="str">
            <v>LAS HERAS</v>
          </cell>
          <cell r="AG110" t="str">
            <v xml:space="preserve">F/20 2 GESTA </v>
          </cell>
          <cell r="AH110">
            <v>5</v>
          </cell>
          <cell r="AI110">
            <v>1</v>
          </cell>
          <cell r="AJ110">
            <v>37913577</v>
          </cell>
          <cell r="AK110">
            <v>305</v>
          </cell>
          <cell r="AL110">
            <v>425</v>
          </cell>
          <cell r="AM110">
            <v>4</v>
          </cell>
          <cell r="AN110">
            <v>0</v>
          </cell>
          <cell r="AO110" t="str">
            <v>False</v>
          </cell>
          <cell r="AP110">
            <v>3</v>
          </cell>
        </row>
        <row r="111">
          <cell r="A111">
            <v>313610</v>
          </cell>
          <cell r="B111">
            <v>43087</v>
          </cell>
          <cell r="C111">
            <v>4</v>
          </cell>
          <cell r="D111">
            <v>4</v>
          </cell>
          <cell r="E111">
            <v>1</v>
          </cell>
          <cell r="F111" t="str">
            <v xml:space="preserve">TRASLADO IDA SIN MEDICO                         </v>
          </cell>
          <cell r="G111" t="str">
            <v xml:space="preserve"> </v>
          </cell>
          <cell r="J111">
            <v>43087.357638888891</v>
          </cell>
          <cell r="L111">
            <v>43087.357638888891</v>
          </cell>
          <cell r="R111">
            <v>43087.38958333333</v>
          </cell>
          <cell r="S111">
            <v>2615156457</v>
          </cell>
          <cell r="T111">
            <v>0</v>
          </cell>
          <cell r="V111">
            <v>999999</v>
          </cell>
          <cell r="X111" t="str">
            <v xml:space="preserve">H CARRILLO // LIC DEL PIR </v>
          </cell>
          <cell r="Y111">
            <v>0</v>
          </cell>
          <cell r="Z111">
            <v>0</v>
          </cell>
          <cell r="AA111" t="str">
            <v xml:space="preserve"> </v>
          </cell>
          <cell r="AB111" t="str">
            <v xml:space="preserve"> </v>
          </cell>
          <cell r="AC111" t="str">
            <v xml:space="preserve"> </v>
          </cell>
          <cell r="AD111" t="str">
            <v xml:space="preserve">H LAGO // DR MUÑOZ </v>
          </cell>
          <cell r="AE111" t="str">
            <v xml:space="preserve"> </v>
          </cell>
          <cell r="AF111" t="str">
            <v>LAS HERAS</v>
          </cell>
          <cell r="AG111" t="str">
            <v xml:space="preserve">F//36 SEM RPM </v>
          </cell>
          <cell r="AH111">
            <v>5</v>
          </cell>
          <cell r="AI111">
            <v>999</v>
          </cell>
          <cell r="AJ111">
            <v>0</v>
          </cell>
          <cell r="AM111">
            <v>0</v>
          </cell>
          <cell r="AN111">
            <v>9</v>
          </cell>
          <cell r="AO111" t="str">
            <v>False</v>
          </cell>
          <cell r="AP111">
            <v>0</v>
          </cell>
        </row>
        <row r="112">
          <cell r="A112">
            <v>313611</v>
          </cell>
          <cell r="B112">
            <v>43087</v>
          </cell>
          <cell r="C112">
            <v>1</v>
          </cell>
          <cell r="D112">
            <v>1</v>
          </cell>
          <cell r="E112">
            <v>27</v>
          </cell>
          <cell r="F112" t="str">
            <v xml:space="preserve">INTENTO DE SUICIDIO                               </v>
          </cell>
          <cell r="G112" t="str">
            <v xml:space="preserve">AHORCAMIENTO - M/JOVEN </v>
          </cell>
          <cell r="H112">
            <v>158</v>
          </cell>
          <cell r="I112">
            <v>11</v>
          </cell>
          <cell r="J112">
            <v>43087.36041666667</v>
          </cell>
          <cell r="K112">
            <v>43087.361805555556</v>
          </cell>
          <cell r="L112">
            <v>43087.36041666667</v>
          </cell>
          <cell r="M112">
            <v>43087.361805555556</v>
          </cell>
          <cell r="N112">
            <v>43087.371527777781</v>
          </cell>
          <cell r="O112">
            <v>43087.380555555559</v>
          </cell>
          <cell r="R112">
            <v>43087.384027777778</v>
          </cell>
          <cell r="S112">
            <v>2614058150</v>
          </cell>
          <cell r="T112">
            <v>32</v>
          </cell>
          <cell r="U112" t="str">
            <v>M</v>
          </cell>
          <cell r="V112">
            <v>999999</v>
          </cell>
          <cell r="W112" t="str">
            <v>PONCE EMANUEL</v>
          </cell>
          <cell r="X112" t="str">
            <v>LUZURIAGA</v>
          </cell>
          <cell r="Y112">
            <v>698</v>
          </cell>
          <cell r="Z112">
            <v>0</v>
          </cell>
          <cell r="AA112" t="str">
            <v xml:space="preserve"> </v>
          </cell>
          <cell r="AB112" t="str">
            <v xml:space="preserve"> </v>
          </cell>
          <cell r="AC112" t="str">
            <v xml:space="preserve"> </v>
          </cell>
          <cell r="AD112" t="str">
            <v>M GOMEZ</v>
          </cell>
          <cell r="AE112" t="str">
            <v xml:space="preserve"> </v>
          </cell>
          <cell r="AF112" t="str">
            <v>RIVADAVIA</v>
          </cell>
          <cell r="AG112" t="str">
            <v xml:space="preserve"> </v>
          </cell>
          <cell r="AH112">
            <v>7</v>
          </cell>
          <cell r="AI112">
            <v>55</v>
          </cell>
          <cell r="AJ112">
            <v>32139241</v>
          </cell>
          <cell r="AK112">
            <v>434</v>
          </cell>
          <cell r="AL112">
            <v>640</v>
          </cell>
          <cell r="AM112">
            <v>1</v>
          </cell>
          <cell r="AN112">
            <v>0</v>
          </cell>
          <cell r="AO112" t="str">
            <v>False</v>
          </cell>
          <cell r="AP112">
            <v>55</v>
          </cell>
        </row>
        <row r="113">
          <cell r="A113">
            <v>313612</v>
          </cell>
          <cell r="B113">
            <v>43087</v>
          </cell>
          <cell r="C113">
            <v>1</v>
          </cell>
          <cell r="D113">
            <v>1</v>
          </cell>
          <cell r="E113">
            <v>7</v>
          </cell>
          <cell r="F113" t="str">
            <v>CRISIS CONVULSIVA</v>
          </cell>
          <cell r="G113" t="str">
            <v xml:space="preserve"> FEM DE 24 SIN ANTEC</v>
          </cell>
          <cell r="J113">
            <v>43087.363194444442</v>
          </cell>
          <cell r="L113">
            <v>43087.363194444442</v>
          </cell>
          <cell r="R113">
            <v>43087.369444444441</v>
          </cell>
          <cell r="T113">
            <v>0</v>
          </cell>
          <cell r="V113">
            <v>999999</v>
          </cell>
          <cell r="X113" t="str">
            <v>AZCASUBI</v>
          </cell>
          <cell r="Y113">
            <v>0</v>
          </cell>
          <cell r="Z113">
            <v>0</v>
          </cell>
          <cell r="AA113" t="str">
            <v xml:space="preserve"> </v>
          </cell>
          <cell r="AB113" t="str">
            <v xml:space="preserve"> </v>
          </cell>
          <cell r="AC113" t="str">
            <v xml:space="preserve"> </v>
          </cell>
          <cell r="AD113" t="str">
            <v xml:space="preserve"> </v>
          </cell>
          <cell r="AE113" t="str">
            <v xml:space="preserve"> </v>
          </cell>
          <cell r="AF113" t="str">
            <v>JESUS NAZARENO</v>
          </cell>
          <cell r="AG113" t="str">
            <v>PARALELA A RIO SALADO</v>
          </cell>
          <cell r="AH113">
            <v>2</v>
          </cell>
          <cell r="AI113">
            <v>999</v>
          </cell>
          <cell r="AJ113">
            <v>0</v>
          </cell>
          <cell r="AM113">
            <v>0</v>
          </cell>
          <cell r="AN113">
            <v>9</v>
          </cell>
          <cell r="AO113" t="str">
            <v>False</v>
          </cell>
          <cell r="AP113">
            <v>0</v>
          </cell>
        </row>
        <row r="114">
          <cell r="A114">
            <v>313613</v>
          </cell>
          <cell r="B114">
            <v>43087</v>
          </cell>
          <cell r="C114">
            <v>1</v>
          </cell>
          <cell r="D114">
            <v>1</v>
          </cell>
          <cell r="E114">
            <v>51</v>
          </cell>
          <cell r="F114" t="str">
            <v xml:space="preserve">VICTIMA POR  ACCIDENTE  MOTO </v>
          </cell>
          <cell r="G114" t="str">
            <v xml:space="preserve"> </v>
          </cell>
          <cell r="H114">
            <v>142</v>
          </cell>
          <cell r="I114">
            <v>4</v>
          </cell>
          <cell r="J114">
            <v>43087.369444444441</v>
          </cell>
          <cell r="K114">
            <v>43087.370138888888</v>
          </cell>
          <cell r="L114">
            <v>43087.369444444441</v>
          </cell>
          <cell r="M114">
            <v>43087.372916666667</v>
          </cell>
          <cell r="N114">
            <v>43087.380555555559</v>
          </cell>
          <cell r="R114">
            <v>43087.40902777778</v>
          </cell>
          <cell r="S114">
            <v>2612073753</v>
          </cell>
          <cell r="T114">
            <v>44</v>
          </cell>
          <cell r="U114" t="str">
            <v>M</v>
          </cell>
          <cell r="V114">
            <v>112301</v>
          </cell>
          <cell r="W114" t="str">
            <v>ZAVALETA   JUAN JULIO</v>
          </cell>
          <cell r="X114" t="str">
            <v xml:space="preserve">ITALIA </v>
          </cell>
          <cell r="Y114">
            <v>0</v>
          </cell>
          <cell r="Z114">
            <v>0</v>
          </cell>
          <cell r="AA114" t="str">
            <v xml:space="preserve"> </v>
          </cell>
          <cell r="AB114" t="str">
            <v xml:space="preserve"> </v>
          </cell>
          <cell r="AC114" t="str">
            <v xml:space="preserve"> </v>
          </cell>
          <cell r="AD114" t="str">
            <v xml:space="preserve">J HINGENIEROS </v>
          </cell>
          <cell r="AE114" t="str">
            <v xml:space="preserve"> </v>
          </cell>
          <cell r="AF114" t="str">
            <v>GODOY CRUZ</v>
          </cell>
          <cell r="AG114" t="str">
            <v xml:space="preserve">01// LEVE  </v>
          </cell>
          <cell r="AH114">
            <v>3</v>
          </cell>
          <cell r="AI114">
            <v>24</v>
          </cell>
          <cell r="AJ114">
            <v>94126388</v>
          </cell>
          <cell r="AK114">
            <v>60</v>
          </cell>
          <cell r="AL114">
            <v>240</v>
          </cell>
          <cell r="AM114">
            <v>1</v>
          </cell>
          <cell r="AN114">
            <v>0</v>
          </cell>
          <cell r="AO114" t="str">
            <v>False</v>
          </cell>
          <cell r="AP114">
            <v>0</v>
          </cell>
        </row>
        <row r="115">
          <cell r="A115">
            <v>313614</v>
          </cell>
          <cell r="B115">
            <v>43087</v>
          </cell>
          <cell r="C115">
            <v>1</v>
          </cell>
          <cell r="D115">
            <v>1</v>
          </cell>
          <cell r="E115">
            <v>3</v>
          </cell>
          <cell r="F115" t="str">
            <v xml:space="preserve">PERDIDA DE CONOCIMIENTO                           </v>
          </cell>
          <cell r="G115" t="str">
            <v>F/MAYOR</v>
          </cell>
          <cell r="H115">
            <v>161</v>
          </cell>
          <cell r="I115">
            <v>6</v>
          </cell>
          <cell r="J115">
            <v>43087.373611111114</v>
          </cell>
          <cell r="K115">
            <v>43087.37777777778</v>
          </cell>
          <cell r="L115">
            <v>43087.373611111114</v>
          </cell>
          <cell r="M115">
            <v>43087.37777777778</v>
          </cell>
          <cell r="N115">
            <v>43087.387499999997</v>
          </cell>
          <cell r="R115">
            <v>43087.408333333333</v>
          </cell>
          <cell r="S115">
            <v>2612093613</v>
          </cell>
          <cell r="T115">
            <v>20</v>
          </cell>
          <cell r="U115" t="str">
            <v>F</v>
          </cell>
          <cell r="V115">
            <v>999999</v>
          </cell>
          <cell r="W115" t="str">
            <v>BASTIAS CELESTE 20</v>
          </cell>
          <cell r="X115" t="str">
            <v>B° GOYENA</v>
          </cell>
          <cell r="Y115">
            <v>0</v>
          </cell>
          <cell r="Z115">
            <v>0</v>
          </cell>
          <cell r="AA115">
            <v>6</v>
          </cell>
          <cell r="AB115" t="str">
            <v>C</v>
          </cell>
          <cell r="AC115" t="str">
            <v xml:space="preserve"> </v>
          </cell>
          <cell r="AD115" t="str">
            <v xml:space="preserve"> </v>
          </cell>
          <cell r="AE115" t="str">
            <v xml:space="preserve"> </v>
          </cell>
          <cell r="AF115" t="str">
            <v>J NAZARENO</v>
          </cell>
          <cell r="AG115" t="str">
            <v>ASCASUBI Y RIO SALADO</v>
          </cell>
          <cell r="AH115">
            <v>2</v>
          </cell>
          <cell r="AI115">
            <v>1</v>
          </cell>
          <cell r="AJ115">
            <v>37913577</v>
          </cell>
          <cell r="AK115">
            <v>2027</v>
          </cell>
          <cell r="AL115">
            <v>2002</v>
          </cell>
          <cell r="AM115">
            <v>1</v>
          </cell>
          <cell r="AN115">
            <v>0</v>
          </cell>
          <cell r="AO115" t="str">
            <v>False</v>
          </cell>
          <cell r="AP115">
            <v>0</v>
          </cell>
        </row>
        <row r="116">
          <cell r="A116">
            <v>313615</v>
          </cell>
          <cell r="B116">
            <v>43087</v>
          </cell>
          <cell r="C116">
            <v>3</v>
          </cell>
          <cell r="D116">
            <v>3</v>
          </cell>
          <cell r="E116">
            <v>47</v>
          </cell>
          <cell r="F116" t="str">
            <v>MOVIL F/SERVICIO POR REPOSICION</v>
          </cell>
          <cell r="G116" t="str">
            <v xml:space="preserve"> </v>
          </cell>
          <cell r="H116">
            <v>138</v>
          </cell>
          <cell r="I116">
            <v>6</v>
          </cell>
          <cell r="J116">
            <v>43087.376388888886</v>
          </cell>
          <cell r="K116">
            <v>43087.376388888886</v>
          </cell>
          <cell r="L116">
            <v>43087.376388888886</v>
          </cell>
          <cell r="M116">
            <v>43087.380555555559</v>
          </cell>
          <cell r="N116">
            <v>43087.380555555559</v>
          </cell>
          <cell r="R116">
            <v>43087.455555555556</v>
          </cell>
          <cell r="T116">
            <v>0</v>
          </cell>
          <cell r="V116">
            <v>999999</v>
          </cell>
          <cell r="X116" t="str">
            <v>FARMACIA</v>
          </cell>
          <cell r="Y116">
            <v>0</v>
          </cell>
          <cell r="Z116">
            <v>0</v>
          </cell>
          <cell r="AA116" t="str">
            <v xml:space="preserve"> </v>
          </cell>
          <cell r="AB116" t="str">
            <v xml:space="preserve"> </v>
          </cell>
          <cell r="AC116" t="str">
            <v xml:space="preserve"> </v>
          </cell>
          <cell r="AD116" t="str">
            <v xml:space="preserve"> </v>
          </cell>
          <cell r="AE116" t="str">
            <v xml:space="preserve"> </v>
          </cell>
          <cell r="AF116" t="str">
            <v>CIUDAD - CAPITAL</v>
          </cell>
          <cell r="AG116" t="str">
            <v xml:space="preserve"> </v>
          </cell>
          <cell r="AH116">
            <v>1</v>
          </cell>
          <cell r="AI116">
            <v>999</v>
          </cell>
          <cell r="AJ116">
            <v>0</v>
          </cell>
          <cell r="AK116">
            <v>5037</v>
          </cell>
          <cell r="AM116">
            <v>0</v>
          </cell>
          <cell r="AN116">
            <v>9</v>
          </cell>
          <cell r="AO116" t="str">
            <v>False</v>
          </cell>
          <cell r="AP116">
            <v>0</v>
          </cell>
        </row>
        <row r="117">
          <cell r="A117">
            <v>313616</v>
          </cell>
          <cell r="B117">
            <v>43087</v>
          </cell>
          <cell r="C117">
            <v>1</v>
          </cell>
          <cell r="D117">
            <v>1</v>
          </cell>
          <cell r="E117">
            <v>56</v>
          </cell>
          <cell r="F117" t="str">
            <v xml:space="preserve">PEATON ATROPELLADO                            </v>
          </cell>
          <cell r="G117" t="str">
            <v xml:space="preserve"> </v>
          </cell>
          <cell r="H117">
            <v>158</v>
          </cell>
          <cell r="I117">
            <v>11</v>
          </cell>
          <cell r="J117">
            <v>43087.384027777778</v>
          </cell>
          <cell r="K117">
            <v>43087.384722222225</v>
          </cell>
          <cell r="L117">
            <v>43087.383333333331</v>
          </cell>
          <cell r="M117">
            <v>43087.384722222225</v>
          </cell>
          <cell r="N117">
            <v>43087.387499999997</v>
          </cell>
          <cell r="O117">
            <v>43087.38958333333</v>
          </cell>
          <cell r="R117">
            <v>43087.399305555555</v>
          </cell>
          <cell r="T117">
            <v>55</v>
          </cell>
          <cell r="U117" t="str">
            <v>F</v>
          </cell>
          <cell r="V117">
            <v>115409</v>
          </cell>
          <cell r="W117" t="str">
            <v>PONCE NANCY MABEL</v>
          </cell>
          <cell r="X117" t="str">
            <v xml:space="preserve">ESPAÑA </v>
          </cell>
          <cell r="Y117">
            <v>0</v>
          </cell>
          <cell r="Z117">
            <v>0</v>
          </cell>
          <cell r="AA117" t="str">
            <v xml:space="preserve"> </v>
          </cell>
          <cell r="AB117" t="str">
            <v xml:space="preserve"> </v>
          </cell>
          <cell r="AC117" t="str">
            <v xml:space="preserve"> </v>
          </cell>
          <cell r="AD117" t="str">
            <v xml:space="preserve">LAVALLE  </v>
          </cell>
          <cell r="AE117" t="str">
            <v xml:space="preserve"> </v>
          </cell>
          <cell r="AF117" t="str">
            <v>RIVADAVIA</v>
          </cell>
          <cell r="AG117" t="str">
            <v xml:space="preserve">F//ADL </v>
          </cell>
          <cell r="AH117">
            <v>7</v>
          </cell>
          <cell r="AI117">
            <v>55</v>
          </cell>
          <cell r="AJ117">
            <v>14801827</v>
          </cell>
          <cell r="AK117">
            <v>434</v>
          </cell>
          <cell r="AL117">
            <v>640</v>
          </cell>
          <cell r="AM117">
            <v>1</v>
          </cell>
          <cell r="AN117">
            <v>0</v>
          </cell>
          <cell r="AO117" t="str">
            <v>False</v>
          </cell>
          <cell r="AP117">
            <v>55</v>
          </cell>
        </row>
        <row r="118">
          <cell r="A118">
            <v>313617</v>
          </cell>
          <cell r="B118">
            <v>43087</v>
          </cell>
          <cell r="C118">
            <v>4</v>
          </cell>
          <cell r="D118">
            <v>4</v>
          </cell>
          <cell r="E118">
            <v>3</v>
          </cell>
          <cell r="F118" t="str">
            <v>TRASLADO IDA CON MEDICO</v>
          </cell>
          <cell r="G118" t="str">
            <v xml:space="preserve">M/2 AÑOS - DIFICULTAD RESPIRATORIA - CIANOSIS </v>
          </cell>
          <cell r="H118">
            <v>139</v>
          </cell>
          <cell r="I118">
            <v>1</v>
          </cell>
          <cell r="J118">
            <v>43087.393750000003</v>
          </cell>
          <cell r="K118">
            <v>43087.397222222222</v>
          </cell>
          <cell r="L118">
            <v>43087.393750000003</v>
          </cell>
          <cell r="M118">
            <v>43087.413194444445</v>
          </cell>
          <cell r="N118">
            <v>43087.413194444445</v>
          </cell>
          <cell r="O118">
            <v>43087.413194444445</v>
          </cell>
          <cell r="R118">
            <v>43087.429166666669</v>
          </cell>
          <cell r="S118">
            <v>2615168767</v>
          </cell>
          <cell r="T118">
            <v>2</v>
          </cell>
          <cell r="U118" t="str">
            <v>F</v>
          </cell>
          <cell r="V118">
            <v>999999</v>
          </cell>
          <cell r="W118" t="str">
            <v>ARAMBURAN MILAGROS</v>
          </cell>
          <cell r="X118" t="str">
            <v>H LAGOMAGGIORE</v>
          </cell>
          <cell r="Y118">
            <v>0</v>
          </cell>
          <cell r="Z118">
            <v>0</v>
          </cell>
          <cell r="AA118" t="str">
            <v xml:space="preserve"> </v>
          </cell>
          <cell r="AB118" t="str">
            <v xml:space="preserve"> </v>
          </cell>
          <cell r="AC118" t="str">
            <v xml:space="preserve"> </v>
          </cell>
          <cell r="AD118" t="str">
            <v xml:space="preserve"> </v>
          </cell>
          <cell r="AE118" t="str">
            <v xml:space="preserve"> </v>
          </cell>
          <cell r="AF118" t="str">
            <v>CIUDAD - CAPITAL</v>
          </cell>
          <cell r="AG118" t="str">
            <v xml:space="preserve"> </v>
          </cell>
          <cell r="AH118">
            <v>1</v>
          </cell>
          <cell r="AI118">
            <v>4</v>
          </cell>
          <cell r="AJ118">
            <v>54928009</v>
          </cell>
          <cell r="AK118">
            <v>25</v>
          </cell>
          <cell r="AM118">
            <v>4</v>
          </cell>
          <cell r="AN118">
            <v>0</v>
          </cell>
          <cell r="AO118" t="str">
            <v>False</v>
          </cell>
          <cell r="AP118">
            <v>4</v>
          </cell>
        </row>
        <row r="119">
          <cell r="A119">
            <v>313618</v>
          </cell>
          <cell r="B119">
            <v>43087</v>
          </cell>
          <cell r="C119">
            <v>3</v>
          </cell>
          <cell r="D119">
            <v>3</v>
          </cell>
          <cell r="E119">
            <v>47</v>
          </cell>
          <cell r="F119" t="str">
            <v>MOVIL F/SERVICIO POR REPOSICION</v>
          </cell>
          <cell r="G119" t="str">
            <v xml:space="preserve"> </v>
          </cell>
          <cell r="H119">
            <v>137</v>
          </cell>
          <cell r="I119">
            <v>5</v>
          </cell>
          <cell r="J119">
            <v>43087.400694444441</v>
          </cell>
          <cell r="K119">
            <v>43087.400694444441</v>
          </cell>
          <cell r="L119">
            <v>43087.400694444441</v>
          </cell>
          <cell r="M119">
            <v>43087.400694444441</v>
          </cell>
          <cell r="N119">
            <v>43087.413194444445</v>
          </cell>
          <cell r="R119">
            <v>43087.446527777778</v>
          </cell>
          <cell r="T119">
            <v>0</v>
          </cell>
          <cell r="V119">
            <v>999999</v>
          </cell>
          <cell r="X119" t="str">
            <v xml:space="preserve">MOVIL 137  BASE </v>
          </cell>
          <cell r="Y119">
            <v>0</v>
          </cell>
          <cell r="Z119">
            <v>0</v>
          </cell>
          <cell r="AA119" t="str">
            <v xml:space="preserve"> </v>
          </cell>
          <cell r="AB119" t="str">
            <v xml:space="preserve"> </v>
          </cell>
          <cell r="AC119" t="str">
            <v xml:space="preserve"> </v>
          </cell>
          <cell r="AD119" t="str">
            <v xml:space="preserve">CENTRAL </v>
          </cell>
          <cell r="AE119" t="str">
            <v xml:space="preserve"> </v>
          </cell>
          <cell r="AF119" t="str">
            <v>CIUDAD - CAPITAL</v>
          </cell>
          <cell r="AG119" t="str">
            <v xml:space="preserve"> VA  AHACER LA REPOSIION DE MEDICAMENTOS PARA AMBOS MOVILES DE LA BASE ( 136-137 )</v>
          </cell>
          <cell r="AH119">
            <v>1</v>
          </cell>
          <cell r="AI119">
            <v>999</v>
          </cell>
          <cell r="AJ119">
            <v>0</v>
          </cell>
          <cell r="AK119">
            <v>633</v>
          </cell>
          <cell r="AL119">
            <v>402</v>
          </cell>
          <cell r="AM119">
            <v>0</v>
          </cell>
          <cell r="AN119">
            <v>9</v>
          </cell>
          <cell r="AO119" t="str">
            <v>False</v>
          </cell>
          <cell r="AP119">
            <v>0</v>
          </cell>
        </row>
        <row r="120">
          <cell r="A120">
            <v>313619</v>
          </cell>
          <cell r="B120">
            <v>43087</v>
          </cell>
          <cell r="C120">
            <v>3</v>
          </cell>
          <cell r="D120">
            <v>3</v>
          </cell>
          <cell r="E120">
            <v>48</v>
          </cell>
          <cell r="F120" t="str">
            <v>MOVIL F/SERVICIO ./. OTROS MOTIVOS</v>
          </cell>
          <cell r="G120" t="str">
            <v xml:space="preserve"> </v>
          </cell>
          <cell r="H120">
            <v>154</v>
          </cell>
          <cell r="I120">
            <v>19</v>
          </cell>
          <cell r="J120">
            <v>43087.405555555553</v>
          </cell>
          <cell r="K120">
            <v>43087.405555555553</v>
          </cell>
          <cell r="L120">
            <v>43087.405555555553</v>
          </cell>
          <cell r="M120">
            <v>43087.413194444445</v>
          </cell>
          <cell r="N120">
            <v>43087.413194444445</v>
          </cell>
          <cell r="R120">
            <v>43087.618055555555</v>
          </cell>
          <cell r="T120">
            <v>0</v>
          </cell>
          <cell r="V120">
            <v>999999</v>
          </cell>
          <cell r="X120" t="str">
            <v xml:space="preserve">MOVIL  154 SE VA A CAMBIO </v>
          </cell>
          <cell r="Y120">
            <v>0</v>
          </cell>
          <cell r="Z120">
            <v>0</v>
          </cell>
          <cell r="AA120" t="str">
            <v xml:space="preserve"> </v>
          </cell>
          <cell r="AB120" t="str">
            <v xml:space="preserve"> </v>
          </cell>
          <cell r="AC120" t="str">
            <v xml:space="preserve"> </v>
          </cell>
          <cell r="AD120" t="str">
            <v xml:space="preserve"> </v>
          </cell>
          <cell r="AE120" t="str">
            <v>DE ACEITE</v>
          </cell>
          <cell r="AF120" t="str">
            <v>SAN CARLOS</v>
          </cell>
          <cell r="AG120" t="str">
            <v xml:space="preserve"> </v>
          </cell>
          <cell r="AH120">
            <v>12</v>
          </cell>
          <cell r="AI120">
            <v>999</v>
          </cell>
          <cell r="AJ120">
            <v>0</v>
          </cell>
          <cell r="AK120">
            <v>650</v>
          </cell>
          <cell r="AM120">
            <v>0</v>
          </cell>
          <cell r="AN120">
            <v>9</v>
          </cell>
          <cell r="AO120" t="str">
            <v>False</v>
          </cell>
          <cell r="AP120">
            <v>0</v>
          </cell>
        </row>
        <row r="121">
          <cell r="A121">
            <v>313620</v>
          </cell>
          <cell r="B121">
            <v>43087</v>
          </cell>
          <cell r="C121">
            <v>4</v>
          </cell>
          <cell r="D121">
            <v>4</v>
          </cell>
          <cell r="E121">
            <v>3</v>
          </cell>
          <cell r="F121" t="str">
            <v>TRASLADO IDA CON MEDICO</v>
          </cell>
          <cell r="G121" t="str">
            <v xml:space="preserve"> SAN RAMON  /// RUTA  40   /// </v>
          </cell>
          <cell r="H121">
            <v>140</v>
          </cell>
          <cell r="I121">
            <v>16</v>
          </cell>
          <cell r="J121">
            <v>43087.411111111112</v>
          </cell>
          <cell r="K121">
            <v>43087.411111111112</v>
          </cell>
          <cell r="L121">
            <v>43087.411111111112</v>
          </cell>
          <cell r="M121">
            <v>43087.411111111112</v>
          </cell>
          <cell r="N121">
            <v>43087.411111111112</v>
          </cell>
          <cell r="O121">
            <v>43087.411805555559</v>
          </cell>
          <cell r="R121">
            <v>43087.416666666664</v>
          </cell>
          <cell r="T121">
            <v>20</v>
          </cell>
          <cell r="U121" t="str">
            <v>F</v>
          </cell>
          <cell r="V121">
            <v>999999</v>
          </cell>
          <cell r="W121" t="str">
            <v>TEODORA TILCA</v>
          </cell>
          <cell r="X121" t="str">
            <v>CS 21 BORBOLLON</v>
          </cell>
          <cell r="Y121">
            <v>0</v>
          </cell>
          <cell r="Z121">
            <v>0</v>
          </cell>
          <cell r="AA121" t="str">
            <v xml:space="preserve"> </v>
          </cell>
          <cell r="AB121" t="str">
            <v xml:space="preserve"> </v>
          </cell>
          <cell r="AC121" t="str">
            <v xml:space="preserve"> </v>
          </cell>
          <cell r="AD121" t="str">
            <v>A HTAL LAGOMAGIORE</v>
          </cell>
          <cell r="AE121" t="str">
            <v xml:space="preserve"> </v>
          </cell>
          <cell r="AF121" t="str">
            <v>LAS HERAS</v>
          </cell>
          <cell r="AG121" t="str">
            <v xml:space="preserve"> F/20    2 GESTA   //  /    NOTA  LA FICHA SE LIBERA POR ERROR  Y SE REACE NUEVAMENTE, LA HORA REAL DE ESTE QT ES A LAS 9:08 </v>
          </cell>
          <cell r="AH121">
            <v>5</v>
          </cell>
          <cell r="AI121">
            <v>3</v>
          </cell>
          <cell r="AJ121">
            <v>95739101</v>
          </cell>
          <cell r="AK121">
            <v>305</v>
          </cell>
          <cell r="AL121">
            <v>425</v>
          </cell>
          <cell r="AM121">
            <v>4</v>
          </cell>
          <cell r="AN121">
            <v>0</v>
          </cell>
          <cell r="AO121" t="str">
            <v>False</v>
          </cell>
          <cell r="AP121">
            <v>3</v>
          </cell>
        </row>
        <row r="122">
          <cell r="A122">
            <v>313621</v>
          </cell>
          <cell r="B122">
            <v>43087</v>
          </cell>
          <cell r="C122">
            <v>3</v>
          </cell>
          <cell r="D122">
            <v>3</v>
          </cell>
          <cell r="E122">
            <v>47</v>
          </cell>
          <cell r="F122" t="str">
            <v>MOVIL F/SERVICIO POR REPOSICION</v>
          </cell>
          <cell r="G122" t="str">
            <v xml:space="preserve"> </v>
          </cell>
          <cell r="H122">
            <v>140</v>
          </cell>
          <cell r="I122">
            <v>16</v>
          </cell>
          <cell r="J122">
            <v>43087.417361111111</v>
          </cell>
          <cell r="K122">
            <v>43087.417361111111</v>
          </cell>
          <cell r="L122">
            <v>43087.417361111111</v>
          </cell>
          <cell r="M122">
            <v>43087.417361111111</v>
          </cell>
          <cell r="N122">
            <v>43087.417361111111</v>
          </cell>
          <cell r="R122">
            <v>43087.487500000003</v>
          </cell>
          <cell r="T122">
            <v>0</v>
          </cell>
          <cell r="V122">
            <v>999999</v>
          </cell>
          <cell r="X122" t="str">
            <v xml:space="preserve">MOVIL  140  BASE </v>
          </cell>
          <cell r="Y122">
            <v>0</v>
          </cell>
          <cell r="Z122">
            <v>0</v>
          </cell>
          <cell r="AA122" t="str">
            <v xml:space="preserve"> </v>
          </cell>
          <cell r="AB122" t="str">
            <v xml:space="preserve"> </v>
          </cell>
          <cell r="AC122" t="str">
            <v xml:space="preserve"> </v>
          </cell>
          <cell r="AD122" t="str">
            <v xml:space="preserve">CARRILLO </v>
          </cell>
          <cell r="AE122" t="str">
            <v xml:space="preserve"> </v>
          </cell>
          <cell r="AF122" t="str">
            <v>LAS HERAS</v>
          </cell>
          <cell r="AG122" t="str">
            <v xml:space="preserve"> VA A AHCER LA REPOSICION</v>
          </cell>
          <cell r="AH122">
            <v>5</v>
          </cell>
          <cell r="AI122">
            <v>999</v>
          </cell>
          <cell r="AJ122">
            <v>0</v>
          </cell>
          <cell r="AK122">
            <v>305</v>
          </cell>
          <cell r="AL122">
            <v>425</v>
          </cell>
          <cell r="AM122">
            <v>0</v>
          </cell>
          <cell r="AN122">
            <v>9</v>
          </cell>
          <cell r="AO122" t="str">
            <v>False</v>
          </cell>
          <cell r="AP122">
            <v>0</v>
          </cell>
        </row>
        <row r="123">
          <cell r="A123">
            <v>313622</v>
          </cell>
          <cell r="B123">
            <v>43087</v>
          </cell>
          <cell r="C123">
            <v>1</v>
          </cell>
          <cell r="D123">
            <v>1</v>
          </cell>
          <cell r="E123">
            <v>3</v>
          </cell>
          <cell r="F123" t="str">
            <v xml:space="preserve">PERDIDA DE CONOCIMIENTO                           </v>
          </cell>
          <cell r="G123" t="str">
            <v xml:space="preserve">M/MAYOR - DIF RESPIRATORIA </v>
          </cell>
          <cell r="H123">
            <v>161</v>
          </cell>
          <cell r="I123">
            <v>6</v>
          </cell>
          <cell r="J123">
            <v>43087.420138888891</v>
          </cell>
          <cell r="K123">
            <v>43087.422222222223</v>
          </cell>
          <cell r="L123">
            <v>43087.420138888891</v>
          </cell>
          <cell r="M123">
            <v>43087.432638888888</v>
          </cell>
          <cell r="N123">
            <v>43087.432638888888</v>
          </cell>
          <cell r="O123">
            <v>43087.436805555553</v>
          </cell>
          <cell r="R123">
            <v>43087.472222222219</v>
          </cell>
          <cell r="S123">
            <v>2616304100</v>
          </cell>
          <cell r="T123">
            <v>83</v>
          </cell>
          <cell r="U123" t="str">
            <v>M</v>
          </cell>
          <cell r="V123">
            <v>500807</v>
          </cell>
          <cell r="W123" t="str">
            <v>ROJA GREGORIO DOMINGO</v>
          </cell>
          <cell r="X123" t="str">
            <v>PONCE</v>
          </cell>
          <cell r="Y123">
            <v>925</v>
          </cell>
          <cell r="Z123">
            <v>0</v>
          </cell>
          <cell r="AA123" t="str">
            <v xml:space="preserve"> </v>
          </cell>
          <cell r="AB123" t="str">
            <v xml:space="preserve"> </v>
          </cell>
          <cell r="AC123" t="str">
            <v xml:space="preserve"> </v>
          </cell>
          <cell r="AD123" t="str">
            <v>CARRIL NACIONAL</v>
          </cell>
          <cell r="AE123" t="str">
            <v xml:space="preserve"> </v>
          </cell>
          <cell r="AF123" t="str">
            <v>GUAYMALLEN</v>
          </cell>
          <cell r="AG123" t="str">
            <v>AGENCIA DE QUINIELA</v>
          </cell>
          <cell r="AH123">
            <v>2</v>
          </cell>
          <cell r="AI123">
            <v>14</v>
          </cell>
          <cell r="AJ123">
            <v>6791883</v>
          </cell>
          <cell r="AK123">
            <v>2027</v>
          </cell>
          <cell r="AL123">
            <v>2002</v>
          </cell>
          <cell r="AM123">
            <v>1</v>
          </cell>
          <cell r="AN123">
            <v>0</v>
          </cell>
          <cell r="AO123" t="str">
            <v>False</v>
          </cell>
          <cell r="AP123">
            <v>14</v>
          </cell>
        </row>
        <row r="124">
          <cell r="A124">
            <v>313623</v>
          </cell>
          <cell r="B124">
            <v>43087</v>
          </cell>
          <cell r="C124">
            <v>1</v>
          </cell>
          <cell r="D124">
            <v>1</v>
          </cell>
          <cell r="E124">
            <v>16</v>
          </cell>
          <cell r="F124" t="str">
            <v xml:space="preserve">VICTIMA POR ACCIDENTE VEHICULAR                   </v>
          </cell>
          <cell r="G124" t="str">
            <v xml:space="preserve">POLITX LEVE ?? </v>
          </cell>
          <cell r="H124">
            <v>143</v>
          </cell>
          <cell r="I124">
            <v>20</v>
          </cell>
          <cell r="J124">
            <v>43087.4375</v>
          </cell>
          <cell r="K124">
            <v>43087.4375</v>
          </cell>
          <cell r="L124">
            <v>43087.4375</v>
          </cell>
          <cell r="M124">
            <v>43087.439583333333</v>
          </cell>
          <cell r="N124">
            <v>43087.443055555559</v>
          </cell>
          <cell r="R124">
            <v>43087.447916666664</v>
          </cell>
          <cell r="T124">
            <v>29</v>
          </cell>
          <cell r="U124" t="str">
            <v>M</v>
          </cell>
          <cell r="V124">
            <v>999999</v>
          </cell>
          <cell r="W124" t="str">
            <v>LOPER RAFAEL</v>
          </cell>
          <cell r="X124" t="str">
            <v xml:space="preserve">A BROWN </v>
          </cell>
          <cell r="Y124">
            <v>0</v>
          </cell>
          <cell r="Z124">
            <v>0</v>
          </cell>
          <cell r="AA124" t="str">
            <v xml:space="preserve"> </v>
          </cell>
          <cell r="AB124" t="str">
            <v xml:space="preserve"> </v>
          </cell>
          <cell r="AC124" t="str">
            <v xml:space="preserve"> </v>
          </cell>
          <cell r="AD124" t="str">
            <v>URUGUAY</v>
          </cell>
          <cell r="AE124" t="str">
            <v xml:space="preserve"> </v>
          </cell>
          <cell r="AF124" t="str">
            <v>TUNUYAN</v>
          </cell>
          <cell r="AG124" t="str">
            <v xml:space="preserve"> </v>
          </cell>
          <cell r="AH124">
            <v>10</v>
          </cell>
          <cell r="AI124">
            <v>1</v>
          </cell>
          <cell r="AJ124">
            <v>3388659</v>
          </cell>
          <cell r="AK124">
            <v>2013</v>
          </cell>
          <cell r="AL124">
            <v>877</v>
          </cell>
          <cell r="AM124">
            <v>1</v>
          </cell>
          <cell r="AN124">
            <v>0</v>
          </cell>
          <cell r="AO124" t="str">
            <v>False</v>
          </cell>
          <cell r="AP124">
            <v>0</v>
          </cell>
        </row>
        <row r="125">
          <cell r="A125">
            <v>313624</v>
          </cell>
          <cell r="B125">
            <v>43087</v>
          </cell>
          <cell r="C125">
            <v>4</v>
          </cell>
          <cell r="D125">
            <v>4</v>
          </cell>
          <cell r="E125">
            <v>3</v>
          </cell>
          <cell r="F125" t="str">
            <v>TRASLADO IDA CON MEDICO</v>
          </cell>
          <cell r="G125" t="str">
            <v xml:space="preserve"> </v>
          </cell>
          <cell r="H125">
            <v>144</v>
          </cell>
          <cell r="I125">
            <v>16</v>
          </cell>
          <cell r="J125">
            <v>43087.438888888886</v>
          </cell>
          <cell r="K125">
            <v>43087.468055555553</v>
          </cell>
          <cell r="L125">
            <v>43087.438888888886</v>
          </cell>
          <cell r="M125">
            <v>43087.468055555553</v>
          </cell>
          <cell r="R125">
            <v>43087.468055555553</v>
          </cell>
          <cell r="S125">
            <v>2614487662</v>
          </cell>
          <cell r="T125">
            <v>1</v>
          </cell>
          <cell r="U125" t="str">
            <v>M</v>
          </cell>
          <cell r="V125">
            <v>999999</v>
          </cell>
          <cell r="W125" t="str">
            <v>CORVALAN BAUTISTA</v>
          </cell>
          <cell r="X125" t="str">
            <v xml:space="preserve">CS 17 // DRA BRANDA </v>
          </cell>
          <cell r="Y125">
            <v>0</v>
          </cell>
          <cell r="Z125">
            <v>0</v>
          </cell>
          <cell r="AA125" t="str">
            <v xml:space="preserve"> </v>
          </cell>
          <cell r="AB125" t="str">
            <v xml:space="preserve"> </v>
          </cell>
          <cell r="AC125" t="str">
            <v xml:space="preserve"> </v>
          </cell>
          <cell r="AD125" t="str">
            <v xml:space="preserve">H CARILLO /DRA AHUMADA </v>
          </cell>
          <cell r="AE125" t="str">
            <v xml:space="preserve"> </v>
          </cell>
          <cell r="AF125" t="str">
            <v>LAS HERAS</v>
          </cell>
          <cell r="AG125" t="str">
            <v xml:space="preserve">M//1 TEC C VOMITOS </v>
          </cell>
          <cell r="AH125">
            <v>5</v>
          </cell>
          <cell r="AI125">
            <v>82</v>
          </cell>
          <cell r="AJ125">
            <v>0</v>
          </cell>
          <cell r="AM125">
            <v>4</v>
          </cell>
          <cell r="AN125">
            <v>0</v>
          </cell>
          <cell r="AO125" t="str">
            <v>False</v>
          </cell>
          <cell r="AP125">
            <v>0</v>
          </cell>
        </row>
        <row r="126">
          <cell r="A126">
            <v>313625</v>
          </cell>
          <cell r="B126">
            <v>43087</v>
          </cell>
          <cell r="C126">
            <v>1</v>
          </cell>
          <cell r="D126">
            <v>1</v>
          </cell>
          <cell r="E126">
            <v>51</v>
          </cell>
          <cell r="F126" t="str">
            <v xml:space="preserve">VICTIMA POR  ACCIDENTE  MOTO </v>
          </cell>
          <cell r="G126" t="str">
            <v xml:space="preserve"> </v>
          </cell>
          <cell r="H126">
            <v>156</v>
          </cell>
          <cell r="I126">
            <v>9</v>
          </cell>
          <cell r="J126">
            <v>43087.445138888892</v>
          </cell>
          <cell r="K126">
            <v>43087.446527777778</v>
          </cell>
          <cell r="L126">
            <v>43087.445138888892</v>
          </cell>
          <cell r="M126">
            <v>43087.446527777778</v>
          </cell>
          <cell r="N126">
            <v>43087.447916666664</v>
          </cell>
          <cell r="R126">
            <v>43087.46875</v>
          </cell>
          <cell r="S126">
            <v>26.346543069999999</v>
          </cell>
          <cell r="T126">
            <v>21</v>
          </cell>
          <cell r="U126" t="str">
            <v>M</v>
          </cell>
          <cell r="V126">
            <v>999999</v>
          </cell>
          <cell r="W126" t="str">
            <v>MIRANDA FACUNDO</v>
          </cell>
          <cell r="X126" t="str">
            <v xml:space="preserve">A CONDARDOS </v>
          </cell>
          <cell r="Y126">
            <v>0</v>
          </cell>
          <cell r="Z126">
            <v>0</v>
          </cell>
          <cell r="AA126" t="str">
            <v xml:space="preserve"> </v>
          </cell>
          <cell r="AB126" t="str">
            <v xml:space="preserve"> </v>
          </cell>
          <cell r="AC126" t="str">
            <v xml:space="preserve">CORDOBA </v>
          </cell>
          <cell r="AD126" t="str">
            <v xml:space="preserve">P DEL PORTILLO </v>
          </cell>
          <cell r="AE126" t="str">
            <v xml:space="preserve"> </v>
          </cell>
          <cell r="AF126" t="str">
            <v>SAN MARTIN</v>
          </cell>
          <cell r="AG126" t="str">
            <v xml:space="preserve">01// TEC SPC </v>
          </cell>
          <cell r="AH126">
            <v>16</v>
          </cell>
          <cell r="AI126">
            <v>54</v>
          </cell>
          <cell r="AJ126">
            <v>39799446</v>
          </cell>
          <cell r="AK126">
            <v>2028</v>
          </cell>
          <cell r="AL126">
            <v>18</v>
          </cell>
          <cell r="AM126">
            <v>1</v>
          </cell>
          <cell r="AN126">
            <v>0</v>
          </cell>
          <cell r="AO126" t="str">
            <v>False</v>
          </cell>
          <cell r="AP126">
            <v>0</v>
          </cell>
        </row>
        <row r="127">
          <cell r="A127">
            <v>313626</v>
          </cell>
          <cell r="B127">
            <v>43087</v>
          </cell>
          <cell r="C127">
            <v>4</v>
          </cell>
          <cell r="D127">
            <v>4</v>
          </cell>
          <cell r="E127">
            <v>4</v>
          </cell>
          <cell r="F127" t="str">
            <v>TRASLADO IDA Y VUELTA CON MEDICO</v>
          </cell>
          <cell r="G127" t="str">
            <v xml:space="preserve">FEM DE 21 CON RPM de 72 hs de evolucion </v>
          </cell>
          <cell r="H127">
            <v>139</v>
          </cell>
          <cell r="I127">
            <v>1</v>
          </cell>
          <cell r="J127">
            <v>43087.456944444442</v>
          </cell>
          <cell r="K127">
            <v>43087.460416666669</v>
          </cell>
          <cell r="L127">
            <v>43087.456944444442</v>
          </cell>
          <cell r="M127">
            <v>43087.472916666666</v>
          </cell>
          <cell r="N127">
            <v>43087.472916666666</v>
          </cell>
          <cell r="O127">
            <v>43087.472916666666</v>
          </cell>
          <cell r="R127">
            <v>43087.495833333334</v>
          </cell>
          <cell r="T127">
            <v>21</v>
          </cell>
          <cell r="U127" t="str">
            <v>M</v>
          </cell>
          <cell r="V127">
            <v>999999</v>
          </cell>
          <cell r="W127" t="str">
            <v>AGUSTINA MONTIEL</v>
          </cell>
          <cell r="X127" t="str">
            <v>CENTRO DE SALUD ESTANZUELA</v>
          </cell>
          <cell r="Y127">
            <v>0</v>
          </cell>
          <cell r="Z127">
            <v>0</v>
          </cell>
          <cell r="AA127" t="str">
            <v xml:space="preserve"> </v>
          </cell>
          <cell r="AB127" t="str">
            <v xml:space="preserve"> </v>
          </cell>
          <cell r="AC127" t="str">
            <v xml:space="preserve"> </v>
          </cell>
          <cell r="AD127" t="str">
            <v xml:space="preserve"> </v>
          </cell>
          <cell r="AE127" t="str">
            <v xml:space="preserve"> </v>
          </cell>
          <cell r="AF127" t="str">
            <v>GODOY CRUZ</v>
          </cell>
          <cell r="AG127" t="str">
            <v>hosp lago recibe muñoz</v>
          </cell>
          <cell r="AH127">
            <v>3</v>
          </cell>
          <cell r="AI127">
            <v>4</v>
          </cell>
          <cell r="AJ127">
            <v>40072531</v>
          </cell>
          <cell r="AK127">
            <v>25</v>
          </cell>
          <cell r="AM127">
            <v>4</v>
          </cell>
          <cell r="AN127">
            <v>0</v>
          </cell>
          <cell r="AO127" t="str">
            <v>False</v>
          </cell>
          <cell r="AP127">
            <v>4</v>
          </cell>
        </row>
        <row r="128">
          <cell r="A128">
            <v>313627</v>
          </cell>
          <cell r="B128">
            <v>43087</v>
          </cell>
          <cell r="C128">
            <v>1</v>
          </cell>
          <cell r="D128">
            <v>1</v>
          </cell>
          <cell r="E128">
            <v>11</v>
          </cell>
          <cell r="F128" t="str">
            <v xml:space="preserve">POLITRAUMATISMO                                   </v>
          </cell>
          <cell r="G128" t="str">
            <v xml:space="preserve">CAIDA DESDE ESCALERA - TEC CON HERIDA CORTANTE </v>
          </cell>
          <cell r="H128">
            <v>135</v>
          </cell>
          <cell r="I128">
            <v>3</v>
          </cell>
          <cell r="J128">
            <v>43087.458333333336</v>
          </cell>
          <cell r="K128">
            <v>43087.459027777775</v>
          </cell>
          <cell r="L128">
            <v>43087.458333333336</v>
          </cell>
          <cell r="M128">
            <v>43087.47152777778</v>
          </cell>
          <cell r="N128">
            <v>43087.47152777778</v>
          </cell>
          <cell r="O128">
            <v>43087.513194444444</v>
          </cell>
          <cell r="R128">
            <v>43087.578472222223</v>
          </cell>
          <cell r="S128">
            <v>2614249343</v>
          </cell>
          <cell r="T128">
            <v>51</v>
          </cell>
          <cell r="U128" t="str">
            <v>M</v>
          </cell>
          <cell r="V128">
            <v>105408</v>
          </cell>
          <cell r="W128" t="str">
            <v>CHOQUE MARIO NESTOR</v>
          </cell>
          <cell r="X128" t="str">
            <v>VARELA</v>
          </cell>
          <cell r="Y128">
            <v>335</v>
          </cell>
          <cell r="Z128">
            <v>0</v>
          </cell>
          <cell r="AA128" t="str">
            <v xml:space="preserve"> </v>
          </cell>
          <cell r="AB128" t="str">
            <v xml:space="preserve"> </v>
          </cell>
          <cell r="AC128" t="str">
            <v>BOMBAL SUR</v>
          </cell>
          <cell r="AD128" t="str">
            <v>ECHEVERRIA</v>
          </cell>
          <cell r="AE128" t="str">
            <v xml:space="preserve"> </v>
          </cell>
          <cell r="AF128" t="str">
            <v>GODOY CRUZ</v>
          </cell>
          <cell r="AG128" t="str">
            <v xml:space="preserve"> </v>
          </cell>
          <cell r="AH128">
            <v>3</v>
          </cell>
          <cell r="AI128">
            <v>2</v>
          </cell>
          <cell r="AJ128">
            <v>18081238</v>
          </cell>
          <cell r="AK128">
            <v>128</v>
          </cell>
          <cell r="AL128">
            <v>225</v>
          </cell>
          <cell r="AM128">
            <v>1</v>
          </cell>
          <cell r="AN128">
            <v>0</v>
          </cell>
          <cell r="AO128" t="str">
            <v>False</v>
          </cell>
          <cell r="AP128">
            <v>3</v>
          </cell>
        </row>
        <row r="129">
          <cell r="A129">
            <v>313628</v>
          </cell>
          <cell r="B129">
            <v>43087</v>
          </cell>
          <cell r="C129">
            <v>3</v>
          </cell>
          <cell r="D129">
            <v>3</v>
          </cell>
          <cell r="E129">
            <v>29</v>
          </cell>
          <cell r="F129" t="str">
            <v>CASO SOCIAL</v>
          </cell>
          <cell r="G129" t="str">
            <v xml:space="preserve">masc mayor  politx </v>
          </cell>
          <cell r="H129">
            <v>156</v>
          </cell>
          <cell r="I129">
            <v>9</v>
          </cell>
          <cell r="J129">
            <v>43087.468055555553</v>
          </cell>
          <cell r="K129">
            <v>43087.473611111112</v>
          </cell>
          <cell r="L129">
            <v>43087.468055555553</v>
          </cell>
          <cell r="M129">
            <v>43087.479166666664</v>
          </cell>
          <cell r="N129">
            <v>43087.479166666664</v>
          </cell>
          <cell r="R129">
            <v>43087.494444444441</v>
          </cell>
          <cell r="T129">
            <v>40</v>
          </cell>
          <cell r="U129" t="str">
            <v>M</v>
          </cell>
          <cell r="V129">
            <v>999999</v>
          </cell>
          <cell r="W129" t="str">
            <v>NN</v>
          </cell>
          <cell r="X129" t="str">
            <v xml:space="preserve">av tucuman </v>
          </cell>
          <cell r="Y129">
            <v>0</v>
          </cell>
          <cell r="Z129">
            <v>0</v>
          </cell>
          <cell r="AA129" t="str">
            <v xml:space="preserve"> </v>
          </cell>
          <cell r="AB129" t="str">
            <v xml:space="preserve"> </v>
          </cell>
          <cell r="AC129" t="str">
            <v xml:space="preserve"> </v>
          </cell>
          <cell r="AD129" t="str">
            <v>beruti</v>
          </cell>
          <cell r="AE129" t="str">
            <v>french</v>
          </cell>
          <cell r="AF129" t="str">
            <v>SAN MARTIN</v>
          </cell>
          <cell r="AG129" t="str">
            <v xml:space="preserve"> </v>
          </cell>
          <cell r="AH129">
            <v>16</v>
          </cell>
          <cell r="AI129">
            <v>54</v>
          </cell>
          <cell r="AJ129">
            <v>0</v>
          </cell>
          <cell r="AK129">
            <v>2028</v>
          </cell>
          <cell r="AL129">
            <v>18</v>
          </cell>
          <cell r="AM129">
            <v>3</v>
          </cell>
          <cell r="AN129">
            <v>0</v>
          </cell>
          <cell r="AO129" t="str">
            <v>False</v>
          </cell>
          <cell r="AP129">
            <v>0</v>
          </cell>
        </row>
        <row r="130">
          <cell r="A130">
            <v>313629</v>
          </cell>
          <cell r="B130">
            <v>43087</v>
          </cell>
          <cell r="C130">
            <v>2</v>
          </cell>
          <cell r="D130">
            <v>2</v>
          </cell>
          <cell r="E130">
            <v>22</v>
          </cell>
          <cell r="F130" t="str">
            <v xml:space="preserve">PERDIDA DE CONOCIMIENTO RECUPERADA/TRANSITORIA    </v>
          </cell>
          <cell r="G130" t="str">
            <v xml:space="preserve"> EN LA ESCUELA </v>
          </cell>
          <cell r="H130">
            <v>159</v>
          </cell>
          <cell r="I130">
            <v>425</v>
          </cell>
          <cell r="J130">
            <v>43087.48333333333</v>
          </cell>
          <cell r="K130">
            <v>43087.48333333333</v>
          </cell>
          <cell r="L130">
            <v>43087.48333333333</v>
          </cell>
          <cell r="M130">
            <v>43087.48333333333</v>
          </cell>
          <cell r="N130">
            <v>43087.484027777777</v>
          </cell>
          <cell r="R130">
            <v>43087.515972222223</v>
          </cell>
          <cell r="T130">
            <v>59</v>
          </cell>
          <cell r="U130" t="str">
            <v>F</v>
          </cell>
          <cell r="V130">
            <v>999999</v>
          </cell>
          <cell r="W130" t="str">
            <v>alvarez nora</v>
          </cell>
          <cell r="X130" t="str">
            <v xml:space="preserve">CERRO ACONCAGUA     </v>
          </cell>
          <cell r="Y130">
            <v>0</v>
          </cell>
          <cell r="Z130">
            <v>0</v>
          </cell>
          <cell r="AA130" t="str">
            <v xml:space="preserve"> </v>
          </cell>
          <cell r="AB130" t="str">
            <v xml:space="preserve"> </v>
          </cell>
          <cell r="AC130" t="str">
            <v xml:space="preserve"> </v>
          </cell>
          <cell r="AE130" t="str">
            <v xml:space="preserve"> </v>
          </cell>
          <cell r="AF130" t="str">
            <v>LAS HERAS</v>
          </cell>
          <cell r="AG130" t="str">
            <v>LLAMADO NO INGRESA AL CRT E INFORMA EL DR. DEL MOVIL 159 Q HAN LLAMADO INFORMANDO QUE HAY UNA MAESTRA DESCOMPENSADA EN LA ESCUELA DE LA ZONA. SE LE PIDE DE CRT QUE SALGA.</v>
          </cell>
          <cell r="AH130">
            <v>5</v>
          </cell>
          <cell r="AI130">
            <v>83348</v>
          </cell>
          <cell r="AJ130">
            <v>17883904</v>
          </cell>
          <cell r="AK130">
            <v>304</v>
          </cell>
          <cell r="AM130">
            <v>2</v>
          </cell>
          <cell r="AN130">
            <v>0</v>
          </cell>
          <cell r="AO130" t="str">
            <v>False</v>
          </cell>
          <cell r="AP130">
            <v>0</v>
          </cell>
        </row>
        <row r="131">
          <cell r="A131">
            <v>313630</v>
          </cell>
          <cell r="B131">
            <v>43087</v>
          </cell>
          <cell r="C131">
            <v>1</v>
          </cell>
          <cell r="D131">
            <v>1</v>
          </cell>
          <cell r="E131">
            <v>3</v>
          </cell>
          <cell r="F131" t="str">
            <v xml:space="preserve">PERDIDA DE CONOCIMIENTO                           </v>
          </cell>
          <cell r="G131" t="str">
            <v xml:space="preserve">fem rva??? </v>
          </cell>
          <cell r="H131">
            <v>140</v>
          </cell>
          <cell r="I131">
            <v>16</v>
          </cell>
          <cell r="J131">
            <v>43087.486805555556</v>
          </cell>
          <cell r="K131">
            <v>43087.488194444442</v>
          </cell>
          <cell r="L131">
            <v>43087.486805555556</v>
          </cell>
          <cell r="M131">
            <v>43087.489583333336</v>
          </cell>
          <cell r="N131">
            <v>43087.49722222222</v>
          </cell>
          <cell r="R131">
            <v>43087.49722222222</v>
          </cell>
          <cell r="T131">
            <v>1</v>
          </cell>
          <cell r="U131" t="str">
            <v>M</v>
          </cell>
          <cell r="V131">
            <v>999999</v>
          </cell>
          <cell r="W131" t="str">
            <v>nn</v>
          </cell>
          <cell r="X131" t="str">
            <v>paso de los andes</v>
          </cell>
          <cell r="Y131">
            <v>660</v>
          </cell>
          <cell r="Z131">
            <v>0</v>
          </cell>
          <cell r="AA131" t="str">
            <v xml:space="preserve"> </v>
          </cell>
          <cell r="AB131" t="str">
            <v xml:space="preserve"> </v>
          </cell>
          <cell r="AC131" t="str">
            <v xml:space="preserve"> </v>
          </cell>
          <cell r="AD131" t="str">
            <v>san miguel</v>
          </cell>
          <cell r="AE131" t="str">
            <v>sarmiento</v>
          </cell>
          <cell r="AF131" t="str">
            <v>LAS HERAS</v>
          </cell>
          <cell r="AG131" t="str">
            <v xml:space="preserve"> </v>
          </cell>
          <cell r="AH131">
            <v>5</v>
          </cell>
          <cell r="AI131">
            <v>0</v>
          </cell>
          <cell r="AJ131">
            <v>0</v>
          </cell>
          <cell r="AK131">
            <v>305</v>
          </cell>
          <cell r="AL131">
            <v>425</v>
          </cell>
          <cell r="AM131">
            <v>1</v>
          </cell>
          <cell r="AN131">
            <v>0</v>
          </cell>
          <cell r="AO131" t="str">
            <v>False</v>
          </cell>
          <cell r="AP131">
            <v>0</v>
          </cell>
        </row>
        <row r="132">
          <cell r="A132">
            <v>313631</v>
          </cell>
          <cell r="B132">
            <v>43087</v>
          </cell>
          <cell r="C132">
            <v>1</v>
          </cell>
          <cell r="D132">
            <v>1</v>
          </cell>
          <cell r="E132">
            <v>3</v>
          </cell>
          <cell r="F132" t="str">
            <v xml:space="preserve">PERDIDA DE CONOCIMIENTO                           </v>
          </cell>
          <cell r="G132" t="str">
            <v>F/ADULTO - RESPIRA</v>
          </cell>
          <cell r="H132">
            <v>138</v>
          </cell>
          <cell r="I132">
            <v>6</v>
          </cell>
          <cell r="J132">
            <v>43087.490277777775</v>
          </cell>
          <cell r="K132">
            <v>43087.495833333334</v>
          </cell>
          <cell r="L132">
            <v>43087.490277777775</v>
          </cell>
          <cell r="M132">
            <v>43087.496527777781</v>
          </cell>
          <cell r="N132">
            <v>43087.5</v>
          </cell>
          <cell r="R132">
            <v>43087.509027777778</v>
          </cell>
          <cell r="S132">
            <v>2616980339</v>
          </cell>
          <cell r="T132">
            <v>65</v>
          </cell>
          <cell r="U132" t="str">
            <v>F</v>
          </cell>
          <cell r="V132">
            <v>999999</v>
          </cell>
          <cell r="W132" t="str">
            <v>GARRO ROSA NELIDA</v>
          </cell>
          <cell r="X132" t="str">
            <v>BELISARIO ROLDAN</v>
          </cell>
          <cell r="Y132">
            <v>0</v>
          </cell>
          <cell r="Z132">
            <v>0</v>
          </cell>
          <cell r="AA132" t="str">
            <v xml:space="preserve"> </v>
          </cell>
          <cell r="AB132" t="str">
            <v xml:space="preserve"> </v>
          </cell>
          <cell r="AC132" t="str">
            <v>PETROLEROS</v>
          </cell>
          <cell r="AD132" t="str">
            <v>ACHUPAYA</v>
          </cell>
          <cell r="AE132" t="str">
            <v xml:space="preserve"> </v>
          </cell>
          <cell r="AF132" t="str">
            <v>GUAYMALLEN</v>
          </cell>
          <cell r="AG132" t="str">
            <v>VIA PUBLICA</v>
          </cell>
          <cell r="AH132">
            <v>2</v>
          </cell>
          <cell r="AI132">
            <v>1</v>
          </cell>
          <cell r="AJ132">
            <v>10456714</v>
          </cell>
          <cell r="AK132">
            <v>5037</v>
          </cell>
          <cell r="AM132">
            <v>1</v>
          </cell>
          <cell r="AN132">
            <v>0</v>
          </cell>
          <cell r="AO132" t="str">
            <v>False</v>
          </cell>
          <cell r="AP132">
            <v>0</v>
          </cell>
        </row>
        <row r="133">
          <cell r="A133">
            <v>313632</v>
          </cell>
          <cell r="B133">
            <v>43087</v>
          </cell>
          <cell r="C133">
            <v>1</v>
          </cell>
          <cell r="D133">
            <v>1</v>
          </cell>
          <cell r="E133">
            <v>16</v>
          </cell>
          <cell r="F133" t="str">
            <v xml:space="preserve">VICTIMA POR ACCIDENTE VEHICULAR                   </v>
          </cell>
          <cell r="G133" t="str">
            <v xml:space="preserve"> </v>
          </cell>
          <cell r="H133">
            <v>136</v>
          </cell>
          <cell r="I133">
            <v>5</v>
          </cell>
          <cell r="J133">
            <v>43087.493055555555</v>
          </cell>
          <cell r="K133">
            <v>43087.493750000001</v>
          </cell>
          <cell r="L133">
            <v>43087.493055555555</v>
          </cell>
          <cell r="M133">
            <v>43087.493750000001</v>
          </cell>
          <cell r="N133">
            <v>43087.496527777781</v>
          </cell>
          <cell r="R133">
            <v>43087.506249999999</v>
          </cell>
          <cell r="T133">
            <v>77</v>
          </cell>
          <cell r="U133" t="str">
            <v>F</v>
          </cell>
          <cell r="V133">
            <v>500807</v>
          </cell>
          <cell r="W133" t="str">
            <v>MARTINEZ ANGELA</v>
          </cell>
          <cell r="X133" t="str">
            <v xml:space="preserve">GABIRALDI </v>
          </cell>
          <cell r="Y133">
            <v>0</v>
          </cell>
          <cell r="Z133">
            <v>0</v>
          </cell>
          <cell r="AA133" t="str">
            <v xml:space="preserve"> </v>
          </cell>
          <cell r="AB133" t="str">
            <v xml:space="preserve"> </v>
          </cell>
          <cell r="AC133" t="str">
            <v xml:space="preserve"> </v>
          </cell>
          <cell r="AD133" t="str">
            <v xml:space="preserve">COSTANERA </v>
          </cell>
          <cell r="AE133" t="str">
            <v xml:space="preserve"> </v>
          </cell>
          <cell r="AF133" t="str">
            <v>CIUDAD - CAPITAL</v>
          </cell>
          <cell r="AG133" t="str">
            <v xml:space="preserve">02// LEVES // EN CADENA  </v>
          </cell>
          <cell r="AH133">
            <v>1</v>
          </cell>
          <cell r="AI133">
            <v>1</v>
          </cell>
          <cell r="AJ133">
            <v>94083404</v>
          </cell>
          <cell r="AK133">
            <v>158</v>
          </cell>
          <cell r="AL133">
            <v>426</v>
          </cell>
          <cell r="AM133">
            <v>1</v>
          </cell>
          <cell r="AN133">
            <v>0</v>
          </cell>
          <cell r="AO133" t="str">
            <v>False</v>
          </cell>
          <cell r="AP133">
            <v>0</v>
          </cell>
        </row>
        <row r="134">
          <cell r="A134">
            <v>313633</v>
          </cell>
          <cell r="B134">
            <v>43087</v>
          </cell>
          <cell r="C134">
            <v>4</v>
          </cell>
          <cell r="D134">
            <v>4</v>
          </cell>
          <cell r="E134">
            <v>3</v>
          </cell>
          <cell r="F134" t="str">
            <v>TRASLADO IDA CON MEDICO</v>
          </cell>
          <cell r="G134" t="str">
            <v xml:space="preserve"> </v>
          </cell>
          <cell r="H134">
            <v>141</v>
          </cell>
          <cell r="I134">
            <v>6</v>
          </cell>
          <cell r="J134">
            <v>43087.499305555553</v>
          </cell>
          <cell r="K134">
            <v>43087.5</v>
          </cell>
          <cell r="L134">
            <v>43087.499305555553</v>
          </cell>
          <cell r="M134">
            <v>43087.513888888891</v>
          </cell>
          <cell r="N134">
            <v>43087.519444444442</v>
          </cell>
          <cell r="O134">
            <v>43087.519444444442</v>
          </cell>
          <cell r="R134">
            <v>43087.540277777778</v>
          </cell>
          <cell r="S134">
            <v>2614820056</v>
          </cell>
          <cell r="T134">
            <v>4</v>
          </cell>
          <cell r="U134" t="str">
            <v>M</v>
          </cell>
          <cell r="V134">
            <v>999999</v>
          </cell>
          <cell r="W134" t="str">
            <v>THIAGO UMATE</v>
          </cell>
          <cell r="X134" t="str">
            <v xml:space="preserve">CS 9/// S DEL CASTILLO </v>
          </cell>
          <cell r="Y134">
            <v>0</v>
          </cell>
          <cell r="Z134">
            <v>0</v>
          </cell>
          <cell r="AA134" t="str">
            <v xml:space="preserve"> </v>
          </cell>
          <cell r="AB134" t="str">
            <v xml:space="preserve"> </v>
          </cell>
          <cell r="AC134" t="str">
            <v xml:space="preserve"> </v>
          </cell>
          <cell r="AD134" t="str">
            <v>RUTA 20</v>
          </cell>
          <cell r="AE134" t="str">
            <v xml:space="preserve"> </v>
          </cell>
          <cell r="AF134" t="str">
            <v>GUAYMALLEN</v>
          </cell>
          <cell r="AG134" t="str">
            <v xml:space="preserve">M//4  CONVULCIONES AFEBRILES ///DRA FERNDES EN EL NOTTI </v>
          </cell>
          <cell r="AH134">
            <v>2</v>
          </cell>
          <cell r="AI134">
            <v>4</v>
          </cell>
          <cell r="AJ134">
            <v>53479389</v>
          </cell>
          <cell r="AK134">
            <v>176</v>
          </cell>
          <cell r="AL134">
            <v>336</v>
          </cell>
          <cell r="AM134">
            <v>4</v>
          </cell>
          <cell r="AN134">
            <v>0</v>
          </cell>
          <cell r="AO134" t="str">
            <v>False</v>
          </cell>
          <cell r="AP134">
            <v>4</v>
          </cell>
        </row>
        <row r="135">
          <cell r="A135">
            <v>313634</v>
          </cell>
          <cell r="B135">
            <v>43087</v>
          </cell>
          <cell r="C135">
            <v>1</v>
          </cell>
          <cell r="D135">
            <v>1</v>
          </cell>
          <cell r="E135">
            <v>51</v>
          </cell>
          <cell r="F135" t="str">
            <v xml:space="preserve">VICTIMA POR  ACCIDENTE  MOTO </v>
          </cell>
          <cell r="G135" t="str">
            <v xml:space="preserve">masc politx </v>
          </cell>
          <cell r="H135">
            <v>156</v>
          </cell>
          <cell r="I135">
            <v>9</v>
          </cell>
          <cell r="J135">
            <v>43087.518750000003</v>
          </cell>
          <cell r="K135">
            <v>43087.523611111108</v>
          </cell>
          <cell r="L135">
            <v>43087.518750000003</v>
          </cell>
          <cell r="M135">
            <v>43087.523611111108</v>
          </cell>
          <cell r="N135">
            <v>43087.52847222222</v>
          </cell>
          <cell r="R135">
            <v>43087.536111111112</v>
          </cell>
          <cell r="T135">
            <v>31</v>
          </cell>
          <cell r="U135" t="str">
            <v>F</v>
          </cell>
          <cell r="V135">
            <v>999999</v>
          </cell>
          <cell r="W135" t="str">
            <v>SOSA ROMINA</v>
          </cell>
          <cell r="X135" t="str">
            <v>sarmiento</v>
          </cell>
          <cell r="Y135">
            <v>0</v>
          </cell>
          <cell r="Z135">
            <v>0</v>
          </cell>
          <cell r="AA135" t="str">
            <v xml:space="preserve"> </v>
          </cell>
          <cell r="AB135" t="str">
            <v xml:space="preserve"> </v>
          </cell>
          <cell r="AC135" t="str">
            <v xml:space="preserve"> </v>
          </cell>
          <cell r="AD135" t="str">
            <v>puerredon</v>
          </cell>
          <cell r="AE135" t="str">
            <v xml:space="preserve"> </v>
          </cell>
          <cell r="AF135" t="str">
            <v>SAN MARTIN</v>
          </cell>
          <cell r="AG135" t="str">
            <v xml:space="preserve"> </v>
          </cell>
          <cell r="AH135">
            <v>16</v>
          </cell>
          <cell r="AI135">
            <v>1</v>
          </cell>
          <cell r="AJ135">
            <v>1332032814</v>
          </cell>
          <cell r="AK135">
            <v>2028</v>
          </cell>
          <cell r="AL135">
            <v>18</v>
          </cell>
          <cell r="AM135">
            <v>1</v>
          </cell>
          <cell r="AN135">
            <v>0</v>
          </cell>
          <cell r="AO135" t="str">
            <v>False</v>
          </cell>
          <cell r="AP135">
            <v>0</v>
          </cell>
        </row>
        <row r="136">
          <cell r="A136">
            <v>313635</v>
          </cell>
          <cell r="B136">
            <v>43087</v>
          </cell>
          <cell r="C136">
            <v>4</v>
          </cell>
          <cell r="D136">
            <v>4</v>
          </cell>
          <cell r="E136">
            <v>3</v>
          </cell>
          <cell r="F136" t="str">
            <v>TRASLADO IDA CON MEDICO</v>
          </cell>
          <cell r="G136" t="str">
            <v>EMBARAZO 40 SEMANAS - PRIMIGESTA - HIPERTENSION ARTERIAL</v>
          </cell>
          <cell r="H136">
            <v>138</v>
          </cell>
          <cell r="I136">
            <v>6</v>
          </cell>
          <cell r="J136">
            <v>43087.523611111108</v>
          </cell>
          <cell r="K136">
            <v>43087.524305555555</v>
          </cell>
          <cell r="L136">
            <v>43087.523611111108</v>
          </cell>
          <cell r="M136">
            <v>43087.525000000001</v>
          </cell>
          <cell r="N136">
            <v>43087.525000000001</v>
          </cell>
          <cell r="R136">
            <v>43087.561805555553</v>
          </cell>
          <cell r="S136">
            <v>2615452120</v>
          </cell>
          <cell r="T136">
            <v>32</v>
          </cell>
          <cell r="U136" t="str">
            <v>M</v>
          </cell>
          <cell r="V136">
            <v>999999</v>
          </cell>
          <cell r="W136" t="str">
            <v>YESICA AGUILERA</v>
          </cell>
          <cell r="X136" t="str">
            <v>CS 16</v>
          </cell>
          <cell r="Y136">
            <v>0</v>
          </cell>
          <cell r="Z136">
            <v>0</v>
          </cell>
          <cell r="AA136" t="str">
            <v xml:space="preserve"> </v>
          </cell>
          <cell r="AB136" t="str">
            <v xml:space="preserve"> </v>
          </cell>
          <cell r="AC136" t="str">
            <v xml:space="preserve"> </v>
          </cell>
          <cell r="AD136" t="str">
            <v xml:space="preserve">CHILE </v>
          </cell>
          <cell r="AE136" t="str">
            <v>ALPATACAL</v>
          </cell>
          <cell r="AF136" t="str">
            <v>GUAYMALLEN</v>
          </cell>
          <cell r="AG136" t="str">
            <v xml:space="preserve"> </v>
          </cell>
          <cell r="AH136">
            <v>2</v>
          </cell>
          <cell r="AI136">
            <v>3</v>
          </cell>
          <cell r="AJ136">
            <v>61564688</v>
          </cell>
          <cell r="AK136">
            <v>5037</v>
          </cell>
          <cell r="AM136">
            <v>4</v>
          </cell>
          <cell r="AN136">
            <v>0</v>
          </cell>
          <cell r="AO136" t="str">
            <v>False</v>
          </cell>
          <cell r="AP136">
            <v>0</v>
          </cell>
        </row>
        <row r="137">
          <cell r="A137">
            <v>313636</v>
          </cell>
          <cell r="B137">
            <v>43087</v>
          </cell>
          <cell r="C137">
            <v>1</v>
          </cell>
          <cell r="D137">
            <v>1</v>
          </cell>
          <cell r="E137">
            <v>7</v>
          </cell>
          <cell r="F137" t="str">
            <v>CRISIS CONVULSIVA</v>
          </cell>
          <cell r="H137">
            <v>1</v>
          </cell>
          <cell r="I137">
            <v>23</v>
          </cell>
          <cell r="J137">
            <v>43087.538194444445</v>
          </cell>
          <cell r="K137">
            <v>43087.538194444445</v>
          </cell>
          <cell r="L137">
            <v>43087.538194444445</v>
          </cell>
          <cell r="M137">
            <v>43087.538194444445</v>
          </cell>
          <cell r="N137">
            <v>43087.538194444445</v>
          </cell>
          <cell r="O137">
            <v>43087.541666666664</v>
          </cell>
          <cell r="P137">
            <v>43087.574305555558</v>
          </cell>
          <cell r="R137">
            <v>43087.584722222222</v>
          </cell>
          <cell r="T137">
            <v>9</v>
          </cell>
          <cell r="U137" t="str">
            <v>M</v>
          </cell>
          <cell r="V137">
            <v>126205</v>
          </cell>
          <cell r="W137" t="str">
            <v>ROSALES JUAN IGNACIO</v>
          </cell>
          <cell r="X137" t="str">
            <v xml:space="preserve">HTAL  SICOLI </v>
          </cell>
          <cell r="Y137">
            <v>0</v>
          </cell>
          <cell r="Z137">
            <v>0</v>
          </cell>
          <cell r="AA137" t="str">
            <v xml:space="preserve"> </v>
          </cell>
          <cell r="AB137" t="str">
            <v xml:space="preserve"> </v>
          </cell>
          <cell r="AC137" t="str">
            <v xml:space="preserve"> </v>
          </cell>
          <cell r="AD137" t="str">
            <v xml:space="preserve">  A   HTAL  NOTTI </v>
          </cell>
          <cell r="AE137" t="str">
            <v xml:space="preserve"> </v>
          </cell>
          <cell r="AF137" t="str">
            <v>LAVALLE</v>
          </cell>
          <cell r="AG137" t="str">
            <v xml:space="preserve"> MASC. MENOR </v>
          </cell>
          <cell r="AH137">
            <v>9</v>
          </cell>
          <cell r="AI137">
            <v>4</v>
          </cell>
          <cell r="AJ137">
            <v>48811913</v>
          </cell>
          <cell r="AK137">
            <v>188</v>
          </cell>
          <cell r="AL137">
            <v>646</v>
          </cell>
          <cell r="AM137">
            <v>1</v>
          </cell>
          <cell r="AN137">
            <v>0</v>
          </cell>
          <cell r="AO137" t="str">
            <v>False</v>
          </cell>
          <cell r="AP137">
            <v>4</v>
          </cell>
        </row>
        <row r="138">
          <cell r="A138">
            <v>313637</v>
          </cell>
          <cell r="B138">
            <v>43087</v>
          </cell>
          <cell r="C138">
            <v>1</v>
          </cell>
          <cell r="D138">
            <v>1</v>
          </cell>
          <cell r="E138">
            <v>32</v>
          </cell>
          <cell r="F138" t="str">
            <v>HEMORRAGIA DIGEST. ALTA</v>
          </cell>
          <cell r="G138" t="str">
            <v xml:space="preserve">fem de 30 HDA ACTIVA </v>
          </cell>
          <cell r="H138">
            <v>138</v>
          </cell>
          <cell r="I138">
            <v>6</v>
          </cell>
          <cell r="J138">
            <v>43087.564583333333</v>
          </cell>
          <cell r="K138">
            <v>43087.56527777778</v>
          </cell>
          <cell r="L138">
            <v>43087.564583333333</v>
          </cell>
          <cell r="M138">
            <v>43087.565972222219</v>
          </cell>
          <cell r="N138">
            <v>43087.581944444442</v>
          </cell>
          <cell r="R138">
            <v>43087.613194444442</v>
          </cell>
          <cell r="T138">
            <v>18</v>
          </cell>
          <cell r="U138" t="str">
            <v>F</v>
          </cell>
          <cell r="V138">
            <v>999999</v>
          </cell>
          <cell r="W138" t="str">
            <v>MELCHIORI VIVIANA</v>
          </cell>
          <cell r="X138" t="str">
            <v>centro de salud 12</v>
          </cell>
          <cell r="Y138">
            <v>0</v>
          </cell>
          <cell r="Z138">
            <v>0</v>
          </cell>
          <cell r="AA138" t="str">
            <v xml:space="preserve"> </v>
          </cell>
          <cell r="AB138" t="str">
            <v xml:space="preserve"> </v>
          </cell>
          <cell r="AC138" t="str">
            <v xml:space="preserve"> </v>
          </cell>
          <cell r="AD138" t="str">
            <v>mathus hoyos</v>
          </cell>
          <cell r="AE138" t="str">
            <v>genova</v>
          </cell>
          <cell r="AF138" t="str">
            <v>bermejo</v>
          </cell>
          <cell r="AG138" t="str">
            <v xml:space="preserve"> </v>
          </cell>
          <cell r="AH138">
            <v>2</v>
          </cell>
          <cell r="AI138">
            <v>0</v>
          </cell>
          <cell r="AJ138">
            <v>30343368</v>
          </cell>
          <cell r="AK138">
            <v>5037</v>
          </cell>
          <cell r="AM138">
            <v>1</v>
          </cell>
          <cell r="AN138">
            <v>0</v>
          </cell>
          <cell r="AO138" t="str">
            <v>False</v>
          </cell>
          <cell r="AP138">
            <v>0</v>
          </cell>
        </row>
        <row r="139">
          <cell r="A139">
            <v>313638</v>
          </cell>
          <cell r="B139">
            <v>43087</v>
          </cell>
          <cell r="C139">
            <v>3</v>
          </cell>
          <cell r="D139">
            <v>3</v>
          </cell>
          <cell r="E139">
            <v>47</v>
          </cell>
          <cell r="F139" t="str">
            <v>MOVIL F/SERVICIO POR REPOSICION</v>
          </cell>
          <cell r="G139" t="str">
            <v xml:space="preserve"> </v>
          </cell>
          <cell r="H139">
            <v>146</v>
          </cell>
          <cell r="I139">
            <v>18</v>
          </cell>
          <cell r="J139">
            <v>43087.566666666666</v>
          </cell>
          <cell r="K139">
            <v>43087.566666666666</v>
          </cell>
          <cell r="L139">
            <v>43087.566666666666</v>
          </cell>
          <cell r="M139">
            <v>43087.566666666666</v>
          </cell>
          <cell r="R139">
            <v>43087.618055555555</v>
          </cell>
          <cell r="T139">
            <v>0</v>
          </cell>
          <cell r="V139">
            <v>999999</v>
          </cell>
          <cell r="X139" t="str">
            <v xml:space="preserve">MOVIL 146 BASE MAIPU </v>
          </cell>
          <cell r="Y139">
            <v>0</v>
          </cell>
          <cell r="Z139">
            <v>0</v>
          </cell>
          <cell r="AA139" t="str">
            <v xml:space="preserve"> </v>
          </cell>
          <cell r="AB139" t="str">
            <v xml:space="preserve"> </v>
          </cell>
          <cell r="AC139" t="str">
            <v xml:space="preserve"> </v>
          </cell>
          <cell r="AD139" t="str">
            <v xml:space="preserve"> </v>
          </cell>
          <cell r="AE139" t="str">
            <v xml:space="preserve"> </v>
          </cell>
          <cell r="AF139" t="str">
            <v>MAIPU</v>
          </cell>
          <cell r="AG139" t="str">
            <v xml:space="preserve"> </v>
          </cell>
          <cell r="AH139">
            <v>4</v>
          </cell>
          <cell r="AI139">
            <v>999</v>
          </cell>
          <cell r="AJ139">
            <v>0</v>
          </cell>
          <cell r="AK139">
            <v>83</v>
          </cell>
          <cell r="AL139">
            <v>453</v>
          </cell>
          <cell r="AM139">
            <v>0</v>
          </cell>
          <cell r="AN139">
            <v>9</v>
          </cell>
          <cell r="AO139" t="str">
            <v>False</v>
          </cell>
          <cell r="AP139">
            <v>0</v>
          </cell>
        </row>
        <row r="140">
          <cell r="A140">
            <v>313639</v>
          </cell>
          <cell r="B140">
            <v>43087</v>
          </cell>
          <cell r="C140">
            <v>1</v>
          </cell>
          <cell r="D140">
            <v>1</v>
          </cell>
          <cell r="E140">
            <v>31</v>
          </cell>
          <cell r="F140" t="str">
            <v>INTOXICACION POR DROGAS</v>
          </cell>
          <cell r="G140" t="str">
            <v>PERDIDA DE CONOCIMIENTO - DIF RESPIRATORIA</v>
          </cell>
          <cell r="H140">
            <v>144</v>
          </cell>
          <cell r="I140">
            <v>16</v>
          </cell>
          <cell r="J140">
            <v>43087.571527777778</v>
          </cell>
          <cell r="K140">
            <v>43087.572916666664</v>
          </cell>
          <cell r="L140">
            <v>43087.571527777778</v>
          </cell>
          <cell r="M140">
            <v>43087.581944444442</v>
          </cell>
          <cell r="N140">
            <v>43087.581944444442</v>
          </cell>
          <cell r="R140">
            <v>43087.609027777777</v>
          </cell>
          <cell r="S140">
            <v>2614483338</v>
          </cell>
          <cell r="T140">
            <v>39</v>
          </cell>
          <cell r="U140" t="str">
            <v>M</v>
          </cell>
          <cell r="V140">
            <v>999999</v>
          </cell>
          <cell r="W140" t="str">
            <v>MOLINA CRISTIAN GABRIEL</v>
          </cell>
          <cell r="X140" t="str">
            <v>CACIQUE GUAYMALLEN</v>
          </cell>
          <cell r="Y140">
            <v>3337</v>
          </cell>
          <cell r="Z140">
            <v>0</v>
          </cell>
          <cell r="AA140">
            <v>22</v>
          </cell>
          <cell r="AB140" t="str">
            <v>C</v>
          </cell>
          <cell r="AC140" t="str">
            <v>EL JARILLAL</v>
          </cell>
          <cell r="AD140" t="str">
            <v>MAZA</v>
          </cell>
          <cell r="AE140" t="str">
            <v xml:space="preserve"> </v>
          </cell>
          <cell r="AF140" t="str">
            <v>LAS HERAS</v>
          </cell>
          <cell r="AG140" t="str">
            <v xml:space="preserve"> </v>
          </cell>
          <cell r="AH140">
            <v>5</v>
          </cell>
          <cell r="AI140">
            <v>1</v>
          </cell>
          <cell r="AJ140">
            <v>27090516</v>
          </cell>
          <cell r="AM140">
            <v>1</v>
          </cell>
          <cell r="AN140">
            <v>0</v>
          </cell>
          <cell r="AO140" t="str">
            <v>False</v>
          </cell>
          <cell r="AP140">
            <v>0</v>
          </cell>
        </row>
        <row r="141">
          <cell r="A141">
            <v>313640</v>
          </cell>
          <cell r="B141">
            <v>43087</v>
          </cell>
          <cell r="C141">
            <v>1</v>
          </cell>
          <cell r="D141">
            <v>1</v>
          </cell>
          <cell r="E141">
            <v>7</v>
          </cell>
          <cell r="F141" t="str">
            <v>CRISIS CONVULSIVA</v>
          </cell>
          <cell r="G141" t="str">
            <v xml:space="preserve">PACIENTE DIABETICO </v>
          </cell>
          <cell r="H141">
            <v>140</v>
          </cell>
          <cell r="I141">
            <v>16</v>
          </cell>
          <cell r="J141">
            <v>43087.573611111111</v>
          </cell>
          <cell r="K141">
            <v>43087.574305555558</v>
          </cell>
          <cell r="L141">
            <v>43087.573611111111</v>
          </cell>
          <cell r="M141">
            <v>43087.581944444442</v>
          </cell>
          <cell r="N141">
            <v>43087.581944444442</v>
          </cell>
          <cell r="R141">
            <v>43087.648611111108</v>
          </cell>
          <cell r="S141">
            <v>2615250645</v>
          </cell>
          <cell r="T141">
            <v>13</v>
          </cell>
          <cell r="U141" t="str">
            <v>M</v>
          </cell>
          <cell r="V141">
            <v>999999</v>
          </cell>
          <cell r="W141" t="str">
            <v>MOLIINA GABRIEL</v>
          </cell>
          <cell r="X141" t="str">
            <v>CHICLANA</v>
          </cell>
          <cell r="Y141">
            <v>751</v>
          </cell>
          <cell r="Z141">
            <v>0</v>
          </cell>
          <cell r="AA141" t="str">
            <v xml:space="preserve"> </v>
          </cell>
          <cell r="AB141" t="str">
            <v xml:space="preserve"> </v>
          </cell>
          <cell r="AC141" t="str">
            <v xml:space="preserve"> </v>
          </cell>
          <cell r="AD141" t="str">
            <v>SARMIENTO</v>
          </cell>
          <cell r="AE141" t="str">
            <v>SAN MIGUEL</v>
          </cell>
          <cell r="AF141" t="str">
            <v>LAS HERAS</v>
          </cell>
          <cell r="AG141" t="str">
            <v xml:space="preserve"> </v>
          </cell>
          <cell r="AH141">
            <v>5</v>
          </cell>
          <cell r="AI141">
            <v>1</v>
          </cell>
          <cell r="AJ141">
            <v>45875908</v>
          </cell>
          <cell r="AK141">
            <v>305</v>
          </cell>
          <cell r="AL141">
            <v>425</v>
          </cell>
          <cell r="AM141">
            <v>1</v>
          </cell>
          <cell r="AN141">
            <v>0</v>
          </cell>
          <cell r="AO141" t="str">
            <v>False</v>
          </cell>
          <cell r="AP141">
            <v>0</v>
          </cell>
        </row>
        <row r="142">
          <cell r="A142">
            <v>313641</v>
          </cell>
          <cell r="B142">
            <v>43087</v>
          </cell>
          <cell r="C142">
            <v>1</v>
          </cell>
          <cell r="D142">
            <v>1</v>
          </cell>
          <cell r="E142">
            <v>27</v>
          </cell>
          <cell r="F142" t="str">
            <v xml:space="preserve">INTENTO DE SUICIDIO                               </v>
          </cell>
          <cell r="G142" t="str">
            <v xml:space="preserve"> MASC 60 AÑOS INTIXICACION ORGANO FOSFORADO </v>
          </cell>
          <cell r="H142">
            <v>142</v>
          </cell>
          <cell r="I142">
            <v>4</v>
          </cell>
          <cell r="J142">
            <v>43087.576388888891</v>
          </cell>
          <cell r="K142">
            <v>43087.57708333333</v>
          </cell>
          <cell r="L142">
            <v>43087.576388888891</v>
          </cell>
          <cell r="M142">
            <v>43087.57916666667</v>
          </cell>
          <cell r="N142">
            <v>43087.597222222219</v>
          </cell>
          <cell r="R142">
            <v>43087.597916666666</v>
          </cell>
          <cell r="S142">
            <v>2615595905</v>
          </cell>
          <cell r="T142">
            <v>1</v>
          </cell>
          <cell r="U142" t="str">
            <v>M</v>
          </cell>
          <cell r="V142">
            <v>999999</v>
          </cell>
          <cell r="W142" t="str">
            <v>NN</v>
          </cell>
          <cell r="X142" t="str">
            <v>AV GUEVARA</v>
          </cell>
          <cell r="Y142">
            <v>56</v>
          </cell>
          <cell r="Z142">
            <v>0</v>
          </cell>
          <cell r="AA142" t="str">
            <v xml:space="preserve"> </v>
          </cell>
          <cell r="AB142" t="str">
            <v xml:space="preserve"> </v>
          </cell>
          <cell r="AC142" t="str">
            <v>1 ER Bº 13 DE DIC</v>
          </cell>
          <cell r="AD142" t="str">
            <v>JOSE HERNANDEZ</v>
          </cell>
          <cell r="AE142" t="str">
            <v>S PEÑA</v>
          </cell>
          <cell r="AF142" t="str">
            <v>LUJAN</v>
          </cell>
          <cell r="AG142" t="str">
            <v xml:space="preserve"> </v>
          </cell>
          <cell r="AH142">
            <v>6</v>
          </cell>
          <cell r="AI142">
            <v>74</v>
          </cell>
          <cell r="AJ142">
            <v>0</v>
          </cell>
          <cell r="AK142">
            <v>60</v>
          </cell>
          <cell r="AL142">
            <v>240</v>
          </cell>
          <cell r="AM142">
            <v>1</v>
          </cell>
          <cell r="AN142">
            <v>0</v>
          </cell>
          <cell r="AO142" t="str">
            <v>False</v>
          </cell>
          <cell r="AP142">
            <v>0</v>
          </cell>
        </row>
        <row r="143">
          <cell r="A143">
            <v>313642</v>
          </cell>
          <cell r="B143">
            <v>43087</v>
          </cell>
          <cell r="C143">
            <v>3</v>
          </cell>
          <cell r="D143">
            <v>3</v>
          </cell>
          <cell r="E143">
            <v>44</v>
          </cell>
          <cell r="F143" t="str">
            <v>MOVIL F/SVC POR LIMPIEZA</v>
          </cell>
          <cell r="G143" t="str">
            <v xml:space="preserve"> </v>
          </cell>
          <cell r="H143">
            <v>135</v>
          </cell>
          <cell r="I143">
            <v>3</v>
          </cell>
          <cell r="J143">
            <v>43087.57916666667</v>
          </cell>
          <cell r="K143">
            <v>43087.57916666667</v>
          </cell>
          <cell r="L143">
            <v>43087.57916666667</v>
          </cell>
          <cell r="M143">
            <v>43087.57916666667</v>
          </cell>
          <cell r="N143">
            <v>43087.613194444442</v>
          </cell>
          <cell r="R143">
            <v>43087.613194444442</v>
          </cell>
          <cell r="T143">
            <v>0</v>
          </cell>
          <cell r="V143">
            <v>999999</v>
          </cell>
          <cell r="X143" t="str">
            <v>MOVIL 135</v>
          </cell>
          <cell r="Y143">
            <v>0</v>
          </cell>
          <cell r="Z143">
            <v>0</v>
          </cell>
          <cell r="AA143" t="str">
            <v xml:space="preserve"> </v>
          </cell>
          <cell r="AB143" t="str">
            <v xml:space="preserve"> </v>
          </cell>
          <cell r="AC143" t="str">
            <v xml:space="preserve"> </v>
          </cell>
          <cell r="AD143" t="str">
            <v xml:space="preserve">BASE COLON </v>
          </cell>
          <cell r="AE143" t="str">
            <v xml:space="preserve"> </v>
          </cell>
          <cell r="AF143" t="str">
            <v>GODOY CRUZ</v>
          </cell>
          <cell r="AG143" t="str">
            <v xml:space="preserve"> </v>
          </cell>
          <cell r="AH143">
            <v>3</v>
          </cell>
          <cell r="AI143">
            <v>999</v>
          </cell>
          <cell r="AJ143">
            <v>0</v>
          </cell>
          <cell r="AK143">
            <v>128</v>
          </cell>
          <cell r="AL143">
            <v>225</v>
          </cell>
          <cell r="AM143">
            <v>0</v>
          </cell>
          <cell r="AN143">
            <v>9</v>
          </cell>
          <cell r="AO143" t="str">
            <v>False</v>
          </cell>
          <cell r="AP143">
            <v>0</v>
          </cell>
        </row>
        <row r="144">
          <cell r="A144">
            <v>313643</v>
          </cell>
          <cell r="B144">
            <v>43087</v>
          </cell>
          <cell r="C144">
            <v>1</v>
          </cell>
          <cell r="D144">
            <v>1</v>
          </cell>
          <cell r="E144">
            <v>16</v>
          </cell>
          <cell r="F144" t="str">
            <v xml:space="preserve">VICTIMA POR ACCIDENTE VEHICULAR                   </v>
          </cell>
          <cell r="G144" t="str">
            <v xml:space="preserve"> </v>
          </cell>
          <cell r="H144">
            <v>141</v>
          </cell>
          <cell r="I144">
            <v>6</v>
          </cell>
          <cell r="J144">
            <v>43087.59097222222</v>
          </cell>
          <cell r="K144">
            <v>43087.598611111112</v>
          </cell>
          <cell r="L144">
            <v>43087.59097222222</v>
          </cell>
          <cell r="M144">
            <v>43087.613888888889</v>
          </cell>
          <cell r="N144">
            <v>43087.613888888889</v>
          </cell>
          <cell r="R144">
            <v>43087.613888888889</v>
          </cell>
          <cell r="S144">
            <v>2615259054</v>
          </cell>
          <cell r="T144">
            <v>20</v>
          </cell>
          <cell r="U144" t="str">
            <v>F</v>
          </cell>
          <cell r="V144">
            <v>999999</v>
          </cell>
          <cell r="W144" t="str">
            <v>ATURBIESE JULIETA</v>
          </cell>
          <cell r="X144" t="str">
            <v>FROEBEL</v>
          </cell>
          <cell r="Y144">
            <v>0</v>
          </cell>
          <cell r="Z144">
            <v>0</v>
          </cell>
          <cell r="AA144" t="str">
            <v xml:space="preserve"> </v>
          </cell>
          <cell r="AB144" t="str">
            <v xml:space="preserve"> </v>
          </cell>
          <cell r="AC144" t="str">
            <v xml:space="preserve"> </v>
          </cell>
          <cell r="AD144" t="str">
            <v xml:space="preserve">LINCON </v>
          </cell>
          <cell r="AE144" t="str">
            <v xml:space="preserve"> </v>
          </cell>
          <cell r="AF144" t="str">
            <v>GODOY CRUZ</v>
          </cell>
          <cell r="AG144" t="str">
            <v xml:space="preserve">F//ADL EMB  </v>
          </cell>
          <cell r="AH144">
            <v>3</v>
          </cell>
          <cell r="AI144">
            <v>1</v>
          </cell>
          <cell r="AJ144">
            <v>30509238</v>
          </cell>
          <cell r="AK144">
            <v>176</v>
          </cell>
          <cell r="AL144">
            <v>336</v>
          </cell>
          <cell r="AM144">
            <v>1</v>
          </cell>
          <cell r="AN144">
            <v>0</v>
          </cell>
          <cell r="AO144" t="str">
            <v>False</v>
          </cell>
          <cell r="AP144">
            <v>0</v>
          </cell>
        </row>
        <row r="145">
          <cell r="A145">
            <v>313644</v>
          </cell>
          <cell r="B145">
            <v>43087</v>
          </cell>
          <cell r="C145">
            <v>1</v>
          </cell>
          <cell r="D145">
            <v>1</v>
          </cell>
          <cell r="E145">
            <v>12</v>
          </cell>
          <cell r="F145" t="str">
            <v xml:space="preserve">DIFICULTAD PARA RESPIRAR. DISNEA                  </v>
          </cell>
          <cell r="G145" t="str">
            <v xml:space="preserve">FEM DE 56 CON ANTEC DE CA TERMINAL </v>
          </cell>
          <cell r="H145">
            <v>142</v>
          </cell>
          <cell r="I145">
            <v>4</v>
          </cell>
          <cell r="J145">
            <v>43087.594444444447</v>
          </cell>
          <cell r="K145">
            <v>43087.59652777778</v>
          </cell>
          <cell r="L145">
            <v>43087.594444444447</v>
          </cell>
          <cell r="M145">
            <v>43087.606249999997</v>
          </cell>
          <cell r="N145">
            <v>43087.607638888891</v>
          </cell>
          <cell r="R145">
            <v>43087.628472222219</v>
          </cell>
          <cell r="S145">
            <v>2615605922</v>
          </cell>
          <cell r="T145">
            <v>56</v>
          </cell>
          <cell r="U145" t="str">
            <v>F</v>
          </cell>
          <cell r="V145">
            <v>999999</v>
          </cell>
          <cell r="W145" t="str">
            <v>PEREZ PATRICIA ESTER</v>
          </cell>
          <cell r="X145" t="str">
            <v>SEBASTIAN EL CANO</v>
          </cell>
          <cell r="Y145">
            <v>0</v>
          </cell>
          <cell r="Z145">
            <v>0</v>
          </cell>
          <cell r="AA145" t="str">
            <v xml:space="preserve"> </v>
          </cell>
          <cell r="AB145" t="str">
            <v xml:space="preserve"> </v>
          </cell>
          <cell r="AC145" t="str">
            <v>21 DE JULIO 2DA ETAP</v>
          </cell>
          <cell r="AD145" t="str">
            <v>PINZON</v>
          </cell>
          <cell r="AE145" t="str">
            <v>COLON</v>
          </cell>
          <cell r="AF145" t="str">
            <v>CARRODILLA</v>
          </cell>
          <cell r="AG145" t="str">
            <v xml:space="preserve"> </v>
          </cell>
          <cell r="AH145">
            <v>6</v>
          </cell>
          <cell r="AI145">
            <v>76</v>
          </cell>
          <cell r="AJ145">
            <v>14065582</v>
          </cell>
          <cell r="AK145">
            <v>60</v>
          </cell>
          <cell r="AL145">
            <v>240</v>
          </cell>
          <cell r="AM145">
            <v>1</v>
          </cell>
          <cell r="AN145">
            <v>0</v>
          </cell>
          <cell r="AO145" t="str">
            <v>False</v>
          </cell>
          <cell r="AP145">
            <v>0</v>
          </cell>
        </row>
        <row r="146">
          <cell r="A146">
            <v>313645</v>
          </cell>
          <cell r="B146">
            <v>43087</v>
          </cell>
          <cell r="C146">
            <v>4</v>
          </cell>
          <cell r="D146">
            <v>4</v>
          </cell>
          <cell r="E146">
            <v>3</v>
          </cell>
          <cell r="F146" t="str">
            <v>TRASLADO IDA CON MEDICO</v>
          </cell>
          <cell r="G146" t="str">
            <v>DIFICULTAD RESP SAT 80%,</v>
          </cell>
          <cell r="I146">
            <v>8</v>
          </cell>
          <cell r="J146" t="str">
            <v>2017-12-18 14:20:36"</v>
          </cell>
          <cell r="K146">
            <v>43087.648611111108</v>
          </cell>
          <cell r="L146">
            <v>43087.597222222219</v>
          </cell>
          <cell r="M146">
            <v>43087.648611111108</v>
          </cell>
          <cell r="N146">
            <v>43087.648611111108</v>
          </cell>
          <cell r="R146">
            <v>43087.649305555555</v>
          </cell>
          <cell r="S146">
            <v>4951791</v>
          </cell>
          <cell r="T146">
            <v>1</v>
          </cell>
          <cell r="U146" t="str">
            <v>M</v>
          </cell>
          <cell r="V146">
            <v>999999</v>
          </cell>
          <cell r="W146" t="str">
            <v>MOVIL NO RESPONDE</v>
          </cell>
          <cell r="X146" t="str">
            <v>C DE SALUD 166 DR MONACO</v>
          </cell>
          <cell r="Y146">
            <v>0</v>
          </cell>
          <cell r="Z146">
            <v>0</v>
          </cell>
          <cell r="AA146" t="str">
            <v xml:space="preserve"> </v>
          </cell>
          <cell r="AB146" t="str">
            <v xml:space="preserve"> </v>
          </cell>
          <cell r="AC146" t="str">
            <v xml:space="preserve"> </v>
          </cell>
          <cell r="AD146" t="str">
            <v>DICTA</v>
          </cell>
          <cell r="AE146" t="str">
            <v>MARIA AUX</v>
          </cell>
          <cell r="AF146" t="str">
            <v>R DEL MEDIO</v>
          </cell>
          <cell r="AG146" t="str">
            <v>ENTRE NECOCHEA Y RUTA 50. HASTA HOSP PRIVADO RECIBEGONZALEZ  / SE LO LLAMA AL MOVIL , NO ATIENDE TELEFONO PARTICULAR , NEXTEL, NI RADIO , SE LLAMA AL HTAL METREAUX Y MISMA RESPUESTA " NO ATIENDEN "</v>
          </cell>
          <cell r="AH146">
            <v>2</v>
          </cell>
          <cell r="AI146">
            <v>74</v>
          </cell>
          <cell r="AJ146">
            <v>0</v>
          </cell>
          <cell r="AK146">
            <v>172</v>
          </cell>
          <cell r="AM146">
            <v>4</v>
          </cell>
          <cell r="AN146">
            <v>0</v>
          </cell>
          <cell r="AO146" t="str">
            <v>False</v>
          </cell>
          <cell r="AP146">
            <v>0</v>
          </cell>
        </row>
        <row r="147">
          <cell r="A147">
            <v>313646</v>
          </cell>
          <cell r="B147">
            <v>43087</v>
          </cell>
          <cell r="C147">
            <v>4</v>
          </cell>
          <cell r="D147">
            <v>4</v>
          </cell>
          <cell r="E147">
            <v>1</v>
          </cell>
          <cell r="F147" t="str">
            <v xml:space="preserve">TRASLADO IDA SIN MEDICO                         </v>
          </cell>
          <cell r="G147" t="str">
            <v>PACIENTE EMBARAZADA - LIPOTIMIA</v>
          </cell>
          <cell r="H147">
            <v>144</v>
          </cell>
          <cell r="I147">
            <v>16</v>
          </cell>
          <cell r="J147">
            <v>43087.6</v>
          </cell>
          <cell r="K147">
            <v>43087.611805555556</v>
          </cell>
          <cell r="L147">
            <v>43087.6</v>
          </cell>
          <cell r="M147">
            <v>43087.611805555556</v>
          </cell>
          <cell r="R147">
            <v>43087.616666666669</v>
          </cell>
          <cell r="S147">
            <v>2614487632</v>
          </cell>
          <cell r="T147">
            <v>0</v>
          </cell>
          <cell r="V147">
            <v>999999</v>
          </cell>
          <cell r="X147" t="str">
            <v xml:space="preserve">CS 20 </v>
          </cell>
          <cell r="Y147">
            <v>0</v>
          </cell>
          <cell r="Z147">
            <v>0</v>
          </cell>
          <cell r="AA147" t="str">
            <v xml:space="preserve"> </v>
          </cell>
          <cell r="AB147" t="str">
            <v xml:space="preserve"> </v>
          </cell>
          <cell r="AC147" t="str">
            <v>26 DE ENERO</v>
          </cell>
          <cell r="AD147" t="str">
            <v xml:space="preserve"> </v>
          </cell>
          <cell r="AE147" t="str">
            <v xml:space="preserve"> </v>
          </cell>
          <cell r="AF147" t="str">
            <v>LAS HERAS</v>
          </cell>
          <cell r="AG147" t="str">
            <v>CALLE PRINCIPAL DEL BARRIO</v>
          </cell>
          <cell r="AH147">
            <v>5</v>
          </cell>
          <cell r="AI147">
            <v>999</v>
          </cell>
          <cell r="AJ147">
            <v>0</v>
          </cell>
          <cell r="AM147">
            <v>0</v>
          </cell>
          <cell r="AN147">
            <v>9</v>
          </cell>
          <cell r="AO147" t="str">
            <v>False</v>
          </cell>
          <cell r="AP147">
            <v>0</v>
          </cell>
        </row>
        <row r="148">
          <cell r="A148">
            <v>313647</v>
          </cell>
          <cell r="B148">
            <v>43087</v>
          </cell>
          <cell r="C148">
            <v>4</v>
          </cell>
          <cell r="D148">
            <v>4</v>
          </cell>
          <cell r="E148">
            <v>3</v>
          </cell>
          <cell r="F148" t="str">
            <v>TRASLADO IDA CON MEDICO</v>
          </cell>
          <cell r="G148" t="str">
            <v xml:space="preserve"> </v>
          </cell>
          <cell r="H148">
            <v>137</v>
          </cell>
          <cell r="I148">
            <v>5</v>
          </cell>
          <cell r="J148">
            <v>43087.6</v>
          </cell>
          <cell r="K148">
            <v>43087.602083333331</v>
          </cell>
          <cell r="L148">
            <v>43087.6</v>
          </cell>
          <cell r="M148">
            <v>43087.621527777781</v>
          </cell>
          <cell r="R148">
            <v>43087.62222222222</v>
          </cell>
          <cell r="S148">
            <v>2614490500</v>
          </cell>
          <cell r="T148">
            <v>1</v>
          </cell>
          <cell r="U148" t="str">
            <v>M</v>
          </cell>
          <cell r="V148">
            <v>999999</v>
          </cell>
          <cell r="W148" t="str">
            <v>ORMEÑO NOAH</v>
          </cell>
          <cell r="X148" t="str">
            <v xml:space="preserve">H CENTRAL //GUARDIA </v>
          </cell>
          <cell r="Y148">
            <v>0</v>
          </cell>
          <cell r="Z148">
            <v>0</v>
          </cell>
          <cell r="AA148" t="str">
            <v xml:space="preserve"> </v>
          </cell>
          <cell r="AB148" t="str">
            <v xml:space="preserve"> </v>
          </cell>
          <cell r="AC148" t="str">
            <v xml:space="preserve"> </v>
          </cell>
          <cell r="AD148" t="str">
            <v xml:space="preserve">H NOTTI </v>
          </cell>
          <cell r="AE148" t="str">
            <v xml:space="preserve"> </v>
          </cell>
          <cell r="AF148" t="str">
            <v>CIUDAD - CAPITAL</v>
          </cell>
          <cell r="AG148" t="str">
            <v xml:space="preserve">M//2m  DISNEA </v>
          </cell>
          <cell r="AH148">
            <v>1</v>
          </cell>
          <cell r="AI148">
            <v>4</v>
          </cell>
          <cell r="AJ148">
            <v>0</v>
          </cell>
          <cell r="AK148">
            <v>633</v>
          </cell>
          <cell r="AL148">
            <v>402</v>
          </cell>
          <cell r="AM148">
            <v>4</v>
          </cell>
          <cell r="AN148">
            <v>0</v>
          </cell>
          <cell r="AO148" t="str">
            <v>False</v>
          </cell>
          <cell r="AP148">
            <v>0</v>
          </cell>
        </row>
        <row r="149">
          <cell r="A149">
            <v>313648</v>
          </cell>
          <cell r="B149">
            <v>43087</v>
          </cell>
          <cell r="C149">
            <v>4</v>
          </cell>
          <cell r="D149">
            <v>4</v>
          </cell>
          <cell r="E149">
            <v>3</v>
          </cell>
          <cell r="F149" t="str">
            <v>TRASLADO IDA CON MEDICO</v>
          </cell>
          <cell r="G149" t="str">
            <v>CENTRO SALUD   25  A  HTAL  PRIVADO</v>
          </cell>
          <cell r="H149">
            <v>146</v>
          </cell>
          <cell r="I149">
            <v>18</v>
          </cell>
          <cell r="J149">
            <v>43087.611805555556</v>
          </cell>
          <cell r="K149">
            <v>43087.615972222222</v>
          </cell>
          <cell r="L149">
            <v>43087.611805555556</v>
          </cell>
          <cell r="M149">
            <v>43087.615972222222</v>
          </cell>
          <cell r="N149">
            <v>43087.622916666667</v>
          </cell>
          <cell r="R149">
            <v>43087.623611111114</v>
          </cell>
          <cell r="T149">
            <v>1</v>
          </cell>
          <cell r="U149" t="str">
            <v>M</v>
          </cell>
          <cell r="V149">
            <v>999999</v>
          </cell>
          <cell r="W149" t="str">
            <v>RETIRADO POR MEDIOS PROPIOS</v>
          </cell>
          <cell r="X149" t="str">
            <v xml:space="preserve">DICTA </v>
          </cell>
          <cell r="Y149">
            <v>0</v>
          </cell>
          <cell r="Z149">
            <v>0</v>
          </cell>
          <cell r="AA149" t="str">
            <v xml:space="preserve"> </v>
          </cell>
          <cell r="AB149" t="str">
            <v xml:space="preserve"> </v>
          </cell>
          <cell r="AC149" t="str">
            <v xml:space="preserve"> </v>
          </cell>
          <cell r="AD149" t="str">
            <v>M. AUXILIADORA</v>
          </cell>
          <cell r="AE149" t="str">
            <v xml:space="preserve"> </v>
          </cell>
          <cell r="AF149" t="str">
            <v>MAIPU</v>
          </cell>
          <cell r="AG149" t="str">
            <v xml:space="preserve"> MASC. ADULTO </v>
          </cell>
          <cell r="AH149">
            <v>4</v>
          </cell>
          <cell r="AI149">
            <v>74</v>
          </cell>
          <cell r="AJ149">
            <v>0</v>
          </cell>
          <cell r="AK149">
            <v>83</v>
          </cell>
          <cell r="AL149">
            <v>453</v>
          </cell>
          <cell r="AM149">
            <v>4</v>
          </cell>
          <cell r="AN149">
            <v>0</v>
          </cell>
          <cell r="AO149" t="str">
            <v>False</v>
          </cell>
          <cell r="AP149">
            <v>0</v>
          </cell>
        </row>
        <row r="150">
          <cell r="A150">
            <v>313649</v>
          </cell>
          <cell r="B150">
            <v>43087</v>
          </cell>
          <cell r="C150">
            <v>1</v>
          </cell>
          <cell r="D150">
            <v>1</v>
          </cell>
          <cell r="E150">
            <v>7</v>
          </cell>
          <cell r="F150" t="str">
            <v>CRISIS CONVULSIVA</v>
          </cell>
          <cell r="G150" t="str">
            <v xml:space="preserve"> </v>
          </cell>
          <cell r="H150">
            <v>141</v>
          </cell>
          <cell r="I150">
            <v>6</v>
          </cell>
          <cell r="J150">
            <v>43087.615277777775</v>
          </cell>
          <cell r="K150">
            <v>43087.616666666669</v>
          </cell>
          <cell r="L150">
            <v>43087.615277777775</v>
          </cell>
          <cell r="M150">
            <v>43087.617361111108</v>
          </cell>
          <cell r="N150">
            <v>43087.625694444447</v>
          </cell>
          <cell r="R150">
            <v>43087.635416666664</v>
          </cell>
          <cell r="S150">
            <v>2615922791</v>
          </cell>
          <cell r="T150">
            <v>29</v>
          </cell>
          <cell r="U150" t="str">
            <v>M</v>
          </cell>
          <cell r="V150">
            <v>999999</v>
          </cell>
          <cell r="W150" t="str">
            <v>CROCCO FRANCO</v>
          </cell>
          <cell r="X150" t="str">
            <v xml:space="preserve">COCHABAMBA </v>
          </cell>
          <cell r="Y150">
            <v>0</v>
          </cell>
          <cell r="Z150">
            <v>0</v>
          </cell>
          <cell r="AA150" t="str">
            <v xml:space="preserve"> </v>
          </cell>
          <cell r="AB150" t="str">
            <v xml:space="preserve"> </v>
          </cell>
          <cell r="AC150" t="str">
            <v xml:space="preserve">UNIMET </v>
          </cell>
          <cell r="AD150" t="str">
            <v xml:space="preserve">NOGALES </v>
          </cell>
          <cell r="AE150" t="str">
            <v xml:space="preserve"> </v>
          </cell>
          <cell r="AF150" t="str">
            <v>GUAYMALLEN</v>
          </cell>
          <cell r="AG150" t="str">
            <v xml:space="preserve">M//30 C/ANT /// EN VIA PUBLICA </v>
          </cell>
          <cell r="AH150">
            <v>2</v>
          </cell>
          <cell r="AI150">
            <v>74</v>
          </cell>
          <cell r="AJ150">
            <v>0</v>
          </cell>
          <cell r="AK150">
            <v>176</v>
          </cell>
          <cell r="AL150">
            <v>336</v>
          </cell>
          <cell r="AM150">
            <v>1</v>
          </cell>
          <cell r="AN150">
            <v>0</v>
          </cell>
          <cell r="AO150" t="str">
            <v>False</v>
          </cell>
          <cell r="AP150">
            <v>0</v>
          </cell>
        </row>
        <row r="151">
          <cell r="A151">
            <v>313650</v>
          </cell>
          <cell r="B151">
            <v>43087</v>
          </cell>
          <cell r="C151">
            <v>4</v>
          </cell>
          <cell r="D151">
            <v>4</v>
          </cell>
          <cell r="E151">
            <v>1</v>
          </cell>
          <cell r="F151" t="str">
            <v xml:space="preserve">TRASLADO IDA SIN MEDICO                         </v>
          </cell>
          <cell r="G151" t="str">
            <v>PACIENTE EMBARAZADA - LIPOTIMIA</v>
          </cell>
          <cell r="J151">
            <v>43087.616666666669</v>
          </cell>
          <cell r="L151">
            <v>43087.616666666669</v>
          </cell>
          <cell r="R151">
            <v>43087.689583333333</v>
          </cell>
          <cell r="S151">
            <v>2614487632</v>
          </cell>
          <cell r="T151">
            <v>0</v>
          </cell>
          <cell r="X151" t="str">
            <v xml:space="preserve">CS 20 </v>
          </cell>
          <cell r="Y151">
            <v>0</v>
          </cell>
          <cell r="Z151">
            <v>0</v>
          </cell>
          <cell r="AA151" t="str">
            <v xml:space="preserve"> </v>
          </cell>
          <cell r="AB151" t="str">
            <v xml:space="preserve"> </v>
          </cell>
          <cell r="AC151" t="str">
            <v>26 DE ENERO</v>
          </cell>
          <cell r="AD151" t="str">
            <v xml:space="preserve"> </v>
          </cell>
          <cell r="AE151" t="str">
            <v xml:space="preserve"> </v>
          </cell>
          <cell r="AF151" t="str">
            <v>LAS HERAS</v>
          </cell>
          <cell r="AG151" t="str">
            <v>CALLE PRINCIPAL DEL BARRIO</v>
          </cell>
          <cell r="AH151">
            <v>5</v>
          </cell>
          <cell r="AI151">
            <v>999</v>
          </cell>
          <cell r="AJ151">
            <v>0</v>
          </cell>
          <cell r="AM151">
            <v>0</v>
          </cell>
          <cell r="AN151">
            <v>9</v>
          </cell>
          <cell r="AP151">
            <v>0</v>
          </cell>
        </row>
        <row r="152">
          <cell r="A152">
            <v>313651</v>
          </cell>
          <cell r="B152">
            <v>43087</v>
          </cell>
          <cell r="C152">
            <v>1</v>
          </cell>
          <cell r="D152">
            <v>1</v>
          </cell>
          <cell r="E152">
            <v>7</v>
          </cell>
          <cell r="F152" t="str">
            <v>CRISIS CONVULSIVA</v>
          </cell>
          <cell r="G152" t="str">
            <v xml:space="preserve"> MASC. ADULTO </v>
          </cell>
          <cell r="H152">
            <v>138</v>
          </cell>
          <cell r="I152">
            <v>6</v>
          </cell>
          <cell r="J152">
            <v>43087.618055555555</v>
          </cell>
          <cell r="K152">
            <v>43087.618750000001</v>
          </cell>
          <cell r="L152">
            <v>43087.618055555555</v>
          </cell>
          <cell r="M152">
            <v>43087.619444444441</v>
          </cell>
          <cell r="N152">
            <v>43087.625</v>
          </cell>
          <cell r="R152">
            <v>43087.62777777778</v>
          </cell>
          <cell r="T152">
            <v>1</v>
          </cell>
          <cell r="U152" t="str">
            <v>M</v>
          </cell>
          <cell r="V152">
            <v>999999</v>
          </cell>
          <cell r="W152" t="str">
            <v>NO SE ENCUENTRA PACIENTE</v>
          </cell>
          <cell r="X152" t="str">
            <v xml:space="preserve">PANAMA </v>
          </cell>
          <cell r="Y152">
            <v>0</v>
          </cell>
          <cell r="Z152">
            <v>0</v>
          </cell>
          <cell r="AA152" t="str">
            <v xml:space="preserve"> </v>
          </cell>
          <cell r="AB152" t="str">
            <v xml:space="preserve"> </v>
          </cell>
          <cell r="AC152" t="str">
            <v xml:space="preserve"> </v>
          </cell>
          <cell r="AD152" t="str">
            <v xml:space="preserve">GUTEMBER </v>
          </cell>
          <cell r="AE152" t="str">
            <v xml:space="preserve"> </v>
          </cell>
          <cell r="AF152" t="str">
            <v xml:space="preserve">VILLANUEVA </v>
          </cell>
          <cell r="AG152" t="str">
            <v xml:space="preserve"> </v>
          </cell>
          <cell r="AH152">
            <v>2</v>
          </cell>
          <cell r="AI152">
            <v>84</v>
          </cell>
          <cell r="AJ152">
            <v>0</v>
          </cell>
          <cell r="AK152">
            <v>5037</v>
          </cell>
          <cell r="AL152">
            <v>336</v>
          </cell>
          <cell r="AM152">
            <v>1</v>
          </cell>
          <cell r="AN152">
            <v>0</v>
          </cell>
          <cell r="AO152" t="str">
            <v>False</v>
          </cell>
          <cell r="AP152">
            <v>0</v>
          </cell>
        </row>
        <row r="153">
          <cell r="A153">
            <v>313652</v>
          </cell>
          <cell r="B153">
            <v>43087</v>
          </cell>
          <cell r="C153">
            <v>4</v>
          </cell>
          <cell r="D153">
            <v>4</v>
          </cell>
          <cell r="E153">
            <v>3</v>
          </cell>
          <cell r="F153" t="str">
            <v>TRASLADO IDA CON MEDICO</v>
          </cell>
          <cell r="G153" t="str">
            <v xml:space="preserve"> DERIVA DRA. RODRIGUEZ PATRICIA </v>
          </cell>
          <cell r="H153">
            <v>156</v>
          </cell>
          <cell r="I153">
            <v>9</v>
          </cell>
          <cell r="J153">
            <v>43087.620138888888</v>
          </cell>
          <cell r="K153">
            <v>43087.621527777781</v>
          </cell>
          <cell r="L153">
            <v>43087.620138888888</v>
          </cell>
          <cell r="M153">
            <v>43087.649305555555</v>
          </cell>
          <cell r="N153">
            <v>43087.659722222219</v>
          </cell>
          <cell r="R153">
            <v>43087.688888888886</v>
          </cell>
          <cell r="T153">
            <v>1</v>
          </cell>
          <cell r="U153" t="str">
            <v>F</v>
          </cell>
          <cell r="V153">
            <v>999999</v>
          </cell>
          <cell r="W153" t="str">
            <v>HERMOSIN MARIA</v>
          </cell>
          <cell r="X153" t="str">
            <v>HTAL  PERRUPATO ( GDIA )</v>
          </cell>
          <cell r="Y153">
            <v>0</v>
          </cell>
          <cell r="Z153">
            <v>0</v>
          </cell>
          <cell r="AA153" t="str">
            <v xml:space="preserve"> </v>
          </cell>
          <cell r="AB153" t="str">
            <v xml:space="preserve"> </v>
          </cell>
          <cell r="AC153" t="str">
            <v xml:space="preserve"> </v>
          </cell>
          <cell r="AD153" t="str">
            <v xml:space="preserve">A  HTAL  NOTI </v>
          </cell>
          <cell r="AE153" t="str">
            <v xml:space="preserve"> </v>
          </cell>
          <cell r="AF153" t="str">
            <v>SAN MARTIN</v>
          </cell>
          <cell r="AG153" t="str">
            <v xml:space="preserve">DIG   CUERPO EXTRAÑO EN VIA RESPIRATORIA ALTA , CON CIALORREA </v>
          </cell>
          <cell r="AH153">
            <v>16</v>
          </cell>
          <cell r="AI153">
            <v>4</v>
          </cell>
          <cell r="AJ153">
            <v>56288324</v>
          </cell>
          <cell r="AK153">
            <v>2028</v>
          </cell>
          <cell r="AL153">
            <v>18</v>
          </cell>
          <cell r="AM153">
            <v>4</v>
          </cell>
          <cell r="AN153">
            <v>0</v>
          </cell>
          <cell r="AO153" t="str">
            <v>False</v>
          </cell>
          <cell r="AP153">
            <v>0</v>
          </cell>
        </row>
        <row r="154">
          <cell r="A154">
            <v>313653</v>
          </cell>
          <cell r="B154">
            <v>43087</v>
          </cell>
          <cell r="C154">
            <v>4</v>
          </cell>
          <cell r="D154">
            <v>4</v>
          </cell>
          <cell r="E154">
            <v>3</v>
          </cell>
          <cell r="F154" t="str">
            <v>TRASLADO IDA CON MEDICO</v>
          </cell>
          <cell r="G154" t="str">
            <v xml:space="preserve"> </v>
          </cell>
          <cell r="H154">
            <v>146</v>
          </cell>
          <cell r="I154">
            <v>18</v>
          </cell>
          <cell r="J154">
            <v>43087.631249999999</v>
          </cell>
          <cell r="K154">
            <v>43087.631249999999</v>
          </cell>
          <cell r="L154">
            <v>43087.631249999999</v>
          </cell>
          <cell r="M154">
            <v>43087.631249999999</v>
          </cell>
          <cell r="N154">
            <v>43087.631249999999</v>
          </cell>
          <cell r="R154">
            <v>43087.645138888889</v>
          </cell>
          <cell r="T154">
            <v>89</v>
          </cell>
          <cell r="U154" t="str">
            <v>M</v>
          </cell>
          <cell r="V154">
            <v>999999</v>
          </cell>
          <cell r="W154" t="str">
            <v>CAILLANI ANTONIO</v>
          </cell>
          <cell r="X154" t="str">
            <v xml:space="preserve">HTAL PAROISSIEN </v>
          </cell>
          <cell r="Y154">
            <v>0</v>
          </cell>
          <cell r="Z154">
            <v>0</v>
          </cell>
          <cell r="AA154" t="str">
            <v xml:space="preserve"> </v>
          </cell>
          <cell r="AB154" t="str">
            <v xml:space="preserve"> </v>
          </cell>
          <cell r="AC154" t="str">
            <v xml:space="preserve"> </v>
          </cell>
          <cell r="AD154" t="str">
            <v xml:space="preserve">A  HTAL PRIVADO </v>
          </cell>
          <cell r="AE154" t="str">
            <v xml:space="preserve"> </v>
          </cell>
          <cell r="AF154" t="str">
            <v>MAIPU</v>
          </cell>
          <cell r="AG154" t="str">
            <v xml:space="preserve">MASC. ADULTO </v>
          </cell>
          <cell r="AH154">
            <v>4</v>
          </cell>
          <cell r="AI154">
            <v>76</v>
          </cell>
          <cell r="AJ154">
            <v>92648949</v>
          </cell>
          <cell r="AK154">
            <v>83</v>
          </cell>
          <cell r="AL154">
            <v>453</v>
          </cell>
          <cell r="AM154">
            <v>4</v>
          </cell>
          <cell r="AN154">
            <v>0</v>
          </cell>
          <cell r="AO154" t="str">
            <v>False</v>
          </cell>
          <cell r="AP154">
            <v>0</v>
          </cell>
        </row>
        <row r="155">
          <cell r="A155">
            <v>313654</v>
          </cell>
          <cell r="B155">
            <v>43087</v>
          </cell>
          <cell r="C155">
            <v>1</v>
          </cell>
          <cell r="D155">
            <v>1</v>
          </cell>
          <cell r="E155">
            <v>7</v>
          </cell>
          <cell r="F155" t="str">
            <v>CRISIS CONVULSIVA</v>
          </cell>
          <cell r="G155" t="str">
            <v xml:space="preserve"> MASO PANCHO </v>
          </cell>
          <cell r="J155">
            <v>43087.636111111111</v>
          </cell>
          <cell r="L155">
            <v>43087.636111111111</v>
          </cell>
          <cell r="R155">
            <v>43087.645138888889</v>
          </cell>
          <cell r="S155">
            <v>2614399377</v>
          </cell>
          <cell r="T155">
            <v>0</v>
          </cell>
          <cell r="V155">
            <v>999999</v>
          </cell>
          <cell r="X155" t="str">
            <v xml:space="preserve">PANAMERICANA </v>
          </cell>
          <cell r="Y155">
            <v>2055</v>
          </cell>
          <cell r="Z155">
            <v>0</v>
          </cell>
          <cell r="AA155" t="str">
            <v xml:space="preserve"> </v>
          </cell>
          <cell r="AB155" t="str">
            <v xml:space="preserve"> </v>
          </cell>
          <cell r="AC155" t="str">
            <v xml:space="preserve"> </v>
          </cell>
          <cell r="AD155" t="str">
            <v xml:space="preserve">REP DE SIRIA </v>
          </cell>
          <cell r="AE155" t="str">
            <v xml:space="preserve"> </v>
          </cell>
          <cell r="AF155" t="str">
            <v>GODOY CRUZ</v>
          </cell>
          <cell r="AG155" t="str">
            <v xml:space="preserve">F//35  C/ ANT </v>
          </cell>
          <cell r="AH155">
            <v>3</v>
          </cell>
          <cell r="AI155">
            <v>999</v>
          </cell>
          <cell r="AJ155">
            <v>0</v>
          </cell>
          <cell r="AM155">
            <v>0</v>
          </cell>
          <cell r="AN155">
            <v>6</v>
          </cell>
          <cell r="AO155" t="str">
            <v>False</v>
          </cell>
          <cell r="AP155">
            <v>0</v>
          </cell>
        </row>
        <row r="156">
          <cell r="A156">
            <v>313655</v>
          </cell>
          <cell r="B156">
            <v>43087</v>
          </cell>
          <cell r="C156">
            <v>2</v>
          </cell>
          <cell r="D156">
            <v>2</v>
          </cell>
          <cell r="E156">
            <v>29</v>
          </cell>
          <cell r="F156" t="str">
            <v>DIABETES DESCOMPENSADA</v>
          </cell>
          <cell r="G156" t="str">
            <v xml:space="preserve">FEM DE50 AÑOS HIPERGLU 322 MG/DL TA 150/90  </v>
          </cell>
          <cell r="H156">
            <v>142</v>
          </cell>
          <cell r="I156">
            <v>4</v>
          </cell>
          <cell r="J156">
            <v>43087.64166666667</v>
          </cell>
          <cell r="K156">
            <v>43087.643750000003</v>
          </cell>
          <cell r="L156">
            <v>43087.64166666667</v>
          </cell>
          <cell r="M156">
            <v>43087.644444444442</v>
          </cell>
          <cell r="N156">
            <v>43087.65625</v>
          </cell>
          <cell r="R156">
            <v>43087.697916666664</v>
          </cell>
          <cell r="T156">
            <v>65</v>
          </cell>
          <cell r="U156" t="str">
            <v>F</v>
          </cell>
          <cell r="V156">
            <v>999999</v>
          </cell>
          <cell r="W156" t="str">
            <v>QUIROGA IRMA</v>
          </cell>
          <cell r="X156" t="str">
            <v>CS 150</v>
          </cell>
          <cell r="Y156">
            <v>0</v>
          </cell>
          <cell r="Z156">
            <v>0</v>
          </cell>
          <cell r="AA156" t="str">
            <v xml:space="preserve"> </v>
          </cell>
          <cell r="AB156" t="str">
            <v xml:space="preserve"> </v>
          </cell>
          <cell r="AC156" t="str">
            <v>LA GLORIA</v>
          </cell>
          <cell r="AD156" t="str">
            <v xml:space="preserve"> </v>
          </cell>
          <cell r="AE156" t="str">
            <v xml:space="preserve"> </v>
          </cell>
          <cell r="AF156" t="str">
            <v>GODOY CRUZ</v>
          </cell>
          <cell r="AG156" t="str">
            <v xml:space="preserve"> </v>
          </cell>
          <cell r="AH156">
            <v>3</v>
          </cell>
          <cell r="AI156">
            <v>14</v>
          </cell>
          <cell r="AJ156">
            <v>4861753</v>
          </cell>
          <cell r="AK156">
            <v>60</v>
          </cell>
          <cell r="AL156">
            <v>240</v>
          </cell>
          <cell r="AM156">
            <v>2</v>
          </cell>
          <cell r="AN156">
            <v>0</v>
          </cell>
          <cell r="AO156" t="str">
            <v>False</v>
          </cell>
          <cell r="AP156">
            <v>0</v>
          </cell>
        </row>
        <row r="157">
          <cell r="A157">
            <v>313656</v>
          </cell>
          <cell r="B157">
            <v>43087</v>
          </cell>
          <cell r="C157">
            <v>1</v>
          </cell>
          <cell r="D157">
            <v>1</v>
          </cell>
          <cell r="E157">
            <v>2</v>
          </cell>
          <cell r="F157" t="str">
            <v xml:space="preserve">SE DESCONOCE                                      </v>
          </cell>
          <cell r="G157" t="str">
            <v xml:space="preserve"> </v>
          </cell>
          <cell r="H157">
            <v>147</v>
          </cell>
          <cell r="I157">
            <v>26</v>
          </cell>
          <cell r="J157">
            <v>43087.647222222222</v>
          </cell>
          <cell r="K157">
            <v>43087.647222222222</v>
          </cell>
          <cell r="L157">
            <v>43087.647222222222</v>
          </cell>
          <cell r="M157">
            <v>43087.647222222222</v>
          </cell>
          <cell r="R157">
            <v>43087.647222222222</v>
          </cell>
          <cell r="T157">
            <v>51</v>
          </cell>
          <cell r="U157" t="str">
            <v>M</v>
          </cell>
          <cell r="V157">
            <v>999999</v>
          </cell>
          <cell r="W157" t="str">
            <v>CASTRO RODOLFO ARTURO</v>
          </cell>
          <cell r="X157" t="str">
            <v>ATENCION EN BASE</v>
          </cell>
          <cell r="Y157">
            <v>0</v>
          </cell>
          <cell r="Z157">
            <v>0</v>
          </cell>
          <cell r="AA157" t="str">
            <v xml:space="preserve"> </v>
          </cell>
          <cell r="AB157" t="str">
            <v xml:space="preserve"> </v>
          </cell>
          <cell r="AC157" t="str">
            <v xml:space="preserve"> </v>
          </cell>
          <cell r="AD157" t="str">
            <v xml:space="preserve"> </v>
          </cell>
          <cell r="AE157" t="str">
            <v xml:space="preserve"> </v>
          </cell>
          <cell r="AF157" t="str">
            <v>HORCONES</v>
          </cell>
          <cell r="AG157" t="str">
            <v xml:space="preserve"> </v>
          </cell>
          <cell r="AH157">
            <v>5</v>
          </cell>
          <cell r="AI157">
            <v>1</v>
          </cell>
          <cell r="AJ157">
            <v>17986426</v>
          </cell>
          <cell r="AK157">
            <v>220</v>
          </cell>
          <cell r="AL157">
            <v>204</v>
          </cell>
          <cell r="AM157">
            <v>1</v>
          </cell>
          <cell r="AN157">
            <v>0</v>
          </cell>
          <cell r="AO157" t="str">
            <v>False</v>
          </cell>
          <cell r="AP157">
            <v>0</v>
          </cell>
        </row>
        <row r="158">
          <cell r="A158">
            <v>313657</v>
          </cell>
          <cell r="B158">
            <v>43087</v>
          </cell>
          <cell r="C158">
            <v>1</v>
          </cell>
          <cell r="D158">
            <v>1</v>
          </cell>
          <cell r="E158">
            <v>3</v>
          </cell>
          <cell r="F158" t="str">
            <v xml:space="preserve">PERDIDA DE CONOCIMIENTO                           </v>
          </cell>
          <cell r="G158" t="str">
            <v xml:space="preserve"> MASC. ADULTO /  QRT  APARENTEMENTE </v>
          </cell>
          <cell r="H158">
            <v>146</v>
          </cell>
          <cell r="I158">
            <v>18</v>
          </cell>
          <cell r="J158">
            <v>43087.726388888892</v>
          </cell>
          <cell r="K158">
            <v>43087.73333333333</v>
          </cell>
          <cell r="L158">
            <v>43087.726388888892</v>
          </cell>
          <cell r="M158">
            <v>43087.740972222222</v>
          </cell>
          <cell r="N158">
            <v>43087.740972222222</v>
          </cell>
          <cell r="R158">
            <v>43087.753472222219</v>
          </cell>
          <cell r="S158">
            <v>2616108691</v>
          </cell>
          <cell r="T158">
            <v>77</v>
          </cell>
          <cell r="U158" t="str">
            <v>M</v>
          </cell>
          <cell r="V158">
            <v>500807</v>
          </cell>
          <cell r="W158" t="str">
            <v>PONCE HUGO JORGE</v>
          </cell>
          <cell r="X158" t="str">
            <v xml:space="preserve">EL INGRESO AL BARRIO ES POR </v>
          </cell>
          <cell r="Y158">
            <v>0</v>
          </cell>
          <cell r="Z158">
            <v>0</v>
          </cell>
          <cell r="AA158" t="str">
            <v xml:space="preserve"> </v>
          </cell>
          <cell r="AB158" t="str">
            <v xml:space="preserve"> </v>
          </cell>
          <cell r="AC158" t="str">
            <v xml:space="preserve"> CORDILLERA</v>
          </cell>
          <cell r="AD158" t="str">
            <v xml:space="preserve">CALLE ACONCAGUA </v>
          </cell>
          <cell r="AE158" t="str">
            <v>SARMIENTO Y J. INGENIEROS</v>
          </cell>
          <cell r="AF158" t="str">
            <v xml:space="preserve">LUZURIAGA </v>
          </cell>
          <cell r="AG158" t="str">
            <v xml:space="preserve">EL BARRIO SON DOS CALLES , INGRESAR POR CALLE RUTA DE USPALLATA HASTA DONDE TOPA, Y  ALLI  ES EL QHT CORTA ( O TOPA ) CON CALLE  VALLE DE USPALLATA </v>
          </cell>
          <cell r="AH158">
            <v>3</v>
          </cell>
          <cell r="AI158">
            <v>76</v>
          </cell>
          <cell r="AJ158">
            <v>6888196</v>
          </cell>
          <cell r="AK158">
            <v>83</v>
          </cell>
          <cell r="AL158">
            <v>453</v>
          </cell>
          <cell r="AM158">
            <v>1</v>
          </cell>
          <cell r="AN158">
            <v>0</v>
          </cell>
          <cell r="AO158" t="str">
            <v>False</v>
          </cell>
          <cell r="AP158">
            <v>0</v>
          </cell>
        </row>
        <row r="159">
          <cell r="A159">
            <v>313658</v>
          </cell>
          <cell r="B159">
            <v>43087</v>
          </cell>
          <cell r="C159">
            <v>1</v>
          </cell>
          <cell r="D159">
            <v>1</v>
          </cell>
          <cell r="E159">
            <v>16</v>
          </cell>
          <cell r="F159" t="str">
            <v xml:space="preserve">VICTIMA POR ACCIDENTE VEHICULAR                   </v>
          </cell>
          <cell r="H159">
            <v>158</v>
          </cell>
          <cell r="I159">
            <v>11</v>
          </cell>
          <cell r="J159">
            <v>43087.729166666664</v>
          </cell>
          <cell r="K159">
            <v>43087.73333333333</v>
          </cell>
          <cell r="L159">
            <v>43087.729166666664</v>
          </cell>
          <cell r="M159">
            <v>43087.736111111109</v>
          </cell>
          <cell r="N159">
            <v>43087.740972222222</v>
          </cell>
          <cell r="R159">
            <v>43087.758333333331</v>
          </cell>
          <cell r="T159">
            <v>31</v>
          </cell>
          <cell r="U159" t="str">
            <v>M</v>
          </cell>
          <cell r="V159">
            <v>1300</v>
          </cell>
          <cell r="W159" t="str">
            <v>BRAVO JUAN IGNACIO</v>
          </cell>
          <cell r="X159" t="str">
            <v xml:space="preserve">MARTINEZ </v>
          </cell>
          <cell r="Y159">
            <v>0</v>
          </cell>
          <cell r="Z159">
            <v>0</v>
          </cell>
          <cell r="AA159" t="str">
            <v xml:space="preserve"> </v>
          </cell>
          <cell r="AB159" t="str">
            <v xml:space="preserve"> </v>
          </cell>
          <cell r="AC159" t="str">
            <v xml:space="preserve"> </v>
          </cell>
          <cell r="AD159" t="str">
            <v xml:space="preserve">CARRIL  CENTRO </v>
          </cell>
          <cell r="AF159" t="str">
            <v>JUNIN</v>
          </cell>
          <cell r="AG159" t="str">
            <v xml:space="preserve">MASC. ADULTO </v>
          </cell>
          <cell r="AH159">
            <v>8</v>
          </cell>
          <cell r="AI159">
            <v>1</v>
          </cell>
          <cell r="AJ159">
            <v>32155464</v>
          </cell>
          <cell r="AK159">
            <v>434</v>
          </cell>
          <cell r="AL159">
            <v>640</v>
          </cell>
          <cell r="AM159">
            <v>1</v>
          </cell>
          <cell r="AN159">
            <v>0</v>
          </cell>
          <cell r="AO159" t="str">
            <v>False</v>
          </cell>
          <cell r="AP159">
            <v>0</v>
          </cell>
        </row>
        <row r="160">
          <cell r="A160">
            <v>313659</v>
          </cell>
          <cell r="B160">
            <v>43087</v>
          </cell>
          <cell r="C160">
            <v>2</v>
          </cell>
          <cell r="D160">
            <v>2</v>
          </cell>
          <cell r="E160">
            <v>10</v>
          </cell>
          <cell r="F160" t="str">
            <v xml:space="preserve">TRAUMATISMO DE CRANEO                             </v>
          </cell>
          <cell r="G160" t="str">
            <v xml:space="preserve"> POLICIA EN EL LUGAR </v>
          </cell>
          <cell r="H160">
            <v>142</v>
          </cell>
          <cell r="I160">
            <v>4</v>
          </cell>
          <cell r="J160">
            <v>43087.739583333336</v>
          </cell>
          <cell r="K160">
            <v>43087.740972222222</v>
          </cell>
          <cell r="L160">
            <v>43087.739583333336</v>
          </cell>
          <cell r="M160">
            <v>43087.774305555555</v>
          </cell>
          <cell r="N160">
            <v>43087.774305555555</v>
          </cell>
          <cell r="R160">
            <v>43087.775694444441</v>
          </cell>
          <cell r="T160">
            <v>38</v>
          </cell>
          <cell r="U160" t="str">
            <v>M</v>
          </cell>
          <cell r="V160">
            <v>999999</v>
          </cell>
          <cell r="W160" t="str">
            <v>SANTOS ZEFERINO</v>
          </cell>
          <cell r="X160" t="str">
            <v>RUTA 15</v>
          </cell>
          <cell r="Y160">
            <v>0</v>
          </cell>
          <cell r="Z160">
            <v>0</v>
          </cell>
          <cell r="AA160" t="str">
            <v xml:space="preserve"> </v>
          </cell>
          <cell r="AB160" t="str">
            <v xml:space="preserve"> </v>
          </cell>
          <cell r="AC160" t="str">
            <v xml:space="preserve"> </v>
          </cell>
          <cell r="AE160" t="str">
            <v xml:space="preserve"> </v>
          </cell>
          <cell r="AF160" t="str">
            <v>LUJAN</v>
          </cell>
          <cell r="AG160" t="str">
            <v xml:space="preserve"> ANTES DEL ARROYO DEL CARRIZAL -  DE NORTE A SUR </v>
          </cell>
          <cell r="AH160">
            <v>6</v>
          </cell>
          <cell r="AI160">
            <v>1004</v>
          </cell>
          <cell r="AJ160">
            <v>30999115</v>
          </cell>
          <cell r="AK160">
            <v>60</v>
          </cell>
          <cell r="AL160">
            <v>240</v>
          </cell>
          <cell r="AM160">
            <v>2</v>
          </cell>
          <cell r="AN160">
            <v>0</v>
          </cell>
          <cell r="AO160" t="str">
            <v>False</v>
          </cell>
          <cell r="AP160">
            <v>0</v>
          </cell>
        </row>
        <row r="161">
          <cell r="A161">
            <v>313660</v>
          </cell>
          <cell r="B161">
            <v>43087</v>
          </cell>
          <cell r="C161">
            <v>2</v>
          </cell>
          <cell r="D161">
            <v>2</v>
          </cell>
          <cell r="E161">
            <v>22</v>
          </cell>
          <cell r="F161" t="str">
            <v xml:space="preserve">PERDIDA DE CONOCIMIENTO RECUPERADA/TRANSITORIA    </v>
          </cell>
          <cell r="G161" t="str">
            <v xml:space="preserve">MAOR DE 65 EN VIA PUBLICA </v>
          </cell>
          <cell r="H161">
            <v>156</v>
          </cell>
          <cell r="I161">
            <v>9</v>
          </cell>
          <cell r="J161">
            <v>43087.775694444441</v>
          </cell>
          <cell r="K161">
            <v>43087.775694444441</v>
          </cell>
          <cell r="L161">
            <v>43087.775694444441</v>
          </cell>
          <cell r="M161">
            <v>43087.781944444447</v>
          </cell>
          <cell r="N161">
            <v>43087.781944444447</v>
          </cell>
          <cell r="R161">
            <v>43087.792361111111</v>
          </cell>
          <cell r="T161">
            <v>25</v>
          </cell>
          <cell r="U161" t="str">
            <v>M</v>
          </cell>
          <cell r="V161">
            <v>121705</v>
          </cell>
          <cell r="W161" t="str">
            <v>VILLENA ELIAS MISAEL</v>
          </cell>
          <cell r="X161" t="str">
            <v>/9 DE JULIO</v>
          </cell>
          <cell r="Y161">
            <v>0</v>
          </cell>
          <cell r="Z161">
            <v>0</v>
          </cell>
          <cell r="AA161" t="str">
            <v xml:space="preserve"> </v>
          </cell>
          <cell r="AB161" t="str">
            <v xml:space="preserve"> </v>
          </cell>
          <cell r="AC161" t="str">
            <v xml:space="preserve"> </v>
          </cell>
          <cell r="AD161" t="str">
            <v>RIVADAVIA</v>
          </cell>
          <cell r="AE161" t="str">
            <v xml:space="preserve"> </v>
          </cell>
          <cell r="AF161" t="str">
            <v>SAN MARTIN</v>
          </cell>
          <cell r="AG161" t="str">
            <v>PLAZA SAN MARTIN</v>
          </cell>
          <cell r="AH161">
            <v>16</v>
          </cell>
          <cell r="AI161">
            <v>1</v>
          </cell>
          <cell r="AJ161">
            <v>36960873</v>
          </cell>
          <cell r="AK161">
            <v>2028</v>
          </cell>
          <cell r="AL161">
            <v>18</v>
          </cell>
          <cell r="AM161">
            <v>2</v>
          </cell>
          <cell r="AN161">
            <v>0</v>
          </cell>
          <cell r="AO161" t="str">
            <v>False</v>
          </cell>
          <cell r="AP161">
            <v>0</v>
          </cell>
        </row>
        <row r="162">
          <cell r="A162">
            <v>313661</v>
          </cell>
          <cell r="B162">
            <v>43087</v>
          </cell>
          <cell r="C162">
            <v>4</v>
          </cell>
          <cell r="D162">
            <v>4</v>
          </cell>
          <cell r="E162">
            <v>3</v>
          </cell>
          <cell r="F162" t="str">
            <v>TRASLADO IDA CON MEDICO</v>
          </cell>
          <cell r="G162" t="str">
            <v xml:space="preserve"> </v>
          </cell>
          <cell r="H162">
            <v>151</v>
          </cell>
          <cell r="I162">
            <v>16</v>
          </cell>
          <cell r="J162">
            <v>43087.777083333334</v>
          </cell>
          <cell r="K162">
            <v>43087.777777777781</v>
          </cell>
          <cell r="L162">
            <v>43087.777083333334</v>
          </cell>
          <cell r="M162">
            <v>43087.777777777781</v>
          </cell>
          <cell r="N162">
            <v>43087.777777777781</v>
          </cell>
          <cell r="R162">
            <v>43087.779861111114</v>
          </cell>
          <cell r="T162">
            <v>1</v>
          </cell>
          <cell r="U162" t="str">
            <v>M</v>
          </cell>
          <cell r="V162">
            <v>999999</v>
          </cell>
          <cell r="W162" t="str">
            <v>RN FERNANDEZ</v>
          </cell>
          <cell r="X162" t="str">
            <v>TRASLADOS NEONATALES</v>
          </cell>
          <cell r="Y162">
            <v>0</v>
          </cell>
          <cell r="Z162">
            <v>0</v>
          </cell>
          <cell r="AA162" t="str">
            <v xml:space="preserve"> </v>
          </cell>
          <cell r="AB162" t="str">
            <v xml:space="preserve"> </v>
          </cell>
          <cell r="AC162" t="str">
            <v xml:space="preserve"> </v>
          </cell>
          <cell r="AD162" t="str">
            <v xml:space="preserve"> </v>
          </cell>
          <cell r="AE162" t="str">
            <v xml:space="preserve"> </v>
          </cell>
          <cell r="AF162" t="str">
            <v>CIUDAD - CAPITAL</v>
          </cell>
          <cell r="AG162" t="str">
            <v xml:space="preserve"> </v>
          </cell>
          <cell r="AH162">
            <v>1</v>
          </cell>
          <cell r="AI162">
            <v>4</v>
          </cell>
          <cell r="AJ162">
            <v>0</v>
          </cell>
          <cell r="AM162">
            <v>4</v>
          </cell>
          <cell r="AN162">
            <v>0</v>
          </cell>
          <cell r="AO162" t="str">
            <v>False</v>
          </cell>
          <cell r="AP162">
            <v>0</v>
          </cell>
        </row>
        <row r="163">
          <cell r="A163">
            <v>313662</v>
          </cell>
          <cell r="B163">
            <v>43087</v>
          </cell>
          <cell r="C163">
            <v>4</v>
          </cell>
          <cell r="D163">
            <v>4</v>
          </cell>
          <cell r="E163">
            <v>3</v>
          </cell>
          <cell r="F163" t="str">
            <v>TRASLADO IDA CON MEDICO</v>
          </cell>
          <cell r="G163" t="str">
            <v xml:space="preserve">MASC DE 45 HDB ACTIVA </v>
          </cell>
          <cell r="H163">
            <v>139</v>
          </cell>
          <cell r="I163">
            <v>1</v>
          </cell>
          <cell r="J163">
            <v>43087.78125</v>
          </cell>
          <cell r="K163">
            <v>43087.78402777778</v>
          </cell>
          <cell r="L163">
            <v>43087.78125</v>
          </cell>
          <cell r="M163">
            <v>43087.79583333333</v>
          </cell>
          <cell r="N163">
            <v>43087.79583333333</v>
          </cell>
          <cell r="R163">
            <v>43087.815972222219</v>
          </cell>
          <cell r="T163">
            <v>45</v>
          </cell>
          <cell r="U163" t="str">
            <v>M</v>
          </cell>
          <cell r="V163">
            <v>105408</v>
          </cell>
          <cell r="W163" t="str">
            <v>ROJAS CARLOS ALBERTO</v>
          </cell>
          <cell r="X163" t="str">
            <v>HOSP LENCINAS DR CHAPINI</v>
          </cell>
          <cell r="Y163">
            <v>0</v>
          </cell>
          <cell r="Z163">
            <v>0</v>
          </cell>
          <cell r="AA163" t="str">
            <v xml:space="preserve"> </v>
          </cell>
          <cell r="AB163" t="str">
            <v xml:space="preserve"> </v>
          </cell>
          <cell r="AC163" t="str">
            <v xml:space="preserve"> </v>
          </cell>
          <cell r="AD163" t="str">
            <v xml:space="preserve"> </v>
          </cell>
          <cell r="AE163" t="str">
            <v xml:space="preserve"> </v>
          </cell>
          <cell r="AF163" t="str">
            <v>GODOY CRUZ</v>
          </cell>
          <cell r="AG163" t="str">
            <v>HOSP LAGO RECIBE DRA GANDHINI</v>
          </cell>
          <cell r="AH163">
            <v>3</v>
          </cell>
          <cell r="AI163">
            <v>3</v>
          </cell>
          <cell r="AJ163">
            <v>22491000</v>
          </cell>
          <cell r="AK163">
            <v>25</v>
          </cell>
          <cell r="AM163">
            <v>4</v>
          </cell>
          <cell r="AN163">
            <v>0</v>
          </cell>
          <cell r="AO163" t="str">
            <v>False</v>
          </cell>
          <cell r="AP163">
            <v>0</v>
          </cell>
        </row>
        <row r="164">
          <cell r="A164">
            <v>313663</v>
          </cell>
          <cell r="B164">
            <v>43087</v>
          </cell>
          <cell r="C164">
            <v>4</v>
          </cell>
          <cell r="D164">
            <v>4</v>
          </cell>
          <cell r="E164">
            <v>3</v>
          </cell>
          <cell r="F164" t="str">
            <v>TRASLADO IDA CON MEDICO</v>
          </cell>
          <cell r="G164" t="str">
            <v xml:space="preserve"> PAC DE 52 .ACV HEMORRAGICO. HTA . DISARTRIA. VERTIGO</v>
          </cell>
          <cell r="H164">
            <v>158</v>
          </cell>
          <cell r="I164">
            <v>11</v>
          </cell>
          <cell r="J164">
            <v>43087.783333333333</v>
          </cell>
          <cell r="K164">
            <v>43087.784722222219</v>
          </cell>
          <cell r="L164">
            <v>43087.783333333333</v>
          </cell>
          <cell r="M164">
            <v>43087.786111111112</v>
          </cell>
          <cell r="N164">
            <v>43087.794444444444</v>
          </cell>
          <cell r="O164">
            <v>43087.802777777775</v>
          </cell>
          <cell r="P164">
            <v>43087.821527777778</v>
          </cell>
          <cell r="R164">
            <v>43087.831944444442</v>
          </cell>
          <cell r="T164">
            <v>53</v>
          </cell>
          <cell r="U164" t="str">
            <v>M</v>
          </cell>
          <cell r="V164">
            <v>999999</v>
          </cell>
          <cell r="W164" t="str">
            <v>ROJO FELIPE</v>
          </cell>
          <cell r="X164" t="str">
            <v>HOSP PERRUPATO DR CEBALLOS</v>
          </cell>
          <cell r="Y164">
            <v>0</v>
          </cell>
          <cell r="Z164">
            <v>0</v>
          </cell>
          <cell r="AA164" t="str">
            <v xml:space="preserve"> </v>
          </cell>
          <cell r="AB164" t="str">
            <v xml:space="preserve"> </v>
          </cell>
          <cell r="AC164" t="str">
            <v xml:space="preserve"> </v>
          </cell>
          <cell r="AF164" t="str">
            <v>SAN MARTIN</v>
          </cell>
          <cell r="AG164" t="str">
            <v>HOSP CENTRAL RECIBE DR WEBER</v>
          </cell>
          <cell r="AH164">
            <v>16</v>
          </cell>
          <cell r="AI164">
            <v>2</v>
          </cell>
          <cell r="AJ164">
            <v>0</v>
          </cell>
          <cell r="AK164">
            <v>434</v>
          </cell>
          <cell r="AL164">
            <v>640</v>
          </cell>
          <cell r="AM164">
            <v>4</v>
          </cell>
          <cell r="AN164">
            <v>0</v>
          </cell>
          <cell r="AO164" t="str">
            <v>False</v>
          </cell>
          <cell r="AP164">
            <v>2</v>
          </cell>
        </row>
        <row r="165">
          <cell r="A165">
            <v>313664</v>
          </cell>
          <cell r="B165">
            <v>43087</v>
          </cell>
          <cell r="C165">
            <v>2</v>
          </cell>
          <cell r="D165">
            <v>2</v>
          </cell>
          <cell r="E165">
            <v>29</v>
          </cell>
          <cell r="F165" t="str">
            <v>DIABETES DESCOMPENSADA</v>
          </cell>
          <cell r="G165" t="str">
            <v>HIPOGLUCEMIA</v>
          </cell>
          <cell r="H165">
            <v>154</v>
          </cell>
          <cell r="I165">
            <v>19</v>
          </cell>
          <cell r="J165">
            <v>43087.784722222219</v>
          </cell>
          <cell r="K165">
            <v>43087.785416666666</v>
          </cell>
          <cell r="L165">
            <v>43087.784722222219</v>
          </cell>
          <cell r="M165">
            <v>43087.792361111111</v>
          </cell>
          <cell r="N165">
            <v>43087.79583333333</v>
          </cell>
          <cell r="R165">
            <v>43087.806944444441</v>
          </cell>
          <cell r="S165">
            <v>2622546848</v>
          </cell>
          <cell r="T165">
            <v>25</v>
          </cell>
          <cell r="U165" t="str">
            <v>M</v>
          </cell>
          <cell r="V165">
            <v>999999</v>
          </cell>
          <cell r="W165" t="str">
            <v>FERNANDEZ MARCELO DARIO</v>
          </cell>
          <cell r="X165" t="str">
            <v>ESPAÑA</v>
          </cell>
          <cell r="Y165">
            <v>1169</v>
          </cell>
          <cell r="Z165">
            <v>0</v>
          </cell>
          <cell r="AA165" t="str">
            <v xml:space="preserve"> </v>
          </cell>
          <cell r="AB165" t="str">
            <v xml:space="preserve"> </v>
          </cell>
          <cell r="AC165" t="str">
            <v>LEMOS</v>
          </cell>
          <cell r="AD165" t="str">
            <v xml:space="preserve"> </v>
          </cell>
          <cell r="AE165" t="str">
            <v xml:space="preserve"> </v>
          </cell>
          <cell r="AF165" t="str">
            <v>LA CONSULTA</v>
          </cell>
          <cell r="AG165" t="str">
            <v>FRENTE A LA BODEGA ACONQUISA</v>
          </cell>
          <cell r="AH165">
            <v>12</v>
          </cell>
          <cell r="AI165">
            <v>1</v>
          </cell>
          <cell r="AJ165">
            <v>22178270</v>
          </cell>
          <cell r="AK165">
            <v>650</v>
          </cell>
          <cell r="AM165">
            <v>2</v>
          </cell>
          <cell r="AN165">
            <v>0</v>
          </cell>
          <cell r="AO165" t="str">
            <v>False</v>
          </cell>
          <cell r="AP165">
            <v>0</v>
          </cell>
        </row>
        <row r="166">
          <cell r="A166">
            <v>313665</v>
          </cell>
          <cell r="B166">
            <v>43087</v>
          </cell>
          <cell r="C166">
            <v>4</v>
          </cell>
          <cell r="D166">
            <v>4</v>
          </cell>
          <cell r="E166">
            <v>1</v>
          </cell>
          <cell r="F166" t="str">
            <v xml:space="preserve">TRASLADO IDA SIN MEDICO                         </v>
          </cell>
          <cell r="G166" t="str">
            <v xml:space="preserve"> MASC CRISIS PSICOTICA</v>
          </cell>
          <cell r="H166">
            <v>138</v>
          </cell>
          <cell r="I166">
            <v>6</v>
          </cell>
          <cell r="J166">
            <v>43087.790972222225</v>
          </cell>
          <cell r="K166">
            <v>43087.795138888891</v>
          </cell>
          <cell r="L166">
            <v>43087.790972222225</v>
          </cell>
          <cell r="M166">
            <v>43087.798611111109</v>
          </cell>
          <cell r="N166">
            <v>43087.818055555559</v>
          </cell>
          <cell r="R166">
            <v>43087.831250000003</v>
          </cell>
          <cell r="T166">
            <v>15</v>
          </cell>
          <cell r="U166" t="str">
            <v>M</v>
          </cell>
          <cell r="V166">
            <v>121705</v>
          </cell>
          <cell r="W166" t="str">
            <v>ESPEJO MATEO NICOLAS</v>
          </cell>
          <cell r="X166" t="str">
            <v>UIC</v>
          </cell>
          <cell r="Y166">
            <v>0</v>
          </cell>
          <cell r="Z166">
            <v>0</v>
          </cell>
          <cell r="AA166" t="str">
            <v xml:space="preserve"> </v>
          </cell>
          <cell r="AB166" t="str">
            <v xml:space="preserve"> </v>
          </cell>
          <cell r="AC166" t="str">
            <v xml:space="preserve"> </v>
          </cell>
          <cell r="AD166" t="str">
            <v>9 DE JULIO</v>
          </cell>
          <cell r="AE166" t="str">
            <v>GOYENA</v>
          </cell>
          <cell r="AF166" t="str">
            <v>GUAYMALLEN</v>
          </cell>
          <cell r="AG166" t="str">
            <v>HOSP PEREIRA</v>
          </cell>
          <cell r="AH166">
            <v>2</v>
          </cell>
          <cell r="AI166">
            <v>7</v>
          </cell>
          <cell r="AJ166">
            <v>44538744</v>
          </cell>
          <cell r="AK166">
            <v>5037</v>
          </cell>
          <cell r="AM166">
            <v>4</v>
          </cell>
          <cell r="AN166">
            <v>0</v>
          </cell>
          <cell r="AO166" t="str">
            <v>False</v>
          </cell>
          <cell r="AP166">
            <v>0</v>
          </cell>
        </row>
        <row r="167">
          <cell r="A167">
            <v>313666</v>
          </cell>
          <cell r="B167">
            <v>43087</v>
          </cell>
          <cell r="C167">
            <v>3</v>
          </cell>
          <cell r="D167">
            <v>3</v>
          </cell>
          <cell r="E167">
            <v>9</v>
          </cell>
          <cell r="F167" t="str">
            <v xml:space="preserve">MALESTAR GENERAL                                  </v>
          </cell>
          <cell r="G167" t="str">
            <v xml:space="preserve">MASC DE 50 CON ANTEC DE MIELOMA MULTIPLE. VOMITOS. DESHIDRATACION. </v>
          </cell>
          <cell r="H167">
            <v>140</v>
          </cell>
          <cell r="I167">
            <v>16</v>
          </cell>
          <cell r="J167">
            <v>43087.79791666667</v>
          </cell>
          <cell r="K167">
            <v>43087.8</v>
          </cell>
          <cell r="L167">
            <v>43087.79791666667</v>
          </cell>
          <cell r="M167">
            <v>43087.818055555559</v>
          </cell>
          <cell r="N167">
            <v>43087.818055555559</v>
          </cell>
          <cell r="R167">
            <v>43087.866666666669</v>
          </cell>
          <cell r="S167">
            <v>4441181</v>
          </cell>
          <cell r="T167">
            <v>52</v>
          </cell>
          <cell r="U167" t="str">
            <v>M</v>
          </cell>
          <cell r="V167">
            <v>999999</v>
          </cell>
          <cell r="W167" t="str">
            <v>LUCERO GUILLERMO</v>
          </cell>
          <cell r="X167" t="str">
            <v>BARILOCHE</v>
          </cell>
          <cell r="Y167">
            <v>2921</v>
          </cell>
          <cell r="Z167">
            <v>0</v>
          </cell>
          <cell r="AA167" t="str">
            <v xml:space="preserve"> </v>
          </cell>
          <cell r="AB167" t="str">
            <v xml:space="preserve"> </v>
          </cell>
          <cell r="AC167" t="str">
            <v>12 DE JUNIO</v>
          </cell>
          <cell r="AD167" t="str">
            <v xml:space="preserve"> </v>
          </cell>
          <cell r="AE167" t="str">
            <v xml:space="preserve"> </v>
          </cell>
          <cell r="AF167" t="str">
            <v>LAS HERAS</v>
          </cell>
          <cell r="AG167" t="str">
            <v xml:space="preserve"> </v>
          </cell>
          <cell r="AH167">
            <v>5</v>
          </cell>
          <cell r="AI167">
            <v>1</v>
          </cell>
          <cell r="AJ167">
            <v>0</v>
          </cell>
          <cell r="AK167">
            <v>305</v>
          </cell>
          <cell r="AL167">
            <v>425</v>
          </cell>
          <cell r="AM167">
            <v>3</v>
          </cell>
          <cell r="AN167">
            <v>0</v>
          </cell>
          <cell r="AO167" t="str">
            <v>False</v>
          </cell>
          <cell r="AP167">
            <v>0</v>
          </cell>
        </row>
        <row r="168">
          <cell r="A168">
            <v>313667</v>
          </cell>
          <cell r="B168">
            <v>43087</v>
          </cell>
          <cell r="C168">
            <v>1</v>
          </cell>
          <cell r="D168">
            <v>1</v>
          </cell>
          <cell r="E168">
            <v>51</v>
          </cell>
          <cell r="F168" t="str">
            <v xml:space="preserve">VICTIMA POR  ACCIDENTE  MOTO </v>
          </cell>
          <cell r="G168" t="str">
            <v>FRACT MMI</v>
          </cell>
          <cell r="H168">
            <v>135</v>
          </cell>
          <cell r="I168">
            <v>3</v>
          </cell>
          <cell r="J168">
            <v>43087.798611111109</v>
          </cell>
          <cell r="K168">
            <v>43087.799305555556</v>
          </cell>
          <cell r="L168">
            <v>43087.798611111109</v>
          </cell>
          <cell r="M168">
            <v>43087.810416666667</v>
          </cell>
          <cell r="N168">
            <v>43087.810416666667</v>
          </cell>
          <cell r="O168">
            <v>43087.821527777778</v>
          </cell>
          <cell r="R168">
            <v>43087.856249999997</v>
          </cell>
          <cell r="T168">
            <v>33</v>
          </cell>
          <cell r="U168" t="str">
            <v>M</v>
          </cell>
          <cell r="V168">
            <v>999999</v>
          </cell>
          <cell r="W168" t="str">
            <v>JARA CRISTIAN</v>
          </cell>
          <cell r="X168" t="str">
            <v>COMISARIA 40</v>
          </cell>
          <cell r="Y168">
            <v>0</v>
          </cell>
          <cell r="Z168">
            <v>0</v>
          </cell>
          <cell r="AA168" t="str">
            <v xml:space="preserve"> </v>
          </cell>
          <cell r="AB168" t="str">
            <v xml:space="preserve"> </v>
          </cell>
          <cell r="AC168" t="str">
            <v>ESTANZUELA</v>
          </cell>
          <cell r="AD168" t="str">
            <v>LAGO HERMOSO</v>
          </cell>
          <cell r="AE168" t="str">
            <v>ZARATE</v>
          </cell>
          <cell r="AF168" t="str">
            <v>GODOY CRUZ</v>
          </cell>
          <cell r="AG168" t="str">
            <v>MOVIL N 3119</v>
          </cell>
          <cell r="AH168">
            <v>3</v>
          </cell>
          <cell r="AI168">
            <v>2</v>
          </cell>
          <cell r="AJ168">
            <v>31491103</v>
          </cell>
          <cell r="AK168">
            <v>128</v>
          </cell>
          <cell r="AL168">
            <v>225</v>
          </cell>
          <cell r="AM168">
            <v>1</v>
          </cell>
          <cell r="AN168">
            <v>0</v>
          </cell>
          <cell r="AO168" t="str">
            <v>False</v>
          </cell>
          <cell r="AP168">
            <v>2</v>
          </cell>
        </row>
        <row r="169">
          <cell r="A169">
            <v>313668</v>
          </cell>
          <cell r="B169">
            <v>43087</v>
          </cell>
          <cell r="C169">
            <v>1</v>
          </cell>
          <cell r="D169">
            <v>1</v>
          </cell>
          <cell r="E169">
            <v>51</v>
          </cell>
          <cell r="F169" t="str">
            <v xml:space="preserve">VICTIMA POR  ACCIDENTE  MOTO </v>
          </cell>
          <cell r="G169" t="str">
            <v xml:space="preserve"> MASC- ESCORIACIONES</v>
          </cell>
          <cell r="H169">
            <v>156</v>
          </cell>
          <cell r="I169">
            <v>9</v>
          </cell>
          <cell r="J169">
            <v>43087.822222222225</v>
          </cell>
          <cell r="K169">
            <v>43087.822916666664</v>
          </cell>
          <cell r="L169">
            <v>43087.822222222225</v>
          </cell>
          <cell r="M169">
            <v>43087.832638888889</v>
          </cell>
          <cell r="N169">
            <v>43087.832638888889</v>
          </cell>
          <cell r="O169">
            <v>43087.834722222222</v>
          </cell>
          <cell r="R169">
            <v>43087.844444444447</v>
          </cell>
          <cell r="T169">
            <v>24</v>
          </cell>
          <cell r="U169" t="str">
            <v>M</v>
          </cell>
          <cell r="V169">
            <v>1102</v>
          </cell>
          <cell r="W169" t="str">
            <v>VILLALBA GERMAN DARIO</v>
          </cell>
          <cell r="X169" t="str">
            <v>MIGUEZ</v>
          </cell>
          <cell r="Y169">
            <v>0</v>
          </cell>
          <cell r="Z169">
            <v>0</v>
          </cell>
          <cell r="AA169" t="str">
            <v xml:space="preserve"> </v>
          </cell>
          <cell r="AB169" t="str">
            <v xml:space="preserve"> </v>
          </cell>
          <cell r="AC169" t="str">
            <v xml:space="preserve"> </v>
          </cell>
          <cell r="AD169" t="str">
            <v>UNION</v>
          </cell>
          <cell r="AE169" t="str">
            <v xml:space="preserve"> </v>
          </cell>
          <cell r="AF169" t="str">
            <v>SAN MARTIN</v>
          </cell>
          <cell r="AG169" t="str">
            <v xml:space="preserve"> </v>
          </cell>
          <cell r="AH169">
            <v>16</v>
          </cell>
          <cell r="AI169">
            <v>54</v>
          </cell>
          <cell r="AJ169">
            <v>37780782</v>
          </cell>
          <cell r="AK169">
            <v>2028</v>
          </cell>
          <cell r="AL169">
            <v>18</v>
          </cell>
          <cell r="AM169">
            <v>1</v>
          </cell>
          <cell r="AN169">
            <v>0</v>
          </cell>
          <cell r="AO169" t="str">
            <v>False</v>
          </cell>
          <cell r="AP169">
            <v>54</v>
          </cell>
        </row>
        <row r="170">
          <cell r="A170">
            <v>313669</v>
          </cell>
          <cell r="B170">
            <v>43087</v>
          </cell>
          <cell r="C170">
            <v>1</v>
          </cell>
          <cell r="D170">
            <v>1</v>
          </cell>
          <cell r="E170">
            <v>51</v>
          </cell>
          <cell r="F170" t="str">
            <v xml:space="preserve">VICTIMA POR  ACCIDENTE  MOTO </v>
          </cell>
          <cell r="G170" t="str">
            <v>FEM. MODERADO</v>
          </cell>
          <cell r="H170">
            <v>143</v>
          </cell>
          <cell r="I170">
            <v>20</v>
          </cell>
          <cell r="J170">
            <v>43087.834722222222</v>
          </cell>
          <cell r="K170">
            <v>43087.835416666669</v>
          </cell>
          <cell r="L170">
            <v>43087.834722222222</v>
          </cell>
          <cell r="M170">
            <v>43087.838194444441</v>
          </cell>
          <cell r="N170">
            <v>43087.838194444441</v>
          </cell>
          <cell r="R170">
            <v>43087.845138888886</v>
          </cell>
          <cell r="T170">
            <v>35</v>
          </cell>
          <cell r="U170" t="str">
            <v>F</v>
          </cell>
          <cell r="V170">
            <v>999999</v>
          </cell>
          <cell r="W170" t="str">
            <v>ROMERO ROMINA</v>
          </cell>
          <cell r="X170" t="str">
            <v>ALEM</v>
          </cell>
          <cell r="Y170">
            <v>0</v>
          </cell>
          <cell r="Z170">
            <v>0</v>
          </cell>
          <cell r="AA170" t="str">
            <v xml:space="preserve"> </v>
          </cell>
          <cell r="AB170" t="str">
            <v xml:space="preserve"> </v>
          </cell>
          <cell r="AC170" t="str">
            <v xml:space="preserve"> </v>
          </cell>
          <cell r="AD170" t="str">
            <v>SILVESTRI</v>
          </cell>
          <cell r="AF170" t="str">
            <v>TUNUYAN</v>
          </cell>
          <cell r="AH170">
            <v>10</v>
          </cell>
          <cell r="AI170">
            <v>1</v>
          </cell>
          <cell r="AJ170">
            <v>29362756</v>
          </cell>
          <cell r="AK170">
            <v>2013</v>
          </cell>
          <cell r="AL170">
            <v>877</v>
          </cell>
          <cell r="AM170">
            <v>1</v>
          </cell>
          <cell r="AN170">
            <v>0</v>
          </cell>
          <cell r="AO170" t="str">
            <v>False</v>
          </cell>
          <cell r="AP170">
            <v>0</v>
          </cell>
        </row>
        <row r="171">
          <cell r="A171">
            <v>313670</v>
          </cell>
          <cell r="B171">
            <v>43087</v>
          </cell>
          <cell r="C171">
            <v>4</v>
          </cell>
          <cell r="D171">
            <v>4</v>
          </cell>
          <cell r="E171">
            <v>3</v>
          </cell>
          <cell r="F171" t="str">
            <v>TRASLADO IDA CON MEDICO</v>
          </cell>
          <cell r="G171" t="str">
            <v xml:space="preserve"> </v>
          </cell>
          <cell r="H171">
            <v>1</v>
          </cell>
          <cell r="I171">
            <v>23</v>
          </cell>
          <cell r="J171">
            <v>43087.861805555556</v>
          </cell>
          <cell r="K171">
            <v>43087.861805555556</v>
          </cell>
          <cell r="L171">
            <v>43087.861805555556</v>
          </cell>
          <cell r="M171">
            <v>43087.911111111112</v>
          </cell>
          <cell r="N171">
            <v>43087.911111111112</v>
          </cell>
          <cell r="R171">
            <v>43087.911805555559</v>
          </cell>
          <cell r="T171">
            <v>37</v>
          </cell>
          <cell r="U171" t="str">
            <v>F</v>
          </cell>
          <cell r="V171">
            <v>999999</v>
          </cell>
          <cell r="W171" t="str">
            <v>GONZALEZ MAGDALENA</v>
          </cell>
          <cell r="X171" t="str">
            <v xml:space="preserve">H SICOLI </v>
          </cell>
          <cell r="Y171">
            <v>0</v>
          </cell>
          <cell r="Z171">
            <v>0</v>
          </cell>
          <cell r="AA171" t="str">
            <v xml:space="preserve"> </v>
          </cell>
          <cell r="AB171" t="str">
            <v xml:space="preserve"> </v>
          </cell>
          <cell r="AC171" t="str">
            <v xml:space="preserve"> </v>
          </cell>
          <cell r="AD171" t="str">
            <v xml:space="preserve"> </v>
          </cell>
          <cell r="AE171" t="str">
            <v xml:space="preserve"> </v>
          </cell>
          <cell r="AF171" t="str">
            <v>LAVALLE</v>
          </cell>
          <cell r="AG171" t="str">
            <v xml:space="preserve"> </v>
          </cell>
          <cell r="AH171">
            <v>9</v>
          </cell>
          <cell r="AI171">
            <v>2</v>
          </cell>
          <cell r="AJ171">
            <v>0</v>
          </cell>
          <cell r="AK171">
            <v>188</v>
          </cell>
          <cell r="AL171">
            <v>646</v>
          </cell>
          <cell r="AM171">
            <v>4</v>
          </cell>
          <cell r="AN171">
            <v>0</v>
          </cell>
          <cell r="AO171" t="str">
            <v>False</v>
          </cell>
          <cell r="AP171">
            <v>0</v>
          </cell>
        </row>
        <row r="172">
          <cell r="A172">
            <v>313671</v>
          </cell>
          <cell r="B172">
            <v>43087</v>
          </cell>
          <cell r="C172">
            <v>1</v>
          </cell>
          <cell r="D172">
            <v>1</v>
          </cell>
          <cell r="E172">
            <v>13</v>
          </cell>
          <cell r="F172" t="str">
            <v xml:space="preserve">HERIDA POR ARMA BLANCA                            </v>
          </cell>
          <cell r="G172" t="str">
            <v xml:space="preserve"> MI INF </v>
          </cell>
          <cell r="H172">
            <v>146</v>
          </cell>
          <cell r="I172">
            <v>18</v>
          </cell>
          <cell r="J172">
            <v>43087.863888888889</v>
          </cell>
          <cell r="K172">
            <v>43087.864583333336</v>
          </cell>
          <cell r="L172">
            <v>43087.863888888889</v>
          </cell>
          <cell r="M172">
            <v>43087.870833333334</v>
          </cell>
          <cell r="N172">
            <v>43087.878472222219</v>
          </cell>
          <cell r="O172">
            <v>43087.878472222219</v>
          </cell>
          <cell r="R172">
            <v>43087.913888888892</v>
          </cell>
          <cell r="S172">
            <v>2616411242</v>
          </cell>
          <cell r="T172">
            <v>26</v>
          </cell>
          <cell r="U172" t="str">
            <v>F</v>
          </cell>
          <cell r="V172">
            <v>970904</v>
          </cell>
          <cell r="W172" t="str">
            <v>CABRERA KAREN LIZ</v>
          </cell>
          <cell r="X172" t="str">
            <v>RAMON GIL</v>
          </cell>
          <cell r="Y172">
            <v>151</v>
          </cell>
          <cell r="Z172">
            <v>0</v>
          </cell>
          <cell r="AA172" t="str">
            <v xml:space="preserve"> </v>
          </cell>
          <cell r="AB172" t="str">
            <v xml:space="preserve"> </v>
          </cell>
          <cell r="AC172" t="str">
            <v xml:space="preserve"> </v>
          </cell>
          <cell r="AD172" t="str">
            <v xml:space="preserve"> </v>
          </cell>
          <cell r="AE172" t="str">
            <v xml:space="preserve">CORRIENTES </v>
          </cell>
          <cell r="AF172" t="str">
            <v>MAIPU</v>
          </cell>
          <cell r="AG172" t="str">
            <v>FEM ADULTO</v>
          </cell>
          <cell r="AH172">
            <v>4</v>
          </cell>
          <cell r="AI172">
            <v>3</v>
          </cell>
          <cell r="AJ172">
            <v>36340983</v>
          </cell>
          <cell r="AK172">
            <v>83</v>
          </cell>
          <cell r="AL172">
            <v>453</v>
          </cell>
          <cell r="AM172">
            <v>1</v>
          </cell>
          <cell r="AN172">
            <v>0</v>
          </cell>
          <cell r="AO172" t="str">
            <v>False</v>
          </cell>
          <cell r="AP172">
            <v>18</v>
          </cell>
        </row>
        <row r="173">
          <cell r="A173">
            <v>313672</v>
          </cell>
          <cell r="B173">
            <v>43087</v>
          </cell>
          <cell r="C173">
            <v>1</v>
          </cell>
          <cell r="D173">
            <v>1</v>
          </cell>
          <cell r="E173">
            <v>51</v>
          </cell>
          <cell r="F173" t="str">
            <v xml:space="preserve">VICTIMA POR  ACCIDENTE  MOTO </v>
          </cell>
          <cell r="G173" t="str">
            <v xml:space="preserve">1 LESIONADO  </v>
          </cell>
          <cell r="H173">
            <v>144</v>
          </cell>
          <cell r="I173">
            <v>16</v>
          </cell>
          <cell r="J173">
            <v>43087.873611111114</v>
          </cell>
          <cell r="K173">
            <v>43087.875</v>
          </cell>
          <cell r="L173">
            <v>43087.873611111114</v>
          </cell>
          <cell r="M173">
            <v>43087.894444444442</v>
          </cell>
          <cell r="N173">
            <v>43087.894444444442</v>
          </cell>
          <cell r="R173">
            <v>43087.895138888889</v>
          </cell>
          <cell r="S173">
            <v>2612166432</v>
          </cell>
          <cell r="T173">
            <v>29</v>
          </cell>
          <cell r="U173" t="str">
            <v>M</v>
          </cell>
          <cell r="V173">
            <v>999999</v>
          </cell>
          <cell r="W173" t="str">
            <v xml:space="preserve">ROOLDAN DAVID </v>
          </cell>
          <cell r="X173" t="str">
            <v xml:space="preserve">3 DE FEBRERO </v>
          </cell>
          <cell r="Y173">
            <v>0</v>
          </cell>
          <cell r="Z173">
            <v>0</v>
          </cell>
          <cell r="AA173" t="str">
            <v xml:space="preserve"> </v>
          </cell>
          <cell r="AB173" t="str">
            <v xml:space="preserve"> </v>
          </cell>
          <cell r="AC173" t="str">
            <v xml:space="preserve"> </v>
          </cell>
          <cell r="AD173" t="str">
            <v xml:space="preserve">LA MADRID </v>
          </cell>
          <cell r="AE173" t="str">
            <v xml:space="preserve">OLASCUAGA </v>
          </cell>
          <cell r="AF173" t="str">
            <v>LAS HERAS</v>
          </cell>
          <cell r="AG173" t="str">
            <v xml:space="preserve"> </v>
          </cell>
          <cell r="AH173">
            <v>5</v>
          </cell>
          <cell r="AI173">
            <v>1</v>
          </cell>
          <cell r="AJ173">
            <v>34068144</v>
          </cell>
          <cell r="AM173">
            <v>1</v>
          </cell>
          <cell r="AN173">
            <v>0</v>
          </cell>
          <cell r="AO173" t="str">
            <v>False</v>
          </cell>
          <cell r="AP173">
            <v>0</v>
          </cell>
        </row>
        <row r="174">
          <cell r="A174">
            <v>313673</v>
          </cell>
          <cell r="B174">
            <v>43087</v>
          </cell>
          <cell r="C174">
            <v>4</v>
          </cell>
          <cell r="D174">
            <v>4</v>
          </cell>
          <cell r="E174">
            <v>3</v>
          </cell>
          <cell r="F174" t="str">
            <v>TRASLADO IDA CON MEDICO</v>
          </cell>
          <cell r="G174" t="str">
            <v xml:space="preserve"> HTAL PAROISSIENS REC DR CAVANILLA ----AB AGUDO- ESTADO CONFUCIONAL </v>
          </cell>
          <cell r="H174">
            <v>142</v>
          </cell>
          <cell r="I174">
            <v>4</v>
          </cell>
          <cell r="J174">
            <v>43087.89166666667</v>
          </cell>
          <cell r="K174">
            <v>43087.893055555556</v>
          </cell>
          <cell r="L174">
            <v>43087.89166666667</v>
          </cell>
          <cell r="M174">
            <v>43087.90625</v>
          </cell>
          <cell r="N174">
            <v>43087.90625</v>
          </cell>
          <cell r="R174">
            <v>43087.93472222222</v>
          </cell>
          <cell r="T174">
            <v>32</v>
          </cell>
          <cell r="U174" t="str">
            <v>F</v>
          </cell>
          <cell r="V174">
            <v>999999</v>
          </cell>
          <cell r="W174" t="str">
            <v>ZANDOVAL AIME</v>
          </cell>
          <cell r="X174" t="str">
            <v xml:space="preserve">JUAN JOSE VALLES </v>
          </cell>
          <cell r="Y174">
            <v>4377</v>
          </cell>
          <cell r="Z174">
            <v>0</v>
          </cell>
          <cell r="AA174" t="str">
            <v xml:space="preserve"> </v>
          </cell>
          <cell r="AB174" t="str">
            <v xml:space="preserve"> </v>
          </cell>
          <cell r="AC174" t="str">
            <v>PERDRIEL 2</v>
          </cell>
          <cell r="AD174" t="str">
            <v xml:space="preserve">PARENTI </v>
          </cell>
          <cell r="AE174" t="str">
            <v xml:space="preserve"> </v>
          </cell>
          <cell r="AF174" t="str">
            <v>LUJAN</v>
          </cell>
          <cell r="AG174" t="str">
            <v>FEM 27</v>
          </cell>
          <cell r="AH174">
            <v>6</v>
          </cell>
          <cell r="AI174">
            <v>18</v>
          </cell>
          <cell r="AJ174">
            <v>94529424</v>
          </cell>
          <cell r="AK174">
            <v>60</v>
          </cell>
          <cell r="AL174">
            <v>240</v>
          </cell>
          <cell r="AM174">
            <v>4</v>
          </cell>
          <cell r="AN174">
            <v>0</v>
          </cell>
          <cell r="AO174" t="str">
            <v>False</v>
          </cell>
          <cell r="AP174">
            <v>0</v>
          </cell>
        </row>
        <row r="175">
          <cell r="A175">
            <v>313674</v>
          </cell>
          <cell r="B175">
            <v>43087</v>
          </cell>
          <cell r="C175">
            <v>1</v>
          </cell>
          <cell r="D175">
            <v>1</v>
          </cell>
          <cell r="E175">
            <v>51</v>
          </cell>
          <cell r="F175" t="str">
            <v xml:space="preserve">VICTIMA POR  ACCIDENTE  MOTO </v>
          </cell>
          <cell r="G175" t="str">
            <v xml:space="preserve">1 LESIONADO NO GRAVE </v>
          </cell>
          <cell r="H175">
            <v>135</v>
          </cell>
          <cell r="I175">
            <v>3</v>
          </cell>
          <cell r="J175">
            <v>43087.893055555556</v>
          </cell>
          <cell r="K175">
            <v>43087.893750000003</v>
          </cell>
          <cell r="L175">
            <v>43087.893055555556</v>
          </cell>
          <cell r="M175">
            <v>43087.893750000003</v>
          </cell>
          <cell r="N175">
            <v>43087.904166666667</v>
          </cell>
          <cell r="R175">
            <v>43087.920138888891</v>
          </cell>
          <cell r="T175">
            <v>40</v>
          </cell>
          <cell r="U175" t="str">
            <v>M</v>
          </cell>
          <cell r="V175">
            <v>999999</v>
          </cell>
          <cell r="W175" t="str">
            <v>CORTEZ MAURO</v>
          </cell>
          <cell r="X175" t="str">
            <v xml:space="preserve">T BENEGAS </v>
          </cell>
          <cell r="Y175">
            <v>0</v>
          </cell>
          <cell r="Z175">
            <v>0</v>
          </cell>
          <cell r="AA175" t="str">
            <v xml:space="preserve"> </v>
          </cell>
          <cell r="AB175" t="str">
            <v xml:space="preserve"> </v>
          </cell>
          <cell r="AC175" t="str">
            <v xml:space="preserve"> </v>
          </cell>
          <cell r="AD175" t="str">
            <v xml:space="preserve">GARCIA </v>
          </cell>
          <cell r="AE175" t="str">
            <v xml:space="preserve">PRINGLES </v>
          </cell>
          <cell r="AF175" t="str">
            <v>GODOY CRUZ</v>
          </cell>
          <cell r="AH175">
            <v>3</v>
          </cell>
          <cell r="AI175">
            <v>1</v>
          </cell>
          <cell r="AJ175">
            <v>0</v>
          </cell>
          <cell r="AK175">
            <v>128</v>
          </cell>
          <cell r="AL175">
            <v>225</v>
          </cell>
          <cell r="AM175">
            <v>1</v>
          </cell>
          <cell r="AN175">
            <v>0</v>
          </cell>
          <cell r="AO175" t="str">
            <v>False</v>
          </cell>
          <cell r="AP175">
            <v>0</v>
          </cell>
        </row>
        <row r="176">
          <cell r="A176">
            <v>313675</v>
          </cell>
          <cell r="B176">
            <v>43087</v>
          </cell>
          <cell r="C176">
            <v>4</v>
          </cell>
          <cell r="D176">
            <v>4</v>
          </cell>
          <cell r="E176">
            <v>3</v>
          </cell>
          <cell r="F176" t="str">
            <v>TRASLADO IDA CON MEDICO</v>
          </cell>
          <cell r="G176" t="str">
            <v xml:space="preserve"> 45/MASC   PROBABLE DERRAME PLEURAL </v>
          </cell>
          <cell r="H176">
            <v>140</v>
          </cell>
          <cell r="I176">
            <v>16</v>
          </cell>
          <cell r="J176">
            <v>43087.895138888889</v>
          </cell>
          <cell r="K176">
            <v>43087.895833333336</v>
          </cell>
          <cell r="L176">
            <v>43087.895138888889</v>
          </cell>
          <cell r="M176">
            <v>43087.913194444445</v>
          </cell>
          <cell r="N176">
            <v>43087.915277777778</v>
          </cell>
          <cell r="R176">
            <v>43087.928472222222</v>
          </cell>
          <cell r="S176">
            <v>2616084897</v>
          </cell>
          <cell r="T176">
            <v>45</v>
          </cell>
          <cell r="U176" t="str">
            <v>M</v>
          </cell>
          <cell r="V176">
            <v>999999</v>
          </cell>
          <cell r="W176" t="str">
            <v>MILIOTTI SERGIO MARTIN</v>
          </cell>
          <cell r="X176" t="str">
            <v xml:space="preserve">CARRILLO DRA FERNANDEZ </v>
          </cell>
          <cell r="Y176">
            <v>0</v>
          </cell>
          <cell r="Z176">
            <v>0</v>
          </cell>
          <cell r="AA176" t="str">
            <v xml:space="preserve"> </v>
          </cell>
          <cell r="AB176" t="str">
            <v xml:space="preserve"> </v>
          </cell>
          <cell r="AC176" t="str">
            <v xml:space="preserve"> </v>
          </cell>
          <cell r="AD176" t="str">
            <v xml:space="preserve"> </v>
          </cell>
          <cell r="AE176" t="str">
            <v xml:space="preserve"> </v>
          </cell>
          <cell r="AF176" t="str">
            <v>LAS HERAS</v>
          </cell>
          <cell r="AG176" t="str">
            <v xml:space="preserve">CENTRAL  DRA MIRANDA </v>
          </cell>
          <cell r="AH176">
            <v>5</v>
          </cell>
          <cell r="AI176">
            <v>2</v>
          </cell>
          <cell r="AJ176">
            <v>22684470</v>
          </cell>
          <cell r="AK176">
            <v>305</v>
          </cell>
          <cell r="AL176">
            <v>425</v>
          </cell>
          <cell r="AM176">
            <v>4</v>
          </cell>
          <cell r="AN176">
            <v>0</v>
          </cell>
          <cell r="AO176" t="str">
            <v>False</v>
          </cell>
          <cell r="AP176">
            <v>0</v>
          </cell>
        </row>
        <row r="177">
          <cell r="A177">
            <v>313676</v>
          </cell>
          <cell r="B177">
            <v>43087</v>
          </cell>
          <cell r="C177">
            <v>1</v>
          </cell>
          <cell r="D177">
            <v>1</v>
          </cell>
          <cell r="E177">
            <v>58</v>
          </cell>
          <cell r="F177" t="str">
            <v>POLITX. POR CAIDA DE MOTO</v>
          </cell>
          <cell r="G177" t="str">
            <v xml:space="preserve"> 1 LESIONADO TEC C/PER DE CONOCIMIENTO </v>
          </cell>
          <cell r="H177">
            <v>158</v>
          </cell>
          <cell r="I177">
            <v>11</v>
          </cell>
          <cell r="J177">
            <v>43087.897222222222</v>
          </cell>
          <cell r="K177">
            <v>43087.897916666669</v>
          </cell>
          <cell r="L177">
            <v>43087.897222222222</v>
          </cell>
          <cell r="M177">
            <v>43087.901388888888</v>
          </cell>
          <cell r="N177">
            <v>43087.901388888888</v>
          </cell>
          <cell r="R177">
            <v>43087.912499999999</v>
          </cell>
          <cell r="T177">
            <v>70</v>
          </cell>
          <cell r="U177" t="str">
            <v>M</v>
          </cell>
          <cell r="V177">
            <v>999999</v>
          </cell>
          <cell r="W177" t="str">
            <v>DIEGO JOSE CARLOS</v>
          </cell>
          <cell r="X177" t="str">
            <v>RUTA 60</v>
          </cell>
          <cell r="Y177">
            <v>0</v>
          </cell>
          <cell r="Z177">
            <v>0</v>
          </cell>
          <cell r="AA177" t="str">
            <v xml:space="preserve"> </v>
          </cell>
          <cell r="AB177" t="str">
            <v xml:space="preserve"> </v>
          </cell>
          <cell r="AC177" t="str">
            <v xml:space="preserve"> </v>
          </cell>
          <cell r="AD177" t="str">
            <v xml:space="preserve"> </v>
          </cell>
          <cell r="AE177" t="str">
            <v xml:space="preserve">EL CHAÑAR </v>
          </cell>
          <cell r="AF177" t="str">
            <v>JUNIN</v>
          </cell>
          <cell r="AG177" t="str">
            <v xml:space="preserve">MASC ADULTO </v>
          </cell>
          <cell r="AH177">
            <v>8</v>
          </cell>
          <cell r="AI177">
            <v>1004</v>
          </cell>
          <cell r="AJ177">
            <v>18082566</v>
          </cell>
          <cell r="AK177">
            <v>434</v>
          </cell>
          <cell r="AL177">
            <v>640</v>
          </cell>
          <cell r="AM177">
            <v>1</v>
          </cell>
          <cell r="AN177">
            <v>0</v>
          </cell>
          <cell r="AO177" t="str">
            <v>False</v>
          </cell>
          <cell r="AP177">
            <v>0</v>
          </cell>
        </row>
        <row r="178">
          <cell r="A178">
            <v>313677</v>
          </cell>
          <cell r="B178">
            <v>43087</v>
          </cell>
          <cell r="C178">
            <v>1</v>
          </cell>
          <cell r="D178">
            <v>1</v>
          </cell>
          <cell r="E178">
            <v>16</v>
          </cell>
          <cell r="F178" t="str">
            <v xml:space="preserve">VICTIMA POR ACCIDENTE VEHICULAR                   </v>
          </cell>
          <cell r="G178" t="str">
            <v xml:space="preserve"> 1 LESIONADO C/ TRAST DE CONCIENCIA</v>
          </cell>
          <cell r="H178">
            <v>156</v>
          </cell>
          <cell r="I178">
            <v>9</v>
          </cell>
          <cell r="J178">
            <v>43087.9</v>
          </cell>
          <cell r="K178">
            <v>43087.900694444441</v>
          </cell>
          <cell r="L178">
            <v>43087.9</v>
          </cell>
          <cell r="M178">
            <v>43087.904166666667</v>
          </cell>
          <cell r="N178">
            <v>43087.908333333333</v>
          </cell>
          <cell r="R178">
            <v>43087.92291666667</v>
          </cell>
          <cell r="T178">
            <v>51</v>
          </cell>
          <cell r="U178" t="str">
            <v>M</v>
          </cell>
          <cell r="V178">
            <v>126908</v>
          </cell>
          <cell r="W178" t="str">
            <v>ROMAN JOSE LUIS</v>
          </cell>
          <cell r="X178" t="str">
            <v>RUTA 7</v>
          </cell>
          <cell r="Y178">
            <v>0</v>
          </cell>
          <cell r="Z178">
            <v>0</v>
          </cell>
          <cell r="AA178" t="str">
            <v xml:space="preserve"> </v>
          </cell>
          <cell r="AB178" t="str">
            <v xml:space="preserve"> </v>
          </cell>
          <cell r="AC178" t="str">
            <v xml:space="preserve"> </v>
          </cell>
          <cell r="AD178" t="str">
            <v xml:space="preserve"> </v>
          </cell>
          <cell r="AE178" t="str">
            <v xml:space="preserve">CARRIL BUEN ORDEN </v>
          </cell>
          <cell r="AF178" t="str">
            <v>SAN MARTIN</v>
          </cell>
          <cell r="AG178" t="str">
            <v xml:space="preserve"> </v>
          </cell>
          <cell r="AH178">
            <v>16</v>
          </cell>
          <cell r="AI178">
            <v>54</v>
          </cell>
          <cell r="AJ178">
            <v>17837319</v>
          </cell>
          <cell r="AK178">
            <v>2028</v>
          </cell>
          <cell r="AL178">
            <v>18</v>
          </cell>
          <cell r="AM178">
            <v>1</v>
          </cell>
          <cell r="AN178">
            <v>0</v>
          </cell>
          <cell r="AO178" t="str">
            <v>False</v>
          </cell>
          <cell r="AP178">
            <v>0</v>
          </cell>
        </row>
        <row r="179">
          <cell r="A179">
            <v>313678</v>
          </cell>
          <cell r="B179">
            <v>43087</v>
          </cell>
          <cell r="C179">
            <v>1</v>
          </cell>
          <cell r="D179">
            <v>1</v>
          </cell>
          <cell r="E179">
            <v>3</v>
          </cell>
          <cell r="F179" t="str">
            <v xml:space="preserve">PERDIDA DE CONOCIMIENTO                           </v>
          </cell>
          <cell r="G179" t="str">
            <v xml:space="preserve"> 27/FEM TEC CPC 5 MESES </v>
          </cell>
          <cell r="H179">
            <v>144</v>
          </cell>
          <cell r="I179">
            <v>16</v>
          </cell>
          <cell r="J179">
            <v>43087.905555555553</v>
          </cell>
          <cell r="K179">
            <v>43087.906944444447</v>
          </cell>
          <cell r="L179">
            <v>43087.905555555553</v>
          </cell>
          <cell r="M179">
            <v>43087.906944444447</v>
          </cell>
          <cell r="N179">
            <v>43087.936111111114</v>
          </cell>
          <cell r="R179">
            <v>43087.936111111114</v>
          </cell>
          <cell r="S179">
            <v>2616277275</v>
          </cell>
          <cell r="T179">
            <v>27</v>
          </cell>
          <cell r="U179" t="str">
            <v>F</v>
          </cell>
          <cell r="V179">
            <v>999999</v>
          </cell>
          <cell r="W179" t="str">
            <v>OLIVERA DAIANA</v>
          </cell>
          <cell r="X179" t="str">
            <v>SAN MARTIN</v>
          </cell>
          <cell r="Y179">
            <v>1236</v>
          </cell>
          <cell r="Z179">
            <v>0</v>
          </cell>
          <cell r="AA179" t="str">
            <v xml:space="preserve"> </v>
          </cell>
          <cell r="AB179" t="str">
            <v xml:space="preserve"> </v>
          </cell>
          <cell r="AC179" t="str">
            <v xml:space="preserve"> </v>
          </cell>
          <cell r="AD179" t="str">
            <v xml:space="preserve">SAN LUIS </v>
          </cell>
          <cell r="AE179" t="str">
            <v xml:space="preserve">ESPEJO </v>
          </cell>
          <cell r="AF179" t="str">
            <v>LAS HERAS</v>
          </cell>
          <cell r="AG179" t="str">
            <v xml:space="preserve"> </v>
          </cell>
          <cell r="AH179">
            <v>5</v>
          </cell>
          <cell r="AI179">
            <v>1004</v>
          </cell>
          <cell r="AJ179">
            <v>35908678</v>
          </cell>
          <cell r="AM179">
            <v>1</v>
          </cell>
          <cell r="AN179">
            <v>0</v>
          </cell>
          <cell r="AO179" t="str">
            <v>False</v>
          </cell>
          <cell r="AP179">
            <v>0</v>
          </cell>
        </row>
        <row r="180">
          <cell r="A180">
            <v>313679</v>
          </cell>
          <cell r="B180">
            <v>43087</v>
          </cell>
          <cell r="C180">
            <v>1</v>
          </cell>
          <cell r="D180">
            <v>1</v>
          </cell>
          <cell r="E180">
            <v>51</v>
          </cell>
          <cell r="F180" t="str">
            <v xml:space="preserve">VICTIMA POR  ACCIDENTE  MOTO </v>
          </cell>
          <cell r="G180" t="str">
            <v xml:space="preserve">1 LESIONADO LEVE </v>
          </cell>
          <cell r="H180">
            <v>136</v>
          </cell>
          <cell r="I180">
            <v>5</v>
          </cell>
          <cell r="J180">
            <v>43087.907638888886</v>
          </cell>
          <cell r="K180">
            <v>43087.90902777778</v>
          </cell>
          <cell r="L180">
            <v>43087.907638888886</v>
          </cell>
          <cell r="M180">
            <v>43087.910416666666</v>
          </cell>
          <cell r="N180">
            <v>43087.918055555558</v>
          </cell>
          <cell r="R180">
            <v>43087.939583333333</v>
          </cell>
          <cell r="S180">
            <v>2612055849</v>
          </cell>
          <cell r="T180">
            <v>54</v>
          </cell>
          <cell r="U180" t="str">
            <v>M</v>
          </cell>
          <cell r="V180">
            <v>999999</v>
          </cell>
          <cell r="W180" t="str">
            <v>LACERNA PEDRO RICARDO</v>
          </cell>
          <cell r="X180" t="str">
            <v xml:space="preserve">EN EL NUDO VIAL </v>
          </cell>
          <cell r="Y180">
            <v>0</v>
          </cell>
          <cell r="Z180">
            <v>0</v>
          </cell>
          <cell r="AA180" t="str">
            <v xml:space="preserve"> </v>
          </cell>
          <cell r="AB180" t="str">
            <v xml:space="preserve"> </v>
          </cell>
          <cell r="AC180" t="str">
            <v xml:space="preserve"> </v>
          </cell>
          <cell r="AF180" t="str">
            <v>GUAYMALLEN</v>
          </cell>
          <cell r="AH180">
            <v>2</v>
          </cell>
          <cell r="AI180">
            <v>13</v>
          </cell>
          <cell r="AJ180">
            <v>16767727</v>
          </cell>
          <cell r="AK180">
            <v>158</v>
          </cell>
          <cell r="AL180">
            <v>426</v>
          </cell>
          <cell r="AM180">
            <v>1</v>
          </cell>
          <cell r="AN180">
            <v>0</v>
          </cell>
          <cell r="AO180" t="str">
            <v>False</v>
          </cell>
          <cell r="AP180">
            <v>0</v>
          </cell>
        </row>
        <row r="181">
          <cell r="A181">
            <v>313680</v>
          </cell>
          <cell r="B181">
            <v>43087</v>
          </cell>
          <cell r="C181">
            <v>1</v>
          </cell>
          <cell r="D181">
            <v>1</v>
          </cell>
          <cell r="E181">
            <v>3</v>
          </cell>
          <cell r="F181" t="str">
            <v xml:space="preserve">PERDIDA DE CONOCIMIENTO                           </v>
          </cell>
          <cell r="G181" t="str">
            <v xml:space="preserve"> 33/FEM TEC CHC CPC </v>
          </cell>
          <cell r="H181">
            <v>25</v>
          </cell>
          <cell r="I181">
            <v>8</v>
          </cell>
          <cell r="J181">
            <v>43087.969444444447</v>
          </cell>
          <cell r="K181">
            <v>43087.976388888892</v>
          </cell>
          <cell r="L181">
            <v>43087.969444444447</v>
          </cell>
          <cell r="M181">
            <v>43087.976388888892</v>
          </cell>
          <cell r="N181">
            <v>43087.987500000003</v>
          </cell>
          <cell r="O181">
            <v>43087.993055555555</v>
          </cell>
          <cell r="P181">
            <v>43088.006944444445</v>
          </cell>
          <cell r="R181">
            <v>43088.030555555553</v>
          </cell>
          <cell r="S181">
            <v>2612123846</v>
          </cell>
          <cell r="T181">
            <v>33</v>
          </cell>
          <cell r="U181" t="str">
            <v>F</v>
          </cell>
          <cell r="V181">
            <v>999999</v>
          </cell>
          <cell r="W181" t="str">
            <v>CALLEGILLO PAOLA</v>
          </cell>
          <cell r="X181" t="str">
            <v xml:space="preserve">NECOCHEA </v>
          </cell>
          <cell r="Y181">
            <v>0</v>
          </cell>
          <cell r="Z181">
            <v>0</v>
          </cell>
          <cell r="AA181" t="str">
            <v xml:space="preserve"> </v>
          </cell>
          <cell r="AB181">
            <v>33</v>
          </cell>
          <cell r="AC181" t="str">
            <v xml:space="preserve">25 MAYO </v>
          </cell>
          <cell r="AD181" t="str">
            <v xml:space="preserve"> </v>
          </cell>
          <cell r="AE181" t="str">
            <v xml:space="preserve"> </v>
          </cell>
          <cell r="AF181" t="str">
            <v>MAIPU</v>
          </cell>
          <cell r="AG181" t="str">
            <v xml:space="preserve">LOTE 4 </v>
          </cell>
          <cell r="AH181">
            <v>4</v>
          </cell>
          <cell r="AI181">
            <v>2</v>
          </cell>
          <cell r="AJ181">
            <v>30837065</v>
          </cell>
          <cell r="AK181">
            <v>172</v>
          </cell>
          <cell r="AM181">
            <v>1</v>
          </cell>
          <cell r="AN181">
            <v>0</v>
          </cell>
          <cell r="AO181" t="str">
            <v>False</v>
          </cell>
          <cell r="AP181">
            <v>2</v>
          </cell>
        </row>
        <row r="182">
          <cell r="A182">
            <v>313681</v>
          </cell>
          <cell r="B182">
            <v>43087</v>
          </cell>
          <cell r="C182">
            <v>1</v>
          </cell>
          <cell r="D182">
            <v>1</v>
          </cell>
          <cell r="E182">
            <v>11</v>
          </cell>
          <cell r="F182" t="str">
            <v xml:space="preserve">POLITRAUMATISMO                                   </v>
          </cell>
          <cell r="G182" t="str">
            <v xml:space="preserve">POR ROBO  </v>
          </cell>
          <cell r="H182">
            <v>135</v>
          </cell>
          <cell r="I182">
            <v>3</v>
          </cell>
          <cell r="J182">
            <v>43087.978472222225</v>
          </cell>
          <cell r="K182">
            <v>43087.981249999997</v>
          </cell>
          <cell r="L182">
            <v>43087.978472222225</v>
          </cell>
          <cell r="M182">
            <v>43087.987500000003</v>
          </cell>
          <cell r="N182">
            <v>43087.987500000003</v>
          </cell>
          <cell r="R182">
            <v>43087.99722222222</v>
          </cell>
          <cell r="T182">
            <v>1</v>
          </cell>
          <cell r="U182" t="str">
            <v>F</v>
          </cell>
          <cell r="V182">
            <v>999999</v>
          </cell>
          <cell r="W182" t="str">
            <v>RECHSZA</v>
          </cell>
          <cell r="X182" t="str">
            <v xml:space="preserve">CASTELLANOS </v>
          </cell>
          <cell r="Y182">
            <v>0</v>
          </cell>
          <cell r="Z182">
            <v>0</v>
          </cell>
          <cell r="AA182" t="str">
            <v xml:space="preserve"> </v>
          </cell>
          <cell r="AB182" t="str">
            <v xml:space="preserve"> </v>
          </cell>
          <cell r="AC182" t="str">
            <v xml:space="preserve"> </v>
          </cell>
          <cell r="AD182" t="str">
            <v>COBOS</v>
          </cell>
          <cell r="AE182" t="str">
            <v xml:space="preserve"> </v>
          </cell>
          <cell r="AF182" t="str">
            <v>GUAYMALLEN</v>
          </cell>
          <cell r="AG182" t="str">
            <v xml:space="preserve"> </v>
          </cell>
          <cell r="AH182">
            <v>2</v>
          </cell>
          <cell r="AI182">
            <v>1</v>
          </cell>
          <cell r="AJ182">
            <v>0</v>
          </cell>
          <cell r="AK182">
            <v>128</v>
          </cell>
          <cell r="AL182">
            <v>225</v>
          </cell>
          <cell r="AM182">
            <v>1</v>
          </cell>
          <cell r="AN182">
            <v>0</v>
          </cell>
          <cell r="AO182" t="str">
            <v>False</v>
          </cell>
          <cell r="AP182">
            <v>0</v>
          </cell>
        </row>
        <row r="183">
          <cell r="A183">
            <v>313682</v>
          </cell>
          <cell r="B183">
            <v>43087</v>
          </cell>
          <cell r="C183">
            <v>1</v>
          </cell>
          <cell r="D183">
            <v>1</v>
          </cell>
          <cell r="E183">
            <v>51</v>
          </cell>
          <cell r="F183" t="str">
            <v xml:space="preserve">VICTIMA POR  ACCIDENTE  MOTO </v>
          </cell>
          <cell r="G183" t="str">
            <v xml:space="preserve"> 2 HERIDOS HERIDAS CORTANTES</v>
          </cell>
          <cell r="H183">
            <v>142</v>
          </cell>
          <cell r="I183">
            <v>4</v>
          </cell>
          <cell r="J183">
            <v>43087.989583333336</v>
          </cell>
          <cell r="K183">
            <v>43087.989583333336</v>
          </cell>
          <cell r="L183">
            <v>43087.989583333336</v>
          </cell>
          <cell r="M183">
            <v>43087.993055555555</v>
          </cell>
          <cell r="N183">
            <v>43087.997916666667</v>
          </cell>
          <cell r="O183">
            <v>43088.008333333331</v>
          </cell>
          <cell r="R183">
            <v>43088.029166666667</v>
          </cell>
          <cell r="T183">
            <v>34</v>
          </cell>
          <cell r="U183" t="str">
            <v>F</v>
          </cell>
          <cell r="V183">
            <v>999999</v>
          </cell>
          <cell r="W183" t="str">
            <v>OLIVERA LORENA</v>
          </cell>
          <cell r="X183" t="str">
            <v>LAGUNA EL DIAMANTE</v>
          </cell>
          <cell r="Y183">
            <v>0</v>
          </cell>
          <cell r="Z183">
            <v>0</v>
          </cell>
          <cell r="AA183" t="str">
            <v xml:space="preserve"> </v>
          </cell>
          <cell r="AB183" t="str">
            <v xml:space="preserve"> </v>
          </cell>
          <cell r="AC183" t="str">
            <v>FUCH</v>
          </cell>
          <cell r="AD183" t="str">
            <v>EL CHOCON</v>
          </cell>
          <cell r="AE183" t="str">
            <v xml:space="preserve"> </v>
          </cell>
          <cell r="AF183" t="str">
            <v>GODOY CRUZ</v>
          </cell>
          <cell r="AG183" t="str">
            <v xml:space="preserve"> </v>
          </cell>
          <cell r="AH183">
            <v>3</v>
          </cell>
          <cell r="AI183">
            <v>3</v>
          </cell>
          <cell r="AJ183">
            <v>30179425</v>
          </cell>
          <cell r="AK183">
            <v>60</v>
          </cell>
          <cell r="AL183">
            <v>240</v>
          </cell>
          <cell r="AM183">
            <v>1</v>
          </cell>
          <cell r="AN183">
            <v>0</v>
          </cell>
          <cell r="AO183" t="str">
            <v>False</v>
          </cell>
          <cell r="AP183">
            <v>3</v>
          </cell>
        </row>
        <row r="184">
          <cell r="A184">
            <v>313683</v>
          </cell>
          <cell r="B184">
            <v>43087</v>
          </cell>
          <cell r="C184">
            <v>1</v>
          </cell>
          <cell r="D184">
            <v>1</v>
          </cell>
          <cell r="E184">
            <v>51</v>
          </cell>
          <cell r="F184" t="str">
            <v xml:space="preserve">VICTIMA POR  ACCIDENTE  MOTO </v>
          </cell>
          <cell r="G184" t="str">
            <v xml:space="preserve"> 1 LESIONADO MOD</v>
          </cell>
          <cell r="H184">
            <v>137</v>
          </cell>
          <cell r="I184">
            <v>5</v>
          </cell>
          <cell r="J184">
            <v>43087.993750000001</v>
          </cell>
          <cell r="K184">
            <v>43087.995138888888</v>
          </cell>
          <cell r="L184">
            <v>43087.993750000001</v>
          </cell>
          <cell r="M184">
            <v>43088.00277777778</v>
          </cell>
          <cell r="N184">
            <v>43088.00277777778</v>
          </cell>
          <cell r="R184">
            <v>43088.017361111109</v>
          </cell>
          <cell r="T184">
            <v>24</v>
          </cell>
          <cell r="U184" t="str">
            <v>M</v>
          </cell>
          <cell r="V184">
            <v>999999</v>
          </cell>
          <cell r="W184" t="str">
            <v>CARBAJAL DIEGO</v>
          </cell>
          <cell r="X184" t="str">
            <v xml:space="preserve">costanera </v>
          </cell>
          <cell r="Y184">
            <v>0</v>
          </cell>
          <cell r="Z184">
            <v>0</v>
          </cell>
          <cell r="AA184" t="str">
            <v xml:space="preserve"> </v>
          </cell>
          <cell r="AB184" t="str">
            <v xml:space="preserve"> </v>
          </cell>
          <cell r="AC184" t="str">
            <v xml:space="preserve"> </v>
          </cell>
          <cell r="AD184" t="str">
            <v xml:space="preserve"> </v>
          </cell>
          <cell r="AE184" t="str">
            <v xml:space="preserve">MORON </v>
          </cell>
          <cell r="AF184" t="str">
            <v>CIUDAD - CAPITAL</v>
          </cell>
          <cell r="AG184" t="str">
            <v xml:space="preserve"> </v>
          </cell>
          <cell r="AH184">
            <v>1</v>
          </cell>
          <cell r="AI184">
            <v>29</v>
          </cell>
          <cell r="AJ184">
            <v>0</v>
          </cell>
          <cell r="AK184">
            <v>633</v>
          </cell>
          <cell r="AL184">
            <v>402</v>
          </cell>
          <cell r="AM184">
            <v>1</v>
          </cell>
          <cell r="AN184">
            <v>0</v>
          </cell>
          <cell r="AO184" t="str">
            <v>False</v>
          </cell>
          <cell r="AP184">
            <v>0</v>
          </cell>
        </row>
        <row r="185">
          <cell r="A185">
            <v>313684</v>
          </cell>
          <cell r="B185">
            <v>43087</v>
          </cell>
          <cell r="C185">
            <v>2</v>
          </cell>
          <cell r="D185">
            <v>2</v>
          </cell>
          <cell r="E185">
            <v>27</v>
          </cell>
          <cell r="F185" t="str">
            <v xml:space="preserve">TRABAJO DE PARTO                                  </v>
          </cell>
          <cell r="G185" t="str">
            <v xml:space="preserve"> </v>
          </cell>
          <cell r="H185">
            <v>157</v>
          </cell>
          <cell r="I185">
            <v>10</v>
          </cell>
          <cell r="J185">
            <v>43087.99722222222</v>
          </cell>
          <cell r="K185">
            <v>43087.997916666667</v>
          </cell>
          <cell r="L185">
            <v>43087.99722222222</v>
          </cell>
          <cell r="M185">
            <v>43088.002083333333</v>
          </cell>
          <cell r="N185">
            <v>43088.002083333333</v>
          </cell>
          <cell r="R185">
            <v>43088.025694444441</v>
          </cell>
          <cell r="T185">
            <v>17</v>
          </cell>
          <cell r="U185" t="str">
            <v>F</v>
          </cell>
          <cell r="V185">
            <v>121705</v>
          </cell>
          <cell r="W185" t="str">
            <v>LEPPE MILAGROS NAZARENA</v>
          </cell>
          <cell r="X185" t="str">
            <v>BELGRANO Y SAN ISIDRO</v>
          </cell>
          <cell r="Y185">
            <v>0</v>
          </cell>
          <cell r="Z185">
            <v>0</v>
          </cell>
          <cell r="AA185" t="str">
            <v xml:space="preserve"> </v>
          </cell>
          <cell r="AB185" t="str">
            <v xml:space="preserve"> </v>
          </cell>
          <cell r="AC185" t="str">
            <v xml:space="preserve"> </v>
          </cell>
          <cell r="AD185" t="str">
            <v xml:space="preserve"> </v>
          </cell>
          <cell r="AE185" t="str">
            <v xml:space="preserve"> </v>
          </cell>
          <cell r="AF185" t="str">
            <v>RIVADAVIA</v>
          </cell>
          <cell r="AG185" t="str">
            <v>FEM 17</v>
          </cell>
          <cell r="AH185">
            <v>7</v>
          </cell>
          <cell r="AI185">
            <v>55</v>
          </cell>
          <cell r="AJ185">
            <v>42913153</v>
          </cell>
          <cell r="AK185">
            <v>202</v>
          </cell>
          <cell r="AL185">
            <v>625</v>
          </cell>
          <cell r="AM185">
            <v>2</v>
          </cell>
          <cell r="AN185">
            <v>0</v>
          </cell>
          <cell r="AO185" t="str">
            <v>False</v>
          </cell>
          <cell r="AP185">
            <v>0</v>
          </cell>
        </row>
        <row r="186">
          <cell r="A186">
            <v>313685</v>
          </cell>
          <cell r="B186">
            <v>43088</v>
          </cell>
          <cell r="C186">
            <v>4</v>
          </cell>
          <cell r="D186">
            <v>4</v>
          </cell>
          <cell r="E186">
            <v>3</v>
          </cell>
          <cell r="F186" t="str">
            <v>TRASLADO IDA CON MEDICO</v>
          </cell>
          <cell r="G186" t="str">
            <v xml:space="preserve"> HTAL NOTTI REC DRA MARTINEZ </v>
          </cell>
          <cell r="H186">
            <v>140</v>
          </cell>
          <cell r="I186">
            <v>16</v>
          </cell>
          <cell r="J186">
            <v>43088.004166666666</v>
          </cell>
          <cell r="K186">
            <v>43088.004861111112</v>
          </cell>
          <cell r="L186">
            <v>43088.004166666666</v>
          </cell>
          <cell r="M186">
            <v>43088.009722222225</v>
          </cell>
          <cell r="N186">
            <v>43088.009722222225</v>
          </cell>
          <cell r="R186">
            <v>43088.026388888888</v>
          </cell>
          <cell r="T186">
            <v>2</v>
          </cell>
          <cell r="U186" t="str">
            <v>F</v>
          </cell>
          <cell r="V186">
            <v>999999</v>
          </cell>
          <cell r="W186" t="str">
            <v>MARTIN LUZ</v>
          </cell>
          <cell r="X186" t="str">
            <v xml:space="preserve">HTAL CARRILLO </v>
          </cell>
          <cell r="Y186">
            <v>0</v>
          </cell>
          <cell r="Z186">
            <v>0</v>
          </cell>
          <cell r="AA186" t="str">
            <v xml:space="preserve"> </v>
          </cell>
          <cell r="AB186" t="str">
            <v xml:space="preserve"> </v>
          </cell>
          <cell r="AC186" t="str">
            <v xml:space="preserve"> </v>
          </cell>
          <cell r="AD186" t="str">
            <v xml:space="preserve"> </v>
          </cell>
          <cell r="AE186" t="str">
            <v xml:space="preserve"> </v>
          </cell>
          <cell r="AF186" t="str">
            <v>LAS HERAS</v>
          </cell>
          <cell r="AG186" t="str">
            <v xml:space="preserve"> FEM 2</v>
          </cell>
          <cell r="AH186">
            <v>5</v>
          </cell>
          <cell r="AI186">
            <v>4</v>
          </cell>
          <cell r="AJ186">
            <v>54172908</v>
          </cell>
          <cell r="AK186">
            <v>305</v>
          </cell>
          <cell r="AL186">
            <v>425</v>
          </cell>
          <cell r="AM186">
            <v>4</v>
          </cell>
          <cell r="AN186">
            <v>0</v>
          </cell>
          <cell r="AO186" t="str">
            <v>False</v>
          </cell>
          <cell r="AP186">
            <v>0</v>
          </cell>
        </row>
        <row r="187">
          <cell r="A187">
            <v>313686</v>
          </cell>
          <cell r="B187">
            <v>43088</v>
          </cell>
          <cell r="C187">
            <v>2</v>
          </cell>
          <cell r="D187">
            <v>2</v>
          </cell>
          <cell r="E187">
            <v>41</v>
          </cell>
          <cell r="F187" t="str">
            <v>INTOXICACION POR HUMO</v>
          </cell>
          <cell r="G187" t="str">
            <v xml:space="preserve"> </v>
          </cell>
          <cell r="H187">
            <v>141</v>
          </cell>
          <cell r="I187">
            <v>6</v>
          </cell>
          <cell r="J187">
            <v>43088.010416666664</v>
          </cell>
          <cell r="K187">
            <v>43088.011805555558</v>
          </cell>
          <cell r="L187">
            <v>43088.010416666664</v>
          </cell>
          <cell r="M187">
            <v>43088.018055555556</v>
          </cell>
          <cell r="N187">
            <v>43088.018055555556</v>
          </cell>
          <cell r="R187">
            <v>43088.099305555559</v>
          </cell>
          <cell r="T187">
            <v>70</v>
          </cell>
          <cell r="U187" t="str">
            <v>F</v>
          </cell>
          <cell r="V187">
            <v>999999</v>
          </cell>
          <cell r="W187" t="str">
            <v>NN</v>
          </cell>
          <cell r="X187" t="str">
            <v xml:space="preserve">DIAG PASSERA </v>
          </cell>
          <cell r="Y187">
            <v>0</v>
          </cell>
          <cell r="Z187">
            <v>0</v>
          </cell>
          <cell r="AA187" t="str">
            <v xml:space="preserve"> </v>
          </cell>
          <cell r="AB187" t="str">
            <v xml:space="preserve"> </v>
          </cell>
          <cell r="AC187" t="str">
            <v xml:space="preserve"> </v>
          </cell>
          <cell r="AD187" t="str">
            <v xml:space="preserve"> </v>
          </cell>
          <cell r="AE187" t="str">
            <v xml:space="preserve"> SARRATEA</v>
          </cell>
          <cell r="AF187" t="str">
            <v>GUAYMALLEN</v>
          </cell>
          <cell r="AG187" t="str">
            <v xml:space="preserve"> </v>
          </cell>
          <cell r="AH187">
            <v>2</v>
          </cell>
          <cell r="AI187">
            <v>76</v>
          </cell>
          <cell r="AJ187">
            <v>0</v>
          </cell>
          <cell r="AK187">
            <v>176</v>
          </cell>
          <cell r="AL187">
            <v>336</v>
          </cell>
          <cell r="AM187">
            <v>2</v>
          </cell>
          <cell r="AN187">
            <v>0</v>
          </cell>
          <cell r="AO187" t="str">
            <v>False</v>
          </cell>
          <cell r="AP187">
            <v>0</v>
          </cell>
        </row>
        <row r="188">
          <cell r="A188">
            <v>313687</v>
          </cell>
          <cell r="B188">
            <v>43088</v>
          </cell>
          <cell r="C188">
            <v>2</v>
          </cell>
          <cell r="D188">
            <v>2</v>
          </cell>
          <cell r="E188">
            <v>41</v>
          </cell>
          <cell r="F188" t="str">
            <v>INTOXICACION POR HUMO</v>
          </cell>
          <cell r="H188">
            <v>138</v>
          </cell>
          <cell r="I188">
            <v>6</v>
          </cell>
          <cell r="J188">
            <v>43088.015277777777</v>
          </cell>
          <cell r="K188">
            <v>43088.015277777777</v>
          </cell>
          <cell r="L188">
            <v>43088.015277777777</v>
          </cell>
          <cell r="M188">
            <v>43088.020833333336</v>
          </cell>
          <cell r="R188">
            <v>43088.021527777775</v>
          </cell>
          <cell r="T188">
            <v>40</v>
          </cell>
          <cell r="U188" t="str">
            <v>F</v>
          </cell>
          <cell r="V188">
            <v>999999</v>
          </cell>
          <cell r="W188" t="str">
            <v>ANULADO</v>
          </cell>
          <cell r="X188" t="str">
            <v xml:space="preserve">DIAG PASSERA </v>
          </cell>
          <cell r="Y188">
            <v>0</v>
          </cell>
          <cell r="Z188">
            <v>0</v>
          </cell>
          <cell r="AA188" t="str">
            <v xml:space="preserve"> </v>
          </cell>
          <cell r="AB188" t="str">
            <v xml:space="preserve"> </v>
          </cell>
          <cell r="AC188" t="str">
            <v xml:space="preserve"> </v>
          </cell>
          <cell r="AD188" t="str">
            <v xml:space="preserve"> </v>
          </cell>
          <cell r="AE188" t="str">
            <v xml:space="preserve"> SARRATEA</v>
          </cell>
          <cell r="AF188" t="str">
            <v>GUAYMALLEN</v>
          </cell>
          <cell r="AG188" t="str">
            <v xml:space="preserve"> </v>
          </cell>
          <cell r="AH188">
            <v>2</v>
          </cell>
          <cell r="AI188">
            <v>0</v>
          </cell>
          <cell r="AJ188">
            <v>0</v>
          </cell>
          <cell r="AK188">
            <v>5037</v>
          </cell>
          <cell r="AM188">
            <v>2</v>
          </cell>
          <cell r="AN188">
            <v>0</v>
          </cell>
          <cell r="AP188">
            <v>0</v>
          </cell>
        </row>
        <row r="189">
          <cell r="A189">
            <v>313688</v>
          </cell>
          <cell r="B189">
            <v>43088</v>
          </cell>
          <cell r="C189">
            <v>1</v>
          </cell>
          <cell r="D189">
            <v>1</v>
          </cell>
          <cell r="E189">
            <v>30</v>
          </cell>
          <cell r="F189" t="str">
            <v>DOLOR PRECORDIAL</v>
          </cell>
          <cell r="G189" t="str">
            <v xml:space="preserve"> 55 FEM.</v>
          </cell>
          <cell r="H189">
            <v>144</v>
          </cell>
          <cell r="I189">
            <v>16</v>
          </cell>
          <cell r="J189">
            <v>43088.040277777778</v>
          </cell>
          <cell r="K189">
            <v>43088.042361111111</v>
          </cell>
          <cell r="L189">
            <v>43088.040277777778</v>
          </cell>
          <cell r="M189">
            <v>43088.056250000001</v>
          </cell>
          <cell r="N189">
            <v>43088.056250000001</v>
          </cell>
          <cell r="R189">
            <v>43088.070833333331</v>
          </cell>
          <cell r="T189">
            <v>62</v>
          </cell>
          <cell r="U189" t="str">
            <v>F</v>
          </cell>
          <cell r="V189">
            <v>117801</v>
          </cell>
          <cell r="W189" t="str">
            <v>MAYORGA DELFINA B</v>
          </cell>
          <cell r="X189" t="str">
            <v>DR MORENO</v>
          </cell>
          <cell r="Y189">
            <v>3900</v>
          </cell>
          <cell r="Z189">
            <v>0</v>
          </cell>
          <cell r="AA189" t="str">
            <v xml:space="preserve"> </v>
          </cell>
          <cell r="AB189" t="str">
            <v xml:space="preserve"> </v>
          </cell>
          <cell r="AC189" t="str">
            <v>CASTEX  A-10</v>
          </cell>
          <cell r="AD189" t="str">
            <v xml:space="preserve"> </v>
          </cell>
          <cell r="AE189" t="str">
            <v xml:space="preserve"> </v>
          </cell>
          <cell r="AF189" t="str">
            <v>LAS HERAS</v>
          </cell>
          <cell r="AG189" t="str">
            <v xml:space="preserve"> </v>
          </cell>
          <cell r="AH189">
            <v>5</v>
          </cell>
          <cell r="AI189">
            <v>1</v>
          </cell>
          <cell r="AJ189">
            <v>16555719</v>
          </cell>
          <cell r="AM189">
            <v>1</v>
          </cell>
          <cell r="AN189">
            <v>0</v>
          </cell>
          <cell r="AO189" t="str">
            <v>False</v>
          </cell>
          <cell r="AP189">
            <v>0</v>
          </cell>
        </row>
        <row r="190">
          <cell r="A190">
            <v>313689</v>
          </cell>
          <cell r="B190">
            <v>43088</v>
          </cell>
          <cell r="C190">
            <v>1</v>
          </cell>
          <cell r="D190">
            <v>1</v>
          </cell>
          <cell r="E190">
            <v>3</v>
          </cell>
          <cell r="F190" t="str">
            <v xml:space="preserve">PERDIDA DE CONOCIMIENTO                           </v>
          </cell>
          <cell r="G190" t="str">
            <v xml:space="preserve"> POR ING DE DROGAS </v>
          </cell>
          <cell r="H190">
            <v>139</v>
          </cell>
          <cell r="I190">
            <v>1</v>
          </cell>
          <cell r="J190">
            <v>43088.04583333333</v>
          </cell>
          <cell r="K190">
            <v>43088.04583333333</v>
          </cell>
          <cell r="L190">
            <v>43088.04583333333</v>
          </cell>
          <cell r="M190">
            <v>43088.04791666667</v>
          </cell>
          <cell r="N190">
            <v>43088.055555555555</v>
          </cell>
          <cell r="O190">
            <v>43088.075694444444</v>
          </cell>
          <cell r="R190">
            <v>43088.09375</v>
          </cell>
          <cell r="T190">
            <v>19</v>
          </cell>
          <cell r="U190" t="str">
            <v>M</v>
          </cell>
          <cell r="V190">
            <v>999999</v>
          </cell>
          <cell r="W190" t="str">
            <v>ZEBALLOS BRIAN</v>
          </cell>
          <cell r="X190" t="str">
            <v xml:space="preserve">ALVEAR </v>
          </cell>
          <cell r="Y190">
            <v>0</v>
          </cell>
          <cell r="Z190">
            <v>0</v>
          </cell>
          <cell r="AA190" t="str">
            <v xml:space="preserve"> </v>
          </cell>
          <cell r="AB190" t="str">
            <v xml:space="preserve"> </v>
          </cell>
          <cell r="AC190" t="str">
            <v xml:space="preserve"> </v>
          </cell>
          <cell r="AD190" t="str">
            <v xml:space="preserve"> </v>
          </cell>
          <cell r="AE190" t="str">
            <v xml:space="preserve">ORTIZ </v>
          </cell>
          <cell r="AF190" t="str">
            <v>GODOY CRUZ</v>
          </cell>
          <cell r="AG190" t="str">
            <v xml:space="preserve"> </v>
          </cell>
          <cell r="AH190">
            <v>3</v>
          </cell>
          <cell r="AI190">
            <v>2</v>
          </cell>
          <cell r="AJ190">
            <v>42783662</v>
          </cell>
          <cell r="AK190">
            <v>25</v>
          </cell>
          <cell r="AM190">
            <v>1</v>
          </cell>
          <cell r="AN190">
            <v>0</v>
          </cell>
          <cell r="AO190" t="str">
            <v>False</v>
          </cell>
          <cell r="AP190">
            <v>2</v>
          </cell>
        </row>
        <row r="191">
          <cell r="A191">
            <v>313690</v>
          </cell>
          <cell r="B191">
            <v>43088</v>
          </cell>
          <cell r="C191">
            <v>4</v>
          </cell>
          <cell r="D191">
            <v>4</v>
          </cell>
          <cell r="E191">
            <v>3</v>
          </cell>
          <cell r="F191" t="str">
            <v>TRASLADO IDA CON MEDICO</v>
          </cell>
          <cell r="G191" t="str">
            <v xml:space="preserve"> HTAL CENTRAL REC DR WEBER ING MEDICAMENTOSA</v>
          </cell>
          <cell r="H191">
            <v>136</v>
          </cell>
          <cell r="I191">
            <v>5</v>
          </cell>
          <cell r="J191">
            <v>43088.054861111108</v>
          </cell>
          <cell r="K191">
            <v>43088.075694444444</v>
          </cell>
          <cell r="L191">
            <v>43088.054861111108</v>
          </cell>
          <cell r="M191">
            <v>43088.086805555555</v>
          </cell>
          <cell r="N191">
            <v>43088.086805555555</v>
          </cell>
          <cell r="O191">
            <v>43088.09375</v>
          </cell>
          <cell r="R191">
            <v>43088.10833333333</v>
          </cell>
          <cell r="T191">
            <v>17</v>
          </cell>
          <cell r="U191" t="str">
            <v>F</v>
          </cell>
          <cell r="V191">
            <v>999999</v>
          </cell>
          <cell r="W191" t="str">
            <v>BONAFEDE TAMARA</v>
          </cell>
          <cell r="X191" t="str">
            <v xml:space="preserve">HTAL LENCINAS </v>
          </cell>
          <cell r="Y191">
            <v>0</v>
          </cell>
          <cell r="Z191">
            <v>0</v>
          </cell>
          <cell r="AA191" t="str">
            <v xml:space="preserve"> </v>
          </cell>
          <cell r="AB191" t="str">
            <v xml:space="preserve"> </v>
          </cell>
          <cell r="AC191" t="str">
            <v xml:space="preserve"> </v>
          </cell>
          <cell r="AD191" t="str">
            <v xml:space="preserve"> </v>
          </cell>
          <cell r="AE191" t="str">
            <v xml:space="preserve"> </v>
          </cell>
          <cell r="AF191" t="str">
            <v>GODOY CRUZ</v>
          </cell>
          <cell r="AG191" t="str">
            <v xml:space="preserve">FEM ADULTO </v>
          </cell>
          <cell r="AH191">
            <v>3</v>
          </cell>
          <cell r="AI191">
            <v>2</v>
          </cell>
          <cell r="AJ191">
            <v>42714812</v>
          </cell>
          <cell r="AK191">
            <v>158</v>
          </cell>
          <cell r="AL191">
            <v>426</v>
          </cell>
          <cell r="AM191">
            <v>4</v>
          </cell>
          <cell r="AN191">
            <v>0</v>
          </cell>
          <cell r="AO191" t="str">
            <v>False</v>
          </cell>
          <cell r="AP191">
            <v>2</v>
          </cell>
        </row>
        <row r="192">
          <cell r="A192">
            <v>313691</v>
          </cell>
          <cell r="B192">
            <v>43088</v>
          </cell>
          <cell r="C192">
            <v>1</v>
          </cell>
          <cell r="D192">
            <v>1</v>
          </cell>
          <cell r="E192">
            <v>3</v>
          </cell>
          <cell r="F192" t="str">
            <v xml:space="preserve">PERDIDA DE CONOCIMIENTO                           </v>
          </cell>
          <cell r="G192" t="str">
            <v xml:space="preserve"> FEM JOVEN POLITRAUMA POR GOLPIZA TEC C/PER DE CONOCIMIENTO </v>
          </cell>
          <cell r="H192">
            <v>140</v>
          </cell>
          <cell r="I192">
            <v>16</v>
          </cell>
          <cell r="J192">
            <v>43088.115277777775</v>
          </cell>
          <cell r="K192">
            <v>43088.115277777775</v>
          </cell>
          <cell r="L192">
            <v>43088.115277777775</v>
          </cell>
          <cell r="M192">
            <v>43088.12222222222</v>
          </cell>
          <cell r="N192">
            <v>43088.12222222222</v>
          </cell>
          <cell r="R192">
            <v>43088.137499999997</v>
          </cell>
          <cell r="S192">
            <v>2614301408</v>
          </cell>
          <cell r="T192">
            <v>37</v>
          </cell>
          <cell r="U192" t="str">
            <v>F</v>
          </cell>
          <cell r="V192">
            <v>999999</v>
          </cell>
          <cell r="W192" t="str">
            <v>BACARELLO KARINA NOEMI</v>
          </cell>
          <cell r="X192" t="str">
            <v xml:space="preserve">SAN LUIS </v>
          </cell>
          <cell r="Y192">
            <v>194</v>
          </cell>
          <cell r="Z192">
            <v>0</v>
          </cell>
          <cell r="AA192" t="str">
            <v xml:space="preserve"> </v>
          </cell>
          <cell r="AB192" t="str">
            <v xml:space="preserve"> </v>
          </cell>
          <cell r="AC192" t="str">
            <v xml:space="preserve"> </v>
          </cell>
          <cell r="AD192" t="str">
            <v xml:space="preserve"> </v>
          </cell>
          <cell r="AE192" t="str">
            <v xml:space="preserve">CATAMARCA </v>
          </cell>
          <cell r="AF192" t="str">
            <v>LAS HERAS</v>
          </cell>
          <cell r="AG192" t="str">
            <v xml:space="preserve"> </v>
          </cell>
          <cell r="AH192">
            <v>5</v>
          </cell>
          <cell r="AI192">
            <v>1004</v>
          </cell>
          <cell r="AJ192">
            <v>28154250</v>
          </cell>
          <cell r="AK192">
            <v>305</v>
          </cell>
          <cell r="AL192">
            <v>425</v>
          </cell>
          <cell r="AM192">
            <v>1</v>
          </cell>
          <cell r="AN192">
            <v>0</v>
          </cell>
          <cell r="AO192" t="str">
            <v>False</v>
          </cell>
          <cell r="AP192">
            <v>0</v>
          </cell>
        </row>
        <row r="193">
          <cell r="A193">
            <v>313692</v>
          </cell>
          <cell r="B193">
            <v>43088</v>
          </cell>
          <cell r="C193">
            <v>4</v>
          </cell>
          <cell r="D193">
            <v>4</v>
          </cell>
          <cell r="E193">
            <v>3</v>
          </cell>
          <cell r="F193" t="str">
            <v>TRASLADO IDA CON MEDICO</v>
          </cell>
          <cell r="G193" t="str">
            <v xml:space="preserve"> HTAL LAGO REC DR VILDOZA -HAF MI SUP </v>
          </cell>
          <cell r="H193">
            <v>146</v>
          </cell>
          <cell r="I193">
            <v>18</v>
          </cell>
          <cell r="J193">
            <v>43088.140972222223</v>
          </cell>
          <cell r="K193">
            <v>43088.140972222223</v>
          </cell>
          <cell r="L193">
            <v>43088.140972222223</v>
          </cell>
          <cell r="M193">
            <v>43088.148611111108</v>
          </cell>
          <cell r="N193">
            <v>43088.148611111108</v>
          </cell>
          <cell r="R193">
            <v>43088.155555555553</v>
          </cell>
          <cell r="T193">
            <v>19</v>
          </cell>
          <cell r="U193" t="str">
            <v>M</v>
          </cell>
          <cell r="V193">
            <v>999999</v>
          </cell>
          <cell r="W193" t="str">
            <v>SE RETIRA POR OTROS MEDIOS</v>
          </cell>
          <cell r="X193" t="str">
            <v xml:space="preserve">HTAL PAROISSIENS </v>
          </cell>
          <cell r="Y193">
            <v>0</v>
          </cell>
          <cell r="Z193">
            <v>0</v>
          </cell>
          <cell r="AA193" t="str">
            <v xml:space="preserve"> </v>
          </cell>
          <cell r="AB193" t="str">
            <v xml:space="preserve"> </v>
          </cell>
          <cell r="AC193" t="str">
            <v xml:space="preserve"> </v>
          </cell>
          <cell r="AD193" t="str">
            <v xml:space="preserve"> </v>
          </cell>
          <cell r="AE193" t="str">
            <v xml:space="preserve"> </v>
          </cell>
          <cell r="AF193" t="str">
            <v>MAIPU</v>
          </cell>
          <cell r="AG193" t="str">
            <v>MASC 19</v>
          </cell>
          <cell r="AH193">
            <v>4</v>
          </cell>
          <cell r="AI193">
            <v>0</v>
          </cell>
          <cell r="AJ193">
            <v>0</v>
          </cell>
          <cell r="AK193">
            <v>83</v>
          </cell>
          <cell r="AL193">
            <v>453</v>
          </cell>
          <cell r="AM193">
            <v>4</v>
          </cell>
          <cell r="AN193">
            <v>0</v>
          </cell>
          <cell r="AO193" t="str">
            <v>False</v>
          </cell>
          <cell r="AP193">
            <v>0</v>
          </cell>
        </row>
        <row r="194">
          <cell r="A194">
            <v>313693</v>
          </cell>
          <cell r="B194">
            <v>43088</v>
          </cell>
          <cell r="C194">
            <v>1</v>
          </cell>
          <cell r="D194">
            <v>1</v>
          </cell>
          <cell r="E194">
            <v>16</v>
          </cell>
          <cell r="F194" t="str">
            <v xml:space="preserve">VICTIMA POR ACCIDENTE VEHICULAR                   </v>
          </cell>
          <cell r="G194" t="str">
            <v xml:space="preserve"> EN EL PIE </v>
          </cell>
          <cell r="H194">
            <v>144</v>
          </cell>
          <cell r="I194">
            <v>16</v>
          </cell>
          <cell r="J194">
            <v>43088.215277777781</v>
          </cell>
          <cell r="K194">
            <v>43088.215277777781</v>
          </cell>
          <cell r="L194">
            <v>43088.215277777781</v>
          </cell>
          <cell r="M194">
            <v>43088.220833333333</v>
          </cell>
          <cell r="N194">
            <v>43088.226388888892</v>
          </cell>
          <cell r="R194">
            <v>43088.234722222223</v>
          </cell>
          <cell r="S194">
            <v>156809855</v>
          </cell>
          <cell r="T194">
            <v>26</v>
          </cell>
          <cell r="U194" t="str">
            <v>M</v>
          </cell>
          <cell r="V194">
            <v>126205</v>
          </cell>
          <cell r="W194" t="str">
            <v>ARRIETA ANGEL JOEL</v>
          </cell>
          <cell r="X194" t="str">
            <v xml:space="preserve">GENERAL PAZ </v>
          </cell>
          <cell r="Y194">
            <v>0</v>
          </cell>
          <cell r="Z194">
            <v>0</v>
          </cell>
          <cell r="AA194">
            <v>14</v>
          </cell>
          <cell r="AB194" t="str">
            <v>D</v>
          </cell>
          <cell r="AC194" t="str">
            <v xml:space="preserve">JORGE NIUVERI </v>
          </cell>
          <cell r="AD194" t="str">
            <v xml:space="preserve">RIO JURAMENTO </v>
          </cell>
          <cell r="AE194" t="str">
            <v xml:space="preserve"> </v>
          </cell>
          <cell r="AF194" t="str">
            <v xml:space="preserve">LAVALLE LA PEGA </v>
          </cell>
          <cell r="AG194">
            <v>2939</v>
          </cell>
          <cell r="AH194">
            <v>9</v>
          </cell>
          <cell r="AI194">
            <v>1</v>
          </cell>
          <cell r="AJ194">
            <v>36746561</v>
          </cell>
          <cell r="AM194">
            <v>1</v>
          </cell>
          <cell r="AN194">
            <v>0</v>
          </cell>
          <cell r="AO194" t="str">
            <v>False</v>
          </cell>
          <cell r="AP194">
            <v>0</v>
          </cell>
        </row>
        <row r="195">
          <cell r="A195">
            <v>313694</v>
          </cell>
          <cell r="B195">
            <v>43088</v>
          </cell>
          <cell r="C195">
            <v>2</v>
          </cell>
          <cell r="D195">
            <v>2</v>
          </cell>
          <cell r="E195">
            <v>27</v>
          </cell>
          <cell r="F195" t="str">
            <v xml:space="preserve">TRABAJO DE PARTO                                  </v>
          </cell>
          <cell r="G195" t="str">
            <v xml:space="preserve">21/FEM 4 GESTA BOLSA ROTA </v>
          </cell>
          <cell r="H195">
            <v>25</v>
          </cell>
          <cell r="I195">
            <v>8</v>
          </cell>
          <cell r="J195">
            <v>43088.237500000003</v>
          </cell>
          <cell r="K195">
            <v>43088.241666666669</v>
          </cell>
          <cell r="L195">
            <v>43088.237500000003</v>
          </cell>
          <cell r="M195">
            <v>43088.245833333334</v>
          </cell>
          <cell r="N195">
            <v>43088.263888888891</v>
          </cell>
          <cell r="R195">
            <v>43088.267361111109</v>
          </cell>
          <cell r="S195">
            <v>2617093499</v>
          </cell>
          <cell r="T195">
            <v>1</v>
          </cell>
          <cell r="U195" t="str">
            <v>F</v>
          </cell>
          <cell r="V195">
            <v>999999</v>
          </cell>
          <cell r="W195" t="str">
            <v xml:space="preserve">AUSENTE </v>
          </cell>
          <cell r="X195" t="str">
            <v xml:space="preserve">9 DE JULIO </v>
          </cell>
          <cell r="Y195">
            <v>0</v>
          </cell>
          <cell r="Z195">
            <v>0</v>
          </cell>
          <cell r="AA195">
            <v>11</v>
          </cell>
          <cell r="AB195" t="str">
            <v>C</v>
          </cell>
          <cell r="AC195" t="str">
            <v xml:space="preserve">LOTEO MORENO </v>
          </cell>
          <cell r="AD195" t="str">
            <v>SAN MARTIN</v>
          </cell>
          <cell r="AF195" t="str">
            <v>MAIPU</v>
          </cell>
          <cell r="AH195">
            <v>4</v>
          </cell>
          <cell r="AI195">
            <v>1004</v>
          </cell>
          <cell r="AJ195">
            <v>0</v>
          </cell>
          <cell r="AK195">
            <v>172</v>
          </cell>
          <cell r="AM195">
            <v>2</v>
          </cell>
          <cell r="AN195">
            <v>0</v>
          </cell>
          <cell r="AO195" t="str">
            <v>False</v>
          </cell>
          <cell r="AP195">
            <v>0</v>
          </cell>
        </row>
        <row r="196">
          <cell r="A196">
            <v>313695</v>
          </cell>
          <cell r="B196">
            <v>43088</v>
          </cell>
          <cell r="C196">
            <v>1</v>
          </cell>
          <cell r="D196">
            <v>1</v>
          </cell>
          <cell r="E196">
            <v>3</v>
          </cell>
          <cell r="F196" t="str">
            <v xml:space="preserve">PERDIDA DE CONOCIMIENTO                           </v>
          </cell>
          <cell r="G196" t="str">
            <v xml:space="preserve"> 52/MASC PROBABLE ACV DIALIZADO </v>
          </cell>
          <cell r="H196">
            <v>140</v>
          </cell>
          <cell r="I196">
            <v>16</v>
          </cell>
          <cell r="J196">
            <v>43088.263194444444</v>
          </cell>
          <cell r="K196">
            <v>43088.265277777777</v>
          </cell>
          <cell r="L196">
            <v>43088.263194444444</v>
          </cell>
          <cell r="M196">
            <v>43088.309027777781</v>
          </cell>
          <cell r="N196">
            <v>43088.309027777781</v>
          </cell>
          <cell r="R196">
            <v>43088.309027777781</v>
          </cell>
          <cell r="S196">
            <v>2614441181</v>
          </cell>
          <cell r="T196">
            <v>51</v>
          </cell>
          <cell r="U196" t="str">
            <v>M</v>
          </cell>
          <cell r="V196">
            <v>999999</v>
          </cell>
          <cell r="W196" t="str">
            <v>LUCERO GUILLERMO ORLANDO</v>
          </cell>
          <cell r="X196" t="str">
            <v xml:space="preserve">BARILOCHE </v>
          </cell>
          <cell r="Y196">
            <v>2921</v>
          </cell>
          <cell r="Z196">
            <v>0</v>
          </cell>
          <cell r="AA196" t="str">
            <v xml:space="preserve"> </v>
          </cell>
          <cell r="AB196" t="str">
            <v xml:space="preserve"> </v>
          </cell>
          <cell r="AC196" t="str">
            <v xml:space="preserve">12 DE JULIO </v>
          </cell>
          <cell r="AD196" t="str">
            <v xml:space="preserve">LAS AGILAS </v>
          </cell>
          <cell r="AE196" t="str">
            <v xml:space="preserve"> </v>
          </cell>
          <cell r="AF196" t="str">
            <v>LAS HERAS</v>
          </cell>
          <cell r="AG196" t="str">
            <v xml:space="preserve"> </v>
          </cell>
          <cell r="AH196">
            <v>5</v>
          </cell>
          <cell r="AI196">
            <v>1</v>
          </cell>
          <cell r="AJ196">
            <v>17126818</v>
          </cell>
          <cell r="AK196">
            <v>305</v>
          </cell>
          <cell r="AL196">
            <v>425</v>
          </cell>
          <cell r="AM196">
            <v>1</v>
          </cell>
          <cell r="AN196">
            <v>0</v>
          </cell>
          <cell r="AO196" t="str">
            <v>False</v>
          </cell>
          <cell r="AP196">
            <v>0</v>
          </cell>
        </row>
        <row r="197">
          <cell r="A197">
            <v>313696</v>
          </cell>
          <cell r="B197">
            <v>43088</v>
          </cell>
          <cell r="C197">
            <v>1</v>
          </cell>
          <cell r="D197">
            <v>1</v>
          </cell>
          <cell r="E197">
            <v>3</v>
          </cell>
          <cell r="F197" t="str">
            <v xml:space="preserve">PERDIDA DE CONOCIMIENTO                           </v>
          </cell>
          <cell r="H197">
            <v>144</v>
          </cell>
          <cell r="I197">
            <v>16</v>
          </cell>
          <cell r="J197">
            <v>43088.277777777781</v>
          </cell>
          <cell r="K197">
            <v>43088.277777777781</v>
          </cell>
          <cell r="L197">
            <v>43088.277777777781</v>
          </cell>
          <cell r="M197">
            <v>43088.287499999999</v>
          </cell>
          <cell r="N197">
            <v>43088.299305555556</v>
          </cell>
          <cell r="R197">
            <v>43088.311111111114</v>
          </cell>
          <cell r="S197">
            <v>2614441181</v>
          </cell>
          <cell r="T197">
            <v>55</v>
          </cell>
          <cell r="U197" t="str">
            <v>M</v>
          </cell>
          <cell r="V197">
            <v>999999</v>
          </cell>
          <cell r="W197" t="str">
            <v>LUCERO GUILLERMO ORLANDO</v>
          </cell>
          <cell r="X197" t="str">
            <v xml:space="preserve">BARILOCHE </v>
          </cell>
          <cell r="Y197">
            <v>2921</v>
          </cell>
          <cell r="Z197">
            <v>0</v>
          </cell>
          <cell r="AA197" t="str">
            <v xml:space="preserve"> </v>
          </cell>
          <cell r="AB197" t="str">
            <v xml:space="preserve"> </v>
          </cell>
          <cell r="AC197" t="str">
            <v xml:space="preserve">12 DE JULIO </v>
          </cell>
          <cell r="AD197" t="str">
            <v xml:space="preserve">LAS AGILAS </v>
          </cell>
          <cell r="AE197" t="str">
            <v xml:space="preserve"> </v>
          </cell>
          <cell r="AF197" t="str">
            <v>LAS HERAS</v>
          </cell>
          <cell r="AG197" t="str">
            <v xml:space="preserve"> </v>
          </cell>
          <cell r="AH197">
            <v>5</v>
          </cell>
          <cell r="AI197">
            <v>1</v>
          </cell>
          <cell r="AJ197">
            <v>17126818</v>
          </cell>
          <cell r="AM197">
            <v>1</v>
          </cell>
          <cell r="AN197">
            <v>0</v>
          </cell>
          <cell r="AP197">
            <v>0</v>
          </cell>
        </row>
        <row r="198">
          <cell r="A198">
            <v>313697</v>
          </cell>
          <cell r="B198">
            <v>43088</v>
          </cell>
          <cell r="C198">
            <v>2</v>
          </cell>
          <cell r="D198">
            <v>2</v>
          </cell>
          <cell r="E198">
            <v>27</v>
          </cell>
          <cell r="F198" t="str">
            <v xml:space="preserve">TRABAJO DE PARTO                                  </v>
          </cell>
          <cell r="G198" t="str">
            <v xml:space="preserve"> </v>
          </cell>
          <cell r="J198">
            <v>43088.293749999997</v>
          </cell>
          <cell r="L198">
            <v>43088.293749999997</v>
          </cell>
          <cell r="R198">
            <v>43088.296527777777</v>
          </cell>
          <cell r="T198">
            <v>0</v>
          </cell>
          <cell r="V198">
            <v>999999</v>
          </cell>
          <cell r="X198" t="str">
            <v>H METRAUX</v>
          </cell>
          <cell r="Y198">
            <v>0</v>
          </cell>
          <cell r="Z198">
            <v>0</v>
          </cell>
          <cell r="AA198" t="str">
            <v xml:space="preserve"> </v>
          </cell>
          <cell r="AB198" t="str">
            <v xml:space="preserve"> </v>
          </cell>
          <cell r="AC198" t="str">
            <v xml:space="preserve"> </v>
          </cell>
          <cell r="AD198" t="str">
            <v xml:space="preserve"> </v>
          </cell>
          <cell r="AE198" t="str">
            <v xml:space="preserve"> </v>
          </cell>
          <cell r="AF198" t="str">
            <v>MAIPU</v>
          </cell>
          <cell r="AG198" t="str">
            <v xml:space="preserve"> </v>
          </cell>
          <cell r="AH198">
            <v>4</v>
          </cell>
          <cell r="AI198">
            <v>999</v>
          </cell>
          <cell r="AJ198">
            <v>0</v>
          </cell>
          <cell r="AM198">
            <v>0</v>
          </cell>
          <cell r="AN198">
            <v>9</v>
          </cell>
          <cell r="AO198" t="str">
            <v>False</v>
          </cell>
          <cell r="AP198">
            <v>0</v>
          </cell>
        </row>
        <row r="199">
          <cell r="A199">
            <v>313698</v>
          </cell>
          <cell r="B199">
            <v>43088</v>
          </cell>
          <cell r="C199">
            <v>1</v>
          </cell>
          <cell r="D199">
            <v>4</v>
          </cell>
          <cell r="E199">
            <v>3</v>
          </cell>
          <cell r="F199" t="str">
            <v>TRASLADO IDA CON MEDICO</v>
          </cell>
          <cell r="G199" t="str">
            <v xml:space="preserve"> FEM 21 CORONADO</v>
          </cell>
          <cell r="H199">
            <v>146</v>
          </cell>
          <cell r="I199">
            <v>18</v>
          </cell>
          <cell r="J199">
            <v>43088.296527777777</v>
          </cell>
          <cell r="K199">
            <v>43088.296527777777</v>
          </cell>
          <cell r="L199">
            <v>43088.296527777777</v>
          </cell>
          <cell r="M199">
            <v>43088.3</v>
          </cell>
          <cell r="N199">
            <v>43088.3125</v>
          </cell>
          <cell r="O199">
            <v>43088.34097222222</v>
          </cell>
          <cell r="R199">
            <v>43088.393055555556</v>
          </cell>
          <cell r="S199">
            <v>2614921000</v>
          </cell>
          <cell r="T199">
            <v>21</v>
          </cell>
          <cell r="U199" t="str">
            <v>F</v>
          </cell>
          <cell r="V199">
            <v>999999</v>
          </cell>
          <cell r="W199" t="str">
            <v xml:space="preserve"> OLGUIN ANTONELA</v>
          </cell>
          <cell r="X199" t="str">
            <v xml:space="preserve">METRAUX </v>
          </cell>
          <cell r="Y199">
            <v>0</v>
          </cell>
          <cell r="Z199">
            <v>0</v>
          </cell>
          <cell r="AA199" t="str">
            <v xml:space="preserve"> </v>
          </cell>
          <cell r="AB199" t="str">
            <v xml:space="preserve"> </v>
          </cell>
          <cell r="AC199" t="str">
            <v xml:space="preserve"> </v>
          </cell>
          <cell r="AD199" t="str">
            <v xml:space="preserve"> </v>
          </cell>
          <cell r="AE199" t="str">
            <v xml:space="preserve"> </v>
          </cell>
          <cell r="AF199" t="str">
            <v>MAIPU</v>
          </cell>
          <cell r="AG199" t="str">
            <v xml:space="preserve">PAROISIENS </v>
          </cell>
          <cell r="AH199">
            <v>4</v>
          </cell>
          <cell r="AI199">
            <v>18</v>
          </cell>
          <cell r="AJ199">
            <v>0</v>
          </cell>
          <cell r="AK199">
            <v>83</v>
          </cell>
          <cell r="AL199">
            <v>453</v>
          </cell>
          <cell r="AM199">
            <v>4</v>
          </cell>
          <cell r="AN199">
            <v>0</v>
          </cell>
          <cell r="AO199" t="str">
            <v>False</v>
          </cell>
          <cell r="AP199">
            <v>18</v>
          </cell>
        </row>
        <row r="200">
          <cell r="A200">
            <v>313699</v>
          </cell>
          <cell r="B200">
            <v>43088</v>
          </cell>
          <cell r="C200">
            <v>1</v>
          </cell>
          <cell r="D200">
            <v>1</v>
          </cell>
          <cell r="E200">
            <v>30</v>
          </cell>
          <cell r="F200" t="str">
            <v>DOLOR PRECORDIAL</v>
          </cell>
          <cell r="G200" t="str">
            <v xml:space="preserve"> 62/MASC EN VIA PUBLICA </v>
          </cell>
          <cell r="H200">
            <v>135</v>
          </cell>
          <cell r="I200">
            <v>3</v>
          </cell>
          <cell r="J200">
            <v>43088.311805555553</v>
          </cell>
          <cell r="K200">
            <v>43088.311805555553</v>
          </cell>
          <cell r="L200">
            <v>43088.311805555553</v>
          </cell>
          <cell r="M200">
            <v>43088.318055555559</v>
          </cell>
          <cell r="N200">
            <v>43088.318055555559</v>
          </cell>
          <cell r="O200">
            <v>43088.322222222225</v>
          </cell>
          <cell r="R200">
            <v>43088.341666666667</v>
          </cell>
          <cell r="S200">
            <v>2612075148</v>
          </cell>
          <cell r="T200">
            <v>62</v>
          </cell>
          <cell r="U200" t="str">
            <v>M</v>
          </cell>
          <cell r="V200">
            <v>999999</v>
          </cell>
          <cell r="W200" t="str">
            <v>aranela mario</v>
          </cell>
          <cell r="X200" t="str">
            <v xml:space="preserve">SARMIENTO </v>
          </cell>
          <cell r="Y200">
            <v>0</v>
          </cell>
          <cell r="Z200">
            <v>0</v>
          </cell>
          <cell r="AA200" t="str">
            <v xml:space="preserve"> </v>
          </cell>
          <cell r="AB200" t="str">
            <v xml:space="preserve"> </v>
          </cell>
          <cell r="AC200" t="str">
            <v xml:space="preserve"> </v>
          </cell>
          <cell r="AD200" t="str">
            <v xml:space="preserve">CERVANTES </v>
          </cell>
          <cell r="AE200" t="str">
            <v xml:space="preserve"> </v>
          </cell>
          <cell r="AF200" t="str">
            <v>GODOY CRUZ</v>
          </cell>
          <cell r="AG200" t="str">
            <v xml:space="preserve">DEL ESTE LADO NORTE </v>
          </cell>
          <cell r="AH200">
            <v>3</v>
          </cell>
          <cell r="AI200">
            <v>2</v>
          </cell>
          <cell r="AJ200">
            <v>11491013</v>
          </cell>
          <cell r="AK200">
            <v>128</v>
          </cell>
          <cell r="AL200">
            <v>225</v>
          </cell>
          <cell r="AM200">
            <v>1</v>
          </cell>
          <cell r="AN200">
            <v>0</v>
          </cell>
          <cell r="AO200" t="str">
            <v>False</v>
          </cell>
          <cell r="AP200">
            <v>2</v>
          </cell>
        </row>
        <row r="201">
          <cell r="A201">
            <v>313700</v>
          </cell>
          <cell r="B201">
            <v>43088</v>
          </cell>
          <cell r="C201">
            <v>1</v>
          </cell>
          <cell r="D201">
            <v>4</v>
          </cell>
          <cell r="E201">
            <v>3</v>
          </cell>
          <cell r="F201" t="str">
            <v>TRASLADO IDA CON MEDICO</v>
          </cell>
          <cell r="G201" t="str">
            <v xml:space="preserve"> INTOXICACION CON AUTOELIMINACION---COMP 9 CARISOPRODOL.-- DR OLGUIN</v>
          </cell>
          <cell r="H201">
            <v>138</v>
          </cell>
          <cell r="I201">
            <v>6</v>
          </cell>
          <cell r="J201">
            <v>43088.331944444442</v>
          </cell>
          <cell r="K201">
            <v>43088.349305555559</v>
          </cell>
          <cell r="L201">
            <v>43088.331944444442</v>
          </cell>
          <cell r="M201">
            <v>43088.356249999997</v>
          </cell>
          <cell r="N201">
            <v>43088.376388888886</v>
          </cell>
          <cell r="O201">
            <v>43088.377083333333</v>
          </cell>
          <cell r="R201">
            <v>43088.390972222223</v>
          </cell>
          <cell r="T201">
            <v>14</v>
          </cell>
          <cell r="U201" t="str">
            <v>F</v>
          </cell>
          <cell r="V201">
            <v>999999</v>
          </cell>
          <cell r="W201" t="str">
            <v>RIVERO ZAMIRA</v>
          </cell>
          <cell r="X201" t="str">
            <v xml:space="preserve">H METRAUX </v>
          </cell>
          <cell r="Y201">
            <v>0</v>
          </cell>
          <cell r="Z201">
            <v>0</v>
          </cell>
          <cell r="AA201" t="str">
            <v xml:space="preserve"> </v>
          </cell>
          <cell r="AB201" t="str">
            <v xml:space="preserve"> </v>
          </cell>
          <cell r="AC201" t="str">
            <v xml:space="preserve"> </v>
          </cell>
          <cell r="AD201" t="str">
            <v xml:space="preserve"> </v>
          </cell>
          <cell r="AE201" t="str">
            <v xml:space="preserve"> </v>
          </cell>
          <cell r="AF201" t="str">
            <v>MAIPU</v>
          </cell>
          <cell r="AG201" t="str">
            <v xml:space="preserve"> </v>
          </cell>
          <cell r="AH201">
            <v>4</v>
          </cell>
          <cell r="AI201">
            <v>4</v>
          </cell>
          <cell r="AJ201">
            <v>50294502</v>
          </cell>
          <cell r="AK201">
            <v>5037</v>
          </cell>
          <cell r="AM201">
            <v>4</v>
          </cell>
          <cell r="AN201">
            <v>0</v>
          </cell>
          <cell r="AO201" t="str">
            <v>False</v>
          </cell>
          <cell r="AP201">
            <v>4</v>
          </cell>
        </row>
        <row r="202">
          <cell r="A202">
            <v>313701</v>
          </cell>
          <cell r="B202">
            <v>43088</v>
          </cell>
          <cell r="C202">
            <v>2</v>
          </cell>
          <cell r="D202">
            <v>2</v>
          </cell>
          <cell r="E202">
            <v>29</v>
          </cell>
          <cell r="F202" t="str">
            <v>DIABETES DESCOMPENSADA</v>
          </cell>
          <cell r="G202" t="str">
            <v xml:space="preserve"> </v>
          </cell>
          <cell r="H202">
            <v>156</v>
          </cell>
          <cell r="I202">
            <v>9</v>
          </cell>
          <cell r="J202">
            <v>43088.34652777778</v>
          </cell>
          <cell r="K202">
            <v>43088.34652777778</v>
          </cell>
          <cell r="L202">
            <v>43088.345833333333</v>
          </cell>
          <cell r="M202">
            <v>43088.348611111112</v>
          </cell>
          <cell r="N202">
            <v>43088.352083333331</v>
          </cell>
          <cell r="O202">
            <v>43088.356249999997</v>
          </cell>
          <cell r="P202">
            <v>43088.362500000003</v>
          </cell>
          <cell r="R202">
            <v>43088.368750000001</v>
          </cell>
          <cell r="T202">
            <v>61</v>
          </cell>
          <cell r="U202" t="str">
            <v>M</v>
          </cell>
          <cell r="V202">
            <v>999999</v>
          </cell>
          <cell r="W202" t="str">
            <v>PELAEZ RUBEN GABINO</v>
          </cell>
          <cell r="X202" t="str">
            <v xml:space="preserve">museo de las bovedas  t tomas </v>
          </cell>
          <cell r="Y202">
            <v>0</v>
          </cell>
          <cell r="Z202">
            <v>0</v>
          </cell>
          <cell r="AA202" t="str">
            <v xml:space="preserve"> </v>
          </cell>
          <cell r="AB202" t="str">
            <v xml:space="preserve"> </v>
          </cell>
          <cell r="AC202" t="str">
            <v xml:space="preserve"> </v>
          </cell>
          <cell r="AD202" t="str">
            <v xml:space="preserve"> </v>
          </cell>
          <cell r="AE202" t="str">
            <v>pirovano</v>
          </cell>
          <cell r="AF202" t="str">
            <v>SAN MARTIN</v>
          </cell>
          <cell r="AG202" t="str">
            <v xml:space="preserve"> </v>
          </cell>
          <cell r="AH202">
            <v>16</v>
          </cell>
          <cell r="AI202">
            <v>54</v>
          </cell>
          <cell r="AJ202">
            <v>12408855</v>
          </cell>
          <cell r="AK202">
            <v>2028</v>
          </cell>
          <cell r="AL202">
            <v>18</v>
          </cell>
          <cell r="AM202">
            <v>2</v>
          </cell>
          <cell r="AN202">
            <v>0</v>
          </cell>
          <cell r="AO202" t="str">
            <v>False</v>
          </cell>
          <cell r="AP202">
            <v>54</v>
          </cell>
        </row>
        <row r="203">
          <cell r="A203">
            <v>313702</v>
          </cell>
          <cell r="B203">
            <v>43088</v>
          </cell>
          <cell r="C203">
            <v>1</v>
          </cell>
          <cell r="D203">
            <v>1</v>
          </cell>
          <cell r="E203">
            <v>51</v>
          </cell>
          <cell r="F203" t="str">
            <v xml:space="preserve">VICTIMA POR  ACCIDENTE  MOTO </v>
          </cell>
          <cell r="G203" t="str">
            <v xml:space="preserve">ATROPELLADA POR AUTO - CONSCIENTE - SIN HERIDAS VISIBLES </v>
          </cell>
          <cell r="H203">
            <v>140</v>
          </cell>
          <cell r="I203">
            <v>16</v>
          </cell>
          <cell r="J203">
            <v>43088.381944444445</v>
          </cell>
          <cell r="K203">
            <v>43088.382638888892</v>
          </cell>
          <cell r="L203">
            <v>43088.381944444445</v>
          </cell>
          <cell r="M203">
            <v>43088.385416666664</v>
          </cell>
          <cell r="N203">
            <v>43088.39166666667</v>
          </cell>
          <cell r="R203">
            <v>43088.398611111108</v>
          </cell>
          <cell r="S203">
            <v>2613892545</v>
          </cell>
          <cell r="T203">
            <v>26</v>
          </cell>
          <cell r="U203" t="str">
            <v>F</v>
          </cell>
          <cell r="V203">
            <v>112301</v>
          </cell>
          <cell r="W203" t="str">
            <v>PELAITAY   MARINA GISELLE</v>
          </cell>
          <cell r="X203" t="str">
            <v>CNEL DIAZ</v>
          </cell>
          <cell r="Y203">
            <v>0</v>
          </cell>
          <cell r="Z203">
            <v>0</v>
          </cell>
          <cell r="AA203" t="str">
            <v xml:space="preserve"> </v>
          </cell>
          <cell r="AB203" t="str">
            <v xml:space="preserve"> </v>
          </cell>
          <cell r="AC203" t="str">
            <v xml:space="preserve"> </v>
          </cell>
          <cell r="AD203" t="str">
            <v>OLASCOAGA</v>
          </cell>
          <cell r="AE203" t="str">
            <v xml:space="preserve"> </v>
          </cell>
          <cell r="AF203" t="str">
            <v>CIUDAD - CAPITAL</v>
          </cell>
          <cell r="AG203" t="str">
            <v xml:space="preserve"> </v>
          </cell>
          <cell r="AH203">
            <v>1</v>
          </cell>
          <cell r="AI203">
            <v>1</v>
          </cell>
          <cell r="AJ203">
            <v>35936134</v>
          </cell>
          <cell r="AK203">
            <v>162</v>
          </cell>
          <cell r="AL203">
            <v>97</v>
          </cell>
          <cell r="AM203">
            <v>1</v>
          </cell>
          <cell r="AN203">
            <v>0</v>
          </cell>
          <cell r="AO203" t="str">
            <v>False</v>
          </cell>
          <cell r="AP203">
            <v>0</v>
          </cell>
        </row>
        <row r="204">
          <cell r="A204">
            <v>313703</v>
          </cell>
          <cell r="B204">
            <v>43088</v>
          </cell>
          <cell r="C204">
            <v>1</v>
          </cell>
          <cell r="D204">
            <v>1</v>
          </cell>
          <cell r="E204">
            <v>16</v>
          </cell>
          <cell r="F204" t="str">
            <v xml:space="preserve">VICTIMA POR ACCIDENTE VEHICULAR                   </v>
          </cell>
          <cell r="G204" t="str">
            <v xml:space="preserve"> </v>
          </cell>
          <cell r="H204">
            <v>158</v>
          </cell>
          <cell r="I204">
            <v>11</v>
          </cell>
          <cell r="J204">
            <v>43088.404166666667</v>
          </cell>
          <cell r="K204">
            <v>43088.404166666667</v>
          </cell>
          <cell r="L204">
            <v>43088.404166666667</v>
          </cell>
          <cell r="M204">
            <v>43088.405555555553</v>
          </cell>
          <cell r="N204">
            <v>43088.413194444445</v>
          </cell>
          <cell r="O204">
            <v>43088.418055555558</v>
          </cell>
          <cell r="P204">
            <v>43088.432638888888</v>
          </cell>
          <cell r="R204">
            <v>43088.444444444445</v>
          </cell>
          <cell r="S204" t="str">
            <v>EVENTOS 5</v>
          </cell>
          <cell r="T204">
            <v>27</v>
          </cell>
          <cell r="U204" t="str">
            <v>F</v>
          </cell>
          <cell r="V204">
            <v>970904</v>
          </cell>
          <cell r="W204" t="str">
            <v>PERALTA ESTEFANIA IVONNE</v>
          </cell>
          <cell r="X204" t="str">
            <v>CARRIL RETAMO</v>
          </cell>
          <cell r="Y204">
            <v>0</v>
          </cell>
          <cell r="Z204">
            <v>0</v>
          </cell>
          <cell r="AA204" t="str">
            <v xml:space="preserve"> </v>
          </cell>
          <cell r="AB204" t="str">
            <v xml:space="preserve"> </v>
          </cell>
          <cell r="AC204" t="str">
            <v xml:space="preserve"> </v>
          </cell>
          <cell r="AD204" t="str">
            <v>LA PASTOSA</v>
          </cell>
          <cell r="AE204" t="str">
            <v xml:space="preserve"> </v>
          </cell>
          <cell r="AF204" t="str">
            <v>JUNIN</v>
          </cell>
          <cell r="AG204" t="str">
            <v>ENTRADA A PHILIPS</v>
          </cell>
          <cell r="AH204">
            <v>8</v>
          </cell>
          <cell r="AI204">
            <v>54</v>
          </cell>
          <cell r="AJ204">
            <v>35052752</v>
          </cell>
          <cell r="AK204">
            <v>631</v>
          </cell>
          <cell r="AL204">
            <v>416</v>
          </cell>
          <cell r="AM204">
            <v>1</v>
          </cell>
          <cell r="AN204">
            <v>0</v>
          </cell>
          <cell r="AO204" t="str">
            <v>False</v>
          </cell>
          <cell r="AP204">
            <v>54</v>
          </cell>
        </row>
        <row r="205">
          <cell r="A205">
            <v>313704</v>
          </cell>
          <cell r="B205">
            <v>43088</v>
          </cell>
          <cell r="C205">
            <v>2</v>
          </cell>
          <cell r="D205">
            <v>2</v>
          </cell>
          <cell r="E205">
            <v>9</v>
          </cell>
          <cell r="F205" t="str">
            <v xml:space="preserve">HERIDA CORTANTE EN...                             </v>
          </cell>
          <cell r="G205" t="str">
            <v xml:space="preserve"> </v>
          </cell>
          <cell r="H205">
            <v>148</v>
          </cell>
          <cell r="I205">
            <v>16</v>
          </cell>
          <cell r="J205">
            <v>43088.409722222219</v>
          </cell>
          <cell r="K205">
            <v>43088.409722222219</v>
          </cell>
          <cell r="L205">
            <v>43088.409722222219</v>
          </cell>
          <cell r="R205">
            <v>43088.413194444445</v>
          </cell>
          <cell r="T205">
            <v>0</v>
          </cell>
          <cell r="V205">
            <v>999999</v>
          </cell>
          <cell r="X205" t="str">
            <v>*/*/*/*/*/</v>
          </cell>
          <cell r="Y205">
            <v>0</v>
          </cell>
          <cell r="Z205">
            <v>0</v>
          </cell>
          <cell r="AA205" t="str">
            <v xml:space="preserve"> </v>
          </cell>
          <cell r="AB205" t="str">
            <v xml:space="preserve"> </v>
          </cell>
          <cell r="AC205" t="str">
            <v xml:space="preserve"> </v>
          </cell>
          <cell r="AD205" t="str">
            <v xml:space="preserve"> </v>
          </cell>
          <cell r="AE205" t="str">
            <v xml:space="preserve"> </v>
          </cell>
          <cell r="AF205" t="str">
            <v>SAN CARLOS</v>
          </cell>
          <cell r="AG205" t="str">
            <v xml:space="preserve"> </v>
          </cell>
          <cell r="AH205">
            <v>12</v>
          </cell>
          <cell r="AI205">
            <v>999</v>
          </cell>
          <cell r="AJ205">
            <v>0</v>
          </cell>
          <cell r="AK205">
            <v>301</v>
          </cell>
          <cell r="AM205">
            <v>0</v>
          </cell>
          <cell r="AN205">
            <v>9</v>
          </cell>
          <cell r="AO205" t="str">
            <v>False</v>
          </cell>
          <cell r="AP205">
            <v>0</v>
          </cell>
        </row>
        <row r="206">
          <cell r="A206">
            <v>313705</v>
          </cell>
          <cell r="B206">
            <v>43088</v>
          </cell>
          <cell r="C206">
            <v>1</v>
          </cell>
          <cell r="D206">
            <v>1</v>
          </cell>
          <cell r="E206">
            <v>7</v>
          </cell>
          <cell r="F206" t="str">
            <v>CRISIS CONVULSIVA</v>
          </cell>
          <cell r="G206" t="str">
            <v xml:space="preserve"> </v>
          </cell>
          <cell r="H206">
            <v>136</v>
          </cell>
          <cell r="I206">
            <v>5</v>
          </cell>
          <cell r="J206">
            <v>43088.425000000003</v>
          </cell>
          <cell r="K206">
            <v>43088.425000000003</v>
          </cell>
          <cell r="L206">
            <v>43088.425000000003</v>
          </cell>
          <cell r="M206">
            <v>43088.429861111108</v>
          </cell>
          <cell r="N206">
            <v>43088.431250000001</v>
          </cell>
          <cell r="R206">
            <v>43088.478472222225</v>
          </cell>
          <cell r="S206">
            <v>2615967590</v>
          </cell>
          <cell r="T206">
            <v>66</v>
          </cell>
          <cell r="U206" t="str">
            <v>M</v>
          </cell>
          <cell r="V206">
            <v>999999</v>
          </cell>
          <cell r="W206" t="str">
            <v>JULIO BUSTOS</v>
          </cell>
          <cell r="X206" t="str">
            <v xml:space="preserve">/9 DE JULIO </v>
          </cell>
          <cell r="Y206">
            <v>0</v>
          </cell>
          <cell r="Z206">
            <v>0</v>
          </cell>
          <cell r="AA206" t="str">
            <v xml:space="preserve"> </v>
          </cell>
          <cell r="AB206" t="str">
            <v xml:space="preserve"> </v>
          </cell>
          <cell r="AC206" t="str">
            <v xml:space="preserve"> </v>
          </cell>
          <cell r="AD206" t="str">
            <v xml:space="preserve">LAS HERAS </v>
          </cell>
          <cell r="AE206" t="str">
            <v xml:space="preserve"> </v>
          </cell>
          <cell r="AF206" t="str">
            <v>CIUDAD - CAPITAL</v>
          </cell>
          <cell r="AG206" t="str">
            <v xml:space="preserve">M//60 EN VIA PUBLICA </v>
          </cell>
          <cell r="AH206">
            <v>1</v>
          </cell>
          <cell r="AI206">
            <v>2</v>
          </cell>
          <cell r="AJ206">
            <v>0</v>
          </cell>
          <cell r="AK206">
            <v>104</v>
          </cell>
          <cell r="AL206">
            <v>137</v>
          </cell>
          <cell r="AM206">
            <v>1</v>
          </cell>
          <cell r="AN206">
            <v>0</v>
          </cell>
          <cell r="AO206" t="str">
            <v>False</v>
          </cell>
          <cell r="AP206">
            <v>0</v>
          </cell>
        </row>
        <row r="207">
          <cell r="A207">
            <v>313706</v>
          </cell>
          <cell r="B207">
            <v>43088</v>
          </cell>
          <cell r="C207">
            <v>1</v>
          </cell>
          <cell r="D207">
            <v>4</v>
          </cell>
          <cell r="E207">
            <v>3</v>
          </cell>
          <cell r="F207" t="str">
            <v>TRASLADO IDA CON MEDICO</v>
          </cell>
          <cell r="G207" t="str">
            <v>DRA. ZAKALIK RECIBE EN UTI H. LAGOMAGGIORE</v>
          </cell>
          <cell r="H207">
            <v>137</v>
          </cell>
          <cell r="I207">
            <v>5</v>
          </cell>
          <cell r="J207">
            <v>43088.427083333336</v>
          </cell>
          <cell r="K207">
            <v>43088.433333333334</v>
          </cell>
          <cell r="L207">
            <v>43088.427083333336</v>
          </cell>
          <cell r="M207">
            <v>43088.43472222222</v>
          </cell>
          <cell r="N207">
            <v>43088.438194444447</v>
          </cell>
          <cell r="R207">
            <v>43088.438888888886</v>
          </cell>
          <cell r="T207">
            <v>45</v>
          </cell>
          <cell r="U207" t="str">
            <v>M</v>
          </cell>
          <cell r="V207">
            <v>999999</v>
          </cell>
          <cell r="W207" t="str">
            <v>MILIOTTI SERGIO</v>
          </cell>
          <cell r="X207" t="str">
            <v>H CENTRAL</v>
          </cell>
          <cell r="Y207">
            <v>0</v>
          </cell>
          <cell r="Z207">
            <v>0</v>
          </cell>
          <cell r="AA207" t="str">
            <v xml:space="preserve"> </v>
          </cell>
          <cell r="AB207" t="str">
            <v xml:space="preserve"> </v>
          </cell>
          <cell r="AC207" t="str">
            <v xml:space="preserve"> </v>
          </cell>
          <cell r="AD207" t="str">
            <v>GUARDIA</v>
          </cell>
          <cell r="AE207" t="str">
            <v xml:space="preserve"> </v>
          </cell>
          <cell r="AF207" t="str">
            <v>CIUDAD - CAPITAL</v>
          </cell>
          <cell r="AG207" t="str">
            <v xml:space="preserve"> </v>
          </cell>
          <cell r="AH207">
            <v>1</v>
          </cell>
          <cell r="AI207">
            <v>999</v>
          </cell>
          <cell r="AJ207">
            <v>0</v>
          </cell>
          <cell r="AK207">
            <v>651</v>
          </cell>
          <cell r="AL207">
            <v>27</v>
          </cell>
          <cell r="AM207">
            <v>0</v>
          </cell>
          <cell r="AN207">
            <v>9</v>
          </cell>
          <cell r="AO207" t="str">
            <v>False</v>
          </cell>
          <cell r="AP207">
            <v>0</v>
          </cell>
        </row>
        <row r="208">
          <cell r="A208">
            <v>313707</v>
          </cell>
          <cell r="B208">
            <v>43088</v>
          </cell>
          <cell r="C208">
            <v>1</v>
          </cell>
          <cell r="D208">
            <v>1</v>
          </cell>
          <cell r="E208">
            <v>7</v>
          </cell>
          <cell r="F208" t="str">
            <v>CRISIS CONVULSIVA</v>
          </cell>
          <cell r="H208">
            <v>137</v>
          </cell>
          <cell r="I208">
            <v>5</v>
          </cell>
          <cell r="J208">
            <v>43088.438194444447</v>
          </cell>
          <cell r="K208">
            <v>43088.438194444447</v>
          </cell>
          <cell r="L208">
            <v>43088.438194444447</v>
          </cell>
          <cell r="M208">
            <v>43088.438888888886</v>
          </cell>
          <cell r="N208">
            <v>43088.441666666666</v>
          </cell>
          <cell r="R208">
            <v>43088.479166666664</v>
          </cell>
          <cell r="S208">
            <v>2615967590</v>
          </cell>
          <cell r="T208">
            <v>66</v>
          </cell>
          <cell r="U208" t="str">
            <v>M</v>
          </cell>
          <cell r="V208">
            <v>999999</v>
          </cell>
          <cell r="W208" t="str">
            <v>JULIO BUSTOS</v>
          </cell>
          <cell r="X208" t="str">
            <v xml:space="preserve">/9 DE JULIO </v>
          </cell>
          <cell r="Y208">
            <v>0</v>
          </cell>
          <cell r="Z208">
            <v>0</v>
          </cell>
          <cell r="AA208" t="str">
            <v xml:space="preserve"> </v>
          </cell>
          <cell r="AB208" t="str">
            <v xml:space="preserve"> </v>
          </cell>
          <cell r="AC208" t="str">
            <v xml:space="preserve"> </v>
          </cell>
          <cell r="AD208" t="str">
            <v xml:space="preserve">LAS HERAS </v>
          </cell>
          <cell r="AE208" t="str">
            <v xml:space="preserve"> </v>
          </cell>
          <cell r="AF208" t="str">
            <v>CIUDAD - CAPITAL</v>
          </cell>
          <cell r="AG208" t="str">
            <v xml:space="preserve">M//60 EN VIA PUBLICA </v>
          </cell>
          <cell r="AH208">
            <v>1</v>
          </cell>
          <cell r="AI208">
            <v>1</v>
          </cell>
          <cell r="AJ208">
            <v>0</v>
          </cell>
          <cell r="AK208">
            <v>651</v>
          </cell>
          <cell r="AL208">
            <v>27</v>
          </cell>
          <cell r="AM208">
            <v>1</v>
          </cell>
          <cell r="AN208">
            <v>0</v>
          </cell>
          <cell r="AP208">
            <v>0</v>
          </cell>
        </row>
        <row r="209">
          <cell r="A209">
            <v>313708</v>
          </cell>
          <cell r="B209">
            <v>43088</v>
          </cell>
          <cell r="C209">
            <v>1</v>
          </cell>
          <cell r="D209">
            <v>4</v>
          </cell>
          <cell r="E209">
            <v>3</v>
          </cell>
          <cell r="F209" t="str">
            <v>TRASLADO IDA CON MEDICO</v>
          </cell>
          <cell r="H209">
            <v>137</v>
          </cell>
          <cell r="I209">
            <v>5</v>
          </cell>
          <cell r="J209">
            <v>43088.438888888886</v>
          </cell>
          <cell r="K209">
            <v>43088.457638888889</v>
          </cell>
          <cell r="L209">
            <v>43088.438888888886</v>
          </cell>
          <cell r="M209">
            <v>43088.465277777781</v>
          </cell>
          <cell r="N209">
            <v>43088.484722222223</v>
          </cell>
          <cell r="O209">
            <v>43088.484722222223</v>
          </cell>
          <cell r="R209">
            <v>43088.496527777781</v>
          </cell>
          <cell r="T209">
            <v>45</v>
          </cell>
          <cell r="U209" t="str">
            <v>F</v>
          </cell>
          <cell r="V209">
            <v>999999</v>
          </cell>
          <cell r="W209" t="str">
            <v>MILIOTI SERGIO</v>
          </cell>
          <cell r="X209" t="str">
            <v>H CENTRAL</v>
          </cell>
          <cell r="Y209">
            <v>0</v>
          </cell>
          <cell r="Z209">
            <v>0</v>
          </cell>
          <cell r="AA209" t="str">
            <v xml:space="preserve"> </v>
          </cell>
          <cell r="AB209" t="str">
            <v xml:space="preserve"> </v>
          </cell>
          <cell r="AC209" t="str">
            <v xml:space="preserve"> </v>
          </cell>
          <cell r="AD209" t="str">
            <v>GUARDIA</v>
          </cell>
          <cell r="AE209" t="str">
            <v xml:space="preserve"> </v>
          </cell>
          <cell r="AF209" t="str">
            <v>CIUDAD - CAPITAL</v>
          </cell>
          <cell r="AG209" t="str">
            <v xml:space="preserve"> </v>
          </cell>
          <cell r="AH209">
            <v>1</v>
          </cell>
          <cell r="AI209">
            <v>3</v>
          </cell>
          <cell r="AJ209">
            <v>13337275</v>
          </cell>
          <cell r="AK209">
            <v>651</v>
          </cell>
          <cell r="AL209">
            <v>27</v>
          </cell>
          <cell r="AM209">
            <v>4</v>
          </cell>
          <cell r="AN209">
            <v>0</v>
          </cell>
          <cell r="AP209">
            <v>3</v>
          </cell>
        </row>
        <row r="210">
          <cell r="A210">
            <v>313709</v>
          </cell>
          <cell r="B210">
            <v>43088</v>
          </cell>
          <cell r="C210">
            <v>1</v>
          </cell>
          <cell r="D210">
            <v>1</v>
          </cell>
          <cell r="E210">
            <v>16</v>
          </cell>
          <cell r="F210" t="str">
            <v xml:space="preserve">VICTIMA POR ACCIDENTE VEHICULAR                   </v>
          </cell>
          <cell r="G210" t="str">
            <v xml:space="preserve"> </v>
          </cell>
          <cell r="H210">
            <v>138</v>
          </cell>
          <cell r="I210">
            <v>6</v>
          </cell>
          <cell r="J210">
            <v>43088.440972222219</v>
          </cell>
          <cell r="K210">
            <v>43088.440972222219</v>
          </cell>
          <cell r="L210">
            <v>43088.440972222219</v>
          </cell>
          <cell r="R210">
            <v>43088.440972222219</v>
          </cell>
          <cell r="S210" t="str">
            <v>EVENTOS 5</v>
          </cell>
          <cell r="T210">
            <v>0</v>
          </cell>
          <cell r="V210">
            <v>999999</v>
          </cell>
          <cell r="X210" t="str">
            <v>LINCOLN</v>
          </cell>
          <cell r="Y210">
            <v>0</v>
          </cell>
          <cell r="Z210">
            <v>0</v>
          </cell>
          <cell r="AA210" t="str">
            <v xml:space="preserve"> </v>
          </cell>
          <cell r="AB210" t="str">
            <v xml:space="preserve"> </v>
          </cell>
          <cell r="AC210" t="str">
            <v xml:space="preserve"> </v>
          </cell>
          <cell r="AD210" t="str">
            <v>FROEBEL</v>
          </cell>
          <cell r="AE210" t="str">
            <v xml:space="preserve"> </v>
          </cell>
          <cell r="AF210" t="str">
            <v>GUAYMALLEN</v>
          </cell>
          <cell r="AG210" t="str">
            <v xml:space="preserve"> </v>
          </cell>
          <cell r="AH210">
            <v>2</v>
          </cell>
          <cell r="AI210">
            <v>999</v>
          </cell>
          <cell r="AJ210">
            <v>0</v>
          </cell>
          <cell r="AK210">
            <v>652</v>
          </cell>
          <cell r="AL210">
            <v>101</v>
          </cell>
          <cell r="AM210">
            <v>0</v>
          </cell>
          <cell r="AN210">
            <v>9</v>
          </cell>
          <cell r="AO210" t="str">
            <v>False</v>
          </cell>
          <cell r="AP210">
            <v>0</v>
          </cell>
        </row>
        <row r="211">
          <cell r="A211">
            <v>313710</v>
          </cell>
          <cell r="B211">
            <v>43088</v>
          </cell>
          <cell r="C211">
            <v>1</v>
          </cell>
          <cell r="D211">
            <v>1</v>
          </cell>
          <cell r="E211">
            <v>51</v>
          </cell>
          <cell r="F211" t="str">
            <v xml:space="preserve">VICTIMA POR  ACCIDENTE  MOTO </v>
          </cell>
          <cell r="G211" t="str">
            <v xml:space="preserve">1 LESIONADO NO GRAVE </v>
          </cell>
          <cell r="H211">
            <v>144</v>
          </cell>
          <cell r="I211">
            <v>16</v>
          </cell>
          <cell r="J211">
            <v>43088.450694444444</v>
          </cell>
          <cell r="K211">
            <v>43088.451388888891</v>
          </cell>
          <cell r="L211">
            <v>43088.450694444444</v>
          </cell>
          <cell r="M211">
            <v>43088.453472222223</v>
          </cell>
          <cell r="N211">
            <v>43088.457638888889</v>
          </cell>
          <cell r="O211">
            <v>43088.470833333333</v>
          </cell>
          <cell r="P211">
            <v>43088.477083333331</v>
          </cell>
          <cell r="R211">
            <v>43088.489583333336</v>
          </cell>
          <cell r="S211">
            <v>2616588859</v>
          </cell>
          <cell r="T211">
            <v>52</v>
          </cell>
          <cell r="U211" t="str">
            <v>F</v>
          </cell>
          <cell r="V211">
            <v>999999</v>
          </cell>
          <cell r="W211" t="str">
            <v>GONZALEZ BLANCA RAMONA</v>
          </cell>
          <cell r="X211" t="str">
            <v>M TEJEDA</v>
          </cell>
          <cell r="Y211">
            <v>0</v>
          </cell>
          <cell r="Z211">
            <v>0</v>
          </cell>
          <cell r="AA211" t="str">
            <v xml:space="preserve"> </v>
          </cell>
          <cell r="AB211" t="str">
            <v xml:space="preserve"> </v>
          </cell>
          <cell r="AC211" t="str">
            <v xml:space="preserve"> </v>
          </cell>
          <cell r="AD211" t="str">
            <v>SAN LUIS</v>
          </cell>
          <cell r="AE211" t="str">
            <v xml:space="preserve"> </v>
          </cell>
          <cell r="AF211" t="str">
            <v>LAS HERAS</v>
          </cell>
          <cell r="AG211" t="str">
            <v xml:space="preserve"> </v>
          </cell>
          <cell r="AH211">
            <v>5</v>
          </cell>
          <cell r="AI211">
            <v>3</v>
          </cell>
          <cell r="AJ211">
            <v>17128275</v>
          </cell>
          <cell r="AK211">
            <v>9</v>
          </cell>
          <cell r="AL211">
            <v>215</v>
          </cell>
          <cell r="AM211">
            <v>1</v>
          </cell>
          <cell r="AN211">
            <v>0</v>
          </cell>
          <cell r="AO211" t="str">
            <v>False</v>
          </cell>
          <cell r="AP211">
            <v>3</v>
          </cell>
        </row>
        <row r="212">
          <cell r="A212">
            <v>313711</v>
          </cell>
          <cell r="B212">
            <v>43088</v>
          </cell>
          <cell r="C212">
            <v>1</v>
          </cell>
          <cell r="D212">
            <v>1</v>
          </cell>
          <cell r="E212">
            <v>12</v>
          </cell>
          <cell r="F212" t="str">
            <v xml:space="preserve">DIFICULTAD PARA RESPIRAR. DISNEA                  </v>
          </cell>
          <cell r="G212" t="str">
            <v xml:space="preserve"> </v>
          </cell>
          <cell r="H212">
            <v>138</v>
          </cell>
          <cell r="I212">
            <v>6</v>
          </cell>
          <cell r="J212">
            <v>43088.452777777777</v>
          </cell>
          <cell r="K212">
            <v>43088.452777777777</v>
          </cell>
          <cell r="L212">
            <v>43088.452777777777</v>
          </cell>
          <cell r="M212">
            <v>43088.458333333336</v>
          </cell>
          <cell r="N212">
            <v>43088.458333333336</v>
          </cell>
          <cell r="O212">
            <v>43088.470138888886</v>
          </cell>
          <cell r="P212">
            <v>43088.486111111109</v>
          </cell>
          <cell r="R212">
            <v>43088.493750000001</v>
          </cell>
          <cell r="S212">
            <v>2617156449</v>
          </cell>
          <cell r="T212">
            <v>57</v>
          </cell>
          <cell r="U212" t="str">
            <v>M</v>
          </cell>
          <cell r="V212">
            <v>999999</v>
          </cell>
          <cell r="W212" t="str">
            <v>PAEZ PEDRO ANTONIO</v>
          </cell>
          <cell r="X212" t="str">
            <v xml:space="preserve">GUTEMBER </v>
          </cell>
          <cell r="Y212">
            <v>3871</v>
          </cell>
          <cell r="Z212">
            <v>0</v>
          </cell>
          <cell r="AA212" t="str">
            <v xml:space="preserve"> </v>
          </cell>
          <cell r="AB212" t="str">
            <v xml:space="preserve"> </v>
          </cell>
          <cell r="AC212" t="str">
            <v xml:space="preserve"> </v>
          </cell>
          <cell r="AD212" t="str">
            <v xml:space="preserve">AVELLANEDA </v>
          </cell>
          <cell r="AE212" t="str">
            <v xml:space="preserve"> </v>
          </cell>
          <cell r="AF212" t="str">
            <v>GUAYMALLEN</v>
          </cell>
          <cell r="AG212" t="str">
            <v xml:space="preserve">M//55 I R C HTA DBT </v>
          </cell>
          <cell r="AH212">
            <v>2</v>
          </cell>
          <cell r="AI212">
            <v>3</v>
          </cell>
          <cell r="AJ212">
            <v>13992589</v>
          </cell>
          <cell r="AK212">
            <v>652</v>
          </cell>
          <cell r="AL212">
            <v>101</v>
          </cell>
          <cell r="AM212">
            <v>1</v>
          </cell>
          <cell r="AN212">
            <v>0</v>
          </cell>
          <cell r="AO212" t="str">
            <v>False</v>
          </cell>
          <cell r="AP212">
            <v>3</v>
          </cell>
        </row>
        <row r="213">
          <cell r="A213">
            <v>313712</v>
          </cell>
          <cell r="B213">
            <v>43088</v>
          </cell>
          <cell r="C213">
            <v>2</v>
          </cell>
          <cell r="D213">
            <v>4</v>
          </cell>
          <cell r="E213">
            <v>3</v>
          </cell>
          <cell r="F213" t="str">
            <v>TRASLADO IDA CON MEDICO</v>
          </cell>
          <cell r="G213" t="str">
            <v>F/13 INFECCION - ODONTALGIA</v>
          </cell>
          <cell r="H213">
            <v>135</v>
          </cell>
          <cell r="I213">
            <v>3</v>
          </cell>
          <cell r="J213">
            <v>43088.456944444442</v>
          </cell>
          <cell r="K213">
            <v>43088.457638888889</v>
          </cell>
          <cell r="L213">
            <v>43088.456944444442</v>
          </cell>
          <cell r="M213">
            <v>43088.463888888888</v>
          </cell>
          <cell r="N213">
            <v>43088.472222222219</v>
          </cell>
          <cell r="O213">
            <v>43088.502083333333</v>
          </cell>
          <cell r="P213">
            <v>43088.502083333333</v>
          </cell>
          <cell r="R213">
            <v>43088.506249999999</v>
          </cell>
          <cell r="S213">
            <v>2614272294</v>
          </cell>
          <cell r="T213">
            <v>14</v>
          </cell>
          <cell r="U213" t="str">
            <v>F</v>
          </cell>
          <cell r="V213">
            <v>999999</v>
          </cell>
          <cell r="W213" t="str">
            <v>VICTORIA   VILCHEZ</v>
          </cell>
          <cell r="X213" t="str">
            <v>CS 149</v>
          </cell>
          <cell r="Y213">
            <v>0</v>
          </cell>
          <cell r="Z213">
            <v>0</v>
          </cell>
          <cell r="AA213" t="str">
            <v xml:space="preserve"> </v>
          </cell>
          <cell r="AB213" t="str">
            <v xml:space="preserve"> </v>
          </cell>
          <cell r="AC213" t="str">
            <v xml:space="preserve"> </v>
          </cell>
          <cell r="AD213" t="str">
            <v xml:space="preserve"> </v>
          </cell>
          <cell r="AE213" t="str">
            <v xml:space="preserve"> </v>
          </cell>
          <cell r="AF213" t="str">
            <v>GODOY CRUZ</v>
          </cell>
          <cell r="AG213" t="str">
            <v xml:space="preserve"> </v>
          </cell>
          <cell r="AH213">
            <v>3</v>
          </cell>
          <cell r="AI213">
            <v>4</v>
          </cell>
          <cell r="AJ213">
            <v>45360564</v>
          </cell>
          <cell r="AK213">
            <v>78</v>
          </cell>
          <cell r="AL213">
            <v>170</v>
          </cell>
          <cell r="AM213">
            <v>4</v>
          </cell>
          <cell r="AN213">
            <v>0</v>
          </cell>
          <cell r="AO213" t="str">
            <v>False</v>
          </cell>
          <cell r="AP213">
            <v>4</v>
          </cell>
        </row>
        <row r="214">
          <cell r="A214">
            <v>313713</v>
          </cell>
          <cell r="B214">
            <v>43088</v>
          </cell>
          <cell r="C214">
            <v>3</v>
          </cell>
          <cell r="D214">
            <v>3</v>
          </cell>
          <cell r="E214">
            <v>27</v>
          </cell>
          <cell r="F214" t="str">
            <v xml:space="preserve">DOLOR EN...                                       </v>
          </cell>
          <cell r="G214" t="str">
            <v xml:space="preserve">DOLOR DORSAL - POST OPERATORIO CIRUGIA2615724620 COLUMNA VERTEBRAL </v>
          </cell>
          <cell r="H214">
            <v>1</v>
          </cell>
          <cell r="I214">
            <v>23</v>
          </cell>
          <cell r="J214">
            <v>43088.463888888888</v>
          </cell>
          <cell r="K214">
            <v>43088.46597222222</v>
          </cell>
          <cell r="L214">
            <v>43088.463888888888</v>
          </cell>
          <cell r="M214">
            <v>43088.48333333333</v>
          </cell>
          <cell r="N214">
            <v>43088.48333333333</v>
          </cell>
          <cell r="O214">
            <v>43088.492361111108</v>
          </cell>
          <cell r="P214">
            <v>43088.50277777778</v>
          </cell>
          <cell r="R214">
            <v>43088.509722222225</v>
          </cell>
          <cell r="S214">
            <v>2615724620</v>
          </cell>
          <cell r="T214">
            <v>47</v>
          </cell>
          <cell r="U214" t="str">
            <v>F</v>
          </cell>
          <cell r="V214">
            <v>999999</v>
          </cell>
          <cell r="W214" t="str">
            <v>GUAKINCHAY IRMA ADELA</v>
          </cell>
          <cell r="X214" t="str">
            <v>B° PARAISOS</v>
          </cell>
          <cell r="Y214">
            <v>0</v>
          </cell>
          <cell r="Z214">
            <v>0</v>
          </cell>
          <cell r="AA214">
            <v>6</v>
          </cell>
          <cell r="AB214" t="str">
            <v>A</v>
          </cell>
          <cell r="AC214" t="str">
            <v xml:space="preserve"> </v>
          </cell>
          <cell r="AD214" t="str">
            <v xml:space="preserve"> </v>
          </cell>
          <cell r="AE214" t="str">
            <v xml:space="preserve"> </v>
          </cell>
          <cell r="AF214" t="str">
            <v>COSTA DE ARAUJO</v>
          </cell>
          <cell r="AG214" t="str">
            <v>LO SOLICITA EL CHOFER DEL MOVIL DE COSTA DE ARAUJO</v>
          </cell>
          <cell r="AH214">
            <v>9</v>
          </cell>
          <cell r="AI214">
            <v>102</v>
          </cell>
          <cell r="AJ214">
            <v>21515923</v>
          </cell>
          <cell r="AK214">
            <v>401</v>
          </cell>
          <cell r="AL214">
            <v>52</v>
          </cell>
          <cell r="AM214">
            <v>3</v>
          </cell>
          <cell r="AN214">
            <v>0</v>
          </cell>
          <cell r="AO214" t="str">
            <v>False</v>
          </cell>
          <cell r="AP214">
            <v>102</v>
          </cell>
        </row>
        <row r="215">
          <cell r="A215">
            <v>313714</v>
          </cell>
          <cell r="B215">
            <v>43088</v>
          </cell>
          <cell r="C215">
            <v>2</v>
          </cell>
          <cell r="D215">
            <v>2</v>
          </cell>
          <cell r="E215">
            <v>22</v>
          </cell>
          <cell r="F215" t="str">
            <v xml:space="preserve">PERDIDA DE CONOCIMIENTO RECUPERADA/TRANSITORIA    </v>
          </cell>
          <cell r="G215" t="str">
            <v xml:space="preserve">F/MAYOR - TEC SIN HERIDA CORTANTE </v>
          </cell>
          <cell r="H215">
            <v>136</v>
          </cell>
          <cell r="I215">
            <v>5</v>
          </cell>
          <cell r="J215">
            <v>43088.49722222222</v>
          </cell>
          <cell r="K215">
            <v>43088.49722222222</v>
          </cell>
          <cell r="L215">
            <v>43088.49722222222</v>
          </cell>
          <cell r="M215">
            <v>43088.504166666666</v>
          </cell>
          <cell r="N215">
            <v>43088.507638888892</v>
          </cell>
          <cell r="R215">
            <v>43088.53125</v>
          </cell>
          <cell r="S215">
            <v>2615182384</v>
          </cell>
          <cell r="T215">
            <v>64</v>
          </cell>
          <cell r="U215" t="str">
            <v>F</v>
          </cell>
          <cell r="V215">
            <v>999999</v>
          </cell>
          <cell r="W215" t="str">
            <v>BANNO MARIA DEL CARMEN</v>
          </cell>
          <cell r="X215" t="str">
            <v>NECOCHEA</v>
          </cell>
          <cell r="Y215">
            <v>0</v>
          </cell>
          <cell r="Z215">
            <v>0</v>
          </cell>
          <cell r="AA215" t="str">
            <v xml:space="preserve"> </v>
          </cell>
          <cell r="AB215" t="str">
            <v xml:space="preserve"> </v>
          </cell>
          <cell r="AC215" t="str">
            <v xml:space="preserve"> </v>
          </cell>
          <cell r="AD215" t="str">
            <v>9 DE JULIO</v>
          </cell>
          <cell r="AE215" t="str">
            <v xml:space="preserve"> </v>
          </cell>
          <cell r="AF215" t="str">
            <v>CIUDAD - CAPITAL</v>
          </cell>
          <cell r="AG215" t="str">
            <v>ESQUINA BANCO NACION</v>
          </cell>
          <cell r="AH215">
            <v>1</v>
          </cell>
          <cell r="AI215">
            <v>1</v>
          </cell>
          <cell r="AJ215">
            <v>10636535</v>
          </cell>
          <cell r="AK215">
            <v>104</v>
          </cell>
          <cell r="AL215">
            <v>137</v>
          </cell>
          <cell r="AM215">
            <v>2</v>
          </cell>
          <cell r="AN215">
            <v>0</v>
          </cell>
          <cell r="AO215" t="str">
            <v>False</v>
          </cell>
          <cell r="AP215">
            <v>0</v>
          </cell>
        </row>
        <row r="216">
          <cell r="A216">
            <v>313715</v>
          </cell>
          <cell r="B216">
            <v>43088</v>
          </cell>
          <cell r="C216">
            <v>1</v>
          </cell>
          <cell r="D216">
            <v>1</v>
          </cell>
          <cell r="E216">
            <v>7</v>
          </cell>
          <cell r="F216" t="str">
            <v>CRISIS CONVULSIVA</v>
          </cell>
          <cell r="G216" t="str">
            <v xml:space="preserve"> </v>
          </cell>
          <cell r="H216">
            <v>135</v>
          </cell>
          <cell r="I216">
            <v>3</v>
          </cell>
          <cell r="J216">
            <v>43088.510416666664</v>
          </cell>
          <cell r="K216">
            <v>43088.510416666664</v>
          </cell>
          <cell r="L216">
            <v>43088.510416666664</v>
          </cell>
          <cell r="M216">
            <v>43088.510416666664</v>
          </cell>
          <cell r="N216">
            <v>43088.511805555558</v>
          </cell>
          <cell r="R216">
            <v>43088.522916666669</v>
          </cell>
          <cell r="T216">
            <v>60</v>
          </cell>
          <cell r="U216" t="str">
            <v>M</v>
          </cell>
          <cell r="V216">
            <v>970904</v>
          </cell>
          <cell r="W216" t="str">
            <v>GONELLA EDUARDO H</v>
          </cell>
          <cell r="X216" t="str">
            <v>PELTIER</v>
          </cell>
          <cell r="Y216">
            <v>0</v>
          </cell>
          <cell r="Z216">
            <v>0</v>
          </cell>
          <cell r="AA216" t="str">
            <v xml:space="preserve"> </v>
          </cell>
          <cell r="AB216" t="str">
            <v xml:space="preserve"> </v>
          </cell>
          <cell r="AC216" t="str">
            <v xml:space="preserve"> </v>
          </cell>
          <cell r="AD216" t="str">
            <v xml:space="preserve"> </v>
          </cell>
          <cell r="AE216" t="str">
            <v xml:space="preserve"> </v>
          </cell>
          <cell r="AF216" t="str">
            <v>CIUDAD - CAPITAL</v>
          </cell>
          <cell r="AG216" t="str">
            <v xml:space="preserve"> </v>
          </cell>
          <cell r="AH216">
            <v>1</v>
          </cell>
          <cell r="AI216">
            <v>1</v>
          </cell>
          <cell r="AJ216">
            <v>12876622</v>
          </cell>
          <cell r="AK216">
            <v>78</v>
          </cell>
          <cell r="AL216">
            <v>170</v>
          </cell>
          <cell r="AM216">
            <v>1</v>
          </cell>
          <cell r="AN216">
            <v>0</v>
          </cell>
          <cell r="AO216" t="str">
            <v>False</v>
          </cell>
          <cell r="AP216">
            <v>0</v>
          </cell>
        </row>
        <row r="217">
          <cell r="A217">
            <v>313716</v>
          </cell>
          <cell r="B217">
            <v>43088</v>
          </cell>
          <cell r="C217">
            <v>1</v>
          </cell>
          <cell r="D217">
            <v>1</v>
          </cell>
          <cell r="E217">
            <v>7</v>
          </cell>
          <cell r="F217" t="str">
            <v>CRISIS CONVULSIVA</v>
          </cell>
          <cell r="G217" t="str">
            <v xml:space="preserve"> MASC DE23 APARENTEMENTE EPILIPTICO,APARENTEMENTE CONVULSIONES TODALA MAÑANA.NO SE DESCARTA INTOXICACUIN POR DROGAS</v>
          </cell>
          <cell r="J217">
            <v>43088.52847222222</v>
          </cell>
          <cell r="L217">
            <v>43088.527777777781</v>
          </cell>
          <cell r="R217">
            <v>43088.5625</v>
          </cell>
          <cell r="T217">
            <v>0</v>
          </cell>
          <cell r="V217">
            <v>999999</v>
          </cell>
          <cell r="X217" t="str">
            <v>SAN MARTIN</v>
          </cell>
          <cell r="Y217">
            <v>3346</v>
          </cell>
          <cell r="Z217">
            <v>0</v>
          </cell>
          <cell r="AA217" t="str">
            <v xml:space="preserve"> </v>
          </cell>
          <cell r="AB217" t="str">
            <v xml:space="preserve"> </v>
          </cell>
          <cell r="AC217" t="str">
            <v xml:space="preserve"> </v>
          </cell>
          <cell r="AD217" t="str">
            <v>CALLE HUDSON</v>
          </cell>
          <cell r="AE217" t="str">
            <v xml:space="preserve"> </v>
          </cell>
          <cell r="AF217" t="str">
            <v>LAS HERAS</v>
          </cell>
          <cell r="AG217" t="str">
            <v xml:space="preserve"> </v>
          </cell>
          <cell r="AH217">
            <v>5</v>
          </cell>
          <cell r="AI217">
            <v>999</v>
          </cell>
          <cell r="AJ217">
            <v>0</v>
          </cell>
          <cell r="AM217">
            <v>0</v>
          </cell>
          <cell r="AN217">
            <v>9</v>
          </cell>
          <cell r="AO217" t="str">
            <v>False</v>
          </cell>
          <cell r="AP217">
            <v>0</v>
          </cell>
        </row>
        <row r="218">
          <cell r="A218">
            <v>313717</v>
          </cell>
          <cell r="B218">
            <v>43088</v>
          </cell>
          <cell r="C218">
            <v>1</v>
          </cell>
          <cell r="D218">
            <v>1</v>
          </cell>
          <cell r="E218">
            <v>11</v>
          </cell>
          <cell r="F218" t="str">
            <v xml:space="preserve">POLITRAUMATISMO                                   </v>
          </cell>
          <cell r="G218" t="str">
            <v xml:space="preserve"> </v>
          </cell>
          <cell r="H218">
            <v>139</v>
          </cell>
          <cell r="I218">
            <v>1</v>
          </cell>
          <cell r="J218">
            <v>43088.532638888886</v>
          </cell>
          <cell r="K218">
            <v>43088.533333333333</v>
          </cell>
          <cell r="L218">
            <v>43088.532638888886</v>
          </cell>
          <cell r="M218">
            <v>43088.534722222219</v>
          </cell>
          <cell r="N218">
            <v>43088.543055555558</v>
          </cell>
          <cell r="R218">
            <v>43088.544444444444</v>
          </cell>
          <cell r="S218">
            <v>2615930321</v>
          </cell>
          <cell r="T218">
            <v>0</v>
          </cell>
          <cell r="V218">
            <v>999999</v>
          </cell>
          <cell r="X218" t="str">
            <v xml:space="preserve">B S MER </v>
          </cell>
          <cell r="Y218">
            <v>0</v>
          </cell>
          <cell r="Z218">
            <v>0</v>
          </cell>
          <cell r="AA218" t="str">
            <v xml:space="preserve"> </v>
          </cell>
          <cell r="AB218" t="str">
            <v xml:space="preserve"> </v>
          </cell>
          <cell r="AC218" t="str">
            <v xml:space="preserve"> </v>
          </cell>
          <cell r="AD218" t="str">
            <v xml:space="preserve">SUIOPACHA </v>
          </cell>
          <cell r="AE218" t="str">
            <v xml:space="preserve"> </v>
          </cell>
          <cell r="AF218" t="str">
            <v>CIUDAD - CAPITAL</v>
          </cell>
          <cell r="AG218" t="str">
            <v xml:space="preserve">F//66 TEC CHC EN VIA PUBLICA </v>
          </cell>
          <cell r="AH218">
            <v>1</v>
          </cell>
          <cell r="AI218">
            <v>999</v>
          </cell>
          <cell r="AJ218">
            <v>0</v>
          </cell>
          <cell r="AK218">
            <v>25</v>
          </cell>
          <cell r="AL218">
            <v>250</v>
          </cell>
          <cell r="AM218">
            <v>0</v>
          </cell>
          <cell r="AN218">
            <v>9</v>
          </cell>
          <cell r="AO218" t="str">
            <v>False</v>
          </cell>
          <cell r="AP218">
            <v>0</v>
          </cell>
        </row>
        <row r="219">
          <cell r="A219">
            <v>313718</v>
          </cell>
          <cell r="B219">
            <v>43088</v>
          </cell>
          <cell r="C219">
            <v>1</v>
          </cell>
          <cell r="D219">
            <v>1</v>
          </cell>
          <cell r="E219">
            <v>51</v>
          </cell>
          <cell r="F219" t="str">
            <v xml:space="preserve">VICTIMA POR  ACCIDENTE  MOTO </v>
          </cell>
          <cell r="G219" t="str">
            <v xml:space="preserve"> </v>
          </cell>
          <cell r="H219">
            <v>137</v>
          </cell>
          <cell r="I219">
            <v>5</v>
          </cell>
          <cell r="J219">
            <v>43088.533333333333</v>
          </cell>
          <cell r="K219">
            <v>43088.53402777778</v>
          </cell>
          <cell r="L219">
            <v>43088.533333333333</v>
          </cell>
          <cell r="M219">
            <v>43088.535416666666</v>
          </cell>
          <cell r="N219">
            <v>43088.540277777778</v>
          </cell>
          <cell r="O219">
            <v>43088.553472222222</v>
          </cell>
          <cell r="P219">
            <v>43088.566666666666</v>
          </cell>
          <cell r="R219">
            <v>43088.583333333336</v>
          </cell>
          <cell r="S219">
            <v>2614324776</v>
          </cell>
          <cell r="T219">
            <v>25</v>
          </cell>
          <cell r="U219" t="str">
            <v>M</v>
          </cell>
          <cell r="V219">
            <v>999999</v>
          </cell>
          <cell r="W219" t="str">
            <v>PUCHARELI FRANCO</v>
          </cell>
          <cell r="X219" t="str">
            <v xml:space="preserve">BERUTI </v>
          </cell>
          <cell r="Y219">
            <v>0</v>
          </cell>
          <cell r="Z219">
            <v>0</v>
          </cell>
          <cell r="AA219" t="str">
            <v xml:space="preserve"> </v>
          </cell>
          <cell r="AB219" t="str">
            <v xml:space="preserve"> </v>
          </cell>
          <cell r="AC219" t="str">
            <v xml:space="preserve"> </v>
          </cell>
          <cell r="AD219" t="str">
            <v xml:space="preserve"> MAZA  </v>
          </cell>
          <cell r="AE219" t="str">
            <v xml:space="preserve"> </v>
          </cell>
          <cell r="AF219" t="str">
            <v>GUAYMALLEN</v>
          </cell>
          <cell r="AG219" t="str">
            <v xml:space="preserve">M// ADL MOD </v>
          </cell>
          <cell r="AH219">
            <v>2</v>
          </cell>
          <cell r="AI219">
            <v>13</v>
          </cell>
          <cell r="AJ219">
            <v>37737125</v>
          </cell>
          <cell r="AK219">
            <v>651</v>
          </cell>
          <cell r="AL219">
            <v>27</v>
          </cell>
          <cell r="AM219">
            <v>1</v>
          </cell>
          <cell r="AN219">
            <v>0</v>
          </cell>
          <cell r="AO219" t="str">
            <v>False</v>
          </cell>
          <cell r="AP219">
            <v>13</v>
          </cell>
        </row>
        <row r="220">
          <cell r="A220">
            <v>313719</v>
          </cell>
          <cell r="B220">
            <v>43088</v>
          </cell>
          <cell r="C220">
            <v>1</v>
          </cell>
          <cell r="D220">
            <v>1</v>
          </cell>
          <cell r="E220">
            <v>3</v>
          </cell>
          <cell r="F220" t="str">
            <v xml:space="preserve">PERDIDA DE CONOCIMIENTO                           </v>
          </cell>
          <cell r="G220" t="str">
            <v>M/ADULTO - DIABETICO - RESPIRA</v>
          </cell>
          <cell r="H220">
            <v>140</v>
          </cell>
          <cell r="I220">
            <v>16</v>
          </cell>
          <cell r="J220">
            <v>43088.53402777778</v>
          </cell>
          <cell r="K220">
            <v>43088.534722222219</v>
          </cell>
          <cell r="L220">
            <v>43088.53402777778</v>
          </cell>
          <cell r="M220">
            <v>43088.538194444445</v>
          </cell>
          <cell r="N220">
            <v>43088.547222222223</v>
          </cell>
          <cell r="R220">
            <v>43088.558333333334</v>
          </cell>
          <cell r="S220">
            <v>2612094264</v>
          </cell>
          <cell r="T220">
            <v>81</v>
          </cell>
          <cell r="U220" t="str">
            <v>F</v>
          </cell>
          <cell r="V220">
            <v>500807</v>
          </cell>
          <cell r="W220" t="str">
            <v>DAVILA DELFINA</v>
          </cell>
          <cell r="X220" t="str">
            <v>PERU</v>
          </cell>
          <cell r="Y220">
            <v>1789</v>
          </cell>
          <cell r="Z220">
            <v>0</v>
          </cell>
          <cell r="AA220" t="str">
            <v xml:space="preserve"> </v>
          </cell>
          <cell r="AB220" t="str">
            <v xml:space="preserve"> </v>
          </cell>
          <cell r="AC220" t="str">
            <v xml:space="preserve"> </v>
          </cell>
          <cell r="AD220" t="str">
            <v>BUENOS AIRES</v>
          </cell>
          <cell r="AE220" t="str">
            <v xml:space="preserve"> </v>
          </cell>
          <cell r="AF220" t="str">
            <v>LAS HERAS</v>
          </cell>
          <cell r="AG220" t="str">
            <v xml:space="preserve"> </v>
          </cell>
          <cell r="AH220">
            <v>5</v>
          </cell>
          <cell r="AI220">
            <v>1</v>
          </cell>
          <cell r="AJ220">
            <v>3051766</v>
          </cell>
          <cell r="AK220">
            <v>162</v>
          </cell>
          <cell r="AL220">
            <v>97</v>
          </cell>
          <cell r="AM220">
            <v>1</v>
          </cell>
          <cell r="AN220">
            <v>0</v>
          </cell>
          <cell r="AO220" t="str">
            <v>False</v>
          </cell>
          <cell r="AP220">
            <v>0</v>
          </cell>
        </row>
        <row r="221">
          <cell r="A221">
            <v>313720</v>
          </cell>
          <cell r="B221">
            <v>43088</v>
          </cell>
          <cell r="C221">
            <v>1</v>
          </cell>
          <cell r="D221">
            <v>1</v>
          </cell>
          <cell r="E221">
            <v>16</v>
          </cell>
          <cell r="F221" t="str">
            <v xml:space="preserve">VICTIMA POR ACCIDENTE VEHICULAR                   </v>
          </cell>
          <cell r="G221" t="str">
            <v xml:space="preserve"> FEM JOVEN,TEC CON PERDIDA RECUPERADA,DOS CONVULSIONES LO RELATA UN BOMBERO DE GODOY CRUZ</v>
          </cell>
          <cell r="H221">
            <v>142</v>
          </cell>
          <cell r="I221">
            <v>4</v>
          </cell>
          <cell r="J221">
            <v>43088.536805555559</v>
          </cell>
          <cell r="K221">
            <v>43088.536805555559</v>
          </cell>
          <cell r="L221">
            <v>43088.536805555559</v>
          </cell>
          <cell r="M221">
            <v>43088.539583333331</v>
          </cell>
          <cell r="N221">
            <v>43088.54791666667</v>
          </cell>
          <cell r="O221">
            <v>43088.556944444441</v>
          </cell>
          <cell r="P221">
            <v>43088.566666666666</v>
          </cell>
          <cell r="R221">
            <v>43088.57708333333</v>
          </cell>
          <cell r="T221">
            <v>18</v>
          </cell>
          <cell r="U221" t="str">
            <v>F</v>
          </cell>
          <cell r="V221">
            <v>999999</v>
          </cell>
          <cell r="W221" t="str">
            <v>OROPEL MARTINA</v>
          </cell>
          <cell r="X221" t="str">
            <v>T BENEDAS</v>
          </cell>
          <cell r="Y221">
            <v>0</v>
          </cell>
          <cell r="Z221">
            <v>0</v>
          </cell>
          <cell r="AA221" t="str">
            <v xml:space="preserve"> </v>
          </cell>
          <cell r="AB221" t="str">
            <v xml:space="preserve"> </v>
          </cell>
          <cell r="AC221" t="str">
            <v xml:space="preserve"> </v>
          </cell>
          <cell r="AD221" t="str">
            <v>P MORNO</v>
          </cell>
          <cell r="AE221" t="str">
            <v>COLON</v>
          </cell>
          <cell r="AF221" t="str">
            <v>GODOY CRUZ</v>
          </cell>
          <cell r="AG221" t="str">
            <v xml:space="preserve"> </v>
          </cell>
          <cell r="AH221">
            <v>3</v>
          </cell>
          <cell r="AI221">
            <v>2</v>
          </cell>
          <cell r="AJ221">
            <v>42168301</v>
          </cell>
          <cell r="AK221">
            <v>2</v>
          </cell>
          <cell r="AL221">
            <v>31</v>
          </cell>
          <cell r="AM221">
            <v>1</v>
          </cell>
          <cell r="AN221">
            <v>0</v>
          </cell>
          <cell r="AO221" t="str">
            <v>False</v>
          </cell>
          <cell r="AP221">
            <v>2</v>
          </cell>
        </row>
        <row r="222">
          <cell r="A222">
            <v>313721</v>
          </cell>
          <cell r="B222">
            <v>43088</v>
          </cell>
          <cell r="C222">
            <v>1</v>
          </cell>
          <cell r="D222">
            <v>1</v>
          </cell>
          <cell r="E222">
            <v>51</v>
          </cell>
          <cell r="F222" t="str">
            <v xml:space="preserve">VICTIMA POR  ACCIDENTE  MOTO </v>
          </cell>
          <cell r="G222" t="str">
            <v xml:space="preserve">LAS VIOLETAS /// FRENTE B LAS VIOLETAS  </v>
          </cell>
          <cell r="H222">
            <v>1</v>
          </cell>
          <cell r="I222">
            <v>23</v>
          </cell>
          <cell r="J222">
            <v>43088.537499999999</v>
          </cell>
          <cell r="K222">
            <v>43088.540277777778</v>
          </cell>
          <cell r="L222">
            <v>43088.537499999999</v>
          </cell>
          <cell r="M222">
            <v>43088.548611111109</v>
          </cell>
          <cell r="N222">
            <v>43088.561111111114</v>
          </cell>
          <cell r="O222">
            <v>43088.574999999997</v>
          </cell>
          <cell r="P222">
            <v>43088.595833333333</v>
          </cell>
          <cell r="R222">
            <v>43088.609722222223</v>
          </cell>
          <cell r="S222">
            <v>2613139186</v>
          </cell>
          <cell r="T222">
            <v>18</v>
          </cell>
          <cell r="U222" t="str">
            <v>M</v>
          </cell>
          <cell r="V222">
            <v>999999</v>
          </cell>
          <cell r="W222" t="str">
            <v>JOEL V CORREA</v>
          </cell>
          <cell r="X222" t="str">
            <v xml:space="preserve">C MONTENEGRO </v>
          </cell>
          <cell r="Y222">
            <v>0</v>
          </cell>
          <cell r="Z222">
            <v>0</v>
          </cell>
          <cell r="AA222" t="str">
            <v xml:space="preserve"> </v>
          </cell>
          <cell r="AB222" t="str">
            <v xml:space="preserve"> </v>
          </cell>
          <cell r="AC222" t="str">
            <v xml:space="preserve"> </v>
          </cell>
          <cell r="AD222" t="str">
            <v xml:space="preserve">GENIOLI </v>
          </cell>
          <cell r="AF222" t="str">
            <v>GUAYMALLEN</v>
          </cell>
          <cell r="AG222" t="str">
            <v xml:space="preserve">01// FX MI </v>
          </cell>
          <cell r="AH222">
            <v>2</v>
          </cell>
          <cell r="AI222">
            <v>2</v>
          </cell>
          <cell r="AJ222">
            <v>42318070</v>
          </cell>
          <cell r="AK222">
            <v>401</v>
          </cell>
          <cell r="AL222">
            <v>52</v>
          </cell>
          <cell r="AM222">
            <v>1</v>
          </cell>
          <cell r="AN222">
            <v>0</v>
          </cell>
          <cell r="AO222" t="str">
            <v>False</v>
          </cell>
          <cell r="AP222">
            <v>2</v>
          </cell>
        </row>
        <row r="223">
          <cell r="A223">
            <v>313722</v>
          </cell>
          <cell r="B223">
            <v>43088</v>
          </cell>
          <cell r="C223">
            <v>2</v>
          </cell>
          <cell r="D223">
            <v>2</v>
          </cell>
          <cell r="E223">
            <v>30</v>
          </cell>
          <cell r="F223" t="str">
            <v>EPISTAXIS</v>
          </cell>
          <cell r="G223" t="str">
            <v xml:space="preserve"> </v>
          </cell>
          <cell r="H223">
            <v>157</v>
          </cell>
          <cell r="I223">
            <v>10</v>
          </cell>
          <cell r="J223">
            <v>43088.554861111108</v>
          </cell>
          <cell r="K223">
            <v>43088.555555555555</v>
          </cell>
          <cell r="L223">
            <v>43088.554861111108</v>
          </cell>
          <cell r="M223">
            <v>43088.556944444441</v>
          </cell>
          <cell r="N223">
            <v>43088.561805555553</v>
          </cell>
          <cell r="R223">
            <v>43088.565972222219</v>
          </cell>
          <cell r="S223">
            <v>263154000000</v>
          </cell>
          <cell r="T223">
            <v>5</v>
          </cell>
          <cell r="U223" t="str">
            <v>F</v>
          </cell>
          <cell r="V223">
            <v>999999</v>
          </cell>
          <cell r="W223" t="str">
            <v>CORDECHI MILAGROS</v>
          </cell>
          <cell r="X223" t="str">
            <v>CALLEJON COMUNERO</v>
          </cell>
          <cell r="Y223">
            <v>0</v>
          </cell>
          <cell r="Z223">
            <v>0</v>
          </cell>
          <cell r="AA223" t="str">
            <v xml:space="preserve"> </v>
          </cell>
          <cell r="AB223" t="str">
            <v xml:space="preserve"> </v>
          </cell>
          <cell r="AC223" t="str">
            <v xml:space="preserve"> </v>
          </cell>
          <cell r="AD223" t="str">
            <v>ISAAC ESTRELLA</v>
          </cell>
          <cell r="AE223" t="str">
            <v xml:space="preserve"> </v>
          </cell>
          <cell r="AF223" t="str">
            <v>RIVADAVIA</v>
          </cell>
          <cell r="AG223" t="str">
            <v>ESPERAN EN LA USINA</v>
          </cell>
          <cell r="AH223">
            <v>7</v>
          </cell>
          <cell r="AI223">
            <v>1</v>
          </cell>
          <cell r="AJ223">
            <v>0</v>
          </cell>
          <cell r="AK223">
            <v>173</v>
          </cell>
          <cell r="AL223">
            <v>2125</v>
          </cell>
          <cell r="AM223">
            <v>2</v>
          </cell>
          <cell r="AN223">
            <v>0</v>
          </cell>
          <cell r="AO223" t="str">
            <v>False</v>
          </cell>
          <cell r="AP223">
            <v>0</v>
          </cell>
        </row>
        <row r="224">
          <cell r="A224">
            <v>313723</v>
          </cell>
          <cell r="B224">
            <v>43088</v>
          </cell>
          <cell r="C224">
            <v>1</v>
          </cell>
          <cell r="D224">
            <v>1</v>
          </cell>
          <cell r="E224">
            <v>1</v>
          </cell>
          <cell r="F224" t="str">
            <v xml:space="preserve">PARO CARDIO RESPIRATORIO                          </v>
          </cell>
          <cell r="G224" t="str">
            <v xml:space="preserve"> </v>
          </cell>
          <cell r="H224">
            <v>144</v>
          </cell>
          <cell r="I224">
            <v>16</v>
          </cell>
          <cell r="J224">
            <v>43088.575694444444</v>
          </cell>
          <cell r="K224">
            <v>43088.575694444444</v>
          </cell>
          <cell r="L224">
            <v>43088.575694444444</v>
          </cell>
          <cell r="M224">
            <v>43088.578472222223</v>
          </cell>
          <cell r="N224">
            <v>43088.580555555556</v>
          </cell>
          <cell r="R224">
            <v>43088.607638888891</v>
          </cell>
          <cell r="S224">
            <v>2613006197</v>
          </cell>
          <cell r="T224">
            <v>23</v>
          </cell>
          <cell r="U224" t="str">
            <v>M</v>
          </cell>
          <cell r="V224">
            <v>999999</v>
          </cell>
          <cell r="W224" t="str">
            <v>IGNACIO MARCUCI</v>
          </cell>
          <cell r="X224" t="str">
            <v>SARGENTO CABRAL</v>
          </cell>
          <cell r="Y224">
            <v>1339</v>
          </cell>
          <cell r="Z224">
            <v>0</v>
          </cell>
          <cell r="AA224" t="str">
            <v xml:space="preserve"> </v>
          </cell>
          <cell r="AB224" t="str">
            <v xml:space="preserve"> </v>
          </cell>
          <cell r="AC224" t="str">
            <v xml:space="preserve"> </v>
          </cell>
          <cell r="AD224" t="str">
            <v>ESPEJO</v>
          </cell>
          <cell r="AE224" t="str">
            <v xml:space="preserve"> </v>
          </cell>
          <cell r="AF224" t="str">
            <v>LAS HERAS</v>
          </cell>
          <cell r="AG224" t="str">
            <v xml:space="preserve"> </v>
          </cell>
          <cell r="AH224">
            <v>5</v>
          </cell>
          <cell r="AI224">
            <v>1</v>
          </cell>
          <cell r="AJ224">
            <v>38334101</v>
          </cell>
          <cell r="AK224">
            <v>9</v>
          </cell>
          <cell r="AL224">
            <v>215</v>
          </cell>
          <cell r="AM224">
            <v>1</v>
          </cell>
          <cell r="AN224">
            <v>0</v>
          </cell>
          <cell r="AO224" t="str">
            <v>False</v>
          </cell>
          <cell r="AP224">
            <v>0</v>
          </cell>
        </row>
        <row r="225">
          <cell r="A225">
            <v>313724</v>
          </cell>
          <cell r="B225">
            <v>43088</v>
          </cell>
          <cell r="C225">
            <v>1</v>
          </cell>
          <cell r="D225">
            <v>1</v>
          </cell>
          <cell r="E225">
            <v>1</v>
          </cell>
          <cell r="F225" t="str">
            <v xml:space="preserve">PARO CARDIO RESPIRATORIO                          </v>
          </cell>
          <cell r="H225">
            <v>140</v>
          </cell>
          <cell r="I225">
            <v>16</v>
          </cell>
          <cell r="J225">
            <v>43088.57708333333</v>
          </cell>
          <cell r="K225">
            <v>43088.57708333333</v>
          </cell>
          <cell r="L225">
            <v>43088.57708333333</v>
          </cell>
          <cell r="M225">
            <v>43088.579861111109</v>
          </cell>
          <cell r="N225">
            <v>43088.581250000003</v>
          </cell>
          <cell r="R225">
            <v>43088.60833333333</v>
          </cell>
          <cell r="S225">
            <v>2613006197</v>
          </cell>
          <cell r="T225">
            <v>23</v>
          </cell>
          <cell r="U225" t="str">
            <v>M</v>
          </cell>
          <cell r="V225">
            <v>999999</v>
          </cell>
          <cell r="W225" t="str">
            <v>IGNACIO MARCUCI</v>
          </cell>
          <cell r="X225" t="str">
            <v>SARGENTO CABRAL</v>
          </cell>
          <cell r="Y225">
            <v>1339</v>
          </cell>
          <cell r="Z225">
            <v>0</v>
          </cell>
          <cell r="AA225" t="str">
            <v xml:space="preserve"> </v>
          </cell>
          <cell r="AB225" t="str">
            <v xml:space="preserve"> </v>
          </cell>
          <cell r="AC225" t="str">
            <v xml:space="preserve"> </v>
          </cell>
          <cell r="AD225" t="str">
            <v>ESPEJO</v>
          </cell>
          <cell r="AE225" t="str">
            <v xml:space="preserve"> </v>
          </cell>
          <cell r="AF225" t="str">
            <v>LAS HERAS</v>
          </cell>
          <cell r="AG225" t="str">
            <v xml:space="preserve"> </v>
          </cell>
          <cell r="AH225">
            <v>5</v>
          </cell>
          <cell r="AI225">
            <v>1</v>
          </cell>
          <cell r="AJ225">
            <v>38334101</v>
          </cell>
          <cell r="AK225">
            <v>162</v>
          </cell>
          <cell r="AL225">
            <v>97</v>
          </cell>
          <cell r="AM225">
            <v>1</v>
          </cell>
          <cell r="AN225">
            <v>0</v>
          </cell>
          <cell r="AP225">
            <v>0</v>
          </cell>
        </row>
        <row r="226">
          <cell r="A226">
            <v>313725</v>
          </cell>
          <cell r="B226">
            <v>43088</v>
          </cell>
          <cell r="C226">
            <v>1</v>
          </cell>
          <cell r="D226">
            <v>1</v>
          </cell>
          <cell r="E226">
            <v>51</v>
          </cell>
          <cell r="F226" t="str">
            <v xml:space="preserve">VICTIMA POR  ACCIDENTE  MOTO </v>
          </cell>
          <cell r="G226" t="str">
            <v xml:space="preserve"> </v>
          </cell>
          <cell r="H226">
            <v>156</v>
          </cell>
          <cell r="I226">
            <v>9</v>
          </cell>
          <cell r="J226">
            <v>43088.589583333334</v>
          </cell>
          <cell r="K226">
            <v>43088.590277777781</v>
          </cell>
          <cell r="L226">
            <v>43088.589583333334</v>
          </cell>
          <cell r="M226">
            <v>43088.593055555553</v>
          </cell>
          <cell r="N226">
            <v>43088.59375</v>
          </cell>
          <cell r="O226">
            <v>43088.59652777778</v>
          </cell>
          <cell r="R226">
            <v>43088.61041666667</v>
          </cell>
          <cell r="S226">
            <v>2615534905</v>
          </cell>
          <cell r="T226">
            <v>33</v>
          </cell>
          <cell r="U226" t="str">
            <v>M</v>
          </cell>
          <cell r="V226">
            <v>1300</v>
          </cell>
          <cell r="W226" t="str">
            <v>CHAVEZ DAVID MIGUEL</v>
          </cell>
          <cell r="X226" t="str">
            <v xml:space="preserve">AVELLANEDA </v>
          </cell>
          <cell r="Y226">
            <v>0</v>
          </cell>
          <cell r="Z226">
            <v>0</v>
          </cell>
          <cell r="AA226" t="str">
            <v xml:space="preserve"> </v>
          </cell>
          <cell r="AB226" t="str">
            <v xml:space="preserve"> </v>
          </cell>
          <cell r="AC226" t="str">
            <v xml:space="preserve"> </v>
          </cell>
          <cell r="AD226" t="str">
            <v>ESPEJO</v>
          </cell>
          <cell r="AE226" t="str">
            <v xml:space="preserve"> </v>
          </cell>
          <cell r="AF226" t="str">
            <v>SAN MARTIN</v>
          </cell>
          <cell r="AG226" t="str">
            <v>M// ADL TEC SPC MOD</v>
          </cell>
          <cell r="AH226">
            <v>16</v>
          </cell>
          <cell r="AI226">
            <v>54</v>
          </cell>
          <cell r="AJ226">
            <v>30509434</v>
          </cell>
          <cell r="AK226">
            <v>2028</v>
          </cell>
          <cell r="AL226">
            <v>15</v>
          </cell>
          <cell r="AM226">
            <v>1</v>
          </cell>
          <cell r="AN226">
            <v>0</v>
          </cell>
          <cell r="AO226" t="str">
            <v>False</v>
          </cell>
          <cell r="AP226">
            <v>54</v>
          </cell>
        </row>
        <row r="227">
          <cell r="A227">
            <v>313726</v>
          </cell>
          <cell r="B227">
            <v>43088</v>
          </cell>
          <cell r="C227">
            <v>1</v>
          </cell>
          <cell r="D227">
            <v>1</v>
          </cell>
          <cell r="E227">
            <v>3</v>
          </cell>
          <cell r="F227" t="str">
            <v xml:space="preserve">PERDIDA DE CONOCIMIENTO                           </v>
          </cell>
          <cell r="G227" t="str">
            <v xml:space="preserve"> </v>
          </cell>
          <cell r="H227">
            <v>143</v>
          </cell>
          <cell r="I227">
            <v>20</v>
          </cell>
          <cell r="J227">
            <v>43088.595138888886</v>
          </cell>
          <cell r="K227">
            <v>43088.595138888886</v>
          </cell>
          <cell r="L227">
            <v>43088.595138888886</v>
          </cell>
          <cell r="M227">
            <v>43088.597222222219</v>
          </cell>
          <cell r="N227">
            <v>43088.601388888892</v>
          </cell>
          <cell r="O227">
            <v>43088.609027777777</v>
          </cell>
          <cell r="R227">
            <v>43088.65347222222</v>
          </cell>
          <cell r="S227">
            <v>2622401009</v>
          </cell>
          <cell r="T227">
            <v>68</v>
          </cell>
          <cell r="U227" t="str">
            <v>F</v>
          </cell>
          <cell r="V227">
            <v>500807</v>
          </cell>
          <cell r="W227" t="str">
            <v>VERA VALENTINA</v>
          </cell>
          <cell r="X227" t="str">
            <v>CJON BERUTI</v>
          </cell>
          <cell r="Y227">
            <v>0</v>
          </cell>
          <cell r="Z227">
            <v>0</v>
          </cell>
          <cell r="AA227" t="str">
            <v xml:space="preserve"> </v>
          </cell>
          <cell r="AB227" t="str">
            <v xml:space="preserve"> </v>
          </cell>
          <cell r="AC227" t="str">
            <v xml:space="preserve">LA TABLDA </v>
          </cell>
          <cell r="AD227" t="str">
            <v xml:space="preserve">CALLE PUBLICA </v>
          </cell>
          <cell r="AE227" t="str">
            <v xml:space="preserve"> </v>
          </cell>
          <cell r="AF227" t="str">
            <v>TUNUYAN</v>
          </cell>
          <cell r="AG227" t="str">
            <v xml:space="preserve">F//60  RESPIRA // SE CAYO EN EL BAÑO </v>
          </cell>
          <cell r="AH227">
            <v>10</v>
          </cell>
          <cell r="AI227">
            <v>11011</v>
          </cell>
          <cell r="AJ227">
            <v>6053408</v>
          </cell>
          <cell r="AK227">
            <v>2017</v>
          </cell>
          <cell r="AL227">
            <v>2006</v>
          </cell>
          <cell r="AM227">
            <v>1</v>
          </cell>
          <cell r="AN227">
            <v>0</v>
          </cell>
          <cell r="AO227" t="str">
            <v>False</v>
          </cell>
          <cell r="AP227">
            <v>11011</v>
          </cell>
        </row>
        <row r="228">
          <cell r="A228">
            <v>313727</v>
          </cell>
          <cell r="B228">
            <v>43088</v>
          </cell>
          <cell r="C228">
            <v>2</v>
          </cell>
          <cell r="D228">
            <v>2</v>
          </cell>
          <cell r="E228">
            <v>11</v>
          </cell>
          <cell r="F228" t="str">
            <v xml:space="preserve">TRAUMATISMO DE MIEMBRO...                         </v>
          </cell>
          <cell r="H228">
            <v>143</v>
          </cell>
          <cell r="I228">
            <v>20</v>
          </cell>
          <cell r="J228">
            <v>43088.618750000001</v>
          </cell>
          <cell r="K228">
            <v>43088.618750000001</v>
          </cell>
          <cell r="L228">
            <v>43088.618750000001</v>
          </cell>
          <cell r="M228">
            <v>43088.62222222222</v>
          </cell>
          <cell r="N228">
            <v>43088.622916666667</v>
          </cell>
          <cell r="O228">
            <v>43088.629861111112</v>
          </cell>
          <cell r="R228">
            <v>43088.654166666667</v>
          </cell>
          <cell r="T228">
            <v>55</v>
          </cell>
          <cell r="U228" t="str">
            <v>M</v>
          </cell>
          <cell r="V228">
            <v>999999</v>
          </cell>
          <cell r="W228" t="str">
            <v>GARAY JUAN OSCAR</v>
          </cell>
          <cell r="X228" t="str">
            <v>GUISASOLA Y CAIDOS DE MALVINAS</v>
          </cell>
          <cell r="Y228">
            <v>0</v>
          </cell>
          <cell r="Z228">
            <v>0</v>
          </cell>
          <cell r="AA228" t="str">
            <v xml:space="preserve"> </v>
          </cell>
          <cell r="AB228" t="str">
            <v xml:space="preserve"> </v>
          </cell>
          <cell r="AC228" t="str">
            <v xml:space="preserve"> </v>
          </cell>
          <cell r="AF228" t="str">
            <v>TUNUYAN</v>
          </cell>
          <cell r="AH228">
            <v>10</v>
          </cell>
          <cell r="AI228">
            <v>90</v>
          </cell>
          <cell r="AJ228">
            <v>14348031</v>
          </cell>
          <cell r="AK228">
            <v>2017</v>
          </cell>
          <cell r="AL228">
            <v>2006</v>
          </cell>
          <cell r="AM228">
            <v>2</v>
          </cell>
          <cell r="AN228">
            <v>0</v>
          </cell>
          <cell r="AO228" t="str">
            <v>False</v>
          </cell>
          <cell r="AP228">
            <v>90</v>
          </cell>
        </row>
        <row r="229">
          <cell r="A229">
            <v>313728</v>
          </cell>
          <cell r="B229">
            <v>43088</v>
          </cell>
          <cell r="C229">
            <v>1</v>
          </cell>
          <cell r="D229">
            <v>1</v>
          </cell>
          <cell r="E229">
            <v>51</v>
          </cell>
          <cell r="F229" t="str">
            <v xml:space="preserve">VICTIMA POR  ACCIDENTE  MOTO </v>
          </cell>
          <cell r="G229" t="str">
            <v xml:space="preserve"> MASC JOVEN TE CON PERDIDA RECUPERADA</v>
          </cell>
          <cell r="H229">
            <v>154</v>
          </cell>
          <cell r="I229">
            <v>19</v>
          </cell>
          <cell r="J229">
            <v>43088.625</v>
          </cell>
          <cell r="K229">
            <v>43088.625694444447</v>
          </cell>
          <cell r="L229">
            <v>43088.625</v>
          </cell>
          <cell r="M229">
            <v>43088.62777777778</v>
          </cell>
          <cell r="N229">
            <v>43088.634027777778</v>
          </cell>
          <cell r="R229">
            <v>43088.634722222225</v>
          </cell>
          <cell r="S229">
            <v>262297312</v>
          </cell>
          <cell r="T229">
            <v>0</v>
          </cell>
          <cell r="V229">
            <v>999999</v>
          </cell>
          <cell r="X229" t="str">
            <v>SAN MARTIN</v>
          </cell>
          <cell r="Y229">
            <v>491</v>
          </cell>
          <cell r="Z229">
            <v>0</v>
          </cell>
          <cell r="AA229" t="str">
            <v xml:space="preserve"> </v>
          </cell>
          <cell r="AB229" t="str">
            <v xml:space="preserve"> </v>
          </cell>
          <cell r="AC229" t="str">
            <v xml:space="preserve"> </v>
          </cell>
          <cell r="AD229" t="str">
            <v>APACHE</v>
          </cell>
          <cell r="AE229" t="str">
            <v xml:space="preserve"> </v>
          </cell>
          <cell r="AF229" t="str">
            <v>TUNUYAN</v>
          </cell>
          <cell r="AG229" t="str">
            <v xml:space="preserve"> VISTA FLORES</v>
          </cell>
          <cell r="AH229">
            <v>10</v>
          </cell>
          <cell r="AI229">
            <v>999</v>
          </cell>
          <cell r="AJ229">
            <v>0</v>
          </cell>
          <cell r="AK229">
            <v>653</v>
          </cell>
          <cell r="AL229">
            <v>174</v>
          </cell>
          <cell r="AM229">
            <v>0</v>
          </cell>
          <cell r="AN229">
            <v>9</v>
          </cell>
          <cell r="AO229" t="str">
            <v>False</v>
          </cell>
          <cell r="AP229">
            <v>0</v>
          </cell>
        </row>
        <row r="230">
          <cell r="A230">
            <v>313729</v>
          </cell>
          <cell r="B230">
            <v>43088</v>
          </cell>
          <cell r="C230">
            <v>1</v>
          </cell>
          <cell r="D230">
            <v>1</v>
          </cell>
          <cell r="E230">
            <v>56</v>
          </cell>
          <cell r="F230" t="str">
            <v xml:space="preserve">PEATON ATROPELLADO                            </v>
          </cell>
          <cell r="G230" t="str">
            <v xml:space="preserve"> </v>
          </cell>
          <cell r="H230">
            <v>135</v>
          </cell>
          <cell r="I230">
            <v>3</v>
          </cell>
          <cell r="J230">
            <v>43088.638888888891</v>
          </cell>
          <cell r="K230">
            <v>43088.63958333333</v>
          </cell>
          <cell r="L230">
            <v>43088.638888888891</v>
          </cell>
          <cell r="M230">
            <v>43088.643750000003</v>
          </cell>
          <cell r="N230">
            <v>43088.649305555555</v>
          </cell>
          <cell r="R230">
            <v>43088.663194444445</v>
          </cell>
          <cell r="S230">
            <v>0</v>
          </cell>
          <cell r="T230">
            <v>6</v>
          </cell>
          <cell r="U230" t="str">
            <v>F</v>
          </cell>
          <cell r="V230">
            <v>999999</v>
          </cell>
          <cell r="W230" t="str">
            <v>NOA  TOGAR</v>
          </cell>
          <cell r="X230" t="str">
            <v>S MARTIN Y SERU</v>
          </cell>
          <cell r="Y230">
            <v>0</v>
          </cell>
          <cell r="Z230">
            <v>0</v>
          </cell>
          <cell r="AA230" t="str">
            <v xml:space="preserve"> </v>
          </cell>
          <cell r="AB230" t="str">
            <v xml:space="preserve"> </v>
          </cell>
          <cell r="AC230" t="str">
            <v xml:space="preserve"> </v>
          </cell>
          <cell r="AD230" t="str">
            <v xml:space="preserve"> </v>
          </cell>
          <cell r="AE230" t="str">
            <v xml:space="preserve"> </v>
          </cell>
          <cell r="AF230" t="str">
            <v>CIUDAD - CAPITAL</v>
          </cell>
          <cell r="AG230" t="str">
            <v>F/ MENOR  TRAUMA M INF</v>
          </cell>
          <cell r="AH230">
            <v>1</v>
          </cell>
          <cell r="AI230">
            <v>1</v>
          </cell>
          <cell r="AJ230">
            <v>0</v>
          </cell>
          <cell r="AK230">
            <v>78</v>
          </cell>
          <cell r="AL230">
            <v>170</v>
          </cell>
          <cell r="AM230">
            <v>1</v>
          </cell>
          <cell r="AN230">
            <v>0</v>
          </cell>
          <cell r="AO230" t="str">
            <v>False</v>
          </cell>
          <cell r="AP230">
            <v>0</v>
          </cell>
        </row>
        <row r="231">
          <cell r="A231">
            <v>313730</v>
          </cell>
          <cell r="B231">
            <v>43088</v>
          </cell>
          <cell r="C231">
            <v>1</v>
          </cell>
          <cell r="D231">
            <v>1</v>
          </cell>
          <cell r="E231">
            <v>51</v>
          </cell>
          <cell r="F231" t="str">
            <v xml:space="preserve">VICTIMA POR  ACCIDENTE  MOTO </v>
          </cell>
          <cell r="G231" t="str">
            <v xml:space="preserve"> </v>
          </cell>
          <cell r="H231">
            <v>144</v>
          </cell>
          <cell r="I231">
            <v>16</v>
          </cell>
          <cell r="J231">
            <v>43088.63958333333</v>
          </cell>
          <cell r="K231">
            <v>43088.63958333333</v>
          </cell>
          <cell r="L231">
            <v>43088.63958333333</v>
          </cell>
          <cell r="M231">
            <v>43088.640972222223</v>
          </cell>
          <cell r="N231">
            <v>43088.647916666669</v>
          </cell>
          <cell r="R231">
            <v>43088.669444444444</v>
          </cell>
          <cell r="T231">
            <v>55</v>
          </cell>
          <cell r="U231" t="str">
            <v>F</v>
          </cell>
          <cell r="V231">
            <v>999999</v>
          </cell>
          <cell r="W231" t="str">
            <v>ADA CAROLA</v>
          </cell>
          <cell r="X231" t="str">
            <v>PERU</v>
          </cell>
          <cell r="Y231">
            <v>0</v>
          </cell>
          <cell r="Z231">
            <v>0</v>
          </cell>
          <cell r="AA231" t="str">
            <v xml:space="preserve"> </v>
          </cell>
          <cell r="AB231" t="str">
            <v xml:space="preserve"> </v>
          </cell>
          <cell r="AC231" t="str">
            <v xml:space="preserve"> </v>
          </cell>
          <cell r="AD231" t="str">
            <v xml:space="preserve"> </v>
          </cell>
          <cell r="AE231" t="str">
            <v>SOLER</v>
          </cell>
          <cell r="AF231" t="str">
            <v>CIUDAD - CAPITAL</v>
          </cell>
          <cell r="AG231" t="str">
            <v xml:space="preserve"> </v>
          </cell>
          <cell r="AH231">
            <v>1</v>
          </cell>
          <cell r="AI231">
            <v>1</v>
          </cell>
          <cell r="AJ231">
            <v>94195336</v>
          </cell>
          <cell r="AK231">
            <v>9</v>
          </cell>
          <cell r="AL231">
            <v>215</v>
          </cell>
          <cell r="AM231">
            <v>1</v>
          </cell>
          <cell r="AN231">
            <v>0</v>
          </cell>
          <cell r="AO231" t="str">
            <v>False</v>
          </cell>
          <cell r="AP231">
            <v>0</v>
          </cell>
        </row>
        <row r="232">
          <cell r="A232">
            <v>313731</v>
          </cell>
          <cell r="B232">
            <v>43088</v>
          </cell>
          <cell r="C232">
            <v>1</v>
          </cell>
          <cell r="D232">
            <v>4</v>
          </cell>
          <cell r="E232">
            <v>3</v>
          </cell>
          <cell r="F232" t="str">
            <v>TRASLADO IDA CON MEDICO</v>
          </cell>
          <cell r="G232" t="str">
            <v xml:space="preserve"> COSTANERA Y A DEL VALLE   16:09HS</v>
          </cell>
          <cell r="H232">
            <v>140</v>
          </cell>
          <cell r="I232">
            <v>16</v>
          </cell>
          <cell r="J232">
            <v>43088.656944444447</v>
          </cell>
          <cell r="K232">
            <v>43088.662499999999</v>
          </cell>
          <cell r="L232">
            <v>43088.656944444447</v>
          </cell>
          <cell r="M232">
            <v>43088.668749999997</v>
          </cell>
          <cell r="N232">
            <v>43088.686111111114</v>
          </cell>
          <cell r="O232">
            <v>43088.686111111114</v>
          </cell>
          <cell r="P232">
            <v>43088.693055555559</v>
          </cell>
          <cell r="R232">
            <v>43088.710416666669</v>
          </cell>
          <cell r="T232">
            <v>58</v>
          </cell>
          <cell r="U232" t="str">
            <v>M</v>
          </cell>
          <cell r="V232">
            <v>999999</v>
          </cell>
          <cell r="W232" t="str">
            <v>GUTIERREZ CARLOS RAMON</v>
          </cell>
          <cell r="X232" t="str">
            <v>-*-*-*-*-**-*-*-*-*-*-*</v>
          </cell>
          <cell r="Y232">
            <v>0</v>
          </cell>
          <cell r="Z232">
            <v>0</v>
          </cell>
          <cell r="AA232">
            <v>17</v>
          </cell>
          <cell r="AB232">
            <v>37</v>
          </cell>
          <cell r="AC232" t="str">
            <v>LIHUE</v>
          </cell>
          <cell r="AD232" t="str">
            <v xml:space="preserve"> </v>
          </cell>
          <cell r="AE232" t="str">
            <v xml:space="preserve"> </v>
          </cell>
          <cell r="AF232" t="str">
            <v>GUAYMALLEN</v>
          </cell>
          <cell r="AG232" t="str">
            <v>MOVIL  3076</v>
          </cell>
          <cell r="AH232">
            <v>2</v>
          </cell>
          <cell r="AI232">
            <v>2</v>
          </cell>
          <cell r="AJ232">
            <v>13330544</v>
          </cell>
          <cell r="AK232">
            <v>162</v>
          </cell>
          <cell r="AL232">
            <v>97</v>
          </cell>
          <cell r="AM232">
            <v>1</v>
          </cell>
          <cell r="AN232">
            <v>0</v>
          </cell>
          <cell r="AO232" t="str">
            <v>False</v>
          </cell>
          <cell r="AP232">
            <v>2</v>
          </cell>
        </row>
        <row r="233">
          <cell r="A233">
            <v>313732</v>
          </cell>
          <cell r="B233">
            <v>43088</v>
          </cell>
          <cell r="C233">
            <v>2</v>
          </cell>
          <cell r="D233">
            <v>2</v>
          </cell>
          <cell r="E233">
            <v>5</v>
          </cell>
          <cell r="F233" t="str">
            <v xml:space="preserve">HIPERTENSION                                      </v>
          </cell>
          <cell r="G233" t="str">
            <v xml:space="preserve"> </v>
          </cell>
          <cell r="H233">
            <v>144</v>
          </cell>
          <cell r="I233">
            <v>16</v>
          </cell>
          <cell r="J233">
            <v>43088.663888888892</v>
          </cell>
          <cell r="K233">
            <v>43088.668055555558</v>
          </cell>
          <cell r="L233">
            <v>43088.663888888892</v>
          </cell>
          <cell r="M233">
            <v>43088.678472222222</v>
          </cell>
          <cell r="N233">
            <v>43088.681250000001</v>
          </cell>
          <cell r="O233">
            <v>43088.681250000001</v>
          </cell>
          <cell r="P233">
            <v>43088.686111111114</v>
          </cell>
          <cell r="R233">
            <v>43088.709027777775</v>
          </cell>
          <cell r="T233">
            <v>22</v>
          </cell>
          <cell r="U233" t="str">
            <v>F</v>
          </cell>
          <cell r="V233">
            <v>999999</v>
          </cell>
          <cell r="W233" t="str">
            <v>CASERES DAIANA</v>
          </cell>
          <cell r="X233" t="str">
            <v xml:space="preserve">C MOYANO Y L MOYANO </v>
          </cell>
          <cell r="Y233">
            <v>0</v>
          </cell>
          <cell r="Z233">
            <v>0</v>
          </cell>
          <cell r="AA233" t="str">
            <v xml:space="preserve"> </v>
          </cell>
          <cell r="AB233" t="str">
            <v xml:space="preserve"> </v>
          </cell>
          <cell r="AC233" t="str">
            <v>CS  PLUMERILLO</v>
          </cell>
          <cell r="AD233" t="str">
            <v xml:space="preserve"> </v>
          </cell>
          <cell r="AE233" t="str">
            <v xml:space="preserve"> </v>
          </cell>
          <cell r="AF233" t="str">
            <v>LAS HERAS</v>
          </cell>
          <cell r="AG233" t="str">
            <v>FOTOFOBIA     3 TOMAS 150/100    PRIMIGESTA</v>
          </cell>
          <cell r="AH233">
            <v>5</v>
          </cell>
          <cell r="AI233">
            <v>3</v>
          </cell>
          <cell r="AJ233">
            <v>39602324</v>
          </cell>
          <cell r="AK233">
            <v>9</v>
          </cell>
          <cell r="AL233">
            <v>215</v>
          </cell>
          <cell r="AM233">
            <v>2</v>
          </cell>
          <cell r="AN233">
            <v>0</v>
          </cell>
          <cell r="AO233" t="str">
            <v>False</v>
          </cell>
          <cell r="AP233">
            <v>3</v>
          </cell>
        </row>
        <row r="234">
          <cell r="A234">
            <v>313733</v>
          </cell>
          <cell r="B234">
            <v>43088</v>
          </cell>
          <cell r="C234">
            <v>1</v>
          </cell>
          <cell r="D234">
            <v>4</v>
          </cell>
          <cell r="E234">
            <v>3</v>
          </cell>
          <cell r="F234" t="str">
            <v>TRASLADO IDA CON MEDICO</v>
          </cell>
          <cell r="G234" t="str">
            <v>PANCREATITIS AGUDA LITIASICA-----RECIBE DRA VERGA EN LAGO,,,,MESCULINO DE 33 ALOS</v>
          </cell>
          <cell r="H234">
            <v>144</v>
          </cell>
          <cell r="I234">
            <v>16</v>
          </cell>
          <cell r="J234">
            <v>43088.682638888888</v>
          </cell>
          <cell r="K234">
            <v>43088.710416666669</v>
          </cell>
          <cell r="L234">
            <v>43088.682638888888</v>
          </cell>
          <cell r="M234">
            <v>43088.719444444447</v>
          </cell>
          <cell r="N234">
            <v>43088.719444444447</v>
          </cell>
          <cell r="O234">
            <v>43088.724999999999</v>
          </cell>
          <cell r="R234">
            <v>43088.741666666669</v>
          </cell>
          <cell r="T234">
            <v>38</v>
          </cell>
          <cell r="U234" t="str">
            <v>M</v>
          </cell>
          <cell r="V234">
            <v>126205</v>
          </cell>
          <cell r="W234" t="str">
            <v>ESPINDOLA PAULO MARTIN</v>
          </cell>
          <cell r="X234" t="str">
            <v>HOSP CARRILLO</v>
          </cell>
          <cell r="Y234">
            <v>0</v>
          </cell>
          <cell r="Z234">
            <v>0</v>
          </cell>
          <cell r="AA234" t="str">
            <v xml:space="preserve"> </v>
          </cell>
          <cell r="AB234" t="str">
            <v xml:space="preserve"> </v>
          </cell>
          <cell r="AC234" t="str">
            <v xml:space="preserve"> </v>
          </cell>
          <cell r="AD234" t="str">
            <v xml:space="preserve"> </v>
          </cell>
          <cell r="AE234" t="str">
            <v xml:space="preserve"> </v>
          </cell>
          <cell r="AF234" t="str">
            <v>LAS HERAS</v>
          </cell>
          <cell r="AG234" t="str">
            <v xml:space="preserve"> </v>
          </cell>
          <cell r="AH234">
            <v>5</v>
          </cell>
          <cell r="AI234">
            <v>3</v>
          </cell>
          <cell r="AJ234">
            <v>27411380</v>
          </cell>
          <cell r="AK234">
            <v>9</v>
          </cell>
          <cell r="AL234">
            <v>215</v>
          </cell>
          <cell r="AM234">
            <v>4</v>
          </cell>
          <cell r="AN234">
            <v>0</v>
          </cell>
          <cell r="AO234" t="str">
            <v>False</v>
          </cell>
          <cell r="AP234">
            <v>3</v>
          </cell>
        </row>
        <row r="235">
          <cell r="A235">
            <v>313734</v>
          </cell>
          <cell r="B235">
            <v>43088</v>
          </cell>
          <cell r="C235">
            <v>1</v>
          </cell>
          <cell r="D235">
            <v>1</v>
          </cell>
          <cell r="E235">
            <v>56</v>
          </cell>
          <cell r="F235" t="str">
            <v xml:space="preserve">PEATON ATROPELLADO                            </v>
          </cell>
          <cell r="H235">
            <v>138</v>
          </cell>
          <cell r="I235">
            <v>6</v>
          </cell>
          <cell r="J235">
            <v>43088.697916666664</v>
          </cell>
          <cell r="K235">
            <v>43088.698611111111</v>
          </cell>
          <cell r="L235">
            <v>43088.697916666664</v>
          </cell>
          <cell r="M235">
            <v>43088.700694444444</v>
          </cell>
          <cell r="N235">
            <v>43088.70416666667</v>
          </cell>
          <cell r="R235">
            <v>43088.715277777781</v>
          </cell>
          <cell r="T235">
            <v>0</v>
          </cell>
          <cell r="V235">
            <v>999999</v>
          </cell>
          <cell r="X235" t="str">
            <v>ACC ESTE  MERCADO COOPERAT</v>
          </cell>
          <cell r="Y235">
            <v>0</v>
          </cell>
          <cell r="Z235">
            <v>0</v>
          </cell>
          <cell r="AA235" t="str">
            <v xml:space="preserve"> </v>
          </cell>
          <cell r="AB235" t="str">
            <v xml:space="preserve"> </v>
          </cell>
          <cell r="AC235" t="str">
            <v xml:space="preserve"> </v>
          </cell>
          <cell r="AF235" t="str">
            <v>GUAYMALLEN</v>
          </cell>
          <cell r="AG235" t="str">
            <v>LLENDO MZA</v>
          </cell>
          <cell r="AH235">
            <v>2</v>
          </cell>
          <cell r="AI235">
            <v>999</v>
          </cell>
          <cell r="AJ235">
            <v>0</v>
          </cell>
          <cell r="AK235">
            <v>652</v>
          </cell>
          <cell r="AL235">
            <v>101</v>
          </cell>
          <cell r="AM235">
            <v>0</v>
          </cell>
          <cell r="AN235">
            <v>4</v>
          </cell>
          <cell r="AO235" t="str">
            <v>False</v>
          </cell>
          <cell r="AP235">
            <v>0</v>
          </cell>
        </row>
        <row r="236">
          <cell r="A236">
            <v>313735</v>
          </cell>
          <cell r="B236">
            <v>43088</v>
          </cell>
          <cell r="C236">
            <v>1</v>
          </cell>
          <cell r="D236">
            <v>4</v>
          </cell>
          <cell r="E236">
            <v>3</v>
          </cell>
          <cell r="F236" t="str">
            <v>TRASLADO IDA CON MEDICO</v>
          </cell>
          <cell r="G236" t="str">
            <v xml:space="preserve"> DR PALMIERI EN LADIA DEL CENTRAL RECIBE UN MASCULINO MAYOR CON ABDOMEN AGUDO OCLUSIVO</v>
          </cell>
          <cell r="H236">
            <v>137</v>
          </cell>
          <cell r="I236">
            <v>5</v>
          </cell>
          <cell r="J236">
            <v>43088.699305555558</v>
          </cell>
          <cell r="K236">
            <v>43088.701388888891</v>
          </cell>
          <cell r="L236">
            <v>43088.699305555558</v>
          </cell>
          <cell r="M236">
            <v>43088.706944444442</v>
          </cell>
          <cell r="N236">
            <v>43088.724305555559</v>
          </cell>
          <cell r="O236">
            <v>43088.724305555559</v>
          </cell>
          <cell r="P236">
            <v>43088.730555555558</v>
          </cell>
          <cell r="R236">
            <v>43088.738888888889</v>
          </cell>
          <cell r="T236">
            <v>40</v>
          </cell>
          <cell r="U236" t="str">
            <v>M</v>
          </cell>
          <cell r="V236">
            <v>999999</v>
          </cell>
          <cell r="W236" t="str">
            <v>MAFFEI HUGO LEONARDO</v>
          </cell>
          <cell r="X236" t="str">
            <v>HOSP CARRILLO</v>
          </cell>
          <cell r="Y236">
            <v>0</v>
          </cell>
          <cell r="Z236">
            <v>0</v>
          </cell>
          <cell r="AA236" t="str">
            <v xml:space="preserve"> </v>
          </cell>
          <cell r="AB236" t="str">
            <v xml:space="preserve"> </v>
          </cell>
          <cell r="AC236" t="str">
            <v xml:space="preserve"> </v>
          </cell>
          <cell r="AD236" t="str">
            <v xml:space="preserve"> </v>
          </cell>
          <cell r="AE236" t="str">
            <v xml:space="preserve"> </v>
          </cell>
          <cell r="AF236" t="str">
            <v>LAS HERAS</v>
          </cell>
          <cell r="AG236" t="str">
            <v xml:space="preserve"> </v>
          </cell>
          <cell r="AH236">
            <v>5</v>
          </cell>
          <cell r="AI236">
            <v>2</v>
          </cell>
          <cell r="AJ236">
            <v>25723293</v>
          </cell>
          <cell r="AK236">
            <v>651</v>
          </cell>
          <cell r="AL236">
            <v>27</v>
          </cell>
          <cell r="AM236">
            <v>4</v>
          </cell>
          <cell r="AN236">
            <v>0</v>
          </cell>
          <cell r="AO236" t="str">
            <v>False</v>
          </cell>
          <cell r="AP236">
            <v>2</v>
          </cell>
        </row>
        <row r="237">
          <cell r="A237">
            <v>313736</v>
          </cell>
          <cell r="B237">
            <v>43088</v>
          </cell>
          <cell r="C237">
            <v>2</v>
          </cell>
          <cell r="D237">
            <v>2</v>
          </cell>
          <cell r="E237">
            <v>22</v>
          </cell>
          <cell r="F237" t="str">
            <v xml:space="preserve">PERDIDA DE CONOCIMIENTO RECUPERADA/TRANSITORIA    </v>
          </cell>
          <cell r="G237" t="str">
            <v xml:space="preserve">F/JOVEN - NO SE DESCARTA RVA </v>
          </cell>
          <cell r="H237">
            <v>147</v>
          </cell>
          <cell r="I237">
            <v>26</v>
          </cell>
          <cell r="J237">
            <v>43088.713194444441</v>
          </cell>
          <cell r="K237">
            <v>43088.713888888888</v>
          </cell>
          <cell r="L237">
            <v>43088.713194444441</v>
          </cell>
          <cell r="M237">
            <v>43088.732638888891</v>
          </cell>
          <cell r="R237">
            <v>43088.732638888891</v>
          </cell>
          <cell r="T237">
            <v>19</v>
          </cell>
          <cell r="U237" t="str">
            <v>F</v>
          </cell>
          <cell r="V237">
            <v>999999</v>
          </cell>
          <cell r="W237" t="str">
            <v>CAMILAQUINTEROS</v>
          </cell>
          <cell r="X237" t="str">
            <v>CASA DE VERONICA</v>
          </cell>
          <cell r="Y237">
            <v>0</v>
          </cell>
          <cell r="Z237">
            <v>0</v>
          </cell>
          <cell r="AA237" t="str">
            <v xml:space="preserve"> </v>
          </cell>
          <cell r="AB237" t="str">
            <v xml:space="preserve"> </v>
          </cell>
          <cell r="AC237" t="str">
            <v xml:space="preserve"> </v>
          </cell>
          <cell r="AD237" t="str">
            <v xml:space="preserve"> </v>
          </cell>
          <cell r="AE237" t="str">
            <v xml:space="preserve"> </v>
          </cell>
          <cell r="AF237" t="str">
            <v>ALTA MONTAÑA</v>
          </cell>
          <cell r="AG237" t="str">
            <v>DETRAS DE LA BASE PUENTE DEL INCA</v>
          </cell>
          <cell r="AH237">
            <v>5</v>
          </cell>
          <cell r="AI237">
            <v>1</v>
          </cell>
          <cell r="AJ237">
            <v>41643867</v>
          </cell>
          <cell r="AK237">
            <v>641</v>
          </cell>
          <cell r="AL237">
            <v>91</v>
          </cell>
          <cell r="AM237">
            <v>2</v>
          </cell>
          <cell r="AN237">
            <v>0</v>
          </cell>
          <cell r="AO237" t="str">
            <v>False</v>
          </cell>
          <cell r="AP237">
            <v>0</v>
          </cell>
        </row>
        <row r="238">
          <cell r="A238">
            <v>313737</v>
          </cell>
          <cell r="B238">
            <v>43088</v>
          </cell>
          <cell r="C238">
            <v>1</v>
          </cell>
          <cell r="D238">
            <v>1</v>
          </cell>
          <cell r="E238">
            <v>16</v>
          </cell>
          <cell r="F238" t="str">
            <v xml:space="preserve">VICTIMA POR ACCIDENTE VEHICULAR                   </v>
          </cell>
          <cell r="G238" t="str">
            <v>1 LESIONADO</v>
          </cell>
          <cell r="H238">
            <v>142</v>
          </cell>
          <cell r="I238">
            <v>4</v>
          </cell>
          <cell r="J238">
            <v>43088.719444444447</v>
          </cell>
          <cell r="K238">
            <v>43088.720833333333</v>
          </cell>
          <cell r="L238">
            <v>43088.719444444447</v>
          </cell>
          <cell r="R238">
            <v>43088.722916666666</v>
          </cell>
          <cell r="S238">
            <v>2624482064</v>
          </cell>
          <cell r="T238">
            <v>0</v>
          </cell>
          <cell r="V238">
            <v>999999</v>
          </cell>
          <cell r="X238" t="str">
            <v>RUTA 89</v>
          </cell>
          <cell r="Y238">
            <v>0</v>
          </cell>
          <cell r="Z238">
            <v>0</v>
          </cell>
          <cell r="AA238" t="str">
            <v xml:space="preserve"> </v>
          </cell>
          <cell r="AB238" t="str">
            <v xml:space="preserve"> </v>
          </cell>
          <cell r="AC238" t="str">
            <v xml:space="preserve"> </v>
          </cell>
          <cell r="AD238" t="str">
            <v>CAMPING OBRAS SANITARIAS</v>
          </cell>
          <cell r="AE238" t="str">
            <v xml:space="preserve"> </v>
          </cell>
          <cell r="AF238" t="str">
            <v>POTRERILLOS</v>
          </cell>
          <cell r="AG238" t="str">
            <v>CAMINO A LAS VEGAS</v>
          </cell>
          <cell r="AH238">
            <v>5</v>
          </cell>
          <cell r="AI238">
            <v>999</v>
          </cell>
          <cell r="AJ238">
            <v>0</v>
          </cell>
          <cell r="AK238">
            <v>2</v>
          </cell>
          <cell r="AL238">
            <v>31</v>
          </cell>
          <cell r="AM238">
            <v>0</v>
          </cell>
          <cell r="AN238">
            <v>9</v>
          </cell>
          <cell r="AO238" t="str">
            <v>False</v>
          </cell>
          <cell r="AP238">
            <v>0</v>
          </cell>
        </row>
        <row r="239">
          <cell r="A239">
            <v>313738</v>
          </cell>
          <cell r="B239">
            <v>43088</v>
          </cell>
          <cell r="C239">
            <v>1</v>
          </cell>
          <cell r="D239">
            <v>1</v>
          </cell>
          <cell r="E239">
            <v>51</v>
          </cell>
          <cell r="F239" t="str">
            <v xml:space="preserve">VICTIMA POR  ACCIDENTE  MOTO </v>
          </cell>
          <cell r="G239" t="str">
            <v xml:space="preserve"> </v>
          </cell>
          <cell r="H239">
            <v>136</v>
          </cell>
          <cell r="I239">
            <v>5</v>
          </cell>
          <cell r="J239">
            <v>43088.724305555559</v>
          </cell>
          <cell r="K239">
            <v>43088.724305555559</v>
          </cell>
          <cell r="L239">
            <v>43088.724305555559</v>
          </cell>
          <cell r="M239">
            <v>43088.727083333331</v>
          </cell>
          <cell r="N239">
            <v>43088.729166666664</v>
          </cell>
          <cell r="R239">
            <v>43088.742361111108</v>
          </cell>
          <cell r="T239">
            <v>35</v>
          </cell>
          <cell r="U239" t="str">
            <v>M</v>
          </cell>
          <cell r="V239">
            <v>999999</v>
          </cell>
          <cell r="W239" t="str">
            <v>PABLO CRUCEÑO</v>
          </cell>
          <cell r="X239" t="str">
            <v xml:space="preserve">ALEN </v>
          </cell>
          <cell r="Y239">
            <v>0</v>
          </cell>
          <cell r="Z239">
            <v>0</v>
          </cell>
          <cell r="AA239" t="str">
            <v xml:space="preserve"> </v>
          </cell>
          <cell r="AB239" t="str">
            <v xml:space="preserve"> </v>
          </cell>
          <cell r="AC239" t="str">
            <v xml:space="preserve"> </v>
          </cell>
          <cell r="AD239" t="str">
            <v xml:space="preserve">P DE LA RETA </v>
          </cell>
          <cell r="AE239" t="str">
            <v xml:space="preserve"> </v>
          </cell>
          <cell r="AF239" t="str">
            <v>CIUDAD - CAPITAL</v>
          </cell>
          <cell r="AG239" t="str">
            <v xml:space="preserve">02// LEVES  </v>
          </cell>
          <cell r="AH239">
            <v>1</v>
          </cell>
          <cell r="AI239">
            <v>1</v>
          </cell>
          <cell r="AJ239">
            <v>36137569</v>
          </cell>
          <cell r="AK239">
            <v>104</v>
          </cell>
          <cell r="AL239">
            <v>137</v>
          </cell>
          <cell r="AM239">
            <v>1</v>
          </cell>
          <cell r="AN239">
            <v>0</v>
          </cell>
          <cell r="AO239" t="str">
            <v>False</v>
          </cell>
          <cell r="AP239">
            <v>0</v>
          </cell>
        </row>
        <row r="240">
          <cell r="A240">
            <v>313739</v>
          </cell>
          <cell r="B240">
            <v>43088</v>
          </cell>
          <cell r="C240">
            <v>1</v>
          </cell>
          <cell r="D240">
            <v>1</v>
          </cell>
          <cell r="E240">
            <v>3</v>
          </cell>
          <cell r="F240" t="str">
            <v xml:space="preserve">PERDIDA DE CONOCIMIENTO                           </v>
          </cell>
          <cell r="G240" t="str">
            <v xml:space="preserve">PROBABLE PCR </v>
          </cell>
          <cell r="H240">
            <v>142</v>
          </cell>
          <cell r="I240">
            <v>4</v>
          </cell>
          <cell r="J240">
            <v>43088.754166666666</v>
          </cell>
          <cell r="K240">
            <v>43088.754166666666</v>
          </cell>
          <cell r="L240">
            <v>43088.754166666666</v>
          </cell>
          <cell r="M240">
            <v>43088.755555555559</v>
          </cell>
          <cell r="N240">
            <v>43088.759722222225</v>
          </cell>
          <cell r="R240">
            <v>43088.79583333333</v>
          </cell>
          <cell r="S240">
            <v>2615760179</v>
          </cell>
          <cell r="T240">
            <v>76</v>
          </cell>
          <cell r="U240" t="str">
            <v>M</v>
          </cell>
          <cell r="V240">
            <v>500807</v>
          </cell>
          <cell r="W240" t="str">
            <v>VILCHES SANDOVAL JORGE R</v>
          </cell>
          <cell r="X240" t="str">
            <v>CHARCAS</v>
          </cell>
          <cell r="Y240">
            <v>0</v>
          </cell>
          <cell r="Z240">
            <v>0</v>
          </cell>
          <cell r="AA240" t="str">
            <v xml:space="preserve"> </v>
          </cell>
          <cell r="AB240" t="str">
            <v xml:space="preserve"> </v>
          </cell>
          <cell r="AC240" t="str">
            <v xml:space="preserve"> </v>
          </cell>
          <cell r="AD240" t="str">
            <v>RODRIGUEZ</v>
          </cell>
          <cell r="AE240" t="str">
            <v xml:space="preserve"> </v>
          </cell>
          <cell r="AF240" t="str">
            <v>LUJAN</v>
          </cell>
          <cell r="AG240" t="str">
            <v xml:space="preserve"> </v>
          </cell>
          <cell r="AH240">
            <v>6</v>
          </cell>
          <cell r="AI240">
            <v>77</v>
          </cell>
          <cell r="AJ240">
            <v>6936608</v>
          </cell>
          <cell r="AK240">
            <v>2</v>
          </cell>
          <cell r="AL240">
            <v>31</v>
          </cell>
          <cell r="AM240">
            <v>1</v>
          </cell>
          <cell r="AN240">
            <v>0</v>
          </cell>
          <cell r="AO240" t="str">
            <v>False</v>
          </cell>
          <cell r="AP240">
            <v>0</v>
          </cell>
        </row>
        <row r="241">
          <cell r="A241">
            <v>313740</v>
          </cell>
          <cell r="B241">
            <v>43088</v>
          </cell>
          <cell r="C241">
            <v>1</v>
          </cell>
          <cell r="D241">
            <v>1</v>
          </cell>
          <cell r="E241">
            <v>51</v>
          </cell>
          <cell r="F241" t="str">
            <v xml:space="preserve">VICTIMA POR  ACCIDENTE  MOTO </v>
          </cell>
          <cell r="G241" t="str">
            <v xml:space="preserve"> </v>
          </cell>
          <cell r="H241">
            <v>135</v>
          </cell>
          <cell r="I241">
            <v>3</v>
          </cell>
          <cell r="J241">
            <v>43088.768750000003</v>
          </cell>
          <cell r="K241">
            <v>43088.769444444442</v>
          </cell>
          <cell r="L241">
            <v>43088.768750000003</v>
          </cell>
          <cell r="M241">
            <v>43088.776388888888</v>
          </cell>
          <cell r="N241">
            <v>43088.776388888888</v>
          </cell>
          <cell r="R241">
            <v>43088.777083333334</v>
          </cell>
          <cell r="S241">
            <v>2616006442</v>
          </cell>
          <cell r="T241">
            <v>1</v>
          </cell>
          <cell r="U241" t="str">
            <v>M</v>
          </cell>
          <cell r="V241">
            <v>999999</v>
          </cell>
          <cell r="W241" t="str">
            <v>SE NIEGA A SALIR</v>
          </cell>
          <cell r="X241" t="str">
            <v xml:space="preserve">T MOYANO </v>
          </cell>
          <cell r="Y241">
            <v>0</v>
          </cell>
          <cell r="Z241">
            <v>0</v>
          </cell>
          <cell r="AA241" t="str">
            <v xml:space="preserve"> </v>
          </cell>
          <cell r="AB241" t="str">
            <v xml:space="preserve"> </v>
          </cell>
          <cell r="AC241" t="str">
            <v xml:space="preserve"> </v>
          </cell>
          <cell r="AD241" t="str">
            <v xml:space="preserve">E GONZALES </v>
          </cell>
          <cell r="AE241" t="str">
            <v xml:space="preserve">S F DEL MONTES </v>
          </cell>
          <cell r="AF241" t="str">
            <v>GUAYMALLEN</v>
          </cell>
          <cell r="AG241" t="str">
            <v xml:space="preserve">01// TX MI </v>
          </cell>
          <cell r="AH241">
            <v>2</v>
          </cell>
          <cell r="AI241">
            <v>74</v>
          </cell>
          <cell r="AJ241">
            <v>0</v>
          </cell>
          <cell r="AK241">
            <v>78</v>
          </cell>
          <cell r="AL241">
            <v>170</v>
          </cell>
          <cell r="AM241">
            <v>1</v>
          </cell>
          <cell r="AN241">
            <v>0</v>
          </cell>
          <cell r="AO241" t="str">
            <v>False</v>
          </cell>
          <cell r="AP241">
            <v>0</v>
          </cell>
        </row>
        <row r="242">
          <cell r="A242">
            <v>313741</v>
          </cell>
          <cell r="B242">
            <v>43088</v>
          </cell>
          <cell r="C242">
            <v>1</v>
          </cell>
          <cell r="D242">
            <v>1</v>
          </cell>
          <cell r="E242">
            <v>51</v>
          </cell>
          <cell r="F242" t="str">
            <v xml:space="preserve">VICTIMA POR  ACCIDENTE  MOTO </v>
          </cell>
          <cell r="H242">
            <v>138</v>
          </cell>
          <cell r="I242">
            <v>6</v>
          </cell>
          <cell r="J242">
            <v>43088.771527777775</v>
          </cell>
          <cell r="K242">
            <v>43088.772916666669</v>
          </cell>
          <cell r="L242">
            <v>43088.771527777775</v>
          </cell>
          <cell r="M242">
            <v>43088.772916666669</v>
          </cell>
          <cell r="N242">
            <v>43088.803472222222</v>
          </cell>
          <cell r="R242">
            <v>43088.804166666669</v>
          </cell>
          <cell r="S242">
            <v>2613091815</v>
          </cell>
          <cell r="T242">
            <v>20</v>
          </cell>
          <cell r="U242" t="str">
            <v>M</v>
          </cell>
          <cell r="V242">
            <v>999999</v>
          </cell>
          <cell r="W242" t="str">
            <v>BUSTOS DANIEL</v>
          </cell>
          <cell r="X242" t="str">
            <v xml:space="preserve">G CRUZ </v>
          </cell>
          <cell r="Y242">
            <v>0</v>
          </cell>
          <cell r="Z242">
            <v>0</v>
          </cell>
          <cell r="AA242" t="str">
            <v xml:space="preserve"> </v>
          </cell>
          <cell r="AB242" t="str">
            <v xml:space="preserve"> </v>
          </cell>
          <cell r="AC242" t="str">
            <v xml:space="preserve"> </v>
          </cell>
          <cell r="AD242" t="str">
            <v xml:space="preserve">ECUADOR </v>
          </cell>
          <cell r="AE242" t="str">
            <v xml:space="preserve"> </v>
          </cell>
          <cell r="AF242" t="str">
            <v>GUAYMALLEN</v>
          </cell>
          <cell r="AG242" t="str">
            <v xml:space="preserve">01/  TEC CHC  SPC  </v>
          </cell>
          <cell r="AH242">
            <v>2</v>
          </cell>
          <cell r="AI242">
            <v>2</v>
          </cell>
          <cell r="AJ242">
            <v>0</v>
          </cell>
          <cell r="AK242">
            <v>652</v>
          </cell>
          <cell r="AL242">
            <v>101</v>
          </cell>
          <cell r="AM242">
            <v>1</v>
          </cell>
          <cell r="AN242">
            <v>0</v>
          </cell>
          <cell r="AO242" t="str">
            <v>False</v>
          </cell>
          <cell r="AP242">
            <v>0</v>
          </cell>
        </row>
        <row r="243">
          <cell r="A243">
            <v>313742</v>
          </cell>
          <cell r="B243">
            <v>43088</v>
          </cell>
          <cell r="C243">
            <v>1</v>
          </cell>
          <cell r="D243">
            <v>1</v>
          </cell>
          <cell r="E243">
            <v>51</v>
          </cell>
          <cell r="F243" t="str">
            <v xml:space="preserve">VICTIMA POR  ACCIDENTE  MOTO </v>
          </cell>
          <cell r="G243" t="str">
            <v xml:space="preserve"> </v>
          </cell>
          <cell r="H243">
            <v>137</v>
          </cell>
          <cell r="I243">
            <v>5</v>
          </cell>
          <cell r="J243">
            <v>43088.776388888888</v>
          </cell>
          <cell r="K243">
            <v>43088.781944444447</v>
          </cell>
          <cell r="L243">
            <v>43088.776388888888</v>
          </cell>
          <cell r="M243">
            <v>43088.782638888886</v>
          </cell>
          <cell r="N243">
            <v>43088.786805555559</v>
          </cell>
          <cell r="R243">
            <v>43088.794444444444</v>
          </cell>
          <cell r="S243">
            <v>2613005336</v>
          </cell>
          <cell r="T243">
            <v>22</v>
          </cell>
          <cell r="U243" t="str">
            <v>M</v>
          </cell>
          <cell r="V243">
            <v>999999</v>
          </cell>
          <cell r="W243" t="str">
            <v>GARNICA MARIANO</v>
          </cell>
          <cell r="X243" t="str">
            <v xml:space="preserve">ALBERDI </v>
          </cell>
          <cell r="Y243">
            <v>0</v>
          </cell>
          <cell r="Z243">
            <v>0</v>
          </cell>
          <cell r="AA243" t="str">
            <v xml:space="preserve"> </v>
          </cell>
          <cell r="AB243" t="str">
            <v xml:space="preserve"> </v>
          </cell>
          <cell r="AC243" t="str">
            <v xml:space="preserve"> </v>
          </cell>
          <cell r="AD243" t="str">
            <v xml:space="preserve">OBRIEN </v>
          </cell>
          <cell r="AE243" t="str">
            <v xml:space="preserve"> </v>
          </cell>
          <cell r="AF243" t="str">
            <v>GUAYMALLEN</v>
          </cell>
          <cell r="AG243" t="str">
            <v xml:space="preserve">01// TX MI LEVE  </v>
          </cell>
          <cell r="AH243">
            <v>2</v>
          </cell>
          <cell r="AI243">
            <v>1</v>
          </cell>
          <cell r="AJ243">
            <v>38758937</v>
          </cell>
          <cell r="AK243">
            <v>651</v>
          </cell>
          <cell r="AL243">
            <v>27</v>
          </cell>
          <cell r="AM243">
            <v>1</v>
          </cell>
          <cell r="AN243">
            <v>0</v>
          </cell>
          <cell r="AO243" t="str">
            <v>False</v>
          </cell>
          <cell r="AP243">
            <v>0</v>
          </cell>
        </row>
        <row r="244">
          <cell r="A244">
            <v>313743</v>
          </cell>
          <cell r="B244">
            <v>43088</v>
          </cell>
          <cell r="C244">
            <v>1</v>
          </cell>
          <cell r="D244">
            <v>1</v>
          </cell>
          <cell r="E244">
            <v>51</v>
          </cell>
          <cell r="F244" t="str">
            <v xml:space="preserve">VICTIMA POR  ACCIDENTE  MOTO </v>
          </cell>
          <cell r="H244">
            <v>146</v>
          </cell>
          <cell r="I244">
            <v>18</v>
          </cell>
          <cell r="J244">
            <v>43088.776388888888</v>
          </cell>
          <cell r="K244">
            <v>43088.776388888888</v>
          </cell>
          <cell r="L244">
            <v>43088.776388888888</v>
          </cell>
          <cell r="M244">
            <v>43088.77847222222</v>
          </cell>
          <cell r="N244">
            <v>43088.787499999999</v>
          </cell>
          <cell r="O244">
            <v>43088.791666666664</v>
          </cell>
          <cell r="P244">
            <v>43088.806250000001</v>
          </cell>
          <cell r="R244">
            <v>43088.80972222222</v>
          </cell>
          <cell r="S244">
            <v>2616006442</v>
          </cell>
          <cell r="T244">
            <v>27</v>
          </cell>
          <cell r="U244" t="str">
            <v>F</v>
          </cell>
          <cell r="V244">
            <v>999999</v>
          </cell>
          <cell r="W244" t="str">
            <v>GALLARDO YANINA GISEL</v>
          </cell>
          <cell r="X244" t="str">
            <v xml:space="preserve">T MOYANO </v>
          </cell>
          <cell r="Y244">
            <v>0</v>
          </cell>
          <cell r="Z244">
            <v>0</v>
          </cell>
          <cell r="AA244" t="str">
            <v xml:space="preserve"> </v>
          </cell>
          <cell r="AB244" t="str">
            <v xml:space="preserve"> </v>
          </cell>
          <cell r="AC244" t="str">
            <v xml:space="preserve"> </v>
          </cell>
          <cell r="AD244" t="str">
            <v xml:space="preserve">E GONZALES </v>
          </cell>
          <cell r="AE244" t="str">
            <v xml:space="preserve">S F DEL MONTES </v>
          </cell>
          <cell r="AF244" t="str">
            <v>GUAYMALLEN</v>
          </cell>
          <cell r="AG244" t="str">
            <v xml:space="preserve">01// TX MI </v>
          </cell>
          <cell r="AH244">
            <v>2</v>
          </cell>
          <cell r="AI244">
            <v>18</v>
          </cell>
          <cell r="AJ244">
            <v>35209217</v>
          </cell>
          <cell r="AK244">
            <v>133</v>
          </cell>
          <cell r="AL244">
            <v>131</v>
          </cell>
          <cell r="AM244">
            <v>1</v>
          </cell>
          <cell r="AN244">
            <v>0</v>
          </cell>
          <cell r="AP244">
            <v>18</v>
          </cell>
        </row>
        <row r="245">
          <cell r="A245">
            <v>313744</v>
          </cell>
          <cell r="B245">
            <v>43088</v>
          </cell>
          <cell r="C245">
            <v>1</v>
          </cell>
          <cell r="D245">
            <v>1</v>
          </cell>
          <cell r="E245">
            <v>51</v>
          </cell>
          <cell r="F245" t="str">
            <v xml:space="preserve">VICTIMA POR  ACCIDENTE  MOTO </v>
          </cell>
          <cell r="H245">
            <v>135</v>
          </cell>
          <cell r="I245">
            <v>3</v>
          </cell>
          <cell r="J245">
            <v>43088.777083333334</v>
          </cell>
          <cell r="K245">
            <v>43088.777777777781</v>
          </cell>
          <cell r="L245">
            <v>43088.777083333334</v>
          </cell>
          <cell r="M245">
            <v>43088.781944444447</v>
          </cell>
          <cell r="N245">
            <v>43088.793055555558</v>
          </cell>
          <cell r="O245">
            <v>43088.807638888888</v>
          </cell>
          <cell r="R245">
            <v>43088.836111111108</v>
          </cell>
          <cell r="S245">
            <v>2614605587</v>
          </cell>
          <cell r="T245">
            <v>173</v>
          </cell>
          <cell r="U245" t="str">
            <v>M</v>
          </cell>
          <cell r="V245">
            <v>999999</v>
          </cell>
          <cell r="W245" t="str">
            <v xml:space="preserve">ILASCURRA BRIAN </v>
          </cell>
          <cell r="X245" t="str">
            <v>VELEZ SARSFIELD</v>
          </cell>
          <cell r="Y245">
            <v>0</v>
          </cell>
          <cell r="Z245">
            <v>0</v>
          </cell>
          <cell r="AA245" t="str">
            <v xml:space="preserve"> </v>
          </cell>
          <cell r="AB245" t="str">
            <v xml:space="preserve"> </v>
          </cell>
          <cell r="AC245" t="str">
            <v xml:space="preserve">LA GLORIA </v>
          </cell>
          <cell r="AD245" t="str">
            <v xml:space="preserve">BAHIA USHUAIA </v>
          </cell>
          <cell r="AE245" t="str">
            <v xml:space="preserve"> </v>
          </cell>
          <cell r="AF245" t="str">
            <v>GODOY CRUZ</v>
          </cell>
          <cell r="AG245" t="str">
            <v xml:space="preserve">01// FX MI </v>
          </cell>
          <cell r="AH245">
            <v>3</v>
          </cell>
          <cell r="AI245">
            <v>18</v>
          </cell>
          <cell r="AJ245">
            <v>43151063</v>
          </cell>
          <cell r="AK245">
            <v>78</v>
          </cell>
          <cell r="AL245">
            <v>170</v>
          </cell>
          <cell r="AM245">
            <v>1</v>
          </cell>
          <cell r="AN245">
            <v>0</v>
          </cell>
          <cell r="AO245" t="str">
            <v>False</v>
          </cell>
          <cell r="AP245">
            <v>18</v>
          </cell>
        </row>
        <row r="246">
          <cell r="A246">
            <v>313745</v>
          </cell>
          <cell r="B246">
            <v>43088</v>
          </cell>
          <cell r="C246">
            <v>1</v>
          </cell>
          <cell r="D246">
            <v>1</v>
          </cell>
          <cell r="E246">
            <v>51</v>
          </cell>
          <cell r="F246" t="str">
            <v xml:space="preserve">VICTIMA POR  ACCIDENTE  MOTO </v>
          </cell>
          <cell r="G246" t="str">
            <v xml:space="preserve"> </v>
          </cell>
          <cell r="H246">
            <v>139</v>
          </cell>
          <cell r="I246">
            <v>1</v>
          </cell>
          <cell r="J246">
            <v>43088.781944444447</v>
          </cell>
          <cell r="K246">
            <v>43088.782638888886</v>
          </cell>
          <cell r="L246">
            <v>43088.781944444447</v>
          </cell>
          <cell r="M246">
            <v>43088.783333333333</v>
          </cell>
          <cell r="N246">
            <v>43088.788194444445</v>
          </cell>
          <cell r="O246">
            <v>43088.797222222223</v>
          </cell>
          <cell r="R246">
            <v>43088.811805555553</v>
          </cell>
          <cell r="S246">
            <v>2615950980</v>
          </cell>
          <cell r="T246">
            <v>26</v>
          </cell>
          <cell r="U246" t="str">
            <v>M</v>
          </cell>
          <cell r="V246">
            <v>999999</v>
          </cell>
          <cell r="W246" t="str">
            <v>ECHEVARRIA JAVIER</v>
          </cell>
          <cell r="X246" t="str">
            <v xml:space="preserve">R OLGUIN </v>
          </cell>
          <cell r="Y246">
            <v>0</v>
          </cell>
          <cell r="Z246">
            <v>0</v>
          </cell>
          <cell r="AA246" t="str">
            <v xml:space="preserve"> </v>
          </cell>
          <cell r="AB246" t="str">
            <v xml:space="preserve"> </v>
          </cell>
          <cell r="AC246" t="str">
            <v xml:space="preserve"> </v>
          </cell>
          <cell r="AD246" t="str">
            <v xml:space="preserve">CHAMPAÑAT </v>
          </cell>
          <cell r="AE246" t="str">
            <v xml:space="preserve"> </v>
          </cell>
          <cell r="AF246" t="str">
            <v>LAS HERAS</v>
          </cell>
          <cell r="AG246" t="str">
            <v xml:space="preserve">01//  TX MS MOD </v>
          </cell>
          <cell r="AH246">
            <v>5</v>
          </cell>
          <cell r="AI246">
            <v>3</v>
          </cell>
          <cell r="AJ246">
            <v>36618471</v>
          </cell>
          <cell r="AK246">
            <v>25</v>
          </cell>
          <cell r="AL246">
            <v>250</v>
          </cell>
          <cell r="AM246">
            <v>1</v>
          </cell>
          <cell r="AN246">
            <v>0</v>
          </cell>
          <cell r="AO246" t="str">
            <v>False</v>
          </cell>
          <cell r="AP246">
            <v>3</v>
          </cell>
        </row>
        <row r="247">
          <cell r="A247">
            <v>313746</v>
          </cell>
          <cell r="B247">
            <v>43088</v>
          </cell>
          <cell r="C247">
            <v>1</v>
          </cell>
          <cell r="D247">
            <v>1</v>
          </cell>
          <cell r="E247">
            <v>16</v>
          </cell>
          <cell r="F247" t="str">
            <v xml:space="preserve">VICTIMA POR ACCIDENTE VEHICULAR                   </v>
          </cell>
          <cell r="H247">
            <v>136</v>
          </cell>
          <cell r="I247">
            <v>5</v>
          </cell>
          <cell r="J247">
            <v>43088.789583333331</v>
          </cell>
          <cell r="K247">
            <v>43088.790277777778</v>
          </cell>
          <cell r="L247">
            <v>43088.789583333331</v>
          </cell>
          <cell r="M247">
            <v>43088.790277777778</v>
          </cell>
          <cell r="N247">
            <v>43088.797222222223</v>
          </cell>
          <cell r="R247">
            <v>43088.800000000003</v>
          </cell>
          <cell r="S247">
            <v>2615950980</v>
          </cell>
          <cell r="T247">
            <v>1</v>
          </cell>
          <cell r="U247" t="str">
            <v>M</v>
          </cell>
          <cell r="V247">
            <v>999999</v>
          </cell>
          <cell r="W247" t="str">
            <v>NO SE ENCUENTRA ACCIDENTE</v>
          </cell>
          <cell r="X247" t="str">
            <v xml:space="preserve">ACC ESTE // CARRIL NORTE </v>
          </cell>
          <cell r="Y247">
            <v>0</v>
          </cell>
          <cell r="Z247">
            <v>0</v>
          </cell>
          <cell r="AA247" t="str">
            <v xml:space="preserve"> </v>
          </cell>
          <cell r="AB247" t="str">
            <v xml:space="preserve"> </v>
          </cell>
          <cell r="AC247" t="str">
            <v xml:space="preserve"> </v>
          </cell>
          <cell r="AD247" t="str">
            <v xml:space="preserve">ALBERDI </v>
          </cell>
          <cell r="AE247" t="str">
            <v xml:space="preserve">COSTANERA </v>
          </cell>
          <cell r="AF247" t="str">
            <v>GUAYMALLEN</v>
          </cell>
          <cell r="AG247" t="str">
            <v xml:space="preserve">04*// AUTOS EN CADENA  </v>
          </cell>
          <cell r="AH247">
            <v>2</v>
          </cell>
          <cell r="AI247">
            <v>74</v>
          </cell>
          <cell r="AJ247">
            <v>0</v>
          </cell>
          <cell r="AK247">
            <v>104</v>
          </cell>
          <cell r="AL247">
            <v>137</v>
          </cell>
          <cell r="AM247">
            <v>1</v>
          </cell>
          <cell r="AN247">
            <v>0</v>
          </cell>
          <cell r="AO247" t="str">
            <v>False</v>
          </cell>
          <cell r="AP247">
            <v>0</v>
          </cell>
        </row>
        <row r="248">
          <cell r="A248">
            <v>313747</v>
          </cell>
          <cell r="B248">
            <v>43088</v>
          </cell>
          <cell r="C248">
            <v>1</v>
          </cell>
          <cell r="D248">
            <v>1</v>
          </cell>
          <cell r="E248">
            <v>51</v>
          </cell>
          <cell r="F248" t="str">
            <v xml:space="preserve">VICTIMA POR  ACCIDENTE  MOTO </v>
          </cell>
          <cell r="G248" t="str">
            <v xml:space="preserve"> MASC JOEN.TRAUMA EN MIEMBRO INFERIOS,DICE QUE NO PUEDE CAMINAR</v>
          </cell>
          <cell r="J248">
            <v>43088.793055555558</v>
          </cell>
          <cell r="L248">
            <v>43088.793055555558</v>
          </cell>
          <cell r="R248">
            <v>43088.818055555559</v>
          </cell>
          <cell r="T248">
            <v>0</v>
          </cell>
          <cell r="V248">
            <v>999999</v>
          </cell>
          <cell r="X248" t="str">
            <v>RODRIGUEZ PEÑA</v>
          </cell>
          <cell r="Y248">
            <v>0</v>
          </cell>
          <cell r="Z248">
            <v>0</v>
          </cell>
          <cell r="AA248" t="str">
            <v xml:space="preserve"> </v>
          </cell>
          <cell r="AB248" t="str">
            <v xml:space="preserve"> </v>
          </cell>
          <cell r="AC248" t="str">
            <v xml:space="preserve"> </v>
          </cell>
          <cell r="AD248" t="str">
            <v>URQUIZA</v>
          </cell>
          <cell r="AE248" t="str">
            <v xml:space="preserve"> </v>
          </cell>
          <cell r="AF248" t="str">
            <v>MAIPU</v>
          </cell>
          <cell r="AG248" t="str">
            <v xml:space="preserve"> </v>
          </cell>
          <cell r="AH248">
            <v>4</v>
          </cell>
          <cell r="AI248">
            <v>999</v>
          </cell>
          <cell r="AJ248">
            <v>0</v>
          </cell>
          <cell r="AM248">
            <v>0</v>
          </cell>
          <cell r="AN248">
            <v>9</v>
          </cell>
          <cell r="AO248" t="str">
            <v>False</v>
          </cell>
          <cell r="AP248">
            <v>0</v>
          </cell>
        </row>
        <row r="249">
          <cell r="A249">
            <v>313748</v>
          </cell>
          <cell r="B249">
            <v>43088</v>
          </cell>
          <cell r="C249">
            <v>1</v>
          </cell>
          <cell r="D249">
            <v>1</v>
          </cell>
          <cell r="E249">
            <v>16</v>
          </cell>
          <cell r="F249" t="str">
            <v xml:space="preserve">VICTIMA POR ACCIDENTE VEHICULAR                   </v>
          </cell>
          <cell r="G249" t="str">
            <v xml:space="preserve"> ARRIBA DEL PTE </v>
          </cell>
          <cell r="H249">
            <v>136</v>
          </cell>
          <cell r="I249">
            <v>5</v>
          </cell>
          <cell r="J249">
            <v>43088.804166666669</v>
          </cell>
          <cell r="K249">
            <v>43088.804166666669</v>
          </cell>
          <cell r="L249">
            <v>43088.804166666669</v>
          </cell>
          <cell r="M249">
            <v>43088.804166666669</v>
          </cell>
          <cell r="N249">
            <v>43088.807638888888</v>
          </cell>
          <cell r="O249">
            <v>43088.818749999999</v>
          </cell>
          <cell r="R249">
            <v>43088.831944444442</v>
          </cell>
          <cell r="T249">
            <v>22</v>
          </cell>
          <cell r="U249" t="str">
            <v>M</v>
          </cell>
          <cell r="V249">
            <v>999999</v>
          </cell>
          <cell r="W249" t="str">
            <v>TORRES HERNAN</v>
          </cell>
          <cell r="X249" t="str">
            <v xml:space="preserve">ACC ESTE /// CARRIL NORTE </v>
          </cell>
          <cell r="Y249">
            <v>0</v>
          </cell>
          <cell r="Z249">
            <v>0</v>
          </cell>
          <cell r="AA249" t="str">
            <v xml:space="preserve"> </v>
          </cell>
          <cell r="AB249" t="str">
            <v xml:space="preserve"> </v>
          </cell>
          <cell r="AC249" t="str">
            <v xml:space="preserve"> </v>
          </cell>
          <cell r="AD249" t="str">
            <v xml:space="preserve">ALBERDI </v>
          </cell>
          <cell r="AE249" t="str">
            <v xml:space="preserve"> </v>
          </cell>
          <cell r="AF249" t="str">
            <v>GUAYMALLEN</v>
          </cell>
          <cell r="AG249" t="str">
            <v xml:space="preserve">01// LEVE </v>
          </cell>
          <cell r="AH249">
            <v>2</v>
          </cell>
          <cell r="AI249">
            <v>2</v>
          </cell>
          <cell r="AJ249">
            <v>35076622</v>
          </cell>
          <cell r="AK249">
            <v>104</v>
          </cell>
          <cell r="AL249">
            <v>137</v>
          </cell>
          <cell r="AM249">
            <v>1</v>
          </cell>
          <cell r="AN249">
            <v>0</v>
          </cell>
          <cell r="AO249" t="str">
            <v>False</v>
          </cell>
          <cell r="AP249">
            <v>2</v>
          </cell>
        </row>
        <row r="250">
          <cell r="A250">
            <v>313749</v>
          </cell>
          <cell r="B250">
            <v>43088</v>
          </cell>
          <cell r="C250">
            <v>1</v>
          </cell>
          <cell r="D250">
            <v>1</v>
          </cell>
          <cell r="E250">
            <v>51</v>
          </cell>
          <cell r="F250" t="str">
            <v xml:space="preserve">VICTIMA POR  ACCIDENTE  MOTO </v>
          </cell>
          <cell r="G250" t="str">
            <v xml:space="preserve">TX MIEMB INF </v>
          </cell>
          <cell r="H250">
            <v>139</v>
          </cell>
          <cell r="I250">
            <v>1</v>
          </cell>
          <cell r="J250">
            <v>43088.84652777778</v>
          </cell>
          <cell r="K250">
            <v>43088.852083333331</v>
          </cell>
          <cell r="L250">
            <v>43088.84652777778</v>
          </cell>
          <cell r="M250">
            <v>43088.859027777777</v>
          </cell>
          <cell r="N250">
            <v>43088.859027777777</v>
          </cell>
          <cell r="O250">
            <v>43088.869444444441</v>
          </cell>
          <cell r="R250">
            <v>43088.888194444444</v>
          </cell>
          <cell r="T250">
            <v>20</v>
          </cell>
          <cell r="U250" t="str">
            <v>M</v>
          </cell>
          <cell r="V250">
            <v>999999</v>
          </cell>
          <cell r="W250" t="str">
            <v>GUAYLLA ENZO</v>
          </cell>
          <cell r="X250" t="str">
            <v xml:space="preserve">PASCUAL SEGURA </v>
          </cell>
          <cell r="Y250">
            <v>0</v>
          </cell>
          <cell r="Z250">
            <v>0</v>
          </cell>
          <cell r="AA250" t="str">
            <v xml:space="preserve"> </v>
          </cell>
          <cell r="AB250" t="str">
            <v xml:space="preserve"> </v>
          </cell>
          <cell r="AC250" t="str">
            <v xml:space="preserve"> </v>
          </cell>
          <cell r="AD250" t="str">
            <v xml:space="preserve">MATIENSO </v>
          </cell>
          <cell r="AE250" t="str">
            <v xml:space="preserve"> </v>
          </cell>
          <cell r="AF250" t="str">
            <v>GODOY CRUZ</v>
          </cell>
          <cell r="AG250" t="str">
            <v xml:space="preserve"> </v>
          </cell>
          <cell r="AH250">
            <v>3</v>
          </cell>
          <cell r="AI250">
            <v>2</v>
          </cell>
          <cell r="AJ250">
            <v>0</v>
          </cell>
          <cell r="AK250">
            <v>25</v>
          </cell>
          <cell r="AL250">
            <v>250</v>
          </cell>
          <cell r="AM250">
            <v>1</v>
          </cell>
          <cell r="AN250">
            <v>0</v>
          </cell>
          <cell r="AO250" t="str">
            <v>False</v>
          </cell>
          <cell r="AP250">
            <v>2</v>
          </cell>
        </row>
        <row r="251">
          <cell r="A251">
            <v>313750</v>
          </cell>
          <cell r="B251">
            <v>43088</v>
          </cell>
          <cell r="C251">
            <v>1</v>
          </cell>
          <cell r="D251">
            <v>1</v>
          </cell>
          <cell r="E251">
            <v>52</v>
          </cell>
          <cell r="F251" t="str">
            <v xml:space="preserve">VICTIMA ACC AUTOS  </v>
          </cell>
          <cell r="G251" t="str">
            <v>POLITRAUMATISMO LEVE MODERADO</v>
          </cell>
          <cell r="H251">
            <v>156</v>
          </cell>
          <cell r="I251">
            <v>9</v>
          </cell>
          <cell r="J251">
            <v>43088.847916666666</v>
          </cell>
          <cell r="K251">
            <v>43088.849305555559</v>
          </cell>
          <cell r="L251">
            <v>43088.847916666666</v>
          </cell>
          <cell r="M251">
            <v>43088.849305555559</v>
          </cell>
          <cell r="N251">
            <v>43088.850694444445</v>
          </cell>
          <cell r="R251">
            <v>43088.85833333333</v>
          </cell>
          <cell r="T251">
            <v>78</v>
          </cell>
          <cell r="U251" t="str">
            <v>M</v>
          </cell>
          <cell r="V251">
            <v>500807</v>
          </cell>
          <cell r="W251" t="str">
            <v>BARROZO MAXIMO SIRIARDO</v>
          </cell>
          <cell r="X251" t="str">
            <v xml:space="preserve">LA COLONIA </v>
          </cell>
          <cell r="Y251">
            <v>0</v>
          </cell>
          <cell r="Z251">
            <v>0</v>
          </cell>
          <cell r="AA251" t="str">
            <v xml:space="preserve"> </v>
          </cell>
          <cell r="AB251" t="str">
            <v xml:space="preserve"> </v>
          </cell>
          <cell r="AC251" t="str">
            <v xml:space="preserve"> </v>
          </cell>
          <cell r="AD251" t="str">
            <v xml:space="preserve">NEUQUEN </v>
          </cell>
          <cell r="AE251" t="str">
            <v xml:space="preserve"> </v>
          </cell>
          <cell r="AF251" t="str">
            <v>SAN MARTIN</v>
          </cell>
          <cell r="AG251" t="str">
            <v xml:space="preserve"> LA COLONIA , JUNIN</v>
          </cell>
          <cell r="AH251">
            <v>16</v>
          </cell>
          <cell r="AI251">
            <v>1</v>
          </cell>
          <cell r="AJ251">
            <v>6882587</v>
          </cell>
          <cell r="AK251">
            <v>2028</v>
          </cell>
          <cell r="AL251">
            <v>15</v>
          </cell>
          <cell r="AM251">
            <v>1</v>
          </cell>
          <cell r="AN251">
            <v>0</v>
          </cell>
          <cell r="AO251" t="str">
            <v>False</v>
          </cell>
          <cell r="AP251">
            <v>0</v>
          </cell>
        </row>
        <row r="252">
          <cell r="A252">
            <v>313751</v>
          </cell>
          <cell r="B252">
            <v>43088</v>
          </cell>
          <cell r="C252">
            <v>4</v>
          </cell>
          <cell r="D252">
            <v>4</v>
          </cell>
          <cell r="E252">
            <v>3</v>
          </cell>
          <cell r="F252" t="str">
            <v>TRASLADO IDA CON MEDICO</v>
          </cell>
          <cell r="G252" t="str">
            <v xml:space="preserve"> 55/ FEM  ANEURISMA CEREBRAL</v>
          </cell>
          <cell r="H252">
            <v>158</v>
          </cell>
          <cell r="I252">
            <v>11</v>
          </cell>
          <cell r="J252">
            <v>43088.862500000003</v>
          </cell>
          <cell r="K252">
            <v>43088.865972222222</v>
          </cell>
          <cell r="L252">
            <v>43088.862500000003</v>
          </cell>
          <cell r="M252">
            <v>43088.870138888888</v>
          </cell>
          <cell r="N252">
            <v>43088.902083333334</v>
          </cell>
          <cell r="O252">
            <v>43088.902083333334</v>
          </cell>
          <cell r="P252">
            <v>43088.917361111111</v>
          </cell>
          <cell r="R252">
            <v>43088.9375</v>
          </cell>
          <cell r="T252">
            <v>55</v>
          </cell>
          <cell r="U252" t="str">
            <v>F</v>
          </cell>
          <cell r="V252">
            <v>999999</v>
          </cell>
          <cell r="W252" t="str">
            <v>MARTINEZ MARIA ELENA</v>
          </cell>
          <cell r="X252" t="str">
            <v>PERRUPATO DRA BOGGIO</v>
          </cell>
          <cell r="Y252">
            <v>0</v>
          </cell>
          <cell r="Z252">
            <v>0</v>
          </cell>
          <cell r="AA252" t="str">
            <v xml:space="preserve"> </v>
          </cell>
          <cell r="AB252" t="str">
            <v xml:space="preserve"> </v>
          </cell>
          <cell r="AC252" t="str">
            <v xml:space="preserve"> </v>
          </cell>
          <cell r="AD252" t="str">
            <v xml:space="preserve"> </v>
          </cell>
          <cell r="AE252" t="str">
            <v xml:space="preserve"> </v>
          </cell>
          <cell r="AF252" t="str">
            <v>SAN MARTIN</v>
          </cell>
          <cell r="AG252" t="str">
            <v xml:space="preserve">central DR CASTRO  HABITACION 75 /CAMA 2 </v>
          </cell>
          <cell r="AH252">
            <v>16</v>
          </cell>
          <cell r="AI252">
            <v>54</v>
          </cell>
          <cell r="AJ252">
            <v>16353330</v>
          </cell>
          <cell r="AK252">
            <v>631</v>
          </cell>
          <cell r="AL252">
            <v>416</v>
          </cell>
          <cell r="AM252">
            <v>4</v>
          </cell>
          <cell r="AN252">
            <v>0</v>
          </cell>
          <cell r="AO252" t="str">
            <v>False</v>
          </cell>
          <cell r="AP252">
            <v>54</v>
          </cell>
        </row>
        <row r="253">
          <cell r="A253">
            <v>313752</v>
          </cell>
          <cell r="B253">
            <v>43088</v>
          </cell>
          <cell r="C253">
            <v>1</v>
          </cell>
          <cell r="D253">
            <v>1</v>
          </cell>
          <cell r="E253">
            <v>3</v>
          </cell>
          <cell r="F253" t="str">
            <v xml:space="preserve">PERDIDA DE CONOCIMIENTO                           </v>
          </cell>
          <cell r="G253" t="str">
            <v xml:space="preserve"> CA RIÑON </v>
          </cell>
          <cell r="H253">
            <v>143</v>
          </cell>
          <cell r="I253">
            <v>20</v>
          </cell>
          <cell r="J253">
            <v>43088.878472222219</v>
          </cell>
          <cell r="K253">
            <v>43088.879861111112</v>
          </cell>
          <cell r="L253">
            <v>43088.878472222219</v>
          </cell>
          <cell r="M253">
            <v>43088.881944444445</v>
          </cell>
          <cell r="N253">
            <v>43088.892361111109</v>
          </cell>
          <cell r="O253">
            <v>43088.902777777781</v>
          </cell>
          <cell r="R253">
            <v>43088.926388888889</v>
          </cell>
          <cell r="S253">
            <v>2612093099</v>
          </cell>
          <cell r="T253">
            <v>75</v>
          </cell>
          <cell r="U253" t="str">
            <v>F</v>
          </cell>
          <cell r="V253">
            <v>500807</v>
          </cell>
          <cell r="W253" t="str">
            <v>BAZAN ELENA TERESA</v>
          </cell>
          <cell r="X253" t="str">
            <v xml:space="preserve">CORONEL VIDELA </v>
          </cell>
          <cell r="Y253">
            <v>0</v>
          </cell>
          <cell r="Z253">
            <v>0</v>
          </cell>
          <cell r="AA253" t="str">
            <v xml:space="preserve"> </v>
          </cell>
          <cell r="AB253" t="str">
            <v xml:space="preserve"> </v>
          </cell>
          <cell r="AC253" t="str">
            <v xml:space="preserve">CAPIZ </v>
          </cell>
          <cell r="AD253" t="str">
            <v xml:space="preserve">CARRIL NACIONAL </v>
          </cell>
          <cell r="AE253" t="str">
            <v xml:space="preserve"> </v>
          </cell>
          <cell r="AF253" t="str">
            <v>TUNUYAN</v>
          </cell>
          <cell r="AG253" t="str">
            <v xml:space="preserve">PASANDO PUENTE BLANCO </v>
          </cell>
          <cell r="AH253">
            <v>10</v>
          </cell>
          <cell r="AI253">
            <v>0</v>
          </cell>
          <cell r="AJ253">
            <v>4262837</v>
          </cell>
          <cell r="AK253">
            <v>2017</v>
          </cell>
          <cell r="AL253">
            <v>2006</v>
          </cell>
          <cell r="AM253">
            <v>1</v>
          </cell>
        </row>
        <row r="254">
          <cell r="A254">
            <v>313753</v>
          </cell>
          <cell r="B254">
            <v>43088</v>
          </cell>
          <cell r="C254">
            <v>1</v>
          </cell>
          <cell r="D254">
            <v>1</v>
          </cell>
          <cell r="E254">
            <v>57</v>
          </cell>
          <cell r="F254" t="str">
            <v>CICLISTA ATROPELLADO</v>
          </cell>
          <cell r="G254" t="str">
            <v xml:space="preserve"> 1 LESIONADO GRAVE </v>
          </cell>
          <cell r="H254">
            <v>146</v>
          </cell>
          <cell r="I254">
            <v>18</v>
          </cell>
          <cell r="J254">
            <v>43088.879861111112</v>
          </cell>
          <cell r="K254">
            <v>43088.880555555559</v>
          </cell>
          <cell r="L254">
            <v>43088.879861111112</v>
          </cell>
          <cell r="M254">
            <v>43088.881944444445</v>
          </cell>
          <cell r="N254">
            <v>43088.884722222225</v>
          </cell>
          <cell r="R254">
            <v>43088.895833333336</v>
          </cell>
          <cell r="S254">
            <v>2613426136</v>
          </cell>
          <cell r="T254">
            <v>20</v>
          </cell>
          <cell r="U254" t="str">
            <v>F</v>
          </cell>
          <cell r="V254">
            <v>999999</v>
          </cell>
          <cell r="W254" t="str">
            <v>nn</v>
          </cell>
          <cell r="X254" t="str">
            <v xml:space="preserve">OZAMI SUR </v>
          </cell>
          <cell r="Y254">
            <v>0</v>
          </cell>
          <cell r="Z254">
            <v>0</v>
          </cell>
          <cell r="AA254" t="str">
            <v xml:space="preserve"> </v>
          </cell>
          <cell r="AB254" t="str">
            <v xml:space="preserve"> </v>
          </cell>
          <cell r="AC254" t="str">
            <v xml:space="preserve"> </v>
          </cell>
          <cell r="AD254" t="str">
            <v xml:space="preserve">VIDEL A CASTILLO </v>
          </cell>
          <cell r="AE254" t="str">
            <v xml:space="preserve"> </v>
          </cell>
          <cell r="AF254" t="str">
            <v>MAIPU</v>
          </cell>
          <cell r="AG254" t="str">
            <v xml:space="preserve">PINAR DE FURLOTI </v>
          </cell>
          <cell r="AH254">
            <v>4</v>
          </cell>
          <cell r="AI254">
            <v>1</v>
          </cell>
          <cell r="AJ254">
            <v>0</v>
          </cell>
          <cell r="AK254">
            <v>133</v>
          </cell>
          <cell r="AL254">
            <v>131</v>
          </cell>
          <cell r="AM254">
            <v>1</v>
          </cell>
          <cell r="AN254">
            <v>0</v>
          </cell>
          <cell r="AO254" t="str">
            <v>False</v>
          </cell>
          <cell r="AP254">
            <v>0</v>
          </cell>
        </row>
        <row r="255">
          <cell r="A255">
            <v>313754</v>
          </cell>
          <cell r="B255">
            <v>43088</v>
          </cell>
          <cell r="C255">
            <v>1</v>
          </cell>
          <cell r="D255">
            <v>1</v>
          </cell>
          <cell r="E255">
            <v>13</v>
          </cell>
          <cell r="F255" t="str">
            <v xml:space="preserve">HERIDA POR ARMA BLANCA                            </v>
          </cell>
          <cell r="H255">
            <v>136</v>
          </cell>
          <cell r="I255">
            <v>5</v>
          </cell>
          <cell r="J255">
            <v>43088.888194444444</v>
          </cell>
          <cell r="K255">
            <v>43088.890277777777</v>
          </cell>
          <cell r="L255">
            <v>43088.888194444444</v>
          </cell>
          <cell r="M255">
            <v>43088.902083333334</v>
          </cell>
          <cell r="N255">
            <v>43088.902083333334</v>
          </cell>
          <cell r="R255">
            <v>43088.918749999997</v>
          </cell>
          <cell r="T255">
            <v>74</v>
          </cell>
          <cell r="U255" t="str">
            <v>F</v>
          </cell>
          <cell r="V255">
            <v>999999</v>
          </cell>
          <cell r="W255" t="str">
            <v>GUARDIA SUSANA</v>
          </cell>
          <cell r="X255" t="str">
            <v xml:space="preserve">REMEDIOS ESCALADAS </v>
          </cell>
          <cell r="Y255">
            <v>0</v>
          </cell>
          <cell r="Z255">
            <v>0</v>
          </cell>
          <cell r="AA255" t="str">
            <v xml:space="preserve"> </v>
          </cell>
          <cell r="AB255" t="str">
            <v xml:space="preserve"> </v>
          </cell>
          <cell r="AC255" t="str">
            <v xml:space="preserve">DORREGO </v>
          </cell>
          <cell r="AD255" t="str">
            <v>MARQUES</v>
          </cell>
          <cell r="AF255" t="str">
            <v>GUAYMALLEN</v>
          </cell>
          <cell r="AG255" t="str">
            <v xml:space="preserve">EN LA ESQUINA </v>
          </cell>
          <cell r="AH255">
            <v>2</v>
          </cell>
          <cell r="AI255">
            <v>1</v>
          </cell>
          <cell r="AJ255">
            <v>0</v>
          </cell>
          <cell r="AK255">
            <v>104</v>
          </cell>
          <cell r="AL255">
            <v>137</v>
          </cell>
          <cell r="AM255">
            <v>1</v>
          </cell>
          <cell r="AN255">
            <v>0</v>
          </cell>
          <cell r="AO255" t="str">
            <v>False</v>
          </cell>
          <cell r="AP255">
            <v>0</v>
          </cell>
        </row>
        <row r="256">
          <cell r="A256">
            <v>313755</v>
          </cell>
          <cell r="B256">
            <v>43088</v>
          </cell>
          <cell r="C256">
            <v>2</v>
          </cell>
          <cell r="D256">
            <v>2</v>
          </cell>
          <cell r="E256">
            <v>17</v>
          </cell>
          <cell r="F256" t="str">
            <v>QUEMADURA POR...</v>
          </cell>
          <cell r="G256" t="str">
            <v xml:space="preserve">intento de suicidio  </v>
          </cell>
          <cell r="H256">
            <v>146</v>
          </cell>
          <cell r="I256">
            <v>18</v>
          </cell>
          <cell r="J256">
            <v>43088.90347222222</v>
          </cell>
          <cell r="K256">
            <v>43088.904166666667</v>
          </cell>
          <cell r="L256">
            <v>43088.90347222222</v>
          </cell>
          <cell r="M256">
            <v>43088.906944444447</v>
          </cell>
          <cell r="N256">
            <v>43088.924305555556</v>
          </cell>
          <cell r="O256">
            <v>43088.932638888888</v>
          </cell>
          <cell r="P256">
            <v>43088.95416666667</v>
          </cell>
          <cell r="R256">
            <v>43088.969444444447</v>
          </cell>
          <cell r="S256">
            <v>2612430411</v>
          </cell>
          <cell r="T256">
            <v>40</v>
          </cell>
          <cell r="U256" t="str">
            <v>F</v>
          </cell>
          <cell r="V256">
            <v>111902</v>
          </cell>
          <cell r="W256" t="str">
            <v>PULGARE ANA MARIA</v>
          </cell>
          <cell r="X256" t="str">
            <v xml:space="preserve">acceso este </v>
          </cell>
          <cell r="Y256">
            <v>0</v>
          </cell>
          <cell r="Z256">
            <v>0</v>
          </cell>
          <cell r="AA256" t="str">
            <v xml:space="preserve"> </v>
          </cell>
          <cell r="AB256" t="str">
            <v xml:space="preserve"> </v>
          </cell>
          <cell r="AC256" t="str">
            <v xml:space="preserve"> </v>
          </cell>
          <cell r="AD256" t="str">
            <v xml:space="preserve">las margaritas </v>
          </cell>
          <cell r="AE256" t="str">
            <v xml:space="preserve"> </v>
          </cell>
          <cell r="AF256" t="str">
            <v>MAIPU</v>
          </cell>
          <cell r="AG256" t="str">
            <v xml:space="preserve">lavadero juanito </v>
          </cell>
          <cell r="AH256">
            <v>4</v>
          </cell>
          <cell r="AI256">
            <v>3</v>
          </cell>
          <cell r="AJ256">
            <v>25881626</v>
          </cell>
          <cell r="AK256">
            <v>133</v>
          </cell>
          <cell r="AL256">
            <v>131</v>
          </cell>
          <cell r="AM256">
            <v>2</v>
          </cell>
          <cell r="AN256">
            <v>0</v>
          </cell>
          <cell r="AO256" t="str">
            <v>False</v>
          </cell>
          <cell r="AP256">
            <v>3</v>
          </cell>
        </row>
        <row r="257">
          <cell r="A257">
            <v>313756</v>
          </cell>
          <cell r="B257">
            <v>43088</v>
          </cell>
          <cell r="C257">
            <v>1</v>
          </cell>
          <cell r="D257">
            <v>1</v>
          </cell>
          <cell r="E257">
            <v>52</v>
          </cell>
          <cell r="F257" t="str">
            <v xml:space="preserve">VICTIMA ACC AUTOS  </v>
          </cell>
          <cell r="G257" t="str">
            <v xml:space="preserve"> POLITRAUMATOISMO LEVE MODERADO </v>
          </cell>
          <cell r="H257">
            <v>13</v>
          </cell>
          <cell r="I257">
            <v>22</v>
          </cell>
          <cell r="J257">
            <v>43088.924305555556</v>
          </cell>
          <cell r="K257">
            <v>43088.925000000003</v>
          </cell>
          <cell r="L257">
            <v>43088.924305555556</v>
          </cell>
          <cell r="M257">
            <v>43088.933333333334</v>
          </cell>
          <cell r="N257">
            <v>43088.933333333334</v>
          </cell>
          <cell r="R257">
            <v>43088.938888888886</v>
          </cell>
          <cell r="T257">
            <v>35</v>
          </cell>
          <cell r="U257" t="str">
            <v>M</v>
          </cell>
          <cell r="V257">
            <v>999999</v>
          </cell>
          <cell r="W257" t="str">
            <v xml:space="preserve">BUSTAMANTE NICOLAS </v>
          </cell>
          <cell r="X257" t="str">
            <v xml:space="preserve">LA GLORIA </v>
          </cell>
          <cell r="Y257">
            <v>0</v>
          </cell>
          <cell r="Z257">
            <v>0</v>
          </cell>
          <cell r="AA257" t="str">
            <v xml:space="preserve"> </v>
          </cell>
          <cell r="AB257" t="str">
            <v xml:space="preserve"> </v>
          </cell>
          <cell r="AC257" t="str">
            <v xml:space="preserve"> </v>
          </cell>
          <cell r="AD257" t="str">
            <v>CORREA</v>
          </cell>
          <cell r="AE257" t="str">
            <v xml:space="preserve"> </v>
          </cell>
          <cell r="AF257" t="str">
            <v>TUPUNGATO</v>
          </cell>
          <cell r="AG257" t="str">
            <v xml:space="preserve">A 50MTS ROTANDA DEL TRABAJADOR </v>
          </cell>
          <cell r="AH257">
            <v>11</v>
          </cell>
          <cell r="AI257">
            <v>1001</v>
          </cell>
          <cell r="AJ257">
            <v>33800063</v>
          </cell>
          <cell r="AK257">
            <v>58</v>
          </cell>
          <cell r="AM257">
            <v>1</v>
          </cell>
          <cell r="AN257">
            <v>0</v>
          </cell>
          <cell r="AO257" t="str">
            <v>False</v>
          </cell>
          <cell r="AP257">
            <v>0</v>
          </cell>
        </row>
        <row r="258">
          <cell r="A258">
            <v>313757</v>
          </cell>
          <cell r="B258">
            <v>43088</v>
          </cell>
          <cell r="C258">
            <v>1</v>
          </cell>
          <cell r="D258">
            <v>1</v>
          </cell>
          <cell r="E258">
            <v>51</v>
          </cell>
          <cell r="F258" t="str">
            <v xml:space="preserve">VICTIMA POR  ACCIDENTE  MOTO </v>
          </cell>
          <cell r="G258" t="str">
            <v xml:space="preserve"> AUTO  VS MOTO </v>
          </cell>
          <cell r="H258">
            <v>137</v>
          </cell>
          <cell r="I258">
            <v>5</v>
          </cell>
          <cell r="J258">
            <v>43088.93472222222</v>
          </cell>
          <cell r="K258">
            <v>43088.936111111114</v>
          </cell>
          <cell r="L258">
            <v>43088.93472222222</v>
          </cell>
          <cell r="M258">
            <v>43088.941666666666</v>
          </cell>
          <cell r="N258">
            <v>43088.941666666666</v>
          </cell>
          <cell r="R258">
            <v>43088.959722222222</v>
          </cell>
          <cell r="S258">
            <v>2615463271</v>
          </cell>
          <cell r="T258">
            <v>25</v>
          </cell>
          <cell r="U258" t="str">
            <v>M</v>
          </cell>
          <cell r="V258">
            <v>999999</v>
          </cell>
          <cell r="W258" t="str">
            <v>BUBAN JONATHAN</v>
          </cell>
          <cell r="X258" t="str">
            <v xml:space="preserve">SALTA </v>
          </cell>
          <cell r="Y258">
            <v>0</v>
          </cell>
          <cell r="Z258">
            <v>0</v>
          </cell>
          <cell r="AA258" t="str">
            <v xml:space="preserve"> </v>
          </cell>
          <cell r="AB258" t="str">
            <v xml:space="preserve"> </v>
          </cell>
          <cell r="AC258" t="str">
            <v xml:space="preserve"> </v>
          </cell>
          <cell r="AD258" t="str">
            <v xml:space="preserve"> TUCUMAN </v>
          </cell>
          <cell r="AE258" t="str">
            <v xml:space="preserve"> </v>
          </cell>
          <cell r="AF258" t="str">
            <v>CIUDAD - CAPITAL</v>
          </cell>
          <cell r="AG258" t="str">
            <v xml:space="preserve"> MASC.  ADULTO  MOEDRADO</v>
          </cell>
          <cell r="AH258">
            <v>1</v>
          </cell>
          <cell r="AI258">
            <v>1</v>
          </cell>
          <cell r="AJ258">
            <v>35010704</v>
          </cell>
          <cell r="AK258">
            <v>651</v>
          </cell>
          <cell r="AL258">
            <v>27</v>
          </cell>
          <cell r="AM258">
            <v>1</v>
          </cell>
          <cell r="AN258">
            <v>0</v>
          </cell>
          <cell r="AO258" t="str">
            <v>False</v>
          </cell>
          <cell r="AP258">
            <v>0</v>
          </cell>
        </row>
        <row r="259">
          <cell r="A259">
            <v>313758</v>
          </cell>
          <cell r="B259">
            <v>43088</v>
          </cell>
          <cell r="C259">
            <v>4</v>
          </cell>
          <cell r="D259">
            <v>4</v>
          </cell>
          <cell r="E259">
            <v>3</v>
          </cell>
          <cell r="F259" t="str">
            <v>TRASLADO IDA CON MEDICO</v>
          </cell>
          <cell r="G259" t="str">
            <v xml:space="preserve">19/masc herida cortante en torax  </v>
          </cell>
          <cell r="H259">
            <v>138</v>
          </cell>
          <cell r="I259">
            <v>6</v>
          </cell>
          <cell r="J259">
            <v>43088.939583333333</v>
          </cell>
          <cell r="K259">
            <v>43088.940972222219</v>
          </cell>
          <cell r="L259">
            <v>43088.939583333333</v>
          </cell>
          <cell r="M259">
            <v>43088.956944444442</v>
          </cell>
          <cell r="N259">
            <v>43088.956944444442</v>
          </cell>
          <cell r="O259">
            <v>43088.981249999997</v>
          </cell>
          <cell r="P259">
            <v>43088.981249999997</v>
          </cell>
          <cell r="R259">
            <v>43088.994444444441</v>
          </cell>
          <cell r="T259">
            <v>19</v>
          </cell>
          <cell r="U259" t="str">
            <v>M</v>
          </cell>
          <cell r="V259">
            <v>999999</v>
          </cell>
          <cell r="W259" t="str">
            <v>SALVATIERRA SANTIAGO</v>
          </cell>
          <cell r="X259" t="str">
            <v xml:space="preserve">metraux  dr gomez </v>
          </cell>
          <cell r="Y259">
            <v>0</v>
          </cell>
          <cell r="Z259">
            <v>0</v>
          </cell>
          <cell r="AA259" t="str">
            <v xml:space="preserve"> </v>
          </cell>
          <cell r="AB259" t="str">
            <v xml:space="preserve"> </v>
          </cell>
          <cell r="AC259" t="str">
            <v xml:space="preserve"> </v>
          </cell>
          <cell r="AD259" t="str">
            <v xml:space="preserve"> </v>
          </cell>
          <cell r="AE259" t="str">
            <v xml:space="preserve"> </v>
          </cell>
          <cell r="AF259" t="str">
            <v>MAIPU</v>
          </cell>
          <cell r="AG259" t="str">
            <v xml:space="preserve">lago dr masanet </v>
          </cell>
          <cell r="AH259">
            <v>4</v>
          </cell>
          <cell r="AI259">
            <v>3</v>
          </cell>
          <cell r="AJ259">
            <v>42221363</v>
          </cell>
          <cell r="AK259">
            <v>652</v>
          </cell>
          <cell r="AL259">
            <v>101</v>
          </cell>
          <cell r="AM259">
            <v>4</v>
          </cell>
          <cell r="AN259">
            <v>0</v>
          </cell>
          <cell r="AO259" t="str">
            <v>False</v>
          </cell>
          <cell r="AP259">
            <v>3</v>
          </cell>
        </row>
        <row r="260">
          <cell r="A260">
            <v>313759</v>
          </cell>
          <cell r="B260">
            <v>43088</v>
          </cell>
          <cell r="C260">
            <v>1</v>
          </cell>
          <cell r="D260">
            <v>1</v>
          </cell>
          <cell r="E260">
            <v>7</v>
          </cell>
          <cell r="F260" t="str">
            <v>CRISIS CONVULSIVA</v>
          </cell>
          <cell r="G260" t="str">
            <v xml:space="preserve">23/FEM </v>
          </cell>
          <cell r="H260">
            <v>156</v>
          </cell>
          <cell r="I260">
            <v>9</v>
          </cell>
          <cell r="J260">
            <v>43088.947916666664</v>
          </cell>
          <cell r="K260">
            <v>43088.948611111111</v>
          </cell>
          <cell r="L260">
            <v>43088.947916666664</v>
          </cell>
          <cell r="M260">
            <v>43088.95</v>
          </cell>
          <cell r="N260">
            <v>43088.955555555556</v>
          </cell>
          <cell r="O260">
            <v>43088.959722222222</v>
          </cell>
          <cell r="R260">
            <v>43088.967361111114</v>
          </cell>
          <cell r="T260">
            <v>21</v>
          </cell>
          <cell r="U260" t="str">
            <v>F</v>
          </cell>
          <cell r="V260">
            <v>999999</v>
          </cell>
          <cell r="W260" t="str">
            <v>RODRIGUEZ ADRIANA</v>
          </cell>
          <cell r="X260" t="str">
            <v xml:space="preserve">GASCON </v>
          </cell>
          <cell r="Y260">
            <v>0</v>
          </cell>
          <cell r="Z260">
            <v>0</v>
          </cell>
          <cell r="AA260" t="str">
            <v xml:space="preserve"> </v>
          </cell>
          <cell r="AB260" t="str">
            <v xml:space="preserve"> </v>
          </cell>
          <cell r="AC260" t="str">
            <v>el carmen</v>
          </cell>
          <cell r="AD260" t="str">
            <v xml:space="preserve">PEDRO BULNES </v>
          </cell>
          <cell r="AE260" t="str">
            <v xml:space="preserve"> </v>
          </cell>
          <cell r="AF260" t="str">
            <v>SAN MARTIN</v>
          </cell>
          <cell r="AG260" t="str">
            <v xml:space="preserve"> </v>
          </cell>
          <cell r="AH260">
            <v>16</v>
          </cell>
          <cell r="AI260">
            <v>54</v>
          </cell>
          <cell r="AJ260">
            <v>0</v>
          </cell>
          <cell r="AK260">
            <v>2028</v>
          </cell>
          <cell r="AL260">
            <v>15</v>
          </cell>
          <cell r="AM260">
            <v>1</v>
          </cell>
          <cell r="AN260">
            <v>0</v>
          </cell>
          <cell r="AO260" t="str">
            <v>False</v>
          </cell>
          <cell r="AP260">
            <v>54</v>
          </cell>
        </row>
        <row r="261">
          <cell r="A261">
            <v>313760</v>
          </cell>
          <cell r="B261">
            <v>43088</v>
          </cell>
          <cell r="C261">
            <v>4</v>
          </cell>
          <cell r="D261">
            <v>4</v>
          </cell>
          <cell r="E261">
            <v>3</v>
          </cell>
          <cell r="F261" t="str">
            <v>TRASLADO IDA CON MEDICO</v>
          </cell>
          <cell r="G261" t="str">
            <v xml:space="preserve"> </v>
          </cell>
          <cell r="H261">
            <v>159</v>
          </cell>
          <cell r="I261">
            <v>425</v>
          </cell>
          <cell r="J261">
            <v>43088.974305555559</v>
          </cell>
          <cell r="K261">
            <v>43088.974305555559</v>
          </cell>
          <cell r="L261">
            <v>43088.974305555559</v>
          </cell>
          <cell r="M261">
            <v>43088.974305555559</v>
          </cell>
          <cell r="N261">
            <v>43088.974305555559</v>
          </cell>
          <cell r="O261">
            <v>43088.974305555559</v>
          </cell>
          <cell r="R261">
            <v>43089.354861111111</v>
          </cell>
          <cell r="T261">
            <v>1</v>
          </cell>
          <cell r="U261" t="str">
            <v>M</v>
          </cell>
          <cell r="V261">
            <v>999999</v>
          </cell>
          <cell r="W261" t="str">
            <v>NN</v>
          </cell>
          <cell r="X261" t="str">
            <v xml:space="preserve">HTAL USPALLATA </v>
          </cell>
          <cell r="Y261">
            <v>0</v>
          </cell>
          <cell r="Z261">
            <v>0</v>
          </cell>
          <cell r="AA261" t="str">
            <v xml:space="preserve"> </v>
          </cell>
          <cell r="AB261" t="str">
            <v xml:space="preserve"> </v>
          </cell>
          <cell r="AC261" t="str">
            <v xml:space="preserve"> </v>
          </cell>
          <cell r="AD261" t="str">
            <v xml:space="preserve">A   HTAL MISERICORDIA </v>
          </cell>
          <cell r="AE261" t="str">
            <v xml:space="preserve"> </v>
          </cell>
          <cell r="AF261" t="str">
            <v>LAS HERAS</v>
          </cell>
          <cell r="AG261" t="str">
            <v xml:space="preserve"> DIAG  AB EN CURSO / NO SE TIENEN MAS DATOS.  LA DRA. DEL MOVIL DE USPALLATA 149  AVISA LA SALIDA POR FRECUENCIA DE ESTE TRASLADO. SE IGNORA RESEPCION POR PARTE NUETRA Y DERIVACION, SE LA AUTORIZA A SALIR DEBIDO A QUE AVISA CUANDO YA ESTA EN CURSO CON EL TRASLADO</v>
          </cell>
          <cell r="AH261">
            <v>5</v>
          </cell>
          <cell r="AI261">
            <v>93</v>
          </cell>
          <cell r="AJ261">
            <v>0</v>
          </cell>
          <cell r="AK261">
            <v>304</v>
          </cell>
          <cell r="AM261">
            <v>4</v>
          </cell>
          <cell r="AN261">
            <v>0</v>
          </cell>
          <cell r="AO261" t="str">
            <v>False</v>
          </cell>
          <cell r="AP261">
            <v>93</v>
          </cell>
        </row>
        <row r="262">
          <cell r="A262">
            <v>313761</v>
          </cell>
          <cell r="B262">
            <v>43089</v>
          </cell>
          <cell r="C262">
            <v>1</v>
          </cell>
          <cell r="D262">
            <v>1</v>
          </cell>
          <cell r="E262">
            <v>3</v>
          </cell>
          <cell r="F262" t="str">
            <v xml:space="preserve">PERDIDA DE CONOCIMIENTO                           </v>
          </cell>
          <cell r="G262" t="str">
            <v xml:space="preserve">SIN RECUPERAR AL MOMENTO DEL LLAMADO  </v>
          </cell>
          <cell r="H262">
            <v>136</v>
          </cell>
          <cell r="I262">
            <v>5</v>
          </cell>
          <cell r="J262">
            <v>43089.036111111112</v>
          </cell>
          <cell r="K262">
            <v>43089.038194444445</v>
          </cell>
          <cell r="L262">
            <v>43089.036111111112</v>
          </cell>
          <cell r="M262">
            <v>43089.049305555556</v>
          </cell>
          <cell r="N262">
            <v>43089.049305555556</v>
          </cell>
          <cell r="R262">
            <v>43089.061111111114</v>
          </cell>
          <cell r="S262">
            <v>156561228</v>
          </cell>
          <cell r="T262">
            <v>23</v>
          </cell>
          <cell r="U262" t="str">
            <v>F</v>
          </cell>
          <cell r="V262">
            <v>999999</v>
          </cell>
          <cell r="W262" t="str">
            <v>MUÑOZ ROXANA</v>
          </cell>
          <cell r="X262" t="str">
            <v xml:space="preserve">ADOLFO CALLE </v>
          </cell>
          <cell r="Y262">
            <v>0</v>
          </cell>
          <cell r="Z262">
            <v>0</v>
          </cell>
          <cell r="AA262" t="str">
            <v xml:space="preserve"> </v>
          </cell>
          <cell r="AB262" t="str">
            <v xml:space="preserve"> </v>
          </cell>
          <cell r="AC262" t="str">
            <v xml:space="preserve">SANTA ELBIRA </v>
          </cell>
          <cell r="AD262" t="str">
            <v>SOLI</v>
          </cell>
          <cell r="AE262" t="str">
            <v xml:space="preserve"> </v>
          </cell>
          <cell r="AF262" t="str">
            <v>GUAYMALLEN</v>
          </cell>
          <cell r="AG262" t="str">
            <v xml:space="preserve"> </v>
          </cell>
          <cell r="AH262">
            <v>2</v>
          </cell>
          <cell r="AI262">
            <v>1</v>
          </cell>
          <cell r="AJ262">
            <v>37966943</v>
          </cell>
          <cell r="AK262">
            <v>104</v>
          </cell>
          <cell r="AL262">
            <v>137</v>
          </cell>
          <cell r="AM262">
            <v>1</v>
          </cell>
          <cell r="AN262">
            <v>0</v>
          </cell>
          <cell r="AO262" t="str">
            <v>False</v>
          </cell>
          <cell r="AP262">
            <v>0</v>
          </cell>
        </row>
        <row r="263">
          <cell r="A263">
            <v>313762</v>
          </cell>
          <cell r="B263">
            <v>43089</v>
          </cell>
          <cell r="C263">
            <v>1</v>
          </cell>
          <cell r="D263">
            <v>1</v>
          </cell>
          <cell r="E263">
            <v>3</v>
          </cell>
          <cell r="F263" t="str">
            <v xml:space="preserve">PERDIDA DE CONOCIMIENTO                           </v>
          </cell>
          <cell r="G263" t="str">
            <v xml:space="preserve">SIN RECUPERAR AL      MOMENTO DEL LLAMADO , RESPIRA </v>
          </cell>
          <cell r="J263">
            <v>43089.050694444442</v>
          </cell>
          <cell r="L263">
            <v>43089.050694444442</v>
          </cell>
          <cell r="R263">
            <v>43089.127083333333</v>
          </cell>
          <cell r="S263">
            <v>4521291</v>
          </cell>
          <cell r="T263">
            <v>50</v>
          </cell>
          <cell r="U263" t="str">
            <v>F</v>
          </cell>
          <cell r="V263">
            <v>999999</v>
          </cell>
          <cell r="W263" t="str">
            <v>NN</v>
          </cell>
          <cell r="X263" t="str">
            <v xml:space="preserve">CABO SAN JUAN </v>
          </cell>
          <cell r="Y263">
            <v>0</v>
          </cell>
          <cell r="Z263">
            <v>0</v>
          </cell>
          <cell r="AA263">
            <v>23</v>
          </cell>
          <cell r="AB263" t="str">
            <v>L</v>
          </cell>
          <cell r="AC263" t="str">
            <v xml:space="preserve">PABLO 6TO </v>
          </cell>
          <cell r="AD263" t="str">
            <v>TERRADA</v>
          </cell>
          <cell r="AE263" t="str">
            <v xml:space="preserve"> </v>
          </cell>
          <cell r="AF263" t="str">
            <v>GODOY CRUZ</v>
          </cell>
          <cell r="AG263" t="str">
            <v xml:space="preserve"> </v>
          </cell>
          <cell r="AH263">
            <v>3</v>
          </cell>
          <cell r="AI263">
            <v>999</v>
          </cell>
          <cell r="AJ263">
            <v>0</v>
          </cell>
          <cell r="AM263">
            <v>0</v>
          </cell>
          <cell r="AN263">
            <v>9</v>
          </cell>
          <cell r="AO263" t="str">
            <v>False</v>
          </cell>
          <cell r="AP263">
            <v>0</v>
          </cell>
        </row>
        <row r="264">
          <cell r="A264">
            <v>313763</v>
          </cell>
          <cell r="B264">
            <v>43089</v>
          </cell>
          <cell r="C264">
            <v>4</v>
          </cell>
          <cell r="D264">
            <v>4</v>
          </cell>
          <cell r="E264">
            <v>3</v>
          </cell>
          <cell r="F264" t="str">
            <v>TRASLADO IDA CON MEDICO</v>
          </cell>
          <cell r="G264" t="str">
            <v xml:space="preserve">DR DELGADO UNIDAD CORONARIA IAM, DE CARA INFERIOR SE REALIZARA UNA ANGIOPLASTIA </v>
          </cell>
          <cell r="H264">
            <v>156</v>
          </cell>
          <cell r="I264">
            <v>9</v>
          </cell>
          <cell r="J264">
            <v>43089.088888888888</v>
          </cell>
          <cell r="K264">
            <v>43089.09097222222</v>
          </cell>
          <cell r="L264">
            <v>43089.088888888888</v>
          </cell>
          <cell r="M264">
            <v>43089.095138888886</v>
          </cell>
          <cell r="N264">
            <v>43089.100694444445</v>
          </cell>
          <cell r="O264">
            <v>43089.107638888891</v>
          </cell>
          <cell r="P264">
            <v>43089.122916666667</v>
          </cell>
          <cell r="R264">
            <v>43089.133333333331</v>
          </cell>
          <cell r="T264">
            <v>41</v>
          </cell>
          <cell r="U264" t="str">
            <v>M</v>
          </cell>
          <cell r="V264">
            <v>126908</v>
          </cell>
          <cell r="W264" t="str">
            <v>FONTEMACHI ROBERTO DANTE</v>
          </cell>
          <cell r="X264" t="str">
            <v xml:space="preserve">PERRUPATO </v>
          </cell>
          <cell r="Y264">
            <v>0</v>
          </cell>
          <cell r="Z264">
            <v>0</v>
          </cell>
          <cell r="AA264" t="str">
            <v xml:space="preserve"> </v>
          </cell>
          <cell r="AB264" t="str">
            <v xml:space="preserve"> </v>
          </cell>
          <cell r="AC264" t="str">
            <v xml:space="preserve">CENTRAL </v>
          </cell>
          <cell r="AF264" t="str">
            <v>SAN MARTIN</v>
          </cell>
          <cell r="AH264">
            <v>16</v>
          </cell>
          <cell r="AI264">
            <v>2</v>
          </cell>
          <cell r="AJ264">
            <v>25022190</v>
          </cell>
          <cell r="AK264">
            <v>2028</v>
          </cell>
          <cell r="AL264">
            <v>15</v>
          </cell>
          <cell r="AM264">
            <v>4</v>
          </cell>
          <cell r="AN264">
            <v>0</v>
          </cell>
          <cell r="AO264" t="str">
            <v>False</v>
          </cell>
          <cell r="AP264">
            <v>2</v>
          </cell>
        </row>
        <row r="265">
          <cell r="A265">
            <v>313764</v>
          </cell>
          <cell r="B265">
            <v>43089</v>
          </cell>
          <cell r="C265">
            <v>2</v>
          </cell>
          <cell r="D265">
            <v>2</v>
          </cell>
          <cell r="E265">
            <v>25</v>
          </cell>
          <cell r="F265" t="str">
            <v>METRORRAGIA</v>
          </cell>
          <cell r="G265" t="str">
            <v xml:space="preserve">CA UTERO METRORRAGIA FAMILIAR CUANTIFICA 1 L </v>
          </cell>
          <cell r="H265">
            <v>138</v>
          </cell>
          <cell r="I265">
            <v>6</v>
          </cell>
          <cell r="J265">
            <v>43089.091666666667</v>
          </cell>
          <cell r="K265">
            <v>43089.092361111114</v>
          </cell>
          <cell r="L265">
            <v>43089.091666666667</v>
          </cell>
          <cell r="M265">
            <v>43089.114583333336</v>
          </cell>
          <cell r="N265">
            <v>43089.114583333336</v>
          </cell>
          <cell r="O265">
            <v>43089.121527777781</v>
          </cell>
          <cell r="R265">
            <v>43089.14166666667</v>
          </cell>
          <cell r="S265">
            <v>2613439620</v>
          </cell>
          <cell r="T265">
            <v>24</v>
          </cell>
          <cell r="U265" t="str">
            <v>F</v>
          </cell>
          <cell r="V265">
            <v>999999</v>
          </cell>
          <cell r="W265" t="str">
            <v>FARFAN JENNIFER</v>
          </cell>
          <cell r="X265" t="str">
            <v xml:space="preserve">RUTA 24 </v>
          </cell>
          <cell r="Y265">
            <v>0</v>
          </cell>
          <cell r="Z265">
            <v>0</v>
          </cell>
          <cell r="AA265">
            <v>90</v>
          </cell>
          <cell r="AB265" t="str">
            <v>A</v>
          </cell>
          <cell r="AC265" t="str">
            <v xml:space="preserve">NEBOT </v>
          </cell>
          <cell r="AD265" t="str">
            <v xml:space="preserve"> </v>
          </cell>
          <cell r="AE265" t="str">
            <v xml:space="preserve"> </v>
          </cell>
          <cell r="AF265" t="str">
            <v>GUAYMALLEN</v>
          </cell>
          <cell r="AG265" t="str">
            <v xml:space="preserve">COLONIA SEGOVIA </v>
          </cell>
          <cell r="AH265">
            <v>2</v>
          </cell>
          <cell r="AI265">
            <v>3</v>
          </cell>
          <cell r="AJ265">
            <v>32131699</v>
          </cell>
          <cell r="AK265">
            <v>652</v>
          </cell>
          <cell r="AL265">
            <v>101</v>
          </cell>
          <cell r="AM265">
            <v>2</v>
          </cell>
          <cell r="AN265">
            <v>0</v>
          </cell>
          <cell r="AO265" t="str">
            <v>False</v>
          </cell>
          <cell r="AP265">
            <v>3</v>
          </cell>
        </row>
        <row r="266">
          <cell r="A266">
            <v>313765</v>
          </cell>
          <cell r="B266">
            <v>43089</v>
          </cell>
          <cell r="C266">
            <v>4</v>
          </cell>
          <cell r="D266">
            <v>4</v>
          </cell>
          <cell r="E266">
            <v>3</v>
          </cell>
          <cell r="F266" t="str">
            <v>TRASLADO IDA CON MEDICO</v>
          </cell>
          <cell r="G266" t="str">
            <v xml:space="preserve"> HTAL NOTTI REC DRA TERRAZAS ---HIPERGLUCEMIA </v>
          </cell>
          <cell r="H266">
            <v>140</v>
          </cell>
          <cell r="I266">
            <v>16</v>
          </cell>
          <cell r="J266">
            <v>43089.125694444447</v>
          </cell>
          <cell r="K266">
            <v>43089.126388888886</v>
          </cell>
          <cell r="L266">
            <v>43089.125694444447</v>
          </cell>
          <cell r="M266">
            <v>43089.136111111111</v>
          </cell>
          <cell r="N266">
            <v>43089.136805555558</v>
          </cell>
          <cell r="O266">
            <v>43089.140972222223</v>
          </cell>
          <cell r="P266">
            <v>43089.152083333334</v>
          </cell>
          <cell r="R266">
            <v>43089.159722222219</v>
          </cell>
          <cell r="T266">
            <v>5</v>
          </cell>
          <cell r="U266" t="str">
            <v>M</v>
          </cell>
          <cell r="V266">
            <v>999999</v>
          </cell>
          <cell r="W266" t="str">
            <v>RECOSTA DIEGO</v>
          </cell>
          <cell r="X266" t="str">
            <v xml:space="preserve">HTAL CARRILLO </v>
          </cell>
          <cell r="Y266">
            <v>0</v>
          </cell>
          <cell r="Z266">
            <v>0</v>
          </cell>
          <cell r="AA266" t="str">
            <v xml:space="preserve"> </v>
          </cell>
          <cell r="AB266" t="str">
            <v xml:space="preserve"> </v>
          </cell>
          <cell r="AC266" t="str">
            <v xml:space="preserve"> </v>
          </cell>
          <cell r="AD266" t="str">
            <v xml:space="preserve"> </v>
          </cell>
          <cell r="AE266" t="str">
            <v xml:space="preserve"> </v>
          </cell>
          <cell r="AF266" t="str">
            <v>LAS HERAS</v>
          </cell>
          <cell r="AG266" t="str">
            <v>MASC 5</v>
          </cell>
          <cell r="AH266">
            <v>5</v>
          </cell>
          <cell r="AI266">
            <v>4</v>
          </cell>
          <cell r="AJ266">
            <v>52515753</v>
          </cell>
          <cell r="AK266">
            <v>162</v>
          </cell>
          <cell r="AL266">
            <v>97</v>
          </cell>
          <cell r="AM266">
            <v>4</v>
          </cell>
          <cell r="AN266">
            <v>0</v>
          </cell>
          <cell r="AO266" t="str">
            <v>False</v>
          </cell>
          <cell r="AP266">
            <v>4</v>
          </cell>
        </row>
        <row r="267">
          <cell r="A267">
            <v>313766</v>
          </cell>
          <cell r="B267">
            <v>43089</v>
          </cell>
          <cell r="C267">
            <v>1</v>
          </cell>
          <cell r="D267">
            <v>1</v>
          </cell>
          <cell r="E267">
            <v>56</v>
          </cell>
          <cell r="F267" t="str">
            <v xml:space="preserve">PEATON ATROPELLADO                            </v>
          </cell>
          <cell r="G267" t="str">
            <v xml:space="preserve"> MODERADO</v>
          </cell>
          <cell r="H267">
            <v>144</v>
          </cell>
          <cell r="I267">
            <v>16</v>
          </cell>
          <cell r="J267">
            <v>43089.156944444447</v>
          </cell>
          <cell r="K267">
            <v>43089.156944444447</v>
          </cell>
          <cell r="L267">
            <v>43089.156944444447</v>
          </cell>
          <cell r="M267">
            <v>43089.161805555559</v>
          </cell>
          <cell r="N267">
            <v>43089.168055555558</v>
          </cell>
          <cell r="O267">
            <v>43089.178472222222</v>
          </cell>
          <cell r="P267">
            <v>43089.203472222223</v>
          </cell>
          <cell r="R267">
            <v>43089.204861111109</v>
          </cell>
          <cell r="S267">
            <v>2615550729</v>
          </cell>
          <cell r="T267">
            <v>27</v>
          </cell>
          <cell r="U267" t="str">
            <v>M</v>
          </cell>
          <cell r="V267">
            <v>999999</v>
          </cell>
          <cell r="W267" t="str">
            <v xml:space="preserve"> HENRRIQU DAVID</v>
          </cell>
          <cell r="X267" t="str">
            <v xml:space="preserve">LAVALLE </v>
          </cell>
          <cell r="Y267">
            <v>0</v>
          </cell>
          <cell r="Z267">
            <v>0</v>
          </cell>
          <cell r="AA267" t="str">
            <v xml:space="preserve"> </v>
          </cell>
          <cell r="AB267" t="str">
            <v xml:space="preserve"> </v>
          </cell>
          <cell r="AC267" t="str">
            <v xml:space="preserve"> </v>
          </cell>
          <cell r="AD267" t="str">
            <v xml:space="preserve">PASO ONDO </v>
          </cell>
          <cell r="AE267" t="str">
            <v xml:space="preserve"> </v>
          </cell>
          <cell r="AF267" t="str">
            <v xml:space="preserve">ALGARROBAL </v>
          </cell>
          <cell r="AG267" t="str">
            <v xml:space="preserve">MASC. ADULTO </v>
          </cell>
          <cell r="AH267">
            <v>3</v>
          </cell>
          <cell r="AI267">
            <v>82</v>
          </cell>
          <cell r="AJ267">
            <v>35547015</v>
          </cell>
          <cell r="AK267">
            <v>9</v>
          </cell>
          <cell r="AL267">
            <v>215</v>
          </cell>
          <cell r="AM267">
            <v>1</v>
          </cell>
          <cell r="AN267">
            <v>0</v>
          </cell>
          <cell r="AO267" t="str">
            <v>False</v>
          </cell>
          <cell r="AP267">
            <v>82</v>
          </cell>
        </row>
        <row r="268">
          <cell r="A268">
            <v>313767</v>
          </cell>
          <cell r="B268">
            <v>43089</v>
          </cell>
          <cell r="C268">
            <v>4</v>
          </cell>
          <cell r="D268">
            <v>4</v>
          </cell>
          <cell r="E268">
            <v>3</v>
          </cell>
          <cell r="F268" t="str">
            <v>TRASLADO IDA CON MEDICO</v>
          </cell>
          <cell r="G268" t="str">
            <v>23/FREM  34 SEM  CRISIS HTA</v>
          </cell>
          <cell r="H268">
            <v>144</v>
          </cell>
          <cell r="I268">
            <v>16</v>
          </cell>
          <cell r="J268">
            <v>43089.190972222219</v>
          </cell>
          <cell r="K268">
            <v>43089.190972222219</v>
          </cell>
          <cell r="L268">
            <v>43089.190972222219</v>
          </cell>
          <cell r="M268">
            <v>43089.190972222219</v>
          </cell>
          <cell r="N268">
            <v>43089.190972222219</v>
          </cell>
          <cell r="O268">
            <v>43089.191666666666</v>
          </cell>
          <cell r="P268">
            <v>43089.204861111109</v>
          </cell>
          <cell r="R268">
            <v>43089.205555555556</v>
          </cell>
          <cell r="T268">
            <v>23</v>
          </cell>
          <cell r="U268" t="str">
            <v>F</v>
          </cell>
          <cell r="V268">
            <v>115300</v>
          </cell>
          <cell r="W268" t="str">
            <v>BARRERA JOSEFINA</v>
          </cell>
          <cell r="X268" t="str">
            <v xml:space="preserve">CARRILLO DRA LAGUNAS </v>
          </cell>
          <cell r="Y268">
            <v>0</v>
          </cell>
          <cell r="Z268">
            <v>0</v>
          </cell>
          <cell r="AA268" t="str">
            <v xml:space="preserve"> </v>
          </cell>
          <cell r="AB268" t="str">
            <v xml:space="preserve"> </v>
          </cell>
          <cell r="AC268" t="str">
            <v xml:space="preserve"> </v>
          </cell>
          <cell r="AD268" t="str">
            <v xml:space="preserve"> </v>
          </cell>
          <cell r="AE268" t="str">
            <v xml:space="preserve"> </v>
          </cell>
          <cell r="AF268" t="str">
            <v>LAS HERAS</v>
          </cell>
          <cell r="AG268" t="str">
            <v xml:space="preserve">LAGO DRA PONTIS </v>
          </cell>
          <cell r="AH268">
            <v>5</v>
          </cell>
          <cell r="AI268">
            <v>3</v>
          </cell>
          <cell r="AJ268">
            <v>38205770</v>
          </cell>
          <cell r="AK268">
            <v>9</v>
          </cell>
          <cell r="AL268">
            <v>215</v>
          </cell>
          <cell r="AM268">
            <v>4</v>
          </cell>
          <cell r="AN268">
            <v>0</v>
          </cell>
          <cell r="AO268" t="str">
            <v>False</v>
          </cell>
          <cell r="AP268">
            <v>3</v>
          </cell>
        </row>
        <row r="269">
          <cell r="A269">
            <v>313768</v>
          </cell>
          <cell r="B269">
            <v>43089</v>
          </cell>
          <cell r="C269">
            <v>4</v>
          </cell>
          <cell r="D269">
            <v>4</v>
          </cell>
          <cell r="E269">
            <v>3</v>
          </cell>
          <cell r="F269" t="str">
            <v>TRASLADO IDA CON MEDICO</v>
          </cell>
          <cell r="G269" t="str">
            <v xml:space="preserve"> DERIVA DRA. CRAYON </v>
          </cell>
          <cell r="H269">
            <v>11</v>
          </cell>
          <cell r="I269">
            <v>19</v>
          </cell>
          <cell r="J269">
            <v>43089.192361111112</v>
          </cell>
          <cell r="K269">
            <v>43089.192361111112</v>
          </cell>
          <cell r="L269">
            <v>43089.192361111112</v>
          </cell>
          <cell r="M269">
            <v>43089.206250000003</v>
          </cell>
          <cell r="N269">
            <v>43089.206250000003</v>
          </cell>
          <cell r="O269">
            <v>43089.206250000003</v>
          </cell>
          <cell r="P269">
            <v>43089.251388888886</v>
          </cell>
          <cell r="R269">
            <v>43089.260416666664</v>
          </cell>
          <cell r="T269">
            <v>13</v>
          </cell>
          <cell r="U269" t="str">
            <v>M</v>
          </cell>
          <cell r="V269">
            <v>999999</v>
          </cell>
          <cell r="W269" t="str">
            <v>AGOSTINI FELIPE</v>
          </cell>
          <cell r="X269" t="str">
            <v>HTAL  TAGARELLI ( GDIA )</v>
          </cell>
          <cell r="Y269">
            <v>0</v>
          </cell>
          <cell r="Z269">
            <v>0</v>
          </cell>
          <cell r="AA269" t="str">
            <v xml:space="preserve"> </v>
          </cell>
          <cell r="AB269" t="str">
            <v xml:space="preserve"> </v>
          </cell>
          <cell r="AC269" t="str">
            <v xml:space="preserve"> </v>
          </cell>
          <cell r="AD269" t="str">
            <v xml:space="preserve">A  HTAL  NOTTI  </v>
          </cell>
          <cell r="AE269" t="str">
            <v xml:space="preserve"> </v>
          </cell>
          <cell r="AF269" t="str">
            <v>SAN CARLOS</v>
          </cell>
          <cell r="AG269" t="str">
            <v>DIAG  FX EXPUESTA DESPLAZADA DE MIEMBRO SUP.  / POR CAIDA DE BICICLETA</v>
          </cell>
          <cell r="AH269">
            <v>12</v>
          </cell>
          <cell r="AI269">
            <v>4</v>
          </cell>
          <cell r="AJ269">
            <v>0</v>
          </cell>
          <cell r="AK269">
            <v>2024</v>
          </cell>
          <cell r="AL269">
            <v>2008</v>
          </cell>
          <cell r="AM269">
            <v>4</v>
          </cell>
          <cell r="AN269">
            <v>0</v>
          </cell>
          <cell r="AO269" t="str">
            <v>False</v>
          </cell>
          <cell r="AP269">
            <v>4</v>
          </cell>
        </row>
        <row r="270">
          <cell r="A270">
            <v>313769</v>
          </cell>
          <cell r="B270">
            <v>43089</v>
          </cell>
          <cell r="C270">
            <v>1</v>
          </cell>
          <cell r="D270">
            <v>1</v>
          </cell>
          <cell r="E270">
            <v>30</v>
          </cell>
          <cell r="F270" t="str">
            <v>DOLOR PRECORDIAL</v>
          </cell>
          <cell r="J270">
            <v>43089.220833333333</v>
          </cell>
          <cell r="L270">
            <v>43089.220833333333</v>
          </cell>
          <cell r="R270">
            <v>43089.220833333333</v>
          </cell>
          <cell r="S270">
            <v>2614457477</v>
          </cell>
          <cell r="T270">
            <v>0</v>
          </cell>
          <cell r="V270">
            <v>999999</v>
          </cell>
          <cell r="X270" t="str">
            <v xml:space="preserve">PEDRO MOLINA </v>
          </cell>
          <cell r="Y270">
            <v>2502</v>
          </cell>
          <cell r="Z270">
            <v>0</v>
          </cell>
          <cell r="AA270" t="str">
            <v xml:space="preserve"> </v>
          </cell>
          <cell r="AB270" t="str">
            <v xml:space="preserve"> </v>
          </cell>
          <cell r="AC270" t="str">
            <v xml:space="preserve"> </v>
          </cell>
          <cell r="AD270" t="str">
            <v xml:space="preserve">PEDRO V PALACIOS </v>
          </cell>
          <cell r="AF270" t="str">
            <v xml:space="preserve">SAN JOSE </v>
          </cell>
          <cell r="AG270" t="str">
            <v xml:space="preserve">FEM.  55 AÑOS AÑOS / SIN ANTECEDENETS , SIN OBRA SOCIAL / DOLOR PRECORDIAL REPENTINO , SUDOROSA , DOLOR  OPRESIVO EN EL PECHO </v>
          </cell>
          <cell r="AH270">
            <v>13</v>
          </cell>
          <cell r="AI270">
            <v>999</v>
          </cell>
          <cell r="AJ270">
            <v>0</v>
          </cell>
          <cell r="AM270">
            <v>0</v>
          </cell>
          <cell r="AN270">
            <v>9</v>
          </cell>
          <cell r="AO270" t="str">
            <v>False</v>
          </cell>
          <cell r="AP270">
            <v>0</v>
          </cell>
        </row>
        <row r="271">
          <cell r="A271">
            <v>313770</v>
          </cell>
          <cell r="B271">
            <v>43089</v>
          </cell>
          <cell r="C271">
            <v>1</v>
          </cell>
          <cell r="D271">
            <v>1</v>
          </cell>
          <cell r="E271">
            <v>16</v>
          </cell>
          <cell r="F271" t="str">
            <v xml:space="preserve">VICTIMA POR ACCIDENTE VEHICULAR                   </v>
          </cell>
          <cell r="G271" t="str">
            <v xml:space="preserve"> AUTO  VS AUTO  </v>
          </cell>
          <cell r="H271">
            <v>13</v>
          </cell>
          <cell r="I271">
            <v>22</v>
          </cell>
          <cell r="J271">
            <v>43089.260416666664</v>
          </cell>
          <cell r="K271">
            <v>43089.261111111111</v>
          </cell>
          <cell r="L271">
            <v>43089.260416666664</v>
          </cell>
          <cell r="M271">
            <v>43089.267361111109</v>
          </cell>
          <cell r="N271">
            <v>43089.268055555556</v>
          </cell>
          <cell r="R271">
            <v>43089.354861111111</v>
          </cell>
          <cell r="T271">
            <v>1</v>
          </cell>
          <cell r="U271" t="str">
            <v>M</v>
          </cell>
          <cell r="V271">
            <v>999999</v>
          </cell>
          <cell r="W271" t="str">
            <v>NN</v>
          </cell>
          <cell r="X271" t="str">
            <v xml:space="preserve">PATRICIAS MENDOCINAS </v>
          </cell>
          <cell r="Y271">
            <v>0</v>
          </cell>
          <cell r="Z271">
            <v>0</v>
          </cell>
          <cell r="AA271" t="str">
            <v xml:space="preserve"> </v>
          </cell>
          <cell r="AB271" t="str">
            <v xml:space="preserve"> </v>
          </cell>
          <cell r="AC271" t="str">
            <v xml:space="preserve">URQUIZA </v>
          </cell>
          <cell r="AD271" t="str">
            <v>GUARINAY</v>
          </cell>
          <cell r="AE271" t="str">
            <v xml:space="preserve"> </v>
          </cell>
          <cell r="AF271" t="str">
            <v>TUPUNGATO</v>
          </cell>
          <cell r="AG271" t="str">
            <v xml:space="preserve">FEM.  ADULTO  TEC  CON  HERIDA CORTANTE SIN  PERD. DE CONOC. </v>
          </cell>
          <cell r="AH271">
            <v>11</v>
          </cell>
          <cell r="AI271">
            <v>74</v>
          </cell>
          <cell r="AJ271">
            <v>0</v>
          </cell>
          <cell r="AK271">
            <v>58</v>
          </cell>
          <cell r="AM271">
            <v>1</v>
          </cell>
          <cell r="AN271">
            <v>0</v>
          </cell>
          <cell r="AO271" t="str">
            <v>False</v>
          </cell>
          <cell r="AP271">
            <v>0</v>
          </cell>
        </row>
        <row r="272">
          <cell r="A272">
            <v>313771</v>
          </cell>
          <cell r="B272">
            <v>43089</v>
          </cell>
          <cell r="C272">
            <v>1</v>
          </cell>
          <cell r="D272">
            <v>1</v>
          </cell>
          <cell r="E272">
            <v>51</v>
          </cell>
          <cell r="F272" t="str">
            <v xml:space="preserve">VICTIMA POR  ACCIDENTE  MOTO </v>
          </cell>
          <cell r="G272" t="str">
            <v xml:space="preserve">2 LESIONADOS  </v>
          </cell>
          <cell r="H272">
            <v>139</v>
          </cell>
          <cell r="I272">
            <v>1</v>
          </cell>
          <cell r="J272">
            <v>43089.272222222222</v>
          </cell>
          <cell r="K272">
            <v>43089.272222222222</v>
          </cell>
          <cell r="L272">
            <v>43089.271527777775</v>
          </cell>
          <cell r="M272">
            <v>43089.273611111108</v>
          </cell>
          <cell r="N272">
            <v>43089.277083333334</v>
          </cell>
          <cell r="R272">
            <v>43089.293749999997</v>
          </cell>
          <cell r="T272">
            <v>18</v>
          </cell>
          <cell r="U272" t="str">
            <v>M</v>
          </cell>
          <cell r="V272">
            <v>999999</v>
          </cell>
          <cell r="W272" t="str">
            <v xml:space="preserve">JOSE RODRIGO </v>
          </cell>
          <cell r="X272" t="str">
            <v xml:space="preserve">URUGUAY </v>
          </cell>
          <cell r="Y272">
            <v>0</v>
          </cell>
          <cell r="Z272">
            <v>0</v>
          </cell>
          <cell r="AA272" t="str">
            <v xml:space="preserve"> </v>
          </cell>
          <cell r="AB272" t="str">
            <v xml:space="preserve"> </v>
          </cell>
          <cell r="AC272" t="str">
            <v xml:space="preserve"> </v>
          </cell>
          <cell r="AD272" t="str">
            <v xml:space="preserve">ALPÀTACAL </v>
          </cell>
          <cell r="AE272" t="str">
            <v xml:space="preserve"> </v>
          </cell>
          <cell r="AF272" t="str">
            <v>CIUDAD - CAPITAL</v>
          </cell>
          <cell r="AG272" t="str">
            <v xml:space="preserve"> </v>
          </cell>
          <cell r="AH272">
            <v>1</v>
          </cell>
          <cell r="AI272">
            <v>6</v>
          </cell>
          <cell r="AJ272">
            <v>39086546</v>
          </cell>
          <cell r="AK272">
            <v>25</v>
          </cell>
          <cell r="AL272">
            <v>250</v>
          </cell>
          <cell r="AM272">
            <v>1</v>
          </cell>
          <cell r="AN272">
            <v>0</v>
          </cell>
          <cell r="AO272" t="str">
            <v>False</v>
          </cell>
          <cell r="AP272">
            <v>0</v>
          </cell>
        </row>
        <row r="273">
          <cell r="A273">
            <v>313772</v>
          </cell>
          <cell r="B273">
            <v>43089</v>
          </cell>
          <cell r="C273">
            <v>1</v>
          </cell>
          <cell r="D273">
            <v>1</v>
          </cell>
          <cell r="E273">
            <v>51</v>
          </cell>
          <cell r="F273" t="str">
            <v xml:space="preserve">VICTIMA POR  ACCIDENTE  MOTO </v>
          </cell>
          <cell r="G273" t="str">
            <v xml:space="preserve"> AUTO  VS  MOTO-CICLETA</v>
          </cell>
          <cell r="H273">
            <v>143</v>
          </cell>
          <cell r="I273">
            <v>20</v>
          </cell>
          <cell r="J273">
            <v>43089.27847222222</v>
          </cell>
          <cell r="K273">
            <v>43089.27847222222</v>
          </cell>
          <cell r="L273">
            <v>43089.27847222222</v>
          </cell>
          <cell r="M273">
            <v>43089.283333333333</v>
          </cell>
          <cell r="N273">
            <v>43089.28402777778</v>
          </cell>
          <cell r="O273">
            <v>43089.287499999999</v>
          </cell>
          <cell r="P273">
            <v>43089.316666666666</v>
          </cell>
          <cell r="R273">
            <v>43089.318055555559</v>
          </cell>
          <cell r="S273" t="str">
            <v xml:space="preserve">EV 5 </v>
          </cell>
          <cell r="T273">
            <v>19</v>
          </cell>
          <cell r="U273" t="str">
            <v>M</v>
          </cell>
          <cell r="V273">
            <v>970904</v>
          </cell>
          <cell r="W273" t="str">
            <v>VEA JONATHAN FERNANDO</v>
          </cell>
          <cell r="X273" t="str">
            <v xml:space="preserve">SAENZ PEÑA </v>
          </cell>
          <cell r="Y273">
            <v>0</v>
          </cell>
          <cell r="Z273">
            <v>0</v>
          </cell>
          <cell r="AA273" t="str">
            <v xml:space="preserve"> </v>
          </cell>
          <cell r="AB273" t="str">
            <v xml:space="preserve"> </v>
          </cell>
          <cell r="AC273" t="str">
            <v xml:space="preserve"> </v>
          </cell>
          <cell r="AD273" t="str">
            <v xml:space="preserve">BELGRANO </v>
          </cell>
          <cell r="AE273" t="str">
            <v xml:space="preserve"> </v>
          </cell>
          <cell r="AF273" t="str">
            <v>TUNUYAN</v>
          </cell>
          <cell r="AG273" t="str">
            <v xml:space="preserve"> MASC. ADULTO  TRAUMA FACIAL CON HERIDA CORTANTE </v>
          </cell>
          <cell r="AH273">
            <v>10</v>
          </cell>
          <cell r="AI273">
            <v>90</v>
          </cell>
          <cell r="AJ273">
            <v>41418416</v>
          </cell>
          <cell r="AK273">
            <v>2017</v>
          </cell>
          <cell r="AL273">
            <v>2006</v>
          </cell>
          <cell r="AM273">
            <v>1</v>
          </cell>
          <cell r="AN273">
            <v>0</v>
          </cell>
          <cell r="AO273" t="str">
            <v>False</v>
          </cell>
          <cell r="AP273">
            <v>90</v>
          </cell>
        </row>
        <row r="274">
          <cell r="A274">
            <v>313773</v>
          </cell>
          <cell r="B274">
            <v>43089</v>
          </cell>
          <cell r="C274">
            <v>1</v>
          </cell>
          <cell r="D274">
            <v>1</v>
          </cell>
          <cell r="E274">
            <v>16</v>
          </cell>
          <cell r="F274" t="str">
            <v xml:space="preserve">VICTIMA POR ACCIDENTE VEHICULAR                   </v>
          </cell>
          <cell r="G274" t="str">
            <v xml:space="preserve"> HERIDOS MULTIPLES</v>
          </cell>
          <cell r="H274">
            <v>146</v>
          </cell>
          <cell r="I274">
            <v>18</v>
          </cell>
          <cell r="J274">
            <v>43089.317361111112</v>
          </cell>
          <cell r="K274">
            <v>43089.318749999999</v>
          </cell>
          <cell r="L274">
            <v>43089.317361111112</v>
          </cell>
          <cell r="M274">
            <v>43089.324999999997</v>
          </cell>
          <cell r="R274">
            <v>43089.354166666664</v>
          </cell>
          <cell r="T274">
            <v>28</v>
          </cell>
          <cell r="U274" t="str">
            <v>M</v>
          </cell>
          <cell r="V274">
            <v>999999</v>
          </cell>
          <cell r="W274" t="str">
            <v xml:space="preserve">LOBOS JONATHAN </v>
          </cell>
          <cell r="X274" t="str">
            <v>RUTA 60</v>
          </cell>
          <cell r="Y274">
            <v>0</v>
          </cell>
          <cell r="Z274">
            <v>0</v>
          </cell>
          <cell r="AA274" t="str">
            <v xml:space="preserve"> </v>
          </cell>
          <cell r="AB274" t="str">
            <v xml:space="preserve"> </v>
          </cell>
          <cell r="AC274" t="str">
            <v xml:space="preserve"> </v>
          </cell>
          <cell r="AD274" t="str">
            <v>ANTES DE ARROLLO CLARO</v>
          </cell>
          <cell r="AE274" t="str">
            <v xml:space="preserve"> </v>
          </cell>
          <cell r="AF274" t="str">
            <v>MAIPU</v>
          </cell>
          <cell r="AG274" t="str">
            <v xml:space="preserve"> LLENDO HACIA EL ESTE ANTES DEL RIO</v>
          </cell>
          <cell r="AH274">
            <v>4</v>
          </cell>
          <cell r="AI274">
            <v>1</v>
          </cell>
          <cell r="AJ274">
            <v>35510487</v>
          </cell>
          <cell r="AK274">
            <v>133</v>
          </cell>
          <cell r="AL274">
            <v>131</v>
          </cell>
          <cell r="AM274">
            <v>1</v>
          </cell>
          <cell r="AN274">
            <v>0</v>
          </cell>
          <cell r="AO274" t="str">
            <v>False</v>
          </cell>
          <cell r="AP274">
            <v>0</v>
          </cell>
        </row>
        <row r="275">
          <cell r="A275">
            <v>313774</v>
          </cell>
          <cell r="B275">
            <v>43089</v>
          </cell>
          <cell r="C275">
            <v>1</v>
          </cell>
          <cell r="D275">
            <v>1</v>
          </cell>
          <cell r="E275">
            <v>16</v>
          </cell>
          <cell r="F275" t="str">
            <v xml:space="preserve">VICTIMA POR ACCIDENTE VEHICULAR                   </v>
          </cell>
          <cell r="H275">
            <v>135</v>
          </cell>
          <cell r="I275">
            <v>3</v>
          </cell>
          <cell r="J275">
            <v>43089.322916666664</v>
          </cell>
          <cell r="K275">
            <v>43089.324999999997</v>
          </cell>
          <cell r="L275">
            <v>43089.322916666664</v>
          </cell>
          <cell r="M275">
            <v>43089.324999999997</v>
          </cell>
          <cell r="R275">
            <v>43089.343055555553</v>
          </cell>
          <cell r="T275">
            <v>1</v>
          </cell>
          <cell r="U275" t="str">
            <v>M</v>
          </cell>
          <cell r="V275">
            <v>999999</v>
          </cell>
          <cell r="W275" t="str">
            <v>NN</v>
          </cell>
          <cell r="X275" t="str">
            <v>RUTA 60</v>
          </cell>
          <cell r="Y275">
            <v>0</v>
          </cell>
          <cell r="Z275">
            <v>0</v>
          </cell>
          <cell r="AA275" t="str">
            <v xml:space="preserve"> </v>
          </cell>
          <cell r="AB275" t="str">
            <v xml:space="preserve"> </v>
          </cell>
          <cell r="AC275" t="str">
            <v xml:space="preserve"> </v>
          </cell>
          <cell r="AD275" t="str">
            <v>ANTES DE ARROLLO CLARO</v>
          </cell>
          <cell r="AE275" t="str">
            <v xml:space="preserve"> </v>
          </cell>
          <cell r="AF275" t="str">
            <v>MAIPU</v>
          </cell>
          <cell r="AG275" t="str">
            <v xml:space="preserve"> LLENDO HACIA EL ESTE ANTES DEL RIO</v>
          </cell>
          <cell r="AH275">
            <v>4</v>
          </cell>
          <cell r="AI275">
            <v>74</v>
          </cell>
          <cell r="AJ275">
            <v>0</v>
          </cell>
          <cell r="AK275">
            <v>78</v>
          </cell>
          <cell r="AL275">
            <v>170</v>
          </cell>
          <cell r="AM275">
            <v>1</v>
          </cell>
          <cell r="AN275">
            <v>0</v>
          </cell>
          <cell r="AP275">
            <v>0</v>
          </cell>
        </row>
        <row r="276">
          <cell r="A276">
            <v>313775</v>
          </cell>
          <cell r="B276">
            <v>43089</v>
          </cell>
          <cell r="C276">
            <v>1</v>
          </cell>
          <cell r="D276">
            <v>1</v>
          </cell>
          <cell r="E276">
            <v>56</v>
          </cell>
          <cell r="F276" t="str">
            <v xml:space="preserve">PEATON ATROPELLADO                            </v>
          </cell>
          <cell r="G276" t="str">
            <v xml:space="preserve"> </v>
          </cell>
          <cell r="H276">
            <v>137</v>
          </cell>
          <cell r="I276">
            <v>5</v>
          </cell>
          <cell r="J276">
            <v>43089.324305555558</v>
          </cell>
          <cell r="K276">
            <v>43089.324305555558</v>
          </cell>
          <cell r="L276">
            <v>43089.324305555558</v>
          </cell>
          <cell r="M276">
            <v>43089.324999999997</v>
          </cell>
          <cell r="N276">
            <v>43089.332638888889</v>
          </cell>
          <cell r="O276">
            <v>43089.345833333333</v>
          </cell>
          <cell r="R276">
            <v>43089.35833333333</v>
          </cell>
          <cell r="T276">
            <v>31</v>
          </cell>
          <cell r="U276" t="str">
            <v>M</v>
          </cell>
          <cell r="V276">
            <v>121705</v>
          </cell>
          <cell r="W276" t="str">
            <v>BECERRA DIEGO ARMANDO</v>
          </cell>
          <cell r="X276" t="str">
            <v xml:space="preserve">G. CRUZ </v>
          </cell>
          <cell r="Y276">
            <v>0</v>
          </cell>
          <cell r="Z276">
            <v>0</v>
          </cell>
          <cell r="AA276" t="str">
            <v xml:space="preserve"> </v>
          </cell>
          <cell r="AB276" t="str">
            <v xml:space="preserve"> </v>
          </cell>
          <cell r="AC276" t="str">
            <v xml:space="preserve"> </v>
          </cell>
          <cell r="AD276" t="str">
            <v>CHILE</v>
          </cell>
          <cell r="AE276" t="str">
            <v xml:space="preserve"> </v>
          </cell>
          <cell r="AF276" t="str">
            <v>CIUDAD - CAPITAL</v>
          </cell>
          <cell r="AG276" t="str">
            <v xml:space="preserve"> MASC. ADULTO </v>
          </cell>
          <cell r="AH276">
            <v>1</v>
          </cell>
          <cell r="AI276">
            <v>86</v>
          </cell>
          <cell r="AJ276">
            <v>32360417</v>
          </cell>
          <cell r="AK276">
            <v>651</v>
          </cell>
          <cell r="AL276">
            <v>27</v>
          </cell>
          <cell r="AM276">
            <v>1</v>
          </cell>
          <cell r="AN276">
            <v>0</v>
          </cell>
          <cell r="AO276" t="str">
            <v>False</v>
          </cell>
          <cell r="AP276">
            <v>86</v>
          </cell>
        </row>
        <row r="277">
          <cell r="A277">
            <v>313776</v>
          </cell>
          <cell r="B277">
            <v>43089</v>
          </cell>
          <cell r="C277">
            <v>1</v>
          </cell>
          <cell r="D277">
            <v>1</v>
          </cell>
          <cell r="E277">
            <v>28</v>
          </cell>
          <cell r="F277" t="str">
            <v>ACV</v>
          </cell>
          <cell r="G277" t="str">
            <v>80 MASC.</v>
          </cell>
          <cell r="H277">
            <v>156</v>
          </cell>
          <cell r="I277">
            <v>9</v>
          </cell>
          <cell r="J277">
            <v>43089.32916666667</v>
          </cell>
          <cell r="K277">
            <v>43089.333333333336</v>
          </cell>
          <cell r="L277">
            <v>43089.32916666667</v>
          </cell>
          <cell r="M277">
            <v>43089.335416666669</v>
          </cell>
          <cell r="N277">
            <v>43089.337500000001</v>
          </cell>
          <cell r="R277">
            <v>43089.342361111114</v>
          </cell>
          <cell r="T277">
            <v>1</v>
          </cell>
          <cell r="U277" t="str">
            <v>M</v>
          </cell>
          <cell r="V277">
            <v>999999</v>
          </cell>
          <cell r="W277" t="str">
            <v>NN</v>
          </cell>
          <cell r="X277" t="str">
            <v>THOMAS TOMAS</v>
          </cell>
          <cell r="Y277">
            <v>0</v>
          </cell>
          <cell r="Z277">
            <v>0</v>
          </cell>
          <cell r="AA277" t="str">
            <v xml:space="preserve"> </v>
          </cell>
          <cell r="AB277" t="str">
            <v xml:space="preserve"> </v>
          </cell>
          <cell r="AC277" t="str">
            <v xml:space="preserve"> </v>
          </cell>
          <cell r="AD277" t="str">
            <v>LAS HERAS</v>
          </cell>
          <cell r="AF277" t="str">
            <v>SAN MARTIN</v>
          </cell>
          <cell r="AG277" t="str">
            <v>POLICIA VIAL</v>
          </cell>
          <cell r="AH277">
            <v>16</v>
          </cell>
          <cell r="AI277">
            <v>74</v>
          </cell>
          <cell r="AJ277">
            <v>0</v>
          </cell>
          <cell r="AK277">
            <v>2028</v>
          </cell>
          <cell r="AL277">
            <v>15</v>
          </cell>
          <cell r="AM277">
            <v>1</v>
          </cell>
          <cell r="AN277">
            <v>0</v>
          </cell>
          <cell r="AO277" t="str">
            <v>False</v>
          </cell>
          <cell r="AP277">
            <v>0</v>
          </cell>
        </row>
        <row r="278">
          <cell r="A278">
            <v>313777</v>
          </cell>
          <cell r="B278">
            <v>43089</v>
          </cell>
          <cell r="C278">
            <v>2</v>
          </cell>
          <cell r="D278">
            <v>2</v>
          </cell>
          <cell r="E278">
            <v>9</v>
          </cell>
          <cell r="F278" t="str">
            <v xml:space="preserve">HERIDA CORTANTE EN...                             </v>
          </cell>
          <cell r="G278" t="str">
            <v xml:space="preserve"> </v>
          </cell>
          <cell r="H278">
            <v>146</v>
          </cell>
          <cell r="I278">
            <v>18</v>
          </cell>
          <cell r="J278">
            <v>43089.355555555558</v>
          </cell>
          <cell r="K278">
            <v>43089.35833333333</v>
          </cell>
          <cell r="L278">
            <v>43089.355555555558</v>
          </cell>
          <cell r="M278">
            <v>43089.35833333333</v>
          </cell>
          <cell r="N278">
            <v>43089.376388888886</v>
          </cell>
          <cell r="R278">
            <v>43089.388888888891</v>
          </cell>
          <cell r="S278">
            <v>2616906842</v>
          </cell>
          <cell r="T278">
            <v>58</v>
          </cell>
          <cell r="U278" t="str">
            <v>M</v>
          </cell>
          <cell r="V278">
            <v>999999</v>
          </cell>
          <cell r="W278" t="str">
            <v>HERRERA ABELARDO SALVADOR</v>
          </cell>
          <cell r="X278" t="str">
            <v>TROPERO SOSA</v>
          </cell>
          <cell r="Y278">
            <v>0</v>
          </cell>
          <cell r="Z278">
            <v>0</v>
          </cell>
          <cell r="AA278">
            <v>13</v>
          </cell>
          <cell r="AB278" t="str">
            <v>G</v>
          </cell>
          <cell r="AC278" t="str">
            <v>LA MERCED</v>
          </cell>
          <cell r="AD278" t="str">
            <v xml:space="preserve"> </v>
          </cell>
          <cell r="AE278" t="str">
            <v xml:space="preserve"> </v>
          </cell>
          <cell r="AF278" t="str">
            <v>MAIPU</v>
          </cell>
          <cell r="AG278" t="str">
            <v xml:space="preserve"> </v>
          </cell>
          <cell r="AH278">
            <v>4</v>
          </cell>
          <cell r="AI278">
            <v>1</v>
          </cell>
          <cell r="AJ278">
            <v>14002106</v>
          </cell>
          <cell r="AK278">
            <v>133</v>
          </cell>
          <cell r="AL278">
            <v>131</v>
          </cell>
          <cell r="AM278">
            <v>2</v>
          </cell>
          <cell r="AN278">
            <v>0</v>
          </cell>
          <cell r="AO278" t="str">
            <v>False</v>
          </cell>
          <cell r="AP278">
            <v>0</v>
          </cell>
        </row>
        <row r="279">
          <cell r="A279">
            <v>313778</v>
          </cell>
          <cell r="B279">
            <v>43089</v>
          </cell>
          <cell r="C279">
            <v>1</v>
          </cell>
          <cell r="D279">
            <v>1</v>
          </cell>
          <cell r="E279">
            <v>51</v>
          </cell>
          <cell r="F279" t="str">
            <v xml:space="preserve">VICTIMA POR  ACCIDENTE  MOTO </v>
          </cell>
          <cell r="G279" t="str">
            <v>2 LESIONADOS</v>
          </cell>
          <cell r="H279">
            <v>138</v>
          </cell>
          <cell r="I279">
            <v>6</v>
          </cell>
          <cell r="J279">
            <v>43089.356944444444</v>
          </cell>
          <cell r="K279">
            <v>43089.356944444444</v>
          </cell>
          <cell r="L279">
            <v>43089.356944444444</v>
          </cell>
          <cell r="M279">
            <v>43089.359027777777</v>
          </cell>
          <cell r="N279">
            <v>43089.362500000003</v>
          </cell>
          <cell r="R279">
            <v>43089.381944444445</v>
          </cell>
          <cell r="S279">
            <v>2616331427</v>
          </cell>
          <cell r="T279">
            <v>33</v>
          </cell>
          <cell r="U279" t="str">
            <v>M</v>
          </cell>
          <cell r="V279">
            <v>122609</v>
          </cell>
          <cell r="W279" t="str">
            <v>GATICA LEONARDO EMANUEL</v>
          </cell>
          <cell r="X279" t="str">
            <v>LIBERTAD</v>
          </cell>
          <cell r="Y279">
            <v>0</v>
          </cell>
          <cell r="Z279">
            <v>0</v>
          </cell>
          <cell r="AA279" t="str">
            <v xml:space="preserve"> </v>
          </cell>
          <cell r="AB279" t="str">
            <v xml:space="preserve"> </v>
          </cell>
          <cell r="AC279" t="str">
            <v xml:space="preserve"> </v>
          </cell>
          <cell r="AD279" t="str">
            <v>ROCA</v>
          </cell>
          <cell r="AF279" t="str">
            <v>GUAYMALLEN</v>
          </cell>
          <cell r="AH279">
            <v>2</v>
          </cell>
          <cell r="AI279">
            <v>1</v>
          </cell>
          <cell r="AJ279">
            <v>30889006</v>
          </cell>
          <cell r="AK279">
            <v>652</v>
          </cell>
          <cell r="AL279">
            <v>101</v>
          </cell>
          <cell r="AM279">
            <v>1</v>
          </cell>
          <cell r="AN279">
            <v>0</v>
          </cell>
          <cell r="AO279" t="str">
            <v>False</v>
          </cell>
          <cell r="AP279">
            <v>0</v>
          </cell>
        </row>
        <row r="280">
          <cell r="A280">
            <v>313779</v>
          </cell>
          <cell r="B280">
            <v>43089</v>
          </cell>
          <cell r="C280">
            <v>1</v>
          </cell>
          <cell r="D280">
            <v>1</v>
          </cell>
          <cell r="E280">
            <v>51</v>
          </cell>
          <cell r="F280" t="str">
            <v xml:space="preserve">VICTIMA POR  ACCIDENTE  MOTO </v>
          </cell>
          <cell r="G280" t="str">
            <v>2 HERIDOS</v>
          </cell>
          <cell r="H280">
            <v>135</v>
          </cell>
          <cell r="I280">
            <v>3</v>
          </cell>
          <cell r="J280">
            <v>43089.359027777777</v>
          </cell>
          <cell r="K280">
            <v>43089.359722222223</v>
          </cell>
          <cell r="L280">
            <v>43089.359027777777</v>
          </cell>
          <cell r="M280">
            <v>43089.359722222223</v>
          </cell>
          <cell r="N280">
            <v>43089.368750000001</v>
          </cell>
          <cell r="O280">
            <v>43089.388888888891</v>
          </cell>
          <cell r="R280">
            <v>43089.4</v>
          </cell>
          <cell r="T280">
            <v>22</v>
          </cell>
          <cell r="U280" t="str">
            <v>F</v>
          </cell>
          <cell r="V280">
            <v>999999</v>
          </cell>
          <cell r="W280" t="str">
            <v>PONCEMICAELA</v>
          </cell>
          <cell r="X280" t="str">
            <v>MATHEU</v>
          </cell>
          <cell r="Y280">
            <v>0</v>
          </cell>
          <cell r="Z280">
            <v>0</v>
          </cell>
          <cell r="AA280" t="str">
            <v xml:space="preserve"> </v>
          </cell>
          <cell r="AB280" t="str">
            <v xml:space="preserve"> </v>
          </cell>
          <cell r="AC280" t="str">
            <v>1 METALURGICO</v>
          </cell>
          <cell r="AD280" t="str">
            <v>TRIUNVIRATO</v>
          </cell>
          <cell r="AF280" t="str">
            <v>GODOY CRUZ</v>
          </cell>
          <cell r="AH280">
            <v>3</v>
          </cell>
          <cell r="AI280">
            <v>9</v>
          </cell>
          <cell r="AJ280">
            <v>39679071</v>
          </cell>
          <cell r="AK280">
            <v>78</v>
          </cell>
          <cell r="AL280">
            <v>170</v>
          </cell>
          <cell r="AM280">
            <v>1</v>
          </cell>
          <cell r="AN280">
            <v>0</v>
          </cell>
          <cell r="AO280" t="str">
            <v>False</v>
          </cell>
          <cell r="AP280">
            <v>9</v>
          </cell>
        </row>
        <row r="281">
          <cell r="A281">
            <v>313780</v>
          </cell>
          <cell r="B281">
            <v>43089</v>
          </cell>
          <cell r="C281">
            <v>3</v>
          </cell>
          <cell r="D281">
            <v>3</v>
          </cell>
          <cell r="E281">
            <v>27</v>
          </cell>
          <cell r="F281" t="str">
            <v xml:space="preserve">DOLOR EN...                                       </v>
          </cell>
          <cell r="G281" t="str">
            <v xml:space="preserve"> </v>
          </cell>
          <cell r="H281">
            <v>157</v>
          </cell>
          <cell r="I281">
            <v>10</v>
          </cell>
          <cell r="J281">
            <v>43089.359722222223</v>
          </cell>
          <cell r="K281">
            <v>43089.359722222223</v>
          </cell>
          <cell r="L281">
            <v>43089.359722222223</v>
          </cell>
          <cell r="M281">
            <v>43089.359722222223</v>
          </cell>
          <cell r="R281">
            <v>43089.388888888891</v>
          </cell>
          <cell r="T281">
            <v>29</v>
          </cell>
          <cell r="U281" t="str">
            <v>F</v>
          </cell>
          <cell r="V281">
            <v>970904</v>
          </cell>
          <cell r="W281" t="str">
            <v>SANCHEZ YESICA S</v>
          </cell>
          <cell r="X281" t="str">
            <v>MARIANO GOMEZ</v>
          </cell>
          <cell r="Y281">
            <v>0</v>
          </cell>
          <cell r="Z281">
            <v>0</v>
          </cell>
          <cell r="AA281" t="str">
            <v xml:space="preserve"> </v>
          </cell>
          <cell r="AB281" t="str">
            <v xml:space="preserve"> </v>
          </cell>
          <cell r="AC281" t="str">
            <v xml:space="preserve"> </v>
          </cell>
          <cell r="AD281" t="str">
            <v>RCA DEL LIBANO</v>
          </cell>
          <cell r="AE281" t="str">
            <v xml:space="preserve"> </v>
          </cell>
          <cell r="AF281" t="str">
            <v>RIVADAVIA</v>
          </cell>
          <cell r="AG281" t="str">
            <v xml:space="preserve"> </v>
          </cell>
          <cell r="AH281">
            <v>7</v>
          </cell>
          <cell r="AI281">
            <v>1</v>
          </cell>
          <cell r="AJ281">
            <v>33277421</v>
          </cell>
          <cell r="AK281">
            <v>173</v>
          </cell>
          <cell r="AL281">
            <v>2125</v>
          </cell>
          <cell r="AM281">
            <v>3</v>
          </cell>
          <cell r="AN281">
            <v>0</v>
          </cell>
          <cell r="AO281" t="str">
            <v>False</v>
          </cell>
          <cell r="AP281">
            <v>0</v>
          </cell>
        </row>
        <row r="282">
          <cell r="A282">
            <v>313781</v>
          </cell>
          <cell r="B282">
            <v>43089</v>
          </cell>
          <cell r="C282">
            <v>1</v>
          </cell>
          <cell r="D282">
            <v>1</v>
          </cell>
          <cell r="E282">
            <v>16</v>
          </cell>
          <cell r="F282" t="str">
            <v xml:space="preserve">VICTIMA POR ACCIDENTE VEHICULAR                   </v>
          </cell>
          <cell r="G282" t="str">
            <v>TRAUMA FACIAL EPISTAXIS 16 AÑOS</v>
          </cell>
          <cell r="H282">
            <v>142</v>
          </cell>
          <cell r="I282">
            <v>4</v>
          </cell>
          <cell r="J282">
            <v>43089.361805555556</v>
          </cell>
          <cell r="K282">
            <v>43089.362500000003</v>
          </cell>
          <cell r="L282">
            <v>43089.361805555556</v>
          </cell>
          <cell r="M282">
            <v>43089.363888888889</v>
          </cell>
          <cell r="R282">
            <v>43089.382638888892</v>
          </cell>
          <cell r="T282">
            <v>16</v>
          </cell>
          <cell r="U282" t="str">
            <v>M</v>
          </cell>
          <cell r="V282">
            <v>999999</v>
          </cell>
          <cell r="W282" t="str">
            <v xml:space="preserve">DIAZ ALEJO </v>
          </cell>
          <cell r="X282" t="str">
            <v xml:space="preserve">ACC SUR </v>
          </cell>
          <cell r="Y282">
            <v>0</v>
          </cell>
          <cell r="Z282">
            <v>0</v>
          </cell>
          <cell r="AA282" t="str">
            <v xml:space="preserve"> </v>
          </cell>
          <cell r="AB282" t="str">
            <v xml:space="preserve"> </v>
          </cell>
          <cell r="AC282" t="str">
            <v xml:space="preserve"> </v>
          </cell>
          <cell r="AD282" t="str">
            <v>ANCHORENA</v>
          </cell>
          <cell r="AE282" t="str">
            <v xml:space="preserve"> </v>
          </cell>
          <cell r="AF282" t="str">
            <v>LUJAN</v>
          </cell>
          <cell r="AG282" t="str">
            <v>CARRIL NORTE /SUR CHOQUE EN CADENA</v>
          </cell>
          <cell r="AH282">
            <v>6</v>
          </cell>
          <cell r="AI282">
            <v>1</v>
          </cell>
          <cell r="AJ282">
            <v>94157449</v>
          </cell>
          <cell r="AK282">
            <v>2</v>
          </cell>
          <cell r="AL282">
            <v>31</v>
          </cell>
          <cell r="AM282">
            <v>1</v>
          </cell>
          <cell r="AN282">
            <v>0</v>
          </cell>
          <cell r="AO282" t="str">
            <v>False</v>
          </cell>
          <cell r="AP282">
            <v>0</v>
          </cell>
        </row>
        <row r="283">
          <cell r="A283">
            <v>313782</v>
          </cell>
          <cell r="B283">
            <v>43089</v>
          </cell>
          <cell r="C283">
            <v>1</v>
          </cell>
          <cell r="D283">
            <v>1</v>
          </cell>
          <cell r="E283">
            <v>51</v>
          </cell>
          <cell r="F283" t="str">
            <v xml:space="preserve">VICTIMA POR  ACCIDENTE  MOTO </v>
          </cell>
          <cell r="H283">
            <v>136</v>
          </cell>
          <cell r="I283">
            <v>5</v>
          </cell>
          <cell r="J283">
            <v>43089.372916666667</v>
          </cell>
          <cell r="K283">
            <v>43089.372916666667</v>
          </cell>
          <cell r="L283">
            <v>43089.372916666667</v>
          </cell>
          <cell r="M283">
            <v>43089.374305555553</v>
          </cell>
          <cell r="N283">
            <v>43089.383333333331</v>
          </cell>
          <cell r="O283">
            <v>43089.388888888891</v>
          </cell>
          <cell r="R283">
            <v>43089.411111111112</v>
          </cell>
          <cell r="T283">
            <v>23</v>
          </cell>
          <cell r="U283" t="str">
            <v>M</v>
          </cell>
          <cell r="V283">
            <v>999999</v>
          </cell>
          <cell r="W283" t="str">
            <v xml:space="preserve">RIQUERO FRANCO </v>
          </cell>
          <cell r="X283" t="str">
            <v>MATHEU</v>
          </cell>
          <cell r="Y283">
            <v>0</v>
          </cell>
          <cell r="Z283">
            <v>0</v>
          </cell>
          <cell r="AA283" t="str">
            <v xml:space="preserve"> </v>
          </cell>
          <cell r="AB283" t="str">
            <v xml:space="preserve"> </v>
          </cell>
          <cell r="AC283" t="str">
            <v>1 METALURGICO</v>
          </cell>
          <cell r="AD283" t="str">
            <v>TRIUNVIRATO</v>
          </cell>
          <cell r="AF283" t="str">
            <v>GODOY CRUZ</v>
          </cell>
          <cell r="AH283">
            <v>3</v>
          </cell>
          <cell r="AI283">
            <v>9</v>
          </cell>
          <cell r="AJ283">
            <v>38207051</v>
          </cell>
          <cell r="AK283">
            <v>104</v>
          </cell>
          <cell r="AL283">
            <v>137</v>
          </cell>
          <cell r="AM283">
            <v>1</v>
          </cell>
          <cell r="AN283">
            <v>0</v>
          </cell>
          <cell r="AP283">
            <v>9</v>
          </cell>
        </row>
        <row r="284">
          <cell r="A284">
            <v>313783</v>
          </cell>
          <cell r="B284">
            <v>43089</v>
          </cell>
          <cell r="C284">
            <v>1</v>
          </cell>
          <cell r="D284">
            <v>1</v>
          </cell>
          <cell r="E284">
            <v>16</v>
          </cell>
          <cell r="F284" t="str">
            <v xml:space="preserve">VICTIMA POR ACCIDENTE VEHICULAR                   </v>
          </cell>
          <cell r="G284" t="str">
            <v xml:space="preserve">1 LESIONADO NO GRAVE </v>
          </cell>
          <cell r="H284">
            <v>11</v>
          </cell>
          <cell r="I284">
            <v>19</v>
          </cell>
          <cell r="J284">
            <v>43089.375694444447</v>
          </cell>
          <cell r="K284">
            <v>43089.376388888886</v>
          </cell>
          <cell r="L284">
            <v>43089.375694444447</v>
          </cell>
          <cell r="M284">
            <v>43089.38958333333</v>
          </cell>
          <cell r="N284">
            <v>43089.38958333333</v>
          </cell>
          <cell r="O284">
            <v>43089.427777777775</v>
          </cell>
          <cell r="P284">
            <v>43089.435416666667</v>
          </cell>
          <cell r="R284">
            <v>43089.527777777781</v>
          </cell>
          <cell r="S284">
            <v>2614641500</v>
          </cell>
          <cell r="T284">
            <v>66</v>
          </cell>
          <cell r="U284" t="str">
            <v>M</v>
          </cell>
          <cell r="V284">
            <v>122609</v>
          </cell>
          <cell r="W284" t="str">
            <v>FERNANDEZ JACINTO</v>
          </cell>
          <cell r="X284" t="str">
            <v>RUTA A DIVISADERO 595</v>
          </cell>
          <cell r="Y284">
            <v>0</v>
          </cell>
          <cell r="Z284">
            <v>0</v>
          </cell>
          <cell r="AA284" t="str">
            <v xml:space="preserve"> </v>
          </cell>
          <cell r="AB284" t="str">
            <v xml:space="preserve"> </v>
          </cell>
          <cell r="AC284" t="str">
            <v xml:space="preserve"> </v>
          </cell>
          <cell r="AD284" t="str">
            <v xml:space="preserve"> </v>
          </cell>
          <cell r="AE284" t="str">
            <v xml:space="preserve"> </v>
          </cell>
          <cell r="AF284" t="str">
            <v>SAN CARLOS</v>
          </cell>
          <cell r="AG284" t="str">
            <v>A MEDIO CAMINO ENTRE CONSULTA Y SAN RAFAEL</v>
          </cell>
          <cell r="AH284">
            <v>12</v>
          </cell>
          <cell r="AI284">
            <v>83</v>
          </cell>
          <cell r="AJ284">
            <v>10040122</v>
          </cell>
          <cell r="AK284">
            <v>2024</v>
          </cell>
          <cell r="AL284">
            <v>2008</v>
          </cell>
          <cell r="AM284">
            <v>1</v>
          </cell>
          <cell r="AN284">
            <v>0</v>
          </cell>
          <cell r="AO284" t="str">
            <v>False</v>
          </cell>
          <cell r="AP284">
            <v>83</v>
          </cell>
        </row>
        <row r="285">
          <cell r="A285">
            <v>313784</v>
          </cell>
          <cell r="B285">
            <v>43089</v>
          </cell>
          <cell r="C285">
            <v>1</v>
          </cell>
          <cell r="D285">
            <v>1</v>
          </cell>
          <cell r="E285">
            <v>85</v>
          </cell>
          <cell r="F285" t="str">
            <v xml:space="preserve">CAIDO DE ALTURA                                </v>
          </cell>
          <cell r="G285" t="str">
            <v xml:space="preserve"> </v>
          </cell>
          <cell r="H285">
            <v>159</v>
          </cell>
          <cell r="I285">
            <v>425</v>
          </cell>
          <cell r="J285">
            <v>43089.395138888889</v>
          </cell>
          <cell r="K285">
            <v>43089.395833333336</v>
          </cell>
          <cell r="L285">
            <v>43089.395138888889</v>
          </cell>
          <cell r="M285">
            <v>43089.395833333336</v>
          </cell>
          <cell r="N285">
            <v>43089.395833333336</v>
          </cell>
          <cell r="R285">
            <v>43089.410416666666</v>
          </cell>
          <cell r="T285">
            <v>55</v>
          </cell>
          <cell r="U285" t="str">
            <v>M</v>
          </cell>
          <cell r="V285">
            <v>999999</v>
          </cell>
          <cell r="W285" t="str">
            <v>PAEZ JUAN CARLOS</v>
          </cell>
          <cell r="X285" t="str">
            <v xml:space="preserve">TUPUNGATO </v>
          </cell>
          <cell r="Y285">
            <v>0</v>
          </cell>
          <cell r="Z285">
            <v>0</v>
          </cell>
          <cell r="AA285" t="str">
            <v xml:space="preserve"> </v>
          </cell>
          <cell r="AB285" t="str">
            <v xml:space="preserve"> </v>
          </cell>
          <cell r="AC285" t="str">
            <v xml:space="preserve"> </v>
          </cell>
          <cell r="AD285" t="str">
            <v>PARAMILLOS</v>
          </cell>
          <cell r="AE285" t="str">
            <v xml:space="preserve"> </v>
          </cell>
          <cell r="AF285" t="str">
            <v>LAS HERAS</v>
          </cell>
          <cell r="AG285" t="str">
            <v xml:space="preserve"> </v>
          </cell>
          <cell r="AH285">
            <v>5</v>
          </cell>
          <cell r="AI285">
            <v>83348</v>
          </cell>
          <cell r="AJ285">
            <v>16861695</v>
          </cell>
          <cell r="AK285">
            <v>253</v>
          </cell>
          <cell r="AL285">
            <v>637</v>
          </cell>
          <cell r="AM285">
            <v>1</v>
          </cell>
          <cell r="AN285">
            <v>0</v>
          </cell>
          <cell r="AO285" t="str">
            <v>False</v>
          </cell>
          <cell r="AP285">
            <v>0</v>
          </cell>
        </row>
        <row r="286">
          <cell r="A286">
            <v>313785</v>
          </cell>
          <cell r="B286">
            <v>43089</v>
          </cell>
          <cell r="C286">
            <v>1</v>
          </cell>
          <cell r="D286">
            <v>1</v>
          </cell>
          <cell r="E286">
            <v>3</v>
          </cell>
          <cell r="F286" t="str">
            <v xml:space="preserve">PERDIDA DE CONOCIMIENTO                           </v>
          </cell>
          <cell r="G286" t="str">
            <v xml:space="preserve"> GRENTE A LA PLAZA</v>
          </cell>
          <cell r="H286">
            <v>146</v>
          </cell>
          <cell r="I286">
            <v>18</v>
          </cell>
          <cell r="J286">
            <v>43089.408333333333</v>
          </cell>
          <cell r="K286">
            <v>43089.408333333333</v>
          </cell>
          <cell r="L286">
            <v>43089.407638888886</v>
          </cell>
          <cell r="M286">
            <v>43089.424305555556</v>
          </cell>
          <cell r="N286">
            <v>43089.424305555556</v>
          </cell>
          <cell r="R286">
            <v>43089.436805555553</v>
          </cell>
          <cell r="T286">
            <v>80</v>
          </cell>
          <cell r="U286" t="str">
            <v>M</v>
          </cell>
          <cell r="V286">
            <v>500807</v>
          </cell>
          <cell r="W286" t="str">
            <v>ORTOLAN CARLOS EDMUNDO</v>
          </cell>
          <cell r="X286" t="str">
            <v>AGUINAGA</v>
          </cell>
          <cell r="Y286">
            <v>0</v>
          </cell>
          <cell r="Z286">
            <v>0</v>
          </cell>
          <cell r="AA286" t="str">
            <v xml:space="preserve"> </v>
          </cell>
          <cell r="AB286" t="str">
            <v xml:space="preserve"> </v>
          </cell>
          <cell r="AC286" t="str">
            <v xml:space="preserve"> </v>
          </cell>
          <cell r="AD286" t="str">
            <v xml:space="preserve"> VIAMONTE</v>
          </cell>
          <cell r="AE286" t="str">
            <v xml:space="preserve"> </v>
          </cell>
          <cell r="AF286" t="str">
            <v>LUJAN</v>
          </cell>
          <cell r="AG286" t="str">
            <v>BANCO GALICIA 80 AÑOS MASCULINO</v>
          </cell>
          <cell r="AH286">
            <v>6</v>
          </cell>
          <cell r="AI286">
            <v>1</v>
          </cell>
          <cell r="AJ286">
            <v>6870024</v>
          </cell>
          <cell r="AK286">
            <v>649</v>
          </cell>
          <cell r="AL286">
            <v>225</v>
          </cell>
          <cell r="AM286">
            <v>1</v>
          </cell>
          <cell r="AN286">
            <v>0</v>
          </cell>
          <cell r="AO286" t="str">
            <v>False</v>
          </cell>
          <cell r="AP286">
            <v>0</v>
          </cell>
        </row>
        <row r="287">
          <cell r="A287">
            <v>313786</v>
          </cell>
          <cell r="B287">
            <v>43089</v>
          </cell>
          <cell r="C287">
            <v>4</v>
          </cell>
          <cell r="D287">
            <v>4</v>
          </cell>
          <cell r="E287">
            <v>3</v>
          </cell>
          <cell r="F287" t="str">
            <v>TRASLADO IDA CON MEDICO</v>
          </cell>
          <cell r="G287" t="str">
            <v>MASTOIDITIS</v>
          </cell>
          <cell r="H287">
            <v>141</v>
          </cell>
          <cell r="I287">
            <v>6</v>
          </cell>
          <cell r="J287">
            <v>43089.413888888892</v>
          </cell>
          <cell r="K287">
            <v>43089.415277777778</v>
          </cell>
          <cell r="L287">
            <v>43089.413888888892</v>
          </cell>
          <cell r="M287">
            <v>43089.477777777778</v>
          </cell>
          <cell r="N287">
            <v>43089.477777777778</v>
          </cell>
          <cell r="O287">
            <v>43089.499305555553</v>
          </cell>
          <cell r="P287">
            <v>43089.518750000003</v>
          </cell>
          <cell r="R287">
            <v>43089.52847222222</v>
          </cell>
          <cell r="T287">
            <v>6</v>
          </cell>
          <cell r="U287" t="str">
            <v>F</v>
          </cell>
          <cell r="V287">
            <v>999999</v>
          </cell>
          <cell r="W287" t="str">
            <v xml:space="preserve">ALBARADO MICAELA </v>
          </cell>
          <cell r="X287" t="str">
            <v>HTAL METRAUX</v>
          </cell>
          <cell r="Y287">
            <v>0</v>
          </cell>
          <cell r="Z287">
            <v>0</v>
          </cell>
          <cell r="AA287" t="str">
            <v xml:space="preserve"> </v>
          </cell>
          <cell r="AB287" t="str">
            <v xml:space="preserve"> </v>
          </cell>
          <cell r="AC287" t="str">
            <v xml:space="preserve"> </v>
          </cell>
          <cell r="AD287" t="str">
            <v xml:space="preserve"> </v>
          </cell>
          <cell r="AE287" t="str">
            <v xml:space="preserve"> </v>
          </cell>
          <cell r="AF287" t="str">
            <v>MAIPU</v>
          </cell>
          <cell r="AG287" t="str">
            <v>PRASALADO AL PARISSIES DR RUMBO</v>
          </cell>
          <cell r="AH287">
            <v>4</v>
          </cell>
          <cell r="AI287">
            <v>18</v>
          </cell>
          <cell r="AJ287">
            <v>0</v>
          </cell>
          <cell r="AL287">
            <v>156</v>
          </cell>
          <cell r="AM287">
            <v>4</v>
          </cell>
          <cell r="AN287">
            <v>0</v>
          </cell>
          <cell r="AO287" t="str">
            <v>False</v>
          </cell>
          <cell r="AP287">
            <v>18</v>
          </cell>
        </row>
        <row r="288">
          <cell r="A288">
            <v>313787</v>
          </cell>
          <cell r="B288">
            <v>43089</v>
          </cell>
          <cell r="C288">
            <v>1</v>
          </cell>
          <cell r="D288">
            <v>1</v>
          </cell>
          <cell r="E288">
            <v>11</v>
          </cell>
          <cell r="F288" t="str">
            <v xml:space="preserve">POLITRAUMATISMO                                   </v>
          </cell>
          <cell r="G288" t="str">
            <v>TEC SIN PERDIDA DE CONOCIMIENTO</v>
          </cell>
          <cell r="H288">
            <v>13</v>
          </cell>
          <cell r="I288">
            <v>22</v>
          </cell>
          <cell r="J288">
            <v>43089.416666666664</v>
          </cell>
          <cell r="K288">
            <v>43089.416666666664</v>
          </cell>
          <cell r="L288">
            <v>43089.416666666664</v>
          </cell>
          <cell r="M288">
            <v>43089.42291666667</v>
          </cell>
          <cell r="N288">
            <v>43089.42291666667</v>
          </cell>
          <cell r="R288">
            <v>43089.439583333333</v>
          </cell>
          <cell r="S288">
            <v>2614641500</v>
          </cell>
          <cell r="T288">
            <v>71</v>
          </cell>
          <cell r="U288" t="str">
            <v>F</v>
          </cell>
          <cell r="V288">
            <v>500807</v>
          </cell>
          <cell r="W288" t="str">
            <v>HURTADO CELIA ANGELA</v>
          </cell>
          <cell r="X288" t="str">
            <v>/25 DE MAYO</v>
          </cell>
          <cell r="Y288">
            <v>0</v>
          </cell>
          <cell r="Z288">
            <v>0</v>
          </cell>
          <cell r="AA288" t="str">
            <v xml:space="preserve"> </v>
          </cell>
          <cell r="AB288" t="str">
            <v xml:space="preserve"> </v>
          </cell>
          <cell r="AC288" t="str">
            <v xml:space="preserve"> </v>
          </cell>
          <cell r="AD288" t="str">
            <v>MITRE</v>
          </cell>
          <cell r="AE288" t="str">
            <v>ALBERDI</v>
          </cell>
          <cell r="AF288" t="str">
            <v>TUPUNGATO</v>
          </cell>
          <cell r="AG288" t="str">
            <v>VIA PUBLICA</v>
          </cell>
          <cell r="AH288">
            <v>11</v>
          </cell>
          <cell r="AI288">
            <v>1001</v>
          </cell>
          <cell r="AJ288">
            <v>4736288</v>
          </cell>
          <cell r="AK288">
            <v>58</v>
          </cell>
          <cell r="AM288">
            <v>1</v>
          </cell>
          <cell r="AN288">
            <v>0</v>
          </cell>
          <cell r="AO288" t="str">
            <v>False</v>
          </cell>
          <cell r="AP288">
            <v>0</v>
          </cell>
        </row>
        <row r="289">
          <cell r="A289">
            <v>313788</v>
          </cell>
          <cell r="B289">
            <v>43089</v>
          </cell>
          <cell r="C289">
            <v>2</v>
          </cell>
          <cell r="D289">
            <v>2</v>
          </cell>
          <cell r="E289">
            <v>22</v>
          </cell>
          <cell r="F289" t="str">
            <v xml:space="preserve">PERDIDA DE CONOCIMIENTO RECUPERADA/TRANSITORIA    </v>
          </cell>
          <cell r="G289" t="str">
            <v>18  FEM.</v>
          </cell>
          <cell r="H289">
            <v>1</v>
          </cell>
          <cell r="I289">
            <v>23</v>
          </cell>
          <cell r="J289">
            <v>43089.417361111111</v>
          </cell>
          <cell r="K289">
            <v>43089.418055555558</v>
          </cell>
          <cell r="L289">
            <v>43089.417361111111</v>
          </cell>
          <cell r="M289">
            <v>43089.425694444442</v>
          </cell>
          <cell r="N289">
            <v>43089.425694444442</v>
          </cell>
          <cell r="R289">
            <v>43089.452777777777</v>
          </cell>
          <cell r="T289">
            <v>18</v>
          </cell>
          <cell r="U289" t="str">
            <v>F</v>
          </cell>
          <cell r="V289">
            <v>121705</v>
          </cell>
          <cell r="W289" t="str">
            <v>GRANADO WANDA BELEN</v>
          </cell>
          <cell r="X289" t="str">
            <v>TERMINAL OMNIBUS</v>
          </cell>
          <cell r="Y289">
            <v>0</v>
          </cell>
          <cell r="Z289">
            <v>0</v>
          </cell>
          <cell r="AA289" t="str">
            <v xml:space="preserve"> </v>
          </cell>
          <cell r="AB289" t="str">
            <v xml:space="preserve"> </v>
          </cell>
          <cell r="AC289" t="str">
            <v xml:space="preserve"> </v>
          </cell>
          <cell r="AF289" t="str">
            <v>LAVALLE</v>
          </cell>
          <cell r="AH289">
            <v>9</v>
          </cell>
          <cell r="AI289">
            <v>10</v>
          </cell>
          <cell r="AJ289">
            <v>41884600</v>
          </cell>
          <cell r="AK289">
            <v>465</v>
          </cell>
          <cell r="AL289">
            <v>140</v>
          </cell>
          <cell r="AM289">
            <v>2</v>
          </cell>
          <cell r="AN289">
            <v>0</v>
          </cell>
          <cell r="AO289" t="str">
            <v>False</v>
          </cell>
          <cell r="AP289">
            <v>0</v>
          </cell>
        </row>
        <row r="290">
          <cell r="A290">
            <v>313789</v>
          </cell>
          <cell r="B290">
            <v>43089</v>
          </cell>
          <cell r="C290">
            <v>2</v>
          </cell>
          <cell r="D290">
            <v>2</v>
          </cell>
          <cell r="E290">
            <v>33</v>
          </cell>
          <cell r="F290" t="str">
            <v>ABDOMEN AGUDO</v>
          </cell>
          <cell r="G290" t="str">
            <v xml:space="preserve">ANTECEDENTEDE DE 8 CIRUGIAS </v>
          </cell>
          <cell r="H290">
            <v>142</v>
          </cell>
          <cell r="I290">
            <v>4</v>
          </cell>
          <cell r="J290">
            <v>43089.420138888891</v>
          </cell>
          <cell r="K290">
            <v>43089.431944444441</v>
          </cell>
          <cell r="L290">
            <v>43089.420138888891</v>
          </cell>
          <cell r="M290">
            <v>43089.431944444441</v>
          </cell>
          <cell r="N290">
            <v>43089.444444444445</v>
          </cell>
          <cell r="R290">
            <v>43089.459027777775</v>
          </cell>
          <cell r="S290">
            <v>2612553314</v>
          </cell>
          <cell r="T290">
            <v>47</v>
          </cell>
          <cell r="U290" t="str">
            <v>M</v>
          </cell>
          <cell r="V290">
            <v>999999</v>
          </cell>
          <cell r="W290" t="str">
            <v>MAGALLANES JULIO ALFREDO</v>
          </cell>
          <cell r="X290" t="str">
            <v>QUINTANA</v>
          </cell>
          <cell r="Y290">
            <v>0</v>
          </cell>
          <cell r="Z290">
            <v>0</v>
          </cell>
          <cell r="AA290" t="str">
            <v xml:space="preserve"> </v>
          </cell>
          <cell r="AB290" t="str">
            <v xml:space="preserve"> </v>
          </cell>
          <cell r="AC290" t="str">
            <v xml:space="preserve">COOPERATIVA </v>
          </cell>
          <cell r="AD290" t="str">
            <v>A/16</v>
          </cell>
          <cell r="AF290" t="str">
            <v>LUJAN</v>
          </cell>
          <cell r="AG290" t="str">
            <v>48 AÑOS</v>
          </cell>
          <cell r="AH290">
            <v>6</v>
          </cell>
          <cell r="AI290">
            <v>1</v>
          </cell>
          <cell r="AJ290">
            <v>22408901</v>
          </cell>
          <cell r="AK290">
            <v>160</v>
          </cell>
          <cell r="AL290">
            <v>445</v>
          </cell>
          <cell r="AM290">
            <v>2</v>
          </cell>
          <cell r="AN290">
            <v>0</v>
          </cell>
          <cell r="AO290" t="str">
            <v>False</v>
          </cell>
          <cell r="AP290">
            <v>0</v>
          </cell>
        </row>
        <row r="291">
          <cell r="A291">
            <v>313790</v>
          </cell>
          <cell r="B291">
            <v>43089</v>
          </cell>
          <cell r="C291">
            <v>2</v>
          </cell>
          <cell r="D291">
            <v>2</v>
          </cell>
          <cell r="E291">
            <v>10</v>
          </cell>
          <cell r="F291" t="str">
            <v xml:space="preserve">TRAUMATISMO DE CRANEO                             </v>
          </cell>
          <cell r="G291" t="str">
            <v>HERIDA CORTANTE SANGRADO PROFUSO MASCULINO . MAYOR</v>
          </cell>
          <cell r="H291">
            <v>156</v>
          </cell>
          <cell r="I291">
            <v>9</v>
          </cell>
          <cell r="J291">
            <v>43089.421527777777</v>
          </cell>
          <cell r="K291">
            <v>43089.421527777777</v>
          </cell>
          <cell r="L291">
            <v>43089.421527777777</v>
          </cell>
          <cell r="M291">
            <v>43089.424305555556</v>
          </cell>
          <cell r="N291">
            <v>43089.429166666669</v>
          </cell>
          <cell r="O291">
            <v>43089.438194444447</v>
          </cell>
          <cell r="R291">
            <v>43089.455555555556</v>
          </cell>
          <cell r="T291">
            <v>87</v>
          </cell>
          <cell r="U291" t="str">
            <v>M</v>
          </cell>
          <cell r="V291">
            <v>500807</v>
          </cell>
          <cell r="W291" t="str">
            <v>VILLEGAS FLORENCIO</v>
          </cell>
          <cell r="X291" t="str">
            <v>MONTECASEROS</v>
          </cell>
          <cell r="Y291">
            <v>0</v>
          </cell>
          <cell r="Z291">
            <v>0</v>
          </cell>
          <cell r="AA291" t="str">
            <v xml:space="preserve"> </v>
          </cell>
          <cell r="AB291" t="str">
            <v xml:space="preserve"> </v>
          </cell>
          <cell r="AC291" t="str">
            <v xml:space="preserve"> </v>
          </cell>
          <cell r="AD291" t="str">
            <v>MENDOZA</v>
          </cell>
          <cell r="AF291" t="str">
            <v>SAN MARTIN</v>
          </cell>
          <cell r="AG291" t="str">
            <v>EN UN COLECTIBO</v>
          </cell>
          <cell r="AH291">
            <v>16</v>
          </cell>
          <cell r="AI291">
            <v>54</v>
          </cell>
          <cell r="AJ291">
            <v>93907966</v>
          </cell>
          <cell r="AK291">
            <v>2028</v>
          </cell>
          <cell r="AL291">
            <v>15</v>
          </cell>
          <cell r="AM291">
            <v>2</v>
          </cell>
          <cell r="AN291">
            <v>0</v>
          </cell>
          <cell r="AO291" t="str">
            <v>False</v>
          </cell>
          <cell r="AP291">
            <v>54</v>
          </cell>
        </row>
        <row r="292">
          <cell r="A292">
            <v>313791</v>
          </cell>
          <cell r="B292">
            <v>43089</v>
          </cell>
          <cell r="C292">
            <v>1</v>
          </cell>
          <cell r="D292">
            <v>1</v>
          </cell>
          <cell r="E292">
            <v>56</v>
          </cell>
          <cell r="F292" t="str">
            <v xml:space="preserve">PEATON ATROPELLADO                            </v>
          </cell>
          <cell r="G292" t="str">
            <v xml:space="preserve"> </v>
          </cell>
          <cell r="H292">
            <v>137</v>
          </cell>
          <cell r="I292">
            <v>5</v>
          </cell>
          <cell r="J292">
            <v>43089.427777777775</v>
          </cell>
          <cell r="K292">
            <v>43089.427777777775</v>
          </cell>
          <cell r="L292">
            <v>43089.427777777775</v>
          </cell>
          <cell r="M292">
            <v>43089.435416666667</v>
          </cell>
          <cell r="N292">
            <v>43089.435416666667</v>
          </cell>
          <cell r="R292">
            <v>43089.44027777778</v>
          </cell>
          <cell r="S292">
            <v>2616980700</v>
          </cell>
          <cell r="T292">
            <v>20</v>
          </cell>
          <cell r="U292" t="str">
            <v>M</v>
          </cell>
          <cell r="V292">
            <v>107404</v>
          </cell>
          <cell r="W292" t="str">
            <v>GONZALEZ VIVANCO ANDRES IGNACI</v>
          </cell>
          <cell r="X292" t="str">
            <v>WALMART DORREGO</v>
          </cell>
          <cell r="Y292">
            <v>0</v>
          </cell>
          <cell r="Z292">
            <v>0</v>
          </cell>
          <cell r="AA292" t="str">
            <v xml:space="preserve"> </v>
          </cell>
          <cell r="AB292" t="str">
            <v xml:space="preserve"> </v>
          </cell>
          <cell r="AC292" t="str">
            <v xml:space="preserve"> </v>
          </cell>
          <cell r="AD292" t="str">
            <v xml:space="preserve"> </v>
          </cell>
          <cell r="AE292" t="str">
            <v xml:space="preserve"> </v>
          </cell>
          <cell r="AF292" t="str">
            <v>GUAYMALLEN</v>
          </cell>
          <cell r="AG292" t="str">
            <v>LAVADERO - PLAYA DE ESTACIONAMIENTO</v>
          </cell>
          <cell r="AH292">
            <v>2</v>
          </cell>
          <cell r="AI292">
            <v>1</v>
          </cell>
          <cell r="AJ292">
            <v>40372103</v>
          </cell>
          <cell r="AK292">
            <v>29</v>
          </cell>
          <cell r="AL292">
            <v>704</v>
          </cell>
          <cell r="AM292">
            <v>1</v>
          </cell>
          <cell r="AN292">
            <v>0</v>
          </cell>
          <cell r="AO292" t="str">
            <v>False</v>
          </cell>
          <cell r="AP292">
            <v>0</v>
          </cell>
        </row>
        <row r="293">
          <cell r="A293">
            <v>313792</v>
          </cell>
          <cell r="B293">
            <v>43089</v>
          </cell>
          <cell r="C293">
            <v>4</v>
          </cell>
          <cell r="D293">
            <v>4</v>
          </cell>
          <cell r="E293">
            <v>3</v>
          </cell>
          <cell r="F293" t="str">
            <v>TRASLADO IDA CON MEDICO</v>
          </cell>
          <cell r="G293" t="str">
            <v xml:space="preserve"> 1 AÑOS  TRASLADO AL CARRILLO DRAVALLEJO</v>
          </cell>
          <cell r="H293">
            <v>140</v>
          </cell>
          <cell r="I293">
            <v>16</v>
          </cell>
          <cell r="J293">
            <v>43089.428472222222</v>
          </cell>
          <cell r="K293">
            <v>43089.429166666669</v>
          </cell>
          <cell r="L293">
            <v>43089.428472222222</v>
          </cell>
          <cell r="M293">
            <v>43089.431250000001</v>
          </cell>
          <cell r="N293">
            <v>43089.4375</v>
          </cell>
          <cell r="O293">
            <v>43089.440972222219</v>
          </cell>
          <cell r="R293">
            <v>43089.45</v>
          </cell>
          <cell r="S293">
            <v>4480742</v>
          </cell>
          <cell r="T293">
            <v>1</v>
          </cell>
          <cell r="U293" t="str">
            <v>M</v>
          </cell>
          <cell r="V293">
            <v>999999</v>
          </cell>
          <cell r="W293" t="str">
            <v>CASTILLO ISAIAS</v>
          </cell>
          <cell r="X293" t="str">
            <v xml:space="preserve">L MOYANO </v>
          </cell>
          <cell r="Y293">
            <v>0</v>
          </cell>
          <cell r="Z293">
            <v>0</v>
          </cell>
          <cell r="AA293" t="str">
            <v xml:space="preserve"> </v>
          </cell>
          <cell r="AB293" t="str">
            <v xml:space="preserve"> </v>
          </cell>
          <cell r="AC293" t="str">
            <v>C SALUD 234</v>
          </cell>
          <cell r="AD293" t="str">
            <v xml:space="preserve">DORREGO </v>
          </cell>
          <cell r="AE293" t="str">
            <v>MATIU/A7</v>
          </cell>
          <cell r="AF293" t="str">
            <v xml:space="preserve"> BARRIO DORREGO</v>
          </cell>
          <cell r="AG293" t="str">
            <v xml:space="preserve">GASTROEBNTERITIS DESHIDRATACION </v>
          </cell>
          <cell r="AH293">
            <v>5</v>
          </cell>
          <cell r="AI293">
            <v>82</v>
          </cell>
          <cell r="AJ293">
            <v>55546250</v>
          </cell>
          <cell r="AK293">
            <v>74</v>
          </cell>
          <cell r="AL293">
            <v>100</v>
          </cell>
          <cell r="AM293">
            <v>4</v>
          </cell>
          <cell r="AN293">
            <v>0</v>
          </cell>
          <cell r="AO293" t="str">
            <v>False</v>
          </cell>
          <cell r="AP293">
            <v>82</v>
          </cell>
        </row>
        <row r="294">
          <cell r="A294">
            <v>313793</v>
          </cell>
          <cell r="B294">
            <v>43089</v>
          </cell>
          <cell r="C294">
            <v>1</v>
          </cell>
          <cell r="D294">
            <v>1</v>
          </cell>
          <cell r="E294">
            <v>16</v>
          </cell>
          <cell r="F294" t="str">
            <v xml:space="preserve">VICTIMA POR ACCIDENTE VEHICULAR                   </v>
          </cell>
          <cell r="G294" t="str">
            <v xml:space="preserve"> </v>
          </cell>
          <cell r="H294">
            <v>135</v>
          </cell>
          <cell r="I294">
            <v>3</v>
          </cell>
          <cell r="J294">
            <v>43089.456944444442</v>
          </cell>
          <cell r="K294">
            <v>43089.457638888889</v>
          </cell>
          <cell r="L294">
            <v>43089.456944444442</v>
          </cell>
          <cell r="M294">
            <v>43089.460416666669</v>
          </cell>
          <cell r="N294">
            <v>43089.460416666669</v>
          </cell>
          <cell r="R294">
            <v>43089.470833333333</v>
          </cell>
          <cell r="T294">
            <v>59</v>
          </cell>
          <cell r="U294" t="str">
            <v>F</v>
          </cell>
          <cell r="V294">
            <v>970904</v>
          </cell>
          <cell r="W294" t="str">
            <v>ROJAS ELBA JULIA</v>
          </cell>
          <cell r="X294" t="str">
            <v xml:space="preserve">SALTA </v>
          </cell>
          <cell r="Y294">
            <v>0</v>
          </cell>
          <cell r="Z294">
            <v>0</v>
          </cell>
          <cell r="AA294" t="str">
            <v xml:space="preserve"> </v>
          </cell>
          <cell r="AB294" t="str">
            <v xml:space="preserve"> </v>
          </cell>
          <cell r="AC294" t="str">
            <v xml:space="preserve"> </v>
          </cell>
          <cell r="AD294" t="str">
            <v>SAN MARTIN</v>
          </cell>
          <cell r="AE294" t="str">
            <v xml:space="preserve"> </v>
          </cell>
          <cell r="AF294" t="str">
            <v>GODOY CRUZ</v>
          </cell>
          <cell r="AG294" t="str">
            <v>F/ PEATON ATROPELLADO  TRAUMA DE M INFERIOR LEVE 60 ANOS</v>
          </cell>
          <cell r="AH294">
            <v>3</v>
          </cell>
          <cell r="AI294">
            <v>1</v>
          </cell>
          <cell r="AJ294">
            <v>12069905</v>
          </cell>
          <cell r="AK294">
            <v>207</v>
          </cell>
          <cell r="AL294">
            <v>602</v>
          </cell>
          <cell r="AM294">
            <v>1</v>
          </cell>
          <cell r="AN294">
            <v>0</v>
          </cell>
          <cell r="AO294" t="str">
            <v>False</v>
          </cell>
          <cell r="AP294">
            <v>0</v>
          </cell>
        </row>
        <row r="295">
          <cell r="A295">
            <v>313794</v>
          </cell>
          <cell r="B295">
            <v>43089</v>
          </cell>
          <cell r="C295">
            <v>1</v>
          </cell>
          <cell r="D295">
            <v>1</v>
          </cell>
          <cell r="E295">
            <v>3</v>
          </cell>
          <cell r="F295" t="str">
            <v xml:space="preserve">PERDIDA DE CONOCIMIENTO                           </v>
          </cell>
          <cell r="G295" t="str">
            <v xml:space="preserve"> FEM ADULTO CR CONVULSIVA </v>
          </cell>
          <cell r="H295">
            <v>144</v>
          </cell>
          <cell r="I295">
            <v>16</v>
          </cell>
          <cell r="J295">
            <v>43089.465277777781</v>
          </cell>
          <cell r="K295">
            <v>43089.465277777781</v>
          </cell>
          <cell r="L295">
            <v>43089.465277777781</v>
          </cell>
          <cell r="M295">
            <v>43089.468055555553</v>
          </cell>
          <cell r="N295">
            <v>43089.472222222219</v>
          </cell>
          <cell r="O295">
            <v>43089.479861111111</v>
          </cell>
          <cell r="R295">
            <v>43089.498611111114</v>
          </cell>
          <cell r="T295">
            <v>21</v>
          </cell>
          <cell r="U295" t="str">
            <v>F</v>
          </cell>
          <cell r="V295">
            <v>400800</v>
          </cell>
          <cell r="W295" t="str">
            <v>VIDELA ALEJANDRA</v>
          </cell>
          <cell r="X295" t="str">
            <v xml:space="preserve">T GUIDO </v>
          </cell>
          <cell r="Y295">
            <v>0</v>
          </cell>
          <cell r="Z295">
            <v>0</v>
          </cell>
          <cell r="AA295">
            <v>11</v>
          </cell>
          <cell r="AB295" t="str">
            <v>A</v>
          </cell>
          <cell r="AC295" t="str">
            <v>ALAS ARGENTINAS</v>
          </cell>
          <cell r="AD295" t="str">
            <v>OHIGGINS</v>
          </cell>
          <cell r="AE295" t="str">
            <v xml:space="preserve"> </v>
          </cell>
          <cell r="AF295" t="str">
            <v>LAS HERAS</v>
          </cell>
          <cell r="AG295" t="str">
            <v xml:space="preserve"> </v>
          </cell>
          <cell r="AH295">
            <v>5</v>
          </cell>
          <cell r="AI295">
            <v>2</v>
          </cell>
          <cell r="AJ295">
            <v>39678661</v>
          </cell>
          <cell r="AK295">
            <v>3</v>
          </cell>
          <cell r="AL295">
            <v>14</v>
          </cell>
          <cell r="AM295">
            <v>1</v>
          </cell>
          <cell r="AN295">
            <v>0</v>
          </cell>
          <cell r="AO295" t="str">
            <v>False</v>
          </cell>
          <cell r="AP295">
            <v>2</v>
          </cell>
        </row>
        <row r="296">
          <cell r="A296">
            <v>313795</v>
          </cell>
          <cell r="B296">
            <v>43089</v>
          </cell>
          <cell r="C296">
            <v>2</v>
          </cell>
          <cell r="D296">
            <v>2</v>
          </cell>
          <cell r="E296">
            <v>29</v>
          </cell>
          <cell r="F296" t="str">
            <v>DIABETES DESCOMPENSADA</v>
          </cell>
          <cell r="G296" t="str">
            <v>23 FEM. INSULINODEPENDIENTE</v>
          </cell>
          <cell r="H296">
            <v>136</v>
          </cell>
          <cell r="I296">
            <v>5</v>
          </cell>
          <cell r="J296">
            <v>43089.46875</v>
          </cell>
          <cell r="K296">
            <v>43089.469444444447</v>
          </cell>
          <cell r="L296">
            <v>43089.46875</v>
          </cell>
          <cell r="M296">
            <v>43089.470833333333</v>
          </cell>
          <cell r="N296">
            <v>43089.477083333331</v>
          </cell>
          <cell r="R296">
            <v>43089.487500000003</v>
          </cell>
          <cell r="T296">
            <v>24</v>
          </cell>
          <cell r="U296" t="str">
            <v>F</v>
          </cell>
          <cell r="V296">
            <v>101604</v>
          </cell>
          <cell r="W296" t="str">
            <v>ARIAS ANDREA NOEMI</v>
          </cell>
          <cell r="X296" t="str">
            <v>PATRICIAS MENDOCINAS</v>
          </cell>
          <cell r="Y296">
            <v>1258</v>
          </cell>
          <cell r="Z296">
            <v>0</v>
          </cell>
          <cell r="AA296" t="str">
            <v xml:space="preserve"> </v>
          </cell>
          <cell r="AB296" t="str">
            <v xml:space="preserve"> </v>
          </cell>
          <cell r="AC296" t="str">
            <v xml:space="preserve"> </v>
          </cell>
          <cell r="AD296" t="str">
            <v>CASI MITRE</v>
          </cell>
          <cell r="AF296" t="str">
            <v>GUAYMALLEN</v>
          </cell>
          <cell r="AG296" t="str">
            <v>HACE 1 SEMANA QUE NO TIENE INSULINA,NO TIENE TIRAS REACTIVAS</v>
          </cell>
          <cell r="AH296">
            <v>2</v>
          </cell>
          <cell r="AI296">
            <v>1</v>
          </cell>
          <cell r="AJ296">
            <v>37517200</v>
          </cell>
          <cell r="AK296">
            <v>715</v>
          </cell>
          <cell r="AL296">
            <v>93</v>
          </cell>
          <cell r="AM296">
            <v>2</v>
          </cell>
          <cell r="AN296">
            <v>0</v>
          </cell>
          <cell r="AO296" t="str">
            <v>False</v>
          </cell>
          <cell r="AP296">
            <v>0</v>
          </cell>
        </row>
        <row r="297">
          <cell r="A297">
            <v>313796</v>
          </cell>
          <cell r="B297">
            <v>43089</v>
          </cell>
          <cell r="C297">
            <v>1</v>
          </cell>
          <cell r="D297">
            <v>1</v>
          </cell>
          <cell r="E297">
            <v>3</v>
          </cell>
          <cell r="F297" t="str">
            <v xml:space="preserve">PERDIDA DE CONOCIMIENTO                           </v>
          </cell>
          <cell r="G297" t="str">
            <v xml:space="preserve"> F/80 AÑOS</v>
          </cell>
          <cell r="H297">
            <v>140</v>
          </cell>
          <cell r="I297">
            <v>16</v>
          </cell>
          <cell r="J297">
            <v>43089.484027777777</v>
          </cell>
          <cell r="K297">
            <v>43089.484722222223</v>
          </cell>
          <cell r="L297">
            <v>43089.484027777777</v>
          </cell>
          <cell r="M297">
            <v>43089.490972222222</v>
          </cell>
          <cell r="N297">
            <v>43089.490972222222</v>
          </cell>
          <cell r="R297">
            <v>43089.49722222222</v>
          </cell>
          <cell r="S297">
            <v>155770586</v>
          </cell>
          <cell r="T297">
            <v>85</v>
          </cell>
          <cell r="U297" t="str">
            <v>F</v>
          </cell>
          <cell r="V297">
            <v>999999</v>
          </cell>
          <cell r="W297" t="str">
            <v>BLANCA TORRES</v>
          </cell>
          <cell r="X297" t="str">
            <v>SARGENTO CABRAL</v>
          </cell>
          <cell r="Y297">
            <v>0</v>
          </cell>
          <cell r="Z297">
            <v>0</v>
          </cell>
          <cell r="AA297" t="str">
            <v xml:space="preserve"> </v>
          </cell>
          <cell r="AB297" t="str">
            <v xml:space="preserve"> </v>
          </cell>
          <cell r="AC297" t="str">
            <v xml:space="preserve"> </v>
          </cell>
          <cell r="AD297" t="str">
            <v>BURGOS</v>
          </cell>
          <cell r="AE297" t="str">
            <v xml:space="preserve"> </v>
          </cell>
          <cell r="AF297" t="str">
            <v>LAS HERAS</v>
          </cell>
          <cell r="AG297" t="str">
            <v>FARMACIA</v>
          </cell>
          <cell r="AH297">
            <v>5</v>
          </cell>
          <cell r="AI297">
            <v>1</v>
          </cell>
          <cell r="AJ297">
            <v>0</v>
          </cell>
          <cell r="AK297">
            <v>74</v>
          </cell>
          <cell r="AL297">
            <v>100</v>
          </cell>
          <cell r="AM297">
            <v>1</v>
          </cell>
          <cell r="AN297">
            <v>0</v>
          </cell>
          <cell r="AO297" t="str">
            <v>False</v>
          </cell>
          <cell r="AP297">
            <v>0</v>
          </cell>
        </row>
        <row r="298">
          <cell r="A298">
            <v>313797</v>
          </cell>
          <cell r="B298">
            <v>43089</v>
          </cell>
          <cell r="C298">
            <v>2</v>
          </cell>
          <cell r="D298">
            <v>2</v>
          </cell>
          <cell r="E298">
            <v>43</v>
          </cell>
          <cell r="F298" t="str">
            <v>LIPOTIMIA</v>
          </cell>
          <cell r="G298" t="str">
            <v>TRASLADO AL  CENTRAL DRA DULON RECIBE</v>
          </cell>
          <cell r="H298">
            <v>137</v>
          </cell>
          <cell r="I298">
            <v>5</v>
          </cell>
          <cell r="J298">
            <v>43089.491666666669</v>
          </cell>
          <cell r="K298">
            <v>43089.498611111114</v>
          </cell>
          <cell r="L298">
            <v>43089.491666666669</v>
          </cell>
          <cell r="M298">
            <v>43089.507638888892</v>
          </cell>
          <cell r="N298">
            <v>43089.507638888892</v>
          </cell>
          <cell r="R298">
            <v>43089.518750000003</v>
          </cell>
          <cell r="T298">
            <v>29</v>
          </cell>
          <cell r="U298" t="str">
            <v>F</v>
          </cell>
          <cell r="V298">
            <v>999999</v>
          </cell>
          <cell r="W298" t="str">
            <v>MICAELA IBAÑEZ</v>
          </cell>
          <cell r="X298" t="str">
            <v>HTAL NOTTI</v>
          </cell>
          <cell r="Y298">
            <v>0</v>
          </cell>
          <cell r="Z298">
            <v>0</v>
          </cell>
          <cell r="AA298" t="str">
            <v xml:space="preserve"> </v>
          </cell>
          <cell r="AB298" t="str">
            <v xml:space="preserve"> </v>
          </cell>
          <cell r="AC298" t="str">
            <v xml:space="preserve"> </v>
          </cell>
          <cell r="AD298" t="str">
            <v>DRA BENVENUTO</v>
          </cell>
          <cell r="AE298" t="str">
            <v>GUARDIA</v>
          </cell>
          <cell r="AF298" t="str">
            <v>GUAYMALLEN</v>
          </cell>
          <cell r="AG298" t="str">
            <v xml:space="preserve">29 AÑOS </v>
          </cell>
          <cell r="AH298">
            <v>2</v>
          </cell>
          <cell r="AI298">
            <v>1004</v>
          </cell>
          <cell r="AJ298">
            <v>0</v>
          </cell>
          <cell r="AK298">
            <v>29</v>
          </cell>
          <cell r="AL298">
            <v>704</v>
          </cell>
          <cell r="AM298">
            <v>2</v>
          </cell>
          <cell r="AN298">
            <v>0</v>
          </cell>
          <cell r="AO298" t="str">
            <v>False</v>
          </cell>
          <cell r="AP298">
            <v>0</v>
          </cell>
        </row>
        <row r="299">
          <cell r="A299">
            <v>313798</v>
          </cell>
          <cell r="B299">
            <v>43089</v>
          </cell>
          <cell r="C299">
            <v>1</v>
          </cell>
          <cell r="D299">
            <v>1</v>
          </cell>
          <cell r="E299">
            <v>51</v>
          </cell>
          <cell r="F299" t="str">
            <v xml:space="preserve">VICTIMA POR  ACCIDENTE  MOTO </v>
          </cell>
          <cell r="G299" t="str">
            <v xml:space="preserve"> TRAUMA DE M INFERIOR FEMENINO</v>
          </cell>
          <cell r="H299">
            <v>139</v>
          </cell>
          <cell r="I299">
            <v>1</v>
          </cell>
          <cell r="J299">
            <v>43089.494444444441</v>
          </cell>
          <cell r="K299">
            <v>43089.494444444441</v>
          </cell>
          <cell r="L299">
            <v>43089.494444444441</v>
          </cell>
          <cell r="M299">
            <v>43089.49722222222</v>
          </cell>
          <cell r="N299">
            <v>43089.503472222219</v>
          </cell>
          <cell r="O299">
            <v>43089.518750000003</v>
          </cell>
          <cell r="P299">
            <v>43089.530555555553</v>
          </cell>
          <cell r="R299">
            <v>43089.541666666664</v>
          </cell>
          <cell r="T299">
            <v>31</v>
          </cell>
          <cell r="U299" t="str">
            <v>F</v>
          </cell>
          <cell r="V299">
            <v>970904</v>
          </cell>
          <cell r="W299" t="str">
            <v>BACCHINI FABIANA</v>
          </cell>
          <cell r="X299" t="str">
            <v xml:space="preserve">MEXICO </v>
          </cell>
          <cell r="Y299">
            <v>0</v>
          </cell>
          <cell r="Z299">
            <v>0</v>
          </cell>
          <cell r="AA299" t="str">
            <v xml:space="preserve"> </v>
          </cell>
          <cell r="AB299" t="str">
            <v xml:space="preserve"> </v>
          </cell>
          <cell r="AC299" t="str">
            <v xml:space="preserve"> </v>
          </cell>
          <cell r="AD299" t="str">
            <v>B SUR MER</v>
          </cell>
          <cell r="AE299" t="str">
            <v xml:space="preserve"> </v>
          </cell>
          <cell r="AF299" t="str">
            <v>GODOY CRUZ</v>
          </cell>
          <cell r="AG299" t="str">
            <v>FRENTE AL MONUMENTAL</v>
          </cell>
          <cell r="AH299">
            <v>3</v>
          </cell>
          <cell r="AI299">
            <v>9</v>
          </cell>
          <cell r="AJ299">
            <v>32377907</v>
          </cell>
          <cell r="AK299">
            <v>145</v>
          </cell>
          <cell r="AL299">
            <v>211</v>
          </cell>
          <cell r="AM299">
            <v>1</v>
          </cell>
          <cell r="AN299">
            <v>0</v>
          </cell>
          <cell r="AO299" t="str">
            <v>False</v>
          </cell>
          <cell r="AP299">
            <v>9</v>
          </cell>
        </row>
        <row r="300">
          <cell r="A300">
            <v>313799</v>
          </cell>
          <cell r="B300">
            <v>43089</v>
          </cell>
          <cell r="C300">
            <v>1</v>
          </cell>
          <cell r="D300">
            <v>1</v>
          </cell>
          <cell r="E300">
            <v>51</v>
          </cell>
          <cell r="F300" t="str">
            <v xml:space="preserve">VICTIMA POR  ACCIDENTE  MOTO </v>
          </cell>
          <cell r="G300" t="str">
            <v>FEM. ESCORIACIONES</v>
          </cell>
          <cell r="H300">
            <v>156</v>
          </cell>
          <cell r="I300">
            <v>9</v>
          </cell>
          <cell r="J300">
            <v>43089.512499999997</v>
          </cell>
          <cell r="K300">
            <v>43089.513194444444</v>
          </cell>
          <cell r="L300">
            <v>43089.512499999997</v>
          </cell>
          <cell r="M300">
            <v>43089.518750000003</v>
          </cell>
          <cell r="N300">
            <v>43089.518750000003</v>
          </cell>
          <cell r="O300">
            <v>43089.529166666667</v>
          </cell>
          <cell r="R300">
            <v>43089.540277777778</v>
          </cell>
          <cell r="T300">
            <v>16</v>
          </cell>
          <cell r="U300" t="str">
            <v>M</v>
          </cell>
          <cell r="V300">
            <v>970904</v>
          </cell>
          <cell r="W300" t="str">
            <v>GARCIA ALVARO SERGIO</v>
          </cell>
          <cell r="X300" t="str">
            <v>ALMIRANTE BRAUM</v>
          </cell>
          <cell r="Y300">
            <v>1830</v>
          </cell>
          <cell r="Z300">
            <v>0</v>
          </cell>
          <cell r="AA300" t="str">
            <v xml:space="preserve"> </v>
          </cell>
          <cell r="AB300" t="str">
            <v xml:space="preserve"> </v>
          </cell>
          <cell r="AC300" t="str">
            <v>MUNICIPAL</v>
          </cell>
          <cell r="AF300" t="str">
            <v>SAN MARTIN</v>
          </cell>
          <cell r="AH300">
            <v>16</v>
          </cell>
          <cell r="AI300">
            <v>54</v>
          </cell>
          <cell r="AJ300">
            <v>43637113</v>
          </cell>
          <cell r="AK300">
            <v>2028</v>
          </cell>
          <cell r="AL300">
            <v>15</v>
          </cell>
          <cell r="AM300">
            <v>1</v>
          </cell>
          <cell r="AN300">
            <v>0</v>
          </cell>
          <cell r="AO300" t="str">
            <v>False</v>
          </cell>
          <cell r="AP300">
            <v>54</v>
          </cell>
        </row>
        <row r="301">
          <cell r="A301">
            <v>313800</v>
          </cell>
          <cell r="B301">
            <v>43089</v>
          </cell>
          <cell r="C301">
            <v>2</v>
          </cell>
          <cell r="D301">
            <v>2</v>
          </cell>
          <cell r="E301">
            <v>29</v>
          </cell>
          <cell r="F301" t="str">
            <v>DIABETES DESCOMPENSADA</v>
          </cell>
          <cell r="G301" t="str">
            <v xml:space="preserve"> </v>
          </cell>
          <cell r="J301">
            <v>43089.523611111108</v>
          </cell>
          <cell r="L301">
            <v>43089.523611111108</v>
          </cell>
          <cell r="R301">
            <v>43089.59375</v>
          </cell>
          <cell r="T301">
            <v>0</v>
          </cell>
          <cell r="V301">
            <v>999999</v>
          </cell>
          <cell r="X301" t="str">
            <v>P MENDOCINAS</v>
          </cell>
          <cell r="Y301">
            <v>1258</v>
          </cell>
          <cell r="Z301">
            <v>0</v>
          </cell>
          <cell r="AA301" t="str">
            <v xml:space="preserve"> </v>
          </cell>
          <cell r="AB301" t="str">
            <v xml:space="preserve"> </v>
          </cell>
          <cell r="AC301" t="str">
            <v xml:space="preserve"> </v>
          </cell>
          <cell r="AD301" t="str">
            <v xml:space="preserve"> </v>
          </cell>
          <cell r="AE301" t="str">
            <v xml:space="preserve"> </v>
          </cell>
          <cell r="AF301" t="str">
            <v>GUAYMALLEN</v>
          </cell>
          <cell r="AG301" t="str">
            <v xml:space="preserve"> </v>
          </cell>
          <cell r="AH301">
            <v>2</v>
          </cell>
          <cell r="AI301">
            <v>999</v>
          </cell>
          <cell r="AJ301">
            <v>0</v>
          </cell>
          <cell r="AM301">
            <v>0</v>
          </cell>
          <cell r="AN301">
            <v>1</v>
          </cell>
          <cell r="AO301" t="str">
            <v>False</v>
          </cell>
          <cell r="AP301">
            <v>0</v>
          </cell>
        </row>
        <row r="302">
          <cell r="A302">
            <v>313801</v>
          </cell>
          <cell r="B302">
            <v>43089</v>
          </cell>
          <cell r="C302">
            <v>4</v>
          </cell>
          <cell r="D302">
            <v>4</v>
          </cell>
          <cell r="E302">
            <v>1</v>
          </cell>
          <cell r="F302" t="str">
            <v xml:space="preserve">TRASLADO IDA SIN MEDICO                         </v>
          </cell>
          <cell r="G302" t="str">
            <v xml:space="preserve"> DR FERNANDEZ SUELDO EN EL SCARAVELLI PACIENTE  JUAN TELLO, </v>
          </cell>
          <cell r="I302">
            <v>6</v>
          </cell>
          <cell r="J302">
            <v>43089.533333333333</v>
          </cell>
          <cell r="K302">
            <v>43089.574305555558</v>
          </cell>
          <cell r="L302">
            <v>43089.533333333333</v>
          </cell>
          <cell r="M302">
            <v>43089.591666666667</v>
          </cell>
          <cell r="N302">
            <v>43089.595138888886</v>
          </cell>
          <cell r="R302">
            <v>43089.665277777778</v>
          </cell>
          <cell r="T302">
            <v>40</v>
          </cell>
          <cell r="U302" t="str">
            <v>M</v>
          </cell>
          <cell r="V302">
            <v>999999</v>
          </cell>
          <cell r="W302" t="str">
            <v xml:space="preserve">TELLO JULIO </v>
          </cell>
          <cell r="X302" t="str">
            <v>HOSPITAL CNTRAL</v>
          </cell>
          <cell r="Y302">
            <v>0</v>
          </cell>
          <cell r="Z302">
            <v>0</v>
          </cell>
          <cell r="AA302" t="str">
            <v xml:space="preserve"> </v>
          </cell>
          <cell r="AB302" t="str">
            <v xml:space="preserve"> </v>
          </cell>
          <cell r="AC302" t="str">
            <v xml:space="preserve"> </v>
          </cell>
          <cell r="AD302" t="str">
            <v>GUARDIA</v>
          </cell>
          <cell r="AE302" t="str">
            <v>DR MOLINA</v>
          </cell>
          <cell r="AF302" t="str">
            <v>GUAYMALLEN</v>
          </cell>
          <cell r="AG302" t="str">
            <v>TRASLADO AL SCARAVELLI</v>
          </cell>
          <cell r="AH302">
            <v>1</v>
          </cell>
          <cell r="AI302">
            <v>90</v>
          </cell>
          <cell r="AJ302">
            <v>0</v>
          </cell>
          <cell r="AL302">
            <v>156</v>
          </cell>
          <cell r="AM302">
            <v>4</v>
          </cell>
          <cell r="AN302">
            <v>0</v>
          </cell>
          <cell r="AO302" t="str">
            <v>False</v>
          </cell>
          <cell r="AP302">
            <v>0</v>
          </cell>
        </row>
        <row r="303">
          <cell r="A303">
            <v>313802</v>
          </cell>
          <cell r="B303">
            <v>43089</v>
          </cell>
          <cell r="C303">
            <v>1</v>
          </cell>
          <cell r="D303">
            <v>1</v>
          </cell>
          <cell r="E303">
            <v>51</v>
          </cell>
          <cell r="F303" t="str">
            <v xml:space="preserve">VICTIMA POR  ACCIDENTE  MOTO </v>
          </cell>
          <cell r="G303" t="str">
            <v xml:space="preserve">TRAUMA DE M INFERIOR </v>
          </cell>
          <cell r="J303">
            <v>43089.54583333333</v>
          </cell>
          <cell r="L303">
            <v>43089.54583333333</v>
          </cell>
          <cell r="R303">
            <v>43089.554166666669</v>
          </cell>
          <cell r="T303">
            <v>0</v>
          </cell>
          <cell r="V303">
            <v>999999</v>
          </cell>
          <cell r="X303" t="str">
            <v>PATRICIOS</v>
          </cell>
          <cell r="Y303">
            <v>0</v>
          </cell>
          <cell r="Z303">
            <v>0</v>
          </cell>
          <cell r="AA303" t="str">
            <v xml:space="preserve"> </v>
          </cell>
          <cell r="AB303" t="str">
            <v xml:space="preserve"> </v>
          </cell>
          <cell r="AC303" t="str">
            <v xml:space="preserve"> </v>
          </cell>
          <cell r="AD303" t="str">
            <v>RCA DEL LIBANO</v>
          </cell>
          <cell r="AE303" t="str">
            <v xml:space="preserve"> </v>
          </cell>
          <cell r="AF303" t="str">
            <v>LUJAN</v>
          </cell>
          <cell r="AG303" t="str">
            <v xml:space="preserve"> </v>
          </cell>
          <cell r="AH303">
            <v>6</v>
          </cell>
          <cell r="AI303">
            <v>999</v>
          </cell>
          <cell r="AJ303">
            <v>0</v>
          </cell>
          <cell r="AM303">
            <v>0</v>
          </cell>
          <cell r="AN303">
            <v>1</v>
          </cell>
          <cell r="AO303" t="str">
            <v>False</v>
          </cell>
          <cell r="AP303">
            <v>0</v>
          </cell>
        </row>
        <row r="304">
          <cell r="A304">
            <v>313803</v>
          </cell>
          <cell r="B304">
            <v>43089</v>
          </cell>
          <cell r="C304">
            <v>1</v>
          </cell>
          <cell r="D304">
            <v>1</v>
          </cell>
          <cell r="E304">
            <v>51</v>
          </cell>
          <cell r="F304" t="str">
            <v xml:space="preserve">VICTIMA POR  ACCIDENTE  MOTO </v>
          </cell>
          <cell r="H304">
            <v>142</v>
          </cell>
          <cell r="I304">
            <v>4</v>
          </cell>
          <cell r="J304">
            <v>43089.554166666669</v>
          </cell>
          <cell r="K304">
            <v>43089.554166666669</v>
          </cell>
          <cell r="L304">
            <v>43089.554166666669</v>
          </cell>
          <cell r="M304">
            <v>43089.56527777778</v>
          </cell>
          <cell r="N304">
            <v>43089.56527777778</v>
          </cell>
          <cell r="O304">
            <v>43089.575694444444</v>
          </cell>
          <cell r="R304">
            <v>43089.59375</v>
          </cell>
          <cell r="T304">
            <v>45</v>
          </cell>
          <cell r="U304" t="str">
            <v>M</v>
          </cell>
          <cell r="V304">
            <v>999999</v>
          </cell>
          <cell r="W304" t="str">
            <v>IBACETA MIGUEL ANGEL</v>
          </cell>
          <cell r="X304" t="str">
            <v>PATRICIOS</v>
          </cell>
          <cell r="Y304">
            <v>0</v>
          </cell>
          <cell r="Z304">
            <v>0</v>
          </cell>
          <cell r="AA304" t="str">
            <v xml:space="preserve"> </v>
          </cell>
          <cell r="AB304" t="str">
            <v xml:space="preserve"> </v>
          </cell>
          <cell r="AC304" t="str">
            <v xml:space="preserve"> </v>
          </cell>
          <cell r="AD304" t="str">
            <v>RCA DEL LIBANO</v>
          </cell>
          <cell r="AE304" t="str">
            <v xml:space="preserve"> </v>
          </cell>
          <cell r="AF304" t="str">
            <v>LUJAN</v>
          </cell>
          <cell r="AG304" t="str">
            <v xml:space="preserve"> </v>
          </cell>
          <cell r="AH304">
            <v>6</v>
          </cell>
          <cell r="AI304">
            <v>18</v>
          </cell>
          <cell r="AJ304">
            <v>22765069</v>
          </cell>
          <cell r="AK304">
            <v>160</v>
          </cell>
          <cell r="AL304">
            <v>445</v>
          </cell>
          <cell r="AM304">
            <v>1</v>
          </cell>
          <cell r="AN304">
            <v>0</v>
          </cell>
          <cell r="AP304">
            <v>18</v>
          </cell>
        </row>
        <row r="305">
          <cell r="A305">
            <v>313804</v>
          </cell>
          <cell r="B305">
            <v>43089</v>
          </cell>
          <cell r="C305">
            <v>1</v>
          </cell>
          <cell r="D305">
            <v>1</v>
          </cell>
          <cell r="E305">
            <v>3</v>
          </cell>
          <cell r="F305" t="str">
            <v xml:space="preserve">PERDIDA DE CONOCIMIENTO                           </v>
          </cell>
          <cell r="G305" t="str">
            <v>F/80</v>
          </cell>
          <cell r="H305">
            <v>159</v>
          </cell>
          <cell r="I305">
            <v>425</v>
          </cell>
          <cell r="J305">
            <v>43089.563194444447</v>
          </cell>
          <cell r="K305">
            <v>43089.563888888886</v>
          </cell>
          <cell r="L305">
            <v>43089.563194444447</v>
          </cell>
          <cell r="M305">
            <v>43089.573611111111</v>
          </cell>
          <cell r="N305">
            <v>43089.573611111111</v>
          </cell>
          <cell r="O305">
            <v>43089.574305555558</v>
          </cell>
          <cell r="R305">
            <v>43089.584027777775</v>
          </cell>
          <cell r="S305">
            <v>2615175513</v>
          </cell>
          <cell r="T305">
            <v>88</v>
          </cell>
          <cell r="U305" t="str">
            <v>F</v>
          </cell>
          <cell r="V305">
            <v>999999</v>
          </cell>
          <cell r="W305" t="str">
            <v xml:space="preserve">ALVAREZ ORFELINA </v>
          </cell>
          <cell r="X305" t="str">
            <v xml:space="preserve">RUTA 7 </v>
          </cell>
          <cell r="Y305">
            <v>0</v>
          </cell>
          <cell r="Z305">
            <v>0</v>
          </cell>
          <cell r="AA305" t="str">
            <v xml:space="preserve"> </v>
          </cell>
          <cell r="AB305" t="str">
            <v xml:space="preserve"> </v>
          </cell>
          <cell r="AC305" t="str">
            <v xml:space="preserve"> </v>
          </cell>
          <cell r="AD305" t="str">
            <v>LA FUNDICION</v>
          </cell>
          <cell r="AF305" t="str">
            <v>LAS HERAS</v>
          </cell>
          <cell r="AG305" t="str">
            <v>FRENTE A LA ESCUELA</v>
          </cell>
          <cell r="AH305">
            <v>5</v>
          </cell>
          <cell r="AI305">
            <v>83348</v>
          </cell>
          <cell r="AJ305">
            <v>0</v>
          </cell>
          <cell r="AK305">
            <v>253</v>
          </cell>
          <cell r="AL305">
            <v>637</v>
          </cell>
          <cell r="AM305">
            <v>1</v>
          </cell>
          <cell r="AN305">
            <v>0</v>
          </cell>
          <cell r="AO305" t="str">
            <v>False</v>
          </cell>
          <cell r="AP305">
            <v>83348</v>
          </cell>
        </row>
        <row r="306">
          <cell r="A306">
            <v>313805</v>
          </cell>
          <cell r="B306">
            <v>43089</v>
          </cell>
          <cell r="C306">
            <v>2</v>
          </cell>
          <cell r="D306">
            <v>2</v>
          </cell>
          <cell r="E306">
            <v>8</v>
          </cell>
          <cell r="F306" t="str">
            <v xml:space="preserve">INGESTION DE...                                   </v>
          </cell>
          <cell r="G306" t="str">
            <v xml:space="preserve">veneno </v>
          </cell>
          <cell r="H306">
            <v>143</v>
          </cell>
          <cell r="I306">
            <v>20</v>
          </cell>
          <cell r="J306">
            <v>43089.57708333333</v>
          </cell>
          <cell r="K306">
            <v>43089.577777777777</v>
          </cell>
          <cell r="L306">
            <v>43089.57708333333</v>
          </cell>
          <cell r="M306">
            <v>43089.578472222223</v>
          </cell>
          <cell r="N306">
            <v>43089.587500000001</v>
          </cell>
          <cell r="O306">
            <v>43089.590277777781</v>
          </cell>
          <cell r="R306">
            <v>43089.622916666667</v>
          </cell>
          <cell r="T306">
            <v>16</v>
          </cell>
          <cell r="U306" t="str">
            <v>F</v>
          </cell>
          <cell r="V306">
            <v>999999</v>
          </cell>
          <cell r="W306" t="str">
            <v>HERRERADAIANA</v>
          </cell>
          <cell r="X306" t="str">
            <v>c.salud vista flores</v>
          </cell>
          <cell r="Y306">
            <v>0</v>
          </cell>
          <cell r="Z306">
            <v>0</v>
          </cell>
          <cell r="AA306" t="str">
            <v xml:space="preserve"> </v>
          </cell>
          <cell r="AB306" t="str">
            <v xml:space="preserve"> </v>
          </cell>
          <cell r="AC306" t="str">
            <v xml:space="preserve"> </v>
          </cell>
          <cell r="AD306" t="str">
            <v xml:space="preserve"> </v>
          </cell>
          <cell r="AE306" t="str">
            <v xml:space="preserve"> </v>
          </cell>
          <cell r="AF306" t="str">
            <v>SAN CARLOS</v>
          </cell>
          <cell r="AG306" t="str">
            <v xml:space="preserve"> </v>
          </cell>
          <cell r="AH306">
            <v>12</v>
          </cell>
          <cell r="AI306">
            <v>90</v>
          </cell>
          <cell r="AJ306">
            <v>0</v>
          </cell>
          <cell r="AK306">
            <v>2011</v>
          </cell>
          <cell r="AL306">
            <v>2121</v>
          </cell>
          <cell r="AM306">
            <v>2</v>
          </cell>
          <cell r="AN306">
            <v>0</v>
          </cell>
          <cell r="AO306" t="str">
            <v>False</v>
          </cell>
          <cell r="AP306">
            <v>90</v>
          </cell>
        </row>
        <row r="307">
          <cell r="A307">
            <v>313806</v>
          </cell>
          <cell r="B307">
            <v>43089</v>
          </cell>
          <cell r="C307">
            <v>1</v>
          </cell>
          <cell r="D307">
            <v>1</v>
          </cell>
          <cell r="E307">
            <v>51</v>
          </cell>
          <cell r="F307" t="str">
            <v xml:space="preserve">VICTIMA POR  ACCIDENTE  MOTO </v>
          </cell>
          <cell r="G307" t="str">
            <v xml:space="preserve">TRAUMA DE M INFERIOR Y SUPERIOR FEMENINO </v>
          </cell>
          <cell r="H307">
            <v>157</v>
          </cell>
          <cell r="I307">
            <v>10</v>
          </cell>
          <cell r="J307">
            <v>43089.584027777775</v>
          </cell>
          <cell r="K307">
            <v>43089.584722222222</v>
          </cell>
          <cell r="L307">
            <v>43089.584027777775</v>
          </cell>
          <cell r="M307">
            <v>43089.59375</v>
          </cell>
          <cell r="N307">
            <v>43089.59375</v>
          </cell>
          <cell r="R307">
            <v>43089.601388888892</v>
          </cell>
          <cell r="T307">
            <v>38</v>
          </cell>
          <cell r="U307" t="str">
            <v>F</v>
          </cell>
          <cell r="V307">
            <v>119302</v>
          </cell>
          <cell r="W307" t="str">
            <v>ALANIZ SILVIA VIVIANA</v>
          </cell>
          <cell r="X307" t="str">
            <v>W NUÑEZ</v>
          </cell>
          <cell r="Y307">
            <v>0</v>
          </cell>
          <cell r="Z307">
            <v>0</v>
          </cell>
          <cell r="AA307" t="str">
            <v xml:space="preserve"> </v>
          </cell>
          <cell r="AB307" t="str">
            <v xml:space="preserve"> </v>
          </cell>
          <cell r="AC307" t="str">
            <v xml:space="preserve"> </v>
          </cell>
          <cell r="AD307" t="str">
            <v>G CRUZ</v>
          </cell>
          <cell r="AE307" t="str">
            <v xml:space="preserve"> </v>
          </cell>
          <cell r="AF307" t="str">
            <v>RIVADAVIA</v>
          </cell>
          <cell r="AG307" t="str">
            <v xml:space="preserve"> </v>
          </cell>
          <cell r="AH307">
            <v>7</v>
          </cell>
          <cell r="AI307">
            <v>55</v>
          </cell>
          <cell r="AJ307">
            <v>26980209</v>
          </cell>
          <cell r="AK307">
            <v>173</v>
          </cell>
          <cell r="AL307">
            <v>2125</v>
          </cell>
          <cell r="AM307">
            <v>1</v>
          </cell>
          <cell r="AN307">
            <v>0</v>
          </cell>
          <cell r="AO307" t="str">
            <v>False</v>
          </cell>
          <cell r="AP307">
            <v>0</v>
          </cell>
        </row>
        <row r="308">
          <cell r="A308">
            <v>313807</v>
          </cell>
          <cell r="B308">
            <v>43089</v>
          </cell>
          <cell r="C308">
            <v>1</v>
          </cell>
          <cell r="D308">
            <v>1</v>
          </cell>
          <cell r="E308">
            <v>11</v>
          </cell>
          <cell r="F308" t="str">
            <v xml:space="preserve">POLITRAUMATISMO                                   </v>
          </cell>
          <cell r="G308" t="str">
            <v xml:space="preserve">POR CAIDA DE GRUA AUTOMOTOR TRAUMA DE CADERA </v>
          </cell>
          <cell r="H308">
            <v>136</v>
          </cell>
          <cell r="I308">
            <v>5</v>
          </cell>
          <cell r="J308">
            <v>43089.601388888892</v>
          </cell>
          <cell r="K308">
            <v>43089.616666666669</v>
          </cell>
          <cell r="L308">
            <v>43089.601388888892</v>
          </cell>
          <cell r="R308">
            <v>43089.617361111108</v>
          </cell>
          <cell r="T308">
            <v>0</v>
          </cell>
          <cell r="V308">
            <v>999999</v>
          </cell>
          <cell r="X308" t="str">
            <v xml:space="preserve">RIOJA </v>
          </cell>
          <cell r="Y308">
            <v>0</v>
          </cell>
          <cell r="Z308">
            <v>0</v>
          </cell>
          <cell r="AA308" t="str">
            <v xml:space="preserve"> </v>
          </cell>
          <cell r="AB308" t="str">
            <v xml:space="preserve"> </v>
          </cell>
          <cell r="AC308" t="str">
            <v xml:space="preserve"> </v>
          </cell>
          <cell r="AD308" t="str">
            <v>RONDEAU</v>
          </cell>
          <cell r="AE308" t="str">
            <v>R DE SIRIA</v>
          </cell>
          <cell r="AF308" t="str">
            <v xml:space="preserve"> </v>
          </cell>
          <cell r="AG308" t="str">
            <v xml:space="preserve"> </v>
          </cell>
          <cell r="AH308">
            <v>1</v>
          </cell>
          <cell r="AI308">
            <v>999</v>
          </cell>
          <cell r="AJ308">
            <v>0</v>
          </cell>
          <cell r="AK308">
            <v>715</v>
          </cell>
          <cell r="AL308">
            <v>93</v>
          </cell>
          <cell r="AM308">
            <v>0</v>
          </cell>
          <cell r="AN308">
            <v>1</v>
          </cell>
          <cell r="AO308" t="str">
            <v>False</v>
          </cell>
          <cell r="AP308">
            <v>0</v>
          </cell>
        </row>
        <row r="309">
          <cell r="A309">
            <v>313808</v>
          </cell>
          <cell r="B309">
            <v>43089</v>
          </cell>
          <cell r="C309">
            <v>1</v>
          </cell>
          <cell r="D309">
            <v>1</v>
          </cell>
          <cell r="E309">
            <v>11</v>
          </cell>
          <cell r="F309" t="str">
            <v xml:space="preserve">POLITRAUMATISMO                                   </v>
          </cell>
          <cell r="H309">
            <v>136</v>
          </cell>
          <cell r="I309">
            <v>5</v>
          </cell>
          <cell r="J309">
            <v>43089.616666666669</v>
          </cell>
          <cell r="K309">
            <v>43089.617361111108</v>
          </cell>
          <cell r="L309">
            <v>43089.616666666669</v>
          </cell>
          <cell r="M309">
            <v>43089.619444444441</v>
          </cell>
          <cell r="N309">
            <v>43089.622916666667</v>
          </cell>
          <cell r="R309">
            <v>43089.633333333331</v>
          </cell>
          <cell r="T309">
            <v>69</v>
          </cell>
          <cell r="U309" t="str">
            <v>M</v>
          </cell>
          <cell r="V309">
            <v>125707</v>
          </cell>
          <cell r="W309" t="str">
            <v>DIAZ PONCE JOSE A</v>
          </cell>
          <cell r="X309" t="str">
            <v xml:space="preserve">RIOJA </v>
          </cell>
          <cell r="Y309">
            <v>0</v>
          </cell>
          <cell r="Z309">
            <v>0</v>
          </cell>
          <cell r="AA309" t="str">
            <v xml:space="preserve"> </v>
          </cell>
          <cell r="AB309" t="str">
            <v xml:space="preserve"> </v>
          </cell>
          <cell r="AC309" t="str">
            <v xml:space="preserve"> </v>
          </cell>
          <cell r="AD309" t="str">
            <v>RONDEAU</v>
          </cell>
          <cell r="AE309" t="str">
            <v>R DE SIRIA</v>
          </cell>
          <cell r="AF309" t="str">
            <v xml:space="preserve"> </v>
          </cell>
          <cell r="AG309" t="str">
            <v xml:space="preserve"> </v>
          </cell>
          <cell r="AH309">
            <v>1</v>
          </cell>
          <cell r="AI309">
            <v>1</v>
          </cell>
          <cell r="AJ309">
            <v>4985122</v>
          </cell>
          <cell r="AK309">
            <v>715</v>
          </cell>
          <cell r="AL309">
            <v>93</v>
          </cell>
          <cell r="AM309">
            <v>1</v>
          </cell>
          <cell r="AN309">
            <v>0</v>
          </cell>
          <cell r="AP309">
            <v>0</v>
          </cell>
        </row>
        <row r="310">
          <cell r="A310">
            <v>313809</v>
          </cell>
          <cell r="B310">
            <v>43089</v>
          </cell>
          <cell r="C310">
            <v>4</v>
          </cell>
          <cell r="D310">
            <v>4</v>
          </cell>
          <cell r="E310">
            <v>3</v>
          </cell>
          <cell r="F310" t="str">
            <v>TRASLADO IDA CON MEDICO</v>
          </cell>
          <cell r="G310" t="str">
            <v xml:space="preserve"> </v>
          </cell>
          <cell r="H310">
            <v>142</v>
          </cell>
          <cell r="I310">
            <v>4</v>
          </cell>
          <cell r="J310">
            <v>43089.621527777781</v>
          </cell>
          <cell r="K310">
            <v>43089.621527777781</v>
          </cell>
          <cell r="L310">
            <v>43089.621527777781</v>
          </cell>
          <cell r="M310">
            <v>43089.624305555553</v>
          </cell>
          <cell r="N310">
            <v>43089.652777777781</v>
          </cell>
          <cell r="O310">
            <v>43089.699305555558</v>
          </cell>
          <cell r="R310">
            <v>43089.70416666667</v>
          </cell>
          <cell r="T310">
            <v>20</v>
          </cell>
          <cell r="U310" t="str">
            <v>F</v>
          </cell>
          <cell r="V310">
            <v>999999</v>
          </cell>
          <cell r="W310" t="str">
            <v xml:space="preserve">CORTEZ MABEL </v>
          </cell>
          <cell r="X310" t="str">
            <v xml:space="preserve">CS POTRERILLOS </v>
          </cell>
          <cell r="Y310">
            <v>0</v>
          </cell>
          <cell r="Z310">
            <v>0</v>
          </cell>
          <cell r="AA310" t="str">
            <v xml:space="preserve"> </v>
          </cell>
          <cell r="AB310" t="str">
            <v xml:space="preserve"> </v>
          </cell>
          <cell r="AC310" t="str">
            <v xml:space="preserve"> </v>
          </cell>
          <cell r="AD310" t="str">
            <v xml:space="preserve"> </v>
          </cell>
          <cell r="AE310" t="str">
            <v xml:space="preserve"> </v>
          </cell>
          <cell r="AF310" t="str">
            <v>LUJAN</v>
          </cell>
          <cell r="AG310" t="str">
            <v xml:space="preserve"> </v>
          </cell>
          <cell r="AH310">
            <v>6</v>
          </cell>
          <cell r="AI310">
            <v>29</v>
          </cell>
          <cell r="AJ310">
            <v>47104547</v>
          </cell>
          <cell r="AK310">
            <v>160</v>
          </cell>
          <cell r="AL310">
            <v>445</v>
          </cell>
          <cell r="AM310">
            <v>4</v>
          </cell>
          <cell r="AN310">
            <v>0</v>
          </cell>
          <cell r="AO310" t="str">
            <v>False</v>
          </cell>
          <cell r="AP310">
            <v>29</v>
          </cell>
        </row>
        <row r="311">
          <cell r="A311">
            <v>313810</v>
          </cell>
          <cell r="B311">
            <v>43089</v>
          </cell>
          <cell r="C311">
            <v>1</v>
          </cell>
          <cell r="D311">
            <v>1</v>
          </cell>
          <cell r="E311">
            <v>7</v>
          </cell>
          <cell r="F311" t="str">
            <v>CRISIS CONVULSIVA</v>
          </cell>
          <cell r="H311">
            <v>137</v>
          </cell>
          <cell r="I311">
            <v>5</v>
          </cell>
          <cell r="J311">
            <v>43089.636111111111</v>
          </cell>
          <cell r="K311">
            <v>43089.643750000003</v>
          </cell>
          <cell r="L311">
            <v>43089.636111111111</v>
          </cell>
          <cell r="R311">
            <v>43089.644444444442</v>
          </cell>
          <cell r="S311">
            <v>2615026430</v>
          </cell>
          <cell r="T311">
            <v>0</v>
          </cell>
          <cell r="V311">
            <v>999999</v>
          </cell>
          <cell r="X311" t="str">
            <v>CORDOBA</v>
          </cell>
          <cell r="Y311">
            <v>0</v>
          </cell>
          <cell r="Z311">
            <v>0</v>
          </cell>
          <cell r="AA311" t="str">
            <v xml:space="preserve"> </v>
          </cell>
          <cell r="AB311" t="str">
            <v xml:space="preserve"> </v>
          </cell>
          <cell r="AC311" t="str">
            <v xml:space="preserve"> </v>
          </cell>
          <cell r="AD311" t="str">
            <v>MONTECASEROS</v>
          </cell>
          <cell r="AE311" t="str">
            <v xml:space="preserve"> </v>
          </cell>
          <cell r="AF311" t="str">
            <v>CIUDAD - CAPITAL</v>
          </cell>
          <cell r="AG311" t="str">
            <v xml:space="preserve"> </v>
          </cell>
          <cell r="AH311">
            <v>1</v>
          </cell>
          <cell r="AI311">
            <v>999</v>
          </cell>
          <cell r="AJ311">
            <v>0</v>
          </cell>
          <cell r="AK311">
            <v>29</v>
          </cell>
          <cell r="AL311">
            <v>704</v>
          </cell>
          <cell r="AM311">
            <v>0</v>
          </cell>
          <cell r="AN311">
            <v>1</v>
          </cell>
          <cell r="AO311" t="str">
            <v>False</v>
          </cell>
          <cell r="AP311">
            <v>0</v>
          </cell>
        </row>
        <row r="312">
          <cell r="A312">
            <v>313811</v>
          </cell>
          <cell r="B312">
            <v>43089</v>
          </cell>
          <cell r="C312">
            <v>1</v>
          </cell>
          <cell r="D312">
            <v>1</v>
          </cell>
          <cell r="E312">
            <v>7</v>
          </cell>
          <cell r="F312" t="str">
            <v>CRISIS CONVULSIVA</v>
          </cell>
          <cell r="H312">
            <v>137</v>
          </cell>
          <cell r="I312">
            <v>5</v>
          </cell>
          <cell r="J312">
            <v>43089.644444444442</v>
          </cell>
          <cell r="K312">
            <v>43089.644444444442</v>
          </cell>
          <cell r="L312">
            <v>43089.644444444442</v>
          </cell>
          <cell r="M312">
            <v>43089.645833333336</v>
          </cell>
          <cell r="N312">
            <v>43089.648611111108</v>
          </cell>
          <cell r="R312">
            <v>43089.650694444441</v>
          </cell>
          <cell r="S312">
            <v>2615026430</v>
          </cell>
          <cell r="T312">
            <v>1</v>
          </cell>
          <cell r="U312" t="str">
            <v>M</v>
          </cell>
          <cell r="V312">
            <v>999999</v>
          </cell>
          <cell r="W312" t="str">
            <v>NN</v>
          </cell>
          <cell r="X312" t="str">
            <v>CORDOBA</v>
          </cell>
          <cell r="Y312">
            <v>0</v>
          </cell>
          <cell r="Z312">
            <v>0</v>
          </cell>
          <cell r="AA312" t="str">
            <v xml:space="preserve"> </v>
          </cell>
          <cell r="AB312" t="str">
            <v xml:space="preserve"> </v>
          </cell>
          <cell r="AC312" t="str">
            <v xml:space="preserve"> </v>
          </cell>
          <cell r="AD312" t="str">
            <v>MONTECASEROS</v>
          </cell>
          <cell r="AE312" t="str">
            <v xml:space="preserve"> </v>
          </cell>
          <cell r="AF312" t="str">
            <v>CIUDAD - CAPITAL</v>
          </cell>
          <cell r="AG312" t="str">
            <v xml:space="preserve"> </v>
          </cell>
          <cell r="AH312">
            <v>1</v>
          </cell>
          <cell r="AI312">
            <v>74</v>
          </cell>
          <cell r="AJ312">
            <v>0</v>
          </cell>
          <cell r="AK312">
            <v>29</v>
          </cell>
          <cell r="AL312">
            <v>704</v>
          </cell>
          <cell r="AM312">
            <v>1</v>
          </cell>
          <cell r="AN312">
            <v>0</v>
          </cell>
          <cell r="AP312">
            <v>0</v>
          </cell>
        </row>
        <row r="313">
          <cell r="A313">
            <v>313812</v>
          </cell>
          <cell r="B313">
            <v>43089</v>
          </cell>
          <cell r="C313">
            <v>1</v>
          </cell>
          <cell r="D313">
            <v>1</v>
          </cell>
          <cell r="E313">
            <v>58</v>
          </cell>
          <cell r="F313" t="str">
            <v>POLITX. POR CAIDA DE MOTO</v>
          </cell>
          <cell r="G313" t="str">
            <v xml:space="preserve">2 LESIONADOS NO GRAVES </v>
          </cell>
          <cell r="H313">
            <v>135</v>
          </cell>
          <cell r="I313">
            <v>3</v>
          </cell>
          <cell r="J313">
            <v>43089.647222222222</v>
          </cell>
          <cell r="K313">
            <v>43089.647222222222</v>
          </cell>
          <cell r="L313">
            <v>43089.647222222222</v>
          </cell>
          <cell r="M313">
            <v>43089.65</v>
          </cell>
          <cell r="N313">
            <v>43089.656944444447</v>
          </cell>
          <cell r="R313">
            <v>43089.667361111111</v>
          </cell>
          <cell r="S313">
            <v>2616894870</v>
          </cell>
          <cell r="T313">
            <v>22</v>
          </cell>
          <cell r="U313" t="str">
            <v>M</v>
          </cell>
          <cell r="V313">
            <v>119500</v>
          </cell>
          <cell r="W313" t="str">
            <v>DE LA FUENTE RODRIGO A.</v>
          </cell>
          <cell r="X313" t="str">
            <v>ACC SUR</v>
          </cell>
          <cell r="Y313">
            <v>0</v>
          </cell>
          <cell r="Z313">
            <v>0</v>
          </cell>
          <cell r="AA313" t="str">
            <v xml:space="preserve"> </v>
          </cell>
          <cell r="AB313" t="str">
            <v xml:space="preserve"> </v>
          </cell>
          <cell r="AC313" t="str">
            <v xml:space="preserve"> </v>
          </cell>
          <cell r="AD313" t="str">
            <v>SARMIENTO</v>
          </cell>
          <cell r="AE313" t="str">
            <v>HACIA EL SUR</v>
          </cell>
          <cell r="AF313" t="str">
            <v>GODOY CRUZ</v>
          </cell>
          <cell r="AG313" t="str">
            <v>POR EL CARRIL ESTE</v>
          </cell>
          <cell r="AH313">
            <v>3</v>
          </cell>
          <cell r="AI313">
            <v>1</v>
          </cell>
          <cell r="AJ313">
            <v>38731519</v>
          </cell>
          <cell r="AK313">
            <v>207</v>
          </cell>
          <cell r="AL313">
            <v>602</v>
          </cell>
          <cell r="AM313">
            <v>1</v>
          </cell>
          <cell r="AN313">
            <v>0</v>
          </cell>
          <cell r="AO313" t="str">
            <v>False</v>
          </cell>
          <cell r="AP313">
            <v>0</v>
          </cell>
        </row>
        <row r="314">
          <cell r="A314">
            <v>313813</v>
          </cell>
          <cell r="B314">
            <v>43089</v>
          </cell>
          <cell r="C314">
            <v>4</v>
          </cell>
          <cell r="D314">
            <v>4</v>
          </cell>
          <cell r="E314">
            <v>3</v>
          </cell>
          <cell r="F314" t="str">
            <v>TRASLADO IDA CON MEDICO</v>
          </cell>
          <cell r="H314">
            <v>159</v>
          </cell>
          <cell r="I314">
            <v>425</v>
          </cell>
          <cell r="J314">
            <v>43089.656944444447</v>
          </cell>
          <cell r="K314">
            <v>43089.656944444447</v>
          </cell>
          <cell r="L314">
            <v>43089.656944444447</v>
          </cell>
          <cell r="M314">
            <v>43089.656944444447</v>
          </cell>
          <cell r="N314">
            <v>43089.656944444447</v>
          </cell>
          <cell r="R314">
            <v>43089.656944444447</v>
          </cell>
          <cell r="T314">
            <v>23</v>
          </cell>
          <cell r="U314" t="str">
            <v>F</v>
          </cell>
          <cell r="V314">
            <v>999999</v>
          </cell>
          <cell r="W314" t="str">
            <v xml:space="preserve">MABEL CORTEZ </v>
          </cell>
          <cell r="X314" t="str">
            <v xml:space="preserve">CS POTRERILLOS </v>
          </cell>
          <cell r="Y314">
            <v>0</v>
          </cell>
          <cell r="Z314">
            <v>0</v>
          </cell>
          <cell r="AA314" t="str">
            <v xml:space="preserve"> </v>
          </cell>
          <cell r="AB314" t="str">
            <v xml:space="preserve"> </v>
          </cell>
          <cell r="AC314" t="str">
            <v xml:space="preserve"> </v>
          </cell>
          <cell r="AD314" t="str">
            <v xml:space="preserve"> </v>
          </cell>
          <cell r="AE314" t="str">
            <v xml:space="preserve"> </v>
          </cell>
          <cell r="AF314" t="str">
            <v>LUJAN</v>
          </cell>
          <cell r="AG314" t="str">
            <v xml:space="preserve"> </v>
          </cell>
          <cell r="AH314">
            <v>6</v>
          </cell>
          <cell r="AI314">
            <v>1</v>
          </cell>
          <cell r="AJ314">
            <v>47104547</v>
          </cell>
          <cell r="AK314">
            <v>253</v>
          </cell>
          <cell r="AL314">
            <v>637</v>
          </cell>
          <cell r="AM314">
            <v>4</v>
          </cell>
          <cell r="AN314">
            <v>0</v>
          </cell>
          <cell r="AP314">
            <v>0</v>
          </cell>
        </row>
        <row r="315">
          <cell r="A315">
            <v>313814</v>
          </cell>
          <cell r="B315">
            <v>43089</v>
          </cell>
          <cell r="C315">
            <v>4</v>
          </cell>
          <cell r="D315">
            <v>4</v>
          </cell>
          <cell r="E315">
            <v>3</v>
          </cell>
          <cell r="F315" t="str">
            <v>TRASLADO IDA CON MEDICO</v>
          </cell>
          <cell r="G315" t="str">
            <v>DR. TORRES RECIBE EN H. LAGOMAGGIORE</v>
          </cell>
          <cell r="H315">
            <v>138</v>
          </cell>
          <cell r="I315">
            <v>6</v>
          </cell>
          <cell r="J315">
            <v>43089.665277777778</v>
          </cell>
          <cell r="K315">
            <v>43089.667361111111</v>
          </cell>
          <cell r="L315">
            <v>43089.665277777778</v>
          </cell>
          <cell r="M315">
            <v>43089.692361111112</v>
          </cell>
          <cell r="N315">
            <v>43089.692361111112</v>
          </cell>
          <cell r="O315">
            <v>43089.70208333333</v>
          </cell>
          <cell r="R315">
            <v>43089.734722222223</v>
          </cell>
          <cell r="S315">
            <v>2613078855</v>
          </cell>
          <cell r="T315">
            <v>68</v>
          </cell>
          <cell r="U315" t="str">
            <v>M</v>
          </cell>
          <cell r="V315">
            <v>999999</v>
          </cell>
          <cell r="W315" t="str">
            <v>PISANO JORGE RICARDO</v>
          </cell>
          <cell r="X315" t="str">
            <v>HTAL PUENTE DE HIERRO</v>
          </cell>
          <cell r="Y315">
            <v>0</v>
          </cell>
          <cell r="Z315">
            <v>0</v>
          </cell>
          <cell r="AA315" t="str">
            <v xml:space="preserve"> </v>
          </cell>
          <cell r="AB315" t="str">
            <v xml:space="preserve"> </v>
          </cell>
          <cell r="AC315" t="str">
            <v xml:space="preserve"> </v>
          </cell>
          <cell r="AD315" t="str">
            <v xml:space="preserve"> </v>
          </cell>
          <cell r="AE315" t="str">
            <v xml:space="preserve"> </v>
          </cell>
          <cell r="AF315" t="str">
            <v>GUAYMALLEN</v>
          </cell>
          <cell r="AG315" t="str">
            <v xml:space="preserve"> </v>
          </cell>
          <cell r="AH315">
            <v>2</v>
          </cell>
          <cell r="AI315">
            <v>14</v>
          </cell>
          <cell r="AJ315">
            <v>5534834</v>
          </cell>
          <cell r="AK315">
            <v>168</v>
          </cell>
          <cell r="AL315">
            <v>64</v>
          </cell>
          <cell r="AM315">
            <v>4</v>
          </cell>
          <cell r="AN315">
            <v>0</v>
          </cell>
          <cell r="AO315" t="str">
            <v>False</v>
          </cell>
          <cell r="AP315">
            <v>3</v>
          </cell>
        </row>
        <row r="316">
          <cell r="A316">
            <v>313815</v>
          </cell>
          <cell r="B316">
            <v>43089</v>
          </cell>
          <cell r="C316">
            <v>1</v>
          </cell>
          <cell r="D316">
            <v>1</v>
          </cell>
          <cell r="E316">
            <v>12</v>
          </cell>
          <cell r="F316" t="str">
            <v xml:space="preserve">DIFICULTAD PARA RESPIRAR. DISNEA                  </v>
          </cell>
          <cell r="G316" t="str">
            <v xml:space="preserve"> 94 FEM.ENF. PARKINSON</v>
          </cell>
          <cell r="H316">
            <v>135</v>
          </cell>
          <cell r="I316">
            <v>3</v>
          </cell>
          <cell r="J316">
            <v>43089.69027777778</v>
          </cell>
          <cell r="K316">
            <v>43089.692361111112</v>
          </cell>
          <cell r="L316">
            <v>43089.69027777778</v>
          </cell>
          <cell r="M316">
            <v>43089.722222222219</v>
          </cell>
          <cell r="N316">
            <v>43089.722222222219</v>
          </cell>
          <cell r="O316">
            <v>43089.722222222219</v>
          </cell>
          <cell r="R316">
            <v>43089.736805555556</v>
          </cell>
          <cell r="T316">
            <v>94</v>
          </cell>
          <cell r="U316" t="str">
            <v>F</v>
          </cell>
          <cell r="V316">
            <v>999999</v>
          </cell>
          <cell r="W316" t="str">
            <v>ANDRADA SAIRA</v>
          </cell>
          <cell r="X316" t="str">
            <v>ROQUE SAENZ PEÑA</v>
          </cell>
          <cell r="Y316">
            <v>1265</v>
          </cell>
          <cell r="Z316">
            <v>0</v>
          </cell>
          <cell r="AA316" t="str">
            <v xml:space="preserve"> </v>
          </cell>
          <cell r="AB316" t="str">
            <v xml:space="preserve"> </v>
          </cell>
          <cell r="AC316" t="str">
            <v xml:space="preserve"> </v>
          </cell>
          <cell r="AD316" t="str">
            <v>MAIPU</v>
          </cell>
          <cell r="AE316" t="str">
            <v xml:space="preserve"> </v>
          </cell>
          <cell r="AF316" t="str">
            <v>GODOY CRUZ</v>
          </cell>
          <cell r="AG316" t="str">
            <v xml:space="preserve"> </v>
          </cell>
          <cell r="AH316">
            <v>3</v>
          </cell>
          <cell r="AI316">
            <v>2</v>
          </cell>
          <cell r="AJ316">
            <v>146543474</v>
          </cell>
          <cell r="AK316">
            <v>207</v>
          </cell>
          <cell r="AL316">
            <v>602</v>
          </cell>
          <cell r="AM316">
            <v>1</v>
          </cell>
          <cell r="AN316">
            <v>0</v>
          </cell>
          <cell r="AO316" t="str">
            <v>False</v>
          </cell>
          <cell r="AP316">
            <v>2</v>
          </cell>
        </row>
        <row r="317">
          <cell r="A317">
            <v>313816</v>
          </cell>
          <cell r="B317">
            <v>43089</v>
          </cell>
          <cell r="C317">
            <v>1</v>
          </cell>
          <cell r="D317">
            <v>1</v>
          </cell>
          <cell r="E317">
            <v>7</v>
          </cell>
          <cell r="F317" t="str">
            <v>CRISIS CONVULSIVA</v>
          </cell>
          <cell r="G317" t="str">
            <v>3 AÑOS FEBRIL</v>
          </cell>
          <cell r="H317">
            <v>135</v>
          </cell>
          <cell r="I317">
            <v>3</v>
          </cell>
          <cell r="J317">
            <v>43089.694444444445</v>
          </cell>
          <cell r="K317">
            <v>43089.73541666667</v>
          </cell>
          <cell r="L317">
            <v>43089.694444444445</v>
          </cell>
          <cell r="M317">
            <v>43089.73541666667</v>
          </cell>
          <cell r="N317">
            <v>43089.738194444442</v>
          </cell>
          <cell r="O317">
            <v>43089.741666666669</v>
          </cell>
          <cell r="R317">
            <v>43089.751388888886</v>
          </cell>
          <cell r="T317">
            <v>5</v>
          </cell>
          <cell r="U317" t="str">
            <v>M</v>
          </cell>
          <cell r="V317">
            <v>999999</v>
          </cell>
          <cell r="W317" t="str">
            <v xml:space="preserve">GOMEZ FABRICIO </v>
          </cell>
          <cell r="X317" t="str">
            <v>HOSP. CENTRAL GUARDIA</v>
          </cell>
          <cell r="Y317">
            <v>0</v>
          </cell>
          <cell r="Z317">
            <v>0</v>
          </cell>
          <cell r="AA317" t="str">
            <v xml:space="preserve"> </v>
          </cell>
          <cell r="AB317" t="str">
            <v xml:space="preserve"> </v>
          </cell>
          <cell r="AC317" t="str">
            <v xml:space="preserve"> </v>
          </cell>
          <cell r="AF317" t="str">
            <v>CIUDAD - CAPITAL</v>
          </cell>
          <cell r="AG317" t="str">
            <v>DRA VILLANUEVA RECIBE EN EL NOTTI  DR SIDMAK</v>
          </cell>
          <cell r="AH317">
            <v>1</v>
          </cell>
          <cell r="AI317">
            <v>4</v>
          </cell>
          <cell r="AJ317">
            <v>52242273</v>
          </cell>
          <cell r="AK317">
            <v>207</v>
          </cell>
          <cell r="AL317">
            <v>602</v>
          </cell>
          <cell r="AM317">
            <v>1</v>
          </cell>
          <cell r="AN317">
            <v>0</v>
          </cell>
          <cell r="AO317" t="str">
            <v>False</v>
          </cell>
          <cell r="AP317">
            <v>4</v>
          </cell>
        </row>
        <row r="318">
          <cell r="A318">
            <v>313817</v>
          </cell>
          <cell r="B318">
            <v>43089</v>
          </cell>
          <cell r="C318">
            <v>4</v>
          </cell>
          <cell r="D318">
            <v>4</v>
          </cell>
          <cell r="E318">
            <v>7</v>
          </cell>
          <cell r="F318" t="str">
            <v xml:space="preserve">TRASLADO </v>
          </cell>
          <cell r="G318" t="str">
            <v xml:space="preserve"> SERGIO CELADA H CENTRAL DRA VILLANUEVA PEDIDO DE DIRECCION PAC TERMINAL </v>
          </cell>
          <cell r="H318">
            <v>141</v>
          </cell>
          <cell r="I318">
            <v>6</v>
          </cell>
          <cell r="J318">
            <v>43089.697222222225</v>
          </cell>
          <cell r="K318">
            <v>43089.697916666664</v>
          </cell>
          <cell r="L318">
            <v>43089.697222222225</v>
          </cell>
          <cell r="M318">
            <v>43089.72152777778</v>
          </cell>
          <cell r="N318">
            <v>43089.72152777778</v>
          </cell>
          <cell r="O318">
            <v>43089.728472222225</v>
          </cell>
          <cell r="P318">
            <v>43089.731249999997</v>
          </cell>
          <cell r="R318">
            <v>43089.740972222222</v>
          </cell>
          <cell r="T318">
            <v>54</v>
          </cell>
          <cell r="U318" t="str">
            <v>M</v>
          </cell>
          <cell r="V318">
            <v>999999</v>
          </cell>
          <cell r="W318" t="str">
            <v xml:space="preserve">CELADA SERGIO </v>
          </cell>
          <cell r="X318" t="str">
            <v xml:space="preserve">PARANA </v>
          </cell>
          <cell r="Y318">
            <v>583</v>
          </cell>
          <cell r="Z318">
            <v>0</v>
          </cell>
          <cell r="AA318" t="str">
            <v xml:space="preserve"> </v>
          </cell>
          <cell r="AB318" t="str">
            <v xml:space="preserve"> </v>
          </cell>
          <cell r="AC318" t="str">
            <v xml:space="preserve"> </v>
          </cell>
          <cell r="AD318" t="str">
            <v>ALPATACAL</v>
          </cell>
          <cell r="AE318" t="str">
            <v xml:space="preserve"> </v>
          </cell>
          <cell r="AF318" t="str">
            <v>CIUDAD - CAPITAL</v>
          </cell>
          <cell r="AG318" t="str">
            <v xml:space="preserve"> </v>
          </cell>
          <cell r="AH318">
            <v>1</v>
          </cell>
          <cell r="AI318">
            <v>2</v>
          </cell>
          <cell r="AJ318">
            <v>0</v>
          </cell>
          <cell r="AL318">
            <v>156</v>
          </cell>
          <cell r="AM318">
            <v>4</v>
          </cell>
          <cell r="AN318">
            <v>0</v>
          </cell>
          <cell r="AO318" t="str">
            <v>False</v>
          </cell>
          <cell r="AP318">
            <v>2</v>
          </cell>
        </row>
        <row r="319">
          <cell r="A319">
            <v>313818</v>
          </cell>
          <cell r="B319">
            <v>43089</v>
          </cell>
          <cell r="C319">
            <v>1</v>
          </cell>
          <cell r="D319">
            <v>1</v>
          </cell>
          <cell r="E319">
            <v>31</v>
          </cell>
          <cell r="F319" t="str">
            <v>INTOXICACION POR DROGAS</v>
          </cell>
          <cell r="G319" t="str">
            <v xml:space="preserve"> MASC 24 INT DE AUTO ELIMINACION </v>
          </cell>
          <cell r="H319">
            <v>142</v>
          </cell>
          <cell r="I319">
            <v>4</v>
          </cell>
          <cell r="J319">
            <v>43089.70208333333</v>
          </cell>
          <cell r="K319">
            <v>43089.715277777781</v>
          </cell>
          <cell r="L319">
            <v>43089.70208333333</v>
          </cell>
          <cell r="M319">
            <v>43089.715277777781</v>
          </cell>
          <cell r="N319">
            <v>43089.728472222225</v>
          </cell>
          <cell r="R319">
            <v>43089.736111111109</v>
          </cell>
          <cell r="S319">
            <v>2614178718</v>
          </cell>
          <cell r="T319">
            <v>22</v>
          </cell>
          <cell r="U319" t="str">
            <v>F</v>
          </cell>
          <cell r="V319">
            <v>126205</v>
          </cell>
          <cell r="W319" t="str">
            <v>LAZO JESUS LEONEL</v>
          </cell>
          <cell r="X319" t="str">
            <v xml:space="preserve">O P DE TOMBA </v>
          </cell>
          <cell r="Y319">
            <v>364</v>
          </cell>
          <cell r="Z319">
            <v>0</v>
          </cell>
          <cell r="AA319" t="str">
            <v xml:space="preserve"> </v>
          </cell>
          <cell r="AB319" t="str">
            <v xml:space="preserve"> </v>
          </cell>
          <cell r="AC319" t="str">
            <v xml:space="preserve"> </v>
          </cell>
          <cell r="AD319" t="str">
            <v xml:space="preserve">S MARTIN </v>
          </cell>
          <cell r="AE319" t="str">
            <v xml:space="preserve">URUGUAY </v>
          </cell>
          <cell r="AF319" t="str">
            <v>GODOY CRUZ</v>
          </cell>
          <cell r="AG319" t="str">
            <v xml:space="preserve"> </v>
          </cell>
          <cell r="AH319">
            <v>3</v>
          </cell>
          <cell r="AI319">
            <v>1</v>
          </cell>
          <cell r="AJ319">
            <v>40272651</v>
          </cell>
          <cell r="AK319">
            <v>160</v>
          </cell>
          <cell r="AL319">
            <v>445</v>
          </cell>
          <cell r="AM319">
            <v>1</v>
          </cell>
          <cell r="AN319">
            <v>0</v>
          </cell>
          <cell r="AO319" t="str">
            <v>False</v>
          </cell>
          <cell r="AP319">
            <v>0</v>
          </cell>
        </row>
        <row r="320">
          <cell r="A320">
            <v>313819</v>
          </cell>
          <cell r="B320">
            <v>43089</v>
          </cell>
          <cell r="C320">
            <v>2</v>
          </cell>
          <cell r="D320">
            <v>2</v>
          </cell>
          <cell r="E320">
            <v>10</v>
          </cell>
          <cell r="F320" t="str">
            <v xml:space="preserve">TRAUMATISMO DE CRANEO                             </v>
          </cell>
          <cell r="G320" t="str">
            <v>12 AÑOS MASC.HERIDA CORTANTE BAÑANDOCE EN EL CACIQUE GUAYMALLEN</v>
          </cell>
          <cell r="H320">
            <v>144</v>
          </cell>
          <cell r="I320">
            <v>16</v>
          </cell>
          <cell r="J320">
            <v>43089.715277777781</v>
          </cell>
          <cell r="K320">
            <v>43089.71597222222</v>
          </cell>
          <cell r="L320">
            <v>43089.713888888888</v>
          </cell>
          <cell r="M320">
            <v>43089.72152777778</v>
          </cell>
          <cell r="N320">
            <v>43089.727777777778</v>
          </cell>
          <cell r="R320">
            <v>43089.738888888889</v>
          </cell>
          <cell r="T320">
            <v>12</v>
          </cell>
          <cell r="U320" t="str">
            <v>M</v>
          </cell>
          <cell r="V320">
            <v>999999</v>
          </cell>
          <cell r="W320" t="str">
            <v xml:space="preserve">OLIER RANDON </v>
          </cell>
          <cell r="X320" t="str">
            <v>DEMOCRACIA</v>
          </cell>
          <cell r="Y320">
            <v>0</v>
          </cell>
          <cell r="Z320">
            <v>0</v>
          </cell>
          <cell r="AA320" t="str">
            <v xml:space="preserve"> </v>
          </cell>
          <cell r="AB320" t="str">
            <v xml:space="preserve"> </v>
          </cell>
          <cell r="AC320" t="str">
            <v>UJEMVI</v>
          </cell>
          <cell r="AD320" t="str">
            <v>LOS CEIBOS</v>
          </cell>
          <cell r="AF320" t="str">
            <v>LAS HERAS</v>
          </cell>
          <cell r="AG320" t="str">
            <v>COMISARIA</v>
          </cell>
          <cell r="AH320">
            <v>5</v>
          </cell>
          <cell r="AI320">
            <v>82</v>
          </cell>
          <cell r="AJ320">
            <v>47153890</v>
          </cell>
          <cell r="AK320">
            <v>3</v>
          </cell>
          <cell r="AL320">
            <v>14</v>
          </cell>
          <cell r="AM320">
            <v>2</v>
          </cell>
          <cell r="AN320">
            <v>0</v>
          </cell>
          <cell r="AO320" t="str">
            <v>False</v>
          </cell>
          <cell r="AP320">
            <v>0</v>
          </cell>
        </row>
        <row r="321">
          <cell r="A321">
            <v>313820</v>
          </cell>
          <cell r="B321">
            <v>43089</v>
          </cell>
          <cell r="C321">
            <v>1</v>
          </cell>
          <cell r="D321">
            <v>1</v>
          </cell>
          <cell r="E321">
            <v>51</v>
          </cell>
          <cell r="F321" t="str">
            <v xml:space="preserve">VICTIMA POR  ACCIDENTE  MOTO </v>
          </cell>
          <cell r="G321" t="str">
            <v xml:space="preserve"> TEC SIN PERDIDA</v>
          </cell>
          <cell r="H321">
            <v>138</v>
          </cell>
          <cell r="I321">
            <v>6</v>
          </cell>
          <cell r="J321">
            <v>43089.73333333333</v>
          </cell>
          <cell r="K321">
            <v>43089.736805555556</v>
          </cell>
          <cell r="L321">
            <v>43089.73333333333</v>
          </cell>
          <cell r="M321">
            <v>43089.736805555556</v>
          </cell>
          <cell r="N321">
            <v>43089.742361111108</v>
          </cell>
          <cell r="O321">
            <v>43089.763888888891</v>
          </cell>
          <cell r="P321">
            <v>43089.767361111109</v>
          </cell>
          <cell r="R321">
            <v>43089.775694444441</v>
          </cell>
          <cell r="T321">
            <v>28</v>
          </cell>
          <cell r="U321" t="str">
            <v>M</v>
          </cell>
          <cell r="V321">
            <v>970904</v>
          </cell>
          <cell r="W321" t="str">
            <v>VIDELA ELIO MATIAS</v>
          </cell>
          <cell r="X321" t="str">
            <v xml:space="preserve">LOPEZ DE GOMARA </v>
          </cell>
          <cell r="Y321">
            <v>0</v>
          </cell>
          <cell r="Z321">
            <v>0</v>
          </cell>
          <cell r="AA321" t="str">
            <v xml:space="preserve"> </v>
          </cell>
          <cell r="AB321" t="str">
            <v xml:space="preserve"> </v>
          </cell>
          <cell r="AC321" t="str">
            <v xml:space="preserve"> </v>
          </cell>
          <cell r="AD321" t="str">
            <v>P CASTILLO</v>
          </cell>
          <cell r="AE321" t="str">
            <v xml:space="preserve"> </v>
          </cell>
          <cell r="AF321" t="str">
            <v>GUAYMALLEN</v>
          </cell>
          <cell r="AG321" t="str">
            <v xml:space="preserve"> </v>
          </cell>
          <cell r="AH321">
            <v>2</v>
          </cell>
          <cell r="AI321">
            <v>2</v>
          </cell>
          <cell r="AJ321">
            <v>34625044</v>
          </cell>
          <cell r="AK321">
            <v>168</v>
          </cell>
          <cell r="AL321">
            <v>64</v>
          </cell>
          <cell r="AM321">
            <v>1</v>
          </cell>
          <cell r="AN321">
            <v>0</v>
          </cell>
          <cell r="AO321" t="str">
            <v>False</v>
          </cell>
          <cell r="AP321">
            <v>2</v>
          </cell>
        </row>
        <row r="322">
          <cell r="A322">
            <v>313821</v>
          </cell>
          <cell r="B322">
            <v>43089</v>
          </cell>
          <cell r="C322">
            <v>2</v>
          </cell>
          <cell r="D322">
            <v>2</v>
          </cell>
          <cell r="E322">
            <v>29</v>
          </cell>
          <cell r="F322" t="str">
            <v>DIABETES DESCOMPENSADA</v>
          </cell>
          <cell r="G322" t="str">
            <v xml:space="preserve"> </v>
          </cell>
          <cell r="H322">
            <v>156</v>
          </cell>
          <cell r="I322">
            <v>9</v>
          </cell>
          <cell r="J322">
            <v>43089.736111111109</v>
          </cell>
          <cell r="K322">
            <v>43089.736805555556</v>
          </cell>
          <cell r="L322">
            <v>43089.736111111109</v>
          </cell>
          <cell r="M322">
            <v>43089.741666666669</v>
          </cell>
          <cell r="N322">
            <v>43089.752083333333</v>
          </cell>
          <cell r="R322">
            <v>43089.76458333333</v>
          </cell>
          <cell r="T322">
            <v>21</v>
          </cell>
          <cell r="U322" t="str">
            <v>F</v>
          </cell>
          <cell r="V322">
            <v>999999</v>
          </cell>
          <cell r="W322" t="str">
            <v>RODRIGUEZ ADRIANA</v>
          </cell>
          <cell r="X322" t="str">
            <v>BULNES</v>
          </cell>
          <cell r="Y322">
            <v>454</v>
          </cell>
          <cell r="Z322">
            <v>0</v>
          </cell>
          <cell r="AA322" t="str">
            <v xml:space="preserve"> </v>
          </cell>
          <cell r="AB322" t="str">
            <v xml:space="preserve"> </v>
          </cell>
          <cell r="AC322" t="str">
            <v xml:space="preserve"> </v>
          </cell>
          <cell r="AD322" t="str">
            <v>RODRIGUEZ</v>
          </cell>
          <cell r="AE322" t="str">
            <v xml:space="preserve"> </v>
          </cell>
          <cell r="AF322" t="str">
            <v>SAN MARTIN</v>
          </cell>
          <cell r="AG322" t="str">
            <v>21 AÑOS</v>
          </cell>
          <cell r="AH322">
            <v>16</v>
          </cell>
          <cell r="AI322">
            <v>1</v>
          </cell>
          <cell r="AJ322">
            <v>39799592</v>
          </cell>
          <cell r="AK322">
            <v>2028</v>
          </cell>
          <cell r="AL322">
            <v>15</v>
          </cell>
          <cell r="AM322">
            <v>2</v>
          </cell>
          <cell r="AN322">
            <v>0</v>
          </cell>
          <cell r="AO322" t="str">
            <v>False</v>
          </cell>
          <cell r="AP322">
            <v>0</v>
          </cell>
        </row>
        <row r="323">
          <cell r="A323">
            <v>313822</v>
          </cell>
          <cell r="B323">
            <v>43089</v>
          </cell>
          <cell r="C323">
            <v>1</v>
          </cell>
          <cell r="D323">
            <v>1</v>
          </cell>
          <cell r="E323">
            <v>7</v>
          </cell>
          <cell r="F323" t="str">
            <v>CRISIS CONVULSIVA</v>
          </cell>
          <cell r="G323" t="str">
            <v xml:space="preserve"> DIABETICO</v>
          </cell>
          <cell r="H323">
            <v>139</v>
          </cell>
          <cell r="I323">
            <v>1</v>
          </cell>
          <cell r="J323">
            <v>43089.754861111112</v>
          </cell>
          <cell r="K323">
            <v>43089.757638888892</v>
          </cell>
          <cell r="L323">
            <v>43089.754861111112</v>
          </cell>
          <cell r="M323">
            <v>43089.769444444442</v>
          </cell>
          <cell r="N323">
            <v>43089.769444444442</v>
          </cell>
          <cell r="R323">
            <v>43089.772916666669</v>
          </cell>
          <cell r="S323">
            <v>177136793</v>
          </cell>
          <cell r="T323">
            <v>0</v>
          </cell>
          <cell r="V323">
            <v>999999</v>
          </cell>
          <cell r="X323" t="str">
            <v>FRANCIA</v>
          </cell>
          <cell r="Y323">
            <v>1644</v>
          </cell>
          <cell r="Z323">
            <v>0</v>
          </cell>
          <cell r="AA323" t="str">
            <v xml:space="preserve"> </v>
          </cell>
          <cell r="AB323" t="str">
            <v xml:space="preserve"> </v>
          </cell>
          <cell r="AC323" t="str">
            <v xml:space="preserve"> </v>
          </cell>
          <cell r="AD323" t="str">
            <v>GRAL ALVEAR</v>
          </cell>
          <cell r="AE323" t="str">
            <v>CORREDOR</v>
          </cell>
          <cell r="AF323" t="str">
            <v>GODOY CRUZ</v>
          </cell>
          <cell r="AG323" t="str">
            <v>30 AÑOS</v>
          </cell>
          <cell r="AH323">
            <v>3</v>
          </cell>
          <cell r="AI323">
            <v>999</v>
          </cell>
          <cell r="AJ323">
            <v>0</v>
          </cell>
          <cell r="AK323">
            <v>145</v>
          </cell>
          <cell r="AL323">
            <v>211</v>
          </cell>
          <cell r="AM323">
            <v>0</v>
          </cell>
          <cell r="AN323">
            <v>9</v>
          </cell>
          <cell r="AO323" t="str">
            <v>False</v>
          </cell>
          <cell r="AP323">
            <v>0</v>
          </cell>
        </row>
        <row r="324">
          <cell r="A324">
            <v>313823</v>
          </cell>
          <cell r="B324">
            <v>43089</v>
          </cell>
          <cell r="C324">
            <v>2</v>
          </cell>
          <cell r="D324">
            <v>2</v>
          </cell>
          <cell r="E324">
            <v>10</v>
          </cell>
          <cell r="F324" t="str">
            <v xml:space="preserve">TRAUMATISMO DE CRANEO                             </v>
          </cell>
          <cell r="G324" t="str">
            <v xml:space="preserve"> 24 AÑOS TRASTORNO DE CONCIENCIA/ RELAJACION DE EFINTERES/ NO HABLA / NO CAMINA,HACE UNA SEMANA </v>
          </cell>
          <cell r="I324">
            <v>5</v>
          </cell>
          <cell r="J324">
            <v>43089.76666666667</v>
          </cell>
          <cell r="K324">
            <v>43089.770833333336</v>
          </cell>
          <cell r="L324">
            <v>43089.76666666667</v>
          </cell>
          <cell r="M324">
            <v>43089.771527777775</v>
          </cell>
          <cell r="R324">
            <v>43089.775694444441</v>
          </cell>
          <cell r="S324">
            <v>153153105</v>
          </cell>
          <cell r="T324">
            <v>0</v>
          </cell>
          <cell r="V324">
            <v>999999</v>
          </cell>
          <cell r="X324" t="str">
            <v xml:space="preserve">P MOLINA </v>
          </cell>
          <cell r="Y324">
            <v>0</v>
          </cell>
          <cell r="Z324">
            <v>0</v>
          </cell>
          <cell r="AA324" t="str">
            <v xml:space="preserve"> </v>
          </cell>
          <cell r="AB324" t="str">
            <v xml:space="preserve"> </v>
          </cell>
          <cell r="AC324" t="str">
            <v>FUERZA Y PROGRESO</v>
          </cell>
          <cell r="AD324">
            <v>43134</v>
          </cell>
          <cell r="AE324" t="str">
            <v>BOLIVIA</v>
          </cell>
          <cell r="AF324" t="str">
            <v xml:space="preserve"> </v>
          </cell>
          <cell r="AG324" t="str">
            <v>BERMEJO</v>
          </cell>
          <cell r="AH324">
            <v>2</v>
          </cell>
          <cell r="AI324">
            <v>999</v>
          </cell>
          <cell r="AJ324">
            <v>0</v>
          </cell>
          <cell r="AK324">
            <v>715</v>
          </cell>
          <cell r="AL324">
            <v>93</v>
          </cell>
          <cell r="AM324">
            <v>0</v>
          </cell>
          <cell r="AN324">
            <v>1</v>
          </cell>
          <cell r="AO324" t="str">
            <v>False</v>
          </cell>
          <cell r="AP324">
            <v>0</v>
          </cell>
        </row>
        <row r="325">
          <cell r="A325">
            <v>313824</v>
          </cell>
          <cell r="B325">
            <v>43089</v>
          </cell>
          <cell r="C325">
            <v>1</v>
          </cell>
          <cell r="D325">
            <v>1</v>
          </cell>
          <cell r="E325">
            <v>7</v>
          </cell>
          <cell r="F325" t="str">
            <v>CRISIS CONVULSIVA</v>
          </cell>
          <cell r="G325" t="str">
            <v xml:space="preserve"> </v>
          </cell>
          <cell r="H325">
            <v>139</v>
          </cell>
          <cell r="I325">
            <v>1</v>
          </cell>
          <cell r="J325">
            <v>43089.775694444441</v>
          </cell>
          <cell r="K325">
            <v>43089.776388888888</v>
          </cell>
          <cell r="L325">
            <v>43089.775694444441</v>
          </cell>
          <cell r="M325">
            <v>43089.776388888888</v>
          </cell>
          <cell r="N325">
            <v>43089.776388888888</v>
          </cell>
          <cell r="R325">
            <v>43089.787499999999</v>
          </cell>
          <cell r="T325">
            <v>24</v>
          </cell>
          <cell r="U325" t="str">
            <v>M</v>
          </cell>
          <cell r="V325">
            <v>999999</v>
          </cell>
          <cell r="W325" t="str">
            <v xml:space="preserve">ZARATE DANTE </v>
          </cell>
          <cell r="X325" t="str">
            <v>FRANCIA</v>
          </cell>
          <cell r="Y325">
            <v>0</v>
          </cell>
          <cell r="Z325">
            <v>0</v>
          </cell>
          <cell r="AA325" t="str">
            <v xml:space="preserve"> </v>
          </cell>
          <cell r="AB325" t="str">
            <v xml:space="preserve"> </v>
          </cell>
          <cell r="AC325" t="str">
            <v xml:space="preserve"> </v>
          </cell>
          <cell r="AD325" t="str">
            <v xml:space="preserve"> </v>
          </cell>
          <cell r="AE325" t="str">
            <v xml:space="preserve"> </v>
          </cell>
          <cell r="AF325" t="str">
            <v>GODOY CRUZ</v>
          </cell>
          <cell r="AG325" t="str">
            <v xml:space="preserve"> </v>
          </cell>
          <cell r="AH325">
            <v>3</v>
          </cell>
          <cell r="AI325">
            <v>1</v>
          </cell>
          <cell r="AJ325">
            <v>32902293</v>
          </cell>
          <cell r="AK325">
            <v>145</v>
          </cell>
          <cell r="AL325">
            <v>211</v>
          </cell>
          <cell r="AM325">
            <v>1</v>
          </cell>
          <cell r="AN325">
            <v>0</v>
          </cell>
          <cell r="AO325" t="str">
            <v>False</v>
          </cell>
          <cell r="AP325">
            <v>0</v>
          </cell>
        </row>
        <row r="326">
          <cell r="A326">
            <v>313825</v>
          </cell>
          <cell r="B326">
            <v>43089</v>
          </cell>
          <cell r="C326">
            <v>1</v>
          </cell>
          <cell r="D326">
            <v>1</v>
          </cell>
          <cell r="E326">
            <v>51</v>
          </cell>
          <cell r="F326" t="str">
            <v xml:space="preserve">VICTIMA POR  ACCIDENTE  MOTO </v>
          </cell>
          <cell r="G326" t="str">
            <v xml:space="preserve">1 LESIONADO MODERADO POR CINEMATICA </v>
          </cell>
          <cell r="H326">
            <v>135</v>
          </cell>
          <cell r="I326">
            <v>3</v>
          </cell>
          <cell r="J326">
            <v>43089.786805555559</v>
          </cell>
          <cell r="K326">
            <v>43089.790277777778</v>
          </cell>
          <cell r="L326">
            <v>43089.786805555559</v>
          </cell>
          <cell r="M326">
            <v>43089.797222222223</v>
          </cell>
          <cell r="N326">
            <v>43089.797222222223</v>
          </cell>
          <cell r="O326">
            <v>43089.807638888888</v>
          </cell>
          <cell r="R326">
            <v>43089.818749999999</v>
          </cell>
          <cell r="S326">
            <v>2615657065</v>
          </cell>
          <cell r="T326">
            <v>47</v>
          </cell>
          <cell r="U326" t="str">
            <v>M</v>
          </cell>
          <cell r="V326">
            <v>121705</v>
          </cell>
          <cell r="W326" t="str">
            <v>ROMERO GUSTAVO JAVIER</v>
          </cell>
          <cell r="X326" t="str">
            <v>LAVALLE</v>
          </cell>
          <cell r="Y326">
            <v>0</v>
          </cell>
          <cell r="Z326">
            <v>0</v>
          </cell>
          <cell r="AA326" t="str">
            <v xml:space="preserve"> </v>
          </cell>
          <cell r="AB326" t="str">
            <v xml:space="preserve"> </v>
          </cell>
          <cell r="AC326" t="str">
            <v xml:space="preserve"> </v>
          </cell>
          <cell r="AD326" t="str">
            <v>ITALIA</v>
          </cell>
          <cell r="AE326" t="str">
            <v xml:space="preserve"> </v>
          </cell>
          <cell r="AF326" t="str">
            <v>GODOY CRUZ</v>
          </cell>
          <cell r="AG326" t="str">
            <v xml:space="preserve"> </v>
          </cell>
          <cell r="AH326">
            <v>3</v>
          </cell>
          <cell r="AI326">
            <v>13</v>
          </cell>
          <cell r="AJ326">
            <v>21770315</v>
          </cell>
          <cell r="AK326">
            <v>207</v>
          </cell>
          <cell r="AL326">
            <v>602</v>
          </cell>
          <cell r="AM326">
            <v>1</v>
          </cell>
          <cell r="AN326">
            <v>0</v>
          </cell>
          <cell r="AO326" t="str">
            <v>False</v>
          </cell>
          <cell r="AP326">
            <v>13</v>
          </cell>
        </row>
        <row r="327">
          <cell r="A327">
            <v>313826</v>
          </cell>
          <cell r="B327">
            <v>43089</v>
          </cell>
          <cell r="C327">
            <v>1</v>
          </cell>
          <cell r="D327">
            <v>1</v>
          </cell>
          <cell r="E327">
            <v>11</v>
          </cell>
          <cell r="F327" t="str">
            <v xml:space="preserve">POLITRAUMATISMO                                   </v>
          </cell>
          <cell r="G327" t="str">
            <v xml:space="preserve">CAIDA POR LAS ESCALERAS - TEC CON TRASTORNO DE CONCIENCIA </v>
          </cell>
          <cell r="H327">
            <v>136</v>
          </cell>
          <cell r="I327">
            <v>5</v>
          </cell>
          <cell r="J327">
            <v>43089.789583333331</v>
          </cell>
          <cell r="K327">
            <v>43089.790277777778</v>
          </cell>
          <cell r="L327">
            <v>43089.789583333331</v>
          </cell>
          <cell r="M327">
            <v>43089.802083333336</v>
          </cell>
          <cell r="N327">
            <v>43089.802083333336</v>
          </cell>
          <cell r="R327">
            <v>43089.811805555553</v>
          </cell>
          <cell r="S327" t="str">
            <v>EVENTOS 5</v>
          </cell>
          <cell r="T327">
            <v>17</v>
          </cell>
          <cell r="U327" t="str">
            <v>F</v>
          </cell>
          <cell r="V327">
            <v>999999</v>
          </cell>
          <cell r="W327" t="str">
            <v>DANIELA ALEGRE</v>
          </cell>
          <cell r="X327" t="str">
            <v>GRAL PAZ</v>
          </cell>
          <cell r="Y327">
            <v>165</v>
          </cell>
          <cell r="Z327">
            <v>0</v>
          </cell>
          <cell r="AA327" t="str">
            <v xml:space="preserve"> </v>
          </cell>
          <cell r="AB327" t="str">
            <v xml:space="preserve"> </v>
          </cell>
          <cell r="AC327" t="str">
            <v xml:space="preserve"> </v>
          </cell>
          <cell r="AD327" t="str">
            <v>ESPAÑA</v>
          </cell>
          <cell r="AE327" t="str">
            <v xml:space="preserve"> </v>
          </cell>
          <cell r="AF327" t="str">
            <v>CIUDAD - CAPITAL</v>
          </cell>
          <cell r="AG327" t="str">
            <v xml:space="preserve"> </v>
          </cell>
          <cell r="AH327">
            <v>1</v>
          </cell>
          <cell r="AI327">
            <v>1</v>
          </cell>
          <cell r="AJ327">
            <v>43354469</v>
          </cell>
          <cell r="AK327">
            <v>715</v>
          </cell>
          <cell r="AL327">
            <v>93</v>
          </cell>
          <cell r="AM327">
            <v>1</v>
          </cell>
          <cell r="AN327">
            <v>0</v>
          </cell>
          <cell r="AO327" t="str">
            <v>False</v>
          </cell>
          <cell r="AP327">
            <v>0</v>
          </cell>
        </row>
        <row r="328">
          <cell r="A328">
            <v>313827</v>
          </cell>
          <cell r="B328">
            <v>43089</v>
          </cell>
          <cell r="C328">
            <v>1</v>
          </cell>
          <cell r="D328">
            <v>1</v>
          </cell>
          <cell r="E328">
            <v>16</v>
          </cell>
          <cell r="F328" t="str">
            <v xml:space="preserve">VICTIMA POR ACCIDENTE VEHICULAR                   </v>
          </cell>
          <cell r="G328" t="str">
            <v>HELADERO EN BICICLETA MODERADO</v>
          </cell>
          <cell r="H328">
            <v>137</v>
          </cell>
          <cell r="I328">
            <v>5</v>
          </cell>
          <cell r="J328">
            <v>43089.790972222225</v>
          </cell>
          <cell r="K328">
            <v>43089.791666666664</v>
          </cell>
          <cell r="L328">
            <v>43089.790972222225</v>
          </cell>
          <cell r="M328">
            <v>43089.8</v>
          </cell>
          <cell r="N328">
            <v>43089.8</v>
          </cell>
          <cell r="O328">
            <v>43089.807638888888</v>
          </cell>
          <cell r="R328">
            <v>43089.827777777777</v>
          </cell>
          <cell r="T328">
            <v>41</v>
          </cell>
          <cell r="U328" t="str">
            <v>M</v>
          </cell>
          <cell r="V328">
            <v>999999</v>
          </cell>
          <cell r="W328" t="str">
            <v>OSORIO HECTOR</v>
          </cell>
          <cell r="X328" t="str">
            <v xml:space="preserve">PEDRO MOLINA </v>
          </cell>
          <cell r="Y328">
            <v>0</v>
          </cell>
          <cell r="Z328">
            <v>0</v>
          </cell>
          <cell r="AA328" t="str">
            <v xml:space="preserve"> </v>
          </cell>
          <cell r="AB328" t="str">
            <v xml:space="preserve"> </v>
          </cell>
          <cell r="AC328" t="str">
            <v xml:space="preserve"> </v>
          </cell>
          <cell r="AD328" t="str">
            <v>COLON</v>
          </cell>
          <cell r="AF328" t="str">
            <v>GUAYMALLEN</v>
          </cell>
          <cell r="AH328">
            <v>2</v>
          </cell>
          <cell r="AI328">
            <v>2</v>
          </cell>
          <cell r="AJ328">
            <v>0</v>
          </cell>
          <cell r="AK328">
            <v>29</v>
          </cell>
          <cell r="AL328">
            <v>704</v>
          </cell>
          <cell r="AM328">
            <v>1</v>
          </cell>
          <cell r="AN328">
            <v>0</v>
          </cell>
          <cell r="AO328" t="str">
            <v>False</v>
          </cell>
          <cell r="AP328">
            <v>2</v>
          </cell>
        </row>
        <row r="329">
          <cell r="A329">
            <v>313828</v>
          </cell>
          <cell r="B329">
            <v>43089</v>
          </cell>
          <cell r="C329">
            <v>1</v>
          </cell>
          <cell r="D329">
            <v>1</v>
          </cell>
          <cell r="E329">
            <v>3</v>
          </cell>
          <cell r="F329" t="str">
            <v xml:space="preserve">PERDIDA DE CONOCIMIENTO                           </v>
          </cell>
          <cell r="G329" t="str">
            <v xml:space="preserve"> 45 MASC.SE DESCONOCEN ANTECEDENTES</v>
          </cell>
          <cell r="H329">
            <v>136</v>
          </cell>
          <cell r="I329">
            <v>5</v>
          </cell>
          <cell r="J329">
            <v>43089.818055555559</v>
          </cell>
          <cell r="K329">
            <v>43089.818749999999</v>
          </cell>
          <cell r="L329">
            <v>43089.818055555559</v>
          </cell>
          <cell r="M329">
            <v>43089.820833333331</v>
          </cell>
          <cell r="N329">
            <v>43089.824999999997</v>
          </cell>
          <cell r="R329">
            <v>43089.841666666667</v>
          </cell>
          <cell r="T329">
            <v>45</v>
          </cell>
          <cell r="U329" t="str">
            <v>M</v>
          </cell>
          <cell r="V329">
            <v>999999</v>
          </cell>
          <cell r="W329" t="str">
            <v>GUEVARA C ARMANDO JAVIER</v>
          </cell>
          <cell r="X329" t="str">
            <v>MONTEVIDEO</v>
          </cell>
          <cell r="Y329">
            <v>469</v>
          </cell>
          <cell r="Z329">
            <v>0</v>
          </cell>
          <cell r="AA329" t="str">
            <v xml:space="preserve"> </v>
          </cell>
          <cell r="AB329" t="str">
            <v xml:space="preserve"> </v>
          </cell>
          <cell r="AC329" t="str">
            <v xml:space="preserve"> </v>
          </cell>
          <cell r="AD329" t="str">
            <v>CHILE</v>
          </cell>
          <cell r="AE329" t="str">
            <v>MITRE</v>
          </cell>
          <cell r="AF329" t="str">
            <v>CIUDAD - CAPITAL</v>
          </cell>
          <cell r="AG329" t="str">
            <v>CLIENTE EN UN NEGOCIO</v>
          </cell>
          <cell r="AH329">
            <v>1</v>
          </cell>
          <cell r="AI329">
            <v>1</v>
          </cell>
          <cell r="AJ329">
            <v>22788943</v>
          </cell>
          <cell r="AK329">
            <v>715</v>
          </cell>
          <cell r="AL329">
            <v>93</v>
          </cell>
          <cell r="AM329">
            <v>1</v>
          </cell>
          <cell r="AN329">
            <v>0</v>
          </cell>
          <cell r="AO329" t="str">
            <v>False</v>
          </cell>
          <cell r="AP329">
            <v>0</v>
          </cell>
        </row>
        <row r="330">
          <cell r="A330">
            <v>313829</v>
          </cell>
          <cell r="B330">
            <v>43089</v>
          </cell>
          <cell r="C330">
            <v>1</v>
          </cell>
          <cell r="D330">
            <v>1</v>
          </cell>
          <cell r="E330">
            <v>40</v>
          </cell>
          <cell r="F330" t="str">
            <v>INFARTO AG. DE MIOCARDIO</v>
          </cell>
          <cell r="G330" t="str">
            <v>50 MASC.</v>
          </cell>
          <cell r="H330">
            <v>158</v>
          </cell>
          <cell r="I330">
            <v>11</v>
          </cell>
          <cell r="J330">
            <v>43089.827777777777</v>
          </cell>
          <cell r="K330">
            <v>43089.831250000003</v>
          </cell>
          <cell r="L330">
            <v>43089.827777777777</v>
          </cell>
          <cell r="M330">
            <v>43089.834027777775</v>
          </cell>
          <cell r="N330">
            <v>43089.844444444447</v>
          </cell>
          <cell r="O330">
            <v>43089.852083333331</v>
          </cell>
          <cell r="P330">
            <v>43089.873611111114</v>
          </cell>
          <cell r="R330">
            <v>43089.883333333331</v>
          </cell>
          <cell r="T330">
            <v>45</v>
          </cell>
          <cell r="U330" t="str">
            <v>M</v>
          </cell>
          <cell r="V330">
            <v>999999</v>
          </cell>
          <cell r="W330" t="str">
            <v>OLIVETTO DIEGO</v>
          </cell>
          <cell r="X330" t="str">
            <v>HOSP. PERRUPATO</v>
          </cell>
          <cell r="Y330">
            <v>0</v>
          </cell>
          <cell r="Z330">
            <v>0</v>
          </cell>
          <cell r="AA330" t="str">
            <v xml:space="preserve"> </v>
          </cell>
          <cell r="AB330" t="str">
            <v xml:space="preserve"> </v>
          </cell>
          <cell r="AC330" t="str">
            <v xml:space="preserve"> </v>
          </cell>
          <cell r="AF330" t="str">
            <v>SAN MARTIN</v>
          </cell>
          <cell r="AG330" t="str">
            <v>RECIBE DR BARBATO EN EL STA ISABEL DE HUNGRIA EMPRESA PRIVADA NO DA RESPUESTA PARA EL TRASLADO AFIL. CAMIONEROS</v>
          </cell>
          <cell r="AH330">
            <v>16</v>
          </cell>
          <cell r="AI330">
            <v>103</v>
          </cell>
          <cell r="AJ330">
            <v>22502834</v>
          </cell>
          <cell r="AK330">
            <v>631</v>
          </cell>
          <cell r="AL330">
            <v>416</v>
          </cell>
          <cell r="AM330">
            <v>1</v>
          </cell>
          <cell r="AN330">
            <v>0</v>
          </cell>
          <cell r="AO330" t="str">
            <v>False</v>
          </cell>
          <cell r="AP330">
            <v>103</v>
          </cell>
        </row>
        <row r="331">
          <cell r="A331">
            <v>313830</v>
          </cell>
          <cell r="B331">
            <v>43089</v>
          </cell>
          <cell r="C331">
            <v>1</v>
          </cell>
          <cell r="D331">
            <v>1</v>
          </cell>
          <cell r="E331">
            <v>3</v>
          </cell>
          <cell r="F331" t="str">
            <v xml:space="preserve">PERDIDA DE CONOCIMIENTO                           </v>
          </cell>
          <cell r="G331" t="str">
            <v>M/MAYOR - ENFERMERA EN EL LUGAR - PCR</v>
          </cell>
          <cell r="H331">
            <v>156</v>
          </cell>
          <cell r="I331">
            <v>9</v>
          </cell>
          <cell r="J331">
            <v>43089.831944444442</v>
          </cell>
          <cell r="K331">
            <v>43089.831944444442</v>
          </cell>
          <cell r="L331">
            <v>43089.831944444442</v>
          </cell>
          <cell r="M331">
            <v>43089.834027777775</v>
          </cell>
          <cell r="N331">
            <v>43089.838194444441</v>
          </cell>
          <cell r="R331">
            <v>43089.847222222219</v>
          </cell>
          <cell r="S331">
            <v>2614058150</v>
          </cell>
          <cell r="T331">
            <v>82</v>
          </cell>
          <cell r="U331" t="str">
            <v>M</v>
          </cell>
          <cell r="V331">
            <v>999999</v>
          </cell>
          <cell r="W331" t="str">
            <v>ADARO FERNANDEZ AUDELINO RAMON</v>
          </cell>
          <cell r="X331" t="str">
            <v>PUEYRREDON</v>
          </cell>
          <cell r="Y331">
            <v>0</v>
          </cell>
          <cell r="Z331">
            <v>0</v>
          </cell>
          <cell r="AA331" t="str">
            <v xml:space="preserve"> </v>
          </cell>
          <cell r="AB331" t="str">
            <v xml:space="preserve"> </v>
          </cell>
          <cell r="AC331" t="str">
            <v xml:space="preserve"> </v>
          </cell>
          <cell r="AD331" t="str">
            <v>MORENO</v>
          </cell>
          <cell r="AE331" t="str">
            <v xml:space="preserve"> </v>
          </cell>
          <cell r="AF331" t="str">
            <v>SAN MARTIN</v>
          </cell>
          <cell r="AG331" t="str">
            <v>CASA AMARILLA</v>
          </cell>
          <cell r="AH331">
            <v>16</v>
          </cell>
          <cell r="AI331">
            <v>76</v>
          </cell>
          <cell r="AJ331">
            <v>6863610</v>
          </cell>
          <cell r="AK331">
            <v>2028</v>
          </cell>
          <cell r="AL331">
            <v>15</v>
          </cell>
          <cell r="AM331">
            <v>1</v>
          </cell>
          <cell r="AN331">
            <v>0</v>
          </cell>
          <cell r="AO331" t="str">
            <v>False</v>
          </cell>
          <cell r="AP331">
            <v>0</v>
          </cell>
        </row>
        <row r="332">
          <cell r="A332">
            <v>313831</v>
          </cell>
          <cell r="B332">
            <v>43089</v>
          </cell>
          <cell r="C332">
            <v>1</v>
          </cell>
          <cell r="D332">
            <v>1</v>
          </cell>
          <cell r="E332">
            <v>16</v>
          </cell>
          <cell r="F332" t="str">
            <v xml:space="preserve">VICTIMA POR ACCIDENTE VEHICULAR                   </v>
          </cell>
          <cell r="G332" t="str">
            <v xml:space="preserve"> CHOQUE DE AUTO 1 SOLO HERIDO FEMENINO CHOQUE DE FRENTE TRAUMA DE M INFERIOR /DOLOR TORAXICO</v>
          </cell>
          <cell r="H332">
            <v>1</v>
          </cell>
          <cell r="I332">
            <v>23</v>
          </cell>
          <cell r="J332">
            <v>43089.832638888889</v>
          </cell>
          <cell r="K332">
            <v>43089.832638888889</v>
          </cell>
          <cell r="L332">
            <v>43089.832638888889</v>
          </cell>
          <cell r="M332">
            <v>43089.84097222222</v>
          </cell>
          <cell r="N332">
            <v>43089.84097222222</v>
          </cell>
          <cell r="R332">
            <v>43089.851388888892</v>
          </cell>
          <cell r="S332">
            <v>155607626</v>
          </cell>
          <cell r="T332">
            <v>56</v>
          </cell>
          <cell r="U332" t="str">
            <v>F</v>
          </cell>
          <cell r="V332">
            <v>500807</v>
          </cell>
          <cell r="W332" t="str">
            <v>CARDENAS SILVIA NANCY</v>
          </cell>
          <cell r="X332" t="str">
            <v>SAN MARTIN</v>
          </cell>
          <cell r="Y332">
            <v>0</v>
          </cell>
          <cell r="Z332">
            <v>0</v>
          </cell>
          <cell r="AA332" t="str">
            <v xml:space="preserve"> </v>
          </cell>
          <cell r="AB332" t="str">
            <v xml:space="preserve"> </v>
          </cell>
          <cell r="AC332" t="str">
            <v xml:space="preserve"> </v>
          </cell>
          <cell r="AD332" t="str">
            <v>RUTA 36</v>
          </cell>
          <cell r="AE332" t="str">
            <v xml:space="preserve"> </v>
          </cell>
          <cell r="AF332" t="str">
            <v>LAVALLE</v>
          </cell>
          <cell r="AG332" t="str">
            <v>ALTO DEL OLVIDO</v>
          </cell>
          <cell r="AH332">
            <v>0</v>
          </cell>
          <cell r="AI332">
            <v>1</v>
          </cell>
          <cell r="AJ332">
            <v>14471277</v>
          </cell>
          <cell r="AK332">
            <v>465</v>
          </cell>
          <cell r="AL332">
            <v>140</v>
          </cell>
          <cell r="AM332">
            <v>1</v>
          </cell>
          <cell r="AN332">
            <v>0</v>
          </cell>
          <cell r="AO332" t="str">
            <v>False</v>
          </cell>
          <cell r="AP332">
            <v>0</v>
          </cell>
        </row>
        <row r="333">
          <cell r="A333">
            <v>313832</v>
          </cell>
          <cell r="B333">
            <v>43089</v>
          </cell>
          <cell r="C333">
            <v>1</v>
          </cell>
          <cell r="D333">
            <v>1</v>
          </cell>
          <cell r="E333">
            <v>51</v>
          </cell>
          <cell r="F333" t="str">
            <v xml:space="preserve">VICTIMA POR  ACCIDENTE  MOTO </v>
          </cell>
          <cell r="G333" t="str">
            <v xml:space="preserve"> DOS LESIONADOS LEVES.TRAUMATISMO DE MIEMBRO INFERIOR,DICEN QUE NO HAN CAMINADO....MOO CONTRA CAMIONETA</v>
          </cell>
          <cell r="H333">
            <v>146</v>
          </cell>
          <cell r="I333">
            <v>18</v>
          </cell>
          <cell r="J333">
            <v>43089.85</v>
          </cell>
          <cell r="K333">
            <v>43089.851388888892</v>
          </cell>
          <cell r="L333">
            <v>43089.85</v>
          </cell>
          <cell r="M333">
            <v>43089.852083333331</v>
          </cell>
          <cell r="N333">
            <v>43089.856944444444</v>
          </cell>
          <cell r="O333">
            <v>43089.866666666669</v>
          </cell>
          <cell r="R333">
            <v>43089.90347222222</v>
          </cell>
          <cell r="T333">
            <v>18</v>
          </cell>
          <cell r="U333" t="str">
            <v>M</v>
          </cell>
          <cell r="V333">
            <v>121705</v>
          </cell>
          <cell r="W333" t="str">
            <v>FIGUEROA BRANDON PATRICIO</v>
          </cell>
          <cell r="X333" t="str">
            <v>OZAMIS</v>
          </cell>
          <cell r="Y333">
            <v>0</v>
          </cell>
          <cell r="Z333">
            <v>0</v>
          </cell>
          <cell r="AA333" t="str">
            <v xml:space="preserve"> </v>
          </cell>
          <cell r="AB333" t="str">
            <v xml:space="preserve"> </v>
          </cell>
          <cell r="AC333" t="str">
            <v xml:space="preserve"> </v>
          </cell>
          <cell r="AD333" t="str">
            <v>MNUELA SAENS</v>
          </cell>
          <cell r="AE333" t="str">
            <v xml:space="preserve"> </v>
          </cell>
          <cell r="AF333" t="str">
            <v>MAIPU</v>
          </cell>
          <cell r="AG333" t="str">
            <v xml:space="preserve"> DE SUR A NORTE,ANTES DE MANUEL A SAENZ----RUSEL</v>
          </cell>
          <cell r="AH333">
            <v>4</v>
          </cell>
          <cell r="AI333">
            <v>1</v>
          </cell>
          <cell r="AJ333">
            <v>42166598</v>
          </cell>
          <cell r="AK333">
            <v>649</v>
          </cell>
          <cell r="AL333">
            <v>225</v>
          </cell>
          <cell r="AM333">
            <v>1</v>
          </cell>
          <cell r="AN333">
            <v>0</v>
          </cell>
          <cell r="AO333" t="str">
            <v>False</v>
          </cell>
          <cell r="AP333">
            <v>3</v>
          </cell>
        </row>
        <row r="334">
          <cell r="A334">
            <v>313833</v>
          </cell>
          <cell r="B334">
            <v>43089</v>
          </cell>
          <cell r="C334">
            <v>2</v>
          </cell>
          <cell r="D334">
            <v>2</v>
          </cell>
          <cell r="E334">
            <v>22</v>
          </cell>
          <cell r="F334" t="str">
            <v xml:space="preserve">PERDIDA DE CONOCIMIENTO RECUPERADA/TRANSITORIA    </v>
          </cell>
          <cell r="G334" t="str">
            <v xml:space="preserve"> MASC DE 41 PERDIDA E CONOCIMIENTO RECUPERADA,TRAUMA FACIAL</v>
          </cell>
          <cell r="H334">
            <v>140</v>
          </cell>
          <cell r="I334">
            <v>16</v>
          </cell>
          <cell r="J334">
            <v>43089.854166666664</v>
          </cell>
          <cell r="K334">
            <v>43089.854166666664</v>
          </cell>
          <cell r="L334">
            <v>43089.854166666664</v>
          </cell>
          <cell r="M334">
            <v>43089.859722222223</v>
          </cell>
          <cell r="R334">
            <v>43089.86041666667</v>
          </cell>
          <cell r="S334">
            <v>2615559783</v>
          </cell>
          <cell r="T334">
            <v>40</v>
          </cell>
          <cell r="U334" t="str">
            <v>M</v>
          </cell>
          <cell r="V334">
            <v>999999</v>
          </cell>
          <cell r="W334" t="str">
            <v>RETIRADO POR OTROS MEDIOS</v>
          </cell>
          <cell r="X334" t="str">
            <v>SAN MARTIN</v>
          </cell>
          <cell r="Y334">
            <v>0</v>
          </cell>
          <cell r="Z334">
            <v>0</v>
          </cell>
          <cell r="AA334" t="str">
            <v xml:space="preserve"> </v>
          </cell>
          <cell r="AB334" t="str">
            <v xml:space="preserve"> </v>
          </cell>
          <cell r="AC334" t="str">
            <v xml:space="preserve"> </v>
          </cell>
          <cell r="AD334" t="str">
            <v>CORNELIO MOYANO</v>
          </cell>
          <cell r="AE334" t="str">
            <v xml:space="preserve"> </v>
          </cell>
          <cell r="AF334" t="str">
            <v>LAS HERAS</v>
          </cell>
          <cell r="AG334" t="str">
            <v xml:space="preserve"> </v>
          </cell>
          <cell r="AH334">
            <v>5</v>
          </cell>
          <cell r="AI334">
            <v>0</v>
          </cell>
          <cell r="AJ334">
            <v>0</v>
          </cell>
          <cell r="AK334">
            <v>74</v>
          </cell>
          <cell r="AL334">
            <v>100</v>
          </cell>
          <cell r="AM334">
            <v>2</v>
          </cell>
          <cell r="AN334">
            <v>0</v>
          </cell>
          <cell r="AO334" t="str">
            <v>False</v>
          </cell>
          <cell r="AP334">
            <v>0</v>
          </cell>
        </row>
        <row r="335">
          <cell r="A335">
            <v>313834</v>
          </cell>
          <cell r="B335">
            <v>43089</v>
          </cell>
          <cell r="C335">
            <v>4</v>
          </cell>
          <cell r="D335">
            <v>4</v>
          </cell>
          <cell r="E335">
            <v>3</v>
          </cell>
          <cell r="F335" t="str">
            <v>TRASLADO IDA CON MEDICO</v>
          </cell>
          <cell r="G335" t="str">
            <v xml:space="preserve"> FEM DE 65,SE LE HA SALIDO UN CATETER CONECTADO A UNA BOMBA DE INFUSION,ANTECEDENTES DE HIPERTENCION PULMONAR,RECIBE EN LA GDIA DEL CENTRAL DRA LUCERO</v>
          </cell>
          <cell r="H335">
            <v>144</v>
          </cell>
          <cell r="I335">
            <v>16</v>
          </cell>
          <cell r="J335">
            <v>43089.866666666669</v>
          </cell>
          <cell r="K335">
            <v>43089.867361111108</v>
          </cell>
          <cell r="L335">
            <v>43089.866666666669</v>
          </cell>
          <cell r="M335">
            <v>43089.868750000001</v>
          </cell>
          <cell r="N335">
            <v>43089.871527777781</v>
          </cell>
          <cell r="O335">
            <v>43089.878472222219</v>
          </cell>
          <cell r="R335">
            <v>43089.895138888889</v>
          </cell>
          <cell r="T335">
            <v>63</v>
          </cell>
          <cell r="U335" t="str">
            <v>F</v>
          </cell>
          <cell r="V335">
            <v>999999</v>
          </cell>
          <cell r="W335" t="str">
            <v>SERRANO MIRTA</v>
          </cell>
          <cell r="X335" t="str">
            <v>CARRILLO</v>
          </cell>
          <cell r="Y335">
            <v>0</v>
          </cell>
          <cell r="Z335">
            <v>0</v>
          </cell>
          <cell r="AA335" t="str">
            <v xml:space="preserve"> </v>
          </cell>
          <cell r="AB335" t="str">
            <v xml:space="preserve"> </v>
          </cell>
          <cell r="AC335" t="str">
            <v xml:space="preserve"> </v>
          </cell>
          <cell r="AD335" t="str">
            <v xml:space="preserve"> </v>
          </cell>
          <cell r="AE335" t="str">
            <v xml:space="preserve"> </v>
          </cell>
          <cell r="AF335" t="str">
            <v>LAS HERAS</v>
          </cell>
          <cell r="AG335" t="str">
            <v xml:space="preserve"> </v>
          </cell>
          <cell r="AH335">
            <v>5</v>
          </cell>
          <cell r="AI335">
            <v>2</v>
          </cell>
          <cell r="AJ335">
            <v>0</v>
          </cell>
          <cell r="AK335">
            <v>3</v>
          </cell>
          <cell r="AL335">
            <v>14</v>
          </cell>
          <cell r="AM335">
            <v>4</v>
          </cell>
          <cell r="AN335">
            <v>0</v>
          </cell>
          <cell r="AO335" t="str">
            <v>False</v>
          </cell>
          <cell r="AP335">
            <v>2</v>
          </cell>
        </row>
        <row r="336">
          <cell r="A336">
            <v>313835</v>
          </cell>
          <cell r="B336">
            <v>43089</v>
          </cell>
          <cell r="C336">
            <v>4</v>
          </cell>
          <cell r="D336">
            <v>4</v>
          </cell>
          <cell r="E336">
            <v>3</v>
          </cell>
          <cell r="F336" t="str">
            <v>TRASLADO IDA CON MEDICO</v>
          </cell>
          <cell r="G336" t="str">
            <v xml:space="preserve"> </v>
          </cell>
          <cell r="H336">
            <v>11</v>
          </cell>
          <cell r="I336">
            <v>19</v>
          </cell>
          <cell r="J336">
            <v>43089.873611111114</v>
          </cell>
          <cell r="K336">
            <v>43089.873611111114</v>
          </cell>
          <cell r="L336">
            <v>43089.873611111114</v>
          </cell>
          <cell r="M336">
            <v>43089.881944444445</v>
          </cell>
          <cell r="N336">
            <v>43089.881944444445</v>
          </cell>
          <cell r="O336">
            <v>43089.894444444442</v>
          </cell>
          <cell r="P336">
            <v>43089.894444444442</v>
          </cell>
          <cell r="R336">
            <v>43089.905555555553</v>
          </cell>
          <cell r="T336">
            <v>19</v>
          </cell>
          <cell r="U336" t="str">
            <v>M</v>
          </cell>
          <cell r="V336">
            <v>999999</v>
          </cell>
          <cell r="W336" t="str">
            <v>NUÑEZ CRISTOFER</v>
          </cell>
          <cell r="X336" t="str">
            <v>HOSP TAGARELLI</v>
          </cell>
          <cell r="Y336">
            <v>0</v>
          </cell>
          <cell r="Z336">
            <v>0</v>
          </cell>
          <cell r="AA336" t="str">
            <v xml:space="preserve"> </v>
          </cell>
          <cell r="AB336" t="str">
            <v xml:space="preserve"> </v>
          </cell>
          <cell r="AC336" t="str">
            <v>DRA. CARDOZO</v>
          </cell>
          <cell r="AE336" t="str">
            <v xml:space="preserve"> </v>
          </cell>
          <cell r="AF336" t="str">
            <v>SAN CARLOS</v>
          </cell>
          <cell r="AG336" t="str">
            <v>PICADURA ELECTRODECTUS - HOSP SCARAVELLI</v>
          </cell>
          <cell r="AH336">
            <v>12</v>
          </cell>
          <cell r="AI336">
            <v>90</v>
          </cell>
          <cell r="AJ336">
            <v>41644230</v>
          </cell>
          <cell r="AK336">
            <v>2024</v>
          </cell>
          <cell r="AL336">
            <v>2008</v>
          </cell>
          <cell r="AM336">
            <v>4</v>
          </cell>
          <cell r="AN336">
            <v>0</v>
          </cell>
          <cell r="AO336" t="str">
            <v>False</v>
          </cell>
          <cell r="AP336">
            <v>90</v>
          </cell>
        </row>
        <row r="337">
          <cell r="A337">
            <v>313836</v>
          </cell>
          <cell r="B337">
            <v>43089</v>
          </cell>
          <cell r="C337">
            <v>1</v>
          </cell>
          <cell r="D337">
            <v>1</v>
          </cell>
          <cell r="E337">
            <v>51</v>
          </cell>
          <cell r="F337" t="str">
            <v xml:space="preserve">VICTIMA POR  ACCIDENTE  MOTO </v>
          </cell>
          <cell r="G337" t="str">
            <v xml:space="preserve"> </v>
          </cell>
          <cell r="H337">
            <v>156</v>
          </cell>
          <cell r="I337">
            <v>9</v>
          </cell>
          <cell r="J337">
            <v>43089.887499999997</v>
          </cell>
          <cell r="K337">
            <v>43089.887499999997</v>
          </cell>
          <cell r="L337">
            <v>43089.887499999997</v>
          </cell>
          <cell r="M337">
            <v>43089.905555555553</v>
          </cell>
          <cell r="N337">
            <v>43089.905555555553</v>
          </cell>
          <cell r="O337">
            <v>43089.90902777778</v>
          </cell>
          <cell r="P337">
            <v>43089.914583333331</v>
          </cell>
          <cell r="R337">
            <v>43089.924305555556</v>
          </cell>
          <cell r="T337">
            <v>42</v>
          </cell>
          <cell r="U337" t="str">
            <v>M</v>
          </cell>
          <cell r="V337">
            <v>122609</v>
          </cell>
          <cell r="W337" t="str">
            <v>LUNA SERGIO HUMBERTO</v>
          </cell>
          <cell r="X337" t="str">
            <v xml:space="preserve">POUGET </v>
          </cell>
          <cell r="Y337">
            <v>0</v>
          </cell>
          <cell r="Z337">
            <v>0</v>
          </cell>
          <cell r="AA337" t="str">
            <v xml:space="preserve"> </v>
          </cell>
          <cell r="AB337" t="str">
            <v xml:space="preserve"> </v>
          </cell>
          <cell r="AC337" t="str">
            <v xml:space="preserve"> </v>
          </cell>
          <cell r="AD337" t="str">
            <v xml:space="preserve"> </v>
          </cell>
          <cell r="AE337" t="str">
            <v xml:space="preserve">EL MILAGRO </v>
          </cell>
          <cell r="AF337" t="str">
            <v>SAN MARTIN</v>
          </cell>
          <cell r="AG337" t="str">
            <v xml:space="preserve"> </v>
          </cell>
          <cell r="AH337">
            <v>16</v>
          </cell>
          <cell r="AI337">
            <v>54</v>
          </cell>
          <cell r="AJ337">
            <v>24633694</v>
          </cell>
          <cell r="AK337">
            <v>2028</v>
          </cell>
          <cell r="AL337">
            <v>15</v>
          </cell>
          <cell r="AM337">
            <v>1</v>
          </cell>
          <cell r="AN337">
            <v>0</v>
          </cell>
          <cell r="AO337" t="str">
            <v>False</v>
          </cell>
          <cell r="AP337">
            <v>54</v>
          </cell>
        </row>
        <row r="338">
          <cell r="A338">
            <v>313837</v>
          </cell>
          <cell r="B338">
            <v>43089</v>
          </cell>
          <cell r="C338">
            <v>4</v>
          </cell>
          <cell r="D338">
            <v>4</v>
          </cell>
          <cell r="E338">
            <v>3</v>
          </cell>
          <cell r="F338" t="str">
            <v>TRASLADO IDA CON MEDICO</v>
          </cell>
          <cell r="G338" t="str">
            <v xml:space="preserve">31/FEM ABORTO EN CURSO 15 SEMANAS  </v>
          </cell>
          <cell r="H338">
            <v>140</v>
          </cell>
          <cell r="I338">
            <v>16</v>
          </cell>
          <cell r="J338">
            <v>43089.915277777778</v>
          </cell>
          <cell r="K338">
            <v>43089.915972222225</v>
          </cell>
          <cell r="L338">
            <v>43089.915277777778</v>
          </cell>
          <cell r="M338">
            <v>43089.919444444444</v>
          </cell>
          <cell r="N338">
            <v>43089.925000000003</v>
          </cell>
          <cell r="O338">
            <v>43089.925000000003</v>
          </cell>
          <cell r="P338">
            <v>43089.9375</v>
          </cell>
          <cell r="R338">
            <v>43089.945138888892</v>
          </cell>
          <cell r="S338">
            <v>2615103323</v>
          </cell>
          <cell r="T338">
            <v>31</v>
          </cell>
          <cell r="U338" t="str">
            <v>F</v>
          </cell>
          <cell r="V338">
            <v>999999</v>
          </cell>
          <cell r="W338" t="str">
            <v>PASTEL BRENDA</v>
          </cell>
          <cell r="X338" t="str">
            <v>CARRILLO DR COCCUSA</v>
          </cell>
          <cell r="Y338">
            <v>0</v>
          </cell>
          <cell r="Z338">
            <v>0</v>
          </cell>
          <cell r="AA338" t="str">
            <v xml:space="preserve"> </v>
          </cell>
          <cell r="AB338" t="str">
            <v xml:space="preserve"> </v>
          </cell>
          <cell r="AC338" t="str">
            <v xml:space="preserve"> </v>
          </cell>
          <cell r="AD338" t="str">
            <v xml:space="preserve"> </v>
          </cell>
          <cell r="AE338" t="str">
            <v xml:space="preserve"> </v>
          </cell>
          <cell r="AF338" t="str">
            <v>LAS HERAS</v>
          </cell>
          <cell r="AG338" t="str">
            <v xml:space="preserve">LAGO DRA GERRA </v>
          </cell>
          <cell r="AH338">
            <v>5</v>
          </cell>
          <cell r="AI338">
            <v>3</v>
          </cell>
          <cell r="AJ338">
            <v>37211556</v>
          </cell>
          <cell r="AK338">
            <v>74</v>
          </cell>
          <cell r="AL338">
            <v>100</v>
          </cell>
          <cell r="AM338">
            <v>4</v>
          </cell>
          <cell r="AN338">
            <v>0</v>
          </cell>
          <cell r="AO338" t="str">
            <v>False</v>
          </cell>
          <cell r="AP338">
            <v>3</v>
          </cell>
        </row>
        <row r="339">
          <cell r="A339">
            <v>313838</v>
          </cell>
          <cell r="B339">
            <v>43089</v>
          </cell>
          <cell r="C339">
            <v>1</v>
          </cell>
          <cell r="D339">
            <v>1</v>
          </cell>
          <cell r="E339">
            <v>3</v>
          </cell>
          <cell r="F339" t="str">
            <v xml:space="preserve">PERDIDA DE CONOCIMIENTO                           </v>
          </cell>
          <cell r="G339" t="str">
            <v xml:space="preserve"> </v>
          </cell>
          <cell r="H339">
            <v>158</v>
          </cell>
          <cell r="I339">
            <v>11</v>
          </cell>
          <cell r="J339">
            <v>43089.918749999997</v>
          </cell>
          <cell r="K339">
            <v>43089.919444444444</v>
          </cell>
          <cell r="L339">
            <v>43089.918749999997</v>
          </cell>
          <cell r="M339">
            <v>43089.927083333336</v>
          </cell>
          <cell r="N339">
            <v>43089.927083333336</v>
          </cell>
          <cell r="O339">
            <v>43089.935416666667</v>
          </cell>
          <cell r="P339">
            <v>43089.939583333333</v>
          </cell>
          <cell r="R339">
            <v>43089.947916666664</v>
          </cell>
          <cell r="S339">
            <v>2634422504</v>
          </cell>
          <cell r="T339">
            <v>72</v>
          </cell>
          <cell r="U339" t="str">
            <v>M</v>
          </cell>
          <cell r="V339">
            <v>500807</v>
          </cell>
          <cell r="W339" t="str">
            <v>ROGGERO ARMANDO</v>
          </cell>
          <cell r="X339" t="str">
            <v xml:space="preserve">MAIPU </v>
          </cell>
          <cell r="Y339">
            <v>72</v>
          </cell>
          <cell r="Z339">
            <v>0</v>
          </cell>
          <cell r="AA339" t="str">
            <v xml:space="preserve"> </v>
          </cell>
          <cell r="AB339" t="str">
            <v xml:space="preserve"> </v>
          </cell>
          <cell r="AC339" t="str">
            <v>COLONIA</v>
          </cell>
          <cell r="AD339" t="str">
            <v xml:space="preserve"> </v>
          </cell>
          <cell r="AE339" t="str">
            <v xml:space="preserve"> </v>
          </cell>
          <cell r="AF339" t="str">
            <v>JUNIN</v>
          </cell>
          <cell r="AG339" t="str">
            <v>MASCULINO MAYOR - PROBABLE HIPOGLUSEMIA</v>
          </cell>
          <cell r="AH339">
            <v>8</v>
          </cell>
          <cell r="AI339">
            <v>62</v>
          </cell>
          <cell r="AJ339">
            <v>94101729</v>
          </cell>
          <cell r="AK339">
            <v>631</v>
          </cell>
          <cell r="AL339">
            <v>416</v>
          </cell>
          <cell r="AM339">
            <v>1</v>
          </cell>
          <cell r="AN339">
            <v>0</v>
          </cell>
          <cell r="AO339" t="str">
            <v>False</v>
          </cell>
          <cell r="AP339">
            <v>62</v>
          </cell>
        </row>
        <row r="340">
          <cell r="A340">
            <v>313839</v>
          </cell>
          <cell r="B340">
            <v>43089</v>
          </cell>
          <cell r="C340">
            <v>2</v>
          </cell>
          <cell r="D340">
            <v>2</v>
          </cell>
          <cell r="E340">
            <v>38</v>
          </cell>
          <cell r="F340" t="str">
            <v>INTOXICACION POR FARMACOS</v>
          </cell>
          <cell r="G340" t="str">
            <v xml:space="preserve"> </v>
          </cell>
          <cell r="H340">
            <v>144</v>
          </cell>
          <cell r="I340">
            <v>16</v>
          </cell>
          <cell r="J340">
            <v>43089.924305555556</v>
          </cell>
          <cell r="K340">
            <v>43089.925000000003</v>
          </cell>
          <cell r="L340">
            <v>43089.924305555556</v>
          </cell>
          <cell r="M340">
            <v>43089.929861111108</v>
          </cell>
          <cell r="N340">
            <v>43089.931250000001</v>
          </cell>
          <cell r="O340">
            <v>43089.939583333333</v>
          </cell>
          <cell r="R340">
            <v>43089.955555555556</v>
          </cell>
          <cell r="S340">
            <v>2616294232</v>
          </cell>
          <cell r="T340">
            <v>26</v>
          </cell>
          <cell r="U340" t="str">
            <v>F</v>
          </cell>
          <cell r="V340">
            <v>999999</v>
          </cell>
          <cell r="W340" t="str">
            <v>REYNA MABEL</v>
          </cell>
          <cell r="X340" t="str">
            <v>CONGRESO</v>
          </cell>
          <cell r="Y340">
            <v>75</v>
          </cell>
          <cell r="Z340">
            <v>0</v>
          </cell>
          <cell r="AA340" t="str">
            <v xml:space="preserve"> </v>
          </cell>
          <cell r="AB340" t="str">
            <v xml:space="preserve"> </v>
          </cell>
          <cell r="AC340" t="str">
            <v xml:space="preserve"> </v>
          </cell>
          <cell r="AD340" t="str">
            <v>LISANDRO MOYANO</v>
          </cell>
          <cell r="AE340" t="str">
            <v xml:space="preserve"> </v>
          </cell>
          <cell r="AF340" t="str">
            <v>LAS HERAS</v>
          </cell>
          <cell r="AG340" t="str">
            <v>26 AÑOS FEMENINO HA INGERIDO LORAZEPAN + VENENO PARA RATA</v>
          </cell>
          <cell r="AH340">
            <v>5</v>
          </cell>
          <cell r="AI340">
            <v>3</v>
          </cell>
          <cell r="AJ340">
            <v>35552850</v>
          </cell>
          <cell r="AK340">
            <v>3</v>
          </cell>
          <cell r="AL340">
            <v>14</v>
          </cell>
          <cell r="AM340">
            <v>2</v>
          </cell>
          <cell r="AN340">
            <v>0</v>
          </cell>
          <cell r="AO340" t="str">
            <v>False</v>
          </cell>
          <cell r="AP340">
            <v>3</v>
          </cell>
        </row>
        <row r="341">
          <cell r="A341">
            <v>313840</v>
          </cell>
          <cell r="B341">
            <v>43089</v>
          </cell>
          <cell r="C341">
            <v>4</v>
          </cell>
          <cell r="D341">
            <v>4</v>
          </cell>
          <cell r="E341">
            <v>7</v>
          </cell>
          <cell r="F341" t="str">
            <v xml:space="preserve">TRASLADO </v>
          </cell>
          <cell r="G341" t="str">
            <v xml:space="preserve"> HTAL CENTRAL REC DR LLAVER</v>
          </cell>
          <cell r="H341">
            <v>131</v>
          </cell>
          <cell r="I341">
            <v>19</v>
          </cell>
          <cell r="J341">
            <v>43089.925000000003</v>
          </cell>
          <cell r="K341">
            <v>43089.925000000003</v>
          </cell>
          <cell r="L341">
            <v>43089.925000000003</v>
          </cell>
          <cell r="M341">
            <v>43089.929166666669</v>
          </cell>
          <cell r="N341">
            <v>43090.018055555556</v>
          </cell>
          <cell r="O341">
            <v>43090.018055555556</v>
          </cell>
          <cell r="R341">
            <v>43090.126388888886</v>
          </cell>
          <cell r="T341">
            <v>15</v>
          </cell>
          <cell r="U341" t="str">
            <v>M</v>
          </cell>
          <cell r="V341">
            <v>999999</v>
          </cell>
          <cell r="W341" t="str">
            <v>POSE ROBERTO</v>
          </cell>
          <cell r="X341" t="str">
            <v>MICRO HTAL LA CONSULTA</v>
          </cell>
          <cell r="Y341">
            <v>0</v>
          </cell>
          <cell r="Z341">
            <v>0</v>
          </cell>
          <cell r="AA341" t="str">
            <v xml:space="preserve"> </v>
          </cell>
          <cell r="AB341" t="str">
            <v xml:space="preserve"> </v>
          </cell>
          <cell r="AC341" t="str">
            <v xml:space="preserve"> </v>
          </cell>
          <cell r="AD341" t="str">
            <v xml:space="preserve"> </v>
          </cell>
          <cell r="AE341" t="str">
            <v xml:space="preserve"> </v>
          </cell>
          <cell r="AF341" t="str">
            <v>SAN CARLOS</v>
          </cell>
          <cell r="AG341" t="str">
            <v xml:space="preserve"> </v>
          </cell>
          <cell r="AH341">
            <v>12</v>
          </cell>
          <cell r="AI341">
            <v>2</v>
          </cell>
          <cell r="AJ341">
            <v>44124476</v>
          </cell>
          <cell r="AM341">
            <v>4</v>
          </cell>
          <cell r="AN341">
            <v>0</v>
          </cell>
          <cell r="AO341" t="str">
            <v>False</v>
          </cell>
          <cell r="AP341">
            <v>2</v>
          </cell>
        </row>
        <row r="342">
          <cell r="A342">
            <v>313841</v>
          </cell>
          <cell r="B342">
            <v>43089</v>
          </cell>
          <cell r="C342">
            <v>2</v>
          </cell>
          <cell r="D342">
            <v>2</v>
          </cell>
          <cell r="E342">
            <v>27</v>
          </cell>
          <cell r="F342" t="str">
            <v xml:space="preserve">TRABAJO DE PARTO                                  </v>
          </cell>
          <cell r="G342" t="str">
            <v xml:space="preserve">22/FEM 2 GESTA  CONTACCIONES CADA 5 </v>
          </cell>
          <cell r="H342">
            <v>138</v>
          </cell>
          <cell r="I342">
            <v>6</v>
          </cell>
          <cell r="J342">
            <v>43089.925000000003</v>
          </cell>
          <cell r="K342">
            <v>43089.927083333336</v>
          </cell>
          <cell r="L342">
            <v>43089.925000000003</v>
          </cell>
          <cell r="M342">
            <v>43089.939583333333</v>
          </cell>
          <cell r="N342">
            <v>43089.939583333333</v>
          </cell>
          <cell r="O342">
            <v>43089.943749999999</v>
          </cell>
          <cell r="P342">
            <v>43089.961805555555</v>
          </cell>
          <cell r="R342">
            <v>43089.97152777778</v>
          </cell>
          <cell r="S342">
            <v>2616151574</v>
          </cell>
          <cell r="T342">
            <v>22</v>
          </cell>
          <cell r="U342" t="str">
            <v>F</v>
          </cell>
          <cell r="V342">
            <v>999999</v>
          </cell>
          <cell r="W342" t="str">
            <v xml:space="preserve">FAS TAMARIS </v>
          </cell>
          <cell r="X342" t="str">
            <v xml:space="preserve">TIRASSO </v>
          </cell>
          <cell r="Y342">
            <v>0</v>
          </cell>
          <cell r="Z342">
            <v>0</v>
          </cell>
          <cell r="AA342">
            <v>20</v>
          </cell>
          <cell r="AB342" t="str">
            <v>B</v>
          </cell>
          <cell r="AC342" t="str">
            <v>MUNICIPAL</v>
          </cell>
          <cell r="AD342" t="str">
            <v xml:space="preserve">PROF MATUS </v>
          </cell>
          <cell r="AE342" t="str">
            <v xml:space="preserve"> </v>
          </cell>
          <cell r="AF342" t="str">
            <v>GUAYMALLEN</v>
          </cell>
          <cell r="AG342" t="str">
            <v xml:space="preserve"> </v>
          </cell>
          <cell r="AH342">
            <v>2</v>
          </cell>
          <cell r="AI342">
            <v>3</v>
          </cell>
          <cell r="AJ342">
            <v>39533008</v>
          </cell>
          <cell r="AK342">
            <v>168</v>
          </cell>
          <cell r="AL342">
            <v>64</v>
          </cell>
          <cell r="AM342">
            <v>2</v>
          </cell>
          <cell r="AN342">
            <v>0</v>
          </cell>
          <cell r="AO342" t="str">
            <v>False</v>
          </cell>
          <cell r="AP342">
            <v>3</v>
          </cell>
        </row>
        <row r="343">
          <cell r="A343">
            <v>313842</v>
          </cell>
          <cell r="B343">
            <v>43089</v>
          </cell>
          <cell r="C343">
            <v>1</v>
          </cell>
          <cell r="D343">
            <v>1</v>
          </cell>
          <cell r="E343">
            <v>3</v>
          </cell>
          <cell r="F343" t="str">
            <v xml:space="preserve">PERDIDA DE CONOCIMIENTO                           </v>
          </cell>
          <cell r="H343">
            <v>137</v>
          </cell>
          <cell r="I343">
            <v>5</v>
          </cell>
          <cell r="J343">
            <v>43089.926388888889</v>
          </cell>
          <cell r="K343">
            <v>43089.926388888889</v>
          </cell>
          <cell r="L343">
            <v>43089.926388888889</v>
          </cell>
          <cell r="M343">
            <v>43089.931250000001</v>
          </cell>
          <cell r="N343">
            <v>43089.931250000001</v>
          </cell>
          <cell r="R343">
            <v>43089.939583333333</v>
          </cell>
          <cell r="S343">
            <v>2616988551</v>
          </cell>
          <cell r="T343">
            <v>40</v>
          </cell>
          <cell r="U343" t="str">
            <v>M</v>
          </cell>
          <cell r="V343">
            <v>999999</v>
          </cell>
          <cell r="W343" t="str">
            <v>GARCIA GERARDO</v>
          </cell>
          <cell r="X343" t="str">
            <v>25 DE MAYO</v>
          </cell>
          <cell r="Y343">
            <v>1668</v>
          </cell>
          <cell r="Z343">
            <v>0</v>
          </cell>
          <cell r="AA343" t="str">
            <v xml:space="preserve"> </v>
          </cell>
          <cell r="AB343" t="str">
            <v xml:space="preserve"> </v>
          </cell>
          <cell r="AC343" t="str">
            <v xml:space="preserve"> </v>
          </cell>
          <cell r="AD343" t="str">
            <v>GODOY CRUZ</v>
          </cell>
          <cell r="AF343" t="str">
            <v>CIUDAD - CAPITAL</v>
          </cell>
          <cell r="AG343" t="str">
            <v>MASCULINO</v>
          </cell>
          <cell r="AH343">
            <v>1</v>
          </cell>
          <cell r="AI343">
            <v>1</v>
          </cell>
          <cell r="AJ343">
            <v>0</v>
          </cell>
          <cell r="AK343">
            <v>29</v>
          </cell>
          <cell r="AL343">
            <v>704</v>
          </cell>
          <cell r="AM343">
            <v>1</v>
          </cell>
          <cell r="AN343">
            <v>0</v>
          </cell>
          <cell r="AO343" t="str">
            <v>False</v>
          </cell>
          <cell r="AP343">
            <v>0</v>
          </cell>
        </row>
        <row r="344">
          <cell r="A344">
            <v>313843</v>
          </cell>
          <cell r="B344">
            <v>43089</v>
          </cell>
          <cell r="C344">
            <v>4</v>
          </cell>
          <cell r="D344">
            <v>4</v>
          </cell>
          <cell r="E344">
            <v>3</v>
          </cell>
          <cell r="F344" t="str">
            <v>TRASLADO IDA CON MEDICO</v>
          </cell>
          <cell r="G344" t="str">
            <v xml:space="preserve">36/FEM  27/SEM 180/120 HTA </v>
          </cell>
          <cell r="H344">
            <v>157</v>
          </cell>
          <cell r="I344">
            <v>10</v>
          </cell>
          <cell r="J344">
            <v>43089.926388888889</v>
          </cell>
          <cell r="K344">
            <v>43089.928472222222</v>
          </cell>
          <cell r="L344">
            <v>43089.926388888889</v>
          </cell>
          <cell r="M344">
            <v>43089.947222222225</v>
          </cell>
          <cell r="N344">
            <v>43089.947222222225</v>
          </cell>
          <cell r="R344">
            <v>43089.998611111114</v>
          </cell>
          <cell r="S344">
            <v>2615452120</v>
          </cell>
          <cell r="T344">
            <v>36</v>
          </cell>
          <cell r="U344" t="str">
            <v>F</v>
          </cell>
          <cell r="V344">
            <v>999999</v>
          </cell>
          <cell r="W344" t="str">
            <v>ALGAÑARAZ DEBORA</v>
          </cell>
          <cell r="X344" t="str">
            <v xml:space="preserve">SAPORITI RED PERINATAL </v>
          </cell>
          <cell r="Y344">
            <v>0</v>
          </cell>
          <cell r="Z344">
            <v>0</v>
          </cell>
          <cell r="AA344" t="str">
            <v xml:space="preserve"> </v>
          </cell>
          <cell r="AB344" t="str">
            <v xml:space="preserve"> </v>
          </cell>
          <cell r="AC344" t="str">
            <v xml:space="preserve"> </v>
          </cell>
          <cell r="AD344" t="str">
            <v xml:space="preserve"> </v>
          </cell>
          <cell r="AE344" t="str">
            <v xml:space="preserve"> </v>
          </cell>
          <cell r="AF344" t="str">
            <v>RIVADAVIA</v>
          </cell>
          <cell r="AG344" t="str">
            <v xml:space="preserve">LAGO DRA BIONDI </v>
          </cell>
          <cell r="AH344">
            <v>7</v>
          </cell>
          <cell r="AI344">
            <v>3</v>
          </cell>
          <cell r="AJ344">
            <v>38865981</v>
          </cell>
          <cell r="AK344">
            <v>173</v>
          </cell>
          <cell r="AL344">
            <v>2125</v>
          </cell>
          <cell r="AM344">
            <v>4</v>
          </cell>
          <cell r="AN344">
            <v>0</v>
          </cell>
          <cell r="AO344" t="str">
            <v>False</v>
          </cell>
          <cell r="AP344">
            <v>0</v>
          </cell>
        </row>
        <row r="345">
          <cell r="A345">
            <v>313844</v>
          </cell>
          <cell r="B345">
            <v>43089</v>
          </cell>
          <cell r="C345">
            <v>4</v>
          </cell>
          <cell r="D345">
            <v>4</v>
          </cell>
          <cell r="E345">
            <v>3</v>
          </cell>
          <cell r="F345" t="str">
            <v>TRASLADO IDA CON MEDICO</v>
          </cell>
          <cell r="G345" t="str">
            <v xml:space="preserve"> HTAL CENTRAL</v>
          </cell>
          <cell r="H345">
            <v>1</v>
          </cell>
          <cell r="I345">
            <v>23</v>
          </cell>
          <cell r="J345">
            <v>43089.941666666666</v>
          </cell>
          <cell r="K345">
            <v>43089.941666666666</v>
          </cell>
          <cell r="L345">
            <v>43089.941666666666</v>
          </cell>
          <cell r="M345">
            <v>43089.941666666666</v>
          </cell>
          <cell r="N345">
            <v>43089.941666666666</v>
          </cell>
          <cell r="R345">
            <v>43090.334027777775</v>
          </cell>
          <cell r="T345">
            <v>45</v>
          </cell>
          <cell r="U345" t="str">
            <v>F</v>
          </cell>
          <cell r="V345">
            <v>999999</v>
          </cell>
          <cell r="W345" t="str">
            <v>GONZALEZ NORMA LILIANA</v>
          </cell>
          <cell r="X345" t="str">
            <v xml:space="preserve">HTAL SICOLI </v>
          </cell>
          <cell r="Y345">
            <v>0</v>
          </cell>
          <cell r="Z345">
            <v>0</v>
          </cell>
          <cell r="AA345" t="str">
            <v xml:space="preserve"> </v>
          </cell>
          <cell r="AB345" t="str">
            <v xml:space="preserve"> </v>
          </cell>
          <cell r="AC345" t="str">
            <v xml:space="preserve"> </v>
          </cell>
          <cell r="AD345" t="str">
            <v xml:space="preserve"> </v>
          </cell>
          <cell r="AE345" t="str">
            <v xml:space="preserve"> </v>
          </cell>
          <cell r="AF345" t="str">
            <v>LAVALLE</v>
          </cell>
          <cell r="AG345" t="str">
            <v xml:space="preserve"> </v>
          </cell>
          <cell r="AH345">
            <v>9</v>
          </cell>
          <cell r="AI345">
            <v>2</v>
          </cell>
          <cell r="AJ345">
            <v>23820293</v>
          </cell>
          <cell r="AK345">
            <v>465</v>
          </cell>
          <cell r="AL345">
            <v>140</v>
          </cell>
          <cell r="AM345">
            <v>4</v>
          </cell>
          <cell r="AN345">
            <v>0</v>
          </cell>
          <cell r="AO345" t="str">
            <v>False</v>
          </cell>
          <cell r="AP345">
            <v>0</v>
          </cell>
        </row>
        <row r="346">
          <cell r="A346">
            <v>313845</v>
          </cell>
          <cell r="B346">
            <v>43089</v>
          </cell>
          <cell r="C346">
            <v>4</v>
          </cell>
          <cell r="D346">
            <v>4</v>
          </cell>
          <cell r="E346">
            <v>1</v>
          </cell>
          <cell r="F346" t="str">
            <v xml:space="preserve">TRASLADO IDA SIN MEDICO                         </v>
          </cell>
          <cell r="G346" t="str">
            <v xml:space="preserve"> FEM DE CUATRO AÑOS.FRACTURA  CUBITO -RADIO--RECIBE DR SOTO EN EL NOTTI</v>
          </cell>
          <cell r="H346">
            <v>131</v>
          </cell>
          <cell r="I346">
            <v>19</v>
          </cell>
          <cell r="J346">
            <v>43089.943055555559</v>
          </cell>
          <cell r="K346">
            <v>43089.945138888892</v>
          </cell>
          <cell r="L346">
            <v>43089.943055555559</v>
          </cell>
          <cell r="M346">
            <v>43089.945138888892</v>
          </cell>
          <cell r="R346">
            <v>43090.126388888886</v>
          </cell>
          <cell r="T346">
            <v>4</v>
          </cell>
          <cell r="U346" t="str">
            <v>F</v>
          </cell>
          <cell r="V346">
            <v>999999</v>
          </cell>
          <cell r="W346" t="str">
            <v>PEÑA MAIA</v>
          </cell>
          <cell r="X346" t="str">
            <v>TAGARELI</v>
          </cell>
          <cell r="Y346">
            <v>0</v>
          </cell>
          <cell r="Z346">
            <v>0</v>
          </cell>
          <cell r="AA346" t="str">
            <v xml:space="preserve"> </v>
          </cell>
          <cell r="AB346" t="str">
            <v xml:space="preserve"> </v>
          </cell>
          <cell r="AC346" t="str">
            <v xml:space="preserve"> </v>
          </cell>
          <cell r="AD346" t="str">
            <v xml:space="preserve"> </v>
          </cell>
          <cell r="AE346" t="str">
            <v xml:space="preserve"> </v>
          </cell>
          <cell r="AF346" t="str">
            <v>SAN CARLOS</v>
          </cell>
          <cell r="AG346" t="str">
            <v xml:space="preserve"> </v>
          </cell>
          <cell r="AH346">
            <v>12</v>
          </cell>
          <cell r="AI346">
            <v>4</v>
          </cell>
          <cell r="AJ346">
            <v>0</v>
          </cell>
          <cell r="AM346">
            <v>4</v>
          </cell>
          <cell r="AN346">
            <v>0</v>
          </cell>
          <cell r="AO346" t="str">
            <v>False</v>
          </cell>
          <cell r="AP346">
            <v>0</v>
          </cell>
        </row>
        <row r="347">
          <cell r="A347">
            <v>313846</v>
          </cell>
          <cell r="B347">
            <v>43089</v>
          </cell>
          <cell r="C347">
            <v>1</v>
          </cell>
          <cell r="D347">
            <v>1</v>
          </cell>
          <cell r="E347">
            <v>3</v>
          </cell>
          <cell r="F347" t="str">
            <v xml:space="preserve">PERDIDA DE CONOCIMIENTO                           </v>
          </cell>
          <cell r="G347" t="str">
            <v xml:space="preserve"> 62/MASC  DIALIZADO </v>
          </cell>
          <cell r="H347">
            <v>136</v>
          </cell>
          <cell r="I347">
            <v>5</v>
          </cell>
          <cell r="J347">
            <v>43089.956944444442</v>
          </cell>
          <cell r="K347">
            <v>43089.957638888889</v>
          </cell>
          <cell r="L347">
            <v>43089.956944444442</v>
          </cell>
          <cell r="M347">
            <v>43089.960416666669</v>
          </cell>
          <cell r="N347">
            <v>43089.963194444441</v>
          </cell>
          <cell r="R347">
            <v>43089.974999999999</v>
          </cell>
          <cell r="S347">
            <v>2614292767</v>
          </cell>
          <cell r="T347">
            <v>62</v>
          </cell>
          <cell r="U347" t="str">
            <v>M</v>
          </cell>
          <cell r="V347">
            <v>999999</v>
          </cell>
          <cell r="W347" t="str">
            <v>TORTOSA CARLOS A</v>
          </cell>
          <cell r="X347" t="str">
            <v xml:space="preserve">MONTECASEROS </v>
          </cell>
          <cell r="Y347">
            <v>1863</v>
          </cell>
          <cell r="Z347">
            <v>0</v>
          </cell>
          <cell r="AA347" t="str">
            <v xml:space="preserve"> </v>
          </cell>
          <cell r="AB347" t="str">
            <v xml:space="preserve"> </v>
          </cell>
          <cell r="AC347" t="str">
            <v xml:space="preserve"> </v>
          </cell>
          <cell r="AD347" t="str">
            <v xml:space="preserve">CORRIENTES </v>
          </cell>
          <cell r="AE347" t="str">
            <v xml:space="preserve">URQUIZA </v>
          </cell>
          <cell r="AF347" t="str">
            <v>CIUDAD - CAPITAL</v>
          </cell>
          <cell r="AG347" t="str">
            <v xml:space="preserve"> </v>
          </cell>
          <cell r="AH347">
            <v>1</v>
          </cell>
          <cell r="AI347">
            <v>1</v>
          </cell>
          <cell r="AJ347">
            <v>11091954</v>
          </cell>
          <cell r="AK347">
            <v>715</v>
          </cell>
          <cell r="AL347">
            <v>93</v>
          </cell>
          <cell r="AM347">
            <v>1</v>
          </cell>
          <cell r="AN347">
            <v>0</v>
          </cell>
          <cell r="AO347" t="str">
            <v>False</v>
          </cell>
          <cell r="AP347">
            <v>0</v>
          </cell>
        </row>
        <row r="348">
          <cell r="A348">
            <v>313847</v>
          </cell>
          <cell r="B348">
            <v>43089</v>
          </cell>
          <cell r="C348">
            <v>1</v>
          </cell>
          <cell r="D348">
            <v>1</v>
          </cell>
          <cell r="E348">
            <v>51</v>
          </cell>
          <cell r="F348" t="str">
            <v xml:space="preserve">VICTIMA POR  ACCIDENTE  MOTO </v>
          </cell>
          <cell r="H348">
            <v>143</v>
          </cell>
          <cell r="I348">
            <v>20</v>
          </cell>
          <cell r="J348">
            <v>43089.97152777778</v>
          </cell>
          <cell r="K348">
            <v>43089.972222222219</v>
          </cell>
          <cell r="L348">
            <v>43089.97152777778</v>
          </cell>
          <cell r="M348">
            <v>43089.972916666666</v>
          </cell>
          <cell r="N348">
            <v>43089.975694444445</v>
          </cell>
          <cell r="O348">
            <v>43089.978472222225</v>
          </cell>
          <cell r="R348">
            <v>43089.993055555555</v>
          </cell>
          <cell r="T348">
            <v>56</v>
          </cell>
          <cell r="U348" t="str">
            <v>F</v>
          </cell>
          <cell r="V348">
            <v>126205</v>
          </cell>
          <cell r="W348" t="str">
            <v>MORALES MONICA ADRIANA</v>
          </cell>
          <cell r="X348" t="str">
            <v xml:space="preserve">COLON </v>
          </cell>
          <cell r="Y348">
            <v>738</v>
          </cell>
          <cell r="Z348">
            <v>0</v>
          </cell>
          <cell r="AA348" t="str">
            <v xml:space="preserve"> </v>
          </cell>
          <cell r="AB348" t="str">
            <v xml:space="preserve"> </v>
          </cell>
          <cell r="AC348" t="str">
            <v xml:space="preserve"> </v>
          </cell>
          <cell r="AF348" t="str">
            <v>TUNUYAN</v>
          </cell>
          <cell r="AG348" t="str">
            <v>CAIDA DE MOTO - FEMENINO - POLITRAUMA MODERADO</v>
          </cell>
          <cell r="AH348">
            <v>10</v>
          </cell>
          <cell r="AI348">
            <v>90</v>
          </cell>
          <cell r="AJ348">
            <v>14677055</v>
          </cell>
          <cell r="AK348">
            <v>2011</v>
          </cell>
          <cell r="AL348">
            <v>2121</v>
          </cell>
          <cell r="AM348">
            <v>1</v>
          </cell>
          <cell r="AN348">
            <v>0</v>
          </cell>
          <cell r="AO348" t="str">
            <v>False</v>
          </cell>
          <cell r="AP348">
            <v>90</v>
          </cell>
        </row>
        <row r="349">
          <cell r="A349">
            <v>313848</v>
          </cell>
          <cell r="B349">
            <v>43089</v>
          </cell>
          <cell r="C349">
            <v>1</v>
          </cell>
          <cell r="D349">
            <v>1</v>
          </cell>
          <cell r="E349">
            <v>51</v>
          </cell>
          <cell r="F349" t="str">
            <v xml:space="preserve">VICTIMA POR  ACCIDENTE  MOTO </v>
          </cell>
          <cell r="G349" t="str">
            <v xml:space="preserve">1 LESIONADO  CHC EN  MIEMBRO INF </v>
          </cell>
          <cell r="H349">
            <v>142</v>
          </cell>
          <cell r="I349">
            <v>4</v>
          </cell>
          <cell r="J349">
            <v>43089.984722222223</v>
          </cell>
          <cell r="K349">
            <v>43089.98541666667</v>
          </cell>
          <cell r="L349">
            <v>43089.984722222223</v>
          </cell>
          <cell r="M349">
            <v>43089.986111111109</v>
          </cell>
          <cell r="N349">
            <v>43089.994444444441</v>
          </cell>
          <cell r="O349">
            <v>43090.001388888886</v>
          </cell>
          <cell r="R349">
            <v>43090.067361111112</v>
          </cell>
          <cell r="S349">
            <v>2616809744</v>
          </cell>
          <cell r="T349">
            <v>19</v>
          </cell>
          <cell r="U349" t="str">
            <v>M</v>
          </cell>
          <cell r="V349">
            <v>127000</v>
          </cell>
          <cell r="W349" t="str">
            <v>RIOS,  MAURICIO</v>
          </cell>
          <cell r="X349" t="str">
            <v>RUTA 15</v>
          </cell>
          <cell r="Y349">
            <v>0</v>
          </cell>
          <cell r="Z349">
            <v>0</v>
          </cell>
          <cell r="AA349" t="str">
            <v xml:space="preserve"> </v>
          </cell>
          <cell r="AB349" t="str">
            <v xml:space="preserve"> </v>
          </cell>
          <cell r="AC349" t="str">
            <v xml:space="preserve"> </v>
          </cell>
          <cell r="AD349" t="str">
            <v xml:space="preserve">QUINTANA </v>
          </cell>
          <cell r="AE349" t="str">
            <v xml:space="preserve"> </v>
          </cell>
          <cell r="AF349" t="str">
            <v>LUJAN</v>
          </cell>
          <cell r="AG349" t="str">
            <v xml:space="preserve">ANTES DEL PUENTE DE NORTE A SUR </v>
          </cell>
          <cell r="AH349">
            <v>6</v>
          </cell>
          <cell r="AI349">
            <v>3</v>
          </cell>
          <cell r="AJ349">
            <v>41252444</v>
          </cell>
          <cell r="AK349">
            <v>160</v>
          </cell>
          <cell r="AL349">
            <v>445</v>
          </cell>
          <cell r="AM349">
            <v>1</v>
          </cell>
          <cell r="AN349">
            <v>0</v>
          </cell>
          <cell r="AO349" t="str">
            <v>False</v>
          </cell>
          <cell r="AP349">
            <v>13</v>
          </cell>
        </row>
        <row r="350">
          <cell r="A350">
            <v>313849</v>
          </cell>
          <cell r="B350">
            <v>43089</v>
          </cell>
          <cell r="C350">
            <v>2</v>
          </cell>
          <cell r="D350">
            <v>2</v>
          </cell>
          <cell r="E350">
            <v>10</v>
          </cell>
          <cell r="F350" t="str">
            <v xml:space="preserve">TRAUMATISMO DE CRANEO                             </v>
          </cell>
          <cell r="G350" t="str">
            <v xml:space="preserve"> TEC CON PERDIDA NO RECUPERADA ,CON HERIDA COTANTE,MASCULINO JOVEN.RESPIRA Y TIENE PULSO,,,,,PRODUCTO DE UNA RIÑA</v>
          </cell>
          <cell r="H350">
            <v>158</v>
          </cell>
          <cell r="I350">
            <v>11</v>
          </cell>
          <cell r="J350">
            <v>43089.989583333336</v>
          </cell>
          <cell r="K350">
            <v>43089.990277777775</v>
          </cell>
          <cell r="L350">
            <v>43089.989583333336</v>
          </cell>
          <cell r="M350">
            <v>43089.994444444441</v>
          </cell>
          <cell r="N350">
            <v>43089.994444444441</v>
          </cell>
          <cell r="O350">
            <v>43090</v>
          </cell>
          <cell r="P350">
            <v>43090.006249999999</v>
          </cell>
          <cell r="R350">
            <v>43090.013194444444</v>
          </cell>
          <cell r="T350">
            <v>20</v>
          </cell>
          <cell r="U350" t="str">
            <v>M</v>
          </cell>
          <cell r="V350">
            <v>999999</v>
          </cell>
          <cell r="W350" t="str">
            <v>LAMASARELO NICOLAS</v>
          </cell>
          <cell r="X350" t="str">
            <v>VILLA FLOR</v>
          </cell>
          <cell r="Y350">
            <v>861</v>
          </cell>
          <cell r="Z350">
            <v>0</v>
          </cell>
          <cell r="AA350" t="str">
            <v xml:space="preserve"> </v>
          </cell>
          <cell r="AB350" t="str">
            <v xml:space="preserve"> </v>
          </cell>
          <cell r="AC350" t="str">
            <v xml:space="preserve"> </v>
          </cell>
          <cell r="AD350" t="str">
            <v>VIRGEN DEL CARMEN DE CUYO</v>
          </cell>
          <cell r="AE350" t="str">
            <v xml:space="preserve"> </v>
          </cell>
          <cell r="AF350" t="str">
            <v>JUNIN</v>
          </cell>
          <cell r="AG350" t="str">
            <v xml:space="preserve"> </v>
          </cell>
          <cell r="AH350">
            <v>8</v>
          </cell>
          <cell r="AI350">
            <v>54</v>
          </cell>
          <cell r="AJ350">
            <v>0</v>
          </cell>
          <cell r="AK350">
            <v>631</v>
          </cell>
          <cell r="AL350">
            <v>416</v>
          </cell>
          <cell r="AM350">
            <v>2</v>
          </cell>
          <cell r="AN350">
            <v>0</v>
          </cell>
          <cell r="AO350" t="str">
            <v>False</v>
          </cell>
          <cell r="AP350">
            <v>54</v>
          </cell>
        </row>
        <row r="351">
          <cell r="A351">
            <v>313850</v>
          </cell>
          <cell r="B351">
            <v>43090</v>
          </cell>
          <cell r="C351">
            <v>4</v>
          </cell>
          <cell r="D351">
            <v>4</v>
          </cell>
          <cell r="E351">
            <v>3</v>
          </cell>
          <cell r="F351" t="str">
            <v>TRASLADO IDA CON MEDICO</v>
          </cell>
          <cell r="G351" t="str">
            <v xml:space="preserve">21/FEM 1 GESTA 5 DILATACION  </v>
          </cell>
          <cell r="H351">
            <v>158</v>
          </cell>
          <cell r="I351">
            <v>11</v>
          </cell>
          <cell r="J351">
            <v>43090.015972222223</v>
          </cell>
          <cell r="K351">
            <v>43090.01666666667</v>
          </cell>
          <cell r="L351">
            <v>43090.015972222223</v>
          </cell>
          <cell r="M351">
            <v>43090.017361111109</v>
          </cell>
          <cell r="N351">
            <v>43090.030555555553</v>
          </cell>
          <cell r="O351">
            <v>43090.038194444445</v>
          </cell>
          <cell r="R351">
            <v>43090.05972222222</v>
          </cell>
          <cell r="T351">
            <v>26</v>
          </cell>
          <cell r="U351" t="str">
            <v>F</v>
          </cell>
          <cell r="V351">
            <v>970904</v>
          </cell>
          <cell r="W351" t="str">
            <v xml:space="preserve">GODOY FABIANA </v>
          </cell>
          <cell r="X351" t="str">
            <v xml:space="preserve">SAPORITI </v>
          </cell>
          <cell r="Y351">
            <v>0</v>
          </cell>
          <cell r="Z351">
            <v>0</v>
          </cell>
          <cell r="AA351" t="str">
            <v xml:space="preserve"> </v>
          </cell>
          <cell r="AB351" t="str">
            <v xml:space="preserve"> </v>
          </cell>
          <cell r="AC351" t="str">
            <v xml:space="preserve"> </v>
          </cell>
          <cell r="AD351" t="str">
            <v xml:space="preserve"> </v>
          </cell>
          <cell r="AE351" t="str">
            <v xml:space="preserve"> </v>
          </cell>
          <cell r="AF351" t="str">
            <v>RIVADAVIA</v>
          </cell>
          <cell r="AG351" t="str">
            <v xml:space="preserve">PERRUPATO DRA MATEOS </v>
          </cell>
          <cell r="AH351">
            <v>7</v>
          </cell>
          <cell r="AI351">
            <v>54</v>
          </cell>
          <cell r="AJ351">
            <v>40003886</v>
          </cell>
          <cell r="AK351">
            <v>631</v>
          </cell>
          <cell r="AL351">
            <v>416</v>
          </cell>
          <cell r="AM351">
            <v>4</v>
          </cell>
          <cell r="AN351">
            <v>0</v>
          </cell>
          <cell r="AO351" t="str">
            <v>False</v>
          </cell>
          <cell r="AP351">
            <v>54</v>
          </cell>
        </row>
        <row r="352">
          <cell r="A352">
            <v>313851</v>
          </cell>
          <cell r="B352">
            <v>43090</v>
          </cell>
          <cell r="C352">
            <v>4</v>
          </cell>
          <cell r="D352">
            <v>4</v>
          </cell>
          <cell r="E352">
            <v>7</v>
          </cell>
          <cell r="F352" t="str">
            <v xml:space="preserve">TRASLADO </v>
          </cell>
          <cell r="G352" t="str">
            <v xml:space="preserve">21/FEM INGESTA MEDICAMENTOSA INTENTO DE AUTOELIMINACION </v>
          </cell>
          <cell r="H352">
            <v>141</v>
          </cell>
          <cell r="I352">
            <v>6</v>
          </cell>
          <cell r="J352">
            <v>43090.046527777777</v>
          </cell>
          <cell r="K352">
            <v>43090.054861111108</v>
          </cell>
          <cell r="L352">
            <v>43090.046527777777</v>
          </cell>
          <cell r="M352">
            <v>43090.081250000003</v>
          </cell>
          <cell r="N352">
            <v>43090.081250000003</v>
          </cell>
          <cell r="O352">
            <v>43090.092361111114</v>
          </cell>
          <cell r="R352">
            <v>43090.119444444441</v>
          </cell>
          <cell r="S352">
            <v>2616303096</v>
          </cell>
          <cell r="T352">
            <v>15</v>
          </cell>
          <cell r="U352" t="str">
            <v>F</v>
          </cell>
          <cell r="V352">
            <v>999999</v>
          </cell>
          <cell r="W352" t="str">
            <v>SANTIBAÑEZ LUCIA</v>
          </cell>
          <cell r="X352" t="str">
            <v xml:space="preserve">MICRO H P DE H DRA MONTERO </v>
          </cell>
          <cell r="Y352">
            <v>0</v>
          </cell>
          <cell r="Z352">
            <v>0</v>
          </cell>
          <cell r="AA352" t="str">
            <v xml:space="preserve"> </v>
          </cell>
          <cell r="AB352" t="str">
            <v xml:space="preserve"> </v>
          </cell>
          <cell r="AC352" t="str">
            <v xml:space="preserve"> </v>
          </cell>
          <cell r="AD352" t="str">
            <v xml:space="preserve"> </v>
          </cell>
          <cell r="AE352" t="str">
            <v xml:space="preserve"> </v>
          </cell>
          <cell r="AF352" t="str">
            <v>GUAYMALLEN</v>
          </cell>
          <cell r="AG352" t="str">
            <v xml:space="preserve">PAROISIENS DRA LUNA </v>
          </cell>
          <cell r="AH352">
            <v>2</v>
          </cell>
          <cell r="AI352">
            <v>18</v>
          </cell>
          <cell r="AJ352">
            <v>44124111</v>
          </cell>
          <cell r="AL352">
            <v>156</v>
          </cell>
          <cell r="AM352">
            <v>4</v>
          </cell>
          <cell r="AN352">
            <v>0</v>
          </cell>
          <cell r="AO352" t="str">
            <v>False</v>
          </cell>
          <cell r="AP352">
            <v>18</v>
          </cell>
        </row>
        <row r="353">
          <cell r="A353">
            <v>313852</v>
          </cell>
          <cell r="B353">
            <v>43090</v>
          </cell>
          <cell r="C353">
            <v>1</v>
          </cell>
          <cell r="D353">
            <v>1</v>
          </cell>
          <cell r="E353">
            <v>11</v>
          </cell>
          <cell r="F353" t="str">
            <v xml:space="preserve">POLITRAUMATISMO                                   </v>
          </cell>
          <cell r="G353" t="str">
            <v xml:space="preserve"> </v>
          </cell>
          <cell r="H353">
            <v>135</v>
          </cell>
          <cell r="I353">
            <v>3</v>
          </cell>
          <cell r="J353">
            <v>43090.114583333336</v>
          </cell>
          <cell r="K353">
            <v>43090.114583333336</v>
          </cell>
          <cell r="L353">
            <v>43090.114583333336</v>
          </cell>
          <cell r="M353">
            <v>43090.118055555555</v>
          </cell>
          <cell r="N353">
            <v>43090.119444444441</v>
          </cell>
          <cell r="R353">
            <v>43090.129166666666</v>
          </cell>
          <cell r="T353">
            <v>35</v>
          </cell>
          <cell r="U353" t="str">
            <v>M</v>
          </cell>
          <cell r="V353">
            <v>999999</v>
          </cell>
          <cell r="W353" t="str">
            <v>GOMEZ EDGAR</v>
          </cell>
          <cell r="X353" t="str">
            <v>COM 7</v>
          </cell>
          <cell r="Y353">
            <v>0</v>
          </cell>
          <cell r="Z353">
            <v>0</v>
          </cell>
          <cell r="AA353" t="str">
            <v xml:space="preserve"> </v>
          </cell>
          <cell r="AB353" t="str">
            <v xml:space="preserve"> </v>
          </cell>
          <cell r="AC353" t="str">
            <v xml:space="preserve"> </v>
          </cell>
          <cell r="AD353" t="str">
            <v xml:space="preserve"> </v>
          </cell>
          <cell r="AE353" t="str">
            <v xml:space="preserve"> </v>
          </cell>
          <cell r="AF353" t="str">
            <v>GODOY CRUZ</v>
          </cell>
          <cell r="AG353" t="str">
            <v xml:space="preserve"> </v>
          </cell>
          <cell r="AH353">
            <v>3</v>
          </cell>
          <cell r="AI353">
            <v>1</v>
          </cell>
          <cell r="AJ353">
            <v>0</v>
          </cell>
          <cell r="AK353">
            <v>207</v>
          </cell>
          <cell r="AL353">
            <v>602</v>
          </cell>
          <cell r="AM353">
            <v>1</v>
          </cell>
          <cell r="AN353">
            <v>0</v>
          </cell>
          <cell r="AO353" t="str">
            <v>False</v>
          </cell>
          <cell r="AP353">
            <v>0</v>
          </cell>
        </row>
        <row r="354">
          <cell r="A354">
            <v>313853</v>
          </cell>
          <cell r="B354">
            <v>43090</v>
          </cell>
          <cell r="C354">
            <v>1</v>
          </cell>
          <cell r="D354">
            <v>1</v>
          </cell>
          <cell r="E354">
            <v>12</v>
          </cell>
          <cell r="F354" t="str">
            <v xml:space="preserve">DIFICULTAD PARA RESPIRAR. DISNEA                  </v>
          </cell>
          <cell r="G354" t="str">
            <v xml:space="preserve"> 27/MASC DIALISADO  DIF RESP DOLOR TORAXICO </v>
          </cell>
          <cell r="H354">
            <v>154</v>
          </cell>
          <cell r="I354">
            <v>19</v>
          </cell>
          <cell r="J354">
            <v>43090.116666666669</v>
          </cell>
          <cell r="K354">
            <v>43090.118055555555</v>
          </cell>
          <cell r="L354">
            <v>43090.116666666669</v>
          </cell>
          <cell r="M354">
            <v>43090.124305555553</v>
          </cell>
          <cell r="N354">
            <v>43090.136111111111</v>
          </cell>
          <cell r="R354">
            <v>43090.165277777778</v>
          </cell>
          <cell r="S354">
            <v>2622571349</v>
          </cell>
          <cell r="T354">
            <v>24</v>
          </cell>
          <cell r="U354" t="str">
            <v>M</v>
          </cell>
          <cell r="V354">
            <v>119302</v>
          </cell>
          <cell r="W354" t="str">
            <v xml:space="preserve"> CORVALAN PABLO</v>
          </cell>
          <cell r="X354" t="str">
            <v xml:space="preserve">FRESQUE </v>
          </cell>
          <cell r="Y354">
            <v>0</v>
          </cell>
          <cell r="Z354">
            <v>0</v>
          </cell>
          <cell r="AA354" t="str">
            <v xml:space="preserve"> </v>
          </cell>
          <cell r="AB354" t="str">
            <v xml:space="preserve"> </v>
          </cell>
          <cell r="AC354" t="str">
            <v xml:space="preserve">FINCA FURLOTI 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SAN CARLOS LA CONSULTA </v>
          </cell>
          <cell r="AG354" t="str">
            <v xml:space="preserve">PASAR LA ESCUELA  FLIA CORBALAN O CORIA </v>
          </cell>
          <cell r="AH354">
            <v>12</v>
          </cell>
          <cell r="AI354">
            <v>0</v>
          </cell>
          <cell r="AJ354">
            <v>34143326</v>
          </cell>
          <cell r="AK354">
            <v>653</v>
          </cell>
          <cell r="AL354">
            <v>174</v>
          </cell>
          <cell r="AM354">
            <v>1</v>
          </cell>
          <cell r="AN354">
            <v>0</v>
          </cell>
          <cell r="AO354" t="str">
            <v>False</v>
          </cell>
          <cell r="AP354">
            <v>0</v>
          </cell>
        </row>
        <row r="355">
          <cell r="A355">
            <v>313854</v>
          </cell>
          <cell r="B355">
            <v>43090</v>
          </cell>
          <cell r="C355">
            <v>1</v>
          </cell>
          <cell r="D355">
            <v>1</v>
          </cell>
          <cell r="E355">
            <v>16</v>
          </cell>
          <cell r="F355" t="str">
            <v xml:space="preserve">VICTIMA POR ACCIDENTE VEHICULAR                   </v>
          </cell>
          <cell r="G355" t="str">
            <v xml:space="preserve">1 LESIONADO </v>
          </cell>
          <cell r="H355">
            <v>143</v>
          </cell>
          <cell r="I355">
            <v>20</v>
          </cell>
          <cell r="J355">
            <v>43090.125694444447</v>
          </cell>
          <cell r="K355">
            <v>43090.127083333333</v>
          </cell>
          <cell r="L355">
            <v>43090.125</v>
          </cell>
          <cell r="M355">
            <v>43090.129166666666</v>
          </cell>
          <cell r="N355">
            <v>43090.14166666667</v>
          </cell>
          <cell r="R355">
            <v>43090.15</v>
          </cell>
          <cell r="S355">
            <v>2622610121</v>
          </cell>
          <cell r="T355">
            <v>35</v>
          </cell>
          <cell r="U355" t="str">
            <v>M</v>
          </cell>
          <cell r="V355">
            <v>999999</v>
          </cell>
          <cell r="W355" t="str">
            <v>NN</v>
          </cell>
          <cell r="X355" t="str">
            <v>RUTA 40  KM 50</v>
          </cell>
          <cell r="Y355">
            <v>0</v>
          </cell>
          <cell r="Z355">
            <v>0</v>
          </cell>
          <cell r="AA355" t="str">
            <v xml:space="preserve"> </v>
          </cell>
          <cell r="AB355" t="str">
            <v xml:space="preserve"> </v>
          </cell>
          <cell r="AC355" t="str">
            <v xml:space="preserve"> </v>
          </cell>
          <cell r="AD355" t="str">
            <v xml:space="preserve"> </v>
          </cell>
          <cell r="AE355" t="str">
            <v xml:space="preserve"> </v>
          </cell>
          <cell r="AF355" t="str">
            <v>TUNUYAN</v>
          </cell>
          <cell r="AG355" t="str">
            <v xml:space="preserve">ANCHORI </v>
          </cell>
          <cell r="AH355">
            <v>10</v>
          </cell>
          <cell r="AI355">
            <v>1</v>
          </cell>
          <cell r="AJ355">
            <v>0</v>
          </cell>
          <cell r="AK355">
            <v>2011</v>
          </cell>
          <cell r="AL355">
            <v>2121</v>
          </cell>
          <cell r="AM355">
            <v>1</v>
          </cell>
          <cell r="AN355">
            <v>0</v>
          </cell>
          <cell r="AO355" t="str">
            <v>False</v>
          </cell>
          <cell r="AP355">
            <v>0</v>
          </cell>
        </row>
        <row r="356">
          <cell r="A356">
            <v>313855</v>
          </cell>
          <cell r="B356">
            <v>43090</v>
          </cell>
          <cell r="C356">
            <v>2</v>
          </cell>
          <cell r="D356">
            <v>2</v>
          </cell>
          <cell r="E356">
            <v>38</v>
          </cell>
          <cell r="F356" t="str">
            <v>INTOXICACION POR FARMACOS</v>
          </cell>
          <cell r="G356" t="str">
            <v xml:space="preserve"> </v>
          </cell>
          <cell r="H356">
            <v>157</v>
          </cell>
          <cell r="I356">
            <v>10</v>
          </cell>
          <cell r="J356">
            <v>43090.163888888892</v>
          </cell>
          <cell r="K356">
            <v>43090.163888888892</v>
          </cell>
          <cell r="L356">
            <v>43090.163888888892</v>
          </cell>
          <cell r="M356">
            <v>43090.18472222222</v>
          </cell>
          <cell r="N356">
            <v>43090.18472222222</v>
          </cell>
          <cell r="O356">
            <v>43090.1875</v>
          </cell>
          <cell r="R356">
            <v>43090.200694444444</v>
          </cell>
          <cell r="T356">
            <v>41</v>
          </cell>
          <cell r="U356" t="str">
            <v>F</v>
          </cell>
          <cell r="V356">
            <v>970904</v>
          </cell>
          <cell r="W356" t="str">
            <v>VALDIVIESO MARIANA P</v>
          </cell>
          <cell r="X356" t="str">
            <v xml:space="preserve">CARLOS EVANS </v>
          </cell>
          <cell r="Y356">
            <v>0</v>
          </cell>
          <cell r="Z356">
            <v>0</v>
          </cell>
          <cell r="AA356">
            <v>1</v>
          </cell>
          <cell r="AB356" t="str">
            <v xml:space="preserve"> </v>
          </cell>
          <cell r="AC356" t="str">
            <v xml:space="preserve">ALMAFUERTE </v>
          </cell>
          <cell r="AD356" t="str">
            <v xml:space="preserve"> </v>
          </cell>
          <cell r="AE356" t="str">
            <v xml:space="preserve"> </v>
          </cell>
          <cell r="AF356" t="str">
            <v>RIVADAVIA</v>
          </cell>
          <cell r="AG356" t="str">
            <v xml:space="preserve"> </v>
          </cell>
          <cell r="AH356">
            <v>7</v>
          </cell>
          <cell r="AI356">
            <v>55</v>
          </cell>
          <cell r="AJ356">
            <v>25245249</v>
          </cell>
          <cell r="AK356">
            <v>173</v>
          </cell>
          <cell r="AL356">
            <v>2125</v>
          </cell>
          <cell r="AM356">
            <v>2</v>
          </cell>
          <cell r="AN356">
            <v>0</v>
          </cell>
          <cell r="AO356" t="str">
            <v>False</v>
          </cell>
          <cell r="AP356">
            <v>55</v>
          </cell>
        </row>
        <row r="357">
          <cell r="A357">
            <v>313856</v>
          </cell>
          <cell r="B357">
            <v>43090</v>
          </cell>
          <cell r="C357">
            <v>1</v>
          </cell>
          <cell r="D357">
            <v>1</v>
          </cell>
          <cell r="E357">
            <v>31</v>
          </cell>
          <cell r="F357" t="str">
            <v>INTOXICACION POR DROGAS</v>
          </cell>
          <cell r="G357" t="str">
            <v xml:space="preserve"> </v>
          </cell>
          <cell r="H357">
            <v>135</v>
          </cell>
          <cell r="I357">
            <v>3</v>
          </cell>
          <cell r="J357">
            <v>43090.17083333333</v>
          </cell>
          <cell r="K357">
            <v>43090.174305555556</v>
          </cell>
          <cell r="L357">
            <v>43090.17083333333</v>
          </cell>
          <cell r="M357">
            <v>43090.174305555556</v>
          </cell>
          <cell r="N357">
            <v>43090.179861111108</v>
          </cell>
          <cell r="O357">
            <v>43090.185416666667</v>
          </cell>
          <cell r="P357">
            <v>43090.192361111112</v>
          </cell>
          <cell r="R357">
            <v>43090.198611111111</v>
          </cell>
          <cell r="T357">
            <v>16</v>
          </cell>
          <cell r="U357" t="str">
            <v>M</v>
          </cell>
          <cell r="V357">
            <v>999999</v>
          </cell>
          <cell r="W357" t="str">
            <v>AGUSTIN CABALLERO</v>
          </cell>
          <cell r="X357" t="str">
            <v>CENTRO SALU LA ESTANZUELA</v>
          </cell>
          <cell r="Y357">
            <v>0</v>
          </cell>
          <cell r="Z357">
            <v>0</v>
          </cell>
          <cell r="AA357" t="str">
            <v xml:space="preserve"> </v>
          </cell>
          <cell r="AB357" t="str">
            <v xml:space="preserve"> </v>
          </cell>
          <cell r="AC357" t="str">
            <v>DR. PEREZ CABAÑA</v>
          </cell>
          <cell r="AD357" t="str">
            <v xml:space="preserve"> </v>
          </cell>
          <cell r="AE357" t="str">
            <v xml:space="preserve"> </v>
          </cell>
          <cell r="AF357" t="str">
            <v>GODOY CRUZ</v>
          </cell>
          <cell r="AG357" t="str">
            <v>HOSP. LAGOMAGIORE DRA- ZOTELO - COCINA - MASCULINO JOVEN</v>
          </cell>
          <cell r="AH357">
            <v>3</v>
          </cell>
          <cell r="AI357">
            <v>3</v>
          </cell>
          <cell r="AJ357">
            <v>0</v>
          </cell>
          <cell r="AK357">
            <v>207</v>
          </cell>
          <cell r="AL357">
            <v>602</v>
          </cell>
          <cell r="AM357">
            <v>1</v>
          </cell>
          <cell r="AN357">
            <v>0</v>
          </cell>
          <cell r="AO357" t="str">
            <v>False</v>
          </cell>
          <cell r="AP357">
            <v>3</v>
          </cell>
        </row>
        <row r="358">
          <cell r="A358">
            <v>313857</v>
          </cell>
          <cell r="B358">
            <v>43090</v>
          </cell>
          <cell r="C358">
            <v>4</v>
          </cell>
          <cell r="D358">
            <v>4</v>
          </cell>
          <cell r="E358">
            <v>3</v>
          </cell>
          <cell r="F358" t="str">
            <v>TRASLADO IDA CON MEDICO</v>
          </cell>
          <cell r="G358" t="str">
            <v xml:space="preserve"> A HOSPITAL NOTTI</v>
          </cell>
          <cell r="H358">
            <v>141</v>
          </cell>
          <cell r="I358">
            <v>6</v>
          </cell>
          <cell r="J358">
            <v>43090.271527777775</v>
          </cell>
          <cell r="K358">
            <v>43090.272916666669</v>
          </cell>
          <cell r="L358">
            <v>43090.271527777775</v>
          </cell>
          <cell r="M358">
            <v>43090.291666666664</v>
          </cell>
          <cell r="N358">
            <v>43090.291666666664</v>
          </cell>
          <cell r="R358">
            <v>43090.324305555558</v>
          </cell>
          <cell r="T358">
            <v>13</v>
          </cell>
          <cell r="U358" t="str">
            <v>M</v>
          </cell>
          <cell r="V358">
            <v>999999</v>
          </cell>
          <cell r="W358" t="str">
            <v>LUCAS CABRERA</v>
          </cell>
          <cell r="X358" t="str">
            <v>DINAF</v>
          </cell>
          <cell r="Y358">
            <v>0</v>
          </cell>
          <cell r="Z358">
            <v>0</v>
          </cell>
          <cell r="AA358" t="str">
            <v xml:space="preserve"> </v>
          </cell>
          <cell r="AB358" t="str">
            <v xml:space="preserve"> </v>
          </cell>
          <cell r="AC358" t="str">
            <v>ARMANI</v>
          </cell>
          <cell r="AD358" t="str">
            <v>MONTES DE OCA</v>
          </cell>
          <cell r="AE358" t="str">
            <v xml:space="preserve"> </v>
          </cell>
          <cell r="AF358" t="str">
            <v>GODOY CRUZ</v>
          </cell>
          <cell r="AG358" t="str">
            <v xml:space="preserve"> </v>
          </cell>
          <cell r="AH358">
            <v>3</v>
          </cell>
          <cell r="AI358">
            <v>4</v>
          </cell>
          <cell r="AJ358">
            <v>0</v>
          </cell>
          <cell r="AL358">
            <v>156</v>
          </cell>
          <cell r="AM358">
            <v>4</v>
          </cell>
          <cell r="AN358">
            <v>0</v>
          </cell>
          <cell r="AO358" t="str">
            <v>False</v>
          </cell>
          <cell r="AP358">
            <v>0</v>
          </cell>
        </row>
        <row r="359">
          <cell r="A359">
            <v>313858</v>
          </cell>
          <cell r="B359">
            <v>43090</v>
          </cell>
          <cell r="C359">
            <v>1</v>
          </cell>
          <cell r="D359">
            <v>1</v>
          </cell>
          <cell r="E359">
            <v>51</v>
          </cell>
          <cell r="F359" t="str">
            <v xml:space="preserve">VICTIMA POR  ACCIDENTE  MOTO </v>
          </cell>
          <cell r="G359" t="str">
            <v xml:space="preserve"> LLAMADO INDIRECTO DE UN TRANSEUNTE QUE VA EN AUTO,APARENTEMENTE UN MASCULINO JOVEN EN LA CAPA ASFALTICA,NO APORTAN MAS DATOS</v>
          </cell>
          <cell r="H359">
            <v>137</v>
          </cell>
          <cell r="I359">
            <v>5</v>
          </cell>
          <cell r="J359">
            <v>43090.279166666667</v>
          </cell>
          <cell r="K359">
            <v>43090.296527777777</v>
          </cell>
          <cell r="L359">
            <v>43090.279166666667</v>
          </cell>
          <cell r="M359">
            <v>43090.296527777777</v>
          </cell>
          <cell r="N359">
            <v>43090.309027777781</v>
          </cell>
          <cell r="O359">
            <v>43090.309027777781</v>
          </cell>
          <cell r="R359">
            <v>43090.320138888892</v>
          </cell>
          <cell r="T359">
            <v>25</v>
          </cell>
          <cell r="U359" t="str">
            <v>M</v>
          </cell>
          <cell r="V359">
            <v>999999</v>
          </cell>
          <cell r="W359" t="str">
            <v>FRANCO PINEO</v>
          </cell>
          <cell r="X359" t="str">
            <v>COSTANERA</v>
          </cell>
          <cell r="Y359">
            <v>0</v>
          </cell>
          <cell r="Z359">
            <v>0</v>
          </cell>
          <cell r="AA359" t="str">
            <v xml:space="preserve"> </v>
          </cell>
          <cell r="AB359" t="str">
            <v xml:space="preserve"> </v>
          </cell>
          <cell r="AC359" t="str">
            <v xml:space="preserve"> </v>
          </cell>
          <cell r="AD359" t="str">
            <v>BELTRAN</v>
          </cell>
          <cell r="AE359" t="str">
            <v xml:space="preserve"> </v>
          </cell>
          <cell r="AF359" t="str">
            <v>CIUDAD - CAPITAL</v>
          </cell>
          <cell r="AG359" t="str">
            <v xml:space="preserve"> </v>
          </cell>
          <cell r="AH359">
            <v>1</v>
          </cell>
          <cell r="AI359">
            <v>2</v>
          </cell>
          <cell r="AJ359">
            <v>45585314</v>
          </cell>
          <cell r="AK359">
            <v>29</v>
          </cell>
          <cell r="AL359">
            <v>704</v>
          </cell>
          <cell r="AM359">
            <v>1</v>
          </cell>
          <cell r="AN359">
            <v>0</v>
          </cell>
          <cell r="AO359" t="str">
            <v>False</v>
          </cell>
          <cell r="AP359">
            <v>2</v>
          </cell>
        </row>
        <row r="360">
          <cell r="A360">
            <v>313859</v>
          </cell>
          <cell r="B360">
            <v>43090</v>
          </cell>
          <cell r="C360">
            <v>1</v>
          </cell>
          <cell r="D360">
            <v>1</v>
          </cell>
          <cell r="E360">
            <v>51</v>
          </cell>
          <cell r="F360" t="str">
            <v xml:space="preserve">VICTIMA POR  ACCIDENTE  MOTO </v>
          </cell>
          <cell r="G360" t="str">
            <v xml:space="preserve"> MASC JOVEN,,,,DERRAPADO...ESCORIACIONES Y TRAUMAS LEVES</v>
          </cell>
          <cell r="H360">
            <v>157</v>
          </cell>
          <cell r="I360">
            <v>10</v>
          </cell>
          <cell r="J360">
            <v>43090.317361111112</v>
          </cell>
          <cell r="K360">
            <v>43090.336805555555</v>
          </cell>
          <cell r="L360">
            <v>43090.317361111112</v>
          </cell>
          <cell r="M360">
            <v>43090.340277777781</v>
          </cell>
          <cell r="N360">
            <v>43090.347916666666</v>
          </cell>
          <cell r="R360">
            <v>43090.349305555559</v>
          </cell>
          <cell r="S360">
            <v>2634762493</v>
          </cell>
          <cell r="T360">
            <v>1</v>
          </cell>
          <cell r="U360" t="str">
            <v>M</v>
          </cell>
          <cell r="V360">
            <v>999999</v>
          </cell>
          <cell r="W360" t="str">
            <v>NN</v>
          </cell>
          <cell r="X360" t="str">
            <v>RUTA 62</v>
          </cell>
          <cell r="Y360">
            <v>0</v>
          </cell>
          <cell r="Z360">
            <v>0</v>
          </cell>
          <cell r="AA360" t="str">
            <v xml:space="preserve"> </v>
          </cell>
          <cell r="AB360" t="str">
            <v xml:space="preserve"> </v>
          </cell>
          <cell r="AC360" t="str">
            <v xml:space="preserve"> </v>
          </cell>
          <cell r="AD360" t="str">
            <v>CALLEJON SUAREZ</v>
          </cell>
          <cell r="AE360" t="str">
            <v xml:space="preserve"> </v>
          </cell>
          <cell r="AF360" t="str">
            <v>RIVADAVIA</v>
          </cell>
          <cell r="AG360" t="str">
            <v xml:space="preserve"> DISTRITO LA LIBERTAD</v>
          </cell>
          <cell r="AH360">
            <v>7</v>
          </cell>
          <cell r="AI360">
            <v>0</v>
          </cell>
          <cell r="AJ360">
            <v>0</v>
          </cell>
          <cell r="AK360">
            <v>173</v>
          </cell>
          <cell r="AL360">
            <v>2125</v>
          </cell>
          <cell r="AM360">
            <v>1</v>
          </cell>
          <cell r="AN360">
            <v>0</v>
          </cell>
          <cell r="AO360" t="str">
            <v>False</v>
          </cell>
          <cell r="AP360">
            <v>0</v>
          </cell>
        </row>
        <row r="361">
          <cell r="A361">
            <v>313860</v>
          </cell>
          <cell r="B361">
            <v>43090</v>
          </cell>
          <cell r="C361">
            <v>2</v>
          </cell>
          <cell r="D361">
            <v>2</v>
          </cell>
          <cell r="E361">
            <v>6</v>
          </cell>
          <cell r="F361" t="str">
            <v xml:space="preserve">DOLOR TORAXICO                                    </v>
          </cell>
          <cell r="G361" t="str">
            <v xml:space="preserve"> </v>
          </cell>
          <cell r="H361">
            <v>139</v>
          </cell>
          <cell r="I361">
            <v>1</v>
          </cell>
          <cell r="J361">
            <v>43090.325694444444</v>
          </cell>
          <cell r="K361">
            <v>43090.326388888891</v>
          </cell>
          <cell r="L361">
            <v>43090.325694444444</v>
          </cell>
          <cell r="M361">
            <v>43090.326388888891</v>
          </cell>
          <cell r="N361">
            <v>43090.333333333336</v>
          </cell>
          <cell r="O361">
            <v>43090.335416666669</v>
          </cell>
          <cell r="R361">
            <v>43090.357638888891</v>
          </cell>
          <cell r="T361">
            <v>60</v>
          </cell>
          <cell r="U361" t="str">
            <v>M</v>
          </cell>
          <cell r="V361">
            <v>970904</v>
          </cell>
          <cell r="W361" t="str">
            <v>OROZCO ANGEL ROMUALDO</v>
          </cell>
          <cell r="X361" t="str">
            <v>B. SUR MER</v>
          </cell>
          <cell r="Y361">
            <v>0</v>
          </cell>
          <cell r="Z361">
            <v>0</v>
          </cell>
          <cell r="AA361">
            <v>35</v>
          </cell>
          <cell r="AB361" t="str">
            <v xml:space="preserve"> </v>
          </cell>
          <cell r="AC361" t="str">
            <v>ASENTAMIENTO J N</v>
          </cell>
          <cell r="AD361" t="str">
            <v>NIHUIL</v>
          </cell>
          <cell r="AE361" t="str">
            <v>PADRE LLORENS</v>
          </cell>
          <cell r="AF361" t="str">
            <v>LAS HERAS</v>
          </cell>
          <cell r="AG361" t="str">
            <v xml:space="preserve"> </v>
          </cell>
          <cell r="AH361">
            <v>5</v>
          </cell>
          <cell r="AI361">
            <v>15</v>
          </cell>
          <cell r="AJ361">
            <v>12794924</v>
          </cell>
          <cell r="AK361">
            <v>145</v>
          </cell>
          <cell r="AL361">
            <v>211</v>
          </cell>
          <cell r="AM361">
            <v>2</v>
          </cell>
          <cell r="AN361">
            <v>0</v>
          </cell>
          <cell r="AO361" t="str">
            <v>False</v>
          </cell>
          <cell r="AP361">
            <v>3</v>
          </cell>
        </row>
        <row r="362">
          <cell r="A362">
            <v>313861</v>
          </cell>
          <cell r="B362">
            <v>43090</v>
          </cell>
          <cell r="C362">
            <v>1</v>
          </cell>
          <cell r="D362">
            <v>1</v>
          </cell>
          <cell r="E362">
            <v>16</v>
          </cell>
          <cell r="F362" t="str">
            <v xml:space="preserve">VICTIMA POR ACCIDENTE VEHICULAR                   </v>
          </cell>
          <cell r="G362" t="str">
            <v xml:space="preserve"> 2 LESIONADOS LEVES</v>
          </cell>
          <cell r="H362">
            <v>143</v>
          </cell>
          <cell r="I362">
            <v>20</v>
          </cell>
          <cell r="J362">
            <v>43090.336111111108</v>
          </cell>
          <cell r="K362">
            <v>43090.337500000001</v>
          </cell>
          <cell r="L362">
            <v>43090.336111111108</v>
          </cell>
          <cell r="M362">
            <v>43090.338194444441</v>
          </cell>
          <cell r="N362">
            <v>43090.340277777781</v>
          </cell>
          <cell r="R362">
            <v>43090.364583333336</v>
          </cell>
          <cell r="T362">
            <v>28</v>
          </cell>
          <cell r="U362" t="str">
            <v>M</v>
          </cell>
          <cell r="V362">
            <v>999999</v>
          </cell>
          <cell r="W362" t="str">
            <v>BARROSO ALFREDO</v>
          </cell>
          <cell r="X362" t="str">
            <v xml:space="preserve">URUGUAY </v>
          </cell>
          <cell r="Y362">
            <v>0</v>
          </cell>
          <cell r="Z362">
            <v>0</v>
          </cell>
          <cell r="AA362" t="str">
            <v xml:space="preserve"> </v>
          </cell>
          <cell r="AB362" t="str">
            <v xml:space="preserve"> </v>
          </cell>
          <cell r="AC362" t="str">
            <v xml:space="preserve"> </v>
          </cell>
          <cell r="AD362" t="str">
            <v xml:space="preserve"> </v>
          </cell>
          <cell r="AE362" t="str">
            <v xml:space="preserve">ALEM </v>
          </cell>
          <cell r="AF362" t="str">
            <v>TUNUYAN</v>
          </cell>
          <cell r="AG362" t="str">
            <v xml:space="preserve"> </v>
          </cell>
          <cell r="AH362">
            <v>10</v>
          </cell>
          <cell r="AI362">
            <v>90</v>
          </cell>
          <cell r="AJ362">
            <v>33352531</v>
          </cell>
          <cell r="AK362">
            <v>2011</v>
          </cell>
          <cell r="AL362">
            <v>2121</v>
          </cell>
          <cell r="AM362">
            <v>1</v>
          </cell>
          <cell r="AN362">
            <v>0</v>
          </cell>
          <cell r="AO362" t="str">
            <v>False</v>
          </cell>
          <cell r="AP362">
            <v>0</v>
          </cell>
        </row>
        <row r="363">
          <cell r="A363">
            <v>313862</v>
          </cell>
          <cell r="B363">
            <v>43090</v>
          </cell>
          <cell r="C363">
            <v>1</v>
          </cell>
          <cell r="D363">
            <v>1</v>
          </cell>
          <cell r="E363">
            <v>51</v>
          </cell>
          <cell r="F363" t="str">
            <v xml:space="preserve">VICTIMA POR  ACCIDENTE  MOTO </v>
          </cell>
          <cell r="G363" t="str">
            <v xml:space="preserve"> 1 LESIONADO NO GRAVE</v>
          </cell>
          <cell r="H363">
            <v>156</v>
          </cell>
          <cell r="I363">
            <v>9</v>
          </cell>
          <cell r="J363">
            <v>43090.348611111112</v>
          </cell>
          <cell r="K363">
            <v>43090.349305555559</v>
          </cell>
          <cell r="L363">
            <v>43090.348611111112</v>
          </cell>
          <cell r="M363">
            <v>43090.356944444444</v>
          </cell>
          <cell r="N363">
            <v>43090.356944444444</v>
          </cell>
          <cell r="R363">
            <v>43090.383333333331</v>
          </cell>
          <cell r="T363">
            <v>53</v>
          </cell>
          <cell r="U363" t="str">
            <v>F</v>
          </cell>
          <cell r="V363">
            <v>970904</v>
          </cell>
          <cell r="W363" t="str">
            <v>TORRES CLAUDIA ARGENTINA</v>
          </cell>
          <cell r="X363" t="str">
            <v>RUTA 50 // ALEM</v>
          </cell>
          <cell r="Y363">
            <v>0</v>
          </cell>
          <cell r="Z363">
            <v>0</v>
          </cell>
          <cell r="AA363" t="str">
            <v xml:space="preserve"> </v>
          </cell>
          <cell r="AB363" t="str">
            <v xml:space="preserve"> </v>
          </cell>
          <cell r="AC363" t="str">
            <v xml:space="preserve"> </v>
          </cell>
          <cell r="AD363" t="str">
            <v>CARRIL MONTECASEROS</v>
          </cell>
          <cell r="AE363" t="str">
            <v xml:space="preserve"> </v>
          </cell>
          <cell r="AF363" t="str">
            <v>SAN MARTIN</v>
          </cell>
          <cell r="AG363" t="str">
            <v xml:space="preserve"> </v>
          </cell>
          <cell r="AH363">
            <v>16</v>
          </cell>
          <cell r="AI363">
            <v>54</v>
          </cell>
          <cell r="AJ363">
            <v>16908246</v>
          </cell>
          <cell r="AK363">
            <v>2028</v>
          </cell>
          <cell r="AL363">
            <v>15</v>
          </cell>
          <cell r="AM363">
            <v>1</v>
          </cell>
          <cell r="AN363">
            <v>0</v>
          </cell>
          <cell r="AO363" t="str">
            <v>False</v>
          </cell>
          <cell r="AP363">
            <v>0</v>
          </cell>
        </row>
        <row r="364">
          <cell r="A364">
            <v>313863</v>
          </cell>
          <cell r="B364">
            <v>43090</v>
          </cell>
          <cell r="C364">
            <v>4</v>
          </cell>
          <cell r="D364">
            <v>4</v>
          </cell>
          <cell r="E364">
            <v>5</v>
          </cell>
          <cell r="F364" t="str">
            <v>TRASLADO EN INCUBADORA</v>
          </cell>
          <cell r="G364" t="str">
            <v xml:space="preserve"> RN CARRILLO // A HTAL PERRUPATO // </v>
          </cell>
          <cell r="H364">
            <v>136</v>
          </cell>
          <cell r="I364">
            <v>5</v>
          </cell>
          <cell r="J364">
            <v>43090.363888888889</v>
          </cell>
          <cell r="K364">
            <v>43090.370833333334</v>
          </cell>
          <cell r="L364">
            <v>43090.363888888889</v>
          </cell>
          <cell r="R364">
            <v>43090.376388888886</v>
          </cell>
          <cell r="T364">
            <v>0</v>
          </cell>
          <cell r="V364">
            <v>999999</v>
          </cell>
          <cell r="X364" t="str">
            <v>H. LAGOMAGGIORE</v>
          </cell>
          <cell r="Y364">
            <v>0</v>
          </cell>
          <cell r="Z364">
            <v>0</v>
          </cell>
          <cell r="AA364" t="str">
            <v xml:space="preserve"> </v>
          </cell>
          <cell r="AB364" t="str">
            <v xml:space="preserve"> </v>
          </cell>
          <cell r="AC364" t="str">
            <v xml:space="preserve"> </v>
          </cell>
          <cell r="AD364" t="str">
            <v xml:space="preserve"> </v>
          </cell>
          <cell r="AE364" t="str">
            <v xml:space="preserve"> </v>
          </cell>
          <cell r="AF364" t="str">
            <v>CIUDAD - CAPITAL</v>
          </cell>
          <cell r="AG364" t="str">
            <v xml:space="preserve">PRE ALTA </v>
          </cell>
          <cell r="AH364">
            <v>1</v>
          </cell>
          <cell r="AI364">
            <v>999</v>
          </cell>
          <cell r="AJ364">
            <v>0</v>
          </cell>
          <cell r="AK364">
            <v>715</v>
          </cell>
          <cell r="AL364">
            <v>93</v>
          </cell>
          <cell r="AM364">
            <v>0</v>
          </cell>
          <cell r="AN364">
            <v>9</v>
          </cell>
          <cell r="AO364" t="str">
            <v>False</v>
          </cell>
          <cell r="AP364">
            <v>0</v>
          </cell>
        </row>
        <row r="365">
          <cell r="A365">
            <v>313864</v>
          </cell>
          <cell r="B365">
            <v>43090</v>
          </cell>
          <cell r="C365">
            <v>2</v>
          </cell>
          <cell r="D365">
            <v>2</v>
          </cell>
          <cell r="E365">
            <v>11</v>
          </cell>
          <cell r="F365" t="str">
            <v xml:space="preserve">TRAUMATISMO DE MIEMBRO...                         </v>
          </cell>
          <cell r="G365" t="str">
            <v xml:space="preserve"> HERIDA CORTOPUNZANTE  EN MIEMBRO INFERIOR</v>
          </cell>
          <cell r="J365">
            <v>43090.370833333334</v>
          </cell>
          <cell r="L365">
            <v>43090.370833333334</v>
          </cell>
          <cell r="R365">
            <v>43090.375694444447</v>
          </cell>
          <cell r="S365" t="str">
            <v>EV5</v>
          </cell>
          <cell r="T365">
            <v>0</v>
          </cell>
          <cell r="V365">
            <v>999999</v>
          </cell>
          <cell r="X365" t="str">
            <v>RIOJA</v>
          </cell>
          <cell r="Y365">
            <v>0</v>
          </cell>
          <cell r="Z365">
            <v>0</v>
          </cell>
          <cell r="AA365" t="str">
            <v xml:space="preserve"> </v>
          </cell>
          <cell r="AB365" t="str">
            <v xml:space="preserve"> </v>
          </cell>
          <cell r="AC365" t="str">
            <v xml:space="preserve"> </v>
          </cell>
          <cell r="AD365" t="str">
            <v xml:space="preserve">LAVALLE </v>
          </cell>
          <cell r="AE365" t="str">
            <v>BS AS</v>
          </cell>
          <cell r="AF365" t="str">
            <v>CIUDAD - CAPITAL</v>
          </cell>
          <cell r="AG365" t="str">
            <v>COMISARIA 3RA</v>
          </cell>
          <cell r="AH365">
            <v>1</v>
          </cell>
          <cell r="AI365">
            <v>999</v>
          </cell>
          <cell r="AJ365">
            <v>0</v>
          </cell>
          <cell r="AM365">
            <v>0</v>
          </cell>
          <cell r="AN365">
            <v>9</v>
          </cell>
          <cell r="AO365" t="str">
            <v>False</v>
          </cell>
          <cell r="AP365">
            <v>0</v>
          </cell>
        </row>
        <row r="366">
          <cell r="A366">
            <v>313865</v>
          </cell>
          <cell r="B366">
            <v>43090</v>
          </cell>
          <cell r="C366">
            <v>2</v>
          </cell>
          <cell r="D366">
            <v>2</v>
          </cell>
          <cell r="E366">
            <v>11</v>
          </cell>
          <cell r="F366" t="str">
            <v xml:space="preserve">TRAUMATISMO DE MIEMBRO...                         </v>
          </cell>
          <cell r="H366">
            <v>136</v>
          </cell>
          <cell r="I366">
            <v>5</v>
          </cell>
          <cell r="J366">
            <v>43090.375694444447</v>
          </cell>
          <cell r="K366">
            <v>43090.375694444447</v>
          </cell>
          <cell r="L366">
            <v>43090.375694444447</v>
          </cell>
          <cell r="M366">
            <v>43090.375694444447</v>
          </cell>
          <cell r="N366">
            <v>43090.379166666666</v>
          </cell>
          <cell r="O366">
            <v>43090.388194444444</v>
          </cell>
          <cell r="P366">
            <v>43090.398611111108</v>
          </cell>
          <cell r="R366">
            <v>43090.408333333333</v>
          </cell>
          <cell r="S366" t="str">
            <v>EV5</v>
          </cell>
          <cell r="T366">
            <v>31</v>
          </cell>
          <cell r="U366" t="str">
            <v>M</v>
          </cell>
          <cell r="V366">
            <v>999999</v>
          </cell>
          <cell r="W366" t="str">
            <v>DIEGO ROSALES</v>
          </cell>
          <cell r="X366" t="str">
            <v>RIOJA</v>
          </cell>
          <cell r="Y366">
            <v>0</v>
          </cell>
          <cell r="Z366">
            <v>0</v>
          </cell>
          <cell r="AA366" t="str">
            <v xml:space="preserve"> </v>
          </cell>
          <cell r="AB366" t="str">
            <v xml:space="preserve"> </v>
          </cell>
          <cell r="AC366" t="str">
            <v xml:space="preserve"> </v>
          </cell>
          <cell r="AD366" t="str">
            <v xml:space="preserve">LAVALLE </v>
          </cell>
          <cell r="AE366" t="str">
            <v>BS AS</v>
          </cell>
          <cell r="AF366" t="str">
            <v>CIUDAD - CAPITAL</v>
          </cell>
          <cell r="AG366" t="str">
            <v>COMISARIA 3RA</v>
          </cell>
          <cell r="AH366">
            <v>1</v>
          </cell>
          <cell r="AI366">
            <v>3</v>
          </cell>
          <cell r="AJ366">
            <v>32667311</v>
          </cell>
          <cell r="AK366">
            <v>715</v>
          </cell>
          <cell r="AL366">
            <v>93</v>
          </cell>
          <cell r="AM366">
            <v>2</v>
          </cell>
          <cell r="AN366">
            <v>0</v>
          </cell>
          <cell r="AP366">
            <v>3</v>
          </cell>
        </row>
        <row r="367">
          <cell r="A367">
            <v>313866</v>
          </cell>
          <cell r="B367">
            <v>43090</v>
          </cell>
          <cell r="C367">
            <v>4</v>
          </cell>
          <cell r="D367">
            <v>4</v>
          </cell>
          <cell r="E367">
            <v>5</v>
          </cell>
          <cell r="F367" t="str">
            <v>TRASLADO EN INCUBADORA</v>
          </cell>
          <cell r="G367" t="str">
            <v xml:space="preserve"> RN CARRILLO // A HTAL PERRUPATO // </v>
          </cell>
          <cell r="H367">
            <v>151</v>
          </cell>
          <cell r="I367">
            <v>16</v>
          </cell>
          <cell r="J367">
            <v>43090.375694444447</v>
          </cell>
          <cell r="K367">
            <v>43090.499305555553</v>
          </cell>
          <cell r="L367">
            <v>43090.375694444447</v>
          </cell>
          <cell r="M367">
            <v>43090.776388888888</v>
          </cell>
          <cell r="R367">
            <v>43090.779861111114</v>
          </cell>
          <cell r="T367">
            <v>1</v>
          </cell>
          <cell r="U367" t="str">
            <v>F</v>
          </cell>
          <cell r="V367">
            <v>999999</v>
          </cell>
          <cell r="W367" t="str">
            <v xml:space="preserve">RN ARCE FELICIANO MICAELA 16 DIAS </v>
          </cell>
          <cell r="X367" t="str">
            <v>H. LAGOMAGGIORE</v>
          </cell>
          <cell r="Y367">
            <v>0</v>
          </cell>
          <cell r="Z367">
            <v>0</v>
          </cell>
          <cell r="AA367" t="str">
            <v xml:space="preserve"> </v>
          </cell>
          <cell r="AB367" t="str">
            <v xml:space="preserve"> </v>
          </cell>
          <cell r="AC367" t="str">
            <v xml:space="preserve"> </v>
          </cell>
          <cell r="AD367" t="str">
            <v xml:space="preserve"> </v>
          </cell>
          <cell r="AE367" t="str">
            <v xml:space="preserve"> </v>
          </cell>
          <cell r="AF367" t="str">
            <v>CIUDAD - CAPITAL</v>
          </cell>
          <cell r="AG367" t="str">
            <v xml:space="preserve">PRE ALTA </v>
          </cell>
          <cell r="AH367">
            <v>1</v>
          </cell>
          <cell r="AI367">
            <v>2</v>
          </cell>
          <cell r="AJ367">
            <v>0</v>
          </cell>
          <cell r="AM367">
            <v>4</v>
          </cell>
          <cell r="AN367">
            <v>0</v>
          </cell>
          <cell r="AP367">
            <v>0</v>
          </cell>
        </row>
        <row r="368">
          <cell r="A368">
            <v>313867</v>
          </cell>
          <cell r="B368">
            <v>43090</v>
          </cell>
          <cell r="C368">
            <v>1</v>
          </cell>
          <cell r="D368">
            <v>1</v>
          </cell>
          <cell r="E368">
            <v>7</v>
          </cell>
          <cell r="F368" t="str">
            <v>CRISIS CONVULSIVA</v>
          </cell>
          <cell r="G368" t="str">
            <v xml:space="preserve"> VIA PUBLICA // </v>
          </cell>
          <cell r="H368">
            <v>146</v>
          </cell>
          <cell r="I368">
            <v>18</v>
          </cell>
          <cell r="J368">
            <v>43090.378472222219</v>
          </cell>
          <cell r="K368">
            <v>43090.379166666666</v>
          </cell>
          <cell r="L368">
            <v>43090.378472222219</v>
          </cell>
          <cell r="M368">
            <v>43090.382638888892</v>
          </cell>
          <cell r="N368">
            <v>43090.390972222223</v>
          </cell>
          <cell r="R368">
            <v>43090.39166666667</v>
          </cell>
          <cell r="S368">
            <v>2614962776</v>
          </cell>
          <cell r="T368">
            <v>1</v>
          </cell>
          <cell r="U368" t="str">
            <v>M</v>
          </cell>
          <cell r="V368">
            <v>999999</v>
          </cell>
          <cell r="W368" t="str">
            <v>NN</v>
          </cell>
          <cell r="X368" t="str">
            <v>ISLA NUEVA</v>
          </cell>
          <cell r="Y368">
            <v>0</v>
          </cell>
          <cell r="Z368">
            <v>0</v>
          </cell>
          <cell r="AA368" t="str">
            <v xml:space="preserve"> </v>
          </cell>
          <cell r="AB368" t="str">
            <v xml:space="preserve"> </v>
          </cell>
          <cell r="AC368" t="str">
            <v>CARBOMETAL</v>
          </cell>
          <cell r="AD368" t="str">
            <v>LENOX</v>
          </cell>
          <cell r="AE368" t="str">
            <v xml:space="preserve"> </v>
          </cell>
          <cell r="AF368" t="str">
            <v>LUJAN</v>
          </cell>
          <cell r="AG368" t="str">
            <v xml:space="preserve"> </v>
          </cell>
          <cell r="AH368">
            <v>6</v>
          </cell>
          <cell r="AI368">
            <v>0</v>
          </cell>
          <cell r="AJ368">
            <v>0</v>
          </cell>
          <cell r="AK368">
            <v>649</v>
          </cell>
          <cell r="AL368">
            <v>225</v>
          </cell>
          <cell r="AM368">
            <v>1</v>
          </cell>
          <cell r="AN368">
            <v>0</v>
          </cell>
          <cell r="AO368" t="str">
            <v>False</v>
          </cell>
          <cell r="AP368">
            <v>0</v>
          </cell>
        </row>
        <row r="369">
          <cell r="A369">
            <v>313868</v>
          </cell>
          <cell r="B369">
            <v>43090</v>
          </cell>
          <cell r="C369">
            <v>4</v>
          </cell>
          <cell r="D369">
            <v>4</v>
          </cell>
          <cell r="E369">
            <v>3</v>
          </cell>
          <cell r="F369" t="str">
            <v>TRASLADO IDA CON MEDICO</v>
          </cell>
          <cell r="G369" t="str">
            <v>DERIVA DR. ALVAREZ ARTURO</v>
          </cell>
          <cell r="H369">
            <v>135</v>
          </cell>
          <cell r="I369">
            <v>3</v>
          </cell>
          <cell r="J369">
            <v>43090.401388888888</v>
          </cell>
          <cell r="K369">
            <v>43090.402083333334</v>
          </cell>
          <cell r="L369">
            <v>43090.401388888888</v>
          </cell>
          <cell r="M369">
            <v>43090.404166666667</v>
          </cell>
          <cell r="N369">
            <v>43090.411111111112</v>
          </cell>
          <cell r="O369">
            <v>43090.413888888892</v>
          </cell>
          <cell r="R369">
            <v>43090.438888888886</v>
          </cell>
          <cell r="T369">
            <v>29</v>
          </cell>
          <cell r="U369" t="str">
            <v>F</v>
          </cell>
          <cell r="V369">
            <v>999999</v>
          </cell>
          <cell r="W369" t="str">
            <v>RUBILAR MARCELA</v>
          </cell>
          <cell r="X369" t="str">
            <v xml:space="preserve">CTRO ASLUD LA ESTANZUELA </v>
          </cell>
          <cell r="Y369">
            <v>0</v>
          </cell>
          <cell r="Z369">
            <v>0</v>
          </cell>
          <cell r="AA369" t="str">
            <v xml:space="preserve"> </v>
          </cell>
          <cell r="AB369" t="str">
            <v xml:space="preserve"> </v>
          </cell>
          <cell r="AC369" t="str">
            <v xml:space="preserve"> </v>
          </cell>
          <cell r="AD369" t="str">
            <v xml:space="preserve">A  HTAL  LAGOMAGGIORE </v>
          </cell>
          <cell r="AF369" t="str">
            <v>GODOY CRUZ</v>
          </cell>
          <cell r="AG369" t="str">
            <v xml:space="preserve">DIAG  PRIMIGESTA / EMBARAZO DE 38 CM DE DILATACION BOLSA INTEGRA 7 CM DE DILATACION </v>
          </cell>
          <cell r="AH369">
            <v>3</v>
          </cell>
          <cell r="AI369">
            <v>3</v>
          </cell>
          <cell r="AJ369">
            <v>0</v>
          </cell>
          <cell r="AK369">
            <v>207</v>
          </cell>
          <cell r="AL369">
            <v>602</v>
          </cell>
          <cell r="AM369">
            <v>4</v>
          </cell>
          <cell r="AN369">
            <v>0</v>
          </cell>
          <cell r="AO369" t="str">
            <v>False</v>
          </cell>
          <cell r="AP369">
            <v>3</v>
          </cell>
        </row>
        <row r="370">
          <cell r="A370">
            <v>313869</v>
          </cell>
          <cell r="B370">
            <v>43090</v>
          </cell>
          <cell r="C370">
            <v>1</v>
          </cell>
          <cell r="D370">
            <v>1</v>
          </cell>
          <cell r="E370">
            <v>51</v>
          </cell>
          <cell r="F370" t="str">
            <v xml:space="preserve">VICTIMA POR  ACCIDENTE  MOTO </v>
          </cell>
          <cell r="G370" t="str">
            <v xml:space="preserve"> 1 LESIONADO NO GRAVE // </v>
          </cell>
          <cell r="H370">
            <v>141</v>
          </cell>
          <cell r="I370">
            <v>6</v>
          </cell>
          <cell r="J370">
            <v>43090.412499999999</v>
          </cell>
          <cell r="K370">
            <v>43090.413194444445</v>
          </cell>
          <cell r="L370">
            <v>43090.412499999999</v>
          </cell>
          <cell r="M370">
            <v>43090.413194444445</v>
          </cell>
          <cell r="N370">
            <v>43090.415972222225</v>
          </cell>
          <cell r="O370">
            <v>43090.434027777781</v>
          </cell>
          <cell r="P370">
            <v>43090.442361111112</v>
          </cell>
          <cell r="R370">
            <v>43090.459027777775</v>
          </cell>
          <cell r="S370">
            <v>2616157834</v>
          </cell>
          <cell r="T370">
            <v>66</v>
          </cell>
          <cell r="U370" t="str">
            <v>M</v>
          </cell>
          <cell r="V370">
            <v>103204</v>
          </cell>
          <cell r="W370" t="str">
            <v>LEDE D AMICO FELIX ARTURO</v>
          </cell>
          <cell r="X370" t="str">
            <v xml:space="preserve">AZCUENAGA </v>
          </cell>
          <cell r="Y370">
            <v>0</v>
          </cell>
          <cell r="Z370">
            <v>0</v>
          </cell>
          <cell r="AA370" t="str">
            <v xml:space="preserve"> </v>
          </cell>
          <cell r="AB370" t="str">
            <v xml:space="preserve"> </v>
          </cell>
          <cell r="AC370" t="str">
            <v xml:space="preserve"> </v>
          </cell>
          <cell r="AD370" t="str">
            <v>ELPIDIO GONZALEZ</v>
          </cell>
          <cell r="AE370" t="str">
            <v xml:space="preserve"> </v>
          </cell>
          <cell r="AF370" t="str">
            <v>GUAYMALLEN</v>
          </cell>
          <cell r="AG370">
            <v>2612093613</v>
          </cell>
          <cell r="AH370">
            <v>2</v>
          </cell>
          <cell r="AI370">
            <v>1002</v>
          </cell>
          <cell r="AJ370">
            <v>8537845</v>
          </cell>
          <cell r="AL370">
            <v>156</v>
          </cell>
          <cell r="AM370">
            <v>1</v>
          </cell>
          <cell r="AN370">
            <v>0</v>
          </cell>
          <cell r="AO370" t="str">
            <v>False</v>
          </cell>
          <cell r="AP370">
            <v>1002</v>
          </cell>
        </row>
        <row r="371">
          <cell r="A371">
            <v>313870</v>
          </cell>
          <cell r="B371">
            <v>43090</v>
          </cell>
          <cell r="C371">
            <v>3</v>
          </cell>
          <cell r="D371">
            <v>3</v>
          </cell>
          <cell r="E371">
            <v>47</v>
          </cell>
          <cell r="F371" t="str">
            <v>MOVIL F/SERVICIO POR REPOSICION</v>
          </cell>
          <cell r="G371" t="str">
            <v xml:space="preserve"> </v>
          </cell>
          <cell r="H371">
            <v>138</v>
          </cell>
          <cell r="I371">
            <v>6</v>
          </cell>
          <cell r="J371">
            <v>43090.412499999999</v>
          </cell>
          <cell r="K371">
            <v>43090.412499999999</v>
          </cell>
          <cell r="L371">
            <v>43090.412499999999</v>
          </cell>
          <cell r="M371">
            <v>43090.412499999999</v>
          </cell>
          <cell r="N371">
            <v>43090.484722222223</v>
          </cell>
          <cell r="R371">
            <v>43090.484722222223</v>
          </cell>
          <cell r="T371">
            <v>0</v>
          </cell>
          <cell r="V371">
            <v>999999</v>
          </cell>
          <cell r="X371" t="str">
            <v xml:space="preserve">MOVIL 138 BASE GULLEN </v>
          </cell>
          <cell r="Y371">
            <v>0</v>
          </cell>
          <cell r="Z371">
            <v>0</v>
          </cell>
          <cell r="AA371" t="str">
            <v xml:space="preserve"> </v>
          </cell>
          <cell r="AB371" t="str">
            <v xml:space="preserve"> </v>
          </cell>
          <cell r="AC371" t="str">
            <v xml:space="preserve"> </v>
          </cell>
          <cell r="AD371" t="str">
            <v xml:space="preserve"> </v>
          </cell>
          <cell r="AE371" t="str">
            <v xml:space="preserve"> </v>
          </cell>
          <cell r="AF371" t="str">
            <v>GUAYMALLEN</v>
          </cell>
          <cell r="AG371" t="str">
            <v xml:space="preserve">EL MOVIL 138 VA A HACER " SU " REPOSICION  PERO DE PASO TRAERA LA REPOSICION DEL MOVIL 141 BASE TAMBIEN DE GUAYMALLEN </v>
          </cell>
          <cell r="AH371">
            <v>2</v>
          </cell>
          <cell r="AI371">
            <v>999</v>
          </cell>
          <cell r="AJ371">
            <v>0</v>
          </cell>
          <cell r="AK371">
            <v>168</v>
          </cell>
          <cell r="AL371">
            <v>64</v>
          </cell>
          <cell r="AM371">
            <v>0</v>
          </cell>
          <cell r="AN371">
            <v>9</v>
          </cell>
          <cell r="AO371" t="str">
            <v>False</v>
          </cell>
          <cell r="AP371">
            <v>0</v>
          </cell>
        </row>
        <row r="372">
          <cell r="A372">
            <v>313871</v>
          </cell>
          <cell r="B372">
            <v>43090</v>
          </cell>
          <cell r="C372">
            <v>4</v>
          </cell>
          <cell r="D372">
            <v>4</v>
          </cell>
          <cell r="E372">
            <v>7</v>
          </cell>
          <cell r="F372" t="str">
            <v xml:space="preserve">TRASLADO </v>
          </cell>
          <cell r="G372" t="str">
            <v xml:space="preserve"> DERIVA DRA. RODRIGUEZ </v>
          </cell>
          <cell r="J372">
            <v>43090.418749999997</v>
          </cell>
          <cell r="L372">
            <v>43090.418055555558</v>
          </cell>
          <cell r="R372">
            <v>43090.488888888889</v>
          </cell>
          <cell r="T372">
            <v>20</v>
          </cell>
          <cell r="U372" t="str">
            <v>M</v>
          </cell>
          <cell r="V372">
            <v>999999</v>
          </cell>
          <cell r="W372" t="str">
            <v>ARGUMEDO DIEGO</v>
          </cell>
          <cell r="X372" t="str">
            <v>HTAL  CENTRAL  ( EN BOX )</v>
          </cell>
          <cell r="Y372">
            <v>0</v>
          </cell>
          <cell r="Z372">
            <v>0</v>
          </cell>
          <cell r="AA372" t="str">
            <v xml:space="preserve"> </v>
          </cell>
          <cell r="AB372" t="str">
            <v xml:space="preserve"> </v>
          </cell>
          <cell r="AC372" t="str">
            <v xml:space="preserve"> </v>
          </cell>
          <cell r="AD372" t="str">
            <v xml:space="preserve">A  HTAL  EL SAUCE </v>
          </cell>
          <cell r="AE372" t="str">
            <v xml:space="preserve"> </v>
          </cell>
          <cell r="AF372" t="str">
            <v>CIUDAD - CAPITAL</v>
          </cell>
          <cell r="AG372" t="str">
            <v xml:space="preserve"> DIAG  CONSUMO DE SUSTANCIAS Y ALCHOOL / ESTAN AVISADOS DE QUE HAY DEMORA</v>
          </cell>
          <cell r="AH372">
            <v>1</v>
          </cell>
          <cell r="AI372">
            <v>999</v>
          </cell>
          <cell r="AJ372">
            <v>0</v>
          </cell>
          <cell r="AM372">
            <v>0</v>
          </cell>
          <cell r="AN372">
            <v>9</v>
          </cell>
          <cell r="AO372" t="str">
            <v>False</v>
          </cell>
          <cell r="AP372">
            <v>0</v>
          </cell>
        </row>
        <row r="373">
          <cell r="A373">
            <v>313872</v>
          </cell>
          <cell r="B373">
            <v>43090</v>
          </cell>
          <cell r="C373">
            <v>1</v>
          </cell>
          <cell r="D373">
            <v>1</v>
          </cell>
          <cell r="E373">
            <v>16</v>
          </cell>
          <cell r="F373" t="str">
            <v xml:space="preserve">VICTIMA POR ACCIDENTE VEHICULAR                   </v>
          </cell>
          <cell r="G373" t="str">
            <v xml:space="preserve"> </v>
          </cell>
          <cell r="H373">
            <v>146</v>
          </cell>
          <cell r="I373">
            <v>18</v>
          </cell>
          <cell r="J373">
            <v>43090.425000000003</v>
          </cell>
          <cell r="K373">
            <v>43090.425000000003</v>
          </cell>
          <cell r="L373">
            <v>43090.425000000003</v>
          </cell>
          <cell r="M373">
            <v>43090.427777777775</v>
          </cell>
          <cell r="N373">
            <v>43090.432638888888</v>
          </cell>
          <cell r="O373">
            <v>43090.445138888892</v>
          </cell>
          <cell r="R373">
            <v>43090.459722222222</v>
          </cell>
          <cell r="T373">
            <v>59</v>
          </cell>
          <cell r="U373" t="str">
            <v>M</v>
          </cell>
          <cell r="V373">
            <v>122609</v>
          </cell>
          <cell r="W373" t="str">
            <v>SANTANA EMILIO EULOGIO</v>
          </cell>
          <cell r="X373" t="str">
            <v>MITRE</v>
          </cell>
          <cell r="Y373">
            <v>2205</v>
          </cell>
          <cell r="Z373">
            <v>0</v>
          </cell>
          <cell r="AA373" t="str">
            <v xml:space="preserve"> </v>
          </cell>
          <cell r="AB373" t="str">
            <v xml:space="preserve"> </v>
          </cell>
          <cell r="AC373" t="str">
            <v xml:space="preserve"> </v>
          </cell>
          <cell r="AD373" t="str">
            <v xml:space="preserve">NUEVA MAYORGA </v>
          </cell>
          <cell r="AE373" t="str">
            <v xml:space="preserve"> </v>
          </cell>
          <cell r="AF373" t="str">
            <v>MAIPU</v>
          </cell>
          <cell r="AG373" t="str">
            <v>CASI EN FRENTE DE LA BODEGA PEÑAFLOR</v>
          </cell>
          <cell r="AH373">
            <v>4</v>
          </cell>
          <cell r="AI373">
            <v>18</v>
          </cell>
          <cell r="AJ373">
            <v>12688201</v>
          </cell>
          <cell r="AK373">
            <v>649</v>
          </cell>
          <cell r="AL373">
            <v>225</v>
          </cell>
          <cell r="AM373">
            <v>1</v>
          </cell>
          <cell r="AN373">
            <v>0</v>
          </cell>
          <cell r="AO373" t="str">
            <v>False</v>
          </cell>
          <cell r="AP373">
            <v>18</v>
          </cell>
        </row>
        <row r="374">
          <cell r="A374">
            <v>313873</v>
          </cell>
          <cell r="B374">
            <v>43090</v>
          </cell>
          <cell r="C374">
            <v>1</v>
          </cell>
          <cell r="D374">
            <v>1</v>
          </cell>
          <cell r="E374">
            <v>52</v>
          </cell>
          <cell r="F374" t="str">
            <v xml:space="preserve">VICTIMA ACC AUTOS  </v>
          </cell>
          <cell r="G374" t="str">
            <v xml:space="preserve"> 2 CICLISTAS LESIONADOS LEVES // AUTO</v>
          </cell>
          <cell r="H374">
            <v>157</v>
          </cell>
          <cell r="I374">
            <v>10</v>
          </cell>
          <cell r="J374">
            <v>43090.425694444442</v>
          </cell>
          <cell r="K374">
            <v>43090.427083333336</v>
          </cell>
          <cell r="L374">
            <v>43090.425694444442</v>
          </cell>
          <cell r="M374">
            <v>43090.429166666669</v>
          </cell>
          <cell r="N374">
            <v>43090.432638888888</v>
          </cell>
          <cell r="R374">
            <v>43090.433333333334</v>
          </cell>
          <cell r="T374">
            <v>1</v>
          </cell>
          <cell r="U374" t="str">
            <v>M</v>
          </cell>
          <cell r="V374">
            <v>999999</v>
          </cell>
          <cell r="W374" t="str">
            <v>NN</v>
          </cell>
          <cell r="X374" t="str">
            <v>VICUÑA PRADO</v>
          </cell>
          <cell r="Y374">
            <v>0</v>
          </cell>
          <cell r="Z374">
            <v>0</v>
          </cell>
          <cell r="AA374" t="str">
            <v xml:space="preserve"> </v>
          </cell>
          <cell r="AB374" t="str">
            <v xml:space="preserve"> </v>
          </cell>
          <cell r="AC374" t="str">
            <v xml:space="preserve"> </v>
          </cell>
          <cell r="AD374" t="str">
            <v>LINIERS</v>
          </cell>
          <cell r="AE374" t="str">
            <v xml:space="preserve"> </v>
          </cell>
          <cell r="AF374" t="str">
            <v>RIVADAVIA</v>
          </cell>
          <cell r="AG374" t="str">
            <v xml:space="preserve"> </v>
          </cell>
          <cell r="AH374">
            <v>7</v>
          </cell>
          <cell r="AI374">
            <v>0</v>
          </cell>
          <cell r="AJ374">
            <v>0</v>
          </cell>
          <cell r="AK374">
            <v>173</v>
          </cell>
          <cell r="AL374">
            <v>2125</v>
          </cell>
          <cell r="AM374">
            <v>1</v>
          </cell>
          <cell r="AN374">
            <v>0</v>
          </cell>
          <cell r="AO374" t="str">
            <v>False</v>
          </cell>
          <cell r="AP374">
            <v>0</v>
          </cell>
        </row>
        <row r="375">
          <cell r="A375">
            <v>313874</v>
          </cell>
          <cell r="B375">
            <v>43090</v>
          </cell>
          <cell r="C375">
            <v>3</v>
          </cell>
          <cell r="D375">
            <v>3</v>
          </cell>
          <cell r="E375">
            <v>48</v>
          </cell>
          <cell r="F375" t="str">
            <v>MOVIL F/SERVICIO ./. OTROS MOTIVOS</v>
          </cell>
          <cell r="G375" t="str">
            <v xml:space="preserve"> SE LO SOLICITA EN EN ESTADIO MALVINAS / LO PIDE ENCARGADO DE MOVILIDAD SR. PAEZ CESAR</v>
          </cell>
          <cell r="H375">
            <v>25</v>
          </cell>
          <cell r="I375">
            <v>8</v>
          </cell>
          <cell r="J375">
            <v>43090.427083333336</v>
          </cell>
          <cell r="K375">
            <v>43090.427777777775</v>
          </cell>
          <cell r="L375">
            <v>43090.427083333336</v>
          </cell>
          <cell r="M375">
            <v>43090.427777777775</v>
          </cell>
          <cell r="N375">
            <v>43090.427777777775</v>
          </cell>
          <cell r="R375">
            <v>43090.498611111114</v>
          </cell>
          <cell r="T375">
            <v>0</v>
          </cell>
          <cell r="V375">
            <v>999999</v>
          </cell>
          <cell r="X375" t="str">
            <v xml:space="preserve">MOVIL 25 BASE BELTRAN </v>
          </cell>
          <cell r="Y375">
            <v>0</v>
          </cell>
          <cell r="Z375">
            <v>0</v>
          </cell>
          <cell r="AA375" t="str">
            <v xml:space="preserve"> </v>
          </cell>
          <cell r="AB375" t="str">
            <v xml:space="preserve"> </v>
          </cell>
          <cell r="AC375" t="str">
            <v xml:space="preserve"> </v>
          </cell>
          <cell r="AD375" t="str">
            <v xml:space="preserve"> </v>
          </cell>
          <cell r="AE375" t="str">
            <v xml:space="preserve"> </v>
          </cell>
          <cell r="AF375" t="str">
            <v>MAIPU</v>
          </cell>
          <cell r="AG375" t="str">
            <v xml:space="preserve"> </v>
          </cell>
          <cell r="AH375">
            <v>4</v>
          </cell>
          <cell r="AI375">
            <v>999</v>
          </cell>
          <cell r="AJ375">
            <v>0</v>
          </cell>
          <cell r="AM375">
            <v>0</v>
          </cell>
          <cell r="AN375">
            <v>9</v>
          </cell>
          <cell r="AO375" t="str">
            <v>False</v>
          </cell>
          <cell r="AP375">
            <v>0</v>
          </cell>
        </row>
        <row r="376">
          <cell r="A376">
            <v>313875</v>
          </cell>
          <cell r="B376">
            <v>43090</v>
          </cell>
          <cell r="C376">
            <v>1</v>
          </cell>
          <cell r="D376">
            <v>1</v>
          </cell>
          <cell r="E376">
            <v>12</v>
          </cell>
          <cell r="F376" t="str">
            <v xml:space="preserve">DIFICULTAD PARA RESPIRAR. DISNEA                  </v>
          </cell>
          <cell r="G376" t="str">
            <v xml:space="preserve"> ANTECEDENTES // ESTUDIOS DE TIROIDES // </v>
          </cell>
          <cell r="H376">
            <v>139</v>
          </cell>
          <cell r="I376">
            <v>1</v>
          </cell>
          <cell r="J376">
            <v>43090.429861111108</v>
          </cell>
          <cell r="K376">
            <v>43090.429861111108</v>
          </cell>
          <cell r="L376">
            <v>43090.429861111108</v>
          </cell>
          <cell r="M376">
            <v>43090.434027777781</v>
          </cell>
          <cell r="N376">
            <v>43090.441666666666</v>
          </cell>
          <cell r="O376">
            <v>43090.452777777777</v>
          </cell>
          <cell r="P376">
            <v>43090.459722222222</v>
          </cell>
          <cell r="R376">
            <v>43090.464583333334</v>
          </cell>
          <cell r="S376">
            <v>2616415592</v>
          </cell>
          <cell r="T376">
            <v>38</v>
          </cell>
          <cell r="U376" t="str">
            <v>F</v>
          </cell>
          <cell r="V376">
            <v>970904</v>
          </cell>
          <cell r="W376" t="str">
            <v>DUARTE FLAVIA ANALIA</v>
          </cell>
          <cell r="X376" t="str">
            <v xml:space="preserve">COLOMBIA </v>
          </cell>
          <cell r="Y376">
            <v>1834</v>
          </cell>
          <cell r="Z376">
            <v>0</v>
          </cell>
          <cell r="AA376" t="str">
            <v xml:space="preserve"> </v>
          </cell>
          <cell r="AB376" t="str">
            <v xml:space="preserve"> </v>
          </cell>
          <cell r="AC376" t="str">
            <v xml:space="preserve"> </v>
          </cell>
          <cell r="AD376" t="str">
            <v>MEXICO</v>
          </cell>
          <cell r="AE376" t="str">
            <v>PARAGUAY</v>
          </cell>
          <cell r="AF376" t="str">
            <v>GODOY CRUZ</v>
          </cell>
          <cell r="AG376" t="str">
            <v xml:space="preserve"> </v>
          </cell>
          <cell r="AH376">
            <v>3</v>
          </cell>
          <cell r="AI376">
            <v>3</v>
          </cell>
          <cell r="AJ376">
            <v>26838756</v>
          </cell>
          <cell r="AK376">
            <v>145</v>
          </cell>
          <cell r="AL376">
            <v>211</v>
          </cell>
          <cell r="AM376">
            <v>1</v>
          </cell>
          <cell r="AN376">
            <v>0</v>
          </cell>
          <cell r="AO376" t="str">
            <v>False</v>
          </cell>
          <cell r="AP376">
            <v>3</v>
          </cell>
        </row>
        <row r="377">
          <cell r="A377">
            <v>313876</v>
          </cell>
          <cell r="B377">
            <v>43090</v>
          </cell>
          <cell r="C377">
            <v>1</v>
          </cell>
          <cell r="D377">
            <v>1</v>
          </cell>
          <cell r="E377">
            <v>51</v>
          </cell>
          <cell r="F377" t="str">
            <v xml:space="preserve">VICTIMA POR  ACCIDENTE  MOTO </v>
          </cell>
          <cell r="G377" t="str">
            <v xml:space="preserve"> TEC CHC</v>
          </cell>
          <cell r="H377">
            <v>137</v>
          </cell>
          <cell r="I377">
            <v>5</v>
          </cell>
          <cell r="J377">
            <v>43090.435416666667</v>
          </cell>
          <cell r="K377">
            <v>43090.436111111114</v>
          </cell>
          <cell r="L377">
            <v>43090.435416666667</v>
          </cell>
          <cell r="M377">
            <v>43090.436805555553</v>
          </cell>
          <cell r="N377">
            <v>43090.445833333331</v>
          </cell>
          <cell r="R377">
            <v>43090.452777777777</v>
          </cell>
          <cell r="S377">
            <v>2615452216</v>
          </cell>
          <cell r="T377">
            <v>66</v>
          </cell>
          <cell r="U377" t="str">
            <v>M</v>
          </cell>
          <cell r="V377">
            <v>103204</v>
          </cell>
          <cell r="W377" t="str">
            <v>LEDE D AMICO FELIX ARTURO</v>
          </cell>
          <cell r="X377" t="str">
            <v>RODRIGUEZ PEÑA</v>
          </cell>
          <cell r="Y377">
            <v>0</v>
          </cell>
          <cell r="Z377">
            <v>0</v>
          </cell>
          <cell r="AA377" t="str">
            <v xml:space="preserve"> </v>
          </cell>
          <cell r="AB377" t="str">
            <v xml:space="preserve"> </v>
          </cell>
          <cell r="AC377" t="str">
            <v xml:space="preserve"> </v>
          </cell>
          <cell r="AD377" t="str">
            <v>9 DE JULIO</v>
          </cell>
          <cell r="AE377" t="str">
            <v xml:space="preserve"> </v>
          </cell>
          <cell r="AF377" t="str">
            <v>GODOY CRUZ</v>
          </cell>
          <cell r="AG377" t="str">
            <v>2615697760 - 2613444023</v>
          </cell>
          <cell r="AH377">
            <v>3</v>
          </cell>
          <cell r="AI377">
            <v>1002</v>
          </cell>
          <cell r="AJ377">
            <v>8537845</v>
          </cell>
          <cell r="AK377">
            <v>29</v>
          </cell>
          <cell r="AL377">
            <v>704</v>
          </cell>
          <cell r="AM377">
            <v>1</v>
          </cell>
          <cell r="AN377">
            <v>0</v>
          </cell>
          <cell r="AO377" t="str">
            <v>False</v>
          </cell>
          <cell r="AP377">
            <v>0</v>
          </cell>
        </row>
        <row r="378">
          <cell r="A378">
            <v>313877</v>
          </cell>
          <cell r="B378">
            <v>43090</v>
          </cell>
          <cell r="C378">
            <v>3</v>
          </cell>
          <cell r="D378">
            <v>3</v>
          </cell>
          <cell r="E378">
            <v>47</v>
          </cell>
          <cell r="F378" t="str">
            <v>MOVIL F/SERVICIO POR REPOSICION</v>
          </cell>
          <cell r="G378" t="str">
            <v xml:space="preserve"> </v>
          </cell>
          <cell r="H378">
            <v>135</v>
          </cell>
          <cell r="I378">
            <v>3</v>
          </cell>
          <cell r="J378">
            <v>43090.439583333333</v>
          </cell>
          <cell r="K378">
            <v>43090.439583333333</v>
          </cell>
          <cell r="L378">
            <v>43090.439583333333</v>
          </cell>
          <cell r="M378">
            <v>43090.439583333333</v>
          </cell>
          <cell r="R378">
            <v>43090.493055555555</v>
          </cell>
          <cell r="T378">
            <v>0</v>
          </cell>
          <cell r="V378">
            <v>999999</v>
          </cell>
          <cell r="X378" t="str">
            <v xml:space="preserve">MOVIL 135 BASE COLON </v>
          </cell>
          <cell r="Y378">
            <v>0</v>
          </cell>
          <cell r="Z378">
            <v>0</v>
          </cell>
          <cell r="AA378" t="str">
            <v xml:space="preserve"> </v>
          </cell>
          <cell r="AB378" t="str">
            <v xml:space="preserve"> </v>
          </cell>
          <cell r="AC378" t="str">
            <v xml:space="preserve"> </v>
          </cell>
          <cell r="AD378" t="str">
            <v xml:space="preserve"> </v>
          </cell>
          <cell r="AE378" t="str">
            <v xml:space="preserve"> </v>
          </cell>
          <cell r="AF378" t="str">
            <v>GODOY CRUZ</v>
          </cell>
          <cell r="AG378" t="str">
            <v xml:space="preserve"> </v>
          </cell>
          <cell r="AH378">
            <v>3</v>
          </cell>
          <cell r="AI378">
            <v>999</v>
          </cell>
          <cell r="AJ378">
            <v>0</v>
          </cell>
          <cell r="AK378">
            <v>207</v>
          </cell>
          <cell r="AL378">
            <v>602</v>
          </cell>
          <cell r="AM378">
            <v>0</v>
          </cell>
          <cell r="AN378">
            <v>9</v>
          </cell>
          <cell r="AO378" t="str">
            <v>False</v>
          </cell>
          <cell r="AP378">
            <v>0</v>
          </cell>
        </row>
        <row r="379">
          <cell r="A379">
            <v>313878</v>
          </cell>
          <cell r="B379">
            <v>43090</v>
          </cell>
          <cell r="C379">
            <v>1</v>
          </cell>
          <cell r="D379">
            <v>1</v>
          </cell>
          <cell r="E379">
            <v>51</v>
          </cell>
          <cell r="F379" t="str">
            <v xml:space="preserve">VICTIMA POR  ACCIDENTE  MOTO </v>
          </cell>
          <cell r="G379" t="str">
            <v xml:space="preserve"> </v>
          </cell>
          <cell r="H379">
            <v>137</v>
          </cell>
          <cell r="I379">
            <v>5</v>
          </cell>
          <cell r="J379">
            <v>43090.456250000003</v>
          </cell>
          <cell r="K379">
            <v>43090.456944444442</v>
          </cell>
          <cell r="L379">
            <v>43090.456250000003</v>
          </cell>
          <cell r="M379">
            <v>43090.456944444442</v>
          </cell>
          <cell r="N379">
            <v>43090.456944444442</v>
          </cell>
          <cell r="O379">
            <v>43090.456944444442</v>
          </cell>
          <cell r="P379">
            <v>43090.475694444445</v>
          </cell>
          <cell r="R379">
            <v>43090.489583333336</v>
          </cell>
          <cell r="T379">
            <v>48</v>
          </cell>
          <cell r="U379" t="str">
            <v>M</v>
          </cell>
          <cell r="V379">
            <v>970904</v>
          </cell>
          <cell r="W379" t="str">
            <v>DELLA GASPERA MARCELO ARMANDO</v>
          </cell>
          <cell r="X379" t="str">
            <v>RODRIGUEZ PEÑA</v>
          </cell>
          <cell r="Y379">
            <v>0</v>
          </cell>
          <cell r="Z379">
            <v>0</v>
          </cell>
          <cell r="AA379" t="str">
            <v xml:space="preserve"> </v>
          </cell>
          <cell r="AB379" t="str">
            <v xml:space="preserve"> </v>
          </cell>
          <cell r="AC379" t="str">
            <v xml:space="preserve"> </v>
          </cell>
          <cell r="AD379" t="str">
            <v>9 DE JULIO</v>
          </cell>
          <cell r="AE379" t="str">
            <v xml:space="preserve"> </v>
          </cell>
          <cell r="AF379" t="str">
            <v>GODOY CRUZ</v>
          </cell>
          <cell r="AG379" t="str">
            <v xml:space="preserve"> LLEGADA A DOMICILIO 10:42 HS</v>
          </cell>
          <cell r="AH379">
            <v>3</v>
          </cell>
          <cell r="AI379">
            <v>15</v>
          </cell>
          <cell r="AJ379">
            <v>20578419</v>
          </cell>
          <cell r="AK379">
            <v>29</v>
          </cell>
          <cell r="AL379">
            <v>704</v>
          </cell>
          <cell r="AM379">
            <v>1</v>
          </cell>
          <cell r="AN379">
            <v>0</v>
          </cell>
          <cell r="AO379" t="str">
            <v>False</v>
          </cell>
          <cell r="AP379">
            <v>15</v>
          </cell>
        </row>
        <row r="380">
          <cell r="A380">
            <v>313879</v>
          </cell>
          <cell r="B380">
            <v>43090</v>
          </cell>
          <cell r="C380">
            <v>2</v>
          </cell>
          <cell r="D380">
            <v>2</v>
          </cell>
          <cell r="E380">
            <v>9</v>
          </cell>
          <cell r="F380" t="str">
            <v xml:space="preserve">HERIDA CORTANTE EN...                             </v>
          </cell>
          <cell r="G380" t="str">
            <v xml:space="preserve">DRA. JAUREGUIGUI </v>
          </cell>
          <cell r="H380">
            <v>140</v>
          </cell>
          <cell r="I380">
            <v>16</v>
          </cell>
          <cell r="J380">
            <v>43090.459722222222</v>
          </cell>
          <cell r="K380">
            <v>43090.460416666669</v>
          </cell>
          <cell r="L380">
            <v>43090.459722222222</v>
          </cell>
          <cell r="M380">
            <v>43090.46875</v>
          </cell>
          <cell r="N380">
            <v>43090.46875</v>
          </cell>
          <cell r="R380">
            <v>43090.470138888886</v>
          </cell>
          <cell r="T380">
            <v>1</v>
          </cell>
          <cell r="U380" t="str">
            <v>M</v>
          </cell>
          <cell r="V380">
            <v>999999</v>
          </cell>
          <cell r="W380" t="str">
            <v>NN</v>
          </cell>
          <cell r="X380" t="str">
            <v xml:space="preserve">MUNICIPALIDAD DE LAS HERAS </v>
          </cell>
          <cell r="Y380">
            <v>0</v>
          </cell>
          <cell r="Z380">
            <v>0</v>
          </cell>
          <cell r="AA380" t="str">
            <v xml:space="preserve"> </v>
          </cell>
          <cell r="AB380" t="str">
            <v xml:space="preserve"> </v>
          </cell>
          <cell r="AC380" t="str">
            <v xml:space="preserve"> </v>
          </cell>
          <cell r="AD380" t="str">
            <v xml:space="preserve">RIVADAVIA </v>
          </cell>
          <cell r="AF380" t="str">
            <v>LAS HERAS</v>
          </cell>
          <cell r="AG380" t="str">
            <v xml:space="preserve">MASC.  ADULTO  18 AÑOS /  </v>
          </cell>
          <cell r="AH380">
            <v>5</v>
          </cell>
          <cell r="AI380">
            <v>0</v>
          </cell>
          <cell r="AJ380">
            <v>0</v>
          </cell>
          <cell r="AK380">
            <v>74</v>
          </cell>
          <cell r="AL380">
            <v>100</v>
          </cell>
          <cell r="AM380">
            <v>2</v>
          </cell>
          <cell r="AN380">
            <v>0</v>
          </cell>
          <cell r="AO380" t="str">
            <v>False</v>
          </cell>
          <cell r="AP380">
            <v>0</v>
          </cell>
        </row>
        <row r="381">
          <cell r="A381">
            <v>313880</v>
          </cell>
          <cell r="B381">
            <v>43090</v>
          </cell>
          <cell r="C381">
            <v>1</v>
          </cell>
          <cell r="D381">
            <v>1</v>
          </cell>
          <cell r="E381">
            <v>7</v>
          </cell>
          <cell r="F381" t="str">
            <v>CRISIS CONVULSIVA</v>
          </cell>
          <cell r="G381" t="str">
            <v xml:space="preserve"> </v>
          </cell>
          <cell r="H381">
            <v>156</v>
          </cell>
          <cell r="I381">
            <v>9</v>
          </cell>
          <cell r="J381">
            <v>43090.463194444441</v>
          </cell>
          <cell r="K381">
            <v>43090.463888888888</v>
          </cell>
          <cell r="L381">
            <v>43090.463194444441</v>
          </cell>
          <cell r="M381">
            <v>43090.46875</v>
          </cell>
          <cell r="N381">
            <v>43090.476388888892</v>
          </cell>
          <cell r="O381">
            <v>43090.476388888892</v>
          </cell>
          <cell r="P381">
            <v>43090.481249999997</v>
          </cell>
          <cell r="R381">
            <v>43090.492361111108</v>
          </cell>
          <cell r="T381">
            <v>43</v>
          </cell>
          <cell r="U381" t="str">
            <v>M</v>
          </cell>
          <cell r="V381">
            <v>999999</v>
          </cell>
          <cell r="W381" t="str">
            <v>BASTIAS RUBEN OMAR</v>
          </cell>
          <cell r="X381" t="str">
            <v xml:space="preserve">CARRIL BARRIALES </v>
          </cell>
          <cell r="Y381">
            <v>0</v>
          </cell>
          <cell r="Z381">
            <v>0</v>
          </cell>
          <cell r="AA381" t="str">
            <v xml:space="preserve"> </v>
          </cell>
          <cell r="AB381" t="str">
            <v xml:space="preserve"> </v>
          </cell>
          <cell r="AC381" t="str">
            <v xml:space="preserve"> </v>
          </cell>
          <cell r="AD381" t="str">
            <v>RUTA 50</v>
          </cell>
          <cell r="AE381" t="str">
            <v xml:space="preserve"> </v>
          </cell>
          <cell r="AF381" t="str">
            <v>PALMIRA</v>
          </cell>
          <cell r="AG381" t="str">
            <v>MASC. DAULTO</v>
          </cell>
          <cell r="AH381">
            <v>7</v>
          </cell>
          <cell r="AI381">
            <v>54</v>
          </cell>
          <cell r="AJ381">
            <v>24058454</v>
          </cell>
          <cell r="AK381">
            <v>2028</v>
          </cell>
          <cell r="AL381">
            <v>15</v>
          </cell>
          <cell r="AM381">
            <v>1</v>
          </cell>
          <cell r="AN381">
            <v>0</v>
          </cell>
          <cell r="AO381" t="str">
            <v>False</v>
          </cell>
          <cell r="AP381">
            <v>54</v>
          </cell>
        </row>
        <row r="382">
          <cell r="A382">
            <v>313881</v>
          </cell>
          <cell r="B382">
            <v>43090</v>
          </cell>
          <cell r="C382">
            <v>1</v>
          </cell>
          <cell r="D382">
            <v>1</v>
          </cell>
          <cell r="E382">
            <v>51</v>
          </cell>
          <cell r="F382" t="str">
            <v xml:space="preserve">VICTIMA POR  ACCIDENTE  MOTO </v>
          </cell>
          <cell r="G382" t="str">
            <v xml:space="preserve"> TRAUMA EN MIEMBRO INFERIOR Y HERIDA CORTANTE</v>
          </cell>
          <cell r="H382">
            <v>158</v>
          </cell>
          <cell r="I382">
            <v>11</v>
          </cell>
          <cell r="J382">
            <v>43090.467361111114</v>
          </cell>
          <cell r="K382">
            <v>43090.468055555553</v>
          </cell>
          <cell r="L382">
            <v>43090.467361111114</v>
          </cell>
          <cell r="M382">
            <v>43090.46875</v>
          </cell>
          <cell r="N382">
            <v>43090.474999999999</v>
          </cell>
          <cell r="R382">
            <v>43090.475694444445</v>
          </cell>
          <cell r="T382">
            <v>1</v>
          </cell>
          <cell r="U382" t="str">
            <v>M</v>
          </cell>
          <cell r="V382">
            <v>999999</v>
          </cell>
          <cell r="W382" t="str">
            <v>NN</v>
          </cell>
          <cell r="X382" t="str">
            <v xml:space="preserve">CARRIL MONTECASEROS </v>
          </cell>
          <cell r="Y382">
            <v>0</v>
          </cell>
          <cell r="Z382">
            <v>0</v>
          </cell>
          <cell r="AA382" t="str">
            <v xml:space="preserve"> </v>
          </cell>
          <cell r="AB382" t="str">
            <v xml:space="preserve"> </v>
          </cell>
          <cell r="AC382" t="str">
            <v xml:space="preserve"> </v>
          </cell>
          <cell r="AD382" t="str">
            <v xml:space="preserve">60 GRANADEROS </v>
          </cell>
          <cell r="AE382" t="str">
            <v xml:space="preserve"> </v>
          </cell>
          <cell r="AF382" t="str">
            <v>SAN MARTIN</v>
          </cell>
          <cell r="AG382" t="str">
            <v xml:space="preserve"> MASC. ADULTO </v>
          </cell>
          <cell r="AH382">
            <v>16</v>
          </cell>
          <cell r="AI382">
            <v>74</v>
          </cell>
          <cell r="AJ382">
            <v>0</v>
          </cell>
          <cell r="AK382">
            <v>631</v>
          </cell>
          <cell r="AL382">
            <v>416</v>
          </cell>
          <cell r="AM382">
            <v>1</v>
          </cell>
          <cell r="AN382">
            <v>0</v>
          </cell>
          <cell r="AO382" t="str">
            <v>False</v>
          </cell>
          <cell r="AP382">
            <v>0</v>
          </cell>
        </row>
        <row r="383">
          <cell r="A383">
            <v>313882</v>
          </cell>
          <cell r="B383">
            <v>43090</v>
          </cell>
          <cell r="C383">
            <v>3</v>
          </cell>
          <cell r="D383">
            <v>3</v>
          </cell>
          <cell r="E383">
            <v>47</v>
          </cell>
          <cell r="F383" t="str">
            <v>MOVIL F/SERVICIO POR REPOSICION</v>
          </cell>
          <cell r="G383" t="str">
            <v xml:space="preserve"> </v>
          </cell>
          <cell r="H383">
            <v>140</v>
          </cell>
          <cell r="I383">
            <v>16</v>
          </cell>
          <cell r="J383">
            <v>43090.470833333333</v>
          </cell>
          <cell r="K383">
            <v>43090.47152777778</v>
          </cell>
          <cell r="L383">
            <v>43090.470833333333</v>
          </cell>
          <cell r="M383">
            <v>43090.472222222219</v>
          </cell>
          <cell r="R383">
            <v>43090.491666666669</v>
          </cell>
          <cell r="T383">
            <v>0</v>
          </cell>
          <cell r="V383">
            <v>999999</v>
          </cell>
          <cell r="X383" t="str">
            <v>MOVIL 140  BASE CARRILLO</v>
          </cell>
          <cell r="Y383">
            <v>0</v>
          </cell>
          <cell r="Z383">
            <v>0</v>
          </cell>
          <cell r="AA383" t="str">
            <v xml:space="preserve"> </v>
          </cell>
          <cell r="AB383" t="str">
            <v xml:space="preserve"> </v>
          </cell>
          <cell r="AC383" t="str">
            <v xml:space="preserve"> </v>
          </cell>
          <cell r="AD383" t="str">
            <v xml:space="preserve"> </v>
          </cell>
          <cell r="AE383" t="str">
            <v xml:space="preserve"> </v>
          </cell>
          <cell r="AF383" t="str">
            <v>LAS HERAS</v>
          </cell>
          <cell r="AG383" t="str">
            <v xml:space="preserve"> </v>
          </cell>
          <cell r="AH383">
            <v>5</v>
          </cell>
          <cell r="AI383">
            <v>999</v>
          </cell>
          <cell r="AJ383">
            <v>0</v>
          </cell>
          <cell r="AK383">
            <v>74</v>
          </cell>
          <cell r="AL383">
            <v>100</v>
          </cell>
          <cell r="AM383">
            <v>0</v>
          </cell>
          <cell r="AN383">
            <v>9</v>
          </cell>
          <cell r="AO383" t="str">
            <v>False</v>
          </cell>
          <cell r="AP383">
            <v>0</v>
          </cell>
        </row>
        <row r="384">
          <cell r="A384">
            <v>313883</v>
          </cell>
          <cell r="B384">
            <v>43090</v>
          </cell>
          <cell r="C384">
            <v>1</v>
          </cell>
          <cell r="D384">
            <v>1</v>
          </cell>
          <cell r="E384">
            <v>16</v>
          </cell>
          <cell r="F384" t="str">
            <v xml:space="preserve">VICTIMA POR ACCIDENTE VEHICULAR                   </v>
          </cell>
          <cell r="G384" t="str">
            <v xml:space="preserve"> </v>
          </cell>
          <cell r="H384">
            <v>158</v>
          </cell>
          <cell r="I384">
            <v>11</v>
          </cell>
          <cell r="J384">
            <v>43090.504861111112</v>
          </cell>
          <cell r="K384">
            <v>43090.504861111112</v>
          </cell>
          <cell r="L384">
            <v>43090.504861111112</v>
          </cell>
          <cell r="M384">
            <v>43090.505555555559</v>
          </cell>
          <cell r="N384">
            <v>43090.509722222225</v>
          </cell>
          <cell r="O384">
            <v>43090.515972222223</v>
          </cell>
          <cell r="R384">
            <v>43090.536805555559</v>
          </cell>
          <cell r="T384">
            <v>56</v>
          </cell>
          <cell r="U384" t="str">
            <v>F</v>
          </cell>
          <cell r="V384">
            <v>122609</v>
          </cell>
          <cell r="W384" t="str">
            <v>MALDONADO ROSA ANA</v>
          </cell>
          <cell r="X384" t="str">
            <v>LA POSTA</v>
          </cell>
          <cell r="Y384">
            <v>0</v>
          </cell>
          <cell r="Z384">
            <v>0</v>
          </cell>
          <cell r="AA384" t="str">
            <v xml:space="preserve"> </v>
          </cell>
          <cell r="AB384" t="str">
            <v xml:space="preserve"> </v>
          </cell>
          <cell r="AC384" t="str">
            <v xml:space="preserve"> </v>
          </cell>
          <cell r="AD384" t="str">
            <v>9 DE JULIO</v>
          </cell>
          <cell r="AE384" t="str">
            <v xml:space="preserve"> </v>
          </cell>
          <cell r="AF384" t="str">
            <v>JUNIN</v>
          </cell>
          <cell r="AG384" t="str">
            <v xml:space="preserve"> </v>
          </cell>
          <cell r="AH384">
            <v>8</v>
          </cell>
          <cell r="AI384">
            <v>55</v>
          </cell>
          <cell r="AJ384">
            <v>14740266</v>
          </cell>
          <cell r="AK384">
            <v>631</v>
          </cell>
          <cell r="AL384">
            <v>416</v>
          </cell>
          <cell r="AM384">
            <v>1</v>
          </cell>
          <cell r="AN384">
            <v>0</v>
          </cell>
          <cell r="AO384" t="str">
            <v>False</v>
          </cell>
          <cell r="AP384">
            <v>55</v>
          </cell>
        </row>
        <row r="385">
          <cell r="A385">
            <v>313884</v>
          </cell>
          <cell r="B385">
            <v>43090</v>
          </cell>
          <cell r="C385">
            <v>2</v>
          </cell>
          <cell r="D385">
            <v>2</v>
          </cell>
          <cell r="E385">
            <v>22</v>
          </cell>
          <cell r="F385" t="str">
            <v xml:space="preserve">PERDIDA DE CONOCIMIENTO RECUPERADA/TRANSITORIA    </v>
          </cell>
          <cell r="G385" t="str">
            <v xml:space="preserve"> FEMENINO DE 60</v>
          </cell>
          <cell r="H385">
            <v>156</v>
          </cell>
          <cell r="I385">
            <v>9</v>
          </cell>
          <cell r="J385">
            <v>43090.510416666664</v>
          </cell>
          <cell r="K385">
            <v>43090.513194444444</v>
          </cell>
          <cell r="L385">
            <v>43090.510416666664</v>
          </cell>
          <cell r="M385">
            <v>43090.51458333333</v>
          </cell>
          <cell r="N385">
            <v>43090.519444444442</v>
          </cell>
          <cell r="R385">
            <v>43090.52847222222</v>
          </cell>
          <cell r="S385" t="str">
            <v>EV 5</v>
          </cell>
          <cell r="T385">
            <v>64</v>
          </cell>
          <cell r="U385" t="str">
            <v>F</v>
          </cell>
          <cell r="V385">
            <v>1502000</v>
          </cell>
          <cell r="W385" t="str">
            <v>PAEZ MIRTA VIOLETA</v>
          </cell>
          <cell r="X385" t="str">
            <v>CALLE DEL MEDIO</v>
          </cell>
          <cell r="Y385">
            <v>0</v>
          </cell>
          <cell r="Z385">
            <v>0</v>
          </cell>
          <cell r="AA385">
            <v>23</v>
          </cell>
          <cell r="AB385">
            <v>2</v>
          </cell>
          <cell r="AC385" t="str">
            <v>Bº GUEMES</v>
          </cell>
          <cell r="AE385" t="str">
            <v xml:space="preserve"> </v>
          </cell>
          <cell r="AF385" t="str">
            <v>SAN MARTIN</v>
          </cell>
          <cell r="AG385" t="str">
            <v>DE LA ESCUELA 2 CUADRAS</v>
          </cell>
          <cell r="AH385">
            <v>16</v>
          </cell>
          <cell r="AI385">
            <v>0</v>
          </cell>
          <cell r="AJ385">
            <v>11150260</v>
          </cell>
          <cell r="AK385">
            <v>2028</v>
          </cell>
          <cell r="AL385">
            <v>15</v>
          </cell>
          <cell r="AM385">
            <v>2</v>
          </cell>
          <cell r="AN385">
            <v>0</v>
          </cell>
          <cell r="AO385" t="str">
            <v>False</v>
          </cell>
          <cell r="AP385">
            <v>0</v>
          </cell>
        </row>
        <row r="386">
          <cell r="A386">
            <v>313885</v>
          </cell>
          <cell r="B386">
            <v>43090</v>
          </cell>
          <cell r="C386">
            <v>2</v>
          </cell>
          <cell r="D386">
            <v>2</v>
          </cell>
          <cell r="E386">
            <v>27</v>
          </cell>
          <cell r="F386" t="str">
            <v xml:space="preserve">TRABAJO DE PARTO                                  </v>
          </cell>
          <cell r="G386" t="str">
            <v xml:space="preserve"> 4 GESTA //  </v>
          </cell>
          <cell r="H386">
            <v>144</v>
          </cell>
          <cell r="I386">
            <v>16</v>
          </cell>
          <cell r="J386">
            <v>43090.511111111111</v>
          </cell>
          <cell r="K386">
            <v>43090.511111111111</v>
          </cell>
          <cell r="L386">
            <v>43090.511111111111</v>
          </cell>
          <cell r="M386">
            <v>43090.521527777775</v>
          </cell>
          <cell r="N386">
            <v>43090.521527777775</v>
          </cell>
          <cell r="O386">
            <v>43090.52847222222</v>
          </cell>
          <cell r="R386">
            <v>43090.538888888892</v>
          </cell>
          <cell r="S386">
            <v>2616212379</v>
          </cell>
          <cell r="T386">
            <v>23</v>
          </cell>
          <cell r="U386" t="str">
            <v>F</v>
          </cell>
          <cell r="V386">
            <v>999999</v>
          </cell>
          <cell r="W386" t="str">
            <v>INFANTE GABRIELA</v>
          </cell>
          <cell r="X386" t="str">
            <v>LAMADRID</v>
          </cell>
          <cell r="Y386">
            <v>3610</v>
          </cell>
          <cell r="Z386">
            <v>0</v>
          </cell>
          <cell r="AA386" t="str">
            <v xml:space="preserve"> </v>
          </cell>
          <cell r="AB386" t="str">
            <v xml:space="preserve"> </v>
          </cell>
          <cell r="AC386" t="str">
            <v xml:space="preserve"> </v>
          </cell>
          <cell r="AD386" t="str">
            <v>DORREGO</v>
          </cell>
          <cell r="AE386" t="str">
            <v xml:space="preserve"> </v>
          </cell>
          <cell r="AF386" t="str">
            <v>LAS HERAS</v>
          </cell>
          <cell r="AG386" t="str">
            <v xml:space="preserve"> </v>
          </cell>
          <cell r="AH386">
            <v>5</v>
          </cell>
          <cell r="AI386">
            <v>82</v>
          </cell>
          <cell r="AJ386">
            <v>42864950</v>
          </cell>
          <cell r="AK386">
            <v>3</v>
          </cell>
          <cell r="AL386">
            <v>14</v>
          </cell>
          <cell r="AM386">
            <v>2</v>
          </cell>
          <cell r="AN386">
            <v>0</v>
          </cell>
          <cell r="AO386" t="str">
            <v>False</v>
          </cell>
          <cell r="AP386">
            <v>82</v>
          </cell>
        </row>
        <row r="387">
          <cell r="A387">
            <v>313886</v>
          </cell>
          <cell r="B387">
            <v>43090</v>
          </cell>
          <cell r="C387">
            <v>4</v>
          </cell>
          <cell r="D387">
            <v>4</v>
          </cell>
          <cell r="E387">
            <v>3</v>
          </cell>
          <cell r="F387" t="str">
            <v>TRASLADO IDA CON MEDICO</v>
          </cell>
          <cell r="G387" t="str">
            <v>RETORNA AL MICROHOSP. DE LA DINAF</v>
          </cell>
          <cell r="H387">
            <v>25</v>
          </cell>
          <cell r="I387">
            <v>8</v>
          </cell>
          <cell r="J387">
            <v>43090.518055555556</v>
          </cell>
          <cell r="K387">
            <v>43090.53125</v>
          </cell>
          <cell r="L387">
            <v>43090.518055555556</v>
          </cell>
          <cell r="M387">
            <v>43090.563888888886</v>
          </cell>
          <cell r="N387">
            <v>43090.563888888886</v>
          </cell>
          <cell r="R387">
            <v>43090.564583333333</v>
          </cell>
          <cell r="T387">
            <v>1</v>
          </cell>
          <cell r="U387" t="str">
            <v>M</v>
          </cell>
          <cell r="V387">
            <v>999999</v>
          </cell>
          <cell r="W387" t="str">
            <v>QUEDA ANULADO DESDE EL NOTTI</v>
          </cell>
          <cell r="X387" t="str">
            <v>H. NOTTI</v>
          </cell>
          <cell r="Y387">
            <v>0</v>
          </cell>
          <cell r="Z387">
            <v>0</v>
          </cell>
          <cell r="AA387" t="str">
            <v xml:space="preserve"> </v>
          </cell>
          <cell r="AB387" t="str">
            <v xml:space="preserve"> </v>
          </cell>
          <cell r="AC387" t="str">
            <v xml:space="preserve"> </v>
          </cell>
          <cell r="AD387" t="str">
            <v xml:space="preserve"> </v>
          </cell>
          <cell r="AE387" t="str">
            <v xml:space="preserve"> </v>
          </cell>
          <cell r="AF387" t="str">
            <v>GODOY CRUZ</v>
          </cell>
          <cell r="AG387" t="str">
            <v xml:space="preserve"> </v>
          </cell>
          <cell r="AH387">
            <v>3</v>
          </cell>
          <cell r="AI387">
            <v>0</v>
          </cell>
          <cell r="AJ387">
            <v>0</v>
          </cell>
          <cell r="AM387">
            <v>4</v>
          </cell>
          <cell r="AN387">
            <v>0</v>
          </cell>
          <cell r="AO387" t="str">
            <v>False</v>
          </cell>
          <cell r="AP387">
            <v>0</v>
          </cell>
        </row>
        <row r="388">
          <cell r="A388">
            <v>313887</v>
          </cell>
          <cell r="B388">
            <v>43090</v>
          </cell>
          <cell r="C388">
            <v>4</v>
          </cell>
          <cell r="D388">
            <v>4</v>
          </cell>
          <cell r="E388">
            <v>3</v>
          </cell>
          <cell r="F388" t="str">
            <v>TRASLADO IDA CON MEDICO</v>
          </cell>
          <cell r="G388" t="str">
            <v xml:space="preserve"> DX ACV // ANT, CHAGAS DR. SORTINO DERIVA </v>
          </cell>
          <cell r="H388">
            <v>157</v>
          </cell>
          <cell r="I388">
            <v>10</v>
          </cell>
          <cell r="J388">
            <v>43090.532638888886</v>
          </cell>
          <cell r="K388">
            <v>43090.533333333333</v>
          </cell>
          <cell r="L388">
            <v>43090.532638888886</v>
          </cell>
          <cell r="M388">
            <v>43090.534722222219</v>
          </cell>
          <cell r="N388">
            <v>43090.542361111111</v>
          </cell>
          <cell r="O388">
            <v>43090.542361111111</v>
          </cell>
          <cell r="R388">
            <v>43090.624305555553</v>
          </cell>
          <cell r="T388">
            <v>60</v>
          </cell>
          <cell r="U388" t="str">
            <v>M</v>
          </cell>
          <cell r="V388">
            <v>999999</v>
          </cell>
          <cell r="W388" t="str">
            <v>ALGAÑARAZ AMBROSIO</v>
          </cell>
          <cell r="X388" t="str">
            <v>H. SAPORITTI</v>
          </cell>
          <cell r="Y388">
            <v>0</v>
          </cell>
          <cell r="Z388">
            <v>0</v>
          </cell>
          <cell r="AA388" t="str">
            <v xml:space="preserve"> </v>
          </cell>
          <cell r="AB388" t="str">
            <v xml:space="preserve"> </v>
          </cell>
          <cell r="AC388" t="str">
            <v xml:space="preserve"> </v>
          </cell>
          <cell r="AD388" t="str">
            <v xml:space="preserve"> </v>
          </cell>
          <cell r="AE388" t="str">
            <v xml:space="preserve"> </v>
          </cell>
          <cell r="AF388" t="str">
            <v>RIVADAVIA</v>
          </cell>
          <cell r="AG388" t="str">
            <v xml:space="preserve"> </v>
          </cell>
          <cell r="AH388">
            <v>7</v>
          </cell>
          <cell r="AI388">
            <v>54</v>
          </cell>
          <cell r="AJ388">
            <v>13413914</v>
          </cell>
          <cell r="AK388">
            <v>173</v>
          </cell>
          <cell r="AL388">
            <v>2125</v>
          </cell>
          <cell r="AM388">
            <v>4</v>
          </cell>
          <cell r="AN388">
            <v>0</v>
          </cell>
          <cell r="AO388" t="str">
            <v>False</v>
          </cell>
          <cell r="AP388">
            <v>2</v>
          </cell>
        </row>
        <row r="389">
          <cell r="A389">
            <v>313888</v>
          </cell>
          <cell r="B389">
            <v>43090</v>
          </cell>
          <cell r="C389">
            <v>1</v>
          </cell>
          <cell r="D389">
            <v>1</v>
          </cell>
          <cell r="E389">
            <v>51</v>
          </cell>
          <cell r="F389" t="str">
            <v xml:space="preserve">VICTIMA POR  ACCIDENTE  MOTO </v>
          </cell>
          <cell r="G389" t="str">
            <v>LESIONADO 2</v>
          </cell>
          <cell r="H389">
            <v>136</v>
          </cell>
          <cell r="I389">
            <v>5</v>
          </cell>
          <cell r="J389">
            <v>43090.539583333331</v>
          </cell>
          <cell r="K389">
            <v>43090.540277777778</v>
          </cell>
          <cell r="L389">
            <v>43090.539583333331</v>
          </cell>
          <cell r="M389">
            <v>43090.564583333333</v>
          </cell>
          <cell r="N389">
            <v>43090.564583333333</v>
          </cell>
          <cell r="R389">
            <v>43090.568055555559</v>
          </cell>
          <cell r="T389">
            <v>45</v>
          </cell>
          <cell r="U389" t="str">
            <v>F</v>
          </cell>
          <cell r="V389">
            <v>970904</v>
          </cell>
          <cell r="W389" t="str">
            <v>PROSPERI MABEL ROXANA</v>
          </cell>
          <cell r="X389" t="str">
            <v>MONTECASEROS Y LAVALLE</v>
          </cell>
          <cell r="Y389">
            <v>0</v>
          </cell>
          <cell r="Z389">
            <v>0</v>
          </cell>
          <cell r="AA389">
            <v>23</v>
          </cell>
          <cell r="AB389" t="str">
            <v xml:space="preserve"> </v>
          </cell>
          <cell r="AC389" t="str">
            <v xml:space="preserve"> </v>
          </cell>
          <cell r="AF389" t="str">
            <v>CIUDAD - CAPITAL</v>
          </cell>
          <cell r="AH389">
            <v>1</v>
          </cell>
          <cell r="AI389">
            <v>1</v>
          </cell>
          <cell r="AJ389">
            <v>23547280</v>
          </cell>
          <cell r="AK389">
            <v>715</v>
          </cell>
          <cell r="AL389">
            <v>93</v>
          </cell>
          <cell r="AM389">
            <v>1</v>
          </cell>
          <cell r="AN389">
            <v>0</v>
          </cell>
          <cell r="AO389" t="str">
            <v>False</v>
          </cell>
          <cell r="AP389">
            <v>0</v>
          </cell>
        </row>
        <row r="390">
          <cell r="A390">
            <v>313889</v>
          </cell>
          <cell r="B390">
            <v>43090</v>
          </cell>
          <cell r="C390">
            <v>2</v>
          </cell>
          <cell r="D390">
            <v>2</v>
          </cell>
          <cell r="E390">
            <v>22</v>
          </cell>
          <cell r="F390" t="str">
            <v xml:space="preserve">PERDIDA DE CONOCIMIENTO RECUPERADA/TRANSITORIA    </v>
          </cell>
          <cell r="G390" t="str">
            <v>FEMENINO MAYOR DESORIENTADA MAREADA SE DESCONOCEN ANTECEDENTES</v>
          </cell>
          <cell r="H390">
            <v>135</v>
          </cell>
          <cell r="I390">
            <v>3</v>
          </cell>
          <cell r="J390">
            <v>43090.545138888891</v>
          </cell>
          <cell r="K390">
            <v>43090.55</v>
          </cell>
          <cell r="L390">
            <v>43090.545138888891</v>
          </cell>
          <cell r="M390">
            <v>43090.557638888888</v>
          </cell>
          <cell r="N390">
            <v>43090.561111111114</v>
          </cell>
          <cell r="R390">
            <v>43090.561805555553</v>
          </cell>
          <cell r="S390">
            <v>2613662501</v>
          </cell>
          <cell r="T390">
            <v>1</v>
          </cell>
          <cell r="U390" t="str">
            <v>M</v>
          </cell>
          <cell r="V390">
            <v>999999</v>
          </cell>
          <cell r="W390" t="str">
            <v>NN</v>
          </cell>
          <cell r="X390" t="str">
            <v>CADETES CHILENOS AL 1340</v>
          </cell>
          <cell r="Y390">
            <v>0</v>
          </cell>
          <cell r="Z390">
            <v>0</v>
          </cell>
          <cell r="AA390" t="str">
            <v xml:space="preserve"> </v>
          </cell>
          <cell r="AB390" t="str">
            <v xml:space="preserve"> </v>
          </cell>
          <cell r="AC390" t="str">
            <v xml:space="preserve"> </v>
          </cell>
          <cell r="AD390" t="str">
            <v>ARAMBURO</v>
          </cell>
          <cell r="AF390" t="str">
            <v>GUAYMALLEN</v>
          </cell>
          <cell r="AH390">
            <v>2</v>
          </cell>
          <cell r="AI390">
            <v>0</v>
          </cell>
          <cell r="AJ390">
            <v>0</v>
          </cell>
          <cell r="AK390">
            <v>207</v>
          </cell>
          <cell r="AL390">
            <v>602</v>
          </cell>
          <cell r="AM390">
            <v>2</v>
          </cell>
          <cell r="AN390">
            <v>0</v>
          </cell>
          <cell r="AO390" t="str">
            <v>False</v>
          </cell>
          <cell r="AP390">
            <v>0</v>
          </cell>
        </row>
        <row r="391">
          <cell r="A391">
            <v>313890</v>
          </cell>
          <cell r="B391">
            <v>43090</v>
          </cell>
          <cell r="C391">
            <v>3</v>
          </cell>
          <cell r="D391">
            <v>3</v>
          </cell>
          <cell r="E391">
            <v>48</v>
          </cell>
          <cell r="F391" t="str">
            <v>MOVIL F/SERVICIO ./. OTROS MOTIVOS</v>
          </cell>
          <cell r="G391" t="str">
            <v xml:space="preserve"> </v>
          </cell>
          <cell r="H391">
            <v>144</v>
          </cell>
          <cell r="I391">
            <v>16</v>
          </cell>
          <cell r="J391">
            <v>43090.556944444441</v>
          </cell>
          <cell r="K391">
            <v>43090.556944444441</v>
          </cell>
          <cell r="L391">
            <v>43090.556944444441</v>
          </cell>
          <cell r="M391">
            <v>43090.564583333333</v>
          </cell>
          <cell r="N391">
            <v>43090.564583333333</v>
          </cell>
          <cell r="R391">
            <v>43090.595833333333</v>
          </cell>
          <cell r="T391">
            <v>0</v>
          </cell>
          <cell r="V391">
            <v>999999</v>
          </cell>
          <cell r="X391" t="str">
            <v xml:space="preserve">MOVIL 144 BASE CARRILLO </v>
          </cell>
          <cell r="Y391">
            <v>0</v>
          </cell>
          <cell r="Z391">
            <v>0</v>
          </cell>
          <cell r="AA391" t="str">
            <v xml:space="preserve"> </v>
          </cell>
          <cell r="AB391" t="str">
            <v xml:space="preserve"> </v>
          </cell>
          <cell r="AC391" t="str">
            <v xml:space="preserve"> </v>
          </cell>
          <cell r="AD391" t="str">
            <v xml:space="preserve"> </v>
          </cell>
          <cell r="AE391" t="str">
            <v xml:space="preserve"> </v>
          </cell>
          <cell r="AF391" t="str">
            <v>LAS HERAS</v>
          </cell>
          <cell r="AG391" t="str">
            <v xml:space="preserve"> </v>
          </cell>
          <cell r="AH391">
            <v>5</v>
          </cell>
          <cell r="AI391">
            <v>999</v>
          </cell>
          <cell r="AJ391">
            <v>0</v>
          </cell>
          <cell r="AK391">
            <v>3</v>
          </cell>
          <cell r="AL391">
            <v>14</v>
          </cell>
          <cell r="AM391">
            <v>0</v>
          </cell>
          <cell r="AN391">
            <v>9</v>
          </cell>
          <cell r="AO391" t="str">
            <v>False</v>
          </cell>
          <cell r="AP391">
            <v>0</v>
          </cell>
        </row>
        <row r="392">
          <cell r="A392">
            <v>313891</v>
          </cell>
          <cell r="B392">
            <v>43090</v>
          </cell>
          <cell r="C392">
            <v>4</v>
          </cell>
          <cell r="D392">
            <v>4</v>
          </cell>
          <cell r="E392">
            <v>3</v>
          </cell>
          <cell r="F392" t="str">
            <v>TRASLADO IDA CON MEDICO</v>
          </cell>
          <cell r="G392" t="str">
            <v xml:space="preserve"> HTAL NOTTI RECIBE DRA. AMARE</v>
          </cell>
          <cell r="H392">
            <v>138</v>
          </cell>
          <cell r="I392">
            <v>6</v>
          </cell>
          <cell r="J392">
            <v>43090.559027777781</v>
          </cell>
          <cell r="K392">
            <v>43090.566666666666</v>
          </cell>
          <cell r="L392">
            <v>43090.559027777781</v>
          </cell>
          <cell r="M392">
            <v>43090.585416666669</v>
          </cell>
          <cell r="N392">
            <v>43090.63958333333</v>
          </cell>
          <cell r="R392">
            <v>43090.661111111112</v>
          </cell>
          <cell r="S392">
            <v>2614951791</v>
          </cell>
          <cell r="T392">
            <v>1</v>
          </cell>
          <cell r="U392" t="str">
            <v>M</v>
          </cell>
          <cell r="V392">
            <v>999999</v>
          </cell>
          <cell r="W392" t="str">
            <v>tolaba joel</v>
          </cell>
          <cell r="X392" t="str">
            <v xml:space="preserve">DICTA </v>
          </cell>
          <cell r="Y392">
            <v>0</v>
          </cell>
          <cell r="Z392">
            <v>0</v>
          </cell>
          <cell r="AA392" t="str">
            <v xml:space="preserve"> </v>
          </cell>
          <cell r="AB392" t="str">
            <v xml:space="preserve"> </v>
          </cell>
          <cell r="AC392" t="str">
            <v xml:space="preserve">25 DE MAYO </v>
          </cell>
          <cell r="AD392" t="str">
            <v>MARIA AUXILIADORA</v>
          </cell>
          <cell r="AE392" t="str">
            <v xml:space="preserve"> </v>
          </cell>
          <cell r="AF392" t="str">
            <v>MAIPU</v>
          </cell>
          <cell r="AG392" t="str">
            <v>C.S SALUD RODEO DEL MEDIO</v>
          </cell>
          <cell r="AH392">
            <v>4</v>
          </cell>
          <cell r="AI392">
            <v>4</v>
          </cell>
          <cell r="AJ392">
            <v>0</v>
          </cell>
          <cell r="AK392">
            <v>168</v>
          </cell>
          <cell r="AL392">
            <v>64</v>
          </cell>
          <cell r="AM392">
            <v>4</v>
          </cell>
          <cell r="AN392">
            <v>0</v>
          </cell>
          <cell r="AO392" t="str">
            <v>False</v>
          </cell>
          <cell r="AP392">
            <v>0</v>
          </cell>
        </row>
        <row r="393">
          <cell r="A393">
            <v>313892</v>
          </cell>
          <cell r="B393">
            <v>43090</v>
          </cell>
          <cell r="C393">
            <v>1</v>
          </cell>
          <cell r="D393">
            <v>1</v>
          </cell>
          <cell r="E393">
            <v>51</v>
          </cell>
          <cell r="F393" t="str">
            <v xml:space="preserve">VICTIMA POR  ACCIDENTE  MOTO </v>
          </cell>
          <cell r="G393" t="str">
            <v xml:space="preserve"> </v>
          </cell>
          <cell r="H393">
            <v>143</v>
          </cell>
          <cell r="I393">
            <v>20</v>
          </cell>
          <cell r="J393">
            <v>43090.559027777781</v>
          </cell>
          <cell r="K393">
            <v>43090.55972222222</v>
          </cell>
          <cell r="L393">
            <v>43090.559027777781</v>
          </cell>
          <cell r="M393">
            <v>43090.561111111114</v>
          </cell>
          <cell r="N393">
            <v>43090.561805555553</v>
          </cell>
          <cell r="O393">
            <v>43090.566666666666</v>
          </cell>
          <cell r="R393">
            <v>43090.57708333333</v>
          </cell>
          <cell r="S393">
            <v>2622667296</v>
          </cell>
          <cell r="T393">
            <v>21</v>
          </cell>
          <cell r="U393" t="str">
            <v>M</v>
          </cell>
          <cell r="V393">
            <v>119302</v>
          </cell>
          <cell r="W393" t="str">
            <v>ARREDONDO BRIAN EXEQUIEL</v>
          </cell>
          <cell r="X393" t="str">
            <v xml:space="preserve">DEMOCRACIA </v>
          </cell>
          <cell r="Y393">
            <v>0</v>
          </cell>
          <cell r="Z393">
            <v>0</v>
          </cell>
          <cell r="AA393" t="str">
            <v xml:space="preserve"> </v>
          </cell>
          <cell r="AB393" t="str">
            <v xml:space="preserve"> </v>
          </cell>
          <cell r="AC393" t="str">
            <v xml:space="preserve"> </v>
          </cell>
          <cell r="AD393" t="str">
            <v xml:space="preserve">ROCA </v>
          </cell>
          <cell r="AE393" t="str">
            <v xml:space="preserve"> </v>
          </cell>
          <cell r="AF393" t="str">
            <v>TUNUYAN</v>
          </cell>
          <cell r="AG393" t="str">
            <v xml:space="preserve"> MOTO  VS  AUTO </v>
          </cell>
          <cell r="AH393">
            <v>10</v>
          </cell>
          <cell r="AI393">
            <v>90</v>
          </cell>
          <cell r="AJ393">
            <v>40889472</v>
          </cell>
          <cell r="AK393">
            <v>2011</v>
          </cell>
          <cell r="AL393">
            <v>2121</v>
          </cell>
          <cell r="AM393">
            <v>1</v>
          </cell>
          <cell r="AN393">
            <v>0</v>
          </cell>
          <cell r="AO393" t="str">
            <v>False</v>
          </cell>
          <cell r="AP393">
            <v>90</v>
          </cell>
        </row>
        <row r="394">
          <cell r="A394">
            <v>313893</v>
          </cell>
          <cell r="B394">
            <v>43090</v>
          </cell>
          <cell r="C394">
            <v>1</v>
          </cell>
          <cell r="D394">
            <v>1</v>
          </cell>
          <cell r="E394">
            <v>1</v>
          </cell>
          <cell r="F394" t="str">
            <v xml:space="preserve">PARO CARDIO RESPIRATORIO                          </v>
          </cell>
          <cell r="G394" t="str">
            <v xml:space="preserve"> </v>
          </cell>
          <cell r="H394">
            <v>156</v>
          </cell>
          <cell r="I394">
            <v>9</v>
          </cell>
          <cell r="J394">
            <v>43090.561805555553</v>
          </cell>
          <cell r="K394">
            <v>43090.5625</v>
          </cell>
          <cell r="L394">
            <v>43090.561805555553</v>
          </cell>
          <cell r="M394">
            <v>43090.568055555559</v>
          </cell>
          <cell r="N394">
            <v>43090.593055555553</v>
          </cell>
          <cell r="R394">
            <v>43090.594444444447</v>
          </cell>
          <cell r="T394">
            <v>1</v>
          </cell>
          <cell r="U394" t="str">
            <v>M</v>
          </cell>
          <cell r="V394">
            <v>999999</v>
          </cell>
          <cell r="W394">
            <v>0</v>
          </cell>
          <cell r="X394" t="str">
            <v>HOSP. SANTA ROSA</v>
          </cell>
          <cell r="Y394">
            <v>0</v>
          </cell>
          <cell r="Z394">
            <v>0</v>
          </cell>
          <cell r="AA394" t="str">
            <v xml:space="preserve"> </v>
          </cell>
          <cell r="AB394" t="str">
            <v xml:space="preserve"> </v>
          </cell>
          <cell r="AC394" t="str">
            <v xml:space="preserve"> </v>
          </cell>
          <cell r="AD394" t="str">
            <v xml:space="preserve"> </v>
          </cell>
          <cell r="AE394" t="str">
            <v xml:space="preserve"> </v>
          </cell>
          <cell r="AF394" t="str">
            <v>SANTA ROSA</v>
          </cell>
          <cell r="AG394" t="str">
            <v xml:space="preserve"> </v>
          </cell>
          <cell r="AH394">
            <v>18</v>
          </cell>
          <cell r="AI394">
            <v>0</v>
          </cell>
          <cell r="AJ394">
            <v>0</v>
          </cell>
          <cell r="AK394">
            <v>2028</v>
          </cell>
          <cell r="AL394">
            <v>15</v>
          </cell>
          <cell r="AM394">
            <v>1</v>
          </cell>
          <cell r="AN394">
            <v>0</v>
          </cell>
          <cell r="AO394" t="str">
            <v>False</v>
          </cell>
          <cell r="AP394">
            <v>0</v>
          </cell>
        </row>
        <row r="395">
          <cell r="A395">
            <v>313894</v>
          </cell>
          <cell r="B395">
            <v>43090</v>
          </cell>
          <cell r="C395">
            <v>1</v>
          </cell>
          <cell r="D395">
            <v>1</v>
          </cell>
          <cell r="E395">
            <v>52</v>
          </cell>
          <cell r="F395" t="str">
            <v xml:space="preserve">VICTIMA ACC AUTOS  </v>
          </cell>
          <cell r="G395" t="str">
            <v xml:space="preserve"> 2 LESIONADOS NO GRAVES UNO ES UNA MEDICA</v>
          </cell>
          <cell r="H395">
            <v>137</v>
          </cell>
          <cell r="I395">
            <v>5</v>
          </cell>
          <cell r="J395">
            <v>43090.568055555559</v>
          </cell>
          <cell r="K395">
            <v>43090.572222222225</v>
          </cell>
          <cell r="L395">
            <v>43090.568055555559</v>
          </cell>
          <cell r="M395">
            <v>43090.584722222222</v>
          </cell>
          <cell r="N395">
            <v>43090.584722222222</v>
          </cell>
          <cell r="R395">
            <v>43090.595138888886</v>
          </cell>
          <cell r="S395" t="str">
            <v>EV 5</v>
          </cell>
          <cell r="T395">
            <v>57</v>
          </cell>
          <cell r="U395" t="str">
            <v>F</v>
          </cell>
          <cell r="V395">
            <v>1102</v>
          </cell>
          <cell r="W395" t="str">
            <v>ZIRULNIK LAURA IRENE</v>
          </cell>
          <cell r="X395" t="str">
            <v>J B JUSTO</v>
          </cell>
          <cell r="Y395">
            <v>0</v>
          </cell>
          <cell r="Z395">
            <v>0</v>
          </cell>
          <cell r="AA395" t="str">
            <v xml:space="preserve"> </v>
          </cell>
          <cell r="AB395" t="str">
            <v xml:space="preserve"> </v>
          </cell>
          <cell r="AC395" t="str">
            <v xml:space="preserve"> </v>
          </cell>
          <cell r="AD395" t="str">
            <v>ALPATACAL</v>
          </cell>
          <cell r="AE395" t="str">
            <v xml:space="preserve"> </v>
          </cell>
          <cell r="AF395" t="str">
            <v>CIUDAD - CAPITAL</v>
          </cell>
          <cell r="AG395" t="str">
            <v xml:space="preserve"> </v>
          </cell>
          <cell r="AH395">
            <v>1</v>
          </cell>
          <cell r="AI395">
            <v>1</v>
          </cell>
          <cell r="AJ395">
            <v>14149188</v>
          </cell>
          <cell r="AK395">
            <v>29</v>
          </cell>
          <cell r="AL395">
            <v>704</v>
          </cell>
          <cell r="AM395">
            <v>1</v>
          </cell>
          <cell r="AN395">
            <v>0</v>
          </cell>
          <cell r="AO395" t="str">
            <v>False</v>
          </cell>
          <cell r="AP395">
            <v>0</v>
          </cell>
        </row>
        <row r="396">
          <cell r="A396">
            <v>313895</v>
          </cell>
          <cell r="B396">
            <v>43090</v>
          </cell>
          <cell r="C396">
            <v>2</v>
          </cell>
          <cell r="D396">
            <v>2</v>
          </cell>
          <cell r="E396">
            <v>27</v>
          </cell>
          <cell r="F396" t="str">
            <v xml:space="preserve">TRABAJO DE PARTO                                  </v>
          </cell>
          <cell r="G396" t="str">
            <v xml:space="preserve">3 GESTA // </v>
          </cell>
          <cell r="H396">
            <v>141</v>
          </cell>
          <cell r="I396">
            <v>6</v>
          </cell>
          <cell r="J396">
            <v>43090.574999999997</v>
          </cell>
          <cell r="K396">
            <v>43090.611111111109</v>
          </cell>
          <cell r="L396">
            <v>43090.574999999997</v>
          </cell>
          <cell r="M396">
            <v>43090.616666666669</v>
          </cell>
          <cell r="N396">
            <v>43090.62777777778</v>
          </cell>
          <cell r="O396">
            <v>43090.630555555559</v>
          </cell>
          <cell r="P396">
            <v>43090.645138888889</v>
          </cell>
          <cell r="R396">
            <v>43090.656944444447</v>
          </cell>
          <cell r="S396">
            <v>2612003234</v>
          </cell>
          <cell r="T396">
            <v>38</v>
          </cell>
          <cell r="U396" t="str">
            <v>F</v>
          </cell>
          <cell r="V396">
            <v>999999</v>
          </cell>
          <cell r="W396" t="str">
            <v>AMADOR LEUCADIA CRISTINA</v>
          </cell>
          <cell r="X396" t="str">
            <v>ANGEL RODRIGUEZ</v>
          </cell>
          <cell r="Y396">
            <v>1780</v>
          </cell>
          <cell r="Z396">
            <v>0</v>
          </cell>
          <cell r="AA396" t="str">
            <v xml:space="preserve"> </v>
          </cell>
          <cell r="AB396" t="str">
            <v xml:space="preserve"> </v>
          </cell>
          <cell r="AC396" t="str">
            <v xml:space="preserve"> </v>
          </cell>
          <cell r="AD396" t="str">
            <v xml:space="preserve">BANDERA </v>
          </cell>
          <cell r="AE396" t="str">
            <v xml:space="preserve"> </v>
          </cell>
          <cell r="AF396" t="str">
            <v xml:space="preserve">KM 8 </v>
          </cell>
          <cell r="AG396" t="str">
            <v>KM 8 PASANDO EL PUENTE BLANCO</v>
          </cell>
          <cell r="AH396">
            <v>2</v>
          </cell>
          <cell r="AI396">
            <v>18</v>
          </cell>
          <cell r="AJ396">
            <v>0</v>
          </cell>
          <cell r="AL396">
            <v>156</v>
          </cell>
          <cell r="AM396">
            <v>2</v>
          </cell>
          <cell r="AN396">
            <v>0</v>
          </cell>
          <cell r="AO396" t="str">
            <v>False</v>
          </cell>
          <cell r="AP396">
            <v>18</v>
          </cell>
        </row>
        <row r="397">
          <cell r="A397">
            <v>313896</v>
          </cell>
          <cell r="B397">
            <v>43090</v>
          </cell>
          <cell r="C397">
            <v>2</v>
          </cell>
          <cell r="D397">
            <v>2</v>
          </cell>
          <cell r="E397">
            <v>27</v>
          </cell>
          <cell r="F397" t="str">
            <v xml:space="preserve">TRABAJO DE PARTO                                  </v>
          </cell>
          <cell r="G397" t="str">
            <v xml:space="preserve"> 5 CM DE DILATACION </v>
          </cell>
          <cell r="H397">
            <v>142</v>
          </cell>
          <cell r="I397">
            <v>4</v>
          </cell>
          <cell r="J397">
            <v>43090.581250000003</v>
          </cell>
          <cell r="K397">
            <v>43090.584722222222</v>
          </cell>
          <cell r="L397">
            <v>43090.581250000003</v>
          </cell>
          <cell r="M397">
            <v>43090.584722222222</v>
          </cell>
          <cell r="N397">
            <v>43090.595138888886</v>
          </cell>
          <cell r="R397">
            <v>43090.631944444445</v>
          </cell>
          <cell r="S397">
            <v>2615916901</v>
          </cell>
          <cell r="T397">
            <v>25</v>
          </cell>
          <cell r="U397" t="str">
            <v>F</v>
          </cell>
          <cell r="V397">
            <v>999999</v>
          </cell>
          <cell r="W397" t="str">
            <v>PAEZ DAIANA</v>
          </cell>
          <cell r="X397" t="str">
            <v xml:space="preserve">C.S 31 </v>
          </cell>
          <cell r="Y397">
            <v>0</v>
          </cell>
          <cell r="Z397">
            <v>0</v>
          </cell>
          <cell r="AA397" t="str">
            <v xml:space="preserve"> </v>
          </cell>
          <cell r="AB397" t="str">
            <v xml:space="preserve"> </v>
          </cell>
          <cell r="AC397" t="str">
            <v xml:space="preserve"> </v>
          </cell>
          <cell r="AD397" t="str">
            <v xml:space="preserve"> </v>
          </cell>
          <cell r="AE397" t="str">
            <v xml:space="preserve"> </v>
          </cell>
          <cell r="AF397" t="str">
            <v>LUJAN</v>
          </cell>
          <cell r="AG397" t="str">
            <v xml:space="preserve"> </v>
          </cell>
          <cell r="AH397">
            <v>6</v>
          </cell>
          <cell r="AI397">
            <v>3</v>
          </cell>
          <cell r="AJ397">
            <v>36999482</v>
          </cell>
          <cell r="AK397">
            <v>160</v>
          </cell>
          <cell r="AL397">
            <v>445</v>
          </cell>
          <cell r="AM397">
            <v>2</v>
          </cell>
          <cell r="AN397">
            <v>0</v>
          </cell>
          <cell r="AO397" t="str">
            <v>False</v>
          </cell>
          <cell r="AP397">
            <v>0</v>
          </cell>
        </row>
        <row r="398">
          <cell r="A398">
            <v>313897</v>
          </cell>
          <cell r="B398">
            <v>43090</v>
          </cell>
          <cell r="C398">
            <v>1</v>
          </cell>
          <cell r="D398">
            <v>1</v>
          </cell>
          <cell r="E398">
            <v>30</v>
          </cell>
          <cell r="F398" t="str">
            <v>DOLOR PRECORDIAL</v>
          </cell>
          <cell r="G398" t="str">
            <v xml:space="preserve"> </v>
          </cell>
          <cell r="H398">
            <v>135</v>
          </cell>
          <cell r="I398">
            <v>3</v>
          </cell>
          <cell r="J398">
            <v>43090.615277777775</v>
          </cell>
          <cell r="K398">
            <v>43090.615972222222</v>
          </cell>
          <cell r="L398">
            <v>43090.615277777775</v>
          </cell>
          <cell r="M398">
            <v>43090.621527777781</v>
          </cell>
          <cell r="N398">
            <v>43090.621527777781</v>
          </cell>
          <cell r="R398">
            <v>43090.633333333331</v>
          </cell>
          <cell r="T398">
            <v>29</v>
          </cell>
          <cell r="U398" t="str">
            <v>M</v>
          </cell>
          <cell r="V398">
            <v>999999</v>
          </cell>
          <cell r="W398" t="str">
            <v xml:space="preserve">VIANI NICOLAS </v>
          </cell>
          <cell r="X398" t="str">
            <v>INDEPENDENCIA S/N</v>
          </cell>
          <cell r="Y398">
            <v>0</v>
          </cell>
          <cell r="Z398">
            <v>0</v>
          </cell>
          <cell r="AA398" t="str">
            <v xml:space="preserve"> </v>
          </cell>
          <cell r="AB398" t="str">
            <v xml:space="preserve"> </v>
          </cell>
          <cell r="AC398" t="str">
            <v xml:space="preserve"> </v>
          </cell>
          <cell r="AD398" t="str">
            <v>PUERTOSECO</v>
          </cell>
          <cell r="AE398" t="str">
            <v>FRENTE A FERIA  G. CRUZ</v>
          </cell>
          <cell r="AF398" t="str">
            <v>GODOY CRUZ</v>
          </cell>
          <cell r="AG398" t="str">
            <v xml:space="preserve"> MASC. ADULTO </v>
          </cell>
          <cell r="AH398">
            <v>3</v>
          </cell>
          <cell r="AI398">
            <v>1</v>
          </cell>
          <cell r="AJ398">
            <v>3721575</v>
          </cell>
          <cell r="AK398">
            <v>207</v>
          </cell>
          <cell r="AL398">
            <v>602</v>
          </cell>
          <cell r="AM398">
            <v>1</v>
          </cell>
          <cell r="AN398">
            <v>0</v>
          </cell>
          <cell r="AO398" t="str">
            <v>False</v>
          </cell>
          <cell r="AP398">
            <v>0</v>
          </cell>
        </row>
        <row r="399">
          <cell r="A399">
            <v>313898</v>
          </cell>
          <cell r="B399">
            <v>43090</v>
          </cell>
          <cell r="C399">
            <v>1</v>
          </cell>
          <cell r="D399">
            <v>1</v>
          </cell>
          <cell r="E399">
            <v>51</v>
          </cell>
          <cell r="F399" t="str">
            <v xml:space="preserve">VICTIMA POR  ACCIDENTE  MOTO </v>
          </cell>
          <cell r="G399" t="str">
            <v xml:space="preserve"> </v>
          </cell>
          <cell r="H399">
            <v>136</v>
          </cell>
          <cell r="I399">
            <v>5</v>
          </cell>
          <cell r="J399">
            <v>43090.615972222222</v>
          </cell>
          <cell r="K399">
            <v>43090.616666666669</v>
          </cell>
          <cell r="L399">
            <v>43090.615972222222</v>
          </cell>
          <cell r="M399">
            <v>43090.621527777781</v>
          </cell>
          <cell r="N399">
            <v>43090.623611111114</v>
          </cell>
          <cell r="R399">
            <v>43090.629166666666</v>
          </cell>
          <cell r="T399">
            <v>28</v>
          </cell>
          <cell r="U399" t="str">
            <v>M</v>
          </cell>
          <cell r="V399">
            <v>101604</v>
          </cell>
          <cell r="W399" t="str">
            <v>AMAYA SANTIAGO LEONEL</v>
          </cell>
          <cell r="X399" t="str">
            <v>GARIBLADI</v>
          </cell>
          <cell r="Y399">
            <v>0</v>
          </cell>
          <cell r="Z399">
            <v>0</v>
          </cell>
          <cell r="AA399" t="str">
            <v xml:space="preserve"> </v>
          </cell>
          <cell r="AB399" t="str">
            <v xml:space="preserve"> </v>
          </cell>
          <cell r="AC399" t="str">
            <v xml:space="preserve"> </v>
          </cell>
          <cell r="AD399" t="str">
            <v>COSTANERA</v>
          </cell>
          <cell r="AE399" t="str">
            <v xml:space="preserve"> </v>
          </cell>
          <cell r="AF399" t="str">
            <v>CIUDAD - CAPITAL</v>
          </cell>
          <cell r="AG399" t="str">
            <v xml:space="preserve"> </v>
          </cell>
          <cell r="AH399">
            <v>1</v>
          </cell>
          <cell r="AI399">
            <v>1</v>
          </cell>
          <cell r="AJ399">
            <v>35537108</v>
          </cell>
          <cell r="AK399">
            <v>715</v>
          </cell>
          <cell r="AL399">
            <v>93</v>
          </cell>
          <cell r="AM399">
            <v>1</v>
          </cell>
          <cell r="AN399">
            <v>0</v>
          </cell>
          <cell r="AO399" t="str">
            <v>False</v>
          </cell>
          <cell r="AP399">
            <v>0</v>
          </cell>
        </row>
        <row r="400">
          <cell r="A400">
            <v>313899</v>
          </cell>
          <cell r="B400">
            <v>43090</v>
          </cell>
          <cell r="C400">
            <v>2</v>
          </cell>
          <cell r="D400">
            <v>2</v>
          </cell>
          <cell r="E400">
            <v>22</v>
          </cell>
          <cell r="F400" t="str">
            <v xml:space="preserve">PERDIDA DE CONOCIMIENTO RECUPERADA/TRANSITORIA    </v>
          </cell>
          <cell r="G400" t="str">
            <v>POR MATHIU ESPERA UN TG</v>
          </cell>
          <cell r="H400">
            <v>140</v>
          </cell>
          <cell r="I400">
            <v>16</v>
          </cell>
          <cell r="J400">
            <v>43090.618750000001</v>
          </cell>
          <cell r="K400">
            <v>43090.619444444441</v>
          </cell>
          <cell r="L400">
            <v>43090.618750000001</v>
          </cell>
          <cell r="M400">
            <v>43090.620138888888</v>
          </cell>
          <cell r="N400">
            <v>43090.627083333333</v>
          </cell>
          <cell r="R400">
            <v>43090.675000000003</v>
          </cell>
          <cell r="S400">
            <v>2617068725</v>
          </cell>
          <cell r="T400">
            <v>65</v>
          </cell>
          <cell r="U400" t="str">
            <v>F</v>
          </cell>
          <cell r="V400">
            <v>999999</v>
          </cell>
          <cell r="W400" t="str">
            <v>ROJAS ELVIRA 65</v>
          </cell>
          <cell r="X400" t="str">
            <v>MATHIU</v>
          </cell>
          <cell r="Y400">
            <v>0</v>
          </cell>
          <cell r="Z400">
            <v>0</v>
          </cell>
          <cell r="AA400">
            <v>10</v>
          </cell>
          <cell r="AB400">
            <v>9</v>
          </cell>
          <cell r="AC400" t="str">
            <v>26 DE ENERO</v>
          </cell>
          <cell r="AF400" t="str">
            <v>LAS HERAS</v>
          </cell>
          <cell r="AG400" t="str">
            <v>3 CUADRAS DE LA COMISARIA</v>
          </cell>
          <cell r="AH400">
            <v>5</v>
          </cell>
          <cell r="AI400">
            <v>3</v>
          </cell>
          <cell r="AJ400">
            <v>0</v>
          </cell>
          <cell r="AK400">
            <v>74</v>
          </cell>
          <cell r="AL400">
            <v>100</v>
          </cell>
          <cell r="AM400">
            <v>2</v>
          </cell>
          <cell r="AN400">
            <v>0</v>
          </cell>
          <cell r="AO400" t="str">
            <v>False</v>
          </cell>
          <cell r="AP400">
            <v>0</v>
          </cell>
        </row>
        <row r="401">
          <cell r="A401">
            <v>313900</v>
          </cell>
          <cell r="B401">
            <v>43090</v>
          </cell>
          <cell r="C401">
            <v>4</v>
          </cell>
          <cell r="D401">
            <v>4</v>
          </cell>
          <cell r="E401">
            <v>3</v>
          </cell>
          <cell r="F401" t="str">
            <v>TRASLADO IDA CON MEDICO</v>
          </cell>
          <cell r="G401" t="str">
            <v>FEMENINO 25 AÑOS  PRIMIGESTA  6 MESES DE EMBARAZO CON AMENAZA DE PARTO PRETERMINO</v>
          </cell>
          <cell r="H401">
            <v>139</v>
          </cell>
          <cell r="I401">
            <v>1</v>
          </cell>
          <cell r="J401">
            <v>43090.622916666667</v>
          </cell>
          <cell r="K401">
            <v>43090.623611111114</v>
          </cell>
          <cell r="L401">
            <v>43090.62222222222</v>
          </cell>
          <cell r="M401">
            <v>43090.63958333333</v>
          </cell>
          <cell r="N401">
            <v>43090.638888888891</v>
          </cell>
          <cell r="R401">
            <v>43090.670138888891</v>
          </cell>
          <cell r="T401">
            <v>26</v>
          </cell>
          <cell r="U401" t="str">
            <v>F</v>
          </cell>
          <cell r="V401">
            <v>999999</v>
          </cell>
          <cell r="W401" t="str">
            <v>ADRIANA IELA</v>
          </cell>
          <cell r="X401" t="str">
            <v>PENITENCIERIA</v>
          </cell>
          <cell r="Y401">
            <v>0</v>
          </cell>
          <cell r="Z401">
            <v>0</v>
          </cell>
          <cell r="AA401" t="str">
            <v xml:space="preserve"> </v>
          </cell>
          <cell r="AB401" t="str">
            <v xml:space="preserve"> </v>
          </cell>
          <cell r="AC401" t="str">
            <v xml:space="preserve"> </v>
          </cell>
          <cell r="AD401" t="str">
            <v>PUESTO 2 POR SUIPACHA</v>
          </cell>
          <cell r="AF401" t="str">
            <v>CIUDAD - CAPITAL</v>
          </cell>
          <cell r="AH401">
            <v>1</v>
          </cell>
          <cell r="AI401">
            <v>3</v>
          </cell>
          <cell r="AJ401">
            <v>35926540</v>
          </cell>
          <cell r="AK401">
            <v>145</v>
          </cell>
          <cell r="AL401">
            <v>211</v>
          </cell>
          <cell r="AM401">
            <v>4</v>
          </cell>
          <cell r="AN401">
            <v>0</v>
          </cell>
          <cell r="AO401" t="str">
            <v>False</v>
          </cell>
          <cell r="AP401">
            <v>0</v>
          </cell>
        </row>
        <row r="402">
          <cell r="A402">
            <v>313901</v>
          </cell>
          <cell r="B402">
            <v>43090</v>
          </cell>
          <cell r="C402">
            <v>2</v>
          </cell>
          <cell r="D402">
            <v>2</v>
          </cell>
          <cell r="E402">
            <v>27</v>
          </cell>
          <cell r="F402" t="str">
            <v xml:space="preserve">TRABAJO DE PARTO                                  </v>
          </cell>
          <cell r="G402" t="str">
            <v>TRABAJO DE  PARTO</v>
          </cell>
          <cell r="H402">
            <v>137</v>
          </cell>
          <cell r="I402">
            <v>5</v>
          </cell>
          <cell r="J402">
            <v>43090.629861111112</v>
          </cell>
          <cell r="K402">
            <v>43090.630555555559</v>
          </cell>
          <cell r="L402">
            <v>43090.629861111112</v>
          </cell>
          <cell r="M402">
            <v>43090.632638888892</v>
          </cell>
          <cell r="N402">
            <v>43090.638888888891</v>
          </cell>
          <cell r="R402">
            <v>43090.681250000001</v>
          </cell>
          <cell r="S402">
            <v>156891564</v>
          </cell>
          <cell r="T402">
            <v>22</v>
          </cell>
          <cell r="U402" t="str">
            <v>F</v>
          </cell>
          <cell r="V402">
            <v>999999</v>
          </cell>
          <cell r="W402" t="str">
            <v>GIMENA TOLEDO</v>
          </cell>
          <cell r="X402" t="str">
            <v>POSTA YATASO</v>
          </cell>
          <cell r="Y402">
            <v>623</v>
          </cell>
          <cell r="Z402">
            <v>0</v>
          </cell>
          <cell r="AA402" t="str">
            <v xml:space="preserve"> </v>
          </cell>
          <cell r="AB402" t="str">
            <v xml:space="preserve"> </v>
          </cell>
          <cell r="AC402" t="str">
            <v>ALIMENTACIO</v>
          </cell>
          <cell r="AD402" t="str">
            <v>MARDEL PLATA</v>
          </cell>
          <cell r="AF402" t="str">
            <v>GUAYMALLEN</v>
          </cell>
          <cell r="AH402">
            <v>2</v>
          </cell>
          <cell r="AI402">
            <v>18</v>
          </cell>
          <cell r="AJ402">
            <v>42318372</v>
          </cell>
          <cell r="AK402">
            <v>29</v>
          </cell>
          <cell r="AL402">
            <v>704</v>
          </cell>
          <cell r="AM402">
            <v>2</v>
          </cell>
          <cell r="AN402">
            <v>0</v>
          </cell>
          <cell r="AO402" t="str">
            <v>False</v>
          </cell>
          <cell r="AP402">
            <v>0</v>
          </cell>
        </row>
        <row r="403">
          <cell r="A403">
            <v>313902</v>
          </cell>
          <cell r="B403">
            <v>43090</v>
          </cell>
          <cell r="C403">
            <v>2</v>
          </cell>
          <cell r="D403">
            <v>2</v>
          </cell>
          <cell r="E403">
            <v>27</v>
          </cell>
          <cell r="F403" t="str">
            <v xml:space="preserve">TRABAJO DE PARTO                                  </v>
          </cell>
          <cell r="H403">
            <v>135</v>
          </cell>
          <cell r="I403">
            <v>3</v>
          </cell>
          <cell r="J403">
            <v>43090.634722222225</v>
          </cell>
          <cell r="K403">
            <v>43090.634722222225</v>
          </cell>
          <cell r="L403">
            <v>43090.634722222225</v>
          </cell>
          <cell r="M403">
            <v>43090.634722222225</v>
          </cell>
          <cell r="N403">
            <v>43090.638888888891</v>
          </cell>
          <cell r="R403">
            <v>43090.65</v>
          </cell>
          <cell r="S403">
            <v>156891564</v>
          </cell>
          <cell r="T403">
            <v>22</v>
          </cell>
          <cell r="U403" t="str">
            <v>F</v>
          </cell>
          <cell r="V403">
            <v>999999</v>
          </cell>
          <cell r="W403" t="str">
            <v>TOLEDO GIMENA</v>
          </cell>
          <cell r="X403" t="str">
            <v>POSTA YATASO</v>
          </cell>
          <cell r="Y403">
            <v>623</v>
          </cell>
          <cell r="Z403">
            <v>0</v>
          </cell>
          <cell r="AA403" t="str">
            <v xml:space="preserve"> </v>
          </cell>
          <cell r="AB403" t="str">
            <v xml:space="preserve"> </v>
          </cell>
          <cell r="AC403" t="str">
            <v>ALIMENTACIO</v>
          </cell>
          <cell r="AD403" t="str">
            <v>MARDEL PLATA</v>
          </cell>
          <cell r="AF403" t="str">
            <v>GUAYMALLEN</v>
          </cell>
          <cell r="AH403">
            <v>2</v>
          </cell>
          <cell r="AI403">
            <v>1</v>
          </cell>
          <cell r="AJ403">
            <v>40318372</v>
          </cell>
          <cell r="AK403">
            <v>207</v>
          </cell>
          <cell r="AL403">
            <v>602</v>
          </cell>
          <cell r="AM403">
            <v>2</v>
          </cell>
          <cell r="AN403">
            <v>0</v>
          </cell>
          <cell r="AP403">
            <v>0</v>
          </cell>
        </row>
        <row r="404">
          <cell r="A404">
            <v>313903</v>
          </cell>
          <cell r="B404">
            <v>43090</v>
          </cell>
          <cell r="C404">
            <v>4</v>
          </cell>
          <cell r="D404">
            <v>4</v>
          </cell>
          <cell r="E404">
            <v>3</v>
          </cell>
          <cell r="F404" t="str">
            <v>TRASLADO IDA CON MEDICO</v>
          </cell>
          <cell r="G404" t="str">
            <v xml:space="preserve"> </v>
          </cell>
          <cell r="H404">
            <v>154</v>
          </cell>
          <cell r="I404">
            <v>19</v>
          </cell>
          <cell r="J404">
            <v>43090.638888888891</v>
          </cell>
          <cell r="K404">
            <v>43090.63958333333</v>
          </cell>
          <cell r="L404">
            <v>43090.637499999997</v>
          </cell>
          <cell r="M404">
            <v>43090.63958333333</v>
          </cell>
          <cell r="N404">
            <v>43090.63958333333</v>
          </cell>
          <cell r="O404">
            <v>43090.63958333333</v>
          </cell>
          <cell r="R404">
            <v>43090.659722222219</v>
          </cell>
          <cell r="T404">
            <v>65</v>
          </cell>
          <cell r="U404" t="str">
            <v>F</v>
          </cell>
          <cell r="V404">
            <v>999999</v>
          </cell>
          <cell r="W404" t="str">
            <v xml:space="preserve">CASIOTTA MARTA </v>
          </cell>
          <cell r="X404" t="str">
            <v xml:space="preserve">MICRO HTAL M LA CONSULTA </v>
          </cell>
          <cell r="Y404">
            <v>0</v>
          </cell>
          <cell r="Z404">
            <v>0</v>
          </cell>
          <cell r="AA404" t="str">
            <v xml:space="preserve"> </v>
          </cell>
          <cell r="AB404" t="str">
            <v>º</v>
          </cell>
          <cell r="AC404" t="str">
            <v xml:space="preserve"> </v>
          </cell>
          <cell r="AD404" t="str">
            <v xml:space="preserve">A  HTAL SCARAVELLI </v>
          </cell>
          <cell r="AE404" t="str">
            <v xml:space="preserve"> </v>
          </cell>
          <cell r="AF404" t="str">
            <v>SAN MARTIN</v>
          </cell>
          <cell r="AG404" t="str">
            <v>NO AVISA DEL TRASLADO Y NO INGRESA LLAMADO AL CRT  SALE VIA FRECUENCIA , NO SE ENTIENDE QUE VA A TRASLADAR A PESAR DE QUE SE LE LLAMA PARA CONSULTAR</v>
          </cell>
          <cell r="AH404">
            <v>16</v>
          </cell>
          <cell r="AI404">
            <v>0</v>
          </cell>
          <cell r="AJ404">
            <v>0</v>
          </cell>
          <cell r="AK404">
            <v>653</v>
          </cell>
          <cell r="AL404">
            <v>174</v>
          </cell>
          <cell r="AM404">
            <v>4</v>
          </cell>
          <cell r="AN404">
            <v>0</v>
          </cell>
          <cell r="AO404" t="str">
            <v>False</v>
          </cell>
          <cell r="AP404">
            <v>90</v>
          </cell>
        </row>
        <row r="405">
          <cell r="A405">
            <v>313904</v>
          </cell>
          <cell r="B405">
            <v>43090</v>
          </cell>
          <cell r="C405">
            <v>4</v>
          </cell>
          <cell r="D405">
            <v>4</v>
          </cell>
          <cell r="E405">
            <v>3</v>
          </cell>
          <cell r="F405" t="str">
            <v>TRASLADO IDA CON MEDICO</v>
          </cell>
          <cell r="G405" t="str">
            <v xml:space="preserve"> DERIVA DR. FLAMANG </v>
          </cell>
          <cell r="H405">
            <v>142</v>
          </cell>
          <cell r="I405">
            <v>4</v>
          </cell>
          <cell r="J405">
            <v>43090.65902777778</v>
          </cell>
          <cell r="K405">
            <v>43090.661805555559</v>
          </cell>
          <cell r="L405">
            <v>43090.658333333333</v>
          </cell>
          <cell r="M405">
            <v>43090.664583333331</v>
          </cell>
          <cell r="N405">
            <v>43090.672222222223</v>
          </cell>
          <cell r="R405">
            <v>43090.720833333333</v>
          </cell>
          <cell r="S405">
            <v>2614980709</v>
          </cell>
          <cell r="T405">
            <v>18</v>
          </cell>
          <cell r="U405" t="str">
            <v>M</v>
          </cell>
          <cell r="V405">
            <v>999999</v>
          </cell>
          <cell r="W405" t="str">
            <v>SOSA JONATHAN</v>
          </cell>
          <cell r="X405" t="str">
            <v>CTRO  SALUD 31</v>
          </cell>
          <cell r="Y405">
            <v>0</v>
          </cell>
          <cell r="Z405">
            <v>0</v>
          </cell>
          <cell r="AA405" t="str">
            <v xml:space="preserve"> </v>
          </cell>
          <cell r="AB405" t="str">
            <v xml:space="preserve"> </v>
          </cell>
          <cell r="AC405" t="str">
            <v xml:space="preserve"> </v>
          </cell>
          <cell r="AD405" t="str">
            <v xml:space="preserve">A  HTAL CENTRAL  </v>
          </cell>
          <cell r="AE405" t="str">
            <v xml:space="preserve"> </v>
          </cell>
          <cell r="AF405" t="str">
            <v>LUJAN</v>
          </cell>
          <cell r="AG405" t="str">
            <v xml:space="preserve">DIAG  DOLOR TORAXICO </v>
          </cell>
          <cell r="AH405">
            <v>6</v>
          </cell>
          <cell r="AI405">
            <v>2</v>
          </cell>
          <cell r="AJ405">
            <v>19052883</v>
          </cell>
          <cell r="AK405">
            <v>160</v>
          </cell>
          <cell r="AL405">
            <v>445</v>
          </cell>
          <cell r="AM405">
            <v>4</v>
          </cell>
          <cell r="AN405">
            <v>0</v>
          </cell>
          <cell r="AO405" t="str">
            <v>False</v>
          </cell>
          <cell r="AP405">
            <v>0</v>
          </cell>
        </row>
        <row r="406">
          <cell r="A406">
            <v>313905</v>
          </cell>
          <cell r="B406">
            <v>43090</v>
          </cell>
          <cell r="C406">
            <v>1</v>
          </cell>
          <cell r="D406">
            <v>1</v>
          </cell>
          <cell r="E406">
            <v>51</v>
          </cell>
          <cell r="F406" t="str">
            <v xml:space="preserve">VICTIMA POR  ACCIDENTE  MOTO </v>
          </cell>
          <cell r="G406" t="str">
            <v xml:space="preserve"> AUTO VS MOTO </v>
          </cell>
          <cell r="H406">
            <v>139</v>
          </cell>
          <cell r="I406">
            <v>1</v>
          </cell>
          <cell r="J406">
            <v>43090.671527777777</v>
          </cell>
          <cell r="K406">
            <v>43090.671527777777</v>
          </cell>
          <cell r="L406">
            <v>43090.671527777777</v>
          </cell>
          <cell r="M406">
            <v>43090.689583333333</v>
          </cell>
          <cell r="N406">
            <v>43090.69027777778</v>
          </cell>
          <cell r="R406">
            <v>43090.694444444445</v>
          </cell>
          <cell r="T406">
            <v>22</v>
          </cell>
          <cell r="U406" t="str">
            <v>M</v>
          </cell>
          <cell r="V406">
            <v>999999</v>
          </cell>
          <cell r="W406" t="str">
            <v>MARCOS PEREZ</v>
          </cell>
          <cell r="X406" t="str">
            <v xml:space="preserve">AGUADO </v>
          </cell>
          <cell r="Y406">
            <v>0</v>
          </cell>
          <cell r="Z406">
            <v>0</v>
          </cell>
          <cell r="AA406" t="str">
            <v xml:space="preserve"> </v>
          </cell>
          <cell r="AB406" t="str">
            <v xml:space="preserve"> </v>
          </cell>
          <cell r="AC406" t="str">
            <v xml:space="preserve"> </v>
          </cell>
          <cell r="AD406" t="str">
            <v xml:space="preserve">CAYETANO SILVA </v>
          </cell>
          <cell r="AE406" t="str">
            <v xml:space="preserve"> </v>
          </cell>
          <cell r="AF406" t="str">
            <v xml:space="preserve">6TA SECCION </v>
          </cell>
          <cell r="AG406" t="str">
            <v xml:space="preserve">MASC. ADULTO </v>
          </cell>
          <cell r="AH406">
            <v>8</v>
          </cell>
          <cell r="AI406">
            <v>3</v>
          </cell>
          <cell r="AJ406">
            <v>39678817</v>
          </cell>
          <cell r="AK406">
            <v>145</v>
          </cell>
          <cell r="AL406">
            <v>211</v>
          </cell>
          <cell r="AM406">
            <v>1</v>
          </cell>
          <cell r="AN406">
            <v>0</v>
          </cell>
          <cell r="AO406" t="str">
            <v>False</v>
          </cell>
          <cell r="AP406">
            <v>0</v>
          </cell>
        </row>
        <row r="407">
          <cell r="A407">
            <v>313906</v>
          </cell>
          <cell r="B407">
            <v>43090</v>
          </cell>
          <cell r="C407">
            <v>2</v>
          </cell>
          <cell r="D407">
            <v>2</v>
          </cell>
          <cell r="E407">
            <v>27</v>
          </cell>
          <cell r="F407" t="str">
            <v xml:space="preserve">TRABAJO DE PARTO                                  </v>
          </cell>
          <cell r="G407" t="str">
            <v xml:space="preserve"> FEMENINO 22 AÑOS 39 SEMANAS 2 GESTA CON TRACCIONES</v>
          </cell>
          <cell r="H407">
            <v>138</v>
          </cell>
          <cell r="I407">
            <v>6</v>
          </cell>
          <cell r="J407">
            <v>43090.69027777778</v>
          </cell>
          <cell r="K407">
            <v>43090.690972222219</v>
          </cell>
          <cell r="L407">
            <v>43090.689583333333</v>
          </cell>
          <cell r="M407">
            <v>43090.693055555559</v>
          </cell>
          <cell r="N407">
            <v>43090.702777777777</v>
          </cell>
          <cell r="R407">
            <v>43090.731249999997</v>
          </cell>
          <cell r="S407">
            <v>152081904</v>
          </cell>
          <cell r="T407">
            <v>22</v>
          </cell>
          <cell r="U407" t="str">
            <v>F</v>
          </cell>
          <cell r="V407">
            <v>999999</v>
          </cell>
          <cell r="W407" t="str">
            <v xml:space="preserve">TAMARA FARES </v>
          </cell>
          <cell r="X407" t="str">
            <v>TIRAZO</v>
          </cell>
          <cell r="Y407">
            <v>0</v>
          </cell>
          <cell r="Z407">
            <v>0</v>
          </cell>
          <cell r="AA407">
            <v>20</v>
          </cell>
          <cell r="AB407" t="str">
            <v>B</v>
          </cell>
          <cell r="AC407" t="str">
            <v>Bº MUNICIPAL</v>
          </cell>
          <cell r="AD407" t="str">
            <v xml:space="preserve"> </v>
          </cell>
          <cell r="AE407" t="str">
            <v xml:space="preserve"> </v>
          </cell>
          <cell r="AF407" t="str">
            <v>EL SAUCE</v>
          </cell>
          <cell r="AG407" t="str">
            <v>600MTS NORTE DE PROFESO MATHUS</v>
          </cell>
          <cell r="AH407">
            <v>2</v>
          </cell>
          <cell r="AI407">
            <v>3</v>
          </cell>
          <cell r="AJ407">
            <v>39533008</v>
          </cell>
          <cell r="AK407">
            <v>168</v>
          </cell>
          <cell r="AL407">
            <v>64</v>
          </cell>
          <cell r="AM407">
            <v>2</v>
          </cell>
          <cell r="AN407">
            <v>0</v>
          </cell>
          <cell r="AO407" t="str">
            <v>False</v>
          </cell>
          <cell r="AP407">
            <v>0</v>
          </cell>
        </row>
        <row r="408">
          <cell r="A408">
            <v>313907</v>
          </cell>
          <cell r="B408">
            <v>43090</v>
          </cell>
          <cell r="C408">
            <v>1</v>
          </cell>
          <cell r="D408">
            <v>1</v>
          </cell>
          <cell r="E408">
            <v>51</v>
          </cell>
          <cell r="F408" t="str">
            <v xml:space="preserve">VICTIMA POR  ACCIDENTE  MOTO </v>
          </cell>
          <cell r="G408" t="str">
            <v>2 LESIOMADOS  1 MODERADO</v>
          </cell>
          <cell r="H408">
            <v>156</v>
          </cell>
          <cell r="I408">
            <v>9</v>
          </cell>
          <cell r="J408">
            <v>43090.697222222225</v>
          </cell>
          <cell r="K408">
            <v>43090.697222222225</v>
          </cell>
          <cell r="L408">
            <v>43090.697222222225</v>
          </cell>
          <cell r="M408">
            <v>43090.7</v>
          </cell>
          <cell r="N408">
            <v>43090.71875</v>
          </cell>
          <cell r="O408">
            <v>43090.71875</v>
          </cell>
          <cell r="R408">
            <v>43090.750694444447</v>
          </cell>
          <cell r="S408">
            <v>2613041798</v>
          </cell>
          <cell r="T408">
            <v>21</v>
          </cell>
          <cell r="U408" t="str">
            <v>F</v>
          </cell>
          <cell r="V408">
            <v>999999</v>
          </cell>
          <cell r="W408" t="str">
            <v>CECILIA OLIVARES</v>
          </cell>
          <cell r="X408" t="str">
            <v>RUTA 50   7078</v>
          </cell>
          <cell r="Y408">
            <v>0</v>
          </cell>
          <cell r="Z408">
            <v>0</v>
          </cell>
          <cell r="AA408" t="str">
            <v xml:space="preserve"> </v>
          </cell>
          <cell r="AB408" t="str">
            <v xml:space="preserve"> </v>
          </cell>
          <cell r="AC408" t="str">
            <v xml:space="preserve"> </v>
          </cell>
          <cell r="AF408" t="str">
            <v>SAN ROQUE</v>
          </cell>
          <cell r="AG408" t="str">
            <v>OESTE DE CALLE LAMADRID</v>
          </cell>
          <cell r="AH408">
            <v>4</v>
          </cell>
          <cell r="AI408">
            <v>54</v>
          </cell>
          <cell r="AJ408">
            <v>42863872</v>
          </cell>
          <cell r="AK408">
            <v>2028</v>
          </cell>
          <cell r="AL408">
            <v>15</v>
          </cell>
          <cell r="AM408">
            <v>1</v>
          </cell>
          <cell r="AN408">
            <v>0</v>
          </cell>
          <cell r="AO408" t="str">
            <v>False</v>
          </cell>
          <cell r="AP408">
            <v>54</v>
          </cell>
        </row>
        <row r="409">
          <cell r="A409">
            <v>313908</v>
          </cell>
          <cell r="B409">
            <v>43090</v>
          </cell>
          <cell r="C409">
            <v>2</v>
          </cell>
          <cell r="D409">
            <v>2</v>
          </cell>
          <cell r="E409">
            <v>27</v>
          </cell>
          <cell r="F409" t="str">
            <v xml:space="preserve">TRABAJO DE PARTO                                  </v>
          </cell>
          <cell r="G409" t="str">
            <v>FEMENINO 22 AÑOS 37 SEMANAS 3 GESTA CONTRACCIONES</v>
          </cell>
          <cell r="H409">
            <v>1</v>
          </cell>
          <cell r="I409">
            <v>23</v>
          </cell>
          <cell r="J409">
            <v>43090.726388888892</v>
          </cell>
          <cell r="K409">
            <v>43090.727083333331</v>
          </cell>
          <cell r="L409">
            <v>43090.726388888892</v>
          </cell>
          <cell r="M409">
            <v>43090.730555555558</v>
          </cell>
          <cell r="N409">
            <v>43090.743055555555</v>
          </cell>
          <cell r="O409">
            <v>43090.749305555553</v>
          </cell>
          <cell r="R409">
            <v>43090.79791666667</v>
          </cell>
          <cell r="T409">
            <v>22</v>
          </cell>
          <cell r="U409" t="str">
            <v>F</v>
          </cell>
          <cell r="V409">
            <v>999999</v>
          </cell>
          <cell r="W409" t="str">
            <v>AVILA BEATRIZ</v>
          </cell>
          <cell r="X409" t="str">
            <v>SALA DE JOCOLI</v>
          </cell>
          <cell r="Y409">
            <v>0</v>
          </cell>
          <cell r="Z409">
            <v>0</v>
          </cell>
          <cell r="AA409" t="str">
            <v xml:space="preserve"> </v>
          </cell>
          <cell r="AB409" t="str">
            <v xml:space="preserve"> </v>
          </cell>
          <cell r="AC409" t="str">
            <v xml:space="preserve"> </v>
          </cell>
          <cell r="AF409" t="str">
            <v>JOCOLI</v>
          </cell>
          <cell r="AH409">
            <v>9</v>
          </cell>
          <cell r="AI409">
            <v>3</v>
          </cell>
          <cell r="AJ409">
            <v>38180186</v>
          </cell>
          <cell r="AK409">
            <v>465</v>
          </cell>
          <cell r="AL409">
            <v>140</v>
          </cell>
          <cell r="AM409">
            <v>2</v>
          </cell>
          <cell r="AN409">
            <v>0</v>
          </cell>
          <cell r="AO409" t="str">
            <v>False</v>
          </cell>
          <cell r="AP409">
            <v>3</v>
          </cell>
        </row>
        <row r="410">
          <cell r="A410">
            <v>313909</v>
          </cell>
          <cell r="B410">
            <v>43090</v>
          </cell>
          <cell r="C410">
            <v>4</v>
          </cell>
          <cell r="D410">
            <v>4</v>
          </cell>
          <cell r="E410">
            <v>3</v>
          </cell>
          <cell r="F410" t="str">
            <v>TRASLADO IDA CON MEDICO</v>
          </cell>
          <cell r="G410" t="str">
            <v xml:space="preserve"> HTAL LAGOMAGGIORE / DRA ALBORNOZ</v>
          </cell>
          <cell r="H410">
            <v>146</v>
          </cell>
          <cell r="I410">
            <v>18</v>
          </cell>
          <cell r="J410">
            <v>43090.734722222223</v>
          </cell>
          <cell r="K410">
            <v>43090.73541666667</v>
          </cell>
          <cell r="L410">
            <v>43090.734722222223</v>
          </cell>
          <cell r="M410">
            <v>43090.738194444442</v>
          </cell>
          <cell r="N410">
            <v>43090.75277777778</v>
          </cell>
          <cell r="O410">
            <v>43090.756249999999</v>
          </cell>
          <cell r="R410">
            <v>43090.8</v>
          </cell>
          <cell r="S410">
            <v>2615452120</v>
          </cell>
          <cell r="T410">
            <v>32</v>
          </cell>
          <cell r="U410" t="str">
            <v>F</v>
          </cell>
          <cell r="V410">
            <v>999999</v>
          </cell>
          <cell r="W410" t="str">
            <v>TALENTO GABROIELA</v>
          </cell>
          <cell r="X410" t="str">
            <v>C.S 31</v>
          </cell>
          <cell r="Y410">
            <v>0</v>
          </cell>
          <cell r="Z410">
            <v>0</v>
          </cell>
          <cell r="AA410" t="str">
            <v xml:space="preserve"> </v>
          </cell>
          <cell r="AB410" t="str">
            <v xml:space="preserve"> </v>
          </cell>
          <cell r="AC410" t="str">
            <v xml:space="preserve"> </v>
          </cell>
          <cell r="AD410" t="str">
            <v xml:space="preserve"> </v>
          </cell>
          <cell r="AE410" t="str">
            <v xml:space="preserve"> </v>
          </cell>
          <cell r="AF410" t="str">
            <v>LUJAN</v>
          </cell>
          <cell r="AG410" t="str">
            <v xml:space="preserve"> </v>
          </cell>
          <cell r="AH410">
            <v>6</v>
          </cell>
          <cell r="AI410">
            <v>18</v>
          </cell>
          <cell r="AJ410">
            <v>31693103</v>
          </cell>
          <cell r="AK410">
            <v>649</v>
          </cell>
          <cell r="AL410">
            <v>225</v>
          </cell>
          <cell r="AM410">
            <v>4</v>
          </cell>
          <cell r="AN410">
            <v>0</v>
          </cell>
          <cell r="AO410" t="str">
            <v>False</v>
          </cell>
          <cell r="AP410">
            <v>3</v>
          </cell>
        </row>
        <row r="411">
          <cell r="A411">
            <v>313910</v>
          </cell>
          <cell r="B411">
            <v>43090</v>
          </cell>
          <cell r="C411">
            <v>2</v>
          </cell>
          <cell r="D411">
            <v>2</v>
          </cell>
          <cell r="E411">
            <v>33</v>
          </cell>
          <cell r="F411" t="str">
            <v>ABDOMEN AGUDO</v>
          </cell>
          <cell r="G411" t="str">
            <v xml:space="preserve"> FEMENINO  36 AÑOS CON  ANTECEDENTES  DE LITIASIS</v>
          </cell>
          <cell r="H411">
            <v>141</v>
          </cell>
          <cell r="I411">
            <v>6</v>
          </cell>
          <cell r="J411">
            <v>43090.756249999999</v>
          </cell>
          <cell r="K411">
            <v>43090.76666666667</v>
          </cell>
          <cell r="L411">
            <v>43090.756249999999</v>
          </cell>
          <cell r="M411">
            <v>43090.76666666667</v>
          </cell>
          <cell r="N411">
            <v>43090.767361111109</v>
          </cell>
          <cell r="R411">
            <v>43090.779861111114</v>
          </cell>
          <cell r="S411">
            <v>152076077</v>
          </cell>
          <cell r="T411">
            <v>36</v>
          </cell>
          <cell r="U411" t="str">
            <v>F</v>
          </cell>
          <cell r="V411">
            <v>999999</v>
          </cell>
          <cell r="W411" t="str">
            <v>ARCE LAURA ANAHI</v>
          </cell>
          <cell r="X411" t="str">
            <v>Bº ESTACION BUENA NUEVA</v>
          </cell>
          <cell r="Y411">
            <v>0</v>
          </cell>
          <cell r="Z411">
            <v>0</v>
          </cell>
          <cell r="AA411">
            <v>38</v>
          </cell>
          <cell r="AB411" t="str">
            <v>c</v>
          </cell>
          <cell r="AC411" t="str">
            <v xml:space="preserve"> </v>
          </cell>
          <cell r="AD411" t="str">
            <v xml:space="preserve"> </v>
          </cell>
          <cell r="AE411" t="str">
            <v xml:space="preserve"> </v>
          </cell>
          <cell r="AF411" t="str">
            <v>GUAYMALLEN</v>
          </cell>
          <cell r="AG411" t="str">
            <v>ESTACION BUENA NUEVA  cruzando la via  4ta casa</v>
          </cell>
          <cell r="AH411">
            <v>2</v>
          </cell>
          <cell r="AI411">
            <v>1</v>
          </cell>
          <cell r="AJ411">
            <v>28952593</v>
          </cell>
          <cell r="AL411">
            <v>156</v>
          </cell>
          <cell r="AM411">
            <v>2</v>
          </cell>
          <cell r="AN411">
            <v>0</v>
          </cell>
          <cell r="AO411" t="str">
            <v>False</v>
          </cell>
          <cell r="AP411">
            <v>0</v>
          </cell>
        </row>
        <row r="412">
          <cell r="A412">
            <v>313911</v>
          </cell>
          <cell r="B412">
            <v>43090</v>
          </cell>
          <cell r="C412">
            <v>2</v>
          </cell>
          <cell r="D412">
            <v>2</v>
          </cell>
          <cell r="E412">
            <v>11</v>
          </cell>
          <cell r="F412" t="str">
            <v xml:space="preserve">TRAUMATISMO DE MIEMBRO...                         </v>
          </cell>
          <cell r="G412" t="str">
            <v xml:space="preserve"> A DOS CASAS DEL SANTO</v>
          </cell>
          <cell r="H412">
            <v>11</v>
          </cell>
          <cell r="I412">
            <v>19</v>
          </cell>
          <cell r="J412">
            <v>43090.756249999999</v>
          </cell>
          <cell r="K412">
            <v>43090.756249999999</v>
          </cell>
          <cell r="L412">
            <v>43090.756249999999</v>
          </cell>
          <cell r="M412">
            <v>43090.756249999999</v>
          </cell>
          <cell r="N412">
            <v>43090.772222222222</v>
          </cell>
          <cell r="R412">
            <v>43090.968055555553</v>
          </cell>
          <cell r="S412">
            <v>2622660431</v>
          </cell>
          <cell r="T412">
            <v>89</v>
          </cell>
          <cell r="U412" t="str">
            <v>F</v>
          </cell>
          <cell r="V412">
            <v>999999</v>
          </cell>
          <cell r="X412" t="str">
            <v>INDEPENDENCIA</v>
          </cell>
          <cell r="Y412">
            <v>562</v>
          </cell>
          <cell r="Z412">
            <v>0</v>
          </cell>
          <cell r="AA412" t="str">
            <v xml:space="preserve"> </v>
          </cell>
          <cell r="AB412" t="str">
            <v xml:space="preserve"> </v>
          </cell>
          <cell r="AC412" t="str">
            <v>LAS CALANDRIAS</v>
          </cell>
          <cell r="AD412" t="str">
            <v xml:space="preserve"> </v>
          </cell>
          <cell r="AE412" t="str">
            <v xml:space="preserve"> </v>
          </cell>
          <cell r="AF412" t="str">
            <v>SAN CARLOS</v>
          </cell>
          <cell r="AG412" t="str">
            <v xml:space="preserve"> </v>
          </cell>
          <cell r="AH412">
            <v>12</v>
          </cell>
          <cell r="AI412">
            <v>999</v>
          </cell>
          <cell r="AJ412">
            <v>0</v>
          </cell>
          <cell r="AK412">
            <v>2024</v>
          </cell>
          <cell r="AL412">
            <v>2008</v>
          </cell>
          <cell r="AM412">
            <v>0</v>
          </cell>
          <cell r="AN412">
            <v>9</v>
          </cell>
          <cell r="AO412" t="str">
            <v>False</v>
          </cell>
          <cell r="AP412">
            <v>0</v>
          </cell>
        </row>
        <row r="413">
          <cell r="A413">
            <v>313912</v>
          </cell>
          <cell r="B413">
            <v>43090</v>
          </cell>
          <cell r="C413">
            <v>1</v>
          </cell>
          <cell r="D413">
            <v>1</v>
          </cell>
          <cell r="E413">
            <v>51</v>
          </cell>
          <cell r="F413" t="str">
            <v xml:space="preserve">VICTIMA POR  ACCIDENTE  MOTO </v>
          </cell>
          <cell r="G413" t="str">
            <v xml:space="preserve">1 LESIONADO // </v>
          </cell>
          <cell r="H413">
            <v>138</v>
          </cell>
          <cell r="I413">
            <v>6</v>
          </cell>
          <cell r="J413">
            <v>43090.771527777775</v>
          </cell>
          <cell r="K413">
            <v>43090.771527777775</v>
          </cell>
          <cell r="L413">
            <v>43090.771527777775</v>
          </cell>
          <cell r="M413">
            <v>43090.775000000001</v>
          </cell>
          <cell r="N413">
            <v>43090.779861111114</v>
          </cell>
          <cell r="R413">
            <v>43090.790972222225</v>
          </cell>
          <cell r="S413">
            <v>2616291088</v>
          </cell>
          <cell r="T413">
            <v>28</v>
          </cell>
          <cell r="U413" t="str">
            <v>M</v>
          </cell>
          <cell r="V413">
            <v>105408</v>
          </cell>
          <cell r="W413" t="str">
            <v>VELAZQUEZ JOSE LUIS</v>
          </cell>
          <cell r="X413" t="str">
            <v>ARENALES</v>
          </cell>
          <cell r="Y413">
            <v>0</v>
          </cell>
          <cell r="Z413">
            <v>0</v>
          </cell>
          <cell r="AA413" t="str">
            <v xml:space="preserve"> </v>
          </cell>
          <cell r="AB413" t="str">
            <v xml:space="preserve"> </v>
          </cell>
          <cell r="AC413" t="str">
            <v xml:space="preserve"> </v>
          </cell>
          <cell r="AD413" t="str">
            <v>ACC. ESTE</v>
          </cell>
          <cell r="AE413" t="str">
            <v xml:space="preserve"> </v>
          </cell>
          <cell r="AF413" t="str">
            <v>GUAYMALLEN</v>
          </cell>
          <cell r="AG413" t="str">
            <v xml:space="preserve"> </v>
          </cell>
          <cell r="AH413">
            <v>2</v>
          </cell>
          <cell r="AI413">
            <v>1</v>
          </cell>
          <cell r="AJ413">
            <v>34872122</v>
          </cell>
          <cell r="AK413">
            <v>168</v>
          </cell>
          <cell r="AL413">
            <v>64</v>
          </cell>
          <cell r="AM413">
            <v>1</v>
          </cell>
          <cell r="AN413">
            <v>0</v>
          </cell>
          <cell r="AO413" t="str">
            <v>False</v>
          </cell>
          <cell r="AP413">
            <v>0</v>
          </cell>
        </row>
        <row r="414">
          <cell r="A414">
            <v>313913</v>
          </cell>
          <cell r="B414">
            <v>43090</v>
          </cell>
          <cell r="C414">
            <v>4</v>
          </cell>
          <cell r="D414">
            <v>4</v>
          </cell>
          <cell r="E414">
            <v>3</v>
          </cell>
          <cell r="F414" t="str">
            <v>TRASLADO IDA CON MEDICO</v>
          </cell>
          <cell r="G414" t="str">
            <v xml:space="preserve"> </v>
          </cell>
          <cell r="H414">
            <v>137</v>
          </cell>
          <cell r="I414">
            <v>5</v>
          </cell>
          <cell r="J414">
            <v>43090.772916666669</v>
          </cell>
          <cell r="K414">
            <v>43090.773611111108</v>
          </cell>
          <cell r="L414">
            <v>43090.772916666669</v>
          </cell>
          <cell r="M414">
            <v>43090.806250000001</v>
          </cell>
          <cell r="N414">
            <v>43090.806250000001</v>
          </cell>
          <cell r="R414">
            <v>43090.813888888886</v>
          </cell>
          <cell r="T414">
            <v>43</v>
          </cell>
          <cell r="U414" t="str">
            <v>F</v>
          </cell>
          <cell r="V414">
            <v>999999</v>
          </cell>
          <cell r="W414" t="str">
            <v>TIRES SULEMA</v>
          </cell>
          <cell r="X414" t="str">
            <v>CLINICA SANTA MARIA</v>
          </cell>
          <cell r="Y414">
            <v>0</v>
          </cell>
          <cell r="Z414">
            <v>0</v>
          </cell>
          <cell r="AA414" t="str">
            <v xml:space="preserve"> </v>
          </cell>
          <cell r="AB414" t="str">
            <v xml:space="preserve"> </v>
          </cell>
          <cell r="AC414" t="str">
            <v xml:space="preserve"> </v>
          </cell>
          <cell r="AD414" t="str">
            <v xml:space="preserve">A CASA DE LA MAMA DE LA </v>
          </cell>
          <cell r="AE414" t="str">
            <v xml:space="preserve"> </v>
          </cell>
          <cell r="AF414" t="str">
            <v>CIUDAD - CAPITAL</v>
          </cell>
          <cell r="AG414" t="str">
            <v xml:space="preserve"> </v>
          </cell>
          <cell r="AH414">
            <v>1</v>
          </cell>
          <cell r="AI414">
            <v>1</v>
          </cell>
          <cell r="AJ414">
            <v>2394895</v>
          </cell>
          <cell r="AK414">
            <v>29</v>
          </cell>
          <cell r="AL414">
            <v>704</v>
          </cell>
          <cell r="AM414">
            <v>4</v>
          </cell>
          <cell r="AN414">
            <v>0</v>
          </cell>
          <cell r="AO414" t="str">
            <v>False</v>
          </cell>
          <cell r="AP414">
            <v>0</v>
          </cell>
        </row>
        <row r="415">
          <cell r="A415">
            <v>313914</v>
          </cell>
          <cell r="B415">
            <v>43090</v>
          </cell>
          <cell r="C415">
            <v>1</v>
          </cell>
          <cell r="D415">
            <v>1</v>
          </cell>
          <cell r="E415">
            <v>11</v>
          </cell>
          <cell r="F415" t="str">
            <v xml:space="preserve">POLITRAUMATISMO                                   </v>
          </cell>
          <cell r="G415" t="str">
            <v xml:space="preserve">FEMENINO  60 AÑOS POLITRAUMA POR CAIDA </v>
          </cell>
          <cell r="H415">
            <v>136</v>
          </cell>
          <cell r="I415">
            <v>5</v>
          </cell>
          <cell r="J415">
            <v>43090.777777777781</v>
          </cell>
          <cell r="K415">
            <v>43090.779861111114</v>
          </cell>
          <cell r="L415">
            <v>43090.777777777781</v>
          </cell>
          <cell r="M415">
            <v>43090.785416666666</v>
          </cell>
          <cell r="N415">
            <v>43090.785416666666</v>
          </cell>
          <cell r="R415">
            <v>43090.81527777778</v>
          </cell>
          <cell r="T415">
            <v>87</v>
          </cell>
          <cell r="U415" t="str">
            <v>F</v>
          </cell>
          <cell r="V415">
            <v>970904</v>
          </cell>
          <cell r="W415" t="str">
            <v>GOLCMAN BERTHA</v>
          </cell>
          <cell r="X415" t="str">
            <v xml:space="preserve">9 DE JULIO </v>
          </cell>
          <cell r="Y415">
            <v>0</v>
          </cell>
          <cell r="Z415">
            <v>0</v>
          </cell>
          <cell r="AA415" t="str">
            <v xml:space="preserve"> </v>
          </cell>
          <cell r="AB415" t="str">
            <v xml:space="preserve"> </v>
          </cell>
          <cell r="AC415" t="str">
            <v xml:space="preserve"> </v>
          </cell>
          <cell r="AD415" t="str">
            <v>NECOCHEA</v>
          </cell>
          <cell r="AF415" t="str">
            <v>CIUDAD - CAPITAL</v>
          </cell>
          <cell r="AH415">
            <v>1</v>
          </cell>
          <cell r="AI415">
            <v>24</v>
          </cell>
          <cell r="AJ415">
            <v>8061104</v>
          </cell>
          <cell r="AK415">
            <v>715</v>
          </cell>
          <cell r="AL415">
            <v>93</v>
          </cell>
          <cell r="AM415">
            <v>1</v>
          </cell>
          <cell r="AN415">
            <v>0</v>
          </cell>
          <cell r="AO415" t="str">
            <v>False</v>
          </cell>
          <cell r="AP415">
            <v>0</v>
          </cell>
        </row>
        <row r="416">
          <cell r="A416">
            <v>313915</v>
          </cell>
          <cell r="B416">
            <v>43090</v>
          </cell>
          <cell r="C416">
            <v>2</v>
          </cell>
          <cell r="D416">
            <v>2</v>
          </cell>
          <cell r="E416">
            <v>33</v>
          </cell>
          <cell r="F416" t="str">
            <v>ABDOMEN AGUDO</v>
          </cell>
          <cell r="G416" t="str">
            <v xml:space="preserve"> </v>
          </cell>
          <cell r="H416">
            <v>141</v>
          </cell>
          <cell r="I416">
            <v>6</v>
          </cell>
          <cell r="J416">
            <v>43090.78125</v>
          </cell>
          <cell r="K416">
            <v>43090.781944444447</v>
          </cell>
          <cell r="L416">
            <v>43090.78125</v>
          </cell>
          <cell r="M416">
            <v>43090.781944444447</v>
          </cell>
          <cell r="N416">
            <v>43090.806250000001</v>
          </cell>
          <cell r="O416">
            <v>43090.8125</v>
          </cell>
          <cell r="R416">
            <v>43090.863194444442</v>
          </cell>
          <cell r="S416">
            <v>2612156655</v>
          </cell>
          <cell r="T416">
            <v>50</v>
          </cell>
          <cell r="U416" t="str">
            <v>F</v>
          </cell>
          <cell r="V416">
            <v>970904</v>
          </cell>
          <cell r="W416" t="str">
            <v>FLORES NORMA NOEMI</v>
          </cell>
          <cell r="X416" t="str">
            <v>B° SAN MARTIN</v>
          </cell>
          <cell r="Y416">
            <v>0</v>
          </cell>
          <cell r="Z416">
            <v>0</v>
          </cell>
          <cell r="AA416">
            <v>12</v>
          </cell>
          <cell r="AB416">
            <v>42</v>
          </cell>
          <cell r="AC416" t="str">
            <v>SAN MARTIN</v>
          </cell>
          <cell r="AD416" t="str">
            <v xml:space="preserve"> </v>
          </cell>
          <cell r="AE416" t="str">
            <v xml:space="preserve"> </v>
          </cell>
          <cell r="AF416" t="str">
            <v>CIUDAD - CAPITAL</v>
          </cell>
          <cell r="AG416" t="str">
            <v xml:space="preserve"> </v>
          </cell>
          <cell r="AH416">
            <v>1</v>
          </cell>
          <cell r="AI416">
            <v>15</v>
          </cell>
          <cell r="AJ416">
            <v>18082026</v>
          </cell>
          <cell r="AL416">
            <v>156</v>
          </cell>
          <cell r="AM416">
            <v>2</v>
          </cell>
          <cell r="AN416">
            <v>0</v>
          </cell>
          <cell r="AO416" t="str">
            <v>False</v>
          </cell>
          <cell r="AP416">
            <v>15</v>
          </cell>
        </row>
        <row r="417">
          <cell r="A417">
            <v>313916</v>
          </cell>
          <cell r="B417">
            <v>43090</v>
          </cell>
          <cell r="C417">
            <v>1</v>
          </cell>
          <cell r="D417">
            <v>1</v>
          </cell>
          <cell r="E417">
            <v>51</v>
          </cell>
          <cell r="F417" t="str">
            <v xml:space="preserve">VICTIMA POR  ACCIDENTE  MOTO </v>
          </cell>
          <cell r="H417">
            <v>144</v>
          </cell>
          <cell r="I417">
            <v>16</v>
          </cell>
          <cell r="J417">
            <v>43090.787499999999</v>
          </cell>
          <cell r="K417">
            <v>43090.791666666664</v>
          </cell>
          <cell r="L417">
            <v>43090.787499999999</v>
          </cell>
          <cell r="M417">
            <v>43090.79583333333</v>
          </cell>
          <cell r="N417">
            <v>43090.801388888889</v>
          </cell>
          <cell r="R417">
            <v>43090.815972222219</v>
          </cell>
          <cell r="T417">
            <v>30</v>
          </cell>
          <cell r="U417" t="str">
            <v>M</v>
          </cell>
          <cell r="V417">
            <v>999999</v>
          </cell>
          <cell r="W417" t="str">
            <v>DURRUTY LEONARDO MARTIN</v>
          </cell>
          <cell r="X417" t="str">
            <v xml:space="preserve">AYACUCHO </v>
          </cell>
          <cell r="Y417">
            <v>0</v>
          </cell>
          <cell r="Z417">
            <v>0</v>
          </cell>
          <cell r="AA417" t="str">
            <v xml:space="preserve"> </v>
          </cell>
          <cell r="AB417" t="str">
            <v xml:space="preserve"> </v>
          </cell>
          <cell r="AC417" t="str">
            <v xml:space="preserve"> </v>
          </cell>
          <cell r="AD417" t="str">
            <v>SAN MARTIN</v>
          </cell>
          <cell r="AF417" t="str">
            <v>CIUDAD - CAPITAL</v>
          </cell>
          <cell r="AH417">
            <v>1</v>
          </cell>
          <cell r="AI417">
            <v>3</v>
          </cell>
          <cell r="AJ417">
            <v>32879511</v>
          </cell>
          <cell r="AK417">
            <v>3</v>
          </cell>
          <cell r="AL417">
            <v>14</v>
          </cell>
          <cell r="AM417">
            <v>1</v>
          </cell>
          <cell r="AN417">
            <v>0</v>
          </cell>
          <cell r="AO417" t="str">
            <v>False</v>
          </cell>
          <cell r="AP417">
            <v>0</v>
          </cell>
        </row>
        <row r="418">
          <cell r="A418">
            <v>313917</v>
          </cell>
          <cell r="B418">
            <v>43090</v>
          </cell>
          <cell r="C418">
            <v>1</v>
          </cell>
          <cell r="D418">
            <v>1</v>
          </cell>
          <cell r="E418">
            <v>11</v>
          </cell>
          <cell r="F418" t="str">
            <v xml:space="preserve">POLITRAUMATISMO                                   </v>
          </cell>
          <cell r="G418" t="str">
            <v>2 PEATONES ATROPELLADOS</v>
          </cell>
          <cell r="H418">
            <v>138</v>
          </cell>
          <cell r="I418">
            <v>6</v>
          </cell>
          <cell r="J418">
            <v>43090.802083333336</v>
          </cell>
          <cell r="K418">
            <v>43090.802083333336</v>
          </cell>
          <cell r="L418">
            <v>43090.801388888889</v>
          </cell>
          <cell r="M418">
            <v>43090.803472222222</v>
          </cell>
          <cell r="N418">
            <v>43090.806944444441</v>
          </cell>
          <cell r="O418">
            <v>43090.826388888891</v>
          </cell>
          <cell r="R418">
            <v>43090.847222222219</v>
          </cell>
          <cell r="T418">
            <v>21</v>
          </cell>
          <cell r="U418" t="str">
            <v>F</v>
          </cell>
          <cell r="V418">
            <v>970904</v>
          </cell>
          <cell r="W418" t="str">
            <v>CARRIZO BRENDA ESTEFANIA A</v>
          </cell>
          <cell r="X418" t="str">
            <v>PROFESOR MATHUS</v>
          </cell>
          <cell r="Y418">
            <v>0</v>
          </cell>
          <cell r="Z418">
            <v>0</v>
          </cell>
          <cell r="AA418" t="str">
            <v xml:space="preserve"> </v>
          </cell>
          <cell r="AB418" t="str">
            <v xml:space="preserve"> </v>
          </cell>
          <cell r="AC418" t="str">
            <v xml:space="preserve"> </v>
          </cell>
          <cell r="AD418" t="str">
            <v>NUESTRA SEÑORA DEL CARMEN</v>
          </cell>
          <cell r="AF418" t="str">
            <v>GUAYMALLEN</v>
          </cell>
          <cell r="AG418" t="str">
            <v>FRENTE A LA FRENTE AL BARRIO SOL ANDINO</v>
          </cell>
          <cell r="AH418">
            <v>2</v>
          </cell>
          <cell r="AI418">
            <v>2</v>
          </cell>
          <cell r="AJ418">
            <v>39602284</v>
          </cell>
          <cell r="AK418">
            <v>168</v>
          </cell>
          <cell r="AL418">
            <v>64</v>
          </cell>
          <cell r="AM418">
            <v>1</v>
          </cell>
          <cell r="AN418">
            <v>0</v>
          </cell>
          <cell r="AO418" t="str">
            <v>False</v>
          </cell>
          <cell r="AP418">
            <v>2</v>
          </cell>
        </row>
        <row r="419">
          <cell r="A419">
            <v>313918</v>
          </cell>
          <cell r="B419">
            <v>43090</v>
          </cell>
          <cell r="C419">
            <v>1</v>
          </cell>
          <cell r="D419">
            <v>1</v>
          </cell>
          <cell r="E419">
            <v>51</v>
          </cell>
          <cell r="F419" t="str">
            <v xml:space="preserve">VICTIMA POR  ACCIDENTE  MOTO </v>
          </cell>
          <cell r="G419" t="str">
            <v xml:space="preserve"> 1 LESIONADO NO GRAVE</v>
          </cell>
          <cell r="H419">
            <v>140</v>
          </cell>
          <cell r="I419">
            <v>16</v>
          </cell>
          <cell r="J419">
            <v>43090.803472222222</v>
          </cell>
          <cell r="K419">
            <v>43090.804166666669</v>
          </cell>
          <cell r="L419">
            <v>43090.803472222222</v>
          </cell>
          <cell r="M419">
            <v>43090.822222222225</v>
          </cell>
          <cell r="N419">
            <v>43090.822222222225</v>
          </cell>
          <cell r="R419">
            <v>43090.822222222225</v>
          </cell>
          <cell r="S419">
            <v>2613873275</v>
          </cell>
          <cell r="T419">
            <v>1</v>
          </cell>
          <cell r="U419" t="str">
            <v>M</v>
          </cell>
          <cell r="V419">
            <v>999999</v>
          </cell>
          <cell r="W419" t="str">
            <v>NN</v>
          </cell>
          <cell r="X419" t="str">
            <v>LAMADRID</v>
          </cell>
          <cell r="Y419">
            <v>0</v>
          </cell>
          <cell r="Z419">
            <v>0</v>
          </cell>
          <cell r="AA419" t="str">
            <v xml:space="preserve"> </v>
          </cell>
          <cell r="AB419" t="str">
            <v xml:space="preserve"> </v>
          </cell>
          <cell r="AC419" t="str">
            <v xml:space="preserve"> </v>
          </cell>
          <cell r="AD419" t="str">
            <v>CJON MARTINEZ</v>
          </cell>
          <cell r="AE419" t="str">
            <v xml:space="preserve"> </v>
          </cell>
          <cell r="AF419" t="str">
            <v>LAS HERAS</v>
          </cell>
          <cell r="AG419" t="str">
            <v xml:space="preserve"> </v>
          </cell>
          <cell r="AH419">
            <v>5</v>
          </cell>
          <cell r="AI419">
            <v>0</v>
          </cell>
          <cell r="AJ419">
            <v>0</v>
          </cell>
          <cell r="AK419">
            <v>74</v>
          </cell>
          <cell r="AL419">
            <v>100</v>
          </cell>
          <cell r="AM419">
            <v>1</v>
          </cell>
          <cell r="AN419">
            <v>0</v>
          </cell>
          <cell r="AO419" t="str">
            <v>False</v>
          </cell>
          <cell r="AP419">
            <v>0</v>
          </cell>
        </row>
        <row r="420">
          <cell r="A420">
            <v>313919</v>
          </cell>
          <cell r="B420">
            <v>43090</v>
          </cell>
          <cell r="C420">
            <v>1</v>
          </cell>
          <cell r="D420">
            <v>4</v>
          </cell>
          <cell r="E420">
            <v>3</v>
          </cell>
          <cell r="F420" t="str">
            <v>TRASLADO IDA CON MEDICO</v>
          </cell>
          <cell r="G420" t="str">
            <v>MASCULINO 60 AÑOS//IAM // UCO DR PABLO GIGANTI DEL</v>
          </cell>
          <cell r="H420">
            <v>139</v>
          </cell>
          <cell r="I420">
            <v>1</v>
          </cell>
          <cell r="J420">
            <v>43090.806250000001</v>
          </cell>
          <cell r="K420">
            <v>43090.806944444441</v>
          </cell>
          <cell r="L420">
            <v>43090.806250000001</v>
          </cell>
          <cell r="M420">
            <v>43090.80972222222</v>
          </cell>
          <cell r="N420">
            <v>43090.816666666666</v>
          </cell>
          <cell r="O420">
            <v>43090.833333333336</v>
          </cell>
          <cell r="P420">
            <v>43090.847222222219</v>
          </cell>
          <cell r="R420">
            <v>43090.894444444442</v>
          </cell>
          <cell r="S420">
            <v>156584436</v>
          </cell>
          <cell r="T420">
            <v>68</v>
          </cell>
          <cell r="U420" t="str">
            <v>M</v>
          </cell>
          <cell r="V420">
            <v>999999</v>
          </cell>
          <cell r="W420" t="str">
            <v>HIPOLITO CRUZ</v>
          </cell>
          <cell r="X420" t="str">
            <v>HTAL LAGOMAGGIORE</v>
          </cell>
          <cell r="Y420">
            <v>0</v>
          </cell>
          <cell r="Z420">
            <v>0</v>
          </cell>
          <cell r="AA420" t="str">
            <v xml:space="preserve"> </v>
          </cell>
          <cell r="AB420" t="str">
            <v xml:space="preserve"> </v>
          </cell>
          <cell r="AC420" t="str">
            <v xml:space="preserve"> </v>
          </cell>
          <cell r="AD420" t="str">
            <v xml:space="preserve"> </v>
          </cell>
          <cell r="AE420" t="str">
            <v xml:space="preserve"> </v>
          </cell>
          <cell r="AF420" t="str">
            <v>CIUDAD - CAPITAL</v>
          </cell>
          <cell r="AG420" t="str">
            <v>HTAL PULLENTA// UCO DEL LAGOMAGGIORE</v>
          </cell>
          <cell r="AH420">
            <v>1</v>
          </cell>
          <cell r="AI420">
            <v>2</v>
          </cell>
          <cell r="AJ420">
            <v>13548876</v>
          </cell>
          <cell r="AK420">
            <v>145</v>
          </cell>
          <cell r="AL420">
            <v>211</v>
          </cell>
          <cell r="AM420">
            <v>4</v>
          </cell>
          <cell r="AN420">
            <v>0</v>
          </cell>
          <cell r="AO420" t="str">
            <v>False</v>
          </cell>
          <cell r="AP420">
            <v>2</v>
          </cell>
        </row>
        <row r="421">
          <cell r="A421">
            <v>313920</v>
          </cell>
          <cell r="B421">
            <v>43090</v>
          </cell>
          <cell r="C421">
            <v>1</v>
          </cell>
          <cell r="D421">
            <v>1</v>
          </cell>
          <cell r="E421">
            <v>16</v>
          </cell>
          <cell r="F421" t="str">
            <v xml:space="preserve">VICTIMA POR ACCIDENTE VEHICULAR                   </v>
          </cell>
          <cell r="G421" t="str">
            <v>VUELCO VEHICULAR NO GRAVE</v>
          </cell>
          <cell r="H421">
            <v>142</v>
          </cell>
          <cell r="I421">
            <v>4</v>
          </cell>
          <cell r="J421">
            <v>43090.818055555559</v>
          </cell>
          <cell r="K421">
            <v>43090.818055555559</v>
          </cell>
          <cell r="L421">
            <v>43090.818055555559</v>
          </cell>
          <cell r="M421">
            <v>43090.818749999999</v>
          </cell>
          <cell r="N421">
            <v>43090.835416666669</v>
          </cell>
          <cell r="R421">
            <v>43090.84097222222</v>
          </cell>
          <cell r="S421" t="str">
            <v>EV 5</v>
          </cell>
          <cell r="T421">
            <v>30</v>
          </cell>
          <cell r="U421" t="str">
            <v>F</v>
          </cell>
          <cell r="V421">
            <v>999999</v>
          </cell>
          <cell r="W421" t="str">
            <v>PASCUALETI  LAURA</v>
          </cell>
          <cell r="X421" t="str">
            <v>SAEZ PEÑA</v>
          </cell>
          <cell r="Y421">
            <v>7000</v>
          </cell>
          <cell r="Z421">
            <v>0</v>
          </cell>
          <cell r="AA421" t="str">
            <v xml:space="preserve"> </v>
          </cell>
          <cell r="AB421" t="str">
            <v xml:space="preserve"> </v>
          </cell>
          <cell r="AC421" t="str">
            <v xml:space="preserve"> </v>
          </cell>
          <cell r="AF421" t="str">
            <v>VISTALBA</v>
          </cell>
          <cell r="AG421" t="str">
            <v>PASANDO LA FINCA CHANDON</v>
          </cell>
          <cell r="AH421">
            <v>6</v>
          </cell>
          <cell r="AI421">
            <v>1</v>
          </cell>
          <cell r="AJ421">
            <v>0</v>
          </cell>
          <cell r="AK421">
            <v>160</v>
          </cell>
          <cell r="AL421">
            <v>445</v>
          </cell>
          <cell r="AM421">
            <v>1</v>
          </cell>
          <cell r="AN421">
            <v>0</v>
          </cell>
          <cell r="AO421" t="str">
            <v>False</v>
          </cell>
          <cell r="AP421">
            <v>0</v>
          </cell>
        </row>
        <row r="422">
          <cell r="A422">
            <v>313921</v>
          </cell>
          <cell r="B422">
            <v>43090</v>
          </cell>
          <cell r="C422">
            <v>1</v>
          </cell>
          <cell r="D422">
            <v>1</v>
          </cell>
          <cell r="E422">
            <v>56</v>
          </cell>
          <cell r="F422" t="str">
            <v xml:space="preserve">PEATON ATROPELLADO                            </v>
          </cell>
          <cell r="G422" t="str">
            <v xml:space="preserve">FEM ADULTO </v>
          </cell>
          <cell r="H422">
            <v>135</v>
          </cell>
          <cell r="I422">
            <v>3</v>
          </cell>
          <cell r="J422">
            <v>43090.818749999999</v>
          </cell>
          <cell r="K422">
            <v>43090.819444444445</v>
          </cell>
          <cell r="L422">
            <v>43090.818749999999</v>
          </cell>
          <cell r="M422">
            <v>43090.825694444444</v>
          </cell>
          <cell r="N422">
            <v>43090.825694444444</v>
          </cell>
          <cell r="O422">
            <v>43090.831250000003</v>
          </cell>
          <cell r="P422">
            <v>43090.844444444447</v>
          </cell>
          <cell r="R422">
            <v>43090.854166666664</v>
          </cell>
          <cell r="S422">
            <v>2615596576</v>
          </cell>
          <cell r="T422">
            <v>20</v>
          </cell>
          <cell r="U422" t="str">
            <v>F</v>
          </cell>
          <cell r="V422">
            <v>125707</v>
          </cell>
          <cell r="W422" t="str">
            <v>PREVITELO AGOSTINA GIULIANA</v>
          </cell>
          <cell r="X422" t="str">
            <v xml:space="preserve">ALEM </v>
          </cell>
          <cell r="Y422">
            <v>0</v>
          </cell>
          <cell r="Z422">
            <v>0</v>
          </cell>
          <cell r="AA422" t="str">
            <v xml:space="preserve"> </v>
          </cell>
          <cell r="AB422" t="str">
            <v xml:space="preserve"> </v>
          </cell>
          <cell r="AC422" t="str">
            <v xml:space="preserve"> </v>
          </cell>
          <cell r="AD422" t="str">
            <v>FILIPINI</v>
          </cell>
          <cell r="AE422" t="str">
            <v xml:space="preserve"> </v>
          </cell>
          <cell r="AF422" t="str">
            <v>GODOY CRUZ</v>
          </cell>
          <cell r="AG422">
            <v>2616155794</v>
          </cell>
          <cell r="AH422">
            <v>3</v>
          </cell>
          <cell r="AI422">
            <v>29</v>
          </cell>
          <cell r="AJ422">
            <v>40690604</v>
          </cell>
          <cell r="AK422">
            <v>207</v>
          </cell>
          <cell r="AL422">
            <v>602</v>
          </cell>
          <cell r="AM422">
            <v>1</v>
          </cell>
          <cell r="AN422">
            <v>0</v>
          </cell>
          <cell r="AO422" t="str">
            <v>False</v>
          </cell>
          <cell r="AP422">
            <v>29</v>
          </cell>
        </row>
        <row r="423">
          <cell r="A423">
            <v>313922</v>
          </cell>
          <cell r="B423">
            <v>43090</v>
          </cell>
          <cell r="C423">
            <v>4</v>
          </cell>
          <cell r="D423">
            <v>4</v>
          </cell>
          <cell r="E423">
            <v>3</v>
          </cell>
          <cell r="F423" t="str">
            <v>TRASLADO IDA CON MEDICO</v>
          </cell>
          <cell r="G423" t="str">
            <v xml:space="preserve">FEM JOVEN CON TEC MODERADO </v>
          </cell>
          <cell r="H423">
            <v>25</v>
          </cell>
          <cell r="I423">
            <v>8</v>
          </cell>
          <cell r="J423">
            <v>43090.827777777777</v>
          </cell>
          <cell r="K423">
            <v>43090.839583333334</v>
          </cell>
          <cell r="L423">
            <v>43090.827777777777</v>
          </cell>
          <cell r="R423">
            <v>43090.839583333334</v>
          </cell>
          <cell r="T423">
            <v>0</v>
          </cell>
          <cell r="V423">
            <v>999999</v>
          </cell>
          <cell r="X423" t="str">
            <v>MICRO PTE DE HIERRO</v>
          </cell>
          <cell r="Y423">
            <v>0</v>
          </cell>
          <cell r="Z423">
            <v>0</v>
          </cell>
          <cell r="AA423" t="str">
            <v xml:space="preserve"> </v>
          </cell>
          <cell r="AB423" t="str">
            <v xml:space="preserve"> </v>
          </cell>
          <cell r="AC423" t="str">
            <v xml:space="preserve"> </v>
          </cell>
          <cell r="AD423" t="str">
            <v xml:space="preserve"> </v>
          </cell>
          <cell r="AE423" t="str">
            <v xml:space="preserve"> </v>
          </cell>
          <cell r="AF423" t="str">
            <v>GUAYMALLEN</v>
          </cell>
          <cell r="AG423" t="str">
            <v>HOSP CENTRAL DRA MATAY</v>
          </cell>
          <cell r="AH423">
            <v>2</v>
          </cell>
          <cell r="AI423">
            <v>999</v>
          </cell>
          <cell r="AJ423">
            <v>0</v>
          </cell>
          <cell r="AM423">
            <v>0</v>
          </cell>
          <cell r="AN423">
            <v>9</v>
          </cell>
          <cell r="AO423" t="str">
            <v>False</v>
          </cell>
          <cell r="AP423">
            <v>0</v>
          </cell>
        </row>
        <row r="424">
          <cell r="A424">
            <v>313923</v>
          </cell>
          <cell r="B424">
            <v>43090</v>
          </cell>
          <cell r="C424">
            <v>1</v>
          </cell>
          <cell r="D424">
            <v>1</v>
          </cell>
          <cell r="E424">
            <v>51</v>
          </cell>
          <cell r="F424" t="str">
            <v xml:space="preserve">VICTIMA POR  ACCIDENTE  MOTO </v>
          </cell>
          <cell r="G424" t="str">
            <v xml:space="preserve">TX MMII MODERADO </v>
          </cell>
          <cell r="H424">
            <v>137</v>
          </cell>
          <cell r="I424">
            <v>5</v>
          </cell>
          <cell r="J424">
            <v>43090.82916666667</v>
          </cell>
          <cell r="K424">
            <v>43090.830555555556</v>
          </cell>
          <cell r="L424">
            <v>43090.82916666667</v>
          </cell>
          <cell r="M424">
            <v>43090.834027777775</v>
          </cell>
          <cell r="N424">
            <v>43090.84375</v>
          </cell>
          <cell r="O424">
            <v>43090.851388888892</v>
          </cell>
          <cell r="R424">
            <v>43090.870138888888</v>
          </cell>
          <cell r="T424">
            <v>29</v>
          </cell>
          <cell r="U424" t="str">
            <v>F</v>
          </cell>
          <cell r="V424">
            <v>999999</v>
          </cell>
          <cell r="W424" t="str">
            <v>JULIO GONZALES</v>
          </cell>
          <cell r="X424" t="str">
            <v>MAZA</v>
          </cell>
          <cell r="Y424">
            <v>0</v>
          </cell>
          <cell r="Z424">
            <v>0</v>
          </cell>
          <cell r="AA424" t="str">
            <v xml:space="preserve"> </v>
          </cell>
          <cell r="AB424" t="str">
            <v xml:space="preserve"> </v>
          </cell>
          <cell r="AC424" t="str">
            <v xml:space="preserve"> </v>
          </cell>
          <cell r="AD424" t="str">
            <v>HUNGRIA</v>
          </cell>
          <cell r="AE424" t="str">
            <v xml:space="preserve"> </v>
          </cell>
          <cell r="AF424" t="str">
            <v>GODOY CRUZ</v>
          </cell>
          <cell r="AG424" t="str">
            <v xml:space="preserve"> </v>
          </cell>
          <cell r="AH424">
            <v>3</v>
          </cell>
          <cell r="AI424">
            <v>2</v>
          </cell>
          <cell r="AJ424">
            <v>3700196</v>
          </cell>
          <cell r="AK424">
            <v>29</v>
          </cell>
          <cell r="AL424">
            <v>704</v>
          </cell>
          <cell r="AM424">
            <v>1</v>
          </cell>
          <cell r="AN424">
            <v>0</v>
          </cell>
          <cell r="AO424" t="str">
            <v>False</v>
          </cell>
          <cell r="AP424">
            <v>2</v>
          </cell>
        </row>
        <row r="425">
          <cell r="A425">
            <v>313924</v>
          </cell>
          <cell r="B425">
            <v>43090</v>
          </cell>
          <cell r="C425">
            <v>1</v>
          </cell>
          <cell r="D425">
            <v>4</v>
          </cell>
          <cell r="E425">
            <v>3</v>
          </cell>
          <cell r="F425" t="str">
            <v>TRASLADO IDA CON MEDICO</v>
          </cell>
          <cell r="H425">
            <v>138</v>
          </cell>
          <cell r="I425">
            <v>6</v>
          </cell>
          <cell r="J425">
            <v>43090.839583333334</v>
          </cell>
          <cell r="K425">
            <v>43090.849305555559</v>
          </cell>
          <cell r="L425">
            <v>43090.839583333334</v>
          </cell>
          <cell r="M425">
            <v>43090.85</v>
          </cell>
          <cell r="N425">
            <v>43090.867361111108</v>
          </cell>
          <cell r="O425">
            <v>43090.874305555553</v>
          </cell>
          <cell r="R425">
            <v>43090.897916666669</v>
          </cell>
          <cell r="T425">
            <v>34</v>
          </cell>
          <cell r="U425" t="str">
            <v>F</v>
          </cell>
          <cell r="V425">
            <v>114307</v>
          </cell>
          <cell r="W425" t="str">
            <v>FERNANDEZ ANDREA SOLEDAD</v>
          </cell>
          <cell r="X425" t="str">
            <v>MICRO PTE DE HIERRO</v>
          </cell>
          <cell r="Y425">
            <v>0</v>
          </cell>
          <cell r="Z425">
            <v>0</v>
          </cell>
          <cell r="AA425" t="str">
            <v xml:space="preserve"> </v>
          </cell>
          <cell r="AB425" t="str">
            <v xml:space="preserve"> </v>
          </cell>
          <cell r="AC425" t="str">
            <v xml:space="preserve"> </v>
          </cell>
          <cell r="AD425" t="str">
            <v xml:space="preserve"> </v>
          </cell>
          <cell r="AE425" t="str">
            <v xml:space="preserve"> </v>
          </cell>
          <cell r="AF425" t="str">
            <v>GUAYMALLEN</v>
          </cell>
          <cell r="AG425" t="str">
            <v>HOSP CENTRAL DRA MATAY</v>
          </cell>
          <cell r="AH425">
            <v>2</v>
          </cell>
          <cell r="AI425">
            <v>2</v>
          </cell>
          <cell r="AJ425">
            <v>30057121</v>
          </cell>
          <cell r="AK425">
            <v>168</v>
          </cell>
          <cell r="AL425">
            <v>64</v>
          </cell>
          <cell r="AM425">
            <v>4</v>
          </cell>
          <cell r="AN425">
            <v>0</v>
          </cell>
          <cell r="AP425">
            <v>2</v>
          </cell>
        </row>
        <row r="426">
          <cell r="A426">
            <v>313925</v>
          </cell>
          <cell r="B426">
            <v>43090</v>
          </cell>
          <cell r="C426">
            <v>1</v>
          </cell>
          <cell r="D426">
            <v>1</v>
          </cell>
          <cell r="E426">
            <v>16</v>
          </cell>
          <cell r="F426" t="str">
            <v xml:space="preserve">VICTIMA POR ACCIDENTE VEHICULAR                   </v>
          </cell>
          <cell r="G426" t="str">
            <v xml:space="preserve"> </v>
          </cell>
          <cell r="H426">
            <v>136</v>
          </cell>
          <cell r="I426">
            <v>5</v>
          </cell>
          <cell r="J426">
            <v>43090.842361111114</v>
          </cell>
          <cell r="K426">
            <v>43090.843055555553</v>
          </cell>
          <cell r="L426">
            <v>43090.842361111114</v>
          </cell>
          <cell r="M426">
            <v>43090.845138888886</v>
          </cell>
          <cell r="N426">
            <v>43090.851388888892</v>
          </cell>
          <cell r="O426">
            <v>43090.868055555555</v>
          </cell>
          <cell r="P426">
            <v>43090.884722222225</v>
          </cell>
          <cell r="R426">
            <v>43090.915972222225</v>
          </cell>
          <cell r="T426">
            <v>9</v>
          </cell>
          <cell r="U426" t="str">
            <v>F</v>
          </cell>
          <cell r="V426">
            <v>999999</v>
          </cell>
          <cell r="W426" t="str">
            <v>AZUL ORTIZ</v>
          </cell>
          <cell r="X426" t="str">
            <v>LIBERTADOR</v>
          </cell>
          <cell r="Y426">
            <v>0</v>
          </cell>
          <cell r="Z426">
            <v>0</v>
          </cell>
          <cell r="AA426" t="str">
            <v xml:space="preserve"> </v>
          </cell>
          <cell r="AB426" t="str">
            <v xml:space="preserve"> </v>
          </cell>
          <cell r="AC426" t="str">
            <v xml:space="preserve"> </v>
          </cell>
          <cell r="AD426" t="str">
            <v xml:space="preserve"> </v>
          </cell>
          <cell r="AE426" t="str">
            <v xml:space="preserve"> </v>
          </cell>
          <cell r="AF426" t="str">
            <v>CIUDAD - CAPITAL</v>
          </cell>
          <cell r="AG426" t="str">
            <v>FRENTE A S AGUSTIN</v>
          </cell>
          <cell r="AH426">
            <v>1</v>
          </cell>
          <cell r="AI426">
            <v>4</v>
          </cell>
          <cell r="AJ426">
            <v>449786289</v>
          </cell>
          <cell r="AK426">
            <v>715</v>
          </cell>
          <cell r="AL426">
            <v>93</v>
          </cell>
          <cell r="AM426">
            <v>1</v>
          </cell>
          <cell r="AN426">
            <v>0</v>
          </cell>
          <cell r="AO426" t="str">
            <v>False</v>
          </cell>
          <cell r="AP426">
            <v>4</v>
          </cell>
        </row>
        <row r="427">
          <cell r="A427">
            <v>313926</v>
          </cell>
          <cell r="B427">
            <v>43090</v>
          </cell>
          <cell r="C427">
            <v>2</v>
          </cell>
          <cell r="D427">
            <v>2</v>
          </cell>
          <cell r="E427">
            <v>10</v>
          </cell>
          <cell r="F427" t="str">
            <v xml:space="preserve">TRAUMATISMO DE CRANEO                             </v>
          </cell>
          <cell r="G427" t="str">
            <v xml:space="preserve"> </v>
          </cell>
          <cell r="H427">
            <v>144</v>
          </cell>
          <cell r="I427">
            <v>16</v>
          </cell>
          <cell r="J427">
            <v>43090.844444444447</v>
          </cell>
          <cell r="K427">
            <v>43090.844444444447</v>
          </cell>
          <cell r="L427">
            <v>43090.844444444447</v>
          </cell>
          <cell r="M427">
            <v>43090.859027777777</v>
          </cell>
          <cell r="N427">
            <v>43090.859027777777</v>
          </cell>
          <cell r="R427">
            <v>43090.859722222223</v>
          </cell>
          <cell r="T427">
            <v>0</v>
          </cell>
          <cell r="V427">
            <v>999999</v>
          </cell>
          <cell r="X427" t="str">
            <v>S MARTIN Y L HERAS  54</v>
          </cell>
          <cell r="Y427">
            <v>0</v>
          </cell>
          <cell r="Z427">
            <v>0</v>
          </cell>
          <cell r="AA427" t="str">
            <v xml:space="preserve"> </v>
          </cell>
          <cell r="AB427" t="str">
            <v xml:space="preserve"> </v>
          </cell>
          <cell r="AC427" t="str">
            <v xml:space="preserve"> </v>
          </cell>
          <cell r="AD427" t="str">
            <v xml:space="preserve"> </v>
          </cell>
          <cell r="AE427" t="str">
            <v xml:space="preserve"> </v>
          </cell>
          <cell r="AF427" t="str">
            <v>CIUDAD - CAPITAL</v>
          </cell>
          <cell r="AG427" t="str">
            <v>M/5  TEC C/ HERIDA CORTANTE</v>
          </cell>
          <cell r="AH427">
            <v>1</v>
          </cell>
          <cell r="AI427">
            <v>999</v>
          </cell>
          <cell r="AJ427">
            <v>0</v>
          </cell>
          <cell r="AK427">
            <v>3</v>
          </cell>
          <cell r="AL427">
            <v>14</v>
          </cell>
          <cell r="AM427">
            <v>0</v>
          </cell>
          <cell r="AN427">
            <v>9</v>
          </cell>
          <cell r="AO427" t="str">
            <v>False</v>
          </cell>
          <cell r="AP427">
            <v>0</v>
          </cell>
        </row>
        <row r="428">
          <cell r="A428">
            <v>313927</v>
          </cell>
          <cell r="B428">
            <v>43090</v>
          </cell>
          <cell r="C428">
            <v>1</v>
          </cell>
          <cell r="D428">
            <v>4</v>
          </cell>
          <cell r="E428">
            <v>3</v>
          </cell>
          <cell r="F428" t="str">
            <v>TRASLADO IDA CON MEDICO</v>
          </cell>
          <cell r="G428" t="str">
            <v xml:space="preserve">19/MASC FX DE CRANEO </v>
          </cell>
          <cell r="H428">
            <v>156</v>
          </cell>
          <cell r="I428">
            <v>9</v>
          </cell>
          <cell r="J428">
            <v>43090.854861111111</v>
          </cell>
          <cell r="K428">
            <v>43090.855555555558</v>
          </cell>
          <cell r="L428">
            <v>43090.854861111111</v>
          </cell>
          <cell r="M428">
            <v>43090.859027777777</v>
          </cell>
          <cell r="R428">
            <v>43090.913888888892</v>
          </cell>
          <cell r="T428">
            <v>19</v>
          </cell>
          <cell r="U428" t="str">
            <v>M</v>
          </cell>
          <cell r="V428">
            <v>999999</v>
          </cell>
          <cell r="W428" t="str">
            <v>JESUS OLIVAREZ</v>
          </cell>
          <cell r="X428" t="str">
            <v xml:space="preserve">PERRUPATO DRA  PIZARRO </v>
          </cell>
          <cell r="Y428">
            <v>0</v>
          </cell>
          <cell r="Z428">
            <v>0</v>
          </cell>
          <cell r="AA428" t="str">
            <v xml:space="preserve"> </v>
          </cell>
          <cell r="AB428" t="str">
            <v xml:space="preserve"> </v>
          </cell>
          <cell r="AC428" t="str">
            <v xml:space="preserve"> </v>
          </cell>
          <cell r="AD428" t="str">
            <v xml:space="preserve"> </v>
          </cell>
          <cell r="AE428" t="str">
            <v xml:space="preserve"> </v>
          </cell>
          <cell r="AF428" t="str">
            <v>SAN MARTIN</v>
          </cell>
          <cell r="AG428" t="str">
            <v xml:space="preserve">IMAGNA </v>
          </cell>
          <cell r="AH428">
            <v>16</v>
          </cell>
          <cell r="AI428">
            <v>54</v>
          </cell>
          <cell r="AJ428">
            <v>41031433</v>
          </cell>
          <cell r="AK428">
            <v>2028</v>
          </cell>
          <cell r="AL428">
            <v>15</v>
          </cell>
          <cell r="AM428">
            <v>4</v>
          </cell>
          <cell r="AN428">
            <v>0</v>
          </cell>
          <cell r="AO428" t="str">
            <v>False</v>
          </cell>
          <cell r="AP428">
            <v>0</v>
          </cell>
        </row>
        <row r="429">
          <cell r="A429">
            <v>313928</v>
          </cell>
          <cell r="B429">
            <v>43090</v>
          </cell>
          <cell r="C429">
            <v>1</v>
          </cell>
          <cell r="D429">
            <v>1</v>
          </cell>
          <cell r="E429">
            <v>16</v>
          </cell>
          <cell r="F429" t="str">
            <v xml:space="preserve">VICTIMA POR ACCIDENTE VEHICULAR                   </v>
          </cell>
          <cell r="G429" t="str">
            <v xml:space="preserve"> </v>
          </cell>
          <cell r="H429">
            <v>146</v>
          </cell>
          <cell r="I429">
            <v>18</v>
          </cell>
          <cell r="J429">
            <v>43090.877083333333</v>
          </cell>
          <cell r="K429">
            <v>43090.877083333333</v>
          </cell>
          <cell r="L429">
            <v>43090.877083333333</v>
          </cell>
          <cell r="M429">
            <v>43090.879861111112</v>
          </cell>
          <cell r="R429">
            <v>43090.881944444445</v>
          </cell>
          <cell r="T429">
            <v>0</v>
          </cell>
          <cell r="V429">
            <v>999999</v>
          </cell>
          <cell r="X429" t="str">
            <v>-25 DE MAYO Y EINSTEIN</v>
          </cell>
          <cell r="Y429">
            <v>0</v>
          </cell>
          <cell r="Z429">
            <v>0</v>
          </cell>
          <cell r="AA429" t="str">
            <v xml:space="preserve"> </v>
          </cell>
          <cell r="AB429" t="str">
            <v xml:space="preserve"> </v>
          </cell>
          <cell r="AC429" t="str">
            <v xml:space="preserve"> </v>
          </cell>
          <cell r="AD429" t="str">
            <v xml:space="preserve"> </v>
          </cell>
          <cell r="AE429" t="str">
            <v xml:space="preserve"> </v>
          </cell>
          <cell r="AF429" t="str">
            <v>MAIPU</v>
          </cell>
          <cell r="AG429" t="str">
            <v xml:space="preserve"> </v>
          </cell>
          <cell r="AH429">
            <v>4</v>
          </cell>
          <cell r="AI429">
            <v>999</v>
          </cell>
          <cell r="AJ429">
            <v>0</v>
          </cell>
          <cell r="AK429">
            <v>649</v>
          </cell>
          <cell r="AL429">
            <v>225</v>
          </cell>
          <cell r="AM429">
            <v>0</v>
          </cell>
          <cell r="AN429">
            <v>9</v>
          </cell>
          <cell r="AO429" t="str">
            <v>False</v>
          </cell>
          <cell r="AP429">
            <v>0</v>
          </cell>
        </row>
        <row r="430">
          <cell r="A430">
            <v>313929</v>
          </cell>
          <cell r="B430">
            <v>43090</v>
          </cell>
          <cell r="C430">
            <v>1</v>
          </cell>
          <cell r="D430">
            <v>3</v>
          </cell>
          <cell r="E430">
            <v>49</v>
          </cell>
          <cell r="F430" t="str">
            <v>VICTIMA DE:</v>
          </cell>
          <cell r="G430" t="str">
            <v xml:space="preserve"> CAIDA DE SU PROPIA ALT. NIÑO DE 12 AÑOS. TX MMII PROBABLE FRACTURA</v>
          </cell>
          <cell r="H430">
            <v>142</v>
          </cell>
          <cell r="I430">
            <v>4</v>
          </cell>
          <cell r="J430">
            <v>43090.880555555559</v>
          </cell>
          <cell r="K430">
            <v>43090.880555555559</v>
          </cell>
          <cell r="L430">
            <v>43090.879861111112</v>
          </cell>
          <cell r="M430">
            <v>43090.881944444445</v>
          </cell>
          <cell r="N430">
            <v>43090.895833333336</v>
          </cell>
          <cell r="O430">
            <v>43090.924305555556</v>
          </cell>
          <cell r="R430">
            <v>43090.93472222222</v>
          </cell>
          <cell r="S430">
            <v>2615658153</v>
          </cell>
          <cell r="T430">
            <v>12</v>
          </cell>
          <cell r="U430" t="str">
            <v>M</v>
          </cell>
          <cell r="V430">
            <v>122609</v>
          </cell>
          <cell r="W430" t="str">
            <v>TOCONAS AXEL MAXIMILIANO</v>
          </cell>
          <cell r="X430" t="str">
            <v>RUTA 15</v>
          </cell>
          <cell r="Y430">
            <v>0</v>
          </cell>
          <cell r="Z430">
            <v>0</v>
          </cell>
          <cell r="AA430" t="str">
            <v xml:space="preserve"> </v>
          </cell>
          <cell r="AB430" t="str">
            <v xml:space="preserve"> </v>
          </cell>
          <cell r="AC430" t="str">
            <v>SAN CAYETANO</v>
          </cell>
          <cell r="AD430" t="str">
            <v xml:space="preserve"> </v>
          </cell>
          <cell r="AE430" t="str">
            <v xml:space="preserve"> </v>
          </cell>
          <cell r="AF430" t="str">
            <v>PEDRIEL</v>
          </cell>
          <cell r="AG430" t="str">
            <v>FRENTE A LA BODEGA NORTON</v>
          </cell>
          <cell r="AH430">
            <v>6</v>
          </cell>
          <cell r="AI430">
            <v>4</v>
          </cell>
          <cell r="AJ430">
            <v>46326450</v>
          </cell>
          <cell r="AK430">
            <v>160</v>
          </cell>
          <cell r="AL430">
            <v>445</v>
          </cell>
          <cell r="AM430">
            <v>3</v>
          </cell>
          <cell r="AN430">
            <v>0</v>
          </cell>
          <cell r="AO430" t="str">
            <v>False</v>
          </cell>
          <cell r="AP430">
            <v>4</v>
          </cell>
        </row>
        <row r="431">
          <cell r="A431">
            <v>313930</v>
          </cell>
          <cell r="B431">
            <v>43090</v>
          </cell>
          <cell r="C431">
            <v>1</v>
          </cell>
          <cell r="D431">
            <v>1</v>
          </cell>
          <cell r="E431">
            <v>30</v>
          </cell>
          <cell r="F431" t="str">
            <v>DOLOR PRECORDIAL</v>
          </cell>
          <cell r="G431" t="str">
            <v xml:space="preserve"> MASC MAYOY EN VIA PUBLICA</v>
          </cell>
          <cell r="H431">
            <v>158</v>
          </cell>
          <cell r="I431">
            <v>11</v>
          </cell>
          <cell r="J431">
            <v>43090.886111111111</v>
          </cell>
          <cell r="K431">
            <v>43090.886111111111</v>
          </cell>
          <cell r="L431">
            <v>43090.886111111111</v>
          </cell>
          <cell r="M431">
            <v>43090.887499999997</v>
          </cell>
          <cell r="N431">
            <v>43090.896527777775</v>
          </cell>
          <cell r="O431">
            <v>43090.9</v>
          </cell>
          <cell r="R431">
            <v>43090.924305555556</v>
          </cell>
          <cell r="S431" t="str">
            <v>EVENT 5</v>
          </cell>
          <cell r="T431">
            <v>61</v>
          </cell>
          <cell r="U431" t="str">
            <v>M</v>
          </cell>
          <cell r="V431">
            <v>119302</v>
          </cell>
          <cell r="W431" t="str">
            <v>RUARTE PEDRO HORLANDO</v>
          </cell>
          <cell r="X431" t="str">
            <v>RUTA 60</v>
          </cell>
          <cell r="Y431">
            <v>0</v>
          </cell>
          <cell r="Z431">
            <v>0</v>
          </cell>
          <cell r="AA431" t="str">
            <v xml:space="preserve"> </v>
          </cell>
          <cell r="AB431" t="str">
            <v xml:space="preserve"> </v>
          </cell>
          <cell r="AC431" t="str">
            <v xml:space="preserve"> </v>
          </cell>
          <cell r="AD431" t="str">
            <v>BARRIALES</v>
          </cell>
          <cell r="AE431" t="str">
            <v xml:space="preserve"> </v>
          </cell>
          <cell r="AF431" t="str">
            <v>JUNIN</v>
          </cell>
          <cell r="AG431" t="str">
            <v>ESQUINA SUBCOMISARIA BARRIALES</v>
          </cell>
          <cell r="AH431">
            <v>8</v>
          </cell>
          <cell r="AI431">
            <v>54</v>
          </cell>
          <cell r="AJ431">
            <v>12242810</v>
          </cell>
          <cell r="AK431">
            <v>631</v>
          </cell>
          <cell r="AL431">
            <v>416</v>
          </cell>
          <cell r="AM431">
            <v>1</v>
          </cell>
          <cell r="AN431">
            <v>0</v>
          </cell>
          <cell r="AO431" t="str">
            <v>False</v>
          </cell>
          <cell r="AP431">
            <v>54</v>
          </cell>
        </row>
        <row r="432">
          <cell r="A432">
            <v>313931</v>
          </cell>
          <cell r="B432">
            <v>43090</v>
          </cell>
          <cell r="C432">
            <v>1</v>
          </cell>
          <cell r="D432">
            <v>1</v>
          </cell>
          <cell r="E432">
            <v>56</v>
          </cell>
          <cell r="F432" t="str">
            <v xml:space="preserve">PEATON ATROPELLADO                            </v>
          </cell>
          <cell r="G432" t="str">
            <v xml:space="preserve">6/MASC CON HERIDA EM MIEMBRO INF </v>
          </cell>
          <cell r="H432">
            <v>140</v>
          </cell>
          <cell r="I432">
            <v>16</v>
          </cell>
          <cell r="J432">
            <v>43090.896527777775</v>
          </cell>
          <cell r="K432">
            <v>43090.896527777775</v>
          </cell>
          <cell r="L432">
            <v>43090.895833333336</v>
          </cell>
          <cell r="M432">
            <v>43090.910416666666</v>
          </cell>
          <cell r="N432">
            <v>43090.910416666666</v>
          </cell>
          <cell r="O432">
            <v>43090.919444444444</v>
          </cell>
          <cell r="R432">
            <v>43090.943055555559</v>
          </cell>
          <cell r="S432">
            <v>2617169264</v>
          </cell>
          <cell r="T432">
            <v>6</v>
          </cell>
          <cell r="U432" t="str">
            <v>M</v>
          </cell>
          <cell r="V432">
            <v>999999</v>
          </cell>
          <cell r="W432" t="str">
            <v>EGOMEZAGUSTIN</v>
          </cell>
          <cell r="X432" t="str">
            <v xml:space="preserve">LAVALLE </v>
          </cell>
          <cell r="Y432">
            <v>0</v>
          </cell>
          <cell r="Z432">
            <v>0</v>
          </cell>
          <cell r="AA432" t="str">
            <v xml:space="preserve"> </v>
          </cell>
          <cell r="AB432" t="str">
            <v xml:space="preserve"> </v>
          </cell>
          <cell r="AC432" t="str">
            <v xml:space="preserve"> </v>
          </cell>
          <cell r="AD432" t="str">
            <v xml:space="preserve">CALLEJON ARENA </v>
          </cell>
          <cell r="AE432" t="str">
            <v xml:space="preserve"> </v>
          </cell>
          <cell r="AF432" t="str">
            <v xml:space="preserve">LAS HERAS ALGARROBAL </v>
          </cell>
          <cell r="AG432" t="str">
            <v xml:space="preserve">PASANDO LA CANCHA DEL CUERVO </v>
          </cell>
          <cell r="AH432">
            <v>5</v>
          </cell>
          <cell r="AI432">
            <v>4</v>
          </cell>
          <cell r="AJ432">
            <v>0</v>
          </cell>
          <cell r="AK432">
            <v>74</v>
          </cell>
          <cell r="AL432">
            <v>100</v>
          </cell>
          <cell r="AM432">
            <v>1</v>
          </cell>
          <cell r="AN432">
            <v>0</v>
          </cell>
          <cell r="AO432" t="str">
            <v>False</v>
          </cell>
          <cell r="AP432">
            <v>4</v>
          </cell>
        </row>
        <row r="433">
          <cell r="A433">
            <v>313932</v>
          </cell>
          <cell r="B433">
            <v>43090</v>
          </cell>
          <cell r="C433">
            <v>2</v>
          </cell>
          <cell r="D433">
            <v>2</v>
          </cell>
          <cell r="E433">
            <v>10</v>
          </cell>
          <cell r="F433" t="str">
            <v xml:space="preserve">TRAUMATISMO DE CRANEO                             </v>
          </cell>
          <cell r="G433" t="str">
            <v xml:space="preserve"> </v>
          </cell>
          <cell r="H433">
            <v>154</v>
          </cell>
          <cell r="I433">
            <v>19</v>
          </cell>
          <cell r="J433">
            <v>43090.9</v>
          </cell>
          <cell r="K433">
            <v>43090.9</v>
          </cell>
          <cell r="L433">
            <v>43090.9</v>
          </cell>
          <cell r="M433">
            <v>43090.902777777781</v>
          </cell>
          <cell r="N433">
            <v>43090.902777777781</v>
          </cell>
          <cell r="R433">
            <v>43090.915277777778</v>
          </cell>
          <cell r="T433">
            <v>81</v>
          </cell>
          <cell r="U433" t="str">
            <v>M</v>
          </cell>
          <cell r="V433">
            <v>999999</v>
          </cell>
          <cell r="W433" t="str">
            <v>EDUARDO BORDIN</v>
          </cell>
          <cell r="X433" t="str">
            <v>-9 DE JULIO  SUR  17</v>
          </cell>
          <cell r="Y433">
            <v>0</v>
          </cell>
          <cell r="Z433">
            <v>0</v>
          </cell>
          <cell r="AA433" t="str">
            <v xml:space="preserve"> </v>
          </cell>
          <cell r="AB433" t="str">
            <v xml:space="preserve"> </v>
          </cell>
          <cell r="AC433" t="str">
            <v xml:space="preserve"> </v>
          </cell>
          <cell r="AD433" t="str">
            <v xml:space="preserve"> </v>
          </cell>
          <cell r="AE433" t="str">
            <v xml:space="preserve"> </v>
          </cell>
          <cell r="AF433" t="str">
            <v>TUNUYAN</v>
          </cell>
          <cell r="AG433" t="str">
            <v xml:space="preserve"> </v>
          </cell>
          <cell r="AH433">
            <v>10</v>
          </cell>
          <cell r="AI433">
            <v>1</v>
          </cell>
          <cell r="AJ433">
            <v>0</v>
          </cell>
          <cell r="AK433">
            <v>653</v>
          </cell>
          <cell r="AL433">
            <v>174</v>
          </cell>
          <cell r="AM433">
            <v>2</v>
          </cell>
          <cell r="AN433">
            <v>0</v>
          </cell>
          <cell r="AO433" t="str">
            <v>False</v>
          </cell>
          <cell r="AP433">
            <v>0</v>
          </cell>
        </row>
        <row r="434">
          <cell r="A434">
            <v>313933</v>
          </cell>
          <cell r="B434">
            <v>43090</v>
          </cell>
          <cell r="C434">
            <v>1</v>
          </cell>
          <cell r="D434">
            <v>1</v>
          </cell>
          <cell r="E434">
            <v>56</v>
          </cell>
          <cell r="F434" t="str">
            <v xml:space="preserve">PEATON ATROPELLADO                            </v>
          </cell>
          <cell r="G434" t="str">
            <v xml:space="preserve">FEM MAYOR TX MOD </v>
          </cell>
          <cell r="H434">
            <v>141</v>
          </cell>
          <cell r="I434">
            <v>6</v>
          </cell>
          <cell r="J434">
            <v>43090.902083333334</v>
          </cell>
          <cell r="K434">
            <v>43090.902083333334</v>
          </cell>
          <cell r="L434">
            <v>43090.902083333334</v>
          </cell>
          <cell r="M434">
            <v>43090.908333333333</v>
          </cell>
          <cell r="N434">
            <v>43090.908333333333</v>
          </cell>
          <cell r="O434">
            <v>43090.914583333331</v>
          </cell>
          <cell r="R434">
            <v>43090.947916666664</v>
          </cell>
          <cell r="S434" t="str">
            <v>EVENT 5</v>
          </cell>
          <cell r="T434">
            <v>76</v>
          </cell>
          <cell r="U434" t="str">
            <v>F</v>
          </cell>
          <cell r="V434">
            <v>970904</v>
          </cell>
          <cell r="W434" t="str">
            <v>LASERNA CECILIA ALCIRA</v>
          </cell>
          <cell r="X434" t="str">
            <v>BANDERA DE LOS ANDES</v>
          </cell>
          <cell r="Y434">
            <v>0</v>
          </cell>
          <cell r="Z434">
            <v>0</v>
          </cell>
          <cell r="AA434" t="str">
            <v xml:space="preserve"> </v>
          </cell>
          <cell r="AB434" t="str">
            <v xml:space="preserve"> </v>
          </cell>
          <cell r="AC434" t="str">
            <v xml:space="preserve"> </v>
          </cell>
          <cell r="AD434" t="str">
            <v>AVELLANEDA</v>
          </cell>
          <cell r="AE434" t="str">
            <v xml:space="preserve"> </v>
          </cell>
          <cell r="AF434" t="str">
            <v>GUAYMALLEN</v>
          </cell>
          <cell r="AG434" t="str">
            <v xml:space="preserve"> </v>
          </cell>
          <cell r="AH434">
            <v>2</v>
          </cell>
          <cell r="AI434">
            <v>3</v>
          </cell>
          <cell r="AJ434">
            <v>4114107</v>
          </cell>
          <cell r="AL434">
            <v>156</v>
          </cell>
          <cell r="AM434">
            <v>1</v>
          </cell>
          <cell r="AN434">
            <v>0</v>
          </cell>
          <cell r="AO434" t="str">
            <v>False</v>
          </cell>
          <cell r="AP434">
            <v>3</v>
          </cell>
        </row>
        <row r="435">
          <cell r="A435">
            <v>313934</v>
          </cell>
          <cell r="B435">
            <v>43090</v>
          </cell>
          <cell r="C435">
            <v>3</v>
          </cell>
          <cell r="D435">
            <v>3</v>
          </cell>
          <cell r="E435">
            <v>8</v>
          </cell>
          <cell r="F435" t="str">
            <v xml:space="preserve">FIEBRE                                            </v>
          </cell>
          <cell r="G435" t="str">
            <v xml:space="preserve">FEM DE 38 AÑOS FIEBRE DE 40 GRADOS CENTIGRADOS NO CEDE CON ANTITERMICOS. INMUDEPRIMIDA. </v>
          </cell>
          <cell r="H435">
            <v>146</v>
          </cell>
          <cell r="I435">
            <v>18</v>
          </cell>
          <cell r="J435">
            <v>43090.90625</v>
          </cell>
          <cell r="K435">
            <v>43090.906944444447</v>
          </cell>
          <cell r="L435">
            <v>43090.90625</v>
          </cell>
          <cell r="M435">
            <v>43090.947916666664</v>
          </cell>
          <cell r="R435">
            <v>43090.948611111111</v>
          </cell>
          <cell r="S435">
            <v>2613620101</v>
          </cell>
          <cell r="T435">
            <v>38</v>
          </cell>
          <cell r="U435" t="str">
            <v>M</v>
          </cell>
          <cell r="V435">
            <v>999999</v>
          </cell>
          <cell r="W435" t="str">
            <v>MARIN ALDANA</v>
          </cell>
          <cell r="X435" t="str">
            <v xml:space="preserve">CORVALAN </v>
          </cell>
          <cell r="Y435">
            <v>5</v>
          </cell>
          <cell r="Z435">
            <v>0</v>
          </cell>
          <cell r="AA435" t="str">
            <v xml:space="preserve"> </v>
          </cell>
          <cell r="AB435" t="str">
            <v>B</v>
          </cell>
          <cell r="AC435" t="str">
            <v>SISMO 7</v>
          </cell>
          <cell r="AD435" t="str">
            <v>TOUJADE</v>
          </cell>
          <cell r="AE435" t="str">
            <v xml:space="preserve"> </v>
          </cell>
          <cell r="AF435" t="str">
            <v>GUTIERREZ</v>
          </cell>
          <cell r="AG435" t="str">
            <v xml:space="preserve"> </v>
          </cell>
          <cell r="AH435">
            <v>4</v>
          </cell>
          <cell r="AI435">
            <v>2</v>
          </cell>
          <cell r="AJ435">
            <v>27</v>
          </cell>
          <cell r="AK435">
            <v>649</v>
          </cell>
          <cell r="AL435">
            <v>225</v>
          </cell>
          <cell r="AM435">
            <v>3</v>
          </cell>
          <cell r="AN435">
            <v>0</v>
          </cell>
          <cell r="AO435" t="str">
            <v>False</v>
          </cell>
          <cell r="AP435">
            <v>0</v>
          </cell>
        </row>
        <row r="436">
          <cell r="A436">
            <v>313935</v>
          </cell>
          <cell r="B436">
            <v>43090</v>
          </cell>
          <cell r="C436">
            <v>1</v>
          </cell>
          <cell r="D436">
            <v>1</v>
          </cell>
          <cell r="E436">
            <v>16</v>
          </cell>
          <cell r="F436" t="str">
            <v xml:space="preserve">VICTIMA POR ACCIDENTE VEHICULAR                   </v>
          </cell>
          <cell r="G436" t="str">
            <v xml:space="preserve"> </v>
          </cell>
          <cell r="H436">
            <v>13</v>
          </cell>
          <cell r="I436">
            <v>22</v>
          </cell>
          <cell r="J436">
            <v>43090.927083333336</v>
          </cell>
          <cell r="K436">
            <v>43090.927083333336</v>
          </cell>
          <cell r="L436">
            <v>43090.927083333336</v>
          </cell>
          <cell r="M436">
            <v>43090.93472222222</v>
          </cell>
          <cell r="R436">
            <v>43090.93472222222</v>
          </cell>
          <cell r="T436">
            <v>0</v>
          </cell>
          <cell r="V436">
            <v>999999</v>
          </cell>
          <cell r="X436" t="str">
            <v>URQUINZA Y MIRANDA</v>
          </cell>
          <cell r="Y436">
            <v>0</v>
          </cell>
          <cell r="Z436">
            <v>0</v>
          </cell>
          <cell r="AA436" t="str">
            <v xml:space="preserve"> </v>
          </cell>
          <cell r="AB436" t="str">
            <v xml:space="preserve"> </v>
          </cell>
          <cell r="AC436" t="str">
            <v xml:space="preserve"> </v>
          </cell>
          <cell r="AD436" t="str">
            <v xml:space="preserve"> </v>
          </cell>
          <cell r="AE436" t="str">
            <v xml:space="preserve"> </v>
          </cell>
          <cell r="AF436" t="str">
            <v>TUPUNGATO</v>
          </cell>
          <cell r="AG436" t="str">
            <v xml:space="preserve"> </v>
          </cell>
          <cell r="AH436">
            <v>11</v>
          </cell>
          <cell r="AI436">
            <v>999</v>
          </cell>
          <cell r="AJ436">
            <v>0</v>
          </cell>
          <cell r="AK436">
            <v>3003</v>
          </cell>
          <cell r="AL436">
            <v>241</v>
          </cell>
          <cell r="AM436">
            <v>0</v>
          </cell>
          <cell r="AN436">
            <v>4</v>
          </cell>
          <cell r="AO436" t="str">
            <v>False</v>
          </cell>
          <cell r="AP436">
            <v>0</v>
          </cell>
        </row>
        <row r="437">
          <cell r="A437">
            <v>313936</v>
          </cell>
          <cell r="B437">
            <v>43090</v>
          </cell>
          <cell r="C437">
            <v>4</v>
          </cell>
          <cell r="D437">
            <v>4</v>
          </cell>
          <cell r="E437">
            <v>7</v>
          </cell>
          <cell r="F437" t="str">
            <v xml:space="preserve">TRASLADO </v>
          </cell>
          <cell r="G437" t="str">
            <v xml:space="preserve"> </v>
          </cell>
          <cell r="H437">
            <v>131</v>
          </cell>
          <cell r="I437">
            <v>19</v>
          </cell>
          <cell r="J437">
            <v>43090.929166666669</v>
          </cell>
          <cell r="K437">
            <v>43090.929861111108</v>
          </cell>
          <cell r="L437">
            <v>43090.929166666669</v>
          </cell>
          <cell r="M437">
            <v>43090.951388888891</v>
          </cell>
          <cell r="N437">
            <v>43090.951388888891</v>
          </cell>
          <cell r="O437">
            <v>43090.955555555556</v>
          </cell>
          <cell r="P437">
            <v>43090.974999999999</v>
          </cell>
          <cell r="R437">
            <v>43091.009027777778</v>
          </cell>
          <cell r="T437">
            <v>24</v>
          </cell>
          <cell r="U437" t="str">
            <v>M</v>
          </cell>
          <cell r="V437">
            <v>999999</v>
          </cell>
          <cell r="W437" t="str">
            <v>SOSA GABRIEL</v>
          </cell>
          <cell r="X437" t="str">
            <v>CS 101</v>
          </cell>
          <cell r="Y437">
            <v>0</v>
          </cell>
          <cell r="Z437">
            <v>0</v>
          </cell>
          <cell r="AA437" t="str">
            <v xml:space="preserve"> </v>
          </cell>
          <cell r="AB437" t="str">
            <v xml:space="preserve"> </v>
          </cell>
          <cell r="AC437" t="str">
            <v xml:space="preserve"> </v>
          </cell>
          <cell r="AD437" t="str">
            <v xml:space="preserve"> </v>
          </cell>
          <cell r="AE437" t="str">
            <v xml:space="preserve"> </v>
          </cell>
          <cell r="AF437" t="str">
            <v>TUNUYAN</v>
          </cell>
          <cell r="AG437" t="str">
            <v xml:space="preserve"> </v>
          </cell>
          <cell r="AH437">
            <v>10</v>
          </cell>
          <cell r="AI437">
            <v>90</v>
          </cell>
          <cell r="AJ437">
            <v>39678</v>
          </cell>
          <cell r="AM437">
            <v>4</v>
          </cell>
          <cell r="AN437">
            <v>0</v>
          </cell>
          <cell r="AO437" t="str">
            <v>False</v>
          </cell>
          <cell r="AP437">
            <v>90</v>
          </cell>
        </row>
        <row r="438">
          <cell r="A438">
            <v>313937</v>
          </cell>
          <cell r="B438">
            <v>43090</v>
          </cell>
          <cell r="C438">
            <v>1</v>
          </cell>
          <cell r="D438">
            <v>1</v>
          </cell>
          <cell r="E438">
            <v>51</v>
          </cell>
          <cell r="F438" t="str">
            <v xml:space="preserve">VICTIMA POR  ACCIDENTE  MOTO </v>
          </cell>
          <cell r="G438" t="str">
            <v xml:space="preserve"> 1 LESIONADO LEVE </v>
          </cell>
          <cell r="H438">
            <v>144</v>
          </cell>
          <cell r="I438">
            <v>16</v>
          </cell>
          <cell r="J438">
            <v>43090.941666666666</v>
          </cell>
          <cell r="K438">
            <v>43090.942361111112</v>
          </cell>
          <cell r="L438">
            <v>43090.941666666666</v>
          </cell>
          <cell r="M438">
            <v>43090.949305555558</v>
          </cell>
          <cell r="N438">
            <v>43090.949305555558</v>
          </cell>
          <cell r="R438">
            <v>43090.957638888889</v>
          </cell>
          <cell r="S438">
            <v>2612474868</v>
          </cell>
          <cell r="T438">
            <v>55</v>
          </cell>
          <cell r="U438" t="str">
            <v>M</v>
          </cell>
          <cell r="V438">
            <v>999999</v>
          </cell>
          <cell r="W438" t="str">
            <v>FELIX VERGARA</v>
          </cell>
          <cell r="X438" t="str">
            <v xml:space="preserve">BURGOS </v>
          </cell>
          <cell r="Y438">
            <v>0</v>
          </cell>
          <cell r="Z438">
            <v>0</v>
          </cell>
          <cell r="AA438" t="str">
            <v xml:space="preserve"> </v>
          </cell>
          <cell r="AB438" t="str">
            <v xml:space="preserve"> </v>
          </cell>
          <cell r="AC438" t="str">
            <v xml:space="preserve"> </v>
          </cell>
          <cell r="AD438" t="str">
            <v xml:space="preserve">9 DE JULIO </v>
          </cell>
          <cell r="AE438" t="str">
            <v xml:space="preserve"> </v>
          </cell>
          <cell r="AF438" t="str">
            <v>LAS HERAS</v>
          </cell>
          <cell r="AG438" t="str">
            <v xml:space="preserve"> </v>
          </cell>
          <cell r="AH438">
            <v>5</v>
          </cell>
          <cell r="AI438">
            <v>1</v>
          </cell>
          <cell r="AJ438">
            <v>0</v>
          </cell>
          <cell r="AK438">
            <v>3</v>
          </cell>
          <cell r="AL438">
            <v>14</v>
          </cell>
          <cell r="AM438">
            <v>1</v>
          </cell>
          <cell r="AN438">
            <v>0</v>
          </cell>
          <cell r="AO438" t="str">
            <v>False</v>
          </cell>
          <cell r="AP438">
            <v>0</v>
          </cell>
        </row>
        <row r="439">
          <cell r="A439">
            <v>313938</v>
          </cell>
          <cell r="B439">
            <v>43090</v>
          </cell>
          <cell r="C439">
            <v>1</v>
          </cell>
          <cell r="D439">
            <v>1</v>
          </cell>
          <cell r="E439">
            <v>51</v>
          </cell>
          <cell r="F439" t="str">
            <v xml:space="preserve">VICTIMA POR  ACCIDENTE  MOTO </v>
          </cell>
          <cell r="G439" t="str">
            <v xml:space="preserve">35/MASC CR CONVULSIVAS  </v>
          </cell>
          <cell r="H439">
            <v>140</v>
          </cell>
          <cell r="I439">
            <v>16</v>
          </cell>
          <cell r="J439">
            <v>43090.945138888892</v>
          </cell>
          <cell r="K439">
            <v>43090.945833333331</v>
          </cell>
          <cell r="L439">
            <v>43090.945138888892</v>
          </cell>
          <cell r="M439">
            <v>43090.968055555553</v>
          </cell>
          <cell r="R439">
            <v>43090.968055555553</v>
          </cell>
          <cell r="S439">
            <v>2613608684</v>
          </cell>
          <cell r="T439">
            <v>0</v>
          </cell>
          <cell r="V439">
            <v>999999</v>
          </cell>
          <cell r="X439" t="str">
            <v xml:space="preserve">A DEL VALLE </v>
          </cell>
          <cell r="Y439">
            <v>0</v>
          </cell>
          <cell r="Z439">
            <v>0</v>
          </cell>
          <cell r="AA439" t="str">
            <v xml:space="preserve"> </v>
          </cell>
          <cell r="AB439" t="str">
            <v xml:space="preserve"> </v>
          </cell>
          <cell r="AC439" t="str">
            <v xml:space="preserve"> </v>
          </cell>
          <cell r="AD439" t="str">
            <v xml:space="preserve">VENTEVEO </v>
          </cell>
          <cell r="AE439" t="str">
            <v xml:space="preserve"> </v>
          </cell>
          <cell r="AF439" t="str">
            <v xml:space="preserve">LAS HERAS ALGARROBAL </v>
          </cell>
          <cell r="AG439" t="str">
            <v xml:space="preserve"> </v>
          </cell>
          <cell r="AH439">
            <v>5</v>
          </cell>
          <cell r="AI439">
            <v>999</v>
          </cell>
          <cell r="AJ439">
            <v>0</v>
          </cell>
          <cell r="AK439">
            <v>74</v>
          </cell>
          <cell r="AL439">
            <v>100</v>
          </cell>
          <cell r="AM439">
            <v>0</v>
          </cell>
          <cell r="AN439">
            <v>9</v>
          </cell>
          <cell r="AO439" t="str">
            <v>False</v>
          </cell>
          <cell r="AP439">
            <v>0</v>
          </cell>
        </row>
        <row r="440">
          <cell r="A440">
            <v>313939</v>
          </cell>
          <cell r="B440">
            <v>43090</v>
          </cell>
          <cell r="C440">
            <v>4</v>
          </cell>
          <cell r="D440">
            <v>4</v>
          </cell>
          <cell r="E440">
            <v>1</v>
          </cell>
          <cell r="F440" t="str">
            <v xml:space="preserve">TRASLADO IDA SIN MEDICO                         </v>
          </cell>
          <cell r="G440" t="str">
            <v xml:space="preserve"> </v>
          </cell>
          <cell r="H440">
            <v>25</v>
          </cell>
          <cell r="I440">
            <v>8</v>
          </cell>
          <cell r="J440">
            <v>43090.956250000003</v>
          </cell>
          <cell r="K440">
            <v>43090.957638888889</v>
          </cell>
          <cell r="L440">
            <v>43090.956250000003</v>
          </cell>
          <cell r="M440">
            <v>43090.975694444445</v>
          </cell>
          <cell r="N440">
            <v>43090.975694444445</v>
          </cell>
          <cell r="O440">
            <v>43090.979861111111</v>
          </cell>
          <cell r="P440">
            <v>43090.990277777775</v>
          </cell>
          <cell r="R440">
            <v>43090.995138888888</v>
          </cell>
          <cell r="T440">
            <v>41</v>
          </cell>
          <cell r="U440" t="str">
            <v>F</v>
          </cell>
          <cell r="V440">
            <v>999999</v>
          </cell>
          <cell r="W440" t="str">
            <v>ISLA ALEJ</v>
          </cell>
          <cell r="X440" t="str">
            <v>HOSP NOTTI</v>
          </cell>
          <cell r="Y440">
            <v>0</v>
          </cell>
          <cell r="Z440">
            <v>0</v>
          </cell>
          <cell r="AA440" t="str">
            <v xml:space="preserve"> </v>
          </cell>
          <cell r="AB440" t="str">
            <v xml:space="preserve"> </v>
          </cell>
          <cell r="AC440" t="str">
            <v>DRA. PEÑAFORTE</v>
          </cell>
          <cell r="AD440" t="str">
            <v xml:space="preserve"> </v>
          </cell>
          <cell r="AE440" t="str">
            <v xml:space="preserve"> </v>
          </cell>
          <cell r="AF440" t="str">
            <v>GUAYMALLEN</v>
          </cell>
          <cell r="AG440" t="str">
            <v>FEMENINO DE 40 CON UN EMBARAZO GEMELAR DE 9 SEMANAS CON PERDIDA - HOSP LAGOMAGGIORE</v>
          </cell>
          <cell r="AH440">
            <v>2</v>
          </cell>
          <cell r="AI440">
            <v>3</v>
          </cell>
          <cell r="AJ440">
            <v>24930797</v>
          </cell>
          <cell r="AM440">
            <v>4</v>
          </cell>
          <cell r="AN440">
            <v>0</v>
          </cell>
          <cell r="AO440" t="str">
            <v>False</v>
          </cell>
          <cell r="AP440">
            <v>3</v>
          </cell>
        </row>
        <row r="441">
          <cell r="A441">
            <v>313940</v>
          </cell>
          <cell r="B441">
            <v>43090</v>
          </cell>
          <cell r="C441">
            <v>2</v>
          </cell>
          <cell r="D441">
            <v>2</v>
          </cell>
          <cell r="E441">
            <v>9</v>
          </cell>
          <cell r="F441" t="str">
            <v xml:space="preserve">HERIDA CORTANTE EN...                             </v>
          </cell>
          <cell r="G441" t="str">
            <v xml:space="preserve">32/MASC  CUELLO  </v>
          </cell>
          <cell r="H441">
            <v>138</v>
          </cell>
          <cell r="I441">
            <v>6</v>
          </cell>
          <cell r="J441">
            <v>43090.975694444445</v>
          </cell>
          <cell r="K441">
            <v>43090.977777777778</v>
          </cell>
          <cell r="L441">
            <v>43090.974999999999</v>
          </cell>
          <cell r="M441">
            <v>43090.979166666664</v>
          </cell>
          <cell r="N441">
            <v>43090.998611111114</v>
          </cell>
          <cell r="O441">
            <v>43091.005555555559</v>
          </cell>
          <cell r="R441">
            <v>43091.029166666667</v>
          </cell>
          <cell r="S441">
            <v>2613478934</v>
          </cell>
          <cell r="T441">
            <v>32</v>
          </cell>
          <cell r="U441" t="str">
            <v>M</v>
          </cell>
          <cell r="V441">
            <v>999999</v>
          </cell>
          <cell r="W441" t="str">
            <v xml:space="preserve">DANIEL RIVERA </v>
          </cell>
          <cell r="X441" t="str">
            <v xml:space="preserve">VICTOR  HUGO </v>
          </cell>
          <cell r="Y441">
            <v>0</v>
          </cell>
          <cell r="Z441">
            <v>0</v>
          </cell>
          <cell r="AA441" t="str">
            <v xml:space="preserve"> </v>
          </cell>
          <cell r="AB441" t="str">
            <v xml:space="preserve"> </v>
          </cell>
          <cell r="AC441" t="str">
            <v xml:space="preserve"> </v>
          </cell>
          <cell r="AD441" t="str">
            <v xml:space="preserve">TULUMAYA </v>
          </cell>
          <cell r="AE441" t="str">
            <v xml:space="preserve"> </v>
          </cell>
          <cell r="AF441" t="str">
            <v>GUAYMALLEN</v>
          </cell>
          <cell r="AG441" t="str">
            <v xml:space="preserve"> </v>
          </cell>
          <cell r="AH441">
            <v>2</v>
          </cell>
          <cell r="AI441">
            <v>2</v>
          </cell>
          <cell r="AJ441">
            <v>26162589</v>
          </cell>
          <cell r="AK441">
            <v>168</v>
          </cell>
          <cell r="AL441">
            <v>64</v>
          </cell>
          <cell r="AM441">
            <v>2</v>
          </cell>
          <cell r="AN441">
            <v>0</v>
          </cell>
          <cell r="AO441" t="str">
            <v>False</v>
          </cell>
          <cell r="AP441">
            <v>2</v>
          </cell>
        </row>
        <row r="442">
          <cell r="A442">
            <v>313941</v>
          </cell>
          <cell r="B442">
            <v>43091</v>
          </cell>
          <cell r="C442">
            <v>1</v>
          </cell>
          <cell r="D442">
            <v>1</v>
          </cell>
          <cell r="E442">
            <v>51</v>
          </cell>
          <cell r="F442" t="str">
            <v xml:space="preserve">VICTIMA POR  ACCIDENTE  MOTO </v>
          </cell>
          <cell r="G442" t="str">
            <v xml:space="preserve"> </v>
          </cell>
          <cell r="H442">
            <v>144</v>
          </cell>
          <cell r="I442">
            <v>16</v>
          </cell>
          <cell r="J442">
            <v>43091.001388888886</v>
          </cell>
          <cell r="K442">
            <v>43091.001388888886</v>
          </cell>
          <cell r="L442">
            <v>43091.001388888886</v>
          </cell>
          <cell r="M442">
            <v>43091.011805555558</v>
          </cell>
          <cell r="N442">
            <v>43091.011805555558</v>
          </cell>
          <cell r="R442">
            <v>43091.019444444442</v>
          </cell>
          <cell r="S442">
            <v>2613354956</v>
          </cell>
          <cell r="T442">
            <v>19</v>
          </cell>
          <cell r="U442" t="str">
            <v>M</v>
          </cell>
          <cell r="V442">
            <v>101604</v>
          </cell>
          <cell r="W442" t="str">
            <v>LUNA SERGIO SEBASTIAN</v>
          </cell>
          <cell r="X442" t="str">
            <v xml:space="preserve">LINCOL </v>
          </cell>
          <cell r="Y442">
            <v>0</v>
          </cell>
          <cell r="Z442">
            <v>0</v>
          </cell>
          <cell r="AA442" t="str">
            <v xml:space="preserve"> </v>
          </cell>
          <cell r="AB442" t="str">
            <v xml:space="preserve"> </v>
          </cell>
          <cell r="AC442" t="str">
            <v xml:space="preserve"> </v>
          </cell>
          <cell r="AD442" t="str">
            <v xml:space="preserve">SARMIENTO </v>
          </cell>
          <cell r="AE442" t="str">
            <v xml:space="preserve"> </v>
          </cell>
          <cell r="AF442" t="str">
            <v>LAS HERAS</v>
          </cell>
          <cell r="AG442" t="str">
            <v xml:space="preserve"> </v>
          </cell>
          <cell r="AH442">
            <v>5</v>
          </cell>
          <cell r="AI442">
            <v>1</v>
          </cell>
          <cell r="AJ442">
            <v>40957428</v>
          </cell>
          <cell r="AK442">
            <v>3</v>
          </cell>
          <cell r="AL442">
            <v>14</v>
          </cell>
          <cell r="AM442">
            <v>1</v>
          </cell>
          <cell r="AN442">
            <v>0</v>
          </cell>
          <cell r="AO442" t="str">
            <v>False</v>
          </cell>
          <cell r="AP442">
            <v>0</v>
          </cell>
        </row>
        <row r="443">
          <cell r="A443">
            <v>313942</v>
          </cell>
          <cell r="B443">
            <v>43091</v>
          </cell>
          <cell r="C443">
            <v>1</v>
          </cell>
          <cell r="D443">
            <v>1</v>
          </cell>
          <cell r="E443">
            <v>51</v>
          </cell>
          <cell r="F443" t="str">
            <v xml:space="preserve">VICTIMA POR  ACCIDENTE  MOTO </v>
          </cell>
          <cell r="G443" t="str">
            <v xml:space="preserve"> MASC JOVEN POLITX MODERADO</v>
          </cell>
          <cell r="J443">
            <v>43091.011805555558</v>
          </cell>
          <cell r="L443">
            <v>43091.011805555558</v>
          </cell>
          <cell r="R443">
            <v>43091.019444444442</v>
          </cell>
          <cell r="T443">
            <v>0</v>
          </cell>
          <cell r="V443">
            <v>999999</v>
          </cell>
          <cell r="X443" t="str">
            <v>SARMIENTO</v>
          </cell>
          <cell r="Y443">
            <v>0</v>
          </cell>
          <cell r="Z443">
            <v>0</v>
          </cell>
          <cell r="AA443" t="str">
            <v xml:space="preserve"> </v>
          </cell>
          <cell r="AB443" t="str">
            <v xml:space="preserve"> </v>
          </cell>
          <cell r="AC443" t="str">
            <v xml:space="preserve"> </v>
          </cell>
          <cell r="AD443" t="str">
            <v>LINCON</v>
          </cell>
          <cell r="AE443" t="str">
            <v xml:space="preserve"> </v>
          </cell>
          <cell r="AF443" t="str">
            <v>LAS HERAS</v>
          </cell>
          <cell r="AG443" t="str">
            <v xml:space="preserve"> </v>
          </cell>
          <cell r="AH443">
            <v>5</v>
          </cell>
          <cell r="AI443">
            <v>999</v>
          </cell>
          <cell r="AJ443">
            <v>0</v>
          </cell>
          <cell r="AM443">
            <v>0</v>
          </cell>
          <cell r="AN443">
            <v>9</v>
          </cell>
          <cell r="AO443" t="str">
            <v>False</v>
          </cell>
          <cell r="AP443">
            <v>0</v>
          </cell>
        </row>
        <row r="444">
          <cell r="A444">
            <v>313943</v>
          </cell>
          <cell r="B444">
            <v>43091</v>
          </cell>
          <cell r="C444">
            <v>2</v>
          </cell>
          <cell r="D444">
            <v>2</v>
          </cell>
          <cell r="E444">
            <v>10</v>
          </cell>
          <cell r="F444" t="str">
            <v xml:space="preserve">TRAUMATISMO DE CRANEO                             </v>
          </cell>
          <cell r="G444" t="str">
            <v xml:space="preserve">HOMBRE MAYOR CAIDA DE SU PROPIA ALT. VIA PUBLICA </v>
          </cell>
          <cell r="H444">
            <v>13</v>
          </cell>
          <cell r="I444">
            <v>22</v>
          </cell>
          <cell r="J444">
            <v>43091.020138888889</v>
          </cell>
          <cell r="K444">
            <v>43091.020833333336</v>
          </cell>
          <cell r="L444">
            <v>43091.020138888889</v>
          </cell>
          <cell r="M444">
            <v>43091.032638888886</v>
          </cell>
          <cell r="N444">
            <v>43091.032638888886</v>
          </cell>
          <cell r="R444">
            <v>43091.033333333333</v>
          </cell>
          <cell r="S444">
            <v>2622441134</v>
          </cell>
          <cell r="T444">
            <v>60</v>
          </cell>
          <cell r="U444" t="str">
            <v>M</v>
          </cell>
          <cell r="V444">
            <v>999999</v>
          </cell>
          <cell r="W444" t="str">
            <v>NN</v>
          </cell>
          <cell r="X444" t="str">
            <v>BELGRANO NORTE</v>
          </cell>
          <cell r="Y444">
            <v>0</v>
          </cell>
          <cell r="Z444">
            <v>0</v>
          </cell>
          <cell r="AA444" t="str">
            <v xml:space="preserve"> </v>
          </cell>
          <cell r="AB444" t="str">
            <v xml:space="preserve"> </v>
          </cell>
          <cell r="AC444" t="str">
            <v xml:space="preserve"> </v>
          </cell>
          <cell r="AD444" t="str">
            <v>P MENDOCINAS</v>
          </cell>
          <cell r="AE444" t="str">
            <v xml:space="preserve"> </v>
          </cell>
          <cell r="AF444" t="str">
            <v>TUPUNGATO</v>
          </cell>
          <cell r="AG444" t="str">
            <v>CERCA D ELA PLAZA MARTIN FIERRO PASANDO EL CEMENTERIO</v>
          </cell>
          <cell r="AH444">
            <v>11</v>
          </cell>
          <cell r="AI444">
            <v>74</v>
          </cell>
          <cell r="AJ444">
            <v>0</v>
          </cell>
          <cell r="AK444">
            <v>3003</v>
          </cell>
          <cell r="AL444">
            <v>241</v>
          </cell>
          <cell r="AM444">
            <v>2</v>
          </cell>
          <cell r="AN444">
            <v>0</v>
          </cell>
          <cell r="AO444" t="str">
            <v>False</v>
          </cell>
          <cell r="AP444">
            <v>0</v>
          </cell>
        </row>
        <row r="445">
          <cell r="A445">
            <v>313944</v>
          </cell>
          <cell r="B445">
            <v>43091</v>
          </cell>
          <cell r="C445">
            <v>1</v>
          </cell>
          <cell r="D445">
            <v>1</v>
          </cell>
          <cell r="E445">
            <v>51</v>
          </cell>
          <cell r="F445" t="str">
            <v xml:space="preserve">VICTIMA POR  ACCIDENTE  MOTO </v>
          </cell>
          <cell r="G445" t="str">
            <v xml:space="preserve">MASC JOVE TEC CON PERDIDA DE CONOCIMIENTO PARCIALMENTE RECUPERADA </v>
          </cell>
          <cell r="H445">
            <v>143</v>
          </cell>
          <cell r="I445">
            <v>20</v>
          </cell>
          <cell r="J445">
            <v>43091.02847222222</v>
          </cell>
          <cell r="K445">
            <v>43091.031944444447</v>
          </cell>
          <cell r="L445">
            <v>43091.02847222222</v>
          </cell>
          <cell r="M445">
            <v>43091.03402777778</v>
          </cell>
          <cell r="N445">
            <v>43091.040277777778</v>
          </cell>
          <cell r="R445">
            <v>43091.04791666667</v>
          </cell>
          <cell r="S445">
            <v>2622405514</v>
          </cell>
          <cell r="T445">
            <v>25</v>
          </cell>
          <cell r="U445" t="str">
            <v>M</v>
          </cell>
          <cell r="V445">
            <v>999999</v>
          </cell>
          <cell r="W445" t="str">
            <v>MARTINEZ ALEXISI</v>
          </cell>
          <cell r="X445" t="str">
            <v>QUINTANA</v>
          </cell>
          <cell r="Y445">
            <v>0</v>
          </cell>
          <cell r="Z445">
            <v>0</v>
          </cell>
          <cell r="AA445" t="str">
            <v xml:space="preserve"> </v>
          </cell>
          <cell r="AB445" t="str">
            <v xml:space="preserve"> </v>
          </cell>
          <cell r="AC445" t="str">
            <v xml:space="preserve"> </v>
          </cell>
          <cell r="AD445" t="str">
            <v>VAZCUÑAN</v>
          </cell>
          <cell r="AE445" t="str">
            <v>JORQUERA</v>
          </cell>
          <cell r="AF445" t="str">
            <v>TUNUYAN</v>
          </cell>
          <cell r="AG445" t="str">
            <v xml:space="preserve"> </v>
          </cell>
          <cell r="AH445">
            <v>10</v>
          </cell>
          <cell r="AI445">
            <v>1</v>
          </cell>
          <cell r="AJ445">
            <v>0</v>
          </cell>
          <cell r="AK445">
            <v>2011</v>
          </cell>
          <cell r="AL445">
            <v>2121</v>
          </cell>
          <cell r="AM445">
            <v>1</v>
          </cell>
          <cell r="AN445">
            <v>0</v>
          </cell>
          <cell r="AO445" t="str">
            <v>False</v>
          </cell>
          <cell r="AP445">
            <v>0</v>
          </cell>
        </row>
        <row r="446">
          <cell r="A446">
            <v>313945</v>
          </cell>
          <cell r="B446">
            <v>43091</v>
          </cell>
          <cell r="C446">
            <v>1</v>
          </cell>
          <cell r="D446">
            <v>1</v>
          </cell>
          <cell r="E446">
            <v>56</v>
          </cell>
          <cell r="F446" t="str">
            <v xml:space="preserve">PEATON ATROPELLADO                            </v>
          </cell>
          <cell r="G446" t="str">
            <v xml:space="preserve"> </v>
          </cell>
          <cell r="H446">
            <v>139</v>
          </cell>
          <cell r="I446">
            <v>1</v>
          </cell>
          <cell r="J446">
            <v>43091.040277777778</v>
          </cell>
          <cell r="K446">
            <v>43091.040277777778</v>
          </cell>
          <cell r="L446">
            <v>43091.040277777778</v>
          </cell>
          <cell r="M446">
            <v>43091.042361111111</v>
          </cell>
          <cell r="N446">
            <v>43091.048611111109</v>
          </cell>
          <cell r="O446">
            <v>43091.057638888888</v>
          </cell>
          <cell r="P446">
            <v>43091.057638888888</v>
          </cell>
          <cell r="R446">
            <v>43091.064583333333</v>
          </cell>
          <cell r="T446">
            <v>42</v>
          </cell>
          <cell r="U446" t="str">
            <v>F</v>
          </cell>
          <cell r="V446">
            <v>999999</v>
          </cell>
          <cell r="W446" t="str">
            <v>FLORES TARQUI NILDA MARTA</v>
          </cell>
          <cell r="X446" t="str">
            <v>LOS PARAISOS</v>
          </cell>
          <cell r="Y446">
            <v>0</v>
          </cell>
          <cell r="Z446">
            <v>0</v>
          </cell>
          <cell r="AA446" t="str">
            <v xml:space="preserve"> </v>
          </cell>
          <cell r="AB446" t="str">
            <v xml:space="preserve"> </v>
          </cell>
          <cell r="AC446" t="str">
            <v xml:space="preserve"> </v>
          </cell>
          <cell r="AD446" t="str">
            <v xml:space="preserve"> </v>
          </cell>
          <cell r="AE446" t="str">
            <v xml:space="preserve"> </v>
          </cell>
          <cell r="AF446" t="str">
            <v>CIUDAD - CAPITAL</v>
          </cell>
          <cell r="AG446" t="str">
            <v xml:space="preserve"> </v>
          </cell>
          <cell r="AH446">
            <v>1</v>
          </cell>
          <cell r="AI446">
            <v>3</v>
          </cell>
          <cell r="AJ446">
            <v>24634786</v>
          </cell>
          <cell r="AK446">
            <v>145</v>
          </cell>
          <cell r="AL446">
            <v>211</v>
          </cell>
          <cell r="AM446">
            <v>1</v>
          </cell>
          <cell r="AN446">
            <v>0</v>
          </cell>
          <cell r="AO446" t="str">
            <v>False</v>
          </cell>
          <cell r="AP446">
            <v>3</v>
          </cell>
        </row>
        <row r="447">
          <cell r="A447">
            <v>313946</v>
          </cell>
          <cell r="B447">
            <v>43091</v>
          </cell>
          <cell r="C447">
            <v>1</v>
          </cell>
          <cell r="D447">
            <v>1</v>
          </cell>
          <cell r="E447">
            <v>3</v>
          </cell>
          <cell r="F447" t="str">
            <v xml:space="preserve">PERDIDA DE CONOCIMIENTO                           </v>
          </cell>
          <cell r="G447" t="str">
            <v xml:space="preserve"> </v>
          </cell>
          <cell r="H447">
            <v>140</v>
          </cell>
          <cell r="I447">
            <v>16</v>
          </cell>
          <cell r="J447">
            <v>43091.056250000001</v>
          </cell>
          <cell r="K447">
            <v>43091.056250000001</v>
          </cell>
          <cell r="L447">
            <v>43091.056250000001</v>
          </cell>
          <cell r="M447">
            <v>43091.063888888886</v>
          </cell>
          <cell r="N447">
            <v>43091.063888888886</v>
          </cell>
          <cell r="O447">
            <v>43091.068055555559</v>
          </cell>
          <cell r="R447">
            <v>43091.077777777777</v>
          </cell>
          <cell r="S447">
            <v>2616970066</v>
          </cell>
          <cell r="T447">
            <v>19</v>
          </cell>
          <cell r="U447" t="str">
            <v>M</v>
          </cell>
          <cell r="V447">
            <v>999999</v>
          </cell>
          <cell r="W447" t="str">
            <v xml:space="preserve">CARMONA  ALEXANDER </v>
          </cell>
          <cell r="X447" t="str">
            <v xml:space="preserve">INDEPENDENCIA </v>
          </cell>
          <cell r="Y447">
            <v>0</v>
          </cell>
          <cell r="Z447">
            <v>0</v>
          </cell>
          <cell r="AA447" t="str">
            <v xml:space="preserve"> </v>
          </cell>
          <cell r="AB447" t="str">
            <v xml:space="preserve"> </v>
          </cell>
          <cell r="AC447" t="str">
            <v xml:space="preserve"> </v>
          </cell>
          <cell r="AD447" t="str">
            <v xml:space="preserve">MATIENZO </v>
          </cell>
          <cell r="AE447" t="str">
            <v xml:space="preserve">SAN JAUN </v>
          </cell>
          <cell r="AF447" t="str">
            <v>LAS HERAS</v>
          </cell>
          <cell r="AG447" t="str">
            <v xml:space="preserve"> </v>
          </cell>
          <cell r="AH447">
            <v>5</v>
          </cell>
          <cell r="AI447">
            <v>2</v>
          </cell>
          <cell r="AJ447">
            <v>0</v>
          </cell>
          <cell r="AK447">
            <v>74</v>
          </cell>
          <cell r="AL447">
            <v>100</v>
          </cell>
          <cell r="AM447">
            <v>1</v>
          </cell>
          <cell r="AN447">
            <v>0</v>
          </cell>
          <cell r="AO447" t="str">
            <v>False</v>
          </cell>
          <cell r="AP447">
            <v>2</v>
          </cell>
        </row>
        <row r="448">
          <cell r="A448">
            <v>313947</v>
          </cell>
          <cell r="B448">
            <v>43091</v>
          </cell>
          <cell r="C448">
            <v>1</v>
          </cell>
          <cell r="D448">
            <v>1</v>
          </cell>
          <cell r="E448">
            <v>44</v>
          </cell>
          <cell r="F448" t="str">
            <v>CRISIS ASMATICA</v>
          </cell>
          <cell r="G448" t="str">
            <v xml:space="preserve">FEM DE 50 SIN MEDICACION??? </v>
          </cell>
          <cell r="H448">
            <v>144</v>
          </cell>
          <cell r="I448">
            <v>16</v>
          </cell>
          <cell r="J448">
            <v>43091.077777777777</v>
          </cell>
          <cell r="K448">
            <v>43091.079861111109</v>
          </cell>
          <cell r="L448">
            <v>43091.077777777777</v>
          </cell>
          <cell r="M448">
            <v>43091.089583333334</v>
          </cell>
          <cell r="N448">
            <v>43091.089583333334</v>
          </cell>
          <cell r="R448">
            <v>43091.092361111114</v>
          </cell>
          <cell r="S448">
            <v>2614471483</v>
          </cell>
          <cell r="T448">
            <v>50</v>
          </cell>
          <cell r="U448" t="str">
            <v>F</v>
          </cell>
          <cell r="V448">
            <v>999999</v>
          </cell>
          <cell r="W448" t="str">
            <v>NN</v>
          </cell>
          <cell r="X448" t="str">
            <v xml:space="preserve">L MOYANO </v>
          </cell>
          <cell r="Y448">
            <v>21</v>
          </cell>
          <cell r="Z448">
            <v>0</v>
          </cell>
          <cell r="AA448" t="str">
            <v xml:space="preserve"> </v>
          </cell>
          <cell r="AB448" t="str">
            <v>C</v>
          </cell>
          <cell r="AC448" t="str">
            <v>DORREGO</v>
          </cell>
          <cell r="AD448" t="str">
            <v xml:space="preserve"> DORREGO </v>
          </cell>
          <cell r="AE448" t="str">
            <v xml:space="preserve"> </v>
          </cell>
          <cell r="AF448" t="str">
            <v>LAS HERAS</v>
          </cell>
          <cell r="AG448" t="str">
            <v>AL LADO DEL CEDRYS</v>
          </cell>
          <cell r="AH448">
            <v>5</v>
          </cell>
          <cell r="AI448">
            <v>74</v>
          </cell>
          <cell r="AJ448">
            <v>0</v>
          </cell>
          <cell r="AK448">
            <v>3</v>
          </cell>
          <cell r="AL448">
            <v>14</v>
          </cell>
          <cell r="AM448">
            <v>1</v>
          </cell>
          <cell r="AN448">
            <v>0</v>
          </cell>
          <cell r="AO448" t="str">
            <v>False</v>
          </cell>
          <cell r="AP448">
            <v>0</v>
          </cell>
        </row>
        <row r="449">
          <cell r="A449">
            <v>313948</v>
          </cell>
          <cell r="B449">
            <v>43091</v>
          </cell>
          <cell r="C449">
            <v>1</v>
          </cell>
          <cell r="D449">
            <v>1</v>
          </cell>
          <cell r="E449">
            <v>7</v>
          </cell>
          <cell r="F449" t="str">
            <v>CRISIS CONVULSIVA</v>
          </cell>
          <cell r="G449">
            <v>3142</v>
          </cell>
          <cell r="H449">
            <v>142</v>
          </cell>
          <cell r="I449">
            <v>4</v>
          </cell>
          <cell r="J449">
            <v>43091.095833333333</v>
          </cell>
          <cell r="K449">
            <v>43091.095833333333</v>
          </cell>
          <cell r="L449">
            <v>43091.095833333333</v>
          </cell>
          <cell r="M449">
            <v>43091.095833333333</v>
          </cell>
          <cell r="N449">
            <v>43091.100694444445</v>
          </cell>
          <cell r="R449">
            <v>43091.131249999999</v>
          </cell>
          <cell r="T449">
            <v>25</v>
          </cell>
          <cell r="U449" t="str">
            <v>M</v>
          </cell>
          <cell r="V449">
            <v>999999</v>
          </cell>
          <cell r="W449" t="str">
            <v xml:space="preserve">ELIAS </v>
          </cell>
          <cell r="X449" t="str">
            <v>RAWSON</v>
          </cell>
          <cell r="Y449">
            <v>0</v>
          </cell>
          <cell r="Z449">
            <v>0</v>
          </cell>
          <cell r="AA449" t="str">
            <v xml:space="preserve"> </v>
          </cell>
          <cell r="AB449" t="str">
            <v xml:space="preserve"> </v>
          </cell>
          <cell r="AC449" t="str">
            <v xml:space="preserve"> </v>
          </cell>
          <cell r="AD449" t="str">
            <v xml:space="preserve"> </v>
          </cell>
          <cell r="AE449" t="str">
            <v xml:space="preserve"> </v>
          </cell>
          <cell r="AF449" t="str">
            <v>LUJAN</v>
          </cell>
          <cell r="AG449" t="str">
            <v xml:space="preserve"> </v>
          </cell>
          <cell r="AH449">
            <v>6</v>
          </cell>
          <cell r="AI449">
            <v>2</v>
          </cell>
          <cell r="AJ449">
            <v>0</v>
          </cell>
          <cell r="AK449">
            <v>160</v>
          </cell>
          <cell r="AL449">
            <v>445</v>
          </cell>
          <cell r="AM449">
            <v>1</v>
          </cell>
          <cell r="AN449">
            <v>0</v>
          </cell>
          <cell r="AO449" t="str">
            <v>False</v>
          </cell>
          <cell r="AP449">
            <v>0</v>
          </cell>
        </row>
        <row r="450">
          <cell r="A450">
            <v>313949</v>
          </cell>
          <cell r="B450">
            <v>43091</v>
          </cell>
          <cell r="C450">
            <v>1</v>
          </cell>
          <cell r="D450">
            <v>4</v>
          </cell>
          <cell r="E450">
            <v>3</v>
          </cell>
          <cell r="F450" t="str">
            <v>TRASLADO IDA CON MEDICO</v>
          </cell>
          <cell r="G450" t="str">
            <v xml:space="preserve"> 26/FEM 4 GESTACIONES Y  2 PARAS 1 AB  12 SEM  AMENAZA  DE ABORTO</v>
          </cell>
          <cell r="H450">
            <v>140</v>
          </cell>
          <cell r="I450">
            <v>16</v>
          </cell>
          <cell r="J450">
            <v>43091.158333333333</v>
          </cell>
          <cell r="K450">
            <v>43091.158333333333</v>
          </cell>
          <cell r="L450">
            <v>43091.158333333333</v>
          </cell>
          <cell r="M450">
            <v>43091.158333333333</v>
          </cell>
          <cell r="N450">
            <v>43091.165972222225</v>
          </cell>
          <cell r="R450">
            <v>43091.179861111108</v>
          </cell>
          <cell r="S450">
            <v>2615176014</v>
          </cell>
          <cell r="T450">
            <v>26</v>
          </cell>
          <cell r="U450" t="str">
            <v>F</v>
          </cell>
          <cell r="V450">
            <v>999999</v>
          </cell>
          <cell r="W450" t="str">
            <v>DAIANA MICHELI</v>
          </cell>
          <cell r="X450" t="str">
            <v>CARRILLO DRA RIMOLO</v>
          </cell>
          <cell r="Y450">
            <v>0</v>
          </cell>
          <cell r="Z450">
            <v>0</v>
          </cell>
          <cell r="AA450" t="str">
            <v xml:space="preserve"> </v>
          </cell>
          <cell r="AB450" t="str">
            <v xml:space="preserve"> </v>
          </cell>
          <cell r="AC450" t="str">
            <v xml:space="preserve"> </v>
          </cell>
          <cell r="AD450" t="str">
            <v xml:space="preserve"> </v>
          </cell>
          <cell r="AE450" t="str">
            <v xml:space="preserve"> </v>
          </cell>
          <cell r="AF450" t="str">
            <v>LAS HERAS</v>
          </cell>
          <cell r="AG450" t="str">
            <v xml:space="preserve">LAGO DRA RISANTE </v>
          </cell>
          <cell r="AH450">
            <v>5</v>
          </cell>
          <cell r="AI450">
            <v>3</v>
          </cell>
          <cell r="AJ450">
            <v>0</v>
          </cell>
          <cell r="AK450">
            <v>74</v>
          </cell>
          <cell r="AL450">
            <v>100</v>
          </cell>
          <cell r="AM450">
            <v>4</v>
          </cell>
          <cell r="AN450">
            <v>0</v>
          </cell>
          <cell r="AO450" t="str">
            <v>False</v>
          </cell>
          <cell r="AP450">
            <v>0</v>
          </cell>
        </row>
        <row r="451">
          <cell r="A451">
            <v>313950</v>
          </cell>
          <cell r="B451">
            <v>43091</v>
          </cell>
          <cell r="C451">
            <v>2</v>
          </cell>
          <cell r="D451">
            <v>2</v>
          </cell>
          <cell r="E451">
            <v>29</v>
          </cell>
          <cell r="F451" t="str">
            <v>DIABETES DESCOMPENSADA</v>
          </cell>
          <cell r="G451" t="str">
            <v xml:space="preserve">FEM DE 60 AÑOS CON HIPOGLUCEMIA 41 MG /DL </v>
          </cell>
          <cell r="H451">
            <v>139</v>
          </cell>
          <cell r="I451">
            <v>1</v>
          </cell>
          <cell r="J451">
            <v>43091.168749999997</v>
          </cell>
          <cell r="K451">
            <v>43091.177083333336</v>
          </cell>
          <cell r="L451">
            <v>43091.168749999997</v>
          </cell>
          <cell r="M451">
            <v>43091.177083333336</v>
          </cell>
          <cell r="N451">
            <v>43091.183333333334</v>
          </cell>
          <cell r="R451">
            <v>43091.199305555558</v>
          </cell>
          <cell r="S451">
            <v>2616897939</v>
          </cell>
          <cell r="T451">
            <v>67</v>
          </cell>
          <cell r="U451" t="str">
            <v>F</v>
          </cell>
          <cell r="V451">
            <v>999999</v>
          </cell>
          <cell r="W451" t="str">
            <v>STELA A ECHENIQUE</v>
          </cell>
          <cell r="X451" t="str">
            <v>CALLE 2</v>
          </cell>
          <cell r="Y451">
            <v>0</v>
          </cell>
          <cell r="Z451">
            <v>0</v>
          </cell>
          <cell r="AA451">
            <v>28</v>
          </cell>
          <cell r="AB451" t="str">
            <v xml:space="preserve"> </v>
          </cell>
          <cell r="AC451" t="str">
            <v>FAVORITA</v>
          </cell>
          <cell r="AD451" t="str">
            <v xml:space="preserve"> </v>
          </cell>
          <cell r="AE451" t="str">
            <v xml:space="preserve"> </v>
          </cell>
          <cell r="AF451" t="str">
            <v>CIUDAD - CAPITAL</v>
          </cell>
          <cell r="AG451" t="str">
            <v>ENTRADA AL BARRIO LA FAVORITA</v>
          </cell>
          <cell r="AH451">
            <v>1</v>
          </cell>
          <cell r="AI451">
            <v>1</v>
          </cell>
          <cell r="AJ451">
            <v>10304995</v>
          </cell>
          <cell r="AK451">
            <v>145</v>
          </cell>
          <cell r="AL451">
            <v>211</v>
          </cell>
          <cell r="AM451">
            <v>2</v>
          </cell>
          <cell r="AN451">
            <v>0</v>
          </cell>
          <cell r="AO451" t="str">
            <v>False</v>
          </cell>
          <cell r="AP451">
            <v>0</v>
          </cell>
        </row>
        <row r="452">
          <cell r="A452">
            <v>313951</v>
          </cell>
          <cell r="B452">
            <v>43091</v>
          </cell>
          <cell r="C452">
            <v>1</v>
          </cell>
          <cell r="D452">
            <v>1</v>
          </cell>
          <cell r="E452">
            <v>51</v>
          </cell>
          <cell r="F452" t="str">
            <v xml:space="preserve">VICTIMA POR  ACCIDENTE  MOTO </v>
          </cell>
          <cell r="G452" t="str">
            <v xml:space="preserve"> </v>
          </cell>
          <cell r="H452">
            <v>156</v>
          </cell>
          <cell r="I452">
            <v>9</v>
          </cell>
          <cell r="J452">
            <v>43091.195833333331</v>
          </cell>
          <cell r="K452">
            <v>43091.195833333331</v>
          </cell>
          <cell r="L452">
            <v>43091.195833333331</v>
          </cell>
          <cell r="M452">
            <v>43091.198611111111</v>
          </cell>
          <cell r="N452">
            <v>43091.209722222222</v>
          </cell>
          <cell r="R452">
            <v>43091.231944444444</v>
          </cell>
          <cell r="T452">
            <v>24</v>
          </cell>
          <cell r="U452" t="str">
            <v>M</v>
          </cell>
          <cell r="V452">
            <v>999999</v>
          </cell>
          <cell r="W452" t="str">
            <v>JOSE VALLEJOS</v>
          </cell>
          <cell r="X452" t="str">
            <v>CHIMBAS SUR</v>
          </cell>
          <cell r="Y452">
            <v>0</v>
          </cell>
          <cell r="Z452">
            <v>0</v>
          </cell>
          <cell r="AA452" t="str">
            <v xml:space="preserve"> </v>
          </cell>
          <cell r="AB452" t="str">
            <v xml:space="preserve"> </v>
          </cell>
          <cell r="AC452" t="str">
            <v>HOTEL SUPERSTAR</v>
          </cell>
          <cell r="AD452" t="str">
            <v xml:space="preserve"> </v>
          </cell>
          <cell r="AE452" t="str">
            <v xml:space="preserve"> </v>
          </cell>
          <cell r="AF452" t="str">
            <v>SAN MARTIN</v>
          </cell>
          <cell r="AG452" t="str">
            <v xml:space="preserve"> </v>
          </cell>
          <cell r="AH452">
            <v>16</v>
          </cell>
          <cell r="AI452">
            <v>54</v>
          </cell>
          <cell r="AJ452">
            <v>37627030</v>
          </cell>
          <cell r="AK452">
            <v>2028</v>
          </cell>
          <cell r="AL452">
            <v>15</v>
          </cell>
          <cell r="AM452">
            <v>1</v>
          </cell>
          <cell r="AN452">
            <v>0</v>
          </cell>
          <cell r="AO452" t="str">
            <v>False</v>
          </cell>
          <cell r="AP452">
            <v>0</v>
          </cell>
        </row>
        <row r="453">
          <cell r="A453">
            <v>313952</v>
          </cell>
          <cell r="B453">
            <v>43091</v>
          </cell>
          <cell r="C453">
            <v>1</v>
          </cell>
          <cell r="D453">
            <v>1</v>
          </cell>
          <cell r="E453">
            <v>7</v>
          </cell>
          <cell r="F453" t="str">
            <v>CRISIS CONVULSIVA</v>
          </cell>
          <cell r="G453" t="str">
            <v xml:space="preserve"> </v>
          </cell>
          <cell r="H453">
            <v>156</v>
          </cell>
          <cell r="I453">
            <v>9</v>
          </cell>
          <cell r="J453">
            <v>43091.277777777781</v>
          </cell>
          <cell r="K453">
            <v>43091.277777777781</v>
          </cell>
          <cell r="L453">
            <v>43091.277777777781</v>
          </cell>
          <cell r="M453">
            <v>43091.284722222219</v>
          </cell>
          <cell r="N453">
            <v>43091.284722222219</v>
          </cell>
          <cell r="O453">
            <v>43091.287499999999</v>
          </cell>
          <cell r="R453">
            <v>43091.293055555558</v>
          </cell>
          <cell r="S453">
            <v>2614058150</v>
          </cell>
          <cell r="T453">
            <v>20</v>
          </cell>
          <cell r="U453" t="str">
            <v>F</v>
          </cell>
          <cell r="V453">
            <v>125707</v>
          </cell>
          <cell r="W453" t="str">
            <v>CARLOS AGUILAR</v>
          </cell>
          <cell r="X453" t="str">
            <v>BELGRANO</v>
          </cell>
          <cell r="Y453">
            <v>35</v>
          </cell>
          <cell r="Z453">
            <v>0</v>
          </cell>
          <cell r="AA453" t="str">
            <v xml:space="preserve"> </v>
          </cell>
          <cell r="AB453" t="str">
            <v xml:space="preserve"> </v>
          </cell>
          <cell r="AC453" t="str">
            <v>PLAYA DE ESTACIONAMI</v>
          </cell>
          <cell r="AD453" t="str">
            <v xml:space="preserve"> </v>
          </cell>
          <cell r="AE453" t="str">
            <v xml:space="preserve"> </v>
          </cell>
          <cell r="AF453" t="str">
            <v>SAN MARTIN</v>
          </cell>
          <cell r="AG453" t="str">
            <v>MASCULINO JOVEN</v>
          </cell>
          <cell r="AH453">
            <v>16</v>
          </cell>
          <cell r="AI453">
            <v>54</v>
          </cell>
          <cell r="AJ453">
            <v>40219323</v>
          </cell>
          <cell r="AK453">
            <v>2028</v>
          </cell>
          <cell r="AL453">
            <v>15</v>
          </cell>
          <cell r="AM453">
            <v>1</v>
          </cell>
          <cell r="AN453">
            <v>0</v>
          </cell>
          <cell r="AO453" t="str">
            <v>False</v>
          </cell>
          <cell r="AP453">
            <v>54</v>
          </cell>
        </row>
        <row r="454">
          <cell r="A454">
            <v>313953</v>
          </cell>
          <cell r="B454">
            <v>43091</v>
          </cell>
          <cell r="C454">
            <v>1</v>
          </cell>
          <cell r="D454">
            <v>1</v>
          </cell>
          <cell r="E454">
            <v>51</v>
          </cell>
          <cell r="F454" t="str">
            <v xml:space="preserve">VICTIMA POR  ACCIDENTE  MOTO </v>
          </cell>
          <cell r="G454" t="str">
            <v xml:space="preserve"> </v>
          </cell>
          <cell r="H454">
            <v>158</v>
          </cell>
          <cell r="I454">
            <v>11</v>
          </cell>
          <cell r="J454">
            <v>43091.304861111108</v>
          </cell>
          <cell r="K454">
            <v>43091.306250000001</v>
          </cell>
          <cell r="L454">
            <v>43091.304861111108</v>
          </cell>
          <cell r="M454">
            <v>43091.310416666667</v>
          </cell>
          <cell r="N454">
            <v>43091.316666666666</v>
          </cell>
          <cell r="R454">
            <v>43091.322916666664</v>
          </cell>
          <cell r="T454">
            <v>58</v>
          </cell>
          <cell r="U454" t="str">
            <v>M</v>
          </cell>
          <cell r="V454">
            <v>999999</v>
          </cell>
          <cell r="W454" t="str">
            <v>CALDERON EDGARDO</v>
          </cell>
          <cell r="X454" t="str">
            <v>PÚEYRREDON</v>
          </cell>
          <cell r="Y454">
            <v>0</v>
          </cell>
          <cell r="Z454">
            <v>0</v>
          </cell>
          <cell r="AA454" t="str">
            <v xml:space="preserve"> </v>
          </cell>
          <cell r="AB454" t="str">
            <v xml:space="preserve"> </v>
          </cell>
          <cell r="AC454" t="str">
            <v xml:space="preserve"> </v>
          </cell>
          <cell r="AD454" t="str">
            <v>SARMIENTO</v>
          </cell>
          <cell r="AE454" t="str">
            <v xml:space="preserve"> </v>
          </cell>
          <cell r="AF454" t="str">
            <v>SAN MARTIN</v>
          </cell>
          <cell r="AG454" t="str">
            <v>1 LESIONADO NO GRAVE</v>
          </cell>
          <cell r="AH454">
            <v>16</v>
          </cell>
          <cell r="AI454">
            <v>1</v>
          </cell>
          <cell r="AJ454">
            <v>0</v>
          </cell>
          <cell r="AK454">
            <v>631</v>
          </cell>
          <cell r="AL454">
            <v>416</v>
          </cell>
          <cell r="AM454">
            <v>1</v>
          </cell>
          <cell r="AN454">
            <v>0</v>
          </cell>
          <cell r="AO454" t="str">
            <v>False</v>
          </cell>
          <cell r="AP454">
            <v>0</v>
          </cell>
        </row>
        <row r="455">
          <cell r="A455">
            <v>313954</v>
          </cell>
          <cell r="B455">
            <v>43091</v>
          </cell>
          <cell r="C455">
            <v>1</v>
          </cell>
          <cell r="D455">
            <v>1</v>
          </cell>
          <cell r="E455">
            <v>51</v>
          </cell>
          <cell r="F455" t="str">
            <v xml:space="preserve">VICTIMA POR  ACCIDENTE  MOTO </v>
          </cell>
          <cell r="G455" t="str">
            <v xml:space="preserve"> POLITRAUMATISMO MODERADO</v>
          </cell>
          <cell r="H455">
            <v>138</v>
          </cell>
          <cell r="I455">
            <v>6</v>
          </cell>
          <cell r="J455">
            <v>43091.345833333333</v>
          </cell>
          <cell r="K455">
            <v>43091.34652777778</v>
          </cell>
          <cell r="L455">
            <v>43091.345833333333</v>
          </cell>
          <cell r="M455">
            <v>43091.357638888891</v>
          </cell>
          <cell r="N455">
            <v>43091.357638888891</v>
          </cell>
          <cell r="R455">
            <v>43091.368750000001</v>
          </cell>
          <cell r="T455">
            <v>53</v>
          </cell>
          <cell r="U455" t="str">
            <v>M</v>
          </cell>
          <cell r="V455">
            <v>103204</v>
          </cell>
          <cell r="W455" t="str">
            <v>GARAY CARLOS RUBEN</v>
          </cell>
          <cell r="X455" t="str">
            <v xml:space="preserve">GOMENSORO </v>
          </cell>
          <cell r="Y455">
            <v>0</v>
          </cell>
          <cell r="Z455">
            <v>0</v>
          </cell>
          <cell r="AA455" t="str">
            <v xml:space="preserve"> </v>
          </cell>
          <cell r="AB455" t="str">
            <v xml:space="preserve"> </v>
          </cell>
          <cell r="AC455" t="str">
            <v xml:space="preserve"> </v>
          </cell>
          <cell r="AD455" t="str">
            <v>VENENZUELA</v>
          </cell>
          <cell r="AE455" t="str">
            <v xml:space="preserve"> </v>
          </cell>
          <cell r="AF455" t="str">
            <v>GUAYMALLEN</v>
          </cell>
          <cell r="AG455" t="str">
            <v xml:space="preserve"> </v>
          </cell>
          <cell r="AH455">
            <v>2</v>
          </cell>
          <cell r="AI455">
            <v>1</v>
          </cell>
          <cell r="AJ455">
            <v>16660724</v>
          </cell>
          <cell r="AK455">
            <v>168</v>
          </cell>
          <cell r="AL455">
            <v>64</v>
          </cell>
          <cell r="AM455">
            <v>1</v>
          </cell>
          <cell r="AN455">
            <v>0</v>
          </cell>
          <cell r="AO455" t="str">
            <v>False</v>
          </cell>
          <cell r="AP455">
            <v>0</v>
          </cell>
        </row>
        <row r="456">
          <cell r="A456">
            <v>313955</v>
          </cell>
          <cell r="B456">
            <v>43091</v>
          </cell>
          <cell r="C456">
            <v>2</v>
          </cell>
          <cell r="D456">
            <v>2</v>
          </cell>
          <cell r="E456">
            <v>22</v>
          </cell>
          <cell r="F456" t="str">
            <v xml:space="preserve">PERDIDA DE CONOCIMIENTO RECUPERADA/TRANSITORIA    </v>
          </cell>
          <cell r="G456" t="str">
            <v xml:space="preserve"> TRASTORNO DE CONCIENCIA  /// ATTE DBT - HTA</v>
          </cell>
          <cell r="H456">
            <v>140</v>
          </cell>
          <cell r="I456">
            <v>16</v>
          </cell>
          <cell r="J456">
            <v>43091.35833333333</v>
          </cell>
          <cell r="K456">
            <v>43091.36041666667</v>
          </cell>
          <cell r="L456">
            <v>43091.35833333333</v>
          </cell>
          <cell r="M456">
            <v>43091.363888888889</v>
          </cell>
          <cell r="N456">
            <v>43091.374305555553</v>
          </cell>
          <cell r="R456">
            <v>43091.379166666666</v>
          </cell>
          <cell r="S456">
            <v>2616474384</v>
          </cell>
          <cell r="T456">
            <v>52</v>
          </cell>
          <cell r="U456" t="str">
            <v>F</v>
          </cell>
          <cell r="V456">
            <v>999999</v>
          </cell>
          <cell r="W456" t="str">
            <v>VEGA MARTA SUSANA</v>
          </cell>
          <cell r="X456" t="str">
            <v>SAN MIGUEL</v>
          </cell>
          <cell r="Y456">
            <v>2576</v>
          </cell>
          <cell r="Z456">
            <v>0</v>
          </cell>
          <cell r="AA456" t="str">
            <v xml:space="preserve"> </v>
          </cell>
          <cell r="AB456" t="str">
            <v xml:space="preserve"> </v>
          </cell>
          <cell r="AC456" t="str">
            <v xml:space="preserve"> </v>
          </cell>
          <cell r="AD456" t="str">
            <v>URUGUAY</v>
          </cell>
          <cell r="AE456" t="str">
            <v xml:space="preserve"> </v>
          </cell>
          <cell r="AF456" t="str">
            <v>LAS HERAS</v>
          </cell>
          <cell r="AG456" t="str">
            <v xml:space="preserve"> </v>
          </cell>
          <cell r="AH456">
            <v>5</v>
          </cell>
          <cell r="AI456">
            <v>1</v>
          </cell>
          <cell r="AJ456">
            <v>17649782</v>
          </cell>
          <cell r="AK456">
            <v>74</v>
          </cell>
          <cell r="AL456">
            <v>100</v>
          </cell>
          <cell r="AM456">
            <v>2</v>
          </cell>
          <cell r="AN456">
            <v>0</v>
          </cell>
          <cell r="AO456" t="str">
            <v>False</v>
          </cell>
          <cell r="AP456">
            <v>0</v>
          </cell>
        </row>
        <row r="457">
          <cell r="A457">
            <v>313956</v>
          </cell>
          <cell r="B457">
            <v>43091</v>
          </cell>
          <cell r="C457">
            <v>5</v>
          </cell>
          <cell r="D457">
            <v>4</v>
          </cell>
          <cell r="E457">
            <v>3</v>
          </cell>
          <cell r="F457" t="str">
            <v>TRASLADO IDA CON MEDICO</v>
          </cell>
          <cell r="G457" t="str">
            <v xml:space="preserve">HIPERTENSION - DR. FIOCHETO RECIBE EN PAROISSIEN </v>
          </cell>
          <cell r="H457">
            <v>146</v>
          </cell>
          <cell r="I457">
            <v>18</v>
          </cell>
          <cell r="J457">
            <v>43091.37777777778</v>
          </cell>
          <cell r="K457">
            <v>43091.390972222223</v>
          </cell>
          <cell r="L457">
            <v>43091.37777777778</v>
          </cell>
          <cell r="M457">
            <v>43091.430555555555</v>
          </cell>
          <cell r="R457">
            <v>43091.431250000001</v>
          </cell>
          <cell r="S457">
            <v>2614951791</v>
          </cell>
          <cell r="T457">
            <v>44</v>
          </cell>
          <cell r="U457" t="str">
            <v>M</v>
          </cell>
          <cell r="V457">
            <v>999999</v>
          </cell>
          <cell r="W457" t="str">
            <v>DALLOSA ROLANDO</v>
          </cell>
          <cell r="X457" t="str">
            <v>CIC B° 25 DE MAYO</v>
          </cell>
          <cell r="Y457">
            <v>0</v>
          </cell>
          <cell r="Z457">
            <v>0</v>
          </cell>
          <cell r="AA457" t="str">
            <v xml:space="preserve"> </v>
          </cell>
          <cell r="AB457" t="str">
            <v xml:space="preserve"> </v>
          </cell>
          <cell r="AC457" t="str">
            <v xml:space="preserve"> </v>
          </cell>
          <cell r="AD457" t="str">
            <v>DICTA</v>
          </cell>
          <cell r="AE457" t="str">
            <v>MARIA AUXILIADORA</v>
          </cell>
          <cell r="AF457" t="str">
            <v>MAIPU</v>
          </cell>
          <cell r="AG457" t="str">
            <v xml:space="preserve"> </v>
          </cell>
          <cell r="AH457">
            <v>4</v>
          </cell>
          <cell r="AI457">
            <v>18</v>
          </cell>
          <cell r="AJ457">
            <v>22760987</v>
          </cell>
          <cell r="AM457">
            <v>4</v>
          </cell>
          <cell r="AN457">
            <v>0</v>
          </cell>
          <cell r="AO457" t="str">
            <v>False</v>
          </cell>
          <cell r="AP457">
            <v>0</v>
          </cell>
        </row>
        <row r="458">
          <cell r="A458">
            <v>313957</v>
          </cell>
          <cell r="B458">
            <v>43091</v>
          </cell>
          <cell r="C458">
            <v>1</v>
          </cell>
          <cell r="D458">
            <v>1</v>
          </cell>
          <cell r="E458">
            <v>16</v>
          </cell>
          <cell r="F458" t="str">
            <v xml:space="preserve">VICTIMA POR ACCIDENTE VEHICULAR                   </v>
          </cell>
          <cell r="G458" t="str">
            <v xml:space="preserve"> POLITRAUMATISMO MODERADO</v>
          </cell>
          <cell r="H458">
            <v>135</v>
          </cell>
          <cell r="I458">
            <v>3</v>
          </cell>
          <cell r="J458">
            <v>43091.382638888892</v>
          </cell>
          <cell r="K458">
            <v>43091.382638888892</v>
          </cell>
          <cell r="L458">
            <v>43091.382638888892</v>
          </cell>
          <cell r="M458">
            <v>43091.385416666664</v>
          </cell>
          <cell r="R458">
            <v>43091.429166666669</v>
          </cell>
          <cell r="T458">
            <v>20</v>
          </cell>
          <cell r="U458" t="str">
            <v>F</v>
          </cell>
          <cell r="V458">
            <v>999999</v>
          </cell>
          <cell r="W458" t="str">
            <v>GIMENEZ JACQUELINA</v>
          </cell>
          <cell r="X458" t="str">
            <v>SAN MARTIN</v>
          </cell>
          <cell r="Y458">
            <v>0</v>
          </cell>
          <cell r="Z458">
            <v>0</v>
          </cell>
          <cell r="AA458" t="str">
            <v xml:space="preserve"> </v>
          </cell>
          <cell r="AB458" t="str">
            <v xml:space="preserve"> </v>
          </cell>
          <cell r="AC458" t="str">
            <v xml:space="preserve"> </v>
          </cell>
          <cell r="AD458" t="str">
            <v xml:space="preserve">HIRIGOYEN </v>
          </cell>
          <cell r="AE458" t="str">
            <v xml:space="preserve"> </v>
          </cell>
          <cell r="AF458" t="str">
            <v>GODOY CRUZ</v>
          </cell>
          <cell r="AG458" t="str">
            <v>FRENTE AL CASINO</v>
          </cell>
          <cell r="AH458">
            <v>3</v>
          </cell>
          <cell r="AI458">
            <v>3</v>
          </cell>
          <cell r="AJ458">
            <v>33461176</v>
          </cell>
          <cell r="AK458">
            <v>207</v>
          </cell>
          <cell r="AL458">
            <v>602</v>
          </cell>
          <cell r="AM458">
            <v>1</v>
          </cell>
          <cell r="AN458">
            <v>0</v>
          </cell>
          <cell r="AO458" t="str">
            <v>False</v>
          </cell>
          <cell r="AP458">
            <v>0</v>
          </cell>
        </row>
        <row r="459">
          <cell r="A459">
            <v>313958</v>
          </cell>
          <cell r="B459">
            <v>43091</v>
          </cell>
          <cell r="C459">
            <v>1</v>
          </cell>
          <cell r="D459">
            <v>1</v>
          </cell>
          <cell r="E459">
            <v>52</v>
          </cell>
          <cell r="F459" t="str">
            <v xml:space="preserve">VICTIMA ACC AUTOS  </v>
          </cell>
          <cell r="G459" t="str">
            <v xml:space="preserve"> TX EN MIEMBRO INFERIOR </v>
          </cell>
          <cell r="H459">
            <v>146</v>
          </cell>
          <cell r="I459">
            <v>18</v>
          </cell>
          <cell r="J459">
            <v>43091.386805555558</v>
          </cell>
          <cell r="K459">
            <v>43091.387499999997</v>
          </cell>
          <cell r="L459">
            <v>43091.386805555558</v>
          </cell>
          <cell r="M459">
            <v>43091.388888888891</v>
          </cell>
          <cell r="N459">
            <v>43091.390277777777</v>
          </cell>
          <cell r="R459">
            <v>43091.390277777777</v>
          </cell>
          <cell r="T459">
            <v>50</v>
          </cell>
          <cell r="U459" t="str">
            <v>F</v>
          </cell>
          <cell r="V459">
            <v>999999</v>
          </cell>
          <cell r="W459" t="str">
            <v>146 SE NIEGA A SALIR</v>
          </cell>
          <cell r="X459" t="str">
            <v xml:space="preserve">ELPIDIO I GONZALEZ </v>
          </cell>
          <cell r="Y459">
            <v>0</v>
          </cell>
          <cell r="Z459">
            <v>0</v>
          </cell>
          <cell r="AA459" t="str">
            <v xml:space="preserve"> </v>
          </cell>
          <cell r="AB459" t="str">
            <v xml:space="preserve"> </v>
          </cell>
          <cell r="AC459" t="str">
            <v xml:space="preserve"> </v>
          </cell>
          <cell r="AD459" t="str">
            <v xml:space="preserve">URQUIZA </v>
          </cell>
          <cell r="AE459" t="str">
            <v xml:space="preserve"> </v>
          </cell>
          <cell r="AF459" t="str">
            <v>GUAYMALLEN</v>
          </cell>
          <cell r="AG459" t="str">
            <v xml:space="preserve"> </v>
          </cell>
          <cell r="AH459">
            <v>2</v>
          </cell>
          <cell r="AI459">
            <v>84</v>
          </cell>
          <cell r="AJ459">
            <v>0</v>
          </cell>
          <cell r="AM459">
            <v>1</v>
          </cell>
          <cell r="AN459">
            <v>0</v>
          </cell>
          <cell r="AO459" t="str">
            <v>False</v>
          </cell>
          <cell r="AP459">
            <v>0</v>
          </cell>
        </row>
        <row r="460">
          <cell r="A460">
            <v>313959</v>
          </cell>
          <cell r="B460">
            <v>43091</v>
          </cell>
          <cell r="C460">
            <v>1</v>
          </cell>
          <cell r="D460">
            <v>1</v>
          </cell>
          <cell r="E460">
            <v>52</v>
          </cell>
          <cell r="F460" t="str">
            <v xml:space="preserve">VICTIMA ACC AUTOS  </v>
          </cell>
          <cell r="H460">
            <v>138</v>
          </cell>
          <cell r="I460">
            <v>6</v>
          </cell>
          <cell r="J460">
            <v>43091.390277777777</v>
          </cell>
          <cell r="K460">
            <v>43091.390972222223</v>
          </cell>
          <cell r="L460">
            <v>43091.390277777777</v>
          </cell>
          <cell r="M460">
            <v>43091.402777777781</v>
          </cell>
          <cell r="N460">
            <v>43091.402777777781</v>
          </cell>
          <cell r="R460">
            <v>43091.434027777781</v>
          </cell>
          <cell r="T460">
            <v>20</v>
          </cell>
          <cell r="U460" t="str">
            <v>M</v>
          </cell>
          <cell r="V460">
            <v>999999</v>
          </cell>
          <cell r="W460" t="str">
            <v>PAEZ NICOLAS</v>
          </cell>
          <cell r="X460" t="str">
            <v xml:space="preserve">ELPIDIO I GONZALEZ </v>
          </cell>
          <cell r="Y460">
            <v>0</v>
          </cell>
          <cell r="Z460">
            <v>0</v>
          </cell>
          <cell r="AA460" t="str">
            <v xml:space="preserve"> </v>
          </cell>
          <cell r="AB460" t="str">
            <v xml:space="preserve"> </v>
          </cell>
          <cell r="AC460" t="str">
            <v xml:space="preserve"> </v>
          </cell>
          <cell r="AD460" t="str">
            <v xml:space="preserve">URQUIZA </v>
          </cell>
          <cell r="AE460" t="str">
            <v xml:space="preserve"> </v>
          </cell>
          <cell r="AF460" t="str">
            <v>GUAYMALLEN</v>
          </cell>
          <cell r="AG460" t="str">
            <v xml:space="preserve"> </v>
          </cell>
          <cell r="AH460">
            <v>2</v>
          </cell>
          <cell r="AI460">
            <v>1</v>
          </cell>
          <cell r="AJ460">
            <v>40560922</v>
          </cell>
          <cell r="AM460">
            <v>1</v>
          </cell>
          <cell r="AN460">
            <v>0</v>
          </cell>
          <cell r="AP460">
            <v>0</v>
          </cell>
        </row>
        <row r="461">
          <cell r="A461">
            <v>313960</v>
          </cell>
          <cell r="B461">
            <v>43091</v>
          </cell>
          <cell r="C461">
            <v>1</v>
          </cell>
          <cell r="D461">
            <v>1</v>
          </cell>
          <cell r="E461">
            <v>52</v>
          </cell>
          <cell r="F461" t="str">
            <v xml:space="preserve">VICTIMA ACC AUTOS  </v>
          </cell>
          <cell r="G461" t="str">
            <v xml:space="preserve">POLITRAUMATISMO LEVE </v>
          </cell>
          <cell r="H461">
            <v>146</v>
          </cell>
          <cell r="I461">
            <v>18</v>
          </cell>
          <cell r="J461">
            <v>43091.395833333336</v>
          </cell>
          <cell r="K461">
            <v>43091.431250000001</v>
          </cell>
          <cell r="L461">
            <v>43091.395833333336</v>
          </cell>
          <cell r="M461">
            <v>43091.431250000001</v>
          </cell>
          <cell r="R461">
            <v>43091.463888888888</v>
          </cell>
          <cell r="S461">
            <v>2614152093</v>
          </cell>
          <cell r="T461">
            <v>36</v>
          </cell>
          <cell r="U461" t="str">
            <v>F</v>
          </cell>
          <cell r="V461">
            <v>125707</v>
          </cell>
          <cell r="W461" t="str">
            <v>RIVERO CLAUDIA ANDREA</v>
          </cell>
          <cell r="X461" t="str">
            <v xml:space="preserve">// 25 DE MAYO </v>
          </cell>
          <cell r="Y461">
            <v>0</v>
          </cell>
          <cell r="Z461">
            <v>0</v>
          </cell>
          <cell r="AA461" t="str">
            <v xml:space="preserve"> </v>
          </cell>
          <cell r="AB461" t="str">
            <v xml:space="preserve"> </v>
          </cell>
          <cell r="AC461" t="str">
            <v xml:space="preserve"> </v>
          </cell>
          <cell r="AD461" t="str">
            <v>PELLEGRINE</v>
          </cell>
          <cell r="AE461" t="str">
            <v xml:space="preserve"> </v>
          </cell>
          <cell r="AF461" t="str">
            <v>MAIPU</v>
          </cell>
          <cell r="AG461" t="str">
            <v xml:space="preserve"> ENFRENTE DE BARRIO FURLOTI //2616095719</v>
          </cell>
          <cell r="AH461">
            <v>4</v>
          </cell>
          <cell r="AI461">
            <v>1</v>
          </cell>
          <cell r="AJ461">
            <v>29101713</v>
          </cell>
          <cell r="AK461">
            <v>68</v>
          </cell>
          <cell r="AL461">
            <v>101</v>
          </cell>
          <cell r="AM461">
            <v>1</v>
          </cell>
          <cell r="AN461">
            <v>0</v>
          </cell>
          <cell r="AO461" t="str">
            <v>False</v>
          </cell>
          <cell r="AP461">
            <v>0</v>
          </cell>
        </row>
        <row r="462">
          <cell r="A462">
            <v>313961</v>
          </cell>
          <cell r="B462">
            <v>43091</v>
          </cell>
          <cell r="C462">
            <v>1</v>
          </cell>
          <cell r="D462">
            <v>1</v>
          </cell>
          <cell r="E462">
            <v>16</v>
          </cell>
          <cell r="F462" t="str">
            <v xml:space="preserve">VICTIMA POR ACCIDENTE VEHICULAR                   </v>
          </cell>
          <cell r="G462" t="str">
            <v xml:space="preserve">TEC CHC  // </v>
          </cell>
          <cell r="H462">
            <v>142</v>
          </cell>
          <cell r="I462">
            <v>4</v>
          </cell>
          <cell r="J462">
            <v>43091.407638888886</v>
          </cell>
          <cell r="K462">
            <v>43091.408333333333</v>
          </cell>
          <cell r="L462">
            <v>43091.407638888886</v>
          </cell>
          <cell r="M462">
            <v>43091.408333333333</v>
          </cell>
          <cell r="N462">
            <v>43091.42083333333</v>
          </cell>
          <cell r="O462">
            <v>43091.42083333333</v>
          </cell>
          <cell r="R462">
            <v>43091.442361111112</v>
          </cell>
          <cell r="S462">
            <v>2616604421</v>
          </cell>
          <cell r="T462">
            <v>11</v>
          </cell>
          <cell r="U462" t="str">
            <v>M</v>
          </cell>
          <cell r="V462">
            <v>999999</v>
          </cell>
          <cell r="W462" t="str">
            <v>DIAZ ALEJANDRO</v>
          </cell>
          <cell r="X462" t="str">
            <v>CERVANTES</v>
          </cell>
          <cell r="Y462">
            <v>0</v>
          </cell>
          <cell r="Z462">
            <v>0</v>
          </cell>
          <cell r="AA462" t="str">
            <v xml:space="preserve"> </v>
          </cell>
          <cell r="AB462" t="str">
            <v xml:space="preserve"> </v>
          </cell>
          <cell r="AC462" t="str">
            <v xml:space="preserve"> </v>
          </cell>
          <cell r="AD462" t="str">
            <v>PILCOMAYO</v>
          </cell>
          <cell r="AE462" t="str">
            <v xml:space="preserve"> </v>
          </cell>
          <cell r="AF462" t="str">
            <v>GODOY CRUZ</v>
          </cell>
          <cell r="AG462">
            <v>2615578952</v>
          </cell>
          <cell r="AH462">
            <v>3</v>
          </cell>
          <cell r="AI462">
            <v>12</v>
          </cell>
          <cell r="AJ462">
            <v>0</v>
          </cell>
          <cell r="AM462">
            <v>1</v>
          </cell>
          <cell r="AN462">
            <v>0</v>
          </cell>
          <cell r="AO462" t="str">
            <v>False</v>
          </cell>
          <cell r="AP462">
            <v>12</v>
          </cell>
        </row>
        <row r="463">
          <cell r="A463">
            <v>313962</v>
          </cell>
          <cell r="B463">
            <v>43091</v>
          </cell>
          <cell r="C463">
            <v>1</v>
          </cell>
          <cell r="D463">
            <v>1</v>
          </cell>
          <cell r="E463">
            <v>11</v>
          </cell>
          <cell r="F463" t="str">
            <v xml:space="preserve">POLITRAUMATISMO                                   </v>
          </cell>
          <cell r="G463" t="str">
            <v xml:space="preserve"> POR CAIDA DE SU ALTURA</v>
          </cell>
          <cell r="H463">
            <v>143</v>
          </cell>
          <cell r="I463">
            <v>20</v>
          </cell>
          <cell r="J463">
            <v>43091.411805555559</v>
          </cell>
          <cell r="K463">
            <v>43091.413888888892</v>
          </cell>
          <cell r="L463">
            <v>43091.411805555559</v>
          </cell>
          <cell r="M463">
            <v>43091.415972222225</v>
          </cell>
          <cell r="N463">
            <v>43091.415972222225</v>
          </cell>
          <cell r="R463">
            <v>43091.416666666664</v>
          </cell>
          <cell r="T463">
            <v>70</v>
          </cell>
          <cell r="U463" t="str">
            <v>F</v>
          </cell>
          <cell r="V463">
            <v>999999</v>
          </cell>
          <cell r="W463" t="str">
            <v>TRASLADADA POR OTROS MEDIOS</v>
          </cell>
          <cell r="X463" t="str">
            <v>MORENO</v>
          </cell>
          <cell r="Y463">
            <v>0</v>
          </cell>
          <cell r="Z463">
            <v>0</v>
          </cell>
          <cell r="AA463" t="str">
            <v xml:space="preserve"> </v>
          </cell>
          <cell r="AB463" t="str">
            <v xml:space="preserve"> </v>
          </cell>
          <cell r="AC463" t="str">
            <v xml:space="preserve"> </v>
          </cell>
          <cell r="AD463" t="str">
            <v>ROCA</v>
          </cell>
          <cell r="AE463" t="str">
            <v xml:space="preserve"> </v>
          </cell>
          <cell r="AF463" t="str">
            <v>TUNUYAN</v>
          </cell>
          <cell r="AG463" t="str">
            <v xml:space="preserve"> </v>
          </cell>
          <cell r="AH463">
            <v>10</v>
          </cell>
          <cell r="AI463">
            <v>74</v>
          </cell>
          <cell r="AJ463">
            <v>0</v>
          </cell>
          <cell r="AM463">
            <v>1</v>
          </cell>
          <cell r="AN463">
            <v>0</v>
          </cell>
          <cell r="AO463" t="str">
            <v>False</v>
          </cell>
          <cell r="AP463">
            <v>0</v>
          </cell>
        </row>
        <row r="464">
          <cell r="A464">
            <v>313963</v>
          </cell>
          <cell r="B464">
            <v>43091</v>
          </cell>
          <cell r="C464">
            <v>1</v>
          </cell>
          <cell r="D464">
            <v>1</v>
          </cell>
          <cell r="E464">
            <v>51</v>
          </cell>
          <cell r="F464" t="str">
            <v xml:space="preserve">VICTIMA POR  ACCIDENTE  MOTO </v>
          </cell>
          <cell r="G464" t="str">
            <v xml:space="preserve"> TX MIEMB INF</v>
          </cell>
          <cell r="H464">
            <v>156</v>
          </cell>
          <cell r="I464">
            <v>9</v>
          </cell>
          <cell r="J464">
            <v>43091.419444444444</v>
          </cell>
          <cell r="K464">
            <v>43091.42083333333</v>
          </cell>
          <cell r="L464">
            <v>43091.419444444444</v>
          </cell>
          <cell r="M464">
            <v>43091.454861111109</v>
          </cell>
          <cell r="N464">
            <v>43091.454861111109</v>
          </cell>
          <cell r="R464">
            <v>43091.50277777778</v>
          </cell>
          <cell r="T464">
            <v>40</v>
          </cell>
          <cell r="U464" t="str">
            <v>M</v>
          </cell>
          <cell r="V464">
            <v>999999</v>
          </cell>
          <cell r="W464" t="str">
            <v>MUÐOZ FERNANDO WASHINGTON</v>
          </cell>
          <cell r="X464" t="str">
            <v>MITRE</v>
          </cell>
          <cell r="Y464">
            <v>0</v>
          </cell>
          <cell r="Z464">
            <v>0</v>
          </cell>
          <cell r="AA464" t="str">
            <v xml:space="preserve"> </v>
          </cell>
          <cell r="AB464" t="str">
            <v xml:space="preserve"> </v>
          </cell>
          <cell r="AC464" t="str">
            <v xml:space="preserve"> </v>
          </cell>
          <cell r="AD464" t="str">
            <v xml:space="preserve">SANTOS LUGARES </v>
          </cell>
          <cell r="AE464" t="str">
            <v xml:space="preserve"> </v>
          </cell>
          <cell r="AF464" t="str">
            <v>RIVADAVIA</v>
          </cell>
          <cell r="AG464" t="str">
            <v xml:space="preserve">ROTONDA DEL MUNDO NUEVO </v>
          </cell>
          <cell r="AH464">
            <v>7</v>
          </cell>
          <cell r="AI464">
            <v>54</v>
          </cell>
          <cell r="AJ464">
            <v>25639979</v>
          </cell>
          <cell r="AK464">
            <v>808</v>
          </cell>
          <cell r="AL464">
            <v>416</v>
          </cell>
          <cell r="AM464">
            <v>1</v>
          </cell>
          <cell r="AN464">
            <v>0</v>
          </cell>
          <cell r="AO464" t="str">
            <v>False</v>
          </cell>
          <cell r="AP464">
            <v>0</v>
          </cell>
        </row>
        <row r="465">
          <cell r="A465">
            <v>313964</v>
          </cell>
          <cell r="B465">
            <v>43091</v>
          </cell>
          <cell r="C465">
            <v>1</v>
          </cell>
          <cell r="D465">
            <v>1</v>
          </cell>
          <cell r="E465">
            <v>3</v>
          </cell>
          <cell r="F465" t="str">
            <v xml:space="preserve">PERDIDA DE CONOCIMIENTO                           </v>
          </cell>
          <cell r="G465" t="str">
            <v xml:space="preserve"> INTOX MEDICAMENTOSA</v>
          </cell>
          <cell r="H465">
            <v>156</v>
          </cell>
          <cell r="I465">
            <v>9</v>
          </cell>
          <cell r="J465">
            <v>43091.424305555556</v>
          </cell>
          <cell r="K465">
            <v>43091.427083333336</v>
          </cell>
          <cell r="L465">
            <v>43091.424305555556</v>
          </cell>
          <cell r="M465">
            <v>43091.433333333334</v>
          </cell>
          <cell r="N465">
            <v>43091.433333333334</v>
          </cell>
          <cell r="O465">
            <v>43091.44027777778</v>
          </cell>
          <cell r="R465">
            <v>43091.503472222219</v>
          </cell>
          <cell r="T465">
            <v>57</v>
          </cell>
          <cell r="U465" t="str">
            <v>F</v>
          </cell>
          <cell r="V465">
            <v>999999</v>
          </cell>
          <cell r="W465" t="str">
            <v>FRANCO MIRTA ELENA</v>
          </cell>
          <cell r="X465" t="str">
            <v>NOGUEZ</v>
          </cell>
          <cell r="Y465">
            <v>219</v>
          </cell>
          <cell r="Z465">
            <v>0</v>
          </cell>
          <cell r="AA465" t="str">
            <v xml:space="preserve"> </v>
          </cell>
          <cell r="AB465" t="str">
            <v xml:space="preserve"> </v>
          </cell>
          <cell r="AC465" t="str">
            <v xml:space="preserve"> </v>
          </cell>
          <cell r="AD465" t="str">
            <v xml:space="preserve">VAILEN </v>
          </cell>
          <cell r="AE465" t="str">
            <v xml:space="preserve"> </v>
          </cell>
          <cell r="AF465" t="str">
            <v>SAN MARTIN</v>
          </cell>
          <cell r="AG465" t="str">
            <v xml:space="preserve">DIRECCION PROMOCION LIBERADO </v>
          </cell>
          <cell r="AH465">
            <v>16</v>
          </cell>
          <cell r="AI465">
            <v>55</v>
          </cell>
          <cell r="AJ465">
            <v>14174836</v>
          </cell>
          <cell r="AK465">
            <v>808</v>
          </cell>
          <cell r="AL465">
            <v>416</v>
          </cell>
          <cell r="AM465">
            <v>1</v>
          </cell>
          <cell r="AN465">
            <v>0</v>
          </cell>
          <cell r="AO465" t="str">
            <v>False</v>
          </cell>
          <cell r="AP465">
            <v>54</v>
          </cell>
        </row>
        <row r="466">
          <cell r="A466">
            <v>313965</v>
          </cell>
          <cell r="B466">
            <v>43091</v>
          </cell>
          <cell r="C466">
            <v>1</v>
          </cell>
          <cell r="D466">
            <v>1</v>
          </cell>
          <cell r="E466">
            <v>57</v>
          </cell>
          <cell r="F466" t="str">
            <v>CICLISTA ATROPELLADO</v>
          </cell>
          <cell r="G466" t="str">
            <v xml:space="preserve"> </v>
          </cell>
          <cell r="H466">
            <v>139</v>
          </cell>
          <cell r="I466">
            <v>1</v>
          </cell>
          <cell r="J466">
            <v>43091.443749999999</v>
          </cell>
          <cell r="K466">
            <v>43091.45</v>
          </cell>
          <cell r="L466">
            <v>43091.443749999999</v>
          </cell>
          <cell r="M466">
            <v>43091.456944444442</v>
          </cell>
          <cell r="N466">
            <v>43091.456944444442</v>
          </cell>
          <cell r="O466">
            <v>43091.461805555555</v>
          </cell>
          <cell r="R466">
            <v>43091.488194444442</v>
          </cell>
          <cell r="S466">
            <v>2615726537</v>
          </cell>
          <cell r="T466">
            <v>21</v>
          </cell>
          <cell r="U466" t="str">
            <v>M</v>
          </cell>
          <cell r="V466">
            <v>999999</v>
          </cell>
          <cell r="W466" t="str">
            <v>OSTECIANO ALAN</v>
          </cell>
          <cell r="X466" t="str">
            <v>RODRIGUEZ</v>
          </cell>
          <cell r="Y466">
            <v>0</v>
          </cell>
          <cell r="Z466">
            <v>0</v>
          </cell>
          <cell r="AA466" t="str">
            <v xml:space="preserve"> </v>
          </cell>
          <cell r="AB466" t="str">
            <v xml:space="preserve"> </v>
          </cell>
          <cell r="AC466" t="str">
            <v xml:space="preserve"> </v>
          </cell>
          <cell r="AD466" t="str">
            <v>JORGE A CALLE</v>
          </cell>
          <cell r="AE466" t="str">
            <v xml:space="preserve"> </v>
          </cell>
          <cell r="AF466" t="str">
            <v>CIUDAD - CAPITAL</v>
          </cell>
          <cell r="AG466" t="str">
            <v>2896 MOVIL POLICIA</v>
          </cell>
          <cell r="AH466">
            <v>1</v>
          </cell>
          <cell r="AI466">
            <v>5</v>
          </cell>
          <cell r="AJ466">
            <v>39767736</v>
          </cell>
          <cell r="AK466">
            <v>648</v>
          </cell>
          <cell r="AL466">
            <v>250</v>
          </cell>
          <cell r="AM466">
            <v>1</v>
          </cell>
          <cell r="AN466">
            <v>0</v>
          </cell>
          <cell r="AO466" t="str">
            <v>False</v>
          </cell>
          <cell r="AP466">
            <v>5</v>
          </cell>
        </row>
        <row r="467">
          <cell r="A467">
            <v>313966</v>
          </cell>
          <cell r="B467">
            <v>43091</v>
          </cell>
          <cell r="C467">
            <v>4</v>
          </cell>
          <cell r="D467">
            <v>4</v>
          </cell>
          <cell r="E467">
            <v>3</v>
          </cell>
          <cell r="F467" t="str">
            <v>TRASLADO IDA CON MEDICO</v>
          </cell>
          <cell r="G467" t="str">
            <v xml:space="preserve">4 GESTA // 5 CM DILATACION // 3 PARAS // A TERMINO </v>
          </cell>
          <cell r="H467">
            <v>138</v>
          </cell>
          <cell r="I467">
            <v>6</v>
          </cell>
          <cell r="J467">
            <v>43091.454861111109</v>
          </cell>
          <cell r="K467">
            <v>43091.456944444442</v>
          </cell>
          <cell r="L467">
            <v>43091.454861111109</v>
          </cell>
          <cell r="M467">
            <v>43091.489583333336</v>
          </cell>
          <cell r="N467">
            <v>43091.489583333336</v>
          </cell>
          <cell r="R467">
            <v>43091.521527777775</v>
          </cell>
          <cell r="T467">
            <v>25</v>
          </cell>
          <cell r="U467" t="str">
            <v>F</v>
          </cell>
          <cell r="V467">
            <v>999999</v>
          </cell>
          <cell r="W467" t="str">
            <v>RAMOS PAULA</v>
          </cell>
          <cell r="X467" t="str">
            <v xml:space="preserve">ROPOLO </v>
          </cell>
          <cell r="Y467">
            <v>0</v>
          </cell>
          <cell r="Z467">
            <v>0</v>
          </cell>
          <cell r="AA467" t="str">
            <v xml:space="preserve"> </v>
          </cell>
          <cell r="AB467" t="str">
            <v xml:space="preserve"> </v>
          </cell>
          <cell r="AC467" t="str">
            <v xml:space="preserve"> </v>
          </cell>
          <cell r="AD467" t="str">
            <v xml:space="preserve"> </v>
          </cell>
          <cell r="AE467" t="str">
            <v xml:space="preserve"> </v>
          </cell>
          <cell r="AF467" t="str">
            <v>GUAYMALLEN</v>
          </cell>
          <cell r="AG467" t="str">
            <v xml:space="preserve"> C.S 7 </v>
          </cell>
          <cell r="AH467">
            <v>1</v>
          </cell>
          <cell r="AI467">
            <v>3</v>
          </cell>
          <cell r="AJ467">
            <v>40465591</v>
          </cell>
          <cell r="AK467">
            <v>17</v>
          </cell>
          <cell r="AL467">
            <v>877</v>
          </cell>
          <cell r="AM467">
            <v>4</v>
          </cell>
          <cell r="AN467">
            <v>0</v>
          </cell>
          <cell r="AO467" t="str">
            <v>False</v>
          </cell>
          <cell r="AP467">
            <v>0</v>
          </cell>
        </row>
        <row r="468">
          <cell r="A468">
            <v>313967</v>
          </cell>
          <cell r="B468">
            <v>43091</v>
          </cell>
          <cell r="C468">
            <v>1</v>
          </cell>
          <cell r="D468">
            <v>1</v>
          </cell>
          <cell r="E468">
            <v>3</v>
          </cell>
          <cell r="F468" t="str">
            <v xml:space="preserve">PERDIDA DE CONOCIMIENTO                           </v>
          </cell>
          <cell r="G468" t="str">
            <v xml:space="preserve"> SIN RECUPERAR AL MOMENTO DEL LLAMADO </v>
          </cell>
          <cell r="H468">
            <v>146</v>
          </cell>
          <cell r="I468">
            <v>18</v>
          </cell>
          <cell r="J468">
            <v>43091.466666666667</v>
          </cell>
          <cell r="K468">
            <v>43091.46875</v>
          </cell>
          <cell r="L468">
            <v>43091.466666666667</v>
          </cell>
          <cell r="M468">
            <v>43091.477083333331</v>
          </cell>
          <cell r="N468">
            <v>43091.477083333331</v>
          </cell>
          <cell r="R468">
            <v>43091.545138888891</v>
          </cell>
          <cell r="T468">
            <v>75</v>
          </cell>
          <cell r="U468" t="str">
            <v>F</v>
          </cell>
          <cell r="V468">
            <v>500807</v>
          </cell>
          <cell r="W468" t="str">
            <v>DEVIA CLEMENTINA ZULEMA</v>
          </cell>
          <cell r="X468" t="str">
            <v xml:space="preserve">NR PEÑA </v>
          </cell>
          <cell r="Y468">
            <v>1059</v>
          </cell>
          <cell r="Z468">
            <v>0</v>
          </cell>
          <cell r="AA468" t="str">
            <v xml:space="preserve"> </v>
          </cell>
          <cell r="AB468" t="str">
            <v xml:space="preserve"> </v>
          </cell>
          <cell r="AC468" t="str">
            <v xml:space="preserve">SANCHEZ </v>
          </cell>
          <cell r="AD468" t="str">
            <v>CHACABUCO</v>
          </cell>
          <cell r="AE468" t="str">
            <v xml:space="preserve">ITALIA </v>
          </cell>
          <cell r="AF468" t="str">
            <v>MAIPU</v>
          </cell>
          <cell r="AG468" t="str">
            <v xml:space="preserve">PARELO VARIANTE </v>
          </cell>
          <cell r="AH468">
            <v>4</v>
          </cell>
          <cell r="AI468">
            <v>62</v>
          </cell>
          <cell r="AJ468">
            <v>4239247</v>
          </cell>
          <cell r="AK468">
            <v>68</v>
          </cell>
          <cell r="AL468">
            <v>101</v>
          </cell>
          <cell r="AM468">
            <v>1</v>
          </cell>
          <cell r="AN468">
            <v>0</v>
          </cell>
          <cell r="AO468" t="str">
            <v>False</v>
          </cell>
          <cell r="AP468">
            <v>0</v>
          </cell>
        </row>
        <row r="469">
          <cell r="A469">
            <v>313968</v>
          </cell>
          <cell r="B469">
            <v>43091</v>
          </cell>
          <cell r="C469">
            <v>4</v>
          </cell>
          <cell r="D469">
            <v>4</v>
          </cell>
          <cell r="E469">
            <v>3</v>
          </cell>
          <cell r="F469" t="str">
            <v>TRASLADO IDA CON MEDICO</v>
          </cell>
          <cell r="G469" t="str">
            <v xml:space="preserve">DRA SABATINI DBT ,CARDIOPATIA ISQUEMICA </v>
          </cell>
          <cell r="H469">
            <v>137</v>
          </cell>
          <cell r="I469">
            <v>5</v>
          </cell>
          <cell r="J469">
            <v>43091.47152777778</v>
          </cell>
          <cell r="K469">
            <v>43091.496527777781</v>
          </cell>
          <cell r="L469">
            <v>43091.47152777778</v>
          </cell>
          <cell r="M469">
            <v>43091.519444444442</v>
          </cell>
          <cell r="N469">
            <v>43091.519444444442</v>
          </cell>
          <cell r="R469">
            <v>43091.537499999999</v>
          </cell>
          <cell r="T469">
            <v>62</v>
          </cell>
          <cell r="U469" t="str">
            <v>M</v>
          </cell>
          <cell r="V469">
            <v>999999</v>
          </cell>
          <cell r="W469" t="str">
            <v>CAPDEVILA OSCAR WALTER</v>
          </cell>
          <cell r="X469" t="str">
            <v>CENTRO DE SALUD 214</v>
          </cell>
          <cell r="Y469">
            <v>0</v>
          </cell>
          <cell r="Z469">
            <v>0</v>
          </cell>
          <cell r="AA469" t="str">
            <v xml:space="preserve"> </v>
          </cell>
          <cell r="AB469" t="str">
            <v xml:space="preserve"> </v>
          </cell>
          <cell r="AC469" t="str">
            <v xml:space="preserve">CENTRAL </v>
          </cell>
          <cell r="AF469" t="str">
            <v>GUAYMALLEN</v>
          </cell>
          <cell r="AG469" t="str">
            <v xml:space="preserve">PEDRO MOLINA Y COLON </v>
          </cell>
          <cell r="AH469">
            <v>2</v>
          </cell>
          <cell r="AI469">
            <v>2</v>
          </cell>
          <cell r="AJ469">
            <v>12715766</v>
          </cell>
          <cell r="AK469">
            <v>98</v>
          </cell>
          <cell r="AL469">
            <v>88</v>
          </cell>
          <cell r="AM469">
            <v>4</v>
          </cell>
          <cell r="AN469">
            <v>0</v>
          </cell>
          <cell r="AO469" t="str">
            <v>False</v>
          </cell>
          <cell r="AP469">
            <v>0</v>
          </cell>
        </row>
        <row r="470">
          <cell r="A470">
            <v>313969</v>
          </cell>
          <cell r="B470">
            <v>43091</v>
          </cell>
          <cell r="C470">
            <v>1</v>
          </cell>
          <cell r="D470">
            <v>1</v>
          </cell>
          <cell r="E470">
            <v>51</v>
          </cell>
          <cell r="F470" t="str">
            <v xml:space="preserve">VICTIMA POR  ACCIDENTE  MOTO </v>
          </cell>
          <cell r="G470">
            <v>2615033204</v>
          </cell>
          <cell r="H470">
            <v>144</v>
          </cell>
          <cell r="I470">
            <v>16</v>
          </cell>
          <cell r="J470">
            <v>43091.474305555559</v>
          </cell>
          <cell r="K470">
            <v>43091.474999999999</v>
          </cell>
          <cell r="L470">
            <v>43091.474305555559</v>
          </cell>
          <cell r="M470">
            <v>43091.477083333331</v>
          </cell>
          <cell r="R470">
            <v>43091.488888888889</v>
          </cell>
          <cell r="S470">
            <v>2612629802</v>
          </cell>
          <cell r="T470">
            <v>21</v>
          </cell>
          <cell r="U470" t="str">
            <v>F</v>
          </cell>
          <cell r="V470">
            <v>999999</v>
          </cell>
          <cell r="W470" t="str">
            <v>PAEZ SOL</v>
          </cell>
          <cell r="X470" t="str">
            <v>GRAL PAZ</v>
          </cell>
          <cell r="Y470">
            <v>0</v>
          </cell>
          <cell r="Z470">
            <v>0</v>
          </cell>
          <cell r="AA470" t="str">
            <v xml:space="preserve"> </v>
          </cell>
          <cell r="AB470" t="str">
            <v xml:space="preserve"> </v>
          </cell>
          <cell r="AC470" t="str">
            <v xml:space="preserve"> </v>
          </cell>
          <cell r="AD470" t="str">
            <v xml:space="preserve"> </v>
          </cell>
          <cell r="AE470" t="str">
            <v xml:space="preserve"> </v>
          </cell>
          <cell r="AF470" t="str">
            <v>LAS HERAS</v>
          </cell>
          <cell r="AG470" t="str">
            <v>A MEDIA CUADRA DEL CEMENTERIO DE LOS APOSTOLES</v>
          </cell>
          <cell r="AH470">
            <v>5</v>
          </cell>
          <cell r="AI470">
            <v>1</v>
          </cell>
          <cell r="AJ470">
            <v>3939249</v>
          </cell>
          <cell r="AK470">
            <v>36</v>
          </cell>
          <cell r="AL470">
            <v>102</v>
          </cell>
          <cell r="AM470">
            <v>1</v>
          </cell>
          <cell r="AN470">
            <v>0</v>
          </cell>
          <cell r="AO470" t="str">
            <v>False</v>
          </cell>
          <cell r="AP470">
            <v>0</v>
          </cell>
        </row>
        <row r="471">
          <cell r="A471">
            <v>313970</v>
          </cell>
          <cell r="B471">
            <v>43091</v>
          </cell>
          <cell r="C471">
            <v>1</v>
          </cell>
          <cell r="D471">
            <v>1</v>
          </cell>
          <cell r="E471">
            <v>3</v>
          </cell>
          <cell r="F471" t="str">
            <v xml:space="preserve">PERDIDA DE CONOCIMIENTO                           </v>
          </cell>
          <cell r="G471" t="str">
            <v xml:space="preserve">ANT CONVULSIONES , CA DE PULMON </v>
          </cell>
          <cell r="H471">
            <v>158</v>
          </cell>
          <cell r="I471">
            <v>11</v>
          </cell>
          <cell r="J471">
            <v>43091.474305555559</v>
          </cell>
          <cell r="K471">
            <v>43091.477777777778</v>
          </cell>
          <cell r="L471">
            <v>43091.474305555559</v>
          </cell>
          <cell r="M471">
            <v>43091.490972222222</v>
          </cell>
          <cell r="N471">
            <v>43091.490972222222</v>
          </cell>
          <cell r="R471">
            <v>43091.522222222222</v>
          </cell>
          <cell r="T471">
            <v>54</v>
          </cell>
          <cell r="U471" t="str">
            <v>F</v>
          </cell>
          <cell r="V471">
            <v>999999</v>
          </cell>
          <cell r="W471" t="str">
            <v>PANNOCHIA NORMA MARIA</v>
          </cell>
          <cell r="X471" t="str">
            <v>TROPERO SOSA</v>
          </cell>
          <cell r="Y471">
            <v>478</v>
          </cell>
          <cell r="Z471">
            <v>0</v>
          </cell>
          <cell r="AA471" t="str">
            <v xml:space="preserve"> </v>
          </cell>
          <cell r="AB471" t="str">
            <v xml:space="preserve"> </v>
          </cell>
          <cell r="AC471" t="str">
            <v xml:space="preserve"> </v>
          </cell>
          <cell r="AD471" t="str">
            <v xml:space="preserve">FRENCH </v>
          </cell>
          <cell r="AF471" t="str">
            <v>SAN MARTIN</v>
          </cell>
          <cell r="AH471">
            <v>16</v>
          </cell>
          <cell r="AI471">
            <v>1004</v>
          </cell>
          <cell r="AJ471">
            <v>16330989</v>
          </cell>
          <cell r="AK471">
            <v>169</v>
          </cell>
          <cell r="AL471">
            <v>185</v>
          </cell>
          <cell r="AM471">
            <v>1</v>
          </cell>
          <cell r="AN471">
            <v>0</v>
          </cell>
          <cell r="AO471" t="str">
            <v>False</v>
          </cell>
          <cell r="AP471">
            <v>0</v>
          </cell>
        </row>
        <row r="472">
          <cell r="A472">
            <v>313971</v>
          </cell>
          <cell r="B472">
            <v>43091</v>
          </cell>
          <cell r="C472">
            <v>4</v>
          </cell>
          <cell r="D472">
            <v>4</v>
          </cell>
          <cell r="E472">
            <v>1</v>
          </cell>
          <cell r="F472" t="str">
            <v xml:space="preserve">TRASLADO IDA SIN MEDICO                         </v>
          </cell>
          <cell r="G472" t="str">
            <v xml:space="preserve"> SIPAU -- EX UIC RECIBE DRA LONGARICH</v>
          </cell>
          <cell r="J472">
            <v>43091.478472222225</v>
          </cell>
          <cell r="K472">
            <v>43091.476388888892</v>
          </cell>
          <cell r="L472">
            <v>43091.523611111108</v>
          </cell>
          <cell r="R472">
            <v>43091.524305555555</v>
          </cell>
          <cell r="S472">
            <v>4490500</v>
          </cell>
          <cell r="T472">
            <v>12</v>
          </cell>
          <cell r="U472" t="str">
            <v>F</v>
          </cell>
          <cell r="V472">
            <v>999999</v>
          </cell>
          <cell r="W472" t="str">
            <v>GIMENEZ MILAGROS</v>
          </cell>
          <cell r="X472" t="str">
            <v>H. CENTRAL</v>
          </cell>
          <cell r="Y472">
            <v>0</v>
          </cell>
          <cell r="Z472">
            <v>0</v>
          </cell>
          <cell r="AA472" t="str">
            <v xml:space="preserve"> </v>
          </cell>
          <cell r="AB472" t="str">
            <v xml:space="preserve"> </v>
          </cell>
          <cell r="AC472" t="str">
            <v xml:space="preserve"> </v>
          </cell>
          <cell r="AD472" t="str">
            <v xml:space="preserve"> </v>
          </cell>
          <cell r="AE472" t="str">
            <v xml:space="preserve"> </v>
          </cell>
          <cell r="AF472" t="str">
            <v>CIUDAD - CAPITAL</v>
          </cell>
          <cell r="AG472" t="str">
            <v xml:space="preserve"> </v>
          </cell>
          <cell r="AI472">
            <v>1</v>
          </cell>
          <cell r="AJ472">
            <v>25</v>
          </cell>
          <cell r="AK472">
            <v>0</v>
          </cell>
          <cell r="AL472">
            <v>40</v>
          </cell>
          <cell r="AM472">
            <v>4</v>
          </cell>
          <cell r="AN472">
            <v>0</v>
          </cell>
          <cell r="AO472" t="str">
            <v>False</v>
          </cell>
          <cell r="AP472">
            <v>0</v>
          </cell>
        </row>
        <row r="473">
          <cell r="A473">
            <v>313972</v>
          </cell>
          <cell r="B473">
            <v>43091</v>
          </cell>
          <cell r="C473">
            <v>1</v>
          </cell>
          <cell r="D473">
            <v>1</v>
          </cell>
          <cell r="E473">
            <v>12</v>
          </cell>
          <cell r="F473" t="str">
            <v xml:space="preserve">DIFICULTAD PARA RESPIRAR. DISNEA                  </v>
          </cell>
          <cell r="G473" t="str">
            <v xml:space="preserve"> PERDIDA DE CONOCIMIENTO PARCIALMENTE RECUPERADA</v>
          </cell>
          <cell r="H473">
            <v>140</v>
          </cell>
          <cell r="I473">
            <v>16</v>
          </cell>
          <cell r="J473">
            <v>43091.481944444444</v>
          </cell>
          <cell r="K473">
            <v>43091.484027777777</v>
          </cell>
          <cell r="L473">
            <v>43091.481944444444</v>
          </cell>
          <cell r="M473">
            <v>43091.494444444441</v>
          </cell>
          <cell r="N473">
            <v>43091.494444444441</v>
          </cell>
          <cell r="R473">
            <v>43091.507638888892</v>
          </cell>
          <cell r="S473">
            <v>4482408</v>
          </cell>
          <cell r="T473">
            <v>32</v>
          </cell>
          <cell r="U473" t="str">
            <v>F</v>
          </cell>
          <cell r="V473">
            <v>999999</v>
          </cell>
          <cell r="W473" t="str">
            <v>GUZMAN MARIA</v>
          </cell>
          <cell r="X473" t="str">
            <v>SAN MIGUEL</v>
          </cell>
          <cell r="Y473">
            <v>2040</v>
          </cell>
          <cell r="Z473">
            <v>0</v>
          </cell>
          <cell r="AA473" t="str">
            <v xml:space="preserve"> </v>
          </cell>
          <cell r="AB473" t="str">
            <v xml:space="preserve"> </v>
          </cell>
          <cell r="AC473" t="str">
            <v xml:space="preserve"> </v>
          </cell>
          <cell r="AD473" t="str">
            <v>PASO DE LOS ANDES</v>
          </cell>
          <cell r="AE473" t="str">
            <v xml:space="preserve"> </v>
          </cell>
          <cell r="AF473" t="str">
            <v>LAS HERAS</v>
          </cell>
          <cell r="AG473" t="str">
            <v xml:space="preserve"> </v>
          </cell>
          <cell r="AH473">
            <v>5</v>
          </cell>
          <cell r="AI473">
            <v>1</v>
          </cell>
          <cell r="AJ473">
            <v>31490916</v>
          </cell>
          <cell r="AK473">
            <v>207</v>
          </cell>
          <cell r="AL473">
            <v>3083</v>
          </cell>
          <cell r="AM473">
            <v>1</v>
          </cell>
          <cell r="AN473">
            <v>0</v>
          </cell>
          <cell r="AO473" t="str">
            <v>False</v>
          </cell>
          <cell r="AP473">
            <v>0</v>
          </cell>
        </row>
        <row r="474">
          <cell r="A474">
            <v>313973</v>
          </cell>
          <cell r="B474">
            <v>43091</v>
          </cell>
          <cell r="C474">
            <v>1</v>
          </cell>
          <cell r="D474">
            <v>1</v>
          </cell>
          <cell r="E474">
            <v>3</v>
          </cell>
          <cell r="F474" t="str">
            <v xml:space="preserve">PERDIDA DE CONOCIMIENTO                           </v>
          </cell>
          <cell r="G474" t="str">
            <v xml:space="preserve">SIN RECUPERAR AL MOMENTO DEL LLAMADO , RESPIRA </v>
          </cell>
          <cell r="H474">
            <v>157</v>
          </cell>
          <cell r="I474">
            <v>10</v>
          </cell>
          <cell r="J474">
            <v>43091.493055555555</v>
          </cell>
          <cell r="K474">
            <v>43091.495138888888</v>
          </cell>
          <cell r="L474">
            <v>43091.493055555555</v>
          </cell>
          <cell r="M474">
            <v>43091.502083333333</v>
          </cell>
          <cell r="N474">
            <v>43091.502083333333</v>
          </cell>
          <cell r="O474">
            <v>43091.508333333331</v>
          </cell>
          <cell r="R474">
            <v>43091.525694444441</v>
          </cell>
          <cell r="S474">
            <v>2634282059</v>
          </cell>
          <cell r="T474">
            <v>55</v>
          </cell>
          <cell r="U474" t="str">
            <v>F</v>
          </cell>
          <cell r="V474">
            <v>999999</v>
          </cell>
          <cell r="W474" t="str">
            <v>GONZALEZ ISABEL</v>
          </cell>
          <cell r="X474" t="str">
            <v xml:space="preserve">BOLIVIA </v>
          </cell>
          <cell r="Y474">
            <v>0</v>
          </cell>
          <cell r="Z474">
            <v>0</v>
          </cell>
          <cell r="AA474" t="str">
            <v xml:space="preserve"> </v>
          </cell>
          <cell r="AB474" t="str">
            <v xml:space="preserve"> </v>
          </cell>
          <cell r="AC474" t="str">
            <v xml:space="preserve">CAPARROZ </v>
          </cell>
          <cell r="AD474" t="str">
            <v xml:space="preserve">COMANDATE TORRE </v>
          </cell>
          <cell r="AF474" t="str">
            <v>RIVADAVIA</v>
          </cell>
          <cell r="AH474">
            <v>7</v>
          </cell>
          <cell r="AI474">
            <v>55</v>
          </cell>
          <cell r="AJ474">
            <v>16448446</v>
          </cell>
          <cell r="AK474">
            <v>202</v>
          </cell>
          <cell r="AL474">
            <v>21</v>
          </cell>
          <cell r="AM474">
            <v>1</v>
          </cell>
          <cell r="AN474">
            <v>0</v>
          </cell>
          <cell r="AO474" t="str">
            <v>False</v>
          </cell>
          <cell r="AP474">
            <v>55</v>
          </cell>
        </row>
        <row r="475">
          <cell r="A475">
            <v>313974</v>
          </cell>
          <cell r="B475">
            <v>43091</v>
          </cell>
          <cell r="C475">
            <v>1</v>
          </cell>
          <cell r="D475">
            <v>1</v>
          </cell>
          <cell r="E475">
            <v>51</v>
          </cell>
          <cell r="F475" t="str">
            <v xml:space="preserve">VICTIMA POR  ACCIDENTE  MOTO </v>
          </cell>
          <cell r="G475" t="str">
            <v xml:space="preserve"> TX MIEMB INF </v>
          </cell>
          <cell r="J475">
            <v>43091.50277777778</v>
          </cell>
          <cell r="L475">
            <v>43091.50277777778</v>
          </cell>
          <cell r="R475">
            <v>43091.545138888891</v>
          </cell>
          <cell r="T475">
            <v>55</v>
          </cell>
          <cell r="U475" t="str">
            <v>F</v>
          </cell>
          <cell r="V475">
            <v>999999</v>
          </cell>
          <cell r="W475" t="str">
            <v>NN</v>
          </cell>
          <cell r="X475" t="str">
            <v xml:space="preserve">LAMADRID </v>
          </cell>
          <cell r="Y475">
            <v>0</v>
          </cell>
          <cell r="Z475">
            <v>0</v>
          </cell>
          <cell r="AA475" t="str">
            <v xml:space="preserve"> </v>
          </cell>
          <cell r="AB475" t="str">
            <v xml:space="preserve"> </v>
          </cell>
          <cell r="AC475" t="str">
            <v xml:space="preserve"> </v>
          </cell>
          <cell r="AD475" t="str">
            <v xml:space="preserve">GODOY CRUZ </v>
          </cell>
          <cell r="AE475" t="str">
            <v xml:space="preserve"> </v>
          </cell>
          <cell r="AF475" t="str">
            <v>RIVADAVIA</v>
          </cell>
          <cell r="AG475" t="str">
            <v xml:space="preserve"> </v>
          </cell>
          <cell r="AH475">
            <v>7</v>
          </cell>
          <cell r="AI475">
            <v>999</v>
          </cell>
          <cell r="AJ475">
            <v>0</v>
          </cell>
          <cell r="AM475">
            <v>0</v>
          </cell>
          <cell r="AN475">
            <v>9</v>
          </cell>
          <cell r="AO475" t="str">
            <v>False</v>
          </cell>
          <cell r="AP475">
            <v>0</v>
          </cell>
        </row>
        <row r="476">
          <cell r="A476">
            <v>313975</v>
          </cell>
          <cell r="B476">
            <v>43091</v>
          </cell>
          <cell r="C476">
            <v>4</v>
          </cell>
          <cell r="D476">
            <v>4</v>
          </cell>
          <cell r="E476">
            <v>3</v>
          </cell>
          <cell r="F476" t="str">
            <v>TRASLADO IDA CON MEDICO</v>
          </cell>
          <cell r="G476" t="str">
            <v xml:space="preserve"> DX. BRADICARDIA // HIPOTENSA // , RECIBE EN H. CENTRAL DR. SIMINO</v>
          </cell>
          <cell r="I476">
            <v>1</v>
          </cell>
          <cell r="J476">
            <v>43091.525694444441</v>
          </cell>
          <cell r="K476">
            <v>43091.527777777781</v>
          </cell>
          <cell r="L476">
            <v>43091.525694444441</v>
          </cell>
          <cell r="M476">
            <v>43091.52847222222</v>
          </cell>
          <cell r="N476">
            <v>43091.534722222219</v>
          </cell>
          <cell r="R476">
            <v>43091.535416666666</v>
          </cell>
          <cell r="S476">
            <v>2614285400</v>
          </cell>
          <cell r="T476">
            <v>30</v>
          </cell>
          <cell r="U476" t="str">
            <v>F</v>
          </cell>
          <cell r="V476">
            <v>999999</v>
          </cell>
          <cell r="W476" t="str">
            <v>RETIRADO POR OTROS MEDIOS</v>
          </cell>
          <cell r="X476" t="str">
            <v>SEGUNDO SOMBRAS</v>
          </cell>
          <cell r="Y476">
            <v>0</v>
          </cell>
          <cell r="Z476">
            <v>0</v>
          </cell>
          <cell r="AA476" t="str">
            <v xml:space="preserve"> </v>
          </cell>
          <cell r="AB476" t="str">
            <v xml:space="preserve"> </v>
          </cell>
          <cell r="AC476" t="str">
            <v>SOL Y SIERRA</v>
          </cell>
          <cell r="AD476" t="str">
            <v xml:space="preserve"> </v>
          </cell>
          <cell r="AE476" t="str">
            <v xml:space="preserve"> </v>
          </cell>
          <cell r="AF476" t="str">
            <v>GODOY CRUZ</v>
          </cell>
          <cell r="AG476" t="str">
            <v>C.S 515 POSTA SANITARIAS</v>
          </cell>
          <cell r="AH476">
            <v>3</v>
          </cell>
          <cell r="AI476">
            <v>75</v>
          </cell>
          <cell r="AJ476">
            <v>0</v>
          </cell>
          <cell r="AK476">
            <v>648</v>
          </cell>
          <cell r="AL476">
            <v>250</v>
          </cell>
          <cell r="AM476">
            <v>4</v>
          </cell>
          <cell r="AN476">
            <v>0</v>
          </cell>
          <cell r="AO476" t="str">
            <v>False</v>
          </cell>
          <cell r="AP476">
            <v>0</v>
          </cell>
        </row>
        <row r="477">
          <cell r="A477">
            <v>313976</v>
          </cell>
          <cell r="B477">
            <v>43091</v>
          </cell>
          <cell r="C477">
            <v>2</v>
          </cell>
          <cell r="D477">
            <v>2</v>
          </cell>
          <cell r="E477">
            <v>22</v>
          </cell>
          <cell r="F477" t="str">
            <v xml:space="preserve">PERDIDA DE CONOCIMIENTO RECUPERADA/TRANSITORIA    </v>
          </cell>
          <cell r="G477" t="str">
            <v xml:space="preserve"> </v>
          </cell>
          <cell r="H477">
            <v>147</v>
          </cell>
          <cell r="I477">
            <v>26</v>
          </cell>
          <cell r="J477">
            <v>43091.526388888888</v>
          </cell>
          <cell r="K477">
            <v>43091.526388888888</v>
          </cell>
          <cell r="L477">
            <v>43091.526388888888</v>
          </cell>
          <cell r="M477">
            <v>43091.526388888888</v>
          </cell>
          <cell r="N477">
            <v>43091.526388888888</v>
          </cell>
          <cell r="R477">
            <v>43091.527777777781</v>
          </cell>
          <cell r="T477">
            <v>54</v>
          </cell>
          <cell r="U477" t="str">
            <v>M</v>
          </cell>
          <cell r="V477">
            <v>500807</v>
          </cell>
          <cell r="W477" t="str">
            <v>PEREYRA PABLO MARIO</v>
          </cell>
          <cell r="X477" t="str">
            <v>BASE HORCONES</v>
          </cell>
          <cell r="Y477">
            <v>0</v>
          </cell>
          <cell r="Z477">
            <v>0</v>
          </cell>
          <cell r="AA477" t="str">
            <v xml:space="preserve"> </v>
          </cell>
          <cell r="AB477" t="str">
            <v xml:space="preserve"> </v>
          </cell>
          <cell r="AC477" t="str">
            <v xml:space="preserve"> </v>
          </cell>
          <cell r="AD477" t="str">
            <v xml:space="preserve"> </v>
          </cell>
          <cell r="AE477" t="str">
            <v xml:space="preserve"> </v>
          </cell>
          <cell r="AF477" t="str">
            <v>LAS HERAS</v>
          </cell>
          <cell r="AG477" t="str">
            <v xml:space="preserve"> </v>
          </cell>
          <cell r="AH477">
            <v>5</v>
          </cell>
          <cell r="AI477">
            <v>1</v>
          </cell>
          <cell r="AJ477">
            <v>23715425</v>
          </cell>
          <cell r="AK477">
            <v>193</v>
          </cell>
          <cell r="AL477">
            <v>76</v>
          </cell>
          <cell r="AM477">
            <v>2</v>
          </cell>
          <cell r="AN477">
            <v>0</v>
          </cell>
          <cell r="AO477" t="str">
            <v>False</v>
          </cell>
          <cell r="AP477">
            <v>0</v>
          </cell>
        </row>
        <row r="478">
          <cell r="A478">
            <v>313977</v>
          </cell>
          <cell r="B478">
            <v>43091</v>
          </cell>
          <cell r="C478">
            <v>4</v>
          </cell>
          <cell r="D478">
            <v>4</v>
          </cell>
          <cell r="E478">
            <v>1</v>
          </cell>
          <cell r="F478" t="str">
            <v xml:space="preserve">TRASLADO IDA SIN MEDICO                         </v>
          </cell>
          <cell r="G478" t="str">
            <v xml:space="preserve"> DRA. CECOLI</v>
          </cell>
          <cell r="H478">
            <v>141</v>
          </cell>
          <cell r="I478">
            <v>6</v>
          </cell>
          <cell r="J478">
            <v>43091.540972222225</v>
          </cell>
          <cell r="K478">
            <v>43091.555555555555</v>
          </cell>
          <cell r="L478">
            <v>43091.540972222225</v>
          </cell>
          <cell r="M478">
            <v>43091.586805555555</v>
          </cell>
          <cell r="N478">
            <v>43091.586805555555</v>
          </cell>
          <cell r="O478">
            <v>43091.587500000001</v>
          </cell>
          <cell r="R478">
            <v>43091.611111111109</v>
          </cell>
          <cell r="S478">
            <v>2614194451</v>
          </cell>
          <cell r="T478">
            <v>66</v>
          </cell>
          <cell r="U478" t="str">
            <v>F</v>
          </cell>
          <cell r="V478">
            <v>999999</v>
          </cell>
          <cell r="W478" t="str">
            <v>ROBLE MARIA</v>
          </cell>
          <cell r="X478" t="str">
            <v>CATAMARCA</v>
          </cell>
          <cell r="Y478">
            <v>0</v>
          </cell>
          <cell r="Z478">
            <v>0</v>
          </cell>
          <cell r="AA478" t="str">
            <v xml:space="preserve"> </v>
          </cell>
          <cell r="AB478" t="str">
            <v xml:space="preserve"> </v>
          </cell>
          <cell r="AC478" t="str">
            <v xml:space="preserve"> </v>
          </cell>
          <cell r="AD478" t="str">
            <v>CORNELIO MOYANO</v>
          </cell>
          <cell r="AE478" t="str">
            <v xml:space="preserve"> </v>
          </cell>
          <cell r="AF478" t="str">
            <v>LAS HERAS</v>
          </cell>
          <cell r="AG478" t="str">
            <v>C.S 17</v>
          </cell>
          <cell r="AH478">
            <v>5</v>
          </cell>
          <cell r="AI478">
            <v>3</v>
          </cell>
          <cell r="AJ478">
            <v>0</v>
          </cell>
          <cell r="AK478">
            <v>40</v>
          </cell>
          <cell r="AM478">
            <v>4</v>
          </cell>
          <cell r="AN478">
            <v>0</v>
          </cell>
          <cell r="AO478" t="str">
            <v>False</v>
          </cell>
          <cell r="AP478">
            <v>3</v>
          </cell>
        </row>
        <row r="479">
          <cell r="A479">
            <v>313978</v>
          </cell>
          <cell r="B479">
            <v>43091</v>
          </cell>
          <cell r="C479">
            <v>4</v>
          </cell>
          <cell r="D479">
            <v>4</v>
          </cell>
          <cell r="E479">
            <v>3</v>
          </cell>
          <cell r="F479" t="str">
            <v>TRASLADO IDA CON MEDICO</v>
          </cell>
          <cell r="G479" t="str">
            <v xml:space="preserve"> DRA CAROM DERIVA </v>
          </cell>
          <cell r="H479">
            <v>139</v>
          </cell>
          <cell r="I479">
            <v>1</v>
          </cell>
          <cell r="J479">
            <v>43091.551388888889</v>
          </cell>
          <cell r="K479">
            <v>43091.581944444442</v>
          </cell>
          <cell r="L479">
            <v>43091.551388888889</v>
          </cell>
          <cell r="M479">
            <v>43091.584027777775</v>
          </cell>
          <cell r="N479">
            <v>43091.588888888888</v>
          </cell>
          <cell r="O479">
            <v>43091.605555555558</v>
          </cell>
          <cell r="P479">
            <v>43091.620138888888</v>
          </cell>
          <cell r="R479">
            <v>43091.632638888892</v>
          </cell>
          <cell r="S479">
            <v>2615204600</v>
          </cell>
          <cell r="T479">
            <v>41</v>
          </cell>
          <cell r="U479" t="str">
            <v>M</v>
          </cell>
          <cell r="V479">
            <v>119500</v>
          </cell>
          <cell r="W479" t="str">
            <v>ARABIE CLAUDIO IRIS</v>
          </cell>
          <cell r="X479" t="str">
            <v>H. LAGOMAGGIORE</v>
          </cell>
          <cell r="Y479">
            <v>0</v>
          </cell>
          <cell r="Z479">
            <v>0</v>
          </cell>
          <cell r="AA479" t="str">
            <v xml:space="preserve"> </v>
          </cell>
          <cell r="AB479" t="str">
            <v xml:space="preserve"> </v>
          </cell>
          <cell r="AC479" t="str">
            <v xml:space="preserve"> </v>
          </cell>
          <cell r="AD479" t="str">
            <v xml:space="preserve"> </v>
          </cell>
          <cell r="AE479" t="str">
            <v xml:space="preserve"> </v>
          </cell>
          <cell r="AF479" t="str">
            <v>CIUDAD - CAPITAL</v>
          </cell>
          <cell r="AG479" t="str">
            <v xml:space="preserve"> </v>
          </cell>
          <cell r="AH479">
            <v>1</v>
          </cell>
          <cell r="AI479">
            <v>5</v>
          </cell>
          <cell r="AJ479">
            <v>25514656</v>
          </cell>
          <cell r="AK479">
            <v>648</v>
          </cell>
          <cell r="AL479">
            <v>250</v>
          </cell>
          <cell r="AM479">
            <v>4</v>
          </cell>
          <cell r="AN479">
            <v>0</v>
          </cell>
          <cell r="AO479" t="str">
            <v>False</v>
          </cell>
          <cell r="AP479">
            <v>5</v>
          </cell>
        </row>
        <row r="480">
          <cell r="A480">
            <v>313979</v>
          </cell>
          <cell r="B480">
            <v>43091</v>
          </cell>
          <cell r="C480">
            <v>4</v>
          </cell>
          <cell r="D480">
            <v>4</v>
          </cell>
          <cell r="E480">
            <v>3</v>
          </cell>
          <cell r="F480" t="str">
            <v>TRASLADO IDA CON MEDICO</v>
          </cell>
          <cell r="G480" t="str">
            <v xml:space="preserve">DX IAM </v>
          </cell>
          <cell r="H480">
            <v>154</v>
          </cell>
          <cell r="I480">
            <v>19</v>
          </cell>
          <cell r="J480">
            <v>43091.581250000003</v>
          </cell>
          <cell r="K480">
            <v>43091.599305555559</v>
          </cell>
          <cell r="L480">
            <v>43091.581250000003</v>
          </cell>
          <cell r="M480">
            <v>43091.61041666667</v>
          </cell>
          <cell r="N480">
            <v>43091.61041666667</v>
          </cell>
          <cell r="O480">
            <v>43091.620138888888</v>
          </cell>
          <cell r="R480">
            <v>43091.681250000001</v>
          </cell>
          <cell r="T480">
            <v>64</v>
          </cell>
          <cell r="U480" t="str">
            <v>M</v>
          </cell>
          <cell r="V480">
            <v>122609</v>
          </cell>
          <cell r="W480" t="str">
            <v>SISTERNA JUAN BAUTISTA</v>
          </cell>
          <cell r="X480" t="str">
            <v>H. TAGARELLI</v>
          </cell>
          <cell r="Y480">
            <v>0</v>
          </cell>
          <cell r="Z480">
            <v>0</v>
          </cell>
          <cell r="AA480" t="str">
            <v xml:space="preserve"> </v>
          </cell>
          <cell r="AB480" t="str">
            <v xml:space="preserve"> </v>
          </cell>
          <cell r="AC480" t="str">
            <v xml:space="preserve"> </v>
          </cell>
          <cell r="AD480" t="str">
            <v xml:space="preserve"> </v>
          </cell>
          <cell r="AE480" t="str">
            <v xml:space="preserve"> </v>
          </cell>
          <cell r="AF480" t="str">
            <v>SAN CARLOS</v>
          </cell>
          <cell r="AG480" t="str">
            <v xml:space="preserve"> </v>
          </cell>
          <cell r="AH480">
            <v>12</v>
          </cell>
          <cell r="AI480">
            <v>2</v>
          </cell>
          <cell r="AJ480">
            <v>10736802</v>
          </cell>
          <cell r="AK480">
            <v>650</v>
          </cell>
          <cell r="AL480">
            <v>162</v>
          </cell>
          <cell r="AM480">
            <v>4</v>
          </cell>
          <cell r="AN480">
            <v>0</v>
          </cell>
          <cell r="AO480" t="str">
            <v>False</v>
          </cell>
          <cell r="AP480">
            <v>2</v>
          </cell>
        </row>
        <row r="481">
          <cell r="A481">
            <v>313980</v>
          </cell>
          <cell r="B481">
            <v>43091</v>
          </cell>
          <cell r="C481">
            <v>1</v>
          </cell>
          <cell r="D481">
            <v>1</v>
          </cell>
          <cell r="E481">
            <v>3</v>
          </cell>
          <cell r="F481" t="str">
            <v xml:space="preserve">PERDIDA DE CONOCIMIENTO                           </v>
          </cell>
          <cell r="G481" t="str">
            <v xml:space="preserve"> PARO CARDIACO </v>
          </cell>
          <cell r="H481">
            <v>135</v>
          </cell>
          <cell r="I481">
            <v>3</v>
          </cell>
          <cell r="J481">
            <v>43091.588194444441</v>
          </cell>
          <cell r="K481">
            <v>43091.588888888888</v>
          </cell>
          <cell r="L481">
            <v>43091.588194444441</v>
          </cell>
          <cell r="M481">
            <v>43091.59375</v>
          </cell>
          <cell r="N481">
            <v>43091.594444444447</v>
          </cell>
          <cell r="R481">
            <v>43091.613888888889</v>
          </cell>
          <cell r="S481">
            <v>2615968389</v>
          </cell>
          <cell r="T481">
            <v>72</v>
          </cell>
          <cell r="U481" t="str">
            <v>M</v>
          </cell>
          <cell r="V481">
            <v>500807</v>
          </cell>
          <cell r="W481" t="str">
            <v>GONZALEZ ROBERTO</v>
          </cell>
          <cell r="X481" t="str">
            <v xml:space="preserve">PRIMITIVO DE LA RETA </v>
          </cell>
          <cell r="Y481">
            <v>954</v>
          </cell>
          <cell r="Z481">
            <v>0</v>
          </cell>
          <cell r="AA481" t="str">
            <v xml:space="preserve"> </v>
          </cell>
          <cell r="AB481" t="str">
            <v xml:space="preserve"> </v>
          </cell>
          <cell r="AC481" t="str">
            <v xml:space="preserve"> </v>
          </cell>
          <cell r="AD481" t="str">
            <v xml:space="preserve">MAGNOLIAS </v>
          </cell>
          <cell r="AE481" t="str">
            <v xml:space="preserve"> </v>
          </cell>
          <cell r="AF481" t="str">
            <v>GODOY CRUZ</v>
          </cell>
          <cell r="AG481" t="str">
            <v xml:space="preserve"> </v>
          </cell>
          <cell r="AH481">
            <v>3</v>
          </cell>
          <cell r="AI481">
            <v>76</v>
          </cell>
          <cell r="AJ481">
            <v>8140892</v>
          </cell>
          <cell r="AK481">
            <v>6189</v>
          </cell>
          <cell r="AL481">
            <v>340</v>
          </cell>
          <cell r="AM481">
            <v>1</v>
          </cell>
          <cell r="AN481">
            <v>0</v>
          </cell>
          <cell r="AO481" t="str">
            <v>False</v>
          </cell>
          <cell r="AP481">
            <v>0</v>
          </cell>
        </row>
        <row r="482">
          <cell r="A482">
            <v>313981</v>
          </cell>
          <cell r="B482">
            <v>43091</v>
          </cell>
          <cell r="C482">
            <v>2</v>
          </cell>
          <cell r="D482">
            <v>2</v>
          </cell>
          <cell r="E482">
            <v>1</v>
          </cell>
          <cell r="F482" t="str">
            <v xml:space="preserve">EXCITACION                                       </v>
          </cell>
          <cell r="G482" t="str">
            <v xml:space="preserve"> EXCITACION PSICOMOTRIZ </v>
          </cell>
          <cell r="H482">
            <v>156</v>
          </cell>
          <cell r="I482">
            <v>9</v>
          </cell>
          <cell r="J482">
            <v>43091.592361111114</v>
          </cell>
          <cell r="K482">
            <v>43091.59375</v>
          </cell>
          <cell r="L482">
            <v>43091.592361111114</v>
          </cell>
          <cell r="M482">
            <v>43091.59652777778</v>
          </cell>
          <cell r="N482">
            <v>43091.602083333331</v>
          </cell>
          <cell r="O482">
            <v>43091.611805555556</v>
          </cell>
          <cell r="P482">
            <v>43091.611805555556</v>
          </cell>
          <cell r="R482">
            <v>43091.626388888886</v>
          </cell>
          <cell r="T482">
            <v>10</v>
          </cell>
          <cell r="U482" t="str">
            <v>M</v>
          </cell>
          <cell r="V482">
            <v>999999</v>
          </cell>
          <cell r="W482" t="str">
            <v>ABREGO BRIAN</v>
          </cell>
          <cell r="X482" t="str">
            <v>CORVALAN</v>
          </cell>
          <cell r="Y482">
            <v>0</v>
          </cell>
          <cell r="Z482">
            <v>0</v>
          </cell>
          <cell r="AA482">
            <v>41</v>
          </cell>
          <cell r="AB482">
            <v>19</v>
          </cell>
          <cell r="AC482" t="str">
            <v>2 CEC</v>
          </cell>
          <cell r="AD482" t="str">
            <v xml:space="preserve"> </v>
          </cell>
          <cell r="AE482" t="str">
            <v xml:space="preserve"> </v>
          </cell>
          <cell r="AF482" t="str">
            <v>SAN MARTIN</v>
          </cell>
          <cell r="AG482" t="str">
            <v>OAL 19 -- DINAF --</v>
          </cell>
          <cell r="AH482">
            <v>16</v>
          </cell>
          <cell r="AI482">
            <v>54</v>
          </cell>
          <cell r="AJ482">
            <v>47969390</v>
          </cell>
          <cell r="AK482">
            <v>808</v>
          </cell>
          <cell r="AL482">
            <v>416</v>
          </cell>
          <cell r="AM482">
            <v>2</v>
          </cell>
          <cell r="AN482">
            <v>0</v>
          </cell>
          <cell r="AO482" t="str">
            <v>False</v>
          </cell>
          <cell r="AP482">
            <v>54</v>
          </cell>
        </row>
        <row r="483">
          <cell r="A483">
            <v>313982</v>
          </cell>
          <cell r="B483">
            <v>43091</v>
          </cell>
          <cell r="C483">
            <v>1</v>
          </cell>
          <cell r="D483">
            <v>1</v>
          </cell>
          <cell r="E483">
            <v>51</v>
          </cell>
          <cell r="F483" t="str">
            <v xml:space="preserve">VICTIMA POR  ACCIDENTE  MOTO </v>
          </cell>
          <cell r="G483" t="str">
            <v xml:space="preserve"> POLITARUAMTISMO MODERADO GRAVE</v>
          </cell>
          <cell r="J483">
            <v>43091.632638888892</v>
          </cell>
          <cell r="L483">
            <v>43091.632638888892</v>
          </cell>
          <cell r="R483">
            <v>43091.634027777778</v>
          </cell>
          <cell r="S483">
            <v>153014442</v>
          </cell>
          <cell r="T483">
            <v>35</v>
          </cell>
          <cell r="U483" t="str">
            <v>M</v>
          </cell>
          <cell r="V483">
            <v>999999</v>
          </cell>
          <cell r="W483" t="str">
            <v>NN</v>
          </cell>
          <cell r="X483" t="str">
            <v xml:space="preserve">DIAMONTE </v>
          </cell>
          <cell r="Y483">
            <v>0</v>
          </cell>
          <cell r="Z483">
            <v>0</v>
          </cell>
          <cell r="AA483" t="str">
            <v xml:space="preserve"> </v>
          </cell>
          <cell r="AB483" t="str">
            <v xml:space="preserve"> </v>
          </cell>
          <cell r="AC483" t="str">
            <v xml:space="preserve"> </v>
          </cell>
          <cell r="AD483" t="str">
            <v xml:space="preserve">AGUINAGA </v>
          </cell>
          <cell r="AE483" t="str">
            <v xml:space="preserve"> </v>
          </cell>
          <cell r="AF483" t="str">
            <v>LUJAN</v>
          </cell>
          <cell r="AG483" t="str">
            <v xml:space="preserve">ESQUINA BANCO GALICIA </v>
          </cell>
          <cell r="AH483">
            <v>6</v>
          </cell>
          <cell r="AI483">
            <v>999</v>
          </cell>
          <cell r="AJ483">
            <v>0</v>
          </cell>
          <cell r="AM483">
            <v>0</v>
          </cell>
          <cell r="AN483">
            <v>9</v>
          </cell>
          <cell r="AO483" t="str">
            <v>False</v>
          </cell>
          <cell r="AP483">
            <v>0</v>
          </cell>
        </row>
        <row r="484">
          <cell r="A484">
            <v>313983</v>
          </cell>
          <cell r="B484">
            <v>43091</v>
          </cell>
          <cell r="C484">
            <v>1</v>
          </cell>
          <cell r="D484">
            <v>1</v>
          </cell>
          <cell r="E484">
            <v>51</v>
          </cell>
          <cell r="F484" t="str">
            <v xml:space="preserve">VICTIMA POR  ACCIDENTE  MOTO </v>
          </cell>
          <cell r="G484" t="str">
            <v xml:space="preserve"> </v>
          </cell>
          <cell r="H484">
            <v>142</v>
          </cell>
          <cell r="I484">
            <v>4</v>
          </cell>
          <cell r="J484">
            <v>43091.634027777778</v>
          </cell>
          <cell r="K484">
            <v>43091.634027777778</v>
          </cell>
          <cell r="L484">
            <v>43091.634027777778</v>
          </cell>
          <cell r="M484">
            <v>43091.655555555553</v>
          </cell>
          <cell r="N484">
            <v>43091.655555555553</v>
          </cell>
          <cell r="R484">
            <v>43091.65625</v>
          </cell>
          <cell r="T484">
            <v>20</v>
          </cell>
          <cell r="U484" t="str">
            <v>M</v>
          </cell>
          <cell r="V484">
            <v>999999</v>
          </cell>
          <cell r="W484" t="str">
            <v>RODRIGUEZ ELIAS</v>
          </cell>
          <cell r="X484" t="str">
            <v xml:space="preserve">VIAMONTE </v>
          </cell>
          <cell r="Y484">
            <v>0</v>
          </cell>
          <cell r="Z484">
            <v>0</v>
          </cell>
          <cell r="AA484" t="str">
            <v xml:space="preserve"> </v>
          </cell>
          <cell r="AB484" t="str">
            <v xml:space="preserve"> </v>
          </cell>
          <cell r="AC484" t="str">
            <v xml:space="preserve"> </v>
          </cell>
          <cell r="AD484" t="str">
            <v>AGUINAGA</v>
          </cell>
          <cell r="AE484" t="str">
            <v xml:space="preserve"> </v>
          </cell>
          <cell r="AF484" t="str">
            <v>LUJAN</v>
          </cell>
          <cell r="AG484" t="str">
            <v xml:space="preserve"> </v>
          </cell>
          <cell r="AH484">
            <v>6</v>
          </cell>
          <cell r="AI484">
            <v>1</v>
          </cell>
          <cell r="AJ484">
            <v>40272508</v>
          </cell>
          <cell r="AK484">
            <v>178</v>
          </cell>
          <cell r="AL484">
            <v>4003</v>
          </cell>
          <cell r="AM484">
            <v>1</v>
          </cell>
          <cell r="AN484">
            <v>0</v>
          </cell>
          <cell r="AO484" t="str">
            <v>False</v>
          </cell>
          <cell r="AP484">
            <v>0</v>
          </cell>
        </row>
        <row r="485">
          <cell r="A485">
            <v>313984</v>
          </cell>
          <cell r="B485">
            <v>43091</v>
          </cell>
          <cell r="C485">
            <v>4</v>
          </cell>
          <cell r="D485">
            <v>4</v>
          </cell>
          <cell r="E485">
            <v>7</v>
          </cell>
          <cell r="F485" t="str">
            <v xml:space="preserve">TRASLADO </v>
          </cell>
          <cell r="G485" t="str">
            <v xml:space="preserve"> DRA. CARRANZA RECIBE EN H. CARRILLO</v>
          </cell>
          <cell r="H485">
            <v>151</v>
          </cell>
          <cell r="I485">
            <v>16</v>
          </cell>
          <cell r="J485">
            <v>43091.645833333336</v>
          </cell>
          <cell r="K485">
            <v>43091.654861111114</v>
          </cell>
          <cell r="L485">
            <v>43091.645833333336</v>
          </cell>
          <cell r="M485">
            <v>43091.655555555553</v>
          </cell>
          <cell r="N485">
            <v>43091.679861111108</v>
          </cell>
          <cell r="O485">
            <v>43091.685416666667</v>
          </cell>
          <cell r="R485">
            <v>43091.777777777781</v>
          </cell>
          <cell r="S485">
            <v>2615366291</v>
          </cell>
          <cell r="T485">
            <v>1</v>
          </cell>
          <cell r="U485" t="str">
            <v>F</v>
          </cell>
          <cell r="V485">
            <v>999999</v>
          </cell>
          <cell r="W485" t="str">
            <v>ASTUDILLO ARANIZ</v>
          </cell>
          <cell r="X485" t="str">
            <v>H SICOLI</v>
          </cell>
          <cell r="Y485">
            <v>0</v>
          </cell>
          <cell r="Z485">
            <v>0</v>
          </cell>
          <cell r="AA485" t="str">
            <v xml:space="preserve"> </v>
          </cell>
          <cell r="AB485" t="str">
            <v xml:space="preserve"> </v>
          </cell>
          <cell r="AC485" t="str">
            <v xml:space="preserve"> </v>
          </cell>
          <cell r="AD485" t="str">
            <v xml:space="preserve"> </v>
          </cell>
          <cell r="AE485" t="str">
            <v xml:space="preserve"> </v>
          </cell>
          <cell r="AF485" t="str">
            <v>LAVALLE</v>
          </cell>
          <cell r="AG485" t="str">
            <v xml:space="preserve"> </v>
          </cell>
          <cell r="AH485">
            <v>9</v>
          </cell>
          <cell r="AI485">
            <v>82</v>
          </cell>
          <cell r="AJ485">
            <v>0</v>
          </cell>
          <cell r="AM485">
            <v>4</v>
          </cell>
          <cell r="AN485">
            <v>0</v>
          </cell>
          <cell r="AO485" t="str">
            <v>False</v>
          </cell>
          <cell r="AP485">
            <v>82</v>
          </cell>
        </row>
        <row r="486">
          <cell r="A486">
            <v>313985</v>
          </cell>
          <cell r="B486">
            <v>43091</v>
          </cell>
          <cell r="C486">
            <v>1</v>
          </cell>
          <cell r="D486">
            <v>1</v>
          </cell>
          <cell r="E486">
            <v>3</v>
          </cell>
          <cell r="F486" t="str">
            <v xml:space="preserve">PERDIDA DE CONOCIMIENTO                           </v>
          </cell>
          <cell r="G486" t="str">
            <v xml:space="preserve"> </v>
          </cell>
          <cell r="H486">
            <v>136</v>
          </cell>
          <cell r="I486">
            <v>5</v>
          </cell>
          <cell r="J486">
            <v>43091.655555555553</v>
          </cell>
          <cell r="K486">
            <v>43091.657638888886</v>
          </cell>
          <cell r="L486">
            <v>43091.655555555553</v>
          </cell>
          <cell r="M486">
            <v>43091.667361111111</v>
          </cell>
          <cell r="N486">
            <v>43091.667361111111</v>
          </cell>
          <cell r="R486">
            <v>43091.668055555558</v>
          </cell>
          <cell r="T486">
            <v>30</v>
          </cell>
          <cell r="U486" t="str">
            <v>F</v>
          </cell>
          <cell r="V486">
            <v>999999</v>
          </cell>
          <cell r="W486" t="str">
            <v>SCHAMCK ZARA</v>
          </cell>
          <cell r="X486" t="str">
            <v xml:space="preserve">/25 DE MAYO </v>
          </cell>
          <cell r="Y486">
            <v>0</v>
          </cell>
          <cell r="Z486">
            <v>0</v>
          </cell>
          <cell r="AA486" t="str">
            <v xml:space="preserve"> </v>
          </cell>
          <cell r="AB486" t="str">
            <v xml:space="preserve"> </v>
          </cell>
          <cell r="AC486" t="str">
            <v xml:space="preserve"> </v>
          </cell>
          <cell r="AD486" t="str">
            <v xml:space="preserve">COLON </v>
          </cell>
          <cell r="AE486" t="str">
            <v xml:space="preserve"> </v>
          </cell>
          <cell r="AF486" t="str">
            <v>CIUDAD - CAPITAL</v>
          </cell>
          <cell r="AG486" t="str">
            <v>RENAULT 19</v>
          </cell>
          <cell r="AH486">
            <v>1</v>
          </cell>
          <cell r="AI486">
            <v>1004</v>
          </cell>
          <cell r="AJ486">
            <v>0</v>
          </cell>
          <cell r="AK486">
            <v>104</v>
          </cell>
          <cell r="AL486">
            <v>230</v>
          </cell>
          <cell r="AM486">
            <v>1</v>
          </cell>
          <cell r="AN486">
            <v>0</v>
          </cell>
          <cell r="AO486" t="str">
            <v>False</v>
          </cell>
          <cell r="AP486">
            <v>0</v>
          </cell>
        </row>
        <row r="487">
          <cell r="A487">
            <v>313986</v>
          </cell>
          <cell r="B487">
            <v>43091</v>
          </cell>
          <cell r="C487">
            <v>4</v>
          </cell>
          <cell r="D487">
            <v>4</v>
          </cell>
          <cell r="E487">
            <v>1</v>
          </cell>
          <cell r="F487" t="str">
            <v xml:space="preserve">TRASLADO IDA SIN MEDICO                         </v>
          </cell>
          <cell r="G487" t="str">
            <v xml:space="preserve"> EPILEPSIA, RECEPCION CENTRAL , DR PEREZ</v>
          </cell>
          <cell r="H487">
            <v>141</v>
          </cell>
          <cell r="I487">
            <v>6</v>
          </cell>
          <cell r="J487">
            <v>43091.657638888886</v>
          </cell>
          <cell r="K487">
            <v>43091.734027777777</v>
          </cell>
          <cell r="L487">
            <v>43091.657638888886</v>
          </cell>
          <cell r="M487">
            <v>43091.765277777777</v>
          </cell>
          <cell r="N487">
            <v>43091.765277777777</v>
          </cell>
          <cell r="O487">
            <v>43091.765277777777</v>
          </cell>
          <cell r="R487">
            <v>43091.824305555558</v>
          </cell>
          <cell r="T487">
            <v>17</v>
          </cell>
          <cell r="U487" t="str">
            <v>F</v>
          </cell>
          <cell r="V487">
            <v>999999</v>
          </cell>
          <cell r="W487" t="str">
            <v>PACIENTE QUEDA EN H. CENTRAL</v>
          </cell>
          <cell r="X487" t="str">
            <v xml:space="preserve">/9 JULIO </v>
          </cell>
          <cell r="Y487">
            <v>0</v>
          </cell>
          <cell r="Z487">
            <v>0</v>
          </cell>
          <cell r="AA487" t="str">
            <v xml:space="preserve"> </v>
          </cell>
          <cell r="AB487" t="str">
            <v xml:space="preserve"> </v>
          </cell>
          <cell r="AC487" t="str">
            <v xml:space="preserve"> </v>
          </cell>
          <cell r="AD487" t="str">
            <v xml:space="preserve">JESUS NAZARENO </v>
          </cell>
          <cell r="AE487" t="str">
            <v xml:space="preserve"> </v>
          </cell>
          <cell r="AF487" t="str">
            <v>GUAYMALLEN</v>
          </cell>
          <cell r="AG487" t="str">
            <v xml:space="preserve">CIPAU </v>
          </cell>
          <cell r="AH487">
            <v>2</v>
          </cell>
          <cell r="AI487">
            <v>2</v>
          </cell>
          <cell r="AJ487">
            <v>0</v>
          </cell>
          <cell r="AK487">
            <v>40</v>
          </cell>
          <cell r="AM487">
            <v>4</v>
          </cell>
          <cell r="AN487">
            <v>0</v>
          </cell>
          <cell r="AO487" t="str">
            <v>False</v>
          </cell>
          <cell r="AP487">
            <v>2</v>
          </cell>
        </row>
        <row r="488">
          <cell r="A488">
            <v>313987</v>
          </cell>
          <cell r="B488">
            <v>43091</v>
          </cell>
          <cell r="C488">
            <v>4</v>
          </cell>
          <cell r="D488">
            <v>4</v>
          </cell>
          <cell r="E488">
            <v>3</v>
          </cell>
          <cell r="F488" t="str">
            <v>TRASLADO IDA CON MEDICO</v>
          </cell>
          <cell r="G488" t="str">
            <v xml:space="preserve">POLITRAUMATISMO , ABDOMEN CERRADO , FX MAXILAR  CENTRAL RECIBE DR LUCERO </v>
          </cell>
          <cell r="H488">
            <v>146</v>
          </cell>
          <cell r="I488">
            <v>18</v>
          </cell>
          <cell r="J488">
            <v>43091.664583333331</v>
          </cell>
          <cell r="K488">
            <v>43091.666666666664</v>
          </cell>
          <cell r="L488">
            <v>43091.664583333331</v>
          </cell>
          <cell r="M488">
            <v>43091.682638888888</v>
          </cell>
          <cell r="N488">
            <v>43091.682638888888</v>
          </cell>
          <cell r="R488">
            <v>43091.684027777781</v>
          </cell>
          <cell r="T488">
            <v>57</v>
          </cell>
          <cell r="U488" t="str">
            <v>M</v>
          </cell>
          <cell r="V488">
            <v>999999</v>
          </cell>
          <cell r="W488" t="str">
            <v>HERRERA LUCIO</v>
          </cell>
          <cell r="X488" t="str">
            <v xml:space="preserve">PAROISIEN </v>
          </cell>
          <cell r="Y488">
            <v>0</v>
          </cell>
          <cell r="Z488">
            <v>0</v>
          </cell>
          <cell r="AA488" t="str">
            <v xml:space="preserve"> </v>
          </cell>
          <cell r="AB488" t="str">
            <v xml:space="preserve"> </v>
          </cell>
          <cell r="AC488" t="str">
            <v xml:space="preserve"> </v>
          </cell>
          <cell r="AD488" t="str">
            <v xml:space="preserve"> </v>
          </cell>
          <cell r="AE488" t="str">
            <v xml:space="preserve"> </v>
          </cell>
          <cell r="AF488" t="str">
            <v>MAIPU</v>
          </cell>
          <cell r="AG488" t="str">
            <v xml:space="preserve"> </v>
          </cell>
          <cell r="AH488">
            <v>4</v>
          </cell>
          <cell r="AI488">
            <v>1</v>
          </cell>
          <cell r="AJ488">
            <v>14169394</v>
          </cell>
          <cell r="AK488">
            <v>68</v>
          </cell>
          <cell r="AL488">
            <v>101</v>
          </cell>
          <cell r="AM488">
            <v>4</v>
          </cell>
          <cell r="AN488">
            <v>0</v>
          </cell>
          <cell r="AO488" t="str">
            <v>False</v>
          </cell>
          <cell r="AP488">
            <v>0</v>
          </cell>
        </row>
        <row r="489">
          <cell r="A489">
            <v>313988</v>
          </cell>
          <cell r="B489">
            <v>43091</v>
          </cell>
          <cell r="C489">
            <v>4</v>
          </cell>
          <cell r="D489">
            <v>4</v>
          </cell>
          <cell r="E489">
            <v>7</v>
          </cell>
          <cell r="F489" t="str">
            <v xml:space="preserve">TRASLADO </v>
          </cell>
          <cell r="G489" t="str">
            <v>RECIBE DRA. GIRATORI</v>
          </cell>
          <cell r="H489">
            <v>151</v>
          </cell>
          <cell r="I489">
            <v>16</v>
          </cell>
          <cell r="J489">
            <v>43091.665972222225</v>
          </cell>
          <cell r="K489">
            <v>43091.702777777777</v>
          </cell>
          <cell r="L489">
            <v>43091.665972222225</v>
          </cell>
          <cell r="M489">
            <v>43091.702777777777</v>
          </cell>
          <cell r="N489">
            <v>43091.725694444445</v>
          </cell>
          <cell r="R489">
            <v>43091.77847222222</v>
          </cell>
          <cell r="S489">
            <v>2615204600</v>
          </cell>
          <cell r="T489">
            <v>1</v>
          </cell>
          <cell r="U489" t="str">
            <v>M</v>
          </cell>
          <cell r="V489">
            <v>999999</v>
          </cell>
          <cell r="W489" t="str">
            <v>IBACETA JOSHUA</v>
          </cell>
          <cell r="X489" t="str">
            <v>H LAGOMAGGIORE</v>
          </cell>
          <cell r="Y489">
            <v>0</v>
          </cell>
          <cell r="Z489">
            <v>0</v>
          </cell>
          <cell r="AA489" t="str">
            <v xml:space="preserve"> </v>
          </cell>
          <cell r="AB489" t="str">
            <v xml:space="preserve"> </v>
          </cell>
          <cell r="AC489" t="str">
            <v xml:space="preserve"> </v>
          </cell>
          <cell r="AD489" t="str">
            <v>NEONATOLOGIA</v>
          </cell>
          <cell r="AE489" t="str">
            <v xml:space="preserve"> </v>
          </cell>
          <cell r="AF489" t="str">
            <v>CIUDAD - CAPITAL</v>
          </cell>
          <cell r="AG489" t="str">
            <v xml:space="preserve"> </v>
          </cell>
          <cell r="AH489">
            <v>1</v>
          </cell>
          <cell r="AI489">
            <v>82</v>
          </cell>
          <cell r="AJ489">
            <v>0</v>
          </cell>
          <cell r="AK489">
            <v>40</v>
          </cell>
          <cell r="AM489">
            <v>4</v>
          </cell>
          <cell r="AN489">
            <v>0</v>
          </cell>
          <cell r="AO489" t="str">
            <v>False</v>
          </cell>
          <cell r="AP489">
            <v>0</v>
          </cell>
        </row>
        <row r="490">
          <cell r="A490">
            <v>313989</v>
          </cell>
          <cell r="B490">
            <v>43091</v>
          </cell>
          <cell r="C490">
            <v>4</v>
          </cell>
          <cell r="D490">
            <v>4</v>
          </cell>
          <cell r="E490">
            <v>3</v>
          </cell>
          <cell r="F490" t="str">
            <v>TRASLADO IDA CON MEDICO</v>
          </cell>
          <cell r="G490" t="str">
            <v>POLITRAUMATISMO , ABDOMEN CERRADO , FX MAXILAR  CENTRAL RECIBE DR LUCERO</v>
          </cell>
          <cell r="H490">
            <v>135</v>
          </cell>
          <cell r="I490">
            <v>3</v>
          </cell>
          <cell r="J490">
            <v>43091.691666666666</v>
          </cell>
          <cell r="K490">
            <v>43091.760416666664</v>
          </cell>
          <cell r="L490">
            <v>43091.691666666666</v>
          </cell>
          <cell r="M490">
            <v>43091.786111111112</v>
          </cell>
          <cell r="N490">
            <v>43091.786111111112</v>
          </cell>
          <cell r="R490">
            <v>43091.787499999999</v>
          </cell>
          <cell r="S490" t="str">
            <v>DR. FIOCHETTO</v>
          </cell>
          <cell r="T490">
            <v>38</v>
          </cell>
          <cell r="U490" t="str">
            <v>M</v>
          </cell>
          <cell r="V490">
            <v>999999</v>
          </cell>
          <cell r="W490" t="str">
            <v>TRASLADADO POR EL SERV. DE SERPRISA</v>
          </cell>
          <cell r="X490" t="str">
            <v>H PAROISSIEN</v>
          </cell>
          <cell r="Y490">
            <v>0</v>
          </cell>
          <cell r="Z490">
            <v>0</v>
          </cell>
          <cell r="AA490" t="str">
            <v xml:space="preserve"> </v>
          </cell>
          <cell r="AB490" t="str">
            <v xml:space="preserve"> </v>
          </cell>
          <cell r="AC490" t="str">
            <v xml:space="preserve"> </v>
          </cell>
          <cell r="AD490" t="str">
            <v xml:space="preserve"> </v>
          </cell>
          <cell r="AE490" t="str">
            <v xml:space="preserve"> </v>
          </cell>
          <cell r="AF490" t="str">
            <v>MAIPU</v>
          </cell>
          <cell r="AG490" t="str">
            <v xml:space="preserve"> </v>
          </cell>
          <cell r="AH490">
            <v>4</v>
          </cell>
          <cell r="AI490">
            <v>56</v>
          </cell>
          <cell r="AJ490">
            <v>0</v>
          </cell>
          <cell r="AK490">
            <v>6189</v>
          </cell>
          <cell r="AL490">
            <v>340</v>
          </cell>
          <cell r="AM490">
            <v>4</v>
          </cell>
          <cell r="AN490">
            <v>0</v>
          </cell>
          <cell r="AO490" t="str">
            <v>False</v>
          </cell>
          <cell r="AP490">
            <v>0</v>
          </cell>
        </row>
        <row r="491">
          <cell r="A491">
            <v>313990</v>
          </cell>
          <cell r="B491">
            <v>43091</v>
          </cell>
          <cell r="C491">
            <v>1</v>
          </cell>
          <cell r="D491">
            <v>1</v>
          </cell>
          <cell r="E491">
            <v>85</v>
          </cell>
          <cell r="F491" t="str">
            <v xml:space="preserve">CAIDO DE ALTURA                                </v>
          </cell>
          <cell r="G491" t="str">
            <v xml:space="preserve">TRAUMA FACIAL CON HERIDA CORTANTE </v>
          </cell>
          <cell r="H491">
            <v>146</v>
          </cell>
          <cell r="I491">
            <v>18</v>
          </cell>
          <cell r="J491">
            <v>43091.692361111112</v>
          </cell>
          <cell r="K491">
            <v>43091.692361111112</v>
          </cell>
          <cell r="L491">
            <v>43091.692361111112</v>
          </cell>
          <cell r="M491">
            <v>43091.693055555559</v>
          </cell>
          <cell r="N491">
            <v>43091.710416666669</v>
          </cell>
          <cell r="O491">
            <v>43091.724999999999</v>
          </cell>
          <cell r="P491">
            <v>43091.736111111109</v>
          </cell>
          <cell r="R491">
            <v>43091.774305555555</v>
          </cell>
          <cell r="S491">
            <v>2616533237</v>
          </cell>
          <cell r="T491">
            <v>45</v>
          </cell>
          <cell r="U491" t="str">
            <v>M</v>
          </cell>
          <cell r="V491">
            <v>122609</v>
          </cell>
          <cell r="W491" t="str">
            <v>ANDRADA ROBERTO DANIEL</v>
          </cell>
          <cell r="X491" t="str">
            <v>CALLE 1</v>
          </cell>
          <cell r="Y491">
            <v>0</v>
          </cell>
          <cell r="Z491">
            <v>0</v>
          </cell>
          <cell r="AA491">
            <v>9</v>
          </cell>
          <cell r="AB491" t="str">
            <v>A</v>
          </cell>
          <cell r="AC491" t="str">
            <v>AGUA Y ENERGIA 23</v>
          </cell>
          <cell r="AD491" t="str">
            <v xml:space="preserve"> </v>
          </cell>
          <cell r="AE491" t="str">
            <v xml:space="preserve"> </v>
          </cell>
          <cell r="AF491" t="str">
            <v>MAIPU</v>
          </cell>
          <cell r="AG491" t="str">
            <v>AL LADO PARQUE METROPOLITANO</v>
          </cell>
          <cell r="AH491">
            <v>4</v>
          </cell>
          <cell r="AI491">
            <v>24</v>
          </cell>
          <cell r="AJ491">
            <v>22412916</v>
          </cell>
          <cell r="AK491">
            <v>68</v>
          </cell>
          <cell r="AL491">
            <v>101</v>
          </cell>
          <cell r="AM491">
            <v>1</v>
          </cell>
          <cell r="AN491">
            <v>0</v>
          </cell>
          <cell r="AO491" t="str">
            <v>False</v>
          </cell>
          <cell r="AP491">
            <v>24</v>
          </cell>
        </row>
        <row r="492">
          <cell r="A492">
            <v>313991</v>
          </cell>
          <cell r="B492">
            <v>43091</v>
          </cell>
          <cell r="C492">
            <v>1</v>
          </cell>
          <cell r="D492">
            <v>1</v>
          </cell>
          <cell r="E492">
            <v>52</v>
          </cell>
          <cell r="F492" t="str">
            <v xml:space="preserve">VICTIMA ACC AUTOS  </v>
          </cell>
          <cell r="G492" t="str">
            <v>POLITRAUMATISMO LEVE MODERADO</v>
          </cell>
          <cell r="H492">
            <v>142</v>
          </cell>
          <cell r="I492">
            <v>4</v>
          </cell>
          <cell r="J492">
            <v>43091.693055555559</v>
          </cell>
          <cell r="K492">
            <v>43091.697222222225</v>
          </cell>
          <cell r="L492">
            <v>43091.693055555559</v>
          </cell>
          <cell r="M492">
            <v>43091.699305555558</v>
          </cell>
          <cell r="N492">
            <v>43091.716666666667</v>
          </cell>
          <cell r="O492">
            <v>43091.722916666666</v>
          </cell>
          <cell r="R492">
            <v>43091.759722222225</v>
          </cell>
          <cell r="S492">
            <v>2622310972</v>
          </cell>
          <cell r="T492">
            <v>20</v>
          </cell>
          <cell r="U492" t="str">
            <v>M</v>
          </cell>
          <cell r="V492">
            <v>103204</v>
          </cell>
          <cell r="W492" t="str">
            <v xml:space="preserve"> </v>
          </cell>
          <cell r="X492" t="str">
            <v>RUTA 40</v>
          </cell>
          <cell r="Y492">
            <v>0</v>
          </cell>
          <cell r="Z492">
            <v>0</v>
          </cell>
          <cell r="AA492" t="str">
            <v xml:space="preserve"> </v>
          </cell>
          <cell r="AB492" t="str">
            <v xml:space="preserve"> </v>
          </cell>
          <cell r="AC492" t="str">
            <v>ENTREDA DE CERRILLOS</v>
          </cell>
          <cell r="AD492" t="str">
            <v xml:space="preserve"> </v>
          </cell>
          <cell r="AE492" t="str">
            <v xml:space="preserve"> </v>
          </cell>
          <cell r="AF492" t="str">
            <v>TUPUNGATO</v>
          </cell>
          <cell r="AG492" t="str">
            <v>DE SUR A NORTE   -2615118736- 2622541037</v>
          </cell>
          <cell r="AH492">
            <v>11</v>
          </cell>
          <cell r="AI492">
            <v>103</v>
          </cell>
          <cell r="AJ492">
            <v>40595171</v>
          </cell>
          <cell r="AK492">
            <v>178</v>
          </cell>
          <cell r="AL492">
            <v>4003</v>
          </cell>
          <cell r="AM492">
            <v>1</v>
          </cell>
          <cell r="AN492">
            <v>0</v>
          </cell>
          <cell r="AO492" t="str">
            <v>False</v>
          </cell>
          <cell r="AP492">
            <v>103</v>
          </cell>
        </row>
        <row r="493">
          <cell r="A493">
            <v>313992</v>
          </cell>
          <cell r="B493">
            <v>43091</v>
          </cell>
          <cell r="C493">
            <v>1</v>
          </cell>
          <cell r="D493">
            <v>1</v>
          </cell>
          <cell r="E493">
            <v>52</v>
          </cell>
          <cell r="F493" t="str">
            <v xml:space="preserve">VICTIMA ACC AUTOS  </v>
          </cell>
          <cell r="H493">
            <v>154</v>
          </cell>
          <cell r="I493">
            <v>19</v>
          </cell>
          <cell r="J493">
            <v>43091.698611111111</v>
          </cell>
          <cell r="K493">
            <v>43091.699305555558</v>
          </cell>
          <cell r="L493">
            <v>43091.698611111111</v>
          </cell>
          <cell r="M493">
            <v>43091.699305555558</v>
          </cell>
          <cell r="N493">
            <v>43091.710416666669</v>
          </cell>
          <cell r="O493">
            <v>43091.720833333333</v>
          </cell>
          <cell r="P493">
            <v>43091.731944444444</v>
          </cell>
          <cell r="R493">
            <v>43091.785416666666</v>
          </cell>
          <cell r="S493">
            <v>2622310972</v>
          </cell>
          <cell r="T493">
            <v>18</v>
          </cell>
          <cell r="U493" t="str">
            <v>M</v>
          </cell>
          <cell r="V493">
            <v>112301</v>
          </cell>
          <cell r="W493" t="str">
            <v>CARRIZO    DANIEL ALEJANDRO</v>
          </cell>
          <cell r="X493" t="str">
            <v>RUTA 40</v>
          </cell>
          <cell r="Y493">
            <v>0</v>
          </cell>
          <cell r="Z493">
            <v>0</v>
          </cell>
          <cell r="AA493" t="str">
            <v xml:space="preserve"> </v>
          </cell>
          <cell r="AB493" t="str">
            <v xml:space="preserve"> </v>
          </cell>
          <cell r="AC493" t="str">
            <v>ENTREDA DE CERRILLOS</v>
          </cell>
          <cell r="AD493" t="str">
            <v xml:space="preserve"> </v>
          </cell>
          <cell r="AE493" t="str">
            <v xml:space="preserve"> </v>
          </cell>
          <cell r="AF493" t="str">
            <v>TUPUNGATO</v>
          </cell>
          <cell r="AG493" t="str">
            <v>DE SUR A NORTE   -2615118736- 2622541037</v>
          </cell>
          <cell r="AH493">
            <v>11</v>
          </cell>
          <cell r="AI493">
            <v>90</v>
          </cell>
          <cell r="AJ493">
            <v>41862580</v>
          </cell>
          <cell r="AK493">
            <v>650</v>
          </cell>
          <cell r="AL493">
            <v>162</v>
          </cell>
          <cell r="AM493">
            <v>1</v>
          </cell>
          <cell r="AN493">
            <v>0</v>
          </cell>
          <cell r="AP493">
            <v>90</v>
          </cell>
        </row>
        <row r="494">
          <cell r="A494">
            <v>313993</v>
          </cell>
          <cell r="B494">
            <v>43091</v>
          </cell>
          <cell r="C494">
            <v>1</v>
          </cell>
          <cell r="D494">
            <v>1</v>
          </cell>
          <cell r="E494">
            <v>51</v>
          </cell>
          <cell r="F494" t="str">
            <v xml:space="preserve">VICTIMA POR  ACCIDENTE  MOTO </v>
          </cell>
          <cell r="G494" t="str">
            <v xml:space="preserve"> 2 LESIONADOS</v>
          </cell>
          <cell r="H494">
            <v>143</v>
          </cell>
          <cell r="I494">
            <v>20</v>
          </cell>
          <cell r="J494">
            <v>43091.732638888891</v>
          </cell>
          <cell r="K494">
            <v>43091.73333333333</v>
          </cell>
          <cell r="L494">
            <v>43091.732638888891</v>
          </cell>
          <cell r="M494">
            <v>43091.73541666667</v>
          </cell>
          <cell r="N494">
            <v>43091.73541666667</v>
          </cell>
          <cell r="R494">
            <v>43091.777083333334</v>
          </cell>
          <cell r="T494">
            <v>19</v>
          </cell>
          <cell r="U494" t="str">
            <v>M</v>
          </cell>
          <cell r="V494">
            <v>999999</v>
          </cell>
          <cell r="W494" t="str">
            <v>LEONARDO GOMEZ</v>
          </cell>
          <cell r="X494" t="str">
            <v>/ 25 DE NOVIEMBRE</v>
          </cell>
          <cell r="Y494">
            <v>0</v>
          </cell>
          <cell r="Z494">
            <v>0</v>
          </cell>
          <cell r="AA494" t="str">
            <v xml:space="preserve"> </v>
          </cell>
          <cell r="AB494" t="str">
            <v xml:space="preserve"> </v>
          </cell>
          <cell r="AC494" t="str">
            <v xml:space="preserve"> </v>
          </cell>
          <cell r="AD494" t="str">
            <v xml:space="preserve"> PELLEGRINI</v>
          </cell>
          <cell r="AE494" t="str">
            <v xml:space="preserve"> </v>
          </cell>
          <cell r="AF494" t="str">
            <v>TUNUYAN</v>
          </cell>
          <cell r="AG494" t="str">
            <v xml:space="preserve"> </v>
          </cell>
          <cell r="AH494">
            <v>10</v>
          </cell>
          <cell r="AI494">
            <v>90</v>
          </cell>
          <cell r="AJ494">
            <v>2687613</v>
          </cell>
          <cell r="AK494">
            <v>2017</v>
          </cell>
          <cell r="AL494">
            <v>2003</v>
          </cell>
          <cell r="AM494">
            <v>1</v>
          </cell>
          <cell r="AN494">
            <v>0</v>
          </cell>
          <cell r="AO494" t="str">
            <v>False</v>
          </cell>
          <cell r="AP494">
            <v>0</v>
          </cell>
        </row>
        <row r="495">
          <cell r="A495">
            <v>313994</v>
          </cell>
          <cell r="B495">
            <v>43091</v>
          </cell>
          <cell r="C495">
            <v>4</v>
          </cell>
          <cell r="D495">
            <v>4</v>
          </cell>
          <cell r="E495">
            <v>3</v>
          </cell>
          <cell r="F495" t="str">
            <v>TRASLADO IDA CON MEDICO</v>
          </cell>
          <cell r="G495" t="str">
            <v xml:space="preserve"> HOSP. NOTTI // RECIBE DRA BURMANDX. DIF. RESPIRATORIA </v>
          </cell>
          <cell r="H495">
            <v>139</v>
          </cell>
          <cell r="I495">
            <v>1</v>
          </cell>
          <cell r="J495">
            <v>43091.752083333333</v>
          </cell>
          <cell r="K495">
            <v>43091.761805555558</v>
          </cell>
          <cell r="L495">
            <v>43091.752083333333</v>
          </cell>
          <cell r="M495">
            <v>43091.767361111109</v>
          </cell>
          <cell r="N495">
            <v>43091.767361111109</v>
          </cell>
          <cell r="O495">
            <v>43091.786805555559</v>
          </cell>
          <cell r="P495">
            <v>43091.786805555559</v>
          </cell>
          <cell r="R495">
            <v>43091.790277777778</v>
          </cell>
          <cell r="S495">
            <v>2616914544</v>
          </cell>
          <cell r="T495">
            <v>2</v>
          </cell>
          <cell r="U495" t="str">
            <v>M</v>
          </cell>
          <cell r="V495">
            <v>999999</v>
          </cell>
          <cell r="W495" t="str">
            <v>GOMEZ DIAEL</v>
          </cell>
          <cell r="X495" t="str">
            <v>PEDIATRIA LENCINAS</v>
          </cell>
          <cell r="Y495">
            <v>0</v>
          </cell>
          <cell r="Z495">
            <v>0</v>
          </cell>
          <cell r="AA495" t="str">
            <v xml:space="preserve"> </v>
          </cell>
          <cell r="AB495" t="str">
            <v xml:space="preserve"> </v>
          </cell>
          <cell r="AC495" t="str">
            <v xml:space="preserve"> </v>
          </cell>
          <cell r="AD495" t="str">
            <v>JUNCAL</v>
          </cell>
          <cell r="AE495" t="str">
            <v xml:space="preserve"> </v>
          </cell>
          <cell r="AF495" t="str">
            <v>GODOY CRUZ</v>
          </cell>
          <cell r="AG495" t="str">
            <v xml:space="preserve"> </v>
          </cell>
          <cell r="AH495">
            <v>3</v>
          </cell>
          <cell r="AI495">
            <v>4</v>
          </cell>
          <cell r="AJ495">
            <v>55257593</v>
          </cell>
          <cell r="AK495">
            <v>648</v>
          </cell>
          <cell r="AL495">
            <v>250</v>
          </cell>
          <cell r="AM495">
            <v>4</v>
          </cell>
          <cell r="AN495">
            <v>0</v>
          </cell>
          <cell r="AO495" t="str">
            <v>False</v>
          </cell>
          <cell r="AP495">
            <v>4</v>
          </cell>
        </row>
        <row r="496">
          <cell r="A496">
            <v>313995</v>
          </cell>
          <cell r="B496">
            <v>43091</v>
          </cell>
          <cell r="C496">
            <v>1</v>
          </cell>
          <cell r="D496">
            <v>1</v>
          </cell>
          <cell r="E496">
            <v>11</v>
          </cell>
          <cell r="F496" t="str">
            <v xml:space="preserve">POLITRAUMATISMO                                   </v>
          </cell>
          <cell r="G496" t="str">
            <v xml:space="preserve">CAIDA DE PROPIA ALTURA </v>
          </cell>
          <cell r="H496">
            <v>13</v>
          </cell>
          <cell r="I496">
            <v>22</v>
          </cell>
          <cell r="J496">
            <v>43091.753472222219</v>
          </cell>
          <cell r="K496">
            <v>43091.754166666666</v>
          </cell>
          <cell r="L496">
            <v>43091.753472222219</v>
          </cell>
          <cell r="M496">
            <v>43091.762499999997</v>
          </cell>
          <cell r="N496">
            <v>43091.762499999997</v>
          </cell>
          <cell r="R496">
            <v>43091.780555555553</v>
          </cell>
          <cell r="S496">
            <v>2614641500</v>
          </cell>
          <cell r="T496">
            <v>85</v>
          </cell>
          <cell r="U496" t="str">
            <v>M</v>
          </cell>
          <cell r="V496">
            <v>999999</v>
          </cell>
          <cell r="W496" t="str">
            <v>ANDRES NELLY</v>
          </cell>
          <cell r="X496" t="str">
            <v>SARGENTO CABRAL</v>
          </cell>
          <cell r="Y496">
            <v>0</v>
          </cell>
          <cell r="Z496">
            <v>0</v>
          </cell>
          <cell r="AA496" t="str">
            <v xml:space="preserve"> </v>
          </cell>
          <cell r="AB496" t="str">
            <v xml:space="preserve"> </v>
          </cell>
          <cell r="AC496" t="str">
            <v xml:space="preserve"> </v>
          </cell>
          <cell r="AD496" t="str">
            <v>LINIERS</v>
          </cell>
          <cell r="AE496" t="str">
            <v xml:space="preserve"> </v>
          </cell>
          <cell r="AF496" t="str">
            <v>TUPUNGATO</v>
          </cell>
          <cell r="AG496" t="str">
            <v xml:space="preserve"> </v>
          </cell>
          <cell r="AH496">
            <v>11</v>
          </cell>
          <cell r="AI496">
            <v>1001</v>
          </cell>
          <cell r="AJ496">
            <v>0</v>
          </cell>
          <cell r="AK496">
            <v>3004</v>
          </cell>
          <cell r="AL496">
            <v>595</v>
          </cell>
          <cell r="AM496">
            <v>1</v>
          </cell>
          <cell r="AN496">
            <v>0</v>
          </cell>
          <cell r="AO496" t="str">
            <v>False</v>
          </cell>
          <cell r="AP496">
            <v>0</v>
          </cell>
        </row>
        <row r="497">
          <cell r="A497">
            <v>313996</v>
          </cell>
          <cell r="B497">
            <v>43091</v>
          </cell>
          <cell r="C497">
            <v>1</v>
          </cell>
          <cell r="D497">
            <v>1</v>
          </cell>
          <cell r="E497">
            <v>51</v>
          </cell>
          <cell r="F497" t="str">
            <v xml:space="preserve">VICTIMA POR  ACCIDENTE  MOTO </v>
          </cell>
          <cell r="G497" t="str">
            <v xml:space="preserve">TX MIEMB SUP, TEC SIN PERDIDA </v>
          </cell>
          <cell r="H497">
            <v>142</v>
          </cell>
          <cell r="I497">
            <v>4</v>
          </cell>
          <cell r="J497">
            <v>43091.770833333336</v>
          </cell>
          <cell r="K497">
            <v>43091.779166666667</v>
          </cell>
          <cell r="L497">
            <v>43091.770833333336</v>
          </cell>
          <cell r="M497">
            <v>43091.779166666667</v>
          </cell>
          <cell r="N497">
            <v>43091.785416666666</v>
          </cell>
          <cell r="O497">
            <v>43091.793055555558</v>
          </cell>
          <cell r="P497">
            <v>43091.806250000001</v>
          </cell>
          <cell r="R497">
            <v>43091.8125</v>
          </cell>
          <cell r="S497">
            <v>4523027</v>
          </cell>
          <cell r="T497">
            <v>27</v>
          </cell>
          <cell r="U497" t="str">
            <v>F</v>
          </cell>
          <cell r="V497">
            <v>112103</v>
          </cell>
          <cell r="W497" t="str">
            <v>CASTRO YANINA VANESA</v>
          </cell>
          <cell r="X497" t="str">
            <v>SARMIENTO</v>
          </cell>
          <cell r="Y497">
            <v>0</v>
          </cell>
          <cell r="Z497">
            <v>0</v>
          </cell>
          <cell r="AA497" t="str">
            <v xml:space="preserve"> </v>
          </cell>
          <cell r="AB497" t="str">
            <v xml:space="preserve"> </v>
          </cell>
          <cell r="AC497" t="str">
            <v xml:space="preserve"> </v>
          </cell>
          <cell r="AD497" t="str">
            <v xml:space="preserve">9 JULIO </v>
          </cell>
          <cell r="AF497" t="str">
            <v>GODOY CRUZ</v>
          </cell>
          <cell r="AH497">
            <v>3</v>
          </cell>
          <cell r="AI497">
            <v>18</v>
          </cell>
          <cell r="AJ497">
            <v>35065068</v>
          </cell>
          <cell r="AK497">
            <v>178</v>
          </cell>
          <cell r="AL497">
            <v>4003</v>
          </cell>
          <cell r="AM497">
            <v>1</v>
          </cell>
          <cell r="AN497">
            <v>0</v>
          </cell>
          <cell r="AO497" t="str">
            <v>False</v>
          </cell>
          <cell r="AP497">
            <v>18</v>
          </cell>
        </row>
        <row r="498">
          <cell r="A498">
            <v>313997</v>
          </cell>
          <cell r="B498">
            <v>43091</v>
          </cell>
          <cell r="C498">
            <v>1</v>
          </cell>
          <cell r="D498">
            <v>1</v>
          </cell>
          <cell r="E498">
            <v>3</v>
          </cell>
          <cell r="F498" t="str">
            <v xml:space="preserve">PERDIDA DE CONOCIMIENTO                           </v>
          </cell>
          <cell r="G498" t="str">
            <v xml:space="preserve">INTOXICACION MEDICAMENTOSA </v>
          </cell>
          <cell r="J498">
            <v>43091.787499999999</v>
          </cell>
          <cell r="L498">
            <v>43091.787499999999</v>
          </cell>
          <cell r="R498">
            <v>43091.811805555553</v>
          </cell>
          <cell r="T498">
            <v>65</v>
          </cell>
          <cell r="U498" t="str">
            <v>F</v>
          </cell>
          <cell r="V498">
            <v>999999</v>
          </cell>
          <cell r="W498" t="str">
            <v>NN</v>
          </cell>
          <cell r="X498" t="str">
            <v xml:space="preserve">CALLEJON NAZAR </v>
          </cell>
          <cell r="Y498">
            <v>1587</v>
          </cell>
          <cell r="Z498">
            <v>0</v>
          </cell>
          <cell r="AA498" t="str">
            <v xml:space="preserve"> </v>
          </cell>
          <cell r="AB498" t="str">
            <v xml:space="preserve"> </v>
          </cell>
          <cell r="AC498" t="str">
            <v xml:space="preserve">CHACRAS DE CORIA </v>
          </cell>
          <cell r="AD498" t="str">
            <v xml:space="preserve"> </v>
          </cell>
          <cell r="AE498" t="str">
            <v xml:space="preserve"> </v>
          </cell>
          <cell r="AF498" t="str">
            <v>LUJAN</v>
          </cell>
          <cell r="AG498" t="str">
            <v xml:space="preserve">SUSUKI FUN BLANCO </v>
          </cell>
          <cell r="AH498">
            <v>6</v>
          </cell>
          <cell r="AI498">
            <v>999</v>
          </cell>
          <cell r="AJ498">
            <v>0</v>
          </cell>
          <cell r="AM498">
            <v>0</v>
          </cell>
          <cell r="AN498">
            <v>9</v>
          </cell>
          <cell r="AO498" t="str">
            <v>False</v>
          </cell>
          <cell r="AP498">
            <v>0</v>
          </cell>
        </row>
        <row r="499">
          <cell r="A499">
            <v>313998</v>
          </cell>
          <cell r="B499">
            <v>43091</v>
          </cell>
          <cell r="C499">
            <v>1</v>
          </cell>
          <cell r="D499">
            <v>1</v>
          </cell>
          <cell r="E499">
            <v>51</v>
          </cell>
          <cell r="F499" t="str">
            <v xml:space="preserve">VICTIMA POR  ACCIDENTE  MOTO </v>
          </cell>
          <cell r="G499" t="str">
            <v xml:space="preserve"> </v>
          </cell>
          <cell r="H499">
            <v>137</v>
          </cell>
          <cell r="I499">
            <v>5</v>
          </cell>
          <cell r="J499">
            <v>43091.788194444445</v>
          </cell>
          <cell r="K499">
            <v>43091.788194444445</v>
          </cell>
          <cell r="L499">
            <v>43091.788194444445</v>
          </cell>
          <cell r="M499">
            <v>43091.788194444445</v>
          </cell>
          <cell r="N499">
            <v>43091.800694444442</v>
          </cell>
          <cell r="R499">
            <v>43091.834027777775</v>
          </cell>
          <cell r="S499">
            <v>2616390569</v>
          </cell>
          <cell r="T499">
            <v>31</v>
          </cell>
          <cell r="U499" t="str">
            <v>M</v>
          </cell>
          <cell r="V499">
            <v>108803</v>
          </cell>
          <cell r="W499" t="str">
            <v>AGUERO JESUS OMAR</v>
          </cell>
          <cell r="X499" t="str">
            <v>J.V GONZALEZ</v>
          </cell>
          <cell r="Y499">
            <v>0</v>
          </cell>
          <cell r="Z499">
            <v>0</v>
          </cell>
          <cell r="AA499" t="str">
            <v xml:space="preserve"> </v>
          </cell>
          <cell r="AB499" t="str">
            <v xml:space="preserve"> </v>
          </cell>
          <cell r="AC499" t="str">
            <v xml:space="preserve"> </v>
          </cell>
          <cell r="AD499" t="str">
            <v>MARTINEZ DE ROSAS</v>
          </cell>
          <cell r="AE499" t="str">
            <v xml:space="preserve"> </v>
          </cell>
          <cell r="AF499" t="str">
            <v>CIUDAD - CAPITAL</v>
          </cell>
          <cell r="AG499">
            <v>2615681428</v>
          </cell>
          <cell r="AH499">
            <v>1</v>
          </cell>
          <cell r="AI499">
            <v>2</v>
          </cell>
          <cell r="AJ499">
            <v>32377762</v>
          </cell>
          <cell r="AK499">
            <v>98</v>
          </cell>
          <cell r="AL499">
            <v>88</v>
          </cell>
          <cell r="AM499">
            <v>1</v>
          </cell>
          <cell r="AN499">
            <v>0</v>
          </cell>
          <cell r="AO499" t="str">
            <v>False</v>
          </cell>
          <cell r="AP499">
            <v>0</v>
          </cell>
        </row>
        <row r="500">
          <cell r="A500">
            <v>313999</v>
          </cell>
          <cell r="B500">
            <v>43091</v>
          </cell>
          <cell r="C500">
            <v>4</v>
          </cell>
          <cell r="D500">
            <v>4</v>
          </cell>
          <cell r="E500">
            <v>1</v>
          </cell>
          <cell r="F500" t="str">
            <v xml:space="preserve">TRASLADO IDA SIN MEDICO                         </v>
          </cell>
          <cell r="G500" t="str">
            <v xml:space="preserve">DRA RIERA </v>
          </cell>
          <cell r="H500">
            <v>141</v>
          </cell>
          <cell r="I500">
            <v>6</v>
          </cell>
          <cell r="J500">
            <v>43091.818749999999</v>
          </cell>
          <cell r="K500">
            <v>43091.824999999997</v>
          </cell>
          <cell r="L500">
            <v>43091.818749999999</v>
          </cell>
          <cell r="M500">
            <v>43091.87222222222</v>
          </cell>
          <cell r="R500">
            <v>43091.872916666667</v>
          </cell>
          <cell r="T500">
            <v>17</v>
          </cell>
          <cell r="U500" t="str">
            <v>F</v>
          </cell>
          <cell r="V500">
            <v>999999</v>
          </cell>
          <cell r="W500" t="str">
            <v>TAMARA BONAFEDE</v>
          </cell>
          <cell r="X500" t="str">
            <v xml:space="preserve">CENTRAL </v>
          </cell>
          <cell r="Y500">
            <v>0</v>
          </cell>
          <cell r="Z500">
            <v>0</v>
          </cell>
          <cell r="AA500" t="str">
            <v xml:space="preserve"> </v>
          </cell>
          <cell r="AB500" t="str">
            <v xml:space="preserve"> </v>
          </cell>
          <cell r="AC500" t="str">
            <v>SIPAU</v>
          </cell>
          <cell r="AD500" t="str">
            <v xml:space="preserve"> </v>
          </cell>
          <cell r="AE500" t="str">
            <v xml:space="preserve"> </v>
          </cell>
          <cell r="AF500" t="str">
            <v>CIUDAD - CAPITAL</v>
          </cell>
          <cell r="AG500" t="str">
            <v>RETORNO</v>
          </cell>
          <cell r="AH500">
            <v>1</v>
          </cell>
          <cell r="AI500">
            <v>25</v>
          </cell>
          <cell r="AJ500">
            <v>0</v>
          </cell>
          <cell r="AK500">
            <v>40</v>
          </cell>
          <cell r="AM500">
            <v>4</v>
          </cell>
          <cell r="AN500">
            <v>0</v>
          </cell>
          <cell r="AO500" t="str">
            <v>False</v>
          </cell>
          <cell r="AP500">
            <v>0</v>
          </cell>
        </row>
        <row r="501">
          <cell r="A501">
            <v>314000</v>
          </cell>
          <cell r="B501">
            <v>43091</v>
          </cell>
          <cell r="C501">
            <v>1</v>
          </cell>
          <cell r="D501">
            <v>1</v>
          </cell>
          <cell r="E501">
            <v>16</v>
          </cell>
          <cell r="F501" t="str">
            <v xml:space="preserve">VICTIMA POR ACCIDENTE VEHICULAR                   </v>
          </cell>
          <cell r="G501" t="str">
            <v xml:space="preserve"> 1 LESIONADO MODERADO</v>
          </cell>
          <cell r="H501">
            <v>143</v>
          </cell>
          <cell r="I501">
            <v>20</v>
          </cell>
          <cell r="J501">
            <v>43091.824305555558</v>
          </cell>
          <cell r="K501">
            <v>43091.824999999997</v>
          </cell>
          <cell r="L501">
            <v>43091.824305555558</v>
          </cell>
          <cell r="M501">
            <v>43091.829861111109</v>
          </cell>
          <cell r="N501">
            <v>43091.829861111109</v>
          </cell>
          <cell r="O501">
            <v>43091.832638888889</v>
          </cell>
          <cell r="R501">
            <v>43091.845833333333</v>
          </cell>
          <cell r="S501">
            <v>2614641500</v>
          </cell>
          <cell r="T501">
            <v>27</v>
          </cell>
          <cell r="U501" t="str">
            <v>M</v>
          </cell>
          <cell r="V501">
            <v>999999</v>
          </cell>
          <cell r="W501" t="str">
            <v xml:space="preserve">GUTIERREZ ISSAC </v>
          </cell>
          <cell r="X501" t="str">
            <v>RUTA 40</v>
          </cell>
          <cell r="Y501">
            <v>0</v>
          </cell>
          <cell r="Z501">
            <v>0</v>
          </cell>
          <cell r="AA501" t="str">
            <v xml:space="preserve"> </v>
          </cell>
          <cell r="AB501" t="str">
            <v xml:space="preserve"> </v>
          </cell>
          <cell r="AC501" t="str">
            <v xml:space="preserve"> </v>
          </cell>
          <cell r="AD501" t="str">
            <v xml:space="preserve"> </v>
          </cell>
          <cell r="AE501" t="str">
            <v xml:space="preserve"> </v>
          </cell>
          <cell r="AF501" t="str">
            <v>TUNUYAN</v>
          </cell>
          <cell r="AG501" t="str">
            <v>CAMPING QUITAPENAS</v>
          </cell>
          <cell r="AH501">
            <v>10</v>
          </cell>
          <cell r="AI501">
            <v>90</v>
          </cell>
          <cell r="AJ501">
            <v>35621599</v>
          </cell>
          <cell r="AK501">
            <v>2017</v>
          </cell>
          <cell r="AL501">
            <v>2003</v>
          </cell>
          <cell r="AM501">
            <v>1</v>
          </cell>
          <cell r="AN501">
            <v>0</v>
          </cell>
          <cell r="AO501" t="str">
            <v>False</v>
          </cell>
          <cell r="AP501">
            <v>90</v>
          </cell>
        </row>
        <row r="502">
          <cell r="A502">
            <v>314001</v>
          </cell>
          <cell r="B502">
            <v>43091</v>
          </cell>
          <cell r="C502">
            <v>1</v>
          </cell>
          <cell r="D502">
            <v>1</v>
          </cell>
          <cell r="E502">
            <v>51</v>
          </cell>
          <cell r="F502" t="str">
            <v xml:space="preserve">VICTIMA POR  ACCIDENTE  MOTO </v>
          </cell>
          <cell r="G502" t="str">
            <v xml:space="preserve"> </v>
          </cell>
          <cell r="H502">
            <v>144</v>
          </cell>
          <cell r="I502">
            <v>16</v>
          </cell>
          <cell r="J502">
            <v>43091.826388888891</v>
          </cell>
          <cell r="K502">
            <v>43091.827777777777</v>
          </cell>
          <cell r="L502">
            <v>43091.826388888891</v>
          </cell>
          <cell r="M502">
            <v>43091.82916666667</v>
          </cell>
          <cell r="N502">
            <v>43091.832638888889</v>
          </cell>
          <cell r="R502">
            <v>43091.856944444444</v>
          </cell>
          <cell r="S502">
            <v>2612448289</v>
          </cell>
          <cell r="T502">
            <v>23</v>
          </cell>
          <cell r="U502" t="str">
            <v>F</v>
          </cell>
          <cell r="V502">
            <v>999999</v>
          </cell>
          <cell r="W502" t="str">
            <v>DIAZ DAIANA</v>
          </cell>
          <cell r="X502" t="str">
            <v>INDEPENDENCIA</v>
          </cell>
          <cell r="Y502">
            <v>0</v>
          </cell>
          <cell r="Z502">
            <v>0</v>
          </cell>
          <cell r="AA502" t="str">
            <v xml:space="preserve"> </v>
          </cell>
          <cell r="AB502" t="str">
            <v xml:space="preserve"> </v>
          </cell>
          <cell r="AC502" t="str">
            <v xml:space="preserve"> </v>
          </cell>
          <cell r="AD502" t="str">
            <v>25 DE MAYO</v>
          </cell>
          <cell r="AE502" t="str">
            <v xml:space="preserve"> </v>
          </cell>
          <cell r="AF502" t="str">
            <v>LAS HERAS</v>
          </cell>
          <cell r="AG502" t="str">
            <v xml:space="preserve"> </v>
          </cell>
          <cell r="AH502">
            <v>5</v>
          </cell>
          <cell r="AI502">
            <v>3</v>
          </cell>
          <cell r="AJ502">
            <v>40822509</v>
          </cell>
          <cell r="AK502">
            <v>36</v>
          </cell>
          <cell r="AL502">
            <v>102</v>
          </cell>
          <cell r="AM502">
            <v>1</v>
          </cell>
          <cell r="AN502">
            <v>0</v>
          </cell>
          <cell r="AO502" t="str">
            <v>False</v>
          </cell>
          <cell r="AP502">
            <v>0</v>
          </cell>
        </row>
        <row r="503">
          <cell r="A503">
            <v>314002</v>
          </cell>
          <cell r="B503">
            <v>43091</v>
          </cell>
          <cell r="C503">
            <v>1</v>
          </cell>
          <cell r="D503">
            <v>1</v>
          </cell>
          <cell r="E503">
            <v>51</v>
          </cell>
          <cell r="F503" t="str">
            <v xml:space="preserve">VICTIMA POR  ACCIDENTE  MOTO </v>
          </cell>
          <cell r="G503" t="str">
            <v xml:space="preserve">2 LESIONADOS </v>
          </cell>
          <cell r="H503">
            <v>140</v>
          </cell>
          <cell r="I503">
            <v>16</v>
          </cell>
          <cell r="J503">
            <v>43091.826388888891</v>
          </cell>
          <cell r="K503">
            <v>43091.827777777777</v>
          </cell>
          <cell r="L503">
            <v>43091.826388888891</v>
          </cell>
          <cell r="M503">
            <v>43091.831250000003</v>
          </cell>
          <cell r="N503">
            <v>43091.836111111108</v>
          </cell>
          <cell r="O503">
            <v>43091.847222222219</v>
          </cell>
          <cell r="R503">
            <v>43091.875694444447</v>
          </cell>
          <cell r="S503">
            <v>156177319</v>
          </cell>
          <cell r="T503">
            <v>36</v>
          </cell>
          <cell r="U503" t="str">
            <v>M</v>
          </cell>
          <cell r="V503">
            <v>119708</v>
          </cell>
          <cell r="W503" t="str">
            <v>VEGA FERNANDO HUGO</v>
          </cell>
          <cell r="X503" t="str">
            <v>CHICLANA</v>
          </cell>
          <cell r="Y503">
            <v>0</v>
          </cell>
          <cell r="Z503">
            <v>0</v>
          </cell>
          <cell r="AA503" t="str">
            <v xml:space="preserve"> </v>
          </cell>
          <cell r="AB503" t="str">
            <v xml:space="preserve"> </v>
          </cell>
          <cell r="AC503" t="str">
            <v xml:space="preserve"> </v>
          </cell>
          <cell r="AD503" t="str">
            <v>PERU</v>
          </cell>
          <cell r="AE503" t="str">
            <v xml:space="preserve"> </v>
          </cell>
          <cell r="AF503" t="str">
            <v>LAS HERAS</v>
          </cell>
          <cell r="AG503">
            <v>2615972030</v>
          </cell>
          <cell r="AH503">
            <v>5</v>
          </cell>
          <cell r="AI503">
            <v>3</v>
          </cell>
          <cell r="AJ503">
            <v>28590151</v>
          </cell>
          <cell r="AK503">
            <v>207</v>
          </cell>
          <cell r="AL503">
            <v>3083</v>
          </cell>
          <cell r="AM503">
            <v>1</v>
          </cell>
          <cell r="AN503">
            <v>0</v>
          </cell>
          <cell r="AO503" t="str">
            <v>False</v>
          </cell>
          <cell r="AP503">
            <v>3</v>
          </cell>
        </row>
        <row r="504">
          <cell r="A504">
            <v>314003</v>
          </cell>
          <cell r="B504">
            <v>43091</v>
          </cell>
          <cell r="C504">
            <v>1</v>
          </cell>
          <cell r="D504">
            <v>1</v>
          </cell>
          <cell r="E504">
            <v>51</v>
          </cell>
          <cell r="F504" t="str">
            <v xml:space="preserve">VICTIMA POR  ACCIDENTE  MOTO </v>
          </cell>
          <cell r="H504">
            <v>136</v>
          </cell>
          <cell r="I504">
            <v>5</v>
          </cell>
          <cell r="J504">
            <v>43091.831250000003</v>
          </cell>
          <cell r="K504">
            <v>43091.831250000003</v>
          </cell>
          <cell r="L504">
            <v>43091.831250000003</v>
          </cell>
          <cell r="M504">
            <v>43091.832638888889</v>
          </cell>
          <cell r="N504">
            <v>43091.839583333334</v>
          </cell>
          <cell r="O504">
            <v>43091.845833333333</v>
          </cell>
          <cell r="P504">
            <v>43091.859027777777</v>
          </cell>
          <cell r="R504">
            <v>43091.872916666667</v>
          </cell>
          <cell r="S504">
            <v>156177319</v>
          </cell>
          <cell r="T504">
            <v>33</v>
          </cell>
          <cell r="U504" t="str">
            <v>M</v>
          </cell>
          <cell r="V504">
            <v>999999</v>
          </cell>
          <cell r="W504" t="str">
            <v>MATUS CRISTIAN</v>
          </cell>
          <cell r="X504" t="str">
            <v>CHICLANA</v>
          </cell>
          <cell r="Y504">
            <v>0</v>
          </cell>
          <cell r="Z504">
            <v>0</v>
          </cell>
          <cell r="AA504" t="str">
            <v xml:space="preserve"> </v>
          </cell>
          <cell r="AB504" t="str">
            <v xml:space="preserve"> </v>
          </cell>
          <cell r="AC504" t="str">
            <v xml:space="preserve"> </v>
          </cell>
          <cell r="AD504" t="str">
            <v>PERU</v>
          </cell>
          <cell r="AE504" t="str">
            <v xml:space="preserve"> </v>
          </cell>
          <cell r="AF504" t="str">
            <v>LAS HERAS</v>
          </cell>
          <cell r="AG504">
            <v>2615972030</v>
          </cell>
          <cell r="AH504">
            <v>5</v>
          </cell>
          <cell r="AI504">
            <v>2</v>
          </cell>
          <cell r="AJ504">
            <v>31106937</v>
          </cell>
          <cell r="AK504">
            <v>104</v>
          </cell>
          <cell r="AL504">
            <v>230</v>
          </cell>
          <cell r="AM504">
            <v>1</v>
          </cell>
          <cell r="AN504">
            <v>0</v>
          </cell>
          <cell r="AP504">
            <v>2</v>
          </cell>
        </row>
        <row r="505">
          <cell r="A505">
            <v>314004</v>
          </cell>
          <cell r="B505">
            <v>43091</v>
          </cell>
          <cell r="C505">
            <v>4</v>
          </cell>
          <cell r="D505">
            <v>4</v>
          </cell>
          <cell r="E505">
            <v>1</v>
          </cell>
          <cell r="F505" t="str">
            <v xml:space="preserve">TRASLADO IDA SIN MEDICO                         </v>
          </cell>
          <cell r="G505" t="str">
            <v xml:space="preserve">DOLOR ABDOMINAL - PACIENTE EMBARAZADA 8 SEMANAS </v>
          </cell>
          <cell r="H505">
            <v>11</v>
          </cell>
          <cell r="I505">
            <v>19</v>
          </cell>
          <cell r="J505">
            <v>43091.836805555555</v>
          </cell>
          <cell r="K505">
            <v>43091.836805555555</v>
          </cell>
          <cell r="L505">
            <v>43091.836805555555</v>
          </cell>
          <cell r="M505">
            <v>43091.836805555555</v>
          </cell>
          <cell r="N505">
            <v>43091.836805555555</v>
          </cell>
          <cell r="O505">
            <v>43091.852777777778</v>
          </cell>
          <cell r="R505">
            <v>43091.932638888888</v>
          </cell>
          <cell r="S505">
            <v>2614641500</v>
          </cell>
          <cell r="T505">
            <v>31</v>
          </cell>
          <cell r="U505" t="str">
            <v>F</v>
          </cell>
          <cell r="V505">
            <v>999999</v>
          </cell>
          <cell r="W505" t="str">
            <v>dominguez natalia</v>
          </cell>
          <cell r="X505" t="str">
            <v>H TAGARELLI</v>
          </cell>
          <cell r="Y505">
            <v>0</v>
          </cell>
          <cell r="Z505">
            <v>0</v>
          </cell>
          <cell r="AA505" t="str">
            <v xml:space="preserve"> </v>
          </cell>
          <cell r="AB505" t="str">
            <v xml:space="preserve"> </v>
          </cell>
          <cell r="AC505" t="str">
            <v xml:space="preserve"> </v>
          </cell>
          <cell r="AD505" t="str">
            <v xml:space="preserve"> </v>
          </cell>
          <cell r="AE505" t="str">
            <v xml:space="preserve"> </v>
          </cell>
          <cell r="AF505" t="str">
            <v>SAN CARLOS</v>
          </cell>
          <cell r="AG505" t="str">
            <v xml:space="preserve"> </v>
          </cell>
          <cell r="AH505">
            <v>12</v>
          </cell>
          <cell r="AI505">
            <v>90</v>
          </cell>
          <cell r="AJ505">
            <v>32486457</v>
          </cell>
          <cell r="AK505">
            <v>643</v>
          </cell>
          <cell r="AM505">
            <v>4</v>
          </cell>
          <cell r="AN505">
            <v>0</v>
          </cell>
          <cell r="AO505" t="str">
            <v>False</v>
          </cell>
          <cell r="AP505">
            <v>90</v>
          </cell>
        </row>
        <row r="506">
          <cell r="A506">
            <v>314005</v>
          </cell>
          <cell r="B506">
            <v>43091</v>
          </cell>
          <cell r="C506">
            <v>2</v>
          </cell>
          <cell r="D506">
            <v>2</v>
          </cell>
          <cell r="E506">
            <v>10</v>
          </cell>
          <cell r="F506" t="str">
            <v xml:space="preserve">TRAUMATISMO DE CRANEO                             </v>
          </cell>
          <cell r="G506" t="str">
            <v xml:space="preserve"> CHC //</v>
          </cell>
          <cell r="H506">
            <v>156</v>
          </cell>
          <cell r="I506">
            <v>9</v>
          </cell>
          <cell r="J506">
            <v>43091.836805555555</v>
          </cell>
          <cell r="K506">
            <v>43091.836805555555</v>
          </cell>
          <cell r="L506">
            <v>43091.836805555555</v>
          </cell>
          <cell r="M506">
            <v>43091.841666666667</v>
          </cell>
          <cell r="N506">
            <v>43091.841666666667</v>
          </cell>
          <cell r="O506">
            <v>43091.843055555553</v>
          </cell>
          <cell r="R506">
            <v>43091.864583333336</v>
          </cell>
          <cell r="T506">
            <v>35</v>
          </cell>
          <cell r="U506" t="str">
            <v>M</v>
          </cell>
          <cell r="V506">
            <v>999999</v>
          </cell>
          <cell r="W506" t="str">
            <v>NN</v>
          </cell>
          <cell r="X506" t="str">
            <v xml:space="preserve">TERMINAL </v>
          </cell>
          <cell r="Y506">
            <v>0</v>
          </cell>
          <cell r="Z506">
            <v>0</v>
          </cell>
          <cell r="AA506" t="str">
            <v xml:space="preserve"> </v>
          </cell>
          <cell r="AB506" t="str">
            <v xml:space="preserve"> </v>
          </cell>
          <cell r="AC506" t="str">
            <v xml:space="preserve"> </v>
          </cell>
          <cell r="AD506" t="str">
            <v xml:space="preserve"> </v>
          </cell>
          <cell r="AE506" t="str">
            <v xml:space="preserve"> </v>
          </cell>
          <cell r="AF506" t="str">
            <v>SAN MARTIN</v>
          </cell>
          <cell r="AG506" t="str">
            <v xml:space="preserve"> </v>
          </cell>
          <cell r="AH506">
            <v>16</v>
          </cell>
          <cell r="AI506">
            <v>54</v>
          </cell>
          <cell r="AJ506">
            <v>0</v>
          </cell>
          <cell r="AK506">
            <v>808</v>
          </cell>
          <cell r="AL506">
            <v>416</v>
          </cell>
          <cell r="AM506">
            <v>2</v>
          </cell>
          <cell r="AN506">
            <v>0</v>
          </cell>
          <cell r="AO506" t="str">
            <v>False</v>
          </cell>
          <cell r="AP506">
            <v>54</v>
          </cell>
        </row>
        <row r="507">
          <cell r="A507">
            <v>314006</v>
          </cell>
          <cell r="B507">
            <v>43091</v>
          </cell>
          <cell r="C507">
            <v>1</v>
          </cell>
          <cell r="D507">
            <v>1</v>
          </cell>
          <cell r="E507">
            <v>51</v>
          </cell>
          <cell r="F507" t="str">
            <v xml:space="preserve">VICTIMA POR  ACCIDENTE  MOTO </v>
          </cell>
          <cell r="G507" t="str">
            <v xml:space="preserve">1 LESIONADO LEVE </v>
          </cell>
          <cell r="J507">
            <v>43091.837500000001</v>
          </cell>
          <cell r="L507">
            <v>43091.837500000001</v>
          </cell>
          <cell r="R507">
            <v>43091.865277777775</v>
          </cell>
          <cell r="S507">
            <v>2614522109</v>
          </cell>
          <cell r="T507">
            <v>0</v>
          </cell>
          <cell r="V507">
            <v>999999</v>
          </cell>
          <cell r="X507" t="str">
            <v>PEHUAJO</v>
          </cell>
          <cell r="Y507">
            <v>0</v>
          </cell>
          <cell r="Z507">
            <v>0</v>
          </cell>
          <cell r="AA507" t="str">
            <v xml:space="preserve"> </v>
          </cell>
          <cell r="AB507" t="str">
            <v xml:space="preserve"> </v>
          </cell>
          <cell r="AC507" t="str">
            <v>SOEVA II</v>
          </cell>
          <cell r="AD507" t="str">
            <v>CABO SAN DIEJO</v>
          </cell>
          <cell r="AE507" t="str">
            <v>VELEZ SARSFIELD</v>
          </cell>
          <cell r="AF507" t="str">
            <v>GODOY CRUZ</v>
          </cell>
          <cell r="AG507" t="str">
            <v xml:space="preserve"> </v>
          </cell>
          <cell r="AH507">
            <v>3</v>
          </cell>
          <cell r="AI507">
            <v>999</v>
          </cell>
          <cell r="AJ507">
            <v>0</v>
          </cell>
          <cell r="AM507">
            <v>0</v>
          </cell>
          <cell r="AN507">
            <v>9</v>
          </cell>
          <cell r="AO507" t="str">
            <v>False</v>
          </cell>
          <cell r="AP507">
            <v>0</v>
          </cell>
        </row>
        <row r="508">
          <cell r="A508">
            <v>314007</v>
          </cell>
          <cell r="B508">
            <v>43091</v>
          </cell>
          <cell r="C508">
            <v>1</v>
          </cell>
          <cell r="D508">
            <v>1</v>
          </cell>
          <cell r="E508">
            <v>51</v>
          </cell>
          <cell r="F508" t="str">
            <v xml:space="preserve">VICTIMA POR  ACCIDENTE  MOTO </v>
          </cell>
          <cell r="G508" t="str">
            <v xml:space="preserve"> PEATON ATROPELLADO POR MOTO, CON TEC CON HERIDA CORTANTE Y FRACTUA DE FEMUR</v>
          </cell>
          <cell r="H508">
            <v>158</v>
          </cell>
          <cell r="I508">
            <v>11</v>
          </cell>
          <cell r="J508">
            <v>43091.84375</v>
          </cell>
          <cell r="K508">
            <v>43091.844444444447</v>
          </cell>
          <cell r="L508">
            <v>43091.84375</v>
          </cell>
          <cell r="M508">
            <v>43091.845833333333</v>
          </cell>
          <cell r="N508">
            <v>43091.850694444445</v>
          </cell>
          <cell r="O508">
            <v>43091.856249999997</v>
          </cell>
          <cell r="R508">
            <v>43091.874305555553</v>
          </cell>
          <cell r="T508">
            <v>61</v>
          </cell>
          <cell r="U508" t="str">
            <v>F</v>
          </cell>
          <cell r="V508">
            <v>970904</v>
          </cell>
          <cell r="W508" t="str">
            <v>RINALDI ANGELICA LILA</v>
          </cell>
          <cell r="X508" t="str">
            <v>FLEMMING Y LA COLONIA</v>
          </cell>
          <cell r="Y508">
            <v>0</v>
          </cell>
          <cell r="Z508">
            <v>0</v>
          </cell>
          <cell r="AA508" t="str">
            <v xml:space="preserve"> </v>
          </cell>
          <cell r="AB508" t="str">
            <v xml:space="preserve"> </v>
          </cell>
          <cell r="AC508" t="str">
            <v>LA COLONIA</v>
          </cell>
          <cell r="AD508" t="str">
            <v xml:space="preserve"> </v>
          </cell>
          <cell r="AE508" t="str">
            <v xml:space="preserve"> </v>
          </cell>
          <cell r="AF508" t="str">
            <v>JUNIN</v>
          </cell>
          <cell r="AG508" t="str">
            <v xml:space="preserve"> </v>
          </cell>
          <cell r="AH508">
            <v>8</v>
          </cell>
          <cell r="AI508">
            <v>54</v>
          </cell>
          <cell r="AJ508">
            <v>12282842</v>
          </cell>
          <cell r="AK508">
            <v>169</v>
          </cell>
          <cell r="AL508">
            <v>185</v>
          </cell>
          <cell r="AM508">
            <v>1</v>
          </cell>
          <cell r="AN508">
            <v>0</v>
          </cell>
          <cell r="AO508" t="str">
            <v>False</v>
          </cell>
          <cell r="AP508">
            <v>54</v>
          </cell>
        </row>
        <row r="509">
          <cell r="A509">
            <v>314008</v>
          </cell>
          <cell r="B509">
            <v>43091</v>
          </cell>
          <cell r="C509">
            <v>1</v>
          </cell>
          <cell r="D509">
            <v>1</v>
          </cell>
          <cell r="E509">
            <v>56</v>
          </cell>
          <cell r="F509" t="str">
            <v xml:space="preserve">PEATON ATROPELLADO                            </v>
          </cell>
          <cell r="G509" t="str">
            <v xml:space="preserve"> </v>
          </cell>
          <cell r="H509">
            <v>135</v>
          </cell>
          <cell r="I509">
            <v>3</v>
          </cell>
          <cell r="J509">
            <v>43091.84652777778</v>
          </cell>
          <cell r="K509">
            <v>43091.847222222219</v>
          </cell>
          <cell r="L509">
            <v>43091.84652777778</v>
          </cell>
          <cell r="M509">
            <v>43091.847916666666</v>
          </cell>
          <cell r="N509">
            <v>43091.851388888892</v>
          </cell>
          <cell r="R509">
            <v>43091.861111111109</v>
          </cell>
          <cell r="T509">
            <v>76</v>
          </cell>
          <cell r="U509" t="str">
            <v>M</v>
          </cell>
          <cell r="V509">
            <v>999999</v>
          </cell>
          <cell r="W509" t="str">
            <v>GOMEZ ANDRES E</v>
          </cell>
          <cell r="X509" t="str">
            <v>S MARTIN FRENTE A OCTANO</v>
          </cell>
          <cell r="Y509">
            <v>0</v>
          </cell>
          <cell r="Z509">
            <v>0</v>
          </cell>
          <cell r="AA509" t="str">
            <v xml:space="preserve"> </v>
          </cell>
          <cell r="AB509" t="str">
            <v xml:space="preserve"> </v>
          </cell>
          <cell r="AC509" t="str">
            <v xml:space="preserve"> </v>
          </cell>
          <cell r="AD509" t="str">
            <v xml:space="preserve"> </v>
          </cell>
          <cell r="AE509" t="str">
            <v xml:space="preserve"> </v>
          </cell>
          <cell r="AF509" t="str">
            <v>GODOY CRUZ</v>
          </cell>
          <cell r="AG509" t="str">
            <v xml:space="preserve"> </v>
          </cell>
          <cell r="AH509">
            <v>3</v>
          </cell>
          <cell r="AI509">
            <v>1</v>
          </cell>
          <cell r="AJ509">
            <v>10041678</v>
          </cell>
          <cell r="AK509">
            <v>6189</v>
          </cell>
          <cell r="AL509">
            <v>340</v>
          </cell>
          <cell r="AM509">
            <v>1</v>
          </cell>
          <cell r="AN509">
            <v>0</v>
          </cell>
          <cell r="AO509" t="str">
            <v>False</v>
          </cell>
          <cell r="AP509">
            <v>0</v>
          </cell>
        </row>
        <row r="510">
          <cell r="A510">
            <v>314009</v>
          </cell>
          <cell r="B510">
            <v>43091</v>
          </cell>
          <cell r="C510">
            <v>1</v>
          </cell>
          <cell r="D510">
            <v>1</v>
          </cell>
          <cell r="E510">
            <v>3</v>
          </cell>
          <cell r="F510" t="str">
            <v xml:space="preserve">PERDIDA DE CONOCIMIENTO                           </v>
          </cell>
          <cell r="G510" t="str">
            <v xml:space="preserve"> </v>
          </cell>
          <cell r="J510">
            <v>43091.85</v>
          </cell>
          <cell r="L510">
            <v>43091.85</v>
          </cell>
          <cell r="R510">
            <v>43091.865277777775</v>
          </cell>
          <cell r="S510">
            <v>152552344</v>
          </cell>
          <cell r="T510">
            <v>0</v>
          </cell>
          <cell r="V510">
            <v>999999</v>
          </cell>
          <cell r="X510" t="str">
            <v>BENEDETI</v>
          </cell>
          <cell r="Y510">
            <v>0</v>
          </cell>
          <cell r="Z510">
            <v>0</v>
          </cell>
          <cell r="AA510">
            <v>2</v>
          </cell>
          <cell r="AB510" t="str">
            <v>A</v>
          </cell>
          <cell r="AC510" t="str">
            <v>SIERRAS ALTA</v>
          </cell>
          <cell r="AD510" t="str">
            <v xml:space="preserve"> </v>
          </cell>
          <cell r="AE510" t="str">
            <v xml:space="preserve"> </v>
          </cell>
          <cell r="AF510" t="str">
            <v>CIUDAD - CAPITAL-FAVORITA</v>
          </cell>
          <cell r="AG510" t="str">
            <v xml:space="preserve"> DEST GAUNA  LUGAR DE ENCUENTRO     M/52</v>
          </cell>
          <cell r="AH510">
            <v>1</v>
          </cell>
          <cell r="AI510">
            <v>999</v>
          </cell>
          <cell r="AJ510">
            <v>0</v>
          </cell>
          <cell r="AM510">
            <v>0</v>
          </cell>
          <cell r="AN510">
            <v>9</v>
          </cell>
          <cell r="AO510" t="str">
            <v>False</v>
          </cell>
          <cell r="AP510">
            <v>0</v>
          </cell>
        </row>
        <row r="511">
          <cell r="A511">
            <v>314010</v>
          </cell>
          <cell r="B511">
            <v>43091</v>
          </cell>
          <cell r="C511">
            <v>1</v>
          </cell>
          <cell r="D511">
            <v>1</v>
          </cell>
          <cell r="E511">
            <v>3</v>
          </cell>
          <cell r="F511" t="str">
            <v xml:space="preserve">PERDIDA DE CONOCIMIENTO                           </v>
          </cell>
          <cell r="G511" t="str">
            <v xml:space="preserve"> RESPIRA  /  TRAUMA FACIAL  SE  DESCONOCE QEU LE PASO</v>
          </cell>
          <cell r="H511">
            <v>154</v>
          </cell>
          <cell r="I511">
            <v>19</v>
          </cell>
          <cell r="J511">
            <v>43091.873611111114</v>
          </cell>
          <cell r="K511">
            <v>43091.874305555553</v>
          </cell>
          <cell r="L511">
            <v>43091.873611111114</v>
          </cell>
          <cell r="M511">
            <v>43091.879166666666</v>
          </cell>
          <cell r="N511">
            <v>43091.879166666666</v>
          </cell>
          <cell r="O511">
            <v>43091.884027777778</v>
          </cell>
          <cell r="R511">
            <v>43091.899305555555</v>
          </cell>
          <cell r="S511">
            <v>2614641500</v>
          </cell>
          <cell r="T511">
            <v>21</v>
          </cell>
          <cell r="U511" t="str">
            <v>M</v>
          </cell>
          <cell r="V511">
            <v>999999</v>
          </cell>
          <cell r="W511" t="str">
            <v>VILCHES CARLOS</v>
          </cell>
          <cell r="X511" t="str">
            <v xml:space="preserve">LA ARGENTINA </v>
          </cell>
          <cell r="Y511">
            <v>0</v>
          </cell>
          <cell r="Z511">
            <v>0</v>
          </cell>
          <cell r="AA511" t="str">
            <v xml:space="preserve"> </v>
          </cell>
          <cell r="AB511" t="str">
            <v xml:space="preserve"> </v>
          </cell>
          <cell r="AC511" t="str">
            <v xml:space="preserve"> </v>
          </cell>
          <cell r="AD511" t="str">
            <v>FRENTE AL BARRIO</v>
          </cell>
          <cell r="AE511" t="str">
            <v>EMPLEA.  DE  COMERCIO</v>
          </cell>
          <cell r="AF511" t="str">
            <v>TUNUYAN</v>
          </cell>
          <cell r="AG511" t="str">
            <v xml:space="preserve">MASC. ADULTO 20  AÑOÑS / </v>
          </cell>
          <cell r="AH511">
            <v>10</v>
          </cell>
          <cell r="AI511">
            <v>90</v>
          </cell>
          <cell r="AJ511">
            <v>40689284</v>
          </cell>
          <cell r="AK511">
            <v>650</v>
          </cell>
          <cell r="AL511">
            <v>162</v>
          </cell>
          <cell r="AM511">
            <v>1</v>
          </cell>
          <cell r="AN511">
            <v>0</v>
          </cell>
          <cell r="AO511" t="str">
            <v>False</v>
          </cell>
          <cell r="AP511">
            <v>90</v>
          </cell>
        </row>
        <row r="512">
          <cell r="A512">
            <v>314011</v>
          </cell>
          <cell r="B512">
            <v>43091</v>
          </cell>
          <cell r="C512">
            <v>1</v>
          </cell>
          <cell r="D512">
            <v>1</v>
          </cell>
          <cell r="E512">
            <v>3</v>
          </cell>
          <cell r="F512" t="str">
            <v xml:space="preserve">PERDIDA DE CONOCIMIENTO                           </v>
          </cell>
          <cell r="G512" t="str">
            <v>MASC MENOR. APROX 10 AÑOS CON PERDIDA DE CONOCIMIIENTO SIN RECUPERAR. SIN SIGNOS TRAUMATICOS.</v>
          </cell>
          <cell r="H512">
            <v>137</v>
          </cell>
          <cell r="I512">
            <v>5</v>
          </cell>
          <cell r="J512">
            <v>43091.875</v>
          </cell>
          <cell r="K512">
            <v>43091.875694444447</v>
          </cell>
          <cell r="L512">
            <v>43091.875</v>
          </cell>
          <cell r="M512">
            <v>43091.882638888892</v>
          </cell>
          <cell r="N512">
            <v>43091.882638888892</v>
          </cell>
          <cell r="R512">
            <v>43091.910416666666</v>
          </cell>
          <cell r="T512">
            <v>18</v>
          </cell>
          <cell r="U512" t="str">
            <v>M</v>
          </cell>
          <cell r="V512">
            <v>999999</v>
          </cell>
          <cell r="W512" t="str">
            <v>ENZO MARIANI</v>
          </cell>
          <cell r="X512" t="str">
            <v>ESPAÑA Y MONTEVIDEO</v>
          </cell>
          <cell r="Y512">
            <v>0</v>
          </cell>
          <cell r="Z512">
            <v>0</v>
          </cell>
          <cell r="AA512" t="str">
            <v xml:space="preserve"> </v>
          </cell>
          <cell r="AB512" t="str">
            <v xml:space="preserve"> </v>
          </cell>
          <cell r="AC512" t="str">
            <v xml:space="preserve"> </v>
          </cell>
          <cell r="AF512" t="str">
            <v>CIUDAD - CAPITAL</v>
          </cell>
          <cell r="AH512">
            <v>1</v>
          </cell>
          <cell r="AI512">
            <v>3</v>
          </cell>
          <cell r="AJ512">
            <v>42243953</v>
          </cell>
          <cell r="AK512">
            <v>98</v>
          </cell>
          <cell r="AL512">
            <v>88</v>
          </cell>
          <cell r="AM512">
            <v>1</v>
          </cell>
          <cell r="AN512">
            <v>0</v>
          </cell>
          <cell r="AO512" t="str">
            <v>False</v>
          </cell>
          <cell r="AP512">
            <v>0</v>
          </cell>
        </row>
        <row r="513">
          <cell r="A513">
            <v>314012</v>
          </cell>
          <cell r="B513">
            <v>43091</v>
          </cell>
          <cell r="C513">
            <v>1</v>
          </cell>
          <cell r="D513">
            <v>1</v>
          </cell>
          <cell r="E513">
            <v>51</v>
          </cell>
          <cell r="F513" t="str">
            <v xml:space="preserve">VICTIMA POR  ACCIDENTE  MOTO </v>
          </cell>
          <cell r="G513" t="str">
            <v xml:space="preserve"> </v>
          </cell>
          <cell r="H513">
            <v>142</v>
          </cell>
          <cell r="I513">
            <v>4</v>
          </cell>
          <cell r="J513">
            <v>43091.887499999997</v>
          </cell>
          <cell r="K513">
            <v>43091.888888888891</v>
          </cell>
          <cell r="L513">
            <v>43091.887499999997</v>
          </cell>
          <cell r="M513">
            <v>43091.890277777777</v>
          </cell>
          <cell r="N513">
            <v>43091.898611111108</v>
          </cell>
          <cell r="O513">
            <v>43091.912499999999</v>
          </cell>
          <cell r="P513">
            <v>43091.920138888891</v>
          </cell>
          <cell r="R513">
            <v>43091.931250000001</v>
          </cell>
          <cell r="T513">
            <v>18</v>
          </cell>
          <cell r="U513" t="str">
            <v>M</v>
          </cell>
          <cell r="V513">
            <v>500807</v>
          </cell>
          <cell r="W513" t="str">
            <v>RAMOS GUTIERREZ JULIO FERNANDO</v>
          </cell>
          <cell r="X513" t="str">
            <v>RUTA 15 Y QUINTANA</v>
          </cell>
          <cell r="Y513">
            <v>0</v>
          </cell>
          <cell r="Z513">
            <v>0</v>
          </cell>
          <cell r="AA513" t="str">
            <v xml:space="preserve"> </v>
          </cell>
          <cell r="AB513" t="str">
            <v xml:space="preserve"> </v>
          </cell>
          <cell r="AC513" t="str">
            <v xml:space="preserve"> </v>
          </cell>
          <cell r="AD513" t="str">
            <v xml:space="preserve"> </v>
          </cell>
          <cell r="AE513" t="str">
            <v xml:space="preserve"> </v>
          </cell>
          <cell r="AF513" t="str">
            <v>LUJAN</v>
          </cell>
          <cell r="AG513" t="str">
            <v>TRAUMA DORSAL Y TEC   CICLISTA</v>
          </cell>
          <cell r="AH513">
            <v>6</v>
          </cell>
          <cell r="AI513">
            <v>2</v>
          </cell>
          <cell r="AJ513">
            <v>42244089</v>
          </cell>
          <cell r="AK513">
            <v>178</v>
          </cell>
          <cell r="AL513">
            <v>4003</v>
          </cell>
          <cell r="AM513">
            <v>1</v>
          </cell>
          <cell r="AN513">
            <v>0</v>
          </cell>
          <cell r="AO513" t="str">
            <v>False</v>
          </cell>
          <cell r="AP513">
            <v>2</v>
          </cell>
        </row>
        <row r="514">
          <cell r="A514">
            <v>314013</v>
          </cell>
          <cell r="B514">
            <v>43091</v>
          </cell>
          <cell r="C514">
            <v>4</v>
          </cell>
          <cell r="D514">
            <v>4</v>
          </cell>
          <cell r="E514">
            <v>3</v>
          </cell>
          <cell r="F514" t="str">
            <v>TRASLADO IDA CON MEDICO</v>
          </cell>
          <cell r="G514" t="str">
            <v xml:space="preserve"> </v>
          </cell>
          <cell r="H514">
            <v>154</v>
          </cell>
          <cell r="I514">
            <v>19</v>
          </cell>
          <cell r="J514">
            <v>43091.888194444444</v>
          </cell>
          <cell r="K514">
            <v>43091.888194444444</v>
          </cell>
          <cell r="L514">
            <v>43091.887499999997</v>
          </cell>
          <cell r="M514">
            <v>43091.888194444444</v>
          </cell>
          <cell r="N514">
            <v>43091.888194444444</v>
          </cell>
          <cell r="O514">
            <v>43091.890277777777</v>
          </cell>
          <cell r="R514">
            <v>43091.914583333331</v>
          </cell>
          <cell r="T514">
            <v>37</v>
          </cell>
          <cell r="U514" t="str">
            <v>F</v>
          </cell>
          <cell r="V514">
            <v>970904</v>
          </cell>
          <cell r="W514" t="str">
            <v>SALINAS MARIA NOELIA</v>
          </cell>
          <cell r="X514" t="str">
            <v>MICRO  HOSPITAL  LA CONSULTA</v>
          </cell>
          <cell r="Y514">
            <v>0</v>
          </cell>
          <cell r="Z514">
            <v>0</v>
          </cell>
          <cell r="AA514" t="str">
            <v xml:space="preserve"> </v>
          </cell>
          <cell r="AB514" t="str">
            <v xml:space="preserve"> </v>
          </cell>
          <cell r="AC514" t="str">
            <v xml:space="preserve"> </v>
          </cell>
          <cell r="AD514" t="str">
            <v xml:space="preserve">A   HTAL SCARAVELLI </v>
          </cell>
          <cell r="AE514" t="str">
            <v xml:space="preserve"> </v>
          </cell>
          <cell r="AF514" t="str">
            <v>SAN CARLOS</v>
          </cell>
          <cell r="AG514" t="str">
            <v xml:space="preserve">DIAG  IAM   /  FEM.  37  AÑOS </v>
          </cell>
          <cell r="AH514">
            <v>12</v>
          </cell>
          <cell r="AI514">
            <v>90</v>
          </cell>
          <cell r="AJ514">
            <v>27984850</v>
          </cell>
          <cell r="AK514">
            <v>650</v>
          </cell>
          <cell r="AL514">
            <v>162</v>
          </cell>
          <cell r="AM514">
            <v>4</v>
          </cell>
          <cell r="AN514">
            <v>0</v>
          </cell>
          <cell r="AO514" t="str">
            <v>False</v>
          </cell>
          <cell r="AP514">
            <v>90</v>
          </cell>
        </row>
        <row r="515">
          <cell r="A515">
            <v>314014</v>
          </cell>
          <cell r="B515">
            <v>43091</v>
          </cell>
          <cell r="C515">
            <v>1</v>
          </cell>
          <cell r="D515">
            <v>1</v>
          </cell>
          <cell r="E515">
            <v>16</v>
          </cell>
          <cell r="F515" t="str">
            <v xml:space="preserve">VICTIMA POR ACCIDENTE VEHICULAR                   </v>
          </cell>
          <cell r="G515" t="str">
            <v xml:space="preserve"> </v>
          </cell>
          <cell r="H515">
            <v>146</v>
          </cell>
          <cell r="I515">
            <v>18</v>
          </cell>
          <cell r="J515">
            <v>43091.907638888886</v>
          </cell>
          <cell r="K515">
            <v>43091.907638888886</v>
          </cell>
          <cell r="L515">
            <v>43091.907638888886</v>
          </cell>
          <cell r="M515">
            <v>43091.912499999999</v>
          </cell>
          <cell r="N515">
            <v>43091.912499999999</v>
          </cell>
          <cell r="R515">
            <v>43091.960416666669</v>
          </cell>
          <cell r="T515">
            <v>28</v>
          </cell>
          <cell r="U515" t="str">
            <v>F</v>
          </cell>
          <cell r="V515">
            <v>999999</v>
          </cell>
          <cell r="W515" t="str">
            <v>SOSA BRENDA</v>
          </cell>
          <cell r="X515" t="str">
            <v>P VASQUEZ Y FALUCHO</v>
          </cell>
          <cell r="Y515">
            <v>0</v>
          </cell>
          <cell r="Z515">
            <v>0</v>
          </cell>
          <cell r="AA515" t="str">
            <v xml:space="preserve"> </v>
          </cell>
          <cell r="AB515" t="str">
            <v xml:space="preserve"> </v>
          </cell>
          <cell r="AC515" t="str">
            <v xml:space="preserve"> </v>
          </cell>
          <cell r="AD515" t="str">
            <v xml:space="preserve"> </v>
          </cell>
          <cell r="AE515" t="str">
            <v xml:space="preserve"> </v>
          </cell>
          <cell r="AF515" t="str">
            <v>MAIPU</v>
          </cell>
          <cell r="AG515" t="str">
            <v xml:space="preserve"> </v>
          </cell>
          <cell r="AH515">
            <v>4</v>
          </cell>
          <cell r="AI515">
            <v>24</v>
          </cell>
          <cell r="AJ515">
            <v>39602015</v>
          </cell>
          <cell r="AK515">
            <v>68</v>
          </cell>
          <cell r="AL515">
            <v>101</v>
          </cell>
          <cell r="AM515">
            <v>1</v>
          </cell>
          <cell r="AN515">
            <v>0</v>
          </cell>
          <cell r="AO515" t="str">
            <v>False</v>
          </cell>
          <cell r="AP515">
            <v>0</v>
          </cell>
        </row>
        <row r="516">
          <cell r="A516">
            <v>314015</v>
          </cell>
          <cell r="B516">
            <v>43091</v>
          </cell>
          <cell r="C516">
            <v>2</v>
          </cell>
          <cell r="D516">
            <v>2</v>
          </cell>
          <cell r="E516">
            <v>11</v>
          </cell>
          <cell r="F516" t="str">
            <v xml:space="preserve">TRAUMATISMO DE MIEMBRO...                         </v>
          </cell>
          <cell r="G516" t="str">
            <v>MASC JOVEN CPON TRAUMA DE MIEMBRO INFERIOR. PROBABLE FRACTURA EXPUESTA</v>
          </cell>
          <cell r="H516">
            <v>156</v>
          </cell>
          <cell r="I516">
            <v>9</v>
          </cell>
          <cell r="J516">
            <v>43091.925694444442</v>
          </cell>
          <cell r="K516">
            <v>43091.925694444442</v>
          </cell>
          <cell r="L516">
            <v>43091.925694444442</v>
          </cell>
          <cell r="M516">
            <v>43091.933333333334</v>
          </cell>
          <cell r="N516">
            <v>43091.933333333334</v>
          </cell>
          <cell r="O516">
            <v>43091.936805555553</v>
          </cell>
          <cell r="R516">
            <v>43091.945138888892</v>
          </cell>
          <cell r="T516">
            <v>30</v>
          </cell>
          <cell r="U516" t="str">
            <v>M</v>
          </cell>
          <cell r="V516">
            <v>999999</v>
          </cell>
          <cell r="W516" t="str">
            <v>CAPPADONA LUIS EDUARDO</v>
          </cell>
          <cell r="X516" t="str">
            <v>LAVALLE</v>
          </cell>
          <cell r="Y516">
            <v>0</v>
          </cell>
          <cell r="Z516">
            <v>0</v>
          </cell>
          <cell r="AA516" t="str">
            <v xml:space="preserve"> </v>
          </cell>
          <cell r="AB516" t="str">
            <v xml:space="preserve"> </v>
          </cell>
          <cell r="AC516" t="str">
            <v xml:space="preserve"> </v>
          </cell>
          <cell r="AF516" t="str">
            <v>SAN MARTIN</v>
          </cell>
          <cell r="AG516" t="str">
            <v>CLUBSAN MARTIN</v>
          </cell>
          <cell r="AH516">
            <v>16</v>
          </cell>
          <cell r="AI516">
            <v>54</v>
          </cell>
          <cell r="AJ516">
            <v>13553020</v>
          </cell>
          <cell r="AK516">
            <v>808</v>
          </cell>
          <cell r="AL516">
            <v>416</v>
          </cell>
          <cell r="AM516">
            <v>2</v>
          </cell>
          <cell r="AN516">
            <v>0</v>
          </cell>
          <cell r="AO516" t="str">
            <v>False</v>
          </cell>
          <cell r="AP516">
            <v>54</v>
          </cell>
        </row>
        <row r="517">
          <cell r="A517">
            <v>314016</v>
          </cell>
          <cell r="B517">
            <v>43091</v>
          </cell>
          <cell r="C517">
            <v>1</v>
          </cell>
          <cell r="D517">
            <v>1</v>
          </cell>
          <cell r="E517">
            <v>13</v>
          </cell>
          <cell r="F517" t="str">
            <v xml:space="preserve">HERIDA POR ARMA BLANCA                            </v>
          </cell>
          <cell r="G517" t="str">
            <v>MASC DE 21 AÑOS CON HERIDA CORTQANTEEN CUELLO POR AUTOELIMINACION</v>
          </cell>
          <cell r="H517">
            <v>157</v>
          </cell>
          <cell r="I517">
            <v>10</v>
          </cell>
          <cell r="J517">
            <v>43091.927083333336</v>
          </cell>
          <cell r="K517">
            <v>43091.927777777775</v>
          </cell>
          <cell r="L517">
            <v>43091.927083333336</v>
          </cell>
          <cell r="M517">
            <v>43091.929166666669</v>
          </cell>
          <cell r="N517">
            <v>43091.93472222222</v>
          </cell>
          <cell r="O517">
            <v>43091.936111111114</v>
          </cell>
          <cell r="R517">
            <v>43091.947916666664</v>
          </cell>
          <cell r="T517">
            <v>30</v>
          </cell>
          <cell r="U517" t="str">
            <v>F</v>
          </cell>
          <cell r="V517">
            <v>999999</v>
          </cell>
          <cell r="W517" t="str">
            <v>BELLO ROMINA</v>
          </cell>
          <cell r="X517" t="str">
            <v>2DA ENTRADA DEL BAJO</v>
          </cell>
          <cell r="Y517">
            <v>0</v>
          </cell>
          <cell r="Z517">
            <v>0</v>
          </cell>
          <cell r="AA517" t="str">
            <v xml:space="preserve"> </v>
          </cell>
          <cell r="AB517" t="str">
            <v xml:space="preserve"> </v>
          </cell>
          <cell r="AC517" t="str">
            <v>SAN ISIDRO SUR</v>
          </cell>
          <cell r="AF517" t="str">
            <v>RIVADAVIA</v>
          </cell>
          <cell r="AH517">
            <v>7</v>
          </cell>
          <cell r="AI517">
            <v>55</v>
          </cell>
          <cell r="AJ517">
            <v>33517733</v>
          </cell>
          <cell r="AK517">
            <v>202</v>
          </cell>
          <cell r="AL517">
            <v>21</v>
          </cell>
          <cell r="AM517">
            <v>1</v>
          </cell>
          <cell r="AN517">
            <v>0</v>
          </cell>
          <cell r="AO517" t="str">
            <v>False</v>
          </cell>
          <cell r="AP517">
            <v>55</v>
          </cell>
        </row>
        <row r="518">
          <cell r="A518">
            <v>314017</v>
          </cell>
          <cell r="B518">
            <v>43091</v>
          </cell>
          <cell r="C518">
            <v>1</v>
          </cell>
          <cell r="D518">
            <v>1</v>
          </cell>
          <cell r="E518">
            <v>3</v>
          </cell>
          <cell r="F518" t="str">
            <v xml:space="preserve">PERDIDA DE CONOCIMIENTO                           </v>
          </cell>
          <cell r="G518" t="str">
            <v xml:space="preserve"> </v>
          </cell>
          <cell r="H518">
            <v>136</v>
          </cell>
          <cell r="I518">
            <v>5</v>
          </cell>
          <cell r="J518">
            <v>43091.928472222222</v>
          </cell>
          <cell r="K518">
            <v>43091.929861111108</v>
          </cell>
          <cell r="L518">
            <v>43091.928472222222</v>
          </cell>
          <cell r="M518">
            <v>43091.929861111108</v>
          </cell>
          <cell r="N518">
            <v>43091.93472222222</v>
          </cell>
          <cell r="R518">
            <v>43091.9375</v>
          </cell>
          <cell r="T518">
            <v>30</v>
          </cell>
          <cell r="U518" t="str">
            <v>F</v>
          </cell>
          <cell r="V518">
            <v>999999</v>
          </cell>
          <cell r="W518" t="str">
            <v>FALSO LLAMADO</v>
          </cell>
          <cell r="X518" t="str">
            <v xml:space="preserve">RIOJA Y S LUIS </v>
          </cell>
          <cell r="Y518">
            <v>0</v>
          </cell>
          <cell r="Z518">
            <v>0</v>
          </cell>
          <cell r="AA518" t="str">
            <v xml:space="preserve"> </v>
          </cell>
          <cell r="AB518" t="str">
            <v xml:space="preserve"> </v>
          </cell>
          <cell r="AC518" t="str">
            <v xml:space="preserve"> </v>
          </cell>
          <cell r="AD518" t="str">
            <v xml:space="preserve"> </v>
          </cell>
          <cell r="AE518" t="str">
            <v xml:space="preserve"> </v>
          </cell>
          <cell r="AF518" t="str">
            <v>CIUDAD - CAPITAL</v>
          </cell>
          <cell r="AG518" t="str">
            <v>2 FEM  TEC</v>
          </cell>
          <cell r="AH518">
            <v>1</v>
          </cell>
          <cell r="AI518">
            <v>0</v>
          </cell>
          <cell r="AJ518">
            <v>0</v>
          </cell>
          <cell r="AK518">
            <v>104</v>
          </cell>
          <cell r="AL518">
            <v>230</v>
          </cell>
          <cell r="AM518">
            <v>1</v>
          </cell>
          <cell r="AN518">
            <v>0</v>
          </cell>
          <cell r="AO518" t="str">
            <v>False</v>
          </cell>
          <cell r="AP518">
            <v>0</v>
          </cell>
        </row>
        <row r="519">
          <cell r="A519">
            <v>314018</v>
          </cell>
          <cell r="B519">
            <v>43091</v>
          </cell>
          <cell r="C519">
            <v>1</v>
          </cell>
          <cell r="D519">
            <v>1</v>
          </cell>
          <cell r="E519">
            <v>3</v>
          </cell>
          <cell r="F519" t="str">
            <v xml:space="preserve">PERDIDA DE CONOCIMIENTO                           </v>
          </cell>
          <cell r="G519" t="str">
            <v xml:space="preserve"> </v>
          </cell>
          <cell r="H519">
            <v>156</v>
          </cell>
          <cell r="I519">
            <v>9</v>
          </cell>
          <cell r="J519">
            <v>43091.95416666667</v>
          </cell>
          <cell r="K519">
            <v>43091.954861111109</v>
          </cell>
          <cell r="L519">
            <v>43091.95416666667</v>
          </cell>
          <cell r="M519">
            <v>43091.956944444442</v>
          </cell>
          <cell r="N519">
            <v>43091.968055555553</v>
          </cell>
          <cell r="R519">
            <v>43091.97152777778</v>
          </cell>
          <cell r="T519">
            <v>20</v>
          </cell>
          <cell r="U519" t="str">
            <v>M</v>
          </cell>
          <cell r="V519">
            <v>999999</v>
          </cell>
          <cell r="W519" t="str">
            <v xml:space="preserve">NO SE ENCUENTRA EL PACIENTE </v>
          </cell>
          <cell r="X519" t="str">
            <v>POUGET</v>
          </cell>
          <cell r="Y519">
            <v>0</v>
          </cell>
          <cell r="Z519">
            <v>0</v>
          </cell>
          <cell r="AA519" t="str">
            <v xml:space="preserve"> </v>
          </cell>
          <cell r="AB519" t="str">
            <v xml:space="preserve"> </v>
          </cell>
          <cell r="AC519" t="str">
            <v>FRENTE AL CEMENTERIO</v>
          </cell>
          <cell r="AD519" t="str">
            <v xml:space="preserve"> </v>
          </cell>
          <cell r="AE519" t="str">
            <v xml:space="preserve"> </v>
          </cell>
          <cell r="AF519" t="str">
            <v>PALMIRA</v>
          </cell>
          <cell r="AG519" t="str">
            <v>PERSONA ENCONTRADA MORIBUNDA</v>
          </cell>
          <cell r="AH519">
            <v>16</v>
          </cell>
          <cell r="AI519">
            <v>0</v>
          </cell>
          <cell r="AJ519">
            <v>0</v>
          </cell>
          <cell r="AK519">
            <v>808</v>
          </cell>
          <cell r="AL519">
            <v>416</v>
          </cell>
          <cell r="AM519">
            <v>1</v>
          </cell>
          <cell r="AN519">
            <v>0</v>
          </cell>
          <cell r="AO519" t="str">
            <v>False</v>
          </cell>
          <cell r="AP519">
            <v>0</v>
          </cell>
        </row>
        <row r="520">
          <cell r="A520">
            <v>314019</v>
          </cell>
          <cell r="B520">
            <v>43091</v>
          </cell>
          <cell r="C520">
            <v>1</v>
          </cell>
          <cell r="D520">
            <v>1</v>
          </cell>
          <cell r="E520">
            <v>3</v>
          </cell>
          <cell r="F520" t="str">
            <v xml:space="preserve">PERDIDA DE CONOCIMIENTO                           </v>
          </cell>
          <cell r="G520" t="str">
            <v>MASC ADULTO CON PERDIDA DE CONOCIMIENTO SIN RECUPERAR, SIN ANTECEDENTES</v>
          </cell>
          <cell r="H520">
            <v>137</v>
          </cell>
          <cell r="I520">
            <v>5</v>
          </cell>
          <cell r="J520">
            <v>43091.976388888892</v>
          </cell>
          <cell r="K520">
            <v>43091.977083333331</v>
          </cell>
          <cell r="L520">
            <v>43091.976388888892</v>
          </cell>
          <cell r="R520">
            <v>43091.977777777778</v>
          </cell>
          <cell r="T520">
            <v>0</v>
          </cell>
          <cell r="V520">
            <v>999999</v>
          </cell>
          <cell r="X520" t="str">
            <v>PATRICIAS MENDOCINAS</v>
          </cell>
          <cell r="Y520">
            <v>0</v>
          </cell>
          <cell r="Z520">
            <v>0</v>
          </cell>
          <cell r="AA520" t="str">
            <v xml:space="preserve"> </v>
          </cell>
          <cell r="AB520" t="str">
            <v xml:space="preserve"> </v>
          </cell>
          <cell r="AC520" t="str">
            <v xml:space="preserve"> </v>
          </cell>
          <cell r="AF520" t="str">
            <v>CIUDAD - CAPITAL</v>
          </cell>
          <cell r="AG520" t="str">
            <v>ENTRE PEATONAL Y RIVADAVIA, EN LA PARADA DEL 40</v>
          </cell>
          <cell r="AH520">
            <v>1</v>
          </cell>
          <cell r="AI520">
            <v>999</v>
          </cell>
          <cell r="AJ520">
            <v>0</v>
          </cell>
          <cell r="AK520">
            <v>98</v>
          </cell>
          <cell r="AL520">
            <v>88</v>
          </cell>
          <cell r="AM520">
            <v>0</v>
          </cell>
          <cell r="AN520">
            <v>9</v>
          </cell>
          <cell r="AO520" t="str">
            <v>False</v>
          </cell>
          <cell r="AP520">
            <v>0</v>
          </cell>
        </row>
        <row r="521">
          <cell r="A521">
            <v>314020</v>
          </cell>
          <cell r="B521">
            <v>43091</v>
          </cell>
          <cell r="C521">
            <v>1</v>
          </cell>
          <cell r="D521">
            <v>1</v>
          </cell>
          <cell r="E521">
            <v>3</v>
          </cell>
          <cell r="F521" t="str">
            <v xml:space="preserve">PERDIDA DE CONOCIMIENTO                           </v>
          </cell>
          <cell r="G521" t="str">
            <v xml:space="preserve"> </v>
          </cell>
          <cell r="H521">
            <v>144</v>
          </cell>
          <cell r="I521">
            <v>16</v>
          </cell>
          <cell r="J521">
            <v>43091.979166666664</v>
          </cell>
          <cell r="K521">
            <v>43091.979861111111</v>
          </cell>
          <cell r="L521">
            <v>43091.979166666664</v>
          </cell>
          <cell r="M521">
            <v>43091.981944444444</v>
          </cell>
          <cell r="N521">
            <v>43092.009027777778</v>
          </cell>
          <cell r="O521">
            <v>43092.009027777778</v>
          </cell>
          <cell r="R521">
            <v>43092.025000000001</v>
          </cell>
          <cell r="T521">
            <v>42</v>
          </cell>
          <cell r="U521" t="str">
            <v>M</v>
          </cell>
          <cell r="V521">
            <v>999999</v>
          </cell>
          <cell r="W521" t="str">
            <v>FERNANDEZ OMAR GABRIEL</v>
          </cell>
          <cell r="X521" t="str">
            <v>DORREGO Y LAMADRID</v>
          </cell>
          <cell r="Y521">
            <v>0</v>
          </cell>
          <cell r="Z521">
            <v>0</v>
          </cell>
          <cell r="AA521" t="str">
            <v xml:space="preserve"> </v>
          </cell>
          <cell r="AB521" t="str">
            <v xml:space="preserve"> </v>
          </cell>
          <cell r="AC521" t="str">
            <v xml:space="preserve"> </v>
          </cell>
          <cell r="AD521" t="str">
            <v xml:space="preserve"> </v>
          </cell>
          <cell r="AE521" t="str">
            <v xml:space="preserve"> </v>
          </cell>
          <cell r="AF521" t="str">
            <v>LAS HERAS</v>
          </cell>
          <cell r="AG521" t="str">
            <v>CICLISTA</v>
          </cell>
          <cell r="AH521">
            <v>5</v>
          </cell>
          <cell r="AI521">
            <v>2</v>
          </cell>
          <cell r="AJ521">
            <v>24961460</v>
          </cell>
          <cell r="AK521">
            <v>36</v>
          </cell>
          <cell r="AL521">
            <v>102</v>
          </cell>
          <cell r="AM521">
            <v>1</v>
          </cell>
          <cell r="AN521">
            <v>0</v>
          </cell>
          <cell r="AO521" t="str">
            <v>False</v>
          </cell>
          <cell r="AP521">
            <v>2</v>
          </cell>
        </row>
        <row r="522">
          <cell r="A522">
            <v>314021</v>
          </cell>
          <cell r="B522">
            <v>43091</v>
          </cell>
          <cell r="C522">
            <v>1</v>
          </cell>
          <cell r="D522">
            <v>1</v>
          </cell>
          <cell r="E522">
            <v>3</v>
          </cell>
          <cell r="F522" t="str">
            <v xml:space="preserve">PERDIDA DE CONOCIMIENTO                           </v>
          </cell>
          <cell r="G522" t="str">
            <v>OBITO   ???  ESPERAN  DEST FRENTE AL ZOOLOGICO</v>
          </cell>
          <cell r="H522">
            <v>139</v>
          </cell>
          <cell r="I522">
            <v>1</v>
          </cell>
          <cell r="J522">
            <v>43091.981249999997</v>
          </cell>
          <cell r="K522">
            <v>43091.981249999997</v>
          </cell>
          <cell r="L522">
            <v>43091.981249999997</v>
          </cell>
          <cell r="M522">
            <v>43091.984027777777</v>
          </cell>
          <cell r="N522">
            <v>43091.991666666669</v>
          </cell>
          <cell r="R522">
            <v>43091.999305555553</v>
          </cell>
          <cell r="T522">
            <v>67</v>
          </cell>
          <cell r="U522" t="str">
            <v>M</v>
          </cell>
          <cell r="V522">
            <v>999999</v>
          </cell>
          <cell r="W522" t="str">
            <v>ROMERO RICARDO</v>
          </cell>
          <cell r="X522" t="str">
            <v>-*---**-*-*-*</v>
          </cell>
          <cell r="Y522">
            <v>0</v>
          </cell>
          <cell r="Z522">
            <v>0</v>
          </cell>
          <cell r="AA522">
            <v>14</v>
          </cell>
          <cell r="AB522" t="str">
            <v>C</v>
          </cell>
          <cell r="AC522" t="str">
            <v>ESCORIHUELA</v>
          </cell>
          <cell r="AF522" t="str">
            <v>CIUDAD - CAPITAL</v>
          </cell>
          <cell r="AG522" t="str">
            <v>M/ MAYOR</v>
          </cell>
          <cell r="AH522">
            <v>1</v>
          </cell>
          <cell r="AI522">
            <v>76</v>
          </cell>
          <cell r="AJ522">
            <v>8334018</v>
          </cell>
          <cell r="AK522">
            <v>648</v>
          </cell>
          <cell r="AL522">
            <v>250</v>
          </cell>
          <cell r="AM522">
            <v>1</v>
          </cell>
          <cell r="AN522">
            <v>0</v>
          </cell>
          <cell r="AO522" t="str">
            <v>False</v>
          </cell>
          <cell r="AP522">
            <v>0</v>
          </cell>
        </row>
        <row r="523">
          <cell r="A523">
            <v>314022</v>
          </cell>
          <cell r="B523">
            <v>43091</v>
          </cell>
          <cell r="C523">
            <v>1</v>
          </cell>
          <cell r="D523">
            <v>1</v>
          </cell>
          <cell r="E523">
            <v>14</v>
          </cell>
          <cell r="F523" t="str">
            <v xml:space="preserve">HERIDA POR ARMA DE FUEGO                          </v>
          </cell>
          <cell r="G523" t="str">
            <v xml:space="preserve"> </v>
          </cell>
          <cell r="H523">
            <v>140</v>
          </cell>
          <cell r="I523">
            <v>16</v>
          </cell>
          <cell r="J523">
            <v>43091.982638888891</v>
          </cell>
          <cell r="K523">
            <v>43091.98333333333</v>
          </cell>
          <cell r="L523">
            <v>43091.982638888891</v>
          </cell>
          <cell r="M523">
            <v>43091.994444444441</v>
          </cell>
          <cell r="N523">
            <v>43091.99722222222</v>
          </cell>
          <cell r="O523">
            <v>43092.006944444445</v>
          </cell>
          <cell r="R523">
            <v>43092.021527777775</v>
          </cell>
          <cell r="T523">
            <v>27</v>
          </cell>
          <cell r="U523" t="str">
            <v>M</v>
          </cell>
          <cell r="V523">
            <v>999999</v>
          </cell>
          <cell r="W523" t="str">
            <v>ARCE JUAN</v>
          </cell>
          <cell r="X523" t="str">
            <v>BENAVENTE Y 25  DE MAYO</v>
          </cell>
          <cell r="Y523">
            <v>0</v>
          </cell>
          <cell r="Z523">
            <v>0</v>
          </cell>
          <cell r="AA523" t="str">
            <v xml:space="preserve"> </v>
          </cell>
          <cell r="AB523" t="str">
            <v xml:space="preserve"> </v>
          </cell>
          <cell r="AC523" t="str">
            <v xml:space="preserve"> </v>
          </cell>
          <cell r="AD523" t="str">
            <v xml:space="preserve"> </v>
          </cell>
          <cell r="AE523" t="str">
            <v xml:space="preserve"> </v>
          </cell>
          <cell r="AF523" t="str">
            <v>LAS HERAS</v>
          </cell>
          <cell r="AG523" t="str">
            <v>M/27</v>
          </cell>
          <cell r="AH523">
            <v>5</v>
          </cell>
          <cell r="AI523">
            <v>2</v>
          </cell>
          <cell r="AJ523">
            <v>35553257</v>
          </cell>
          <cell r="AK523">
            <v>207</v>
          </cell>
          <cell r="AL523">
            <v>3083</v>
          </cell>
          <cell r="AM523">
            <v>1</v>
          </cell>
          <cell r="AN523">
            <v>0</v>
          </cell>
          <cell r="AO523" t="str">
            <v>True</v>
          </cell>
          <cell r="AP523">
            <v>2</v>
          </cell>
        </row>
        <row r="524">
          <cell r="A524">
            <v>314023</v>
          </cell>
          <cell r="B524">
            <v>43092</v>
          </cell>
          <cell r="C524">
            <v>1</v>
          </cell>
          <cell r="D524">
            <v>1</v>
          </cell>
          <cell r="E524">
            <v>3</v>
          </cell>
          <cell r="F524" t="str">
            <v xml:space="preserve">PERDIDA DE CONOCIMIENTO                           </v>
          </cell>
          <cell r="G524" t="str">
            <v xml:space="preserve"> PACIENTE DBT </v>
          </cell>
          <cell r="H524">
            <v>137</v>
          </cell>
          <cell r="I524">
            <v>5</v>
          </cell>
          <cell r="J524">
            <v>43092.004861111112</v>
          </cell>
          <cell r="K524">
            <v>43092.005555555559</v>
          </cell>
          <cell r="L524">
            <v>43092.004861111112</v>
          </cell>
          <cell r="M524">
            <v>43092.007638888892</v>
          </cell>
          <cell r="N524">
            <v>43092.012499999997</v>
          </cell>
          <cell r="R524">
            <v>43092.025694444441</v>
          </cell>
          <cell r="S524">
            <v>2614180567</v>
          </cell>
          <cell r="T524">
            <v>35</v>
          </cell>
          <cell r="U524" t="str">
            <v>M</v>
          </cell>
          <cell r="V524">
            <v>400909</v>
          </cell>
          <cell r="W524" t="str">
            <v>GONZALEZ ROQUE RAUL</v>
          </cell>
          <cell r="X524" t="str">
            <v xml:space="preserve">ISLAS ORCADAS </v>
          </cell>
          <cell r="Y524">
            <v>0</v>
          </cell>
          <cell r="Z524">
            <v>0</v>
          </cell>
          <cell r="AA524" t="str">
            <v xml:space="preserve"> </v>
          </cell>
          <cell r="AB524" t="str">
            <v xml:space="preserve"> </v>
          </cell>
          <cell r="AC524" t="str">
            <v xml:space="preserve"> </v>
          </cell>
          <cell r="AD524" t="str">
            <v xml:space="preserve"> </v>
          </cell>
          <cell r="AE524" t="str">
            <v xml:space="preserve">SARAVIA </v>
          </cell>
          <cell r="AF524" t="str">
            <v>GUAYMALLEN</v>
          </cell>
          <cell r="AG524" t="str">
            <v>MASC 36</v>
          </cell>
          <cell r="AH524">
            <v>2</v>
          </cell>
          <cell r="AI524">
            <v>1</v>
          </cell>
          <cell r="AJ524">
            <v>29916511</v>
          </cell>
          <cell r="AK524">
            <v>98</v>
          </cell>
          <cell r="AL524">
            <v>88</v>
          </cell>
          <cell r="AM524">
            <v>1</v>
          </cell>
          <cell r="AN524">
            <v>0</v>
          </cell>
          <cell r="AO524" t="str">
            <v>False</v>
          </cell>
          <cell r="AP524">
            <v>0</v>
          </cell>
        </row>
        <row r="525">
          <cell r="A525">
            <v>314024</v>
          </cell>
          <cell r="B525">
            <v>43092</v>
          </cell>
          <cell r="C525">
            <v>1</v>
          </cell>
          <cell r="D525">
            <v>1</v>
          </cell>
          <cell r="E525">
            <v>11</v>
          </cell>
          <cell r="F525" t="str">
            <v xml:space="preserve">POLITRAUMATISMO                                   </v>
          </cell>
          <cell r="G525" t="str">
            <v xml:space="preserve"> MODERADO  POR GOLPIZA  </v>
          </cell>
          <cell r="H525">
            <v>143</v>
          </cell>
          <cell r="I525">
            <v>20</v>
          </cell>
          <cell r="J525">
            <v>43092.036111111112</v>
          </cell>
          <cell r="K525">
            <v>43092.036805555559</v>
          </cell>
          <cell r="L525">
            <v>43092.036111111112</v>
          </cell>
          <cell r="M525">
            <v>43092.046527777777</v>
          </cell>
          <cell r="N525">
            <v>43092.046527777777</v>
          </cell>
          <cell r="O525">
            <v>43092.04791666667</v>
          </cell>
          <cell r="R525">
            <v>43092.061111111114</v>
          </cell>
          <cell r="S525" t="str">
            <v xml:space="preserve">EV   5 </v>
          </cell>
          <cell r="T525">
            <v>47</v>
          </cell>
          <cell r="U525" t="str">
            <v>F</v>
          </cell>
          <cell r="V525">
            <v>999999</v>
          </cell>
          <cell r="W525" t="str">
            <v>ESCUDERO SANDRA MARCELA</v>
          </cell>
          <cell r="X525" t="str">
            <v xml:space="preserve">CAROS VERA </v>
          </cell>
          <cell r="Y525">
            <v>0</v>
          </cell>
          <cell r="Z525">
            <v>0</v>
          </cell>
          <cell r="AA525" t="str">
            <v xml:space="preserve"> </v>
          </cell>
          <cell r="AB525" t="str">
            <v xml:space="preserve"> </v>
          </cell>
          <cell r="AC525" t="str">
            <v xml:space="preserve">VILLA ANITA </v>
          </cell>
          <cell r="AD525" t="str">
            <v xml:space="preserve">FARANDO  </v>
          </cell>
          <cell r="AE525" t="str">
            <v xml:space="preserve">PASCUAL </v>
          </cell>
          <cell r="AF525" t="str">
            <v>COLONIA LAS ROSAS</v>
          </cell>
          <cell r="AG525" t="str">
            <v xml:space="preserve">POLICIA EN EL LUGAR  3058  Y  2681   FLIA MORENO </v>
          </cell>
          <cell r="AH525">
            <v>3</v>
          </cell>
          <cell r="AI525">
            <v>90</v>
          </cell>
          <cell r="AJ525">
            <v>24960700</v>
          </cell>
          <cell r="AK525">
            <v>2017</v>
          </cell>
          <cell r="AL525">
            <v>2003</v>
          </cell>
          <cell r="AM525">
            <v>1</v>
          </cell>
          <cell r="AN525">
            <v>0</v>
          </cell>
          <cell r="AO525" t="str">
            <v>False</v>
          </cell>
          <cell r="AP525">
            <v>90</v>
          </cell>
        </row>
        <row r="526">
          <cell r="A526">
            <v>314025</v>
          </cell>
          <cell r="B526">
            <v>43092</v>
          </cell>
          <cell r="C526">
            <v>1</v>
          </cell>
          <cell r="D526">
            <v>1</v>
          </cell>
          <cell r="E526">
            <v>51</v>
          </cell>
          <cell r="F526" t="str">
            <v xml:space="preserve">VICTIMA POR  ACCIDENTE  MOTO </v>
          </cell>
          <cell r="G526" t="str">
            <v xml:space="preserve">CAIDA DE MOTO  /  MASC.  ADULTO </v>
          </cell>
          <cell r="H526">
            <v>135</v>
          </cell>
          <cell r="I526">
            <v>3</v>
          </cell>
          <cell r="J526">
            <v>43092.037499999999</v>
          </cell>
          <cell r="K526">
            <v>43092.038194444445</v>
          </cell>
          <cell r="L526">
            <v>43092.037499999999</v>
          </cell>
          <cell r="M526">
            <v>43092.040277777778</v>
          </cell>
          <cell r="N526">
            <v>43092.043749999997</v>
          </cell>
          <cell r="R526">
            <v>43092.059027777781</v>
          </cell>
          <cell r="S526" t="str">
            <v xml:space="preserve">EV   5 </v>
          </cell>
          <cell r="T526">
            <v>26</v>
          </cell>
          <cell r="U526" t="str">
            <v>M</v>
          </cell>
          <cell r="V526">
            <v>112103</v>
          </cell>
          <cell r="W526" t="str">
            <v>REYES MAXIMILIANO LUCAS</v>
          </cell>
          <cell r="X526" t="str">
            <v xml:space="preserve">FLAVIO ALBERTI </v>
          </cell>
          <cell r="Y526">
            <v>0</v>
          </cell>
          <cell r="Z526">
            <v>0</v>
          </cell>
          <cell r="AA526" t="str">
            <v xml:space="preserve"> </v>
          </cell>
          <cell r="AB526" t="str">
            <v xml:space="preserve"> </v>
          </cell>
          <cell r="AC526" t="str">
            <v xml:space="preserve"> </v>
          </cell>
          <cell r="AD526" t="str">
            <v xml:space="preserve">Y SARMIENTO </v>
          </cell>
          <cell r="AF526" t="str">
            <v>GODOY CRUZ</v>
          </cell>
          <cell r="AG526" t="str">
            <v xml:space="preserve">POLICIA  EN EL LUGAR  </v>
          </cell>
          <cell r="AH526">
            <v>3</v>
          </cell>
          <cell r="AI526">
            <v>1</v>
          </cell>
          <cell r="AJ526">
            <v>36277642</v>
          </cell>
          <cell r="AK526">
            <v>6189</v>
          </cell>
          <cell r="AL526">
            <v>340</v>
          </cell>
          <cell r="AM526">
            <v>1</v>
          </cell>
          <cell r="AN526">
            <v>0</v>
          </cell>
          <cell r="AO526" t="str">
            <v>False</v>
          </cell>
          <cell r="AP526">
            <v>0</v>
          </cell>
        </row>
        <row r="527">
          <cell r="A527">
            <v>314026</v>
          </cell>
          <cell r="B527">
            <v>43092</v>
          </cell>
          <cell r="C527">
            <v>1</v>
          </cell>
          <cell r="D527">
            <v>1</v>
          </cell>
          <cell r="E527">
            <v>11</v>
          </cell>
          <cell r="F527" t="str">
            <v xml:space="preserve">POLITRAUMATISMO                                   </v>
          </cell>
          <cell r="G527" t="str">
            <v>MODERADOS Y HERIDAS CORTANTES</v>
          </cell>
          <cell r="H527">
            <v>136</v>
          </cell>
          <cell r="I527">
            <v>5</v>
          </cell>
          <cell r="J527">
            <v>43092.049305555556</v>
          </cell>
          <cell r="K527">
            <v>43092.05</v>
          </cell>
          <cell r="L527">
            <v>43092.049305555556</v>
          </cell>
          <cell r="M527">
            <v>43092.053472222222</v>
          </cell>
          <cell r="N527">
            <v>43092.058333333334</v>
          </cell>
          <cell r="O527">
            <v>43092.070138888892</v>
          </cell>
          <cell r="R527">
            <v>43092.089583333334</v>
          </cell>
          <cell r="T527">
            <v>28</v>
          </cell>
          <cell r="U527" t="str">
            <v>F</v>
          </cell>
          <cell r="V527">
            <v>999999</v>
          </cell>
          <cell r="W527" t="str">
            <v xml:space="preserve">BALDAC ALEJANDRA </v>
          </cell>
          <cell r="X527" t="str">
            <v>COMISARIA  3RA</v>
          </cell>
          <cell r="Y527">
            <v>0</v>
          </cell>
          <cell r="Z527">
            <v>0</v>
          </cell>
          <cell r="AA527" t="str">
            <v xml:space="preserve"> </v>
          </cell>
          <cell r="AB527" t="str">
            <v xml:space="preserve"> </v>
          </cell>
          <cell r="AC527" t="str">
            <v xml:space="preserve"> </v>
          </cell>
          <cell r="AD527" t="str">
            <v xml:space="preserve">RIOJA  </v>
          </cell>
          <cell r="AE527" t="str">
            <v>CATAMARCA</v>
          </cell>
          <cell r="AF527" t="str">
            <v>CIUDAD - CAPITAL</v>
          </cell>
          <cell r="AG527" t="str">
            <v xml:space="preserve">FEM.  ADULTO </v>
          </cell>
          <cell r="AH527">
            <v>1</v>
          </cell>
          <cell r="AI527">
            <v>3</v>
          </cell>
          <cell r="AJ527">
            <v>34459304</v>
          </cell>
          <cell r="AK527">
            <v>104</v>
          </cell>
          <cell r="AL527">
            <v>230</v>
          </cell>
          <cell r="AM527">
            <v>1</v>
          </cell>
          <cell r="AN527">
            <v>0</v>
          </cell>
          <cell r="AO527" t="str">
            <v>False</v>
          </cell>
          <cell r="AP527">
            <v>3</v>
          </cell>
        </row>
        <row r="528">
          <cell r="A528">
            <v>314027</v>
          </cell>
          <cell r="B528">
            <v>43092</v>
          </cell>
          <cell r="C528">
            <v>4</v>
          </cell>
          <cell r="D528">
            <v>4</v>
          </cell>
          <cell r="E528">
            <v>1</v>
          </cell>
          <cell r="F528" t="str">
            <v xml:space="preserve">TRASLADO IDA SIN MEDICO                         </v>
          </cell>
          <cell r="G528" t="str">
            <v xml:space="preserve"> DERIVA DRA.  CARRANZA </v>
          </cell>
          <cell r="H528">
            <v>144</v>
          </cell>
          <cell r="I528">
            <v>16</v>
          </cell>
          <cell r="J528">
            <v>43092.058333333334</v>
          </cell>
          <cell r="K528">
            <v>43092.059027777781</v>
          </cell>
          <cell r="L528">
            <v>43092.058333333334</v>
          </cell>
          <cell r="M528">
            <v>43092.0625</v>
          </cell>
          <cell r="N528">
            <v>43092.0625</v>
          </cell>
          <cell r="O528">
            <v>43092.068055555559</v>
          </cell>
          <cell r="P528">
            <v>43092.077777777777</v>
          </cell>
          <cell r="R528">
            <v>43092.085416666669</v>
          </cell>
          <cell r="T528">
            <v>1</v>
          </cell>
          <cell r="U528" t="str">
            <v>M</v>
          </cell>
          <cell r="V528">
            <v>999999</v>
          </cell>
          <cell r="W528" t="str">
            <v>LOBERA LAUTARO</v>
          </cell>
          <cell r="X528" t="str">
            <v xml:space="preserve">HTAL CARRILLO ( GDIA  PEDIAT) </v>
          </cell>
          <cell r="Y528">
            <v>0</v>
          </cell>
          <cell r="Z528">
            <v>0</v>
          </cell>
          <cell r="AA528" t="str">
            <v xml:space="preserve"> </v>
          </cell>
          <cell r="AB528" t="str">
            <v xml:space="preserve"> </v>
          </cell>
          <cell r="AC528" t="str">
            <v xml:space="preserve"> </v>
          </cell>
          <cell r="AD528" t="str">
            <v xml:space="preserve">A  HTAL  NOTTI </v>
          </cell>
          <cell r="AE528" t="str">
            <v xml:space="preserve"> </v>
          </cell>
          <cell r="AF528" t="str">
            <v>LAS HERAS</v>
          </cell>
          <cell r="AG528" t="str">
            <v xml:space="preserve">TEC.  CON PROBABLE FX DE CRANEO / COMPENSADO </v>
          </cell>
          <cell r="AH528">
            <v>5</v>
          </cell>
          <cell r="AI528">
            <v>4</v>
          </cell>
          <cell r="AJ528">
            <v>0</v>
          </cell>
          <cell r="AK528">
            <v>36</v>
          </cell>
          <cell r="AL528">
            <v>102</v>
          </cell>
          <cell r="AM528">
            <v>4</v>
          </cell>
          <cell r="AN528">
            <v>0</v>
          </cell>
          <cell r="AO528" t="str">
            <v>False</v>
          </cell>
          <cell r="AP528">
            <v>4</v>
          </cell>
        </row>
        <row r="529">
          <cell r="A529">
            <v>314028</v>
          </cell>
          <cell r="B529">
            <v>43092</v>
          </cell>
          <cell r="C529">
            <v>1</v>
          </cell>
          <cell r="D529">
            <v>1</v>
          </cell>
          <cell r="E529">
            <v>51</v>
          </cell>
          <cell r="F529" t="str">
            <v xml:space="preserve">VICTIMA POR  ACCIDENTE  MOTO </v>
          </cell>
          <cell r="G529" t="str">
            <v xml:space="preserve"> MASC. ADULTO POLITRAUMA EN MIEMBRO INF.  Y  TORAX </v>
          </cell>
          <cell r="H529">
            <v>135</v>
          </cell>
          <cell r="I529">
            <v>3</v>
          </cell>
          <cell r="J529">
            <v>43092.09375</v>
          </cell>
          <cell r="K529">
            <v>43092.09652777778</v>
          </cell>
          <cell r="L529">
            <v>43092.09375</v>
          </cell>
          <cell r="M529">
            <v>43092.104166666664</v>
          </cell>
          <cell r="N529">
            <v>43092.104166666664</v>
          </cell>
          <cell r="R529">
            <v>43092.11041666667</v>
          </cell>
          <cell r="T529">
            <v>31</v>
          </cell>
          <cell r="U529" t="str">
            <v>M</v>
          </cell>
          <cell r="V529">
            <v>999999</v>
          </cell>
          <cell r="W529" t="str">
            <v xml:space="preserve">RIGOTI IVAN </v>
          </cell>
          <cell r="X529" t="str">
            <v xml:space="preserve">BALCARCE  Y COSTANERA </v>
          </cell>
          <cell r="Y529">
            <v>0</v>
          </cell>
          <cell r="Z529">
            <v>0</v>
          </cell>
          <cell r="AA529" t="str">
            <v xml:space="preserve"> </v>
          </cell>
          <cell r="AB529" t="str">
            <v xml:space="preserve"> </v>
          </cell>
          <cell r="AC529" t="str">
            <v xml:space="preserve"> </v>
          </cell>
          <cell r="AD529" t="str">
            <v xml:space="preserve">DEBAJO DEL PUENTE </v>
          </cell>
          <cell r="AE529" t="str">
            <v xml:space="preserve">DE LA VENTA DE CHORIS </v>
          </cell>
          <cell r="AF529" t="str">
            <v>GODOY CRUZ</v>
          </cell>
          <cell r="AG529" t="str">
            <v xml:space="preserve"> POLICIA EN EL LUGAR </v>
          </cell>
          <cell r="AH529">
            <v>3</v>
          </cell>
          <cell r="AI529">
            <v>1</v>
          </cell>
          <cell r="AJ529">
            <v>32123384</v>
          </cell>
          <cell r="AK529">
            <v>6189</v>
          </cell>
          <cell r="AL529">
            <v>340</v>
          </cell>
          <cell r="AM529">
            <v>1</v>
          </cell>
          <cell r="AN529">
            <v>0</v>
          </cell>
          <cell r="AO529" t="str">
            <v>False</v>
          </cell>
          <cell r="AP529">
            <v>0</v>
          </cell>
        </row>
        <row r="530">
          <cell r="A530">
            <v>314029</v>
          </cell>
          <cell r="B530">
            <v>43092</v>
          </cell>
          <cell r="C530">
            <v>2</v>
          </cell>
          <cell r="D530">
            <v>2</v>
          </cell>
          <cell r="E530">
            <v>29</v>
          </cell>
          <cell r="F530" t="str">
            <v>DIABETES DESCOMPENSADA</v>
          </cell>
          <cell r="G530" t="str">
            <v xml:space="preserve">RESPIARA / SUDOROSO / DIABETICO </v>
          </cell>
          <cell r="H530">
            <v>146</v>
          </cell>
          <cell r="I530">
            <v>18</v>
          </cell>
          <cell r="J530">
            <v>43092.09652777778</v>
          </cell>
          <cell r="K530">
            <v>43092.097222222219</v>
          </cell>
          <cell r="L530">
            <v>43092.09652777778</v>
          </cell>
          <cell r="M530">
            <v>43092.106944444444</v>
          </cell>
          <cell r="R530">
            <v>43092.129166666666</v>
          </cell>
          <cell r="T530">
            <v>45</v>
          </cell>
          <cell r="U530" t="str">
            <v>M</v>
          </cell>
          <cell r="V530">
            <v>999999</v>
          </cell>
          <cell r="W530" t="str">
            <v>MONTIVERO RAUL OSVALDO</v>
          </cell>
          <cell r="X530" t="str">
            <v xml:space="preserve">DOMINGO FRENCH </v>
          </cell>
          <cell r="Y530">
            <v>930</v>
          </cell>
          <cell r="Z530">
            <v>0</v>
          </cell>
          <cell r="AA530" t="str">
            <v xml:space="preserve"> </v>
          </cell>
          <cell r="AB530" t="str">
            <v xml:space="preserve"> </v>
          </cell>
          <cell r="AC530" t="str">
            <v xml:space="preserve"> </v>
          </cell>
          <cell r="AD530" t="str">
            <v xml:space="preserve">FRENTE A LA PLAZA </v>
          </cell>
          <cell r="AF530" t="str">
            <v xml:space="preserve">GUTIERREZ </v>
          </cell>
          <cell r="AG530" t="str">
            <v xml:space="preserve">MASC.  ADULTO  45  AÑOS  / SIN OBRA SOCIAL  </v>
          </cell>
          <cell r="AH530">
            <v>17</v>
          </cell>
          <cell r="AI530">
            <v>1</v>
          </cell>
          <cell r="AJ530">
            <v>24520009</v>
          </cell>
          <cell r="AK530">
            <v>68</v>
          </cell>
          <cell r="AL530">
            <v>101</v>
          </cell>
          <cell r="AM530">
            <v>2</v>
          </cell>
          <cell r="AN530">
            <v>0</v>
          </cell>
          <cell r="AO530" t="str">
            <v>False</v>
          </cell>
          <cell r="AP530">
            <v>0</v>
          </cell>
        </row>
        <row r="531">
          <cell r="A531">
            <v>314030</v>
          </cell>
          <cell r="B531">
            <v>43092</v>
          </cell>
          <cell r="C531">
            <v>1</v>
          </cell>
          <cell r="D531">
            <v>1</v>
          </cell>
          <cell r="E531">
            <v>12</v>
          </cell>
          <cell r="F531" t="str">
            <v xml:space="preserve">DIFICULTAD PARA RESPIRAR. DISNEA                  </v>
          </cell>
          <cell r="G531" t="str">
            <v xml:space="preserve"> SE DESCONOCEN MAS  ANTECEDENTES </v>
          </cell>
          <cell r="H531">
            <v>140</v>
          </cell>
          <cell r="I531">
            <v>16</v>
          </cell>
          <cell r="J531">
            <v>43092.106944444444</v>
          </cell>
          <cell r="K531">
            <v>43092.107638888891</v>
          </cell>
          <cell r="L531">
            <v>43092.106944444444</v>
          </cell>
          <cell r="M531">
            <v>43092.111111111109</v>
          </cell>
          <cell r="N531">
            <v>43092.113888888889</v>
          </cell>
          <cell r="R531">
            <v>43092.115972222222</v>
          </cell>
          <cell r="S531">
            <v>2615632185</v>
          </cell>
          <cell r="T531">
            <v>50</v>
          </cell>
          <cell r="U531" t="str">
            <v>F</v>
          </cell>
          <cell r="V531">
            <v>999999</v>
          </cell>
          <cell r="W531" t="str">
            <v>RETIRADO POR OTROS MEDIOS</v>
          </cell>
          <cell r="X531" t="str">
            <v xml:space="preserve">SAN JUAN </v>
          </cell>
          <cell r="Y531">
            <v>2465</v>
          </cell>
          <cell r="Z531">
            <v>0</v>
          </cell>
          <cell r="AA531" t="str">
            <v xml:space="preserve"> </v>
          </cell>
          <cell r="AB531" t="str">
            <v xml:space="preserve"> </v>
          </cell>
          <cell r="AC531" t="str">
            <v xml:space="preserve"> </v>
          </cell>
          <cell r="AD531" t="str">
            <v xml:space="preserve">INDEPENDENCIA  DETRAS </v>
          </cell>
          <cell r="AE531" t="str">
            <v>DE LA CANCHA HURACAN</v>
          </cell>
          <cell r="AF531" t="str">
            <v>LAS HERAS</v>
          </cell>
          <cell r="AG531" t="str">
            <v xml:space="preserve"> FEM.  ADULTO  ANTECEDENTES DE FX DE PELVIS Y OPERADA EN EL LAGOMAGGIORE EN NOVIEMBRE SIN OBRA SOCIAL , SE CAYO EN EL BAÑO (SEGUN EL MARIDO ) HACE UN RATO  Y A EMPESADO A VOMITAR SANGRE, NO INGESTA ALCOLICA REFIERE </v>
          </cell>
          <cell r="AH531">
            <v>5</v>
          </cell>
          <cell r="AI531">
            <v>0</v>
          </cell>
          <cell r="AJ531">
            <v>0</v>
          </cell>
          <cell r="AK531">
            <v>207</v>
          </cell>
          <cell r="AL531">
            <v>3083</v>
          </cell>
          <cell r="AM531">
            <v>1</v>
          </cell>
          <cell r="AN531">
            <v>0</v>
          </cell>
          <cell r="AO531" t="str">
            <v>False</v>
          </cell>
          <cell r="AP531">
            <v>0</v>
          </cell>
        </row>
        <row r="532">
          <cell r="A532">
            <v>314031</v>
          </cell>
          <cell r="B532">
            <v>43092</v>
          </cell>
          <cell r="C532">
            <v>1</v>
          </cell>
          <cell r="D532">
            <v>1</v>
          </cell>
          <cell r="E532">
            <v>7</v>
          </cell>
          <cell r="F532" t="str">
            <v>CRISIS CONVULSIVA</v>
          </cell>
          <cell r="G532" t="str">
            <v xml:space="preserve"> </v>
          </cell>
          <cell r="H532">
            <v>142</v>
          </cell>
          <cell r="I532">
            <v>4</v>
          </cell>
          <cell r="J532">
            <v>43092.147916666669</v>
          </cell>
          <cell r="K532">
            <v>43092.15</v>
          </cell>
          <cell r="L532">
            <v>43092.147916666669</v>
          </cell>
          <cell r="M532">
            <v>43092.15347222222</v>
          </cell>
          <cell r="N532">
            <v>43092.160416666666</v>
          </cell>
          <cell r="R532">
            <v>43092.161805555559</v>
          </cell>
          <cell r="T532">
            <v>20</v>
          </cell>
          <cell r="U532" t="str">
            <v>M</v>
          </cell>
          <cell r="V532">
            <v>999999</v>
          </cell>
          <cell r="W532" t="str">
            <v>NO SE ENCUENTRA NADIE</v>
          </cell>
          <cell r="X532" t="str">
            <v xml:space="preserve">A. DEL VALLE </v>
          </cell>
          <cell r="Y532">
            <v>0</v>
          </cell>
          <cell r="Z532">
            <v>0</v>
          </cell>
          <cell r="AA532" t="str">
            <v xml:space="preserve"> </v>
          </cell>
          <cell r="AB532" t="str">
            <v xml:space="preserve"> </v>
          </cell>
          <cell r="AC532" t="str">
            <v xml:space="preserve"> </v>
          </cell>
          <cell r="AD532" t="str">
            <v>VELZ SARFIEL</v>
          </cell>
          <cell r="AE532" t="str">
            <v xml:space="preserve"> </v>
          </cell>
          <cell r="AF532" t="str">
            <v>GODOY CRUZ</v>
          </cell>
          <cell r="AG532" t="str">
            <v xml:space="preserve"> MASC. ADULTO </v>
          </cell>
          <cell r="AH532">
            <v>3</v>
          </cell>
          <cell r="AI532">
            <v>0</v>
          </cell>
          <cell r="AJ532">
            <v>0</v>
          </cell>
          <cell r="AK532">
            <v>178</v>
          </cell>
          <cell r="AL532">
            <v>4003</v>
          </cell>
          <cell r="AM532">
            <v>1</v>
          </cell>
          <cell r="AN532">
            <v>0</v>
          </cell>
          <cell r="AO532" t="str">
            <v>False</v>
          </cell>
          <cell r="AP532">
            <v>0</v>
          </cell>
        </row>
        <row r="533">
          <cell r="A533">
            <v>314032</v>
          </cell>
          <cell r="B533">
            <v>43092</v>
          </cell>
          <cell r="C533">
            <v>1</v>
          </cell>
          <cell r="D533">
            <v>1</v>
          </cell>
          <cell r="E533">
            <v>27</v>
          </cell>
          <cell r="F533" t="str">
            <v xml:space="preserve">INTENTO DE SUICIDIO                               </v>
          </cell>
          <cell r="G533" t="str">
            <v xml:space="preserve">SE TRATO DE AHORCAR CON UNA SABANA </v>
          </cell>
          <cell r="H533">
            <v>138</v>
          </cell>
          <cell r="I533">
            <v>6</v>
          </cell>
          <cell r="J533">
            <v>43092.150694444441</v>
          </cell>
          <cell r="K533">
            <v>43092.150694444441</v>
          </cell>
          <cell r="L533">
            <v>43092.150694444441</v>
          </cell>
          <cell r="M533">
            <v>43092.154861111114</v>
          </cell>
          <cell r="N533">
            <v>43092.15625</v>
          </cell>
          <cell r="O533">
            <v>43092.164583333331</v>
          </cell>
          <cell r="R533">
            <v>43092.181944444441</v>
          </cell>
          <cell r="S533">
            <v>2615705332</v>
          </cell>
          <cell r="T533">
            <v>51</v>
          </cell>
          <cell r="U533" t="str">
            <v>M</v>
          </cell>
          <cell r="V533">
            <v>999999</v>
          </cell>
          <cell r="W533" t="str">
            <v>FREDES FABIAN MARIO</v>
          </cell>
          <cell r="X533" t="str">
            <v xml:space="preserve">ESPAÑA </v>
          </cell>
          <cell r="Y533">
            <v>0</v>
          </cell>
          <cell r="Z533">
            <v>0</v>
          </cell>
          <cell r="AA533" t="str">
            <v>A</v>
          </cell>
          <cell r="AB533">
            <v>6</v>
          </cell>
          <cell r="AC533" t="str">
            <v xml:space="preserve">JARDIN ESMERALDA  1 </v>
          </cell>
          <cell r="AD533" t="str">
            <v xml:space="preserve">URQUIZA </v>
          </cell>
          <cell r="AF533" t="str">
            <v xml:space="preserve">VILLANUEVA </v>
          </cell>
          <cell r="AG533" t="str">
            <v xml:space="preserve">MOVIL  2881  DE  LA POLICIA EN EL LUGAR </v>
          </cell>
          <cell r="AH533">
            <v>17</v>
          </cell>
          <cell r="AI533">
            <v>2</v>
          </cell>
          <cell r="AJ533">
            <v>17780052</v>
          </cell>
          <cell r="AK533">
            <v>17</v>
          </cell>
          <cell r="AL533">
            <v>877</v>
          </cell>
          <cell r="AM533">
            <v>1</v>
          </cell>
          <cell r="AN533">
            <v>0</v>
          </cell>
          <cell r="AO533" t="str">
            <v>False</v>
          </cell>
          <cell r="AP533">
            <v>2</v>
          </cell>
        </row>
        <row r="534">
          <cell r="A534">
            <v>314033</v>
          </cell>
          <cell r="B534">
            <v>43092</v>
          </cell>
          <cell r="C534">
            <v>4</v>
          </cell>
          <cell r="D534">
            <v>4</v>
          </cell>
          <cell r="E534">
            <v>7</v>
          </cell>
          <cell r="F534" t="str">
            <v xml:space="preserve">TRASLADO </v>
          </cell>
          <cell r="G534" t="str">
            <v xml:space="preserve"> HTAL SCARAVELLI </v>
          </cell>
          <cell r="H534">
            <v>11</v>
          </cell>
          <cell r="I534">
            <v>19</v>
          </cell>
          <cell r="J534">
            <v>43092.169444444444</v>
          </cell>
          <cell r="K534">
            <v>43092.169444444444</v>
          </cell>
          <cell r="L534">
            <v>43092.169444444444</v>
          </cell>
          <cell r="M534">
            <v>43092.169444444444</v>
          </cell>
          <cell r="N534">
            <v>43092.169444444444</v>
          </cell>
          <cell r="O534">
            <v>43092.181250000001</v>
          </cell>
          <cell r="R534">
            <v>43092.198611111111</v>
          </cell>
          <cell r="T534">
            <v>34</v>
          </cell>
          <cell r="U534" t="str">
            <v>F</v>
          </cell>
          <cell r="V534">
            <v>999999</v>
          </cell>
          <cell r="W534" t="str">
            <v>DOMINGUEZ NATAALIA</v>
          </cell>
          <cell r="X534" t="str">
            <v xml:space="preserve">HTAL TAGARELLI </v>
          </cell>
          <cell r="Y534">
            <v>0</v>
          </cell>
          <cell r="Z534">
            <v>0</v>
          </cell>
          <cell r="AA534" t="str">
            <v xml:space="preserve"> </v>
          </cell>
          <cell r="AB534" t="str">
            <v xml:space="preserve"> </v>
          </cell>
          <cell r="AC534" t="str">
            <v xml:space="preserve"> </v>
          </cell>
          <cell r="AD534" t="str">
            <v xml:space="preserve"> </v>
          </cell>
          <cell r="AE534" t="str">
            <v xml:space="preserve"> </v>
          </cell>
          <cell r="AF534" t="str">
            <v>SAN CARLOS</v>
          </cell>
          <cell r="AG534" t="str">
            <v xml:space="preserve"> </v>
          </cell>
          <cell r="AH534">
            <v>12</v>
          </cell>
          <cell r="AI534">
            <v>90</v>
          </cell>
          <cell r="AJ534">
            <v>0</v>
          </cell>
          <cell r="AK534">
            <v>643</v>
          </cell>
          <cell r="AM534">
            <v>4</v>
          </cell>
          <cell r="AN534">
            <v>0</v>
          </cell>
          <cell r="AO534" t="str">
            <v>False</v>
          </cell>
          <cell r="AP534">
            <v>90</v>
          </cell>
        </row>
        <row r="535">
          <cell r="A535">
            <v>314034</v>
          </cell>
          <cell r="B535">
            <v>43092</v>
          </cell>
          <cell r="C535">
            <v>1</v>
          </cell>
          <cell r="D535">
            <v>4</v>
          </cell>
          <cell r="E535">
            <v>3</v>
          </cell>
          <cell r="F535" t="str">
            <v>TRASLADO IDA CON MEDICO</v>
          </cell>
          <cell r="G535" t="str">
            <v xml:space="preserve"> </v>
          </cell>
          <cell r="H535">
            <v>158</v>
          </cell>
          <cell r="I535">
            <v>11</v>
          </cell>
          <cell r="J535">
            <v>43092.180555555555</v>
          </cell>
          <cell r="K535">
            <v>43092.180555555555</v>
          </cell>
          <cell r="L535">
            <v>43092.180555555555</v>
          </cell>
          <cell r="M535">
            <v>43092.198611111111</v>
          </cell>
          <cell r="N535">
            <v>43092.198611111111</v>
          </cell>
          <cell r="O535">
            <v>43092.198611111111</v>
          </cell>
          <cell r="R535">
            <v>43092.20208333333</v>
          </cell>
          <cell r="T535">
            <v>2</v>
          </cell>
          <cell r="U535" t="str">
            <v>M</v>
          </cell>
          <cell r="V535">
            <v>999999</v>
          </cell>
          <cell r="W535" t="str">
            <v>NUÑEZ VILA</v>
          </cell>
          <cell r="X535" t="str">
            <v>CS JUNIN A H PERRUPATO</v>
          </cell>
          <cell r="Y535">
            <v>0</v>
          </cell>
          <cell r="Z535">
            <v>0</v>
          </cell>
          <cell r="AA535" t="str">
            <v xml:space="preserve"> </v>
          </cell>
          <cell r="AB535" t="str">
            <v xml:space="preserve"> </v>
          </cell>
          <cell r="AC535" t="str">
            <v xml:space="preserve"> </v>
          </cell>
          <cell r="AD535" t="str">
            <v xml:space="preserve"> </v>
          </cell>
          <cell r="AE535" t="str">
            <v xml:space="preserve"> </v>
          </cell>
          <cell r="AF535" t="str">
            <v>JUNIN</v>
          </cell>
          <cell r="AG535" t="str">
            <v>LARINGITIS</v>
          </cell>
          <cell r="AH535">
            <v>8</v>
          </cell>
          <cell r="AI535">
            <v>54</v>
          </cell>
          <cell r="AJ535">
            <v>54928807</v>
          </cell>
          <cell r="AK535">
            <v>169</v>
          </cell>
          <cell r="AL535">
            <v>185</v>
          </cell>
          <cell r="AM535">
            <v>4</v>
          </cell>
          <cell r="AN535">
            <v>0</v>
          </cell>
          <cell r="AO535" t="str">
            <v>False</v>
          </cell>
          <cell r="AP535">
            <v>54</v>
          </cell>
        </row>
        <row r="536">
          <cell r="A536">
            <v>314035</v>
          </cell>
          <cell r="B536">
            <v>43092</v>
          </cell>
          <cell r="C536">
            <v>1</v>
          </cell>
          <cell r="D536">
            <v>1</v>
          </cell>
          <cell r="E536">
            <v>3</v>
          </cell>
          <cell r="F536" t="str">
            <v xml:space="preserve">PERDIDA DE CONOCIMIENTO                           </v>
          </cell>
          <cell r="G536" t="str">
            <v xml:space="preserve"> </v>
          </cell>
          <cell r="H536">
            <v>135</v>
          </cell>
          <cell r="I536">
            <v>3</v>
          </cell>
          <cell r="J536">
            <v>43092.208333333336</v>
          </cell>
          <cell r="K536">
            <v>43092.208333333336</v>
          </cell>
          <cell r="L536">
            <v>43092.208333333336</v>
          </cell>
          <cell r="M536">
            <v>43092.212500000001</v>
          </cell>
          <cell r="N536">
            <v>43092.214583333334</v>
          </cell>
          <cell r="R536">
            <v>43092.222222222219</v>
          </cell>
          <cell r="T536">
            <v>18</v>
          </cell>
          <cell r="U536" t="str">
            <v>M</v>
          </cell>
          <cell r="V536">
            <v>970904</v>
          </cell>
          <cell r="W536" t="str">
            <v xml:space="preserve"> PACHECO JUAN</v>
          </cell>
          <cell r="X536" t="str">
            <v>MARTIN GUEMES Y BELTRAN</v>
          </cell>
          <cell r="Y536">
            <v>0</v>
          </cell>
          <cell r="Z536">
            <v>0</v>
          </cell>
          <cell r="AA536" t="str">
            <v xml:space="preserve"> </v>
          </cell>
          <cell r="AB536" t="str">
            <v xml:space="preserve"> </v>
          </cell>
          <cell r="AC536" t="str">
            <v xml:space="preserve"> </v>
          </cell>
          <cell r="AD536" t="str">
            <v xml:space="preserve"> </v>
          </cell>
          <cell r="AE536" t="str">
            <v xml:space="preserve"> </v>
          </cell>
          <cell r="AF536" t="str">
            <v>GODOY CRUZ</v>
          </cell>
          <cell r="AG536" t="str">
            <v xml:space="preserve"> </v>
          </cell>
          <cell r="AH536">
            <v>3</v>
          </cell>
          <cell r="AI536">
            <v>1</v>
          </cell>
          <cell r="AJ536">
            <v>42010536</v>
          </cell>
          <cell r="AK536">
            <v>6189</v>
          </cell>
          <cell r="AL536">
            <v>340</v>
          </cell>
          <cell r="AM536">
            <v>1</v>
          </cell>
          <cell r="AN536">
            <v>0</v>
          </cell>
          <cell r="AO536" t="str">
            <v>False</v>
          </cell>
          <cell r="AP536">
            <v>0</v>
          </cell>
        </row>
        <row r="537">
          <cell r="A537">
            <v>314036</v>
          </cell>
          <cell r="B537">
            <v>43092</v>
          </cell>
          <cell r="C537">
            <v>1</v>
          </cell>
          <cell r="D537">
            <v>1</v>
          </cell>
          <cell r="E537">
            <v>16</v>
          </cell>
          <cell r="F537" t="str">
            <v xml:space="preserve">VICTIMA POR ACCIDENTE VEHICULAR                   </v>
          </cell>
          <cell r="G537" t="str">
            <v xml:space="preserve"> </v>
          </cell>
          <cell r="H537">
            <v>139</v>
          </cell>
          <cell r="I537">
            <v>1</v>
          </cell>
          <cell r="J537">
            <v>43092.209722222222</v>
          </cell>
          <cell r="K537">
            <v>43092.209722222222</v>
          </cell>
          <cell r="L537">
            <v>43092.209722222222</v>
          </cell>
          <cell r="M537">
            <v>43092.212500000001</v>
          </cell>
          <cell r="R537">
            <v>43092.223611111112</v>
          </cell>
          <cell r="T537">
            <v>38</v>
          </cell>
          <cell r="U537" t="str">
            <v>M</v>
          </cell>
          <cell r="V537">
            <v>105408</v>
          </cell>
          <cell r="W537" t="str">
            <v>HAIDO ALCOVA ALEXIS IVAN</v>
          </cell>
          <cell r="X537" t="str">
            <v>C OESTE Y ARMANI</v>
          </cell>
          <cell r="Y537">
            <v>0</v>
          </cell>
          <cell r="Z537">
            <v>0</v>
          </cell>
          <cell r="AA537" t="str">
            <v xml:space="preserve"> </v>
          </cell>
          <cell r="AB537" t="str">
            <v xml:space="preserve"> </v>
          </cell>
          <cell r="AC537" t="str">
            <v xml:space="preserve"> </v>
          </cell>
          <cell r="AD537" t="str">
            <v xml:space="preserve"> </v>
          </cell>
          <cell r="AE537" t="str">
            <v xml:space="preserve"> </v>
          </cell>
          <cell r="AF537" t="str">
            <v>GODOY CRUZ</v>
          </cell>
          <cell r="AG537" t="str">
            <v xml:space="preserve"> </v>
          </cell>
          <cell r="AH537">
            <v>3</v>
          </cell>
          <cell r="AI537">
            <v>1</v>
          </cell>
          <cell r="AJ537">
            <v>27412608</v>
          </cell>
          <cell r="AK537">
            <v>648</v>
          </cell>
          <cell r="AL537">
            <v>250</v>
          </cell>
          <cell r="AM537">
            <v>1</v>
          </cell>
          <cell r="AN537">
            <v>0</v>
          </cell>
          <cell r="AO537" t="str">
            <v>False</v>
          </cell>
          <cell r="AP537">
            <v>0</v>
          </cell>
        </row>
        <row r="538">
          <cell r="A538">
            <v>314037</v>
          </cell>
          <cell r="B538">
            <v>43092</v>
          </cell>
          <cell r="C538">
            <v>1</v>
          </cell>
          <cell r="D538">
            <v>1</v>
          </cell>
          <cell r="E538">
            <v>16</v>
          </cell>
          <cell r="F538" t="str">
            <v xml:space="preserve">VICTIMA POR ACCIDENTE VEHICULAR                   </v>
          </cell>
          <cell r="G538" t="str">
            <v xml:space="preserve"> </v>
          </cell>
          <cell r="H538">
            <v>142</v>
          </cell>
          <cell r="I538">
            <v>4</v>
          </cell>
          <cell r="J538">
            <v>43092.216666666667</v>
          </cell>
          <cell r="K538">
            <v>43092.217361111114</v>
          </cell>
          <cell r="L538">
            <v>43092.216666666667</v>
          </cell>
          <cell r="M538">
            <v>43092.219444444447</v>
          </cell>
          <cell r="N538">
            <v>43092.224305555559</v>
          </cell>
          <cell r="O538">
            <v>43092.239583333336</v>
          </cell>
          <cell r="P538">
            <v>43092.244444444441</v>
          </cell>
          <cell r="R538">
            <v>43092.259027777778</v>
          </cell>
          <cell r="T538">
            <v>34</v>
          </cell>
          <cell r="U538" t="str">
            <v>F</v>
          </cell>
          <cell r="V538">
            <v>999999</v>
          </cell>
          <cell r="W538" t="str">
            <v>MARTINEZ MARIA EVANGELINA</v>
          </cell>
          <cell r="X538" t="str">
            <v>S MARTIN</v>
          </cell>
          <cell r="Y538">
            <v>0</v>
          </cell>
          <cell r="Z538">
            <v>0</v>
          </cell>
          <cell r="AA538" t="str">
            <v xml:space="preserve"> </v>
          </cell>
          <cell r="AB538" t="str">
            <v xml:space="preserve"> </v>
          </cell>
          <cell r="AC538" t="str">
            <v xml:space="preserve"> </v>
          </cell>
          <cell r="AD538" t="str">
            <v>ARAOZ</v>
          </cell>
          <cell r="AE538" t="str">
            <v>A BRAUM</v>
          </cell>
          <cell r="AF538" t="str">
            <v>LUJAN</v>
          </cell>
          <cell r="AG538" t="str">
            <v xml:space="preserve"> </v>
          </cell>
          <cell r="AH538">
            <v>6</v>
          </cell>
          <cell r="AI538">
            <v>2</v>
          </cell>
          <cell r="AJ538">
            <v>29914683</v>
          </cell>
          <cell r="AK538">
            <v>178</v>
          </cell>
          <cell r="AL538">
            <v>4003</v>
          </cell>
          <cell r="AM538">
            <v>1</v>
          </cell>
          <cell r="AN538">
            <v>0</v>
          </cell>
          <cell r="AO538" t="str">
            <v>False</v>
          </cell>
          <cell r="AP538">
            <v>2</v>
          </cell>
        </row>
        <row r="539">
          <cell r="A539">
            <v>314038</v>
          </cell>
          <cell r="B539">
            <v>43092</v>
          </cell>
          <cell r="C539">
            <v>1</v>
          </cell>
          <cell r="D539">
            <v>1</v>
          </cell>
          <cell r="E539">
            <v>16</v>
          </cell>
          <cell r="F539" t="str">
            <v xml:space="preserve">VICTIMA POR ACCIDENTE VEHICULAR                   </v>
          </cell>
          <cell r="G539" t="str">
            <v xml:space="preserve"> </v>
          </cell>
          <cell r="H539">
            <v>135</v>
          </cell>
          <cell r="I539">
            <v>3</v>
          </cell>
          <cell r="J539">
            <v>43092.234027777777</v>
          </cell>
          <cell r="K539">
            <v>43092.234722222223</v>
          </cell>
          <cell r="L539">
            <v>43092.234027777777</v>
          </cell>
          <cell r="M539">
            <v>43092.238888888889</v>
          </cell>
          <cell r="N539">
            <v>43092.244444444441</v>
          </cell>
          <cell r="R539">
            <v>43092.261111111111</v>
          </cell>
          <cell r="T539">
            <v>41</v>
          </cell>
          <cell r="U539" t="str">
            <v>M</v>
          </cell>
          <cell r="V539">
            <v>970904</v>
          </cell>
          <cell r="W539" t="str">
            <v>TOBARES NICOLAS ALEJANDRO</v>
          </cell>
          <cell r="X539" t="str">
            <v>PANAMERICANA Y P BENEGAS</v>
          </cell>
          <cell r="Y539">
            <v>0</v>
          </cell>
          <cell r="Z539">
            <v>0</v>
          </cell>
          <cell r="AA539" t="str">
            <v xml:space="preserve"> </v>
          </cell>
          <cell r="AB539" t="str">
            <v xml:space="preserve"> </v>
          </cell>
          <cell r="AC539" t="str">
            <v xml:space="preserve"> </v>
          </cell>
          <cell r="AD539" t="str">
            <v xml:space="preserve"> </v>
          </cell>
          <cell r="AE539" t="str">
            <v xml:space="preserve"> </v>
          </cell>
          <cell r="AF539" t="str">
            <v>GODOY CRUZ</v>
          </cell>
          <cell r="AG539" t="str">
            <v xml:space="preserve"> </v>
          </cell>
          <cell r="AH539">
            <v>3</v>
          </cell>
          <cell r="AI539">
            <v>1</v>
          </cell>
          <cell r="AJ539">
            <v>25564125</v>
          </cell>
          <cell r="AK539">
            <v>6189</v>
          </cell>
          <cell r="AL539">
            <v>340</v>
          </cell>
          <cell r="AM539">
            <v>1</v>
          </cell>
          <cell r="AN539">
            <v>0</v>
          </cell>
          <cell r="AO539" t="str">
            <v>False</v>
          </cell>
          <cell r="AP539">
            <v>0</v>
          </cell>
        </row>
        <row r="540">
          <cell r="A540">
            <v>314039</v>
          </cell>
          <cell r="B540">
            <v>43092</v>
          </cell>
          <cell r="C540">
            <v>1</v>
          </cell>
          <cell r="D540">
            <v>1</v>
          </cell>
          <cell r="E540">
            <v>16</v>
          </cell>
          <cell r="F540" t="str">
            <v xml:space="preserve">VICTIMA POR ACCIDENTE VEHICULAR                   </v>
          </cell>
          <cell r="G540" t="str">
            <v xml:space="preserve"> </v>
          </cell>
          <cell r="H540">
            <v>137</v>
          </cell>
          <cell r="I540">
            <v>5</v>
          </cell>
          <cell r="J540">
            <v>43092.23541666667</v>
          </cell>
          <cell r="K540">
            <v>43092.23541666667</v>
          </cell>
          <cell r="L540">
            <v>43092.23541666667</v>
          </cell>
          <cell r="M540">
            <v>43092.243750000001</v>
          </cell>
          <cell r="N540">
            <v>43092.243750000001</v>
          </cell>
          <cell r="R540">
            <v>43092.254861111112</v>
          </cell>
          <cell r="T540">
            <v>31</v>
          </cell>
          <cell r="U540" t="str">
            <v>M</v>
          </cell>
          <cell r="V540">
            <v>999999</v>
          </cell>
          <cell r="W540" t="str">
            <v>IGNACIO MURUA</v>
          </cell>
          <cell r="X540" t="str">
            <v>LAS CAÑAS</v>
          </cell>
          <cell r="Y540">
            <v>0</v>
          </cell>
          <cell r="Z540">
            <v>0</v>
          </cell>
          <cell r="AA540" t="str">
            <v xml:space="preserve"> </v>
          </cell>
          <cell r="AB540" t="str">
            <v xml:space="preserve"> </v>
          </cell>
          <cell r="AC540" t="str">
            <v xml:space="preserve"> </v>
          </cell>
          <cell r="AD540" t="str">
            <v>P VARGAS</v>
          </cell>
          <cell r="AE540" t="str">
            <v>LAMADRID</v>
          </cell>
          <cell r="AF540" t="str">
            <v>GUAYMALLEN</v>
          </cell>
          <cell r="AG540" t="str">
            <v xml:space="preserve"> </v>
          </cell>
          <cell r="AH540">
            <v>2</v>
          </cell>
          <cell r="AI540">
            <v>1</v>
          </cell>
          <cell r="AJ540">
            <v>0</v>
          </cell>
          <cell r="AK540">
            <v>98</v>
          </cell>
          <cell r="AL540">
            <v>88</v>
          </cell>
          <cell r="AM540">
            <v>1</v>
          </cell>
          <cell r="AN540">
            <v>0</v>
          </cell>
          <cell r="AO540" t="str">
            <v>False</v>
          </cell>
          <cell r="AP540">
            <v>0</v>
          </cell>
        </row>
        <row r="541">
          <cell r="A541">
            <v>314040</v>
          </cell>
          <cell r="B541">
            <v>43092</v>
          </cell>
          <cell r="C541">
            <v>1</v>
          </cell>
          <cell r="D541">
            <v>1</v>
          </cell>
          <cell r="E541">
            <v>16</v>
          </cell>
          <cell r="F541" t="str">
            <v xml:space="preserve">VICTIMA POR ACCIDENTE VEHICULAR                   </v>
          </cell>
          <cell r="G541" t="str">
            <v xml:space="preserve"> </v>
          </cell>
          <cell r="H541">
            <v>146</v>
          </cell>
          <cell r="I541">
            <v>18</v>
          </cell>
          <cell r="J541">
            <v>43092.256944444445</v>
          </cell>
          <cell r="K541">
            <v>43092.256944444445</v>
          </cell>
          <cell r="L541">
            <v>43092.256944444445</v>
          </cell>
          <cell r="M541">
            <v>43092.270138888889</v>
          </cell>
          <cell r="N541">
            <v>43092.270138888889</v>
          </cell>
          <cell r="R541">
            <v>43092.311111111114</v>
          </cell>
          <cell r="T541">
            <v>4</v>
          </cell>
          <cell r="U541" t="str">
            <v>F</v>
          </cell>
          <cell r="V541">
            <v>999999</v>
          </cell>
          <cell r="W541" t="str">
            <v>MOLINA CONSTANZA</v>
          </cell>
          <cell r="X541" t="str">
            <v>ALSINA Y TERRADA</v>
          </cell>
          <cell r="Y541">
            <v>0</v>
          </cell>
          <cell r="Z541">
            <v>0</v>
          </cell>
          <cell r="AA541" t="str">
            <v xml:space="preserve"> </v>
          </cell>
          <cell r="AB541" t="str">
            <v xml:space="preserve"> </v>
          </cell>
          <cell r="AC541" t="str">
            <v xml:space="preserve"> </v>
          </cell>
          <cell r="AD541" t="str">
            <v xml:space="preserve"> </v>
          </cell>
          <cell r="AE541" t="str">
            <v xml:space="preserve"> </v>
          </cell>
          <cell r="AF541" t="str">
            <v>GODOY CRUZ</v>
          </cell>
          <cell r="AG541" t="str">
            <v xml:space="preserve"> </v>
          </cell>
          <cell r="AH541">
            <v>3</v>
          </cell>
          <cell r="AI541">
            <v>1</v>
          </cell>
          <cell r="AJ541">
            <v>0</v>
          </cell>
          <cell r="AK541">
            <v>68</v>
          </cell>
          <cell r="AL541">
            <v>101</v>
          </cell>
          <cell r="AM541">
            <v>1</v>
          </cell>
          <cell r="AN541">
            <v>0</v>
          </cell>
          <cell r="AO541" t="str">
            <v>False</v>
          </cell>
          <cell r="AP541">
            <v>0</v>
          </cell>
        </row>
        <row r="542">
          <cell r="A542">
            <v>314041</v>
          </cell>
          <cell r="B542">
            <v>43092</v>
          </cell>
          <cell r="C542">
            <v>2</v>
          </cell>
          <cell r="D542">
            <v>2</v>
          </cell>
          <cell r="E542">
            <v>41</v>
          </cell>
          <cell r="F542" t="str">
            <v>INTOXICACION POR HUMO</v>
          </cell>
          <cell r="G542" t="str">
            <v xml:space="preserve">MATRIMONIO JOVEN CON UN HIJO DE 4 AÑOS INTOXICADOS POR HUMO POR INCENDIO. </v>
          </cell>
          <cell r="H542">
            <v>158</v>
          </cell>
          <cell r="I542">
            <v>11</v>
          </cell>
          <cell r="J542">
            <v>43092.270138888889</v>
          </cell>
          <cell r="K542">
            <v>43092.270833333336</v>
          </cell>
          <cell r="L542">
            <v>43092.270138888889</v>
          </cell>
          <cell r="M542">
            <v>43092.274305555555</v>
          </cell>
          <cell r="N542">
            <v>43092.274305555555</v>
          </cell>
          <cell r="R542">
            <v>43092.279861111114</v>
          </cell>
          <cell r="T542">
            <v>19</v>
          </cell>
          <cell r="U542" t="str">
            <v>M</v>
          </cell>
          <cell r="V542">
            <v>999999</v>
          </cell>
          <cell r="W542" t="str">
            <v>GABRIEL</v>
          </cell>
          <cell r="X542" t="str">
            <v>ALEM Y BELGRANO</v>
          </cell>
          <cell r="Y542">
            <v>0</v>
          </cell>
          <cell r="Z542">
            <v>0</v>
          </cell>
          <cell r="AA542" t="str">
            <v xml:space="preserve"> </v>
          </cell>
          <cell r="AB542" t="str">
            <v xml:space="preserve"> </v>
          </cell>
          <cell r="AC542" t="str">
            <v xml:space="preserve"> </v>
          </cell>
          <cell r="AD542" t="str">
            <v xml:space="preserve"> </v>
          </cell>
          <cell r="AE542" t="str">
            <v xml:space="preserve"> </v>
          </cell>
          <cell r="AF542" t="str">
            <v>JUNIN</v>
          </cell>
          <cell r="AG542" t="str">
            <v xml:space="preserve"> </v>
          </cell>
          <cell r="AH542">
            <v>8</v>
          </cell>
          <cell r="AI542">
            <v>1</v>
          </cell>
          <cell r="AJ542">
            <v>40364768</v>
          </cell>
          <cell r="AK542">
            <v>169</v>
          </cell>
          <cell r="AL542">
            <v>185</v>
          </cell>
          <cell r="AM542">
            <v>2</v>
          </cell>
          <cell r="AN542">
            <v>0</v>
          </cell>
          <cell r="AO542" t="str">
            <v>False</v>
          </cell>
          <cell r="AP542">
            <v>0</v>
          </cell>
        </row>
        <row r="543">
          <cell r="A543">
            <v>314042</v>
          </cell>
          <cell r="B543">
            <v>43092</v>
          </cell>
          <cell r="C543">
            <v>1</v>
          </cell>
          <cell r="D543">
            <v>4</v>
          </cell>
          <cell r="E543">
            <v>3</v>
          </cell>
          <cell r="F543" t="str">
            <v>TRASLADO IDA CON MEDICO</v>
          </cell>
          <cell r="G543" t="str">
            <v xml:space="preserve"> </v>
          </cell>
          <cell r="H543">
            <v>144</v>
          </cell>
          <cell r="I543">
            <v>16</v>
          </cell>
          <cell r="J543">
            <v>43092.313194444447</v>
          </cell>
          <cell r="K543">
            <v>43092.313194444447</v>
          </cell>
          <cell r="L543">
            <v>43092.313194444447</v>
          </cell>
          <cell r="M543">
            <v>43092.315972222219</v>
          </cell>
          <cell r="N543">
            <v>43092.315972222219</v>
          </cell>
          <cell r="O543">
            <v>43092.333333333336</v>
          </cell>
          <cell r="R543">
            <v>43092.334027777775</v>
          </cell>
          <cell r="T543">
            <v>25</v>
          </cell>
          <cell r="U543" t="str">
            <v>F</v>
          </cell>
          <cell r="V543">
            <v>999999</v>
          </cell>
          <cell r="W543" t="str">
            <v>BERMEJO DEBORA</v>
          </cell>
          <cell r="X543" t="str">
            <v>H CARRILLO AL H LAGOMAGIORE</v>
          </cell>
          <cell r="Y543">
            <v>0</v>
          </cell>
          <cell r="Z543">
            <v>0</v>
          </cell>
          <cell r="AA543" t="str">
            <v xml:space="preserve"> </v>
          </cell>
          <cell r="AB543" t="str">
            <v xml:space="preserve"> </v>
          </cell>
          <cell r="AC543" t="str">
            <v xml:space="preserve"> </v>
          </cell>
          <cell r="AD543" t="str">
            <v xml:space="preserve"> </v>
          </cell>
          <cell r="AE543" t="str">
            <v xml:space="preserve"> </v>
          </cell>
          <cell r="AF543" t="str">
            <v>LAS HERAS</v>
          </cell>
          <cell r="AG543" t="str">
            <v>ABORTO INCOMPLETO 2 MES      RECIBE DRA MOROM</v>
          </cell>
          <cell r="AH543">
            <v>5</v>
          </cell>
          <cell r="AI543">
            <v>3</v>
          </cell>
          <cell r="AJ543">
            <v>0</v>
          </cell>
          <cell r="AK543">
            <v>36</v>
          </cell>
          <cell r="AL543">
            <v>102</v>
          </cell>
          <cell r="AM543">
            <v>4</v>
          </cell>
          <cell r="AN543">
            <v>0</v>
          </cell>
          <cell r="AO543" t="str">
            <v>False</v>
          </cell>
          <cell r="AP543">
            <v>3</v>
          </cell>
        </row>
        <row r="544">
          <cell r="A544">
            <v>314043</v>
          </cell>
          <cell r="B544">
            <v>43092</v>
          </cell>
          <cell r="C544">
            <v>1</v>
          </cell>
          <cell r="D544">
            <v>1</v>
          </cell>
          <cell r="E544">
            <v>51</v>
          </cell>
          <cell r="F544" t="str">
            <v xml:space="preserve">VICTIMA POR  ACCIDENTE  MOTO </v>
          </cell>
          <cell r="G544" t="str">
            <v xml:space="preserve"> 1 LESIONADO NO GRAVE</v>
          </cell>
          <cell r="H544">
            <v>158</v>
          </cell>
          <cell r="I544">
            <v>11</v>
          </cell>
          <cell r="J544">
            <v>43092.404166666667</v>
          </cell>
          <cell r="K544">
            <v>43092.404861111114</v>
          </cell>
          <cell r="L544">
            <v>43092.404166666667</v>
          </cell>
          <cell r="M544">
            <v>43092.405555555553</v>
          </cell>
          <cell r="N544">
            <v>43092.409722222219</v>
          </cell>
          <cell r="O544">
            <v>43092.413194444445</v>
          </cell>
          <cell r="R544">
            <v>43092.425000000003</v>
          </cell>
          <cell r="T544">
            <v>18</v>
          </cell>
          <cell r="U544" t="str">
            <v>M</v>
          </cell>
          <cell r="V544">
            <v>122609</v>
          </cell>
          <cell r="W544" t="str">
            <v>SOSA ALEX EDUARDO</v>
          </cell>
          <cell r="X544" t="str">
            <v>RUTA 60</v>
          </cell>
          <cell r="Y544">
            <v>0</v>
          </cell>
          <cell r="Z544">
            <v>0</v>
          </cell>
          <cell r="AA544" t="str">
            <v xml:space="preserve"> </v>
          </cell>
          <cell r="AB544" t="str">
            <v xml:space="preserve"> </v>
          </cell>
          <cell r="AC544" t="str">
            <v xml:space="preserve"> </v>
          </cell>
          <cell r="AD544" t="str">
            <v xml:space="preserve"> </v>
          </cell>
          <cell r="AE544" t="str">
            <v xml:space="preserve"> </v>
          </cell>
          <cell r="AF544" t="str">
            <v>JUNIN</v>
          </cell>
          <cell r="AG544" t="str">
            <v>FRENTE AL CEMENTERIO EL MOYANO</v>
          </cell>
          <cell r="AH544">
            <v>8</v>
          </cell>
          <cell r="AI544">
            <v>54</v>
          </cell>
          <cell r="AJ544">
            <v>42009454</v>
          </cell>
          <cell r="AK544">
            <v>996</v>
          </cell>
          <cell r="AL544">
            <v>452</v>
          </cell>
          <cell r="AM544">
            <v>1</v>
          </cell>
          <cell r="AN544">
            <v>0</v>
          </cell>
          <cell r="AO544" t="str">
            <v>False</v>
          </cell>
          <cell r="AP544">
            <v>54</v>
          </cell>
        </row>
        <row r="545">
          <cell r="A545">
            <v>314044</v>
          </cell>
          <cell r="B545">
            <v>43092</v>
          </cell>
          <cell r="C545">
            <v>4</v>
          </cell>
          <cell r="D545">
            <v>4</v>
          </cell>
          <cell r="E545">
            <v>3</v>
          </cell>
          <cell r="F545" t="str">
            <v>TRASLADO IDA CON MEDICO</v>
          </cell>
          <cell r="G545" t="str">
            <v xml:space="preserve"> A HOSP. SCARAVELLI - DR. VERON DERIVA</v>
          </cell>
          <cell r="H545">
            <v>154</v>
          </cell>
          <cell r="I545">
            <v>19</v>
          </cell>
          <cell r="J545">
            <v>43092.428472222222</v>
          </cell>
          <cell r="K545">
            <v>43092.429166666669</v>
          </cell>
          <cell r="L545">
            <v>43092.428472222222</v>
          </cell>
          <cell r="M545">
            <v>43092.439583333333</v>
          </cell>
          <cell r="N545">
            <v>43092.439583333333</v>
          </cell>
          <cell r="O545">
            <v>43092.454861111109</v>
          </cell>
          <cell r="P545">
            <v>43092.46875</v>
          </cell>
          <cell r="R545">
            <v>43092.499305555553</v>
          </cell>
          <cell r="T545">
            <v>78</v>
          </cell>
          <cell r="U545" t="str">
            <v>F</v>
          </cell>
          <cell r="V545">
            <v>999999</v>
          </cell>
          <cell r="W545" t="str">
            <v>ESPINOSA EVA</v>
          </cell>
          <cell r="X545" t="str">
            <v>H. TAGARELLI</v>
          </cell>
          <cell r="Y545">
            <v>0</v>
          </cell>
          <cell r="Z545">
            <v>0</v>
          </cell>
          <cell r="AA545" t="str">
            <v xml:space="preserve"> </v>
          </cell>
          <cell r="AB545" t="str">
            <v xml:space="preserve"> </v>
          </cell>
          <cell r="AC545" t="str">
            <v xml:space="preserve"> </v>
          </cell>
          <cell r="AD545" t="str">
            <v xml:space="preserve"> </v>
          </cell>
          <cell r="AE545" t="str">
            <v xml:space="preserve"> </v>
          </cell>
          <cell r="AF545" t="str">
            <v>SAN CARLOS</v>
          </cell>
          <cell r="AG545" t="str">
            <v xml:space="preserve"> </v>
          </cell>
          <cell r="AH545">
            <v>12</v>
          </cell>
          <cell r="AI545">
            <v>90</v>
          </cell>
          <cell r="AJ545">
            <v>4976733</v>
          </cell>
          <cell r="AL545">
            <v>637</v>
          </cell>
          <cell r="AM545">
            <v>4</v>
          </cell>
          <cell r="AN545">
            <v>0</v>
          </cell>
          <cell r="AO545" t="str">
            <v>False</v>
          </cell>
          <cell r="AP545">
            <v>90</v>
          </cell>
        </row>
        <row r="546">
          <cell r="A546">
            <v>314045</v>
          </cell>
          <cell r="B546">
            <v>43092</v>
          </cell>
          <cell r="C546">
            <v>2</v>
          </cell>
          <cell r="D546">
            <v>2</v>
          </cell>
          <cell r="E546">
            <v>22</v>
          </cell>
          <cell r="F546" t="str">
            <v xml:space="preserve">PERDIDA DE CONOCIMIENTO RECUPERADA/TRANSITORIA    </v>
          </cell>
          <cell r="G546" t="str">
            <v xml:space="preserve"> TEC // VOMITOS</v>
          </cell>
          <cell r="H546">
            <v>1</v>
          </cell>
          <cell r="I546">
            <v>23</v>
          </cell>
          <cell r="J546">
            <v>43092.436805555553</v>
          </cell>
          <cell r="K546">
            <v>43092.4375</v>
          </cell>
          <cell r="L546">
            <v>43092.436805555553</v>
          </cell>
          <cell r="M546">
            <v>43092.439583333333</v>
          </cell>
          <cell r="N546">
            <v>43092.440972222219</v>
          </cell>
          <cell r="O546">
            <v>43092.447222222225</v>
          </cell>
          <cell r="R546">
            <v>43092.447916666664</v>
          </cell>
          <cell r="S546">
            <v>2616225731</v>
          </cell>
          <cell r="T546">
            <v>78</v>
          </cell>
          <cell r="U546" t="str">
            <v>F</v>
          </cell>
          <cell r="V546">
            <v>500807</v>
          </cell>
          <cell r="W546" t="str">
            <v>BAÐOS MARIA</v>
          </cell>
          <cell r="X546" t="str">
            <v xml:space="preserve">SAN MARTIN </v>
          </cell>
          <cell r="Y546">
            <v>0</v>
          </cell>
          <cell r="Z546">
            <v>0</v>
          </cell>
          <cell r="AA546" t="str">
            <v xml:space="preserve"> </v>
          </cell>
          <cell r="AB546" t="str">
            <v xml:space="preserve"> </v>
          </cell>
          <cell r="AC546" t="str">
            <v xml:space="preserve"> </v>
          </cell>
          <cell r="AD546" t="str">
            <v>REMEDIOS DE ESCALADA</v>
          </cell>
          <cell r="AE546" t="str">
            <v xml:space="preserve"> </v>
          </cell>
          <cell r="AF546" t="str">
            <v>LAVALLE</v>
          </cell>
          <cell r="AG546" t="str">
            <v xml:space="preserve"> </v>
          </cell>
          <cell r="AH546">
            <v>9</v>
          </cell>
          <cell r="AI546">
            <v>1</v>
          </cell>
          <cell r="AJ546">
            <v>744495</v>
          </cell>
          <cell r="AK546">
            <v>4001</v>
          </cell>
          <cell r="AL546">
            <v>89</v>
          </cell>
          <cell r="AM546">
            <v>2</v>
          </cell>
          <cell r="AN546">
            <v>0</v>
          </cell>
          <cell r="AO546" t="str">
            <v>False</v>
          </cell>
          <cell r="AP546">
            <v>1</v>
          </cell>
        </row>
        <row r="547">
          <cell r="A547">
            <v>314046</v>
          </cell>
          <cell r="B547">
            <v>43092</v>
          </cell>
          <cell r="C547">
            <v>1</v>
          </cell>
          <cell r="D547">
            <v>1</v>
          </cell>
          <cell r="E547">
            <v>3</v>
          </cell>
          <cell r="F547" t="str">
            <v xml:space="preserve">PERDIDA DE CONOCIMIENTO                           </v>
          </cell>
          <cell r="G547" t="str">
            <v xml:space="preserve"> </v>
          </cell>
          <cell r="H547">
            <v>156</v>
          </cell>
          <cell r="I547">
            <v>9</v>
          </cell>
          <cell r="J547">
            <v>43092.455555555556</v>
          </cell>
          <cell r="K547">
            <v>43092.455555555556</v>
          </cell>
          <cell r="L547">
            <v>43092.455555555556</v>
          </cell>
          <cell r="M547">
            <v>43092.456250000003</v>
          </cell>
          <cell r="N547">
            <v>43092.461111111108</v>
          </cell>
          <cell r="R547">
            <v>43092.463194444441</v>
          </cell>
          <cell r="S547">
            <v>2634224817</v>
          </cell>
          <cell r="T547">
            <v>1</v>
          </cell>
          <cell r="U547" t="str">
            <v>F</v>
          </cell>
          <cell r="V547">
            <v>999999</v>
          </cell>
          <cell r="W547" t="str">
            <v>NN</v>
          </cell>
          <cell r="X547" t="str">
            <v>CANEPA</v>
          </cell>
          <cell r="Y547">
            <v>415</v>
          </cell>
          <cell r="Z547">
            <v>0</v>
          </cell>
          <cell r="AA547" t="str">
            <v xml:space="preserve"> </v>
          </cell>
          <cell r="AB547" t="str">
            <v xml:space="preserve"> </v>
          </cell>
          <cell r="AC547" t="str">
            <v>VILLA DEL CARMEN</v>
          </cell>
          <cell r="AD547" t="str">
            <v xml:space="preserve"> </v>
          </cell>
          <cell r="AE547" t="str">
            <v xml:space="preserve"> </v>
          </cell>
          <cell r="AF547" t="str">
            <v>SAN MARTIN</v>
          </cell>
          <cell r="AG547" t="str">
            <v>85 AÑOS</v>
          </cell>
          <cell r="AH547">
            <v>16</v>
          </cell>
          <cell r="AI547">
            <v>74</v>
          </cell>
          <cell r="AJ547">
            <v>0</v>
          </cell>
          <cell r="AK547">
            <v>258</v>
          </cell>
          <cell r="AL547">
            <v>398</v>
          </cell>
          <cell r="AM547">
            <v>1</v>
          </cell>
          <cell r="AN547">
            <v>0</v>
          </cell>
          <cell r="AO547" t="str">
            <v>False</v>
          </cell>
          <cell r="AP547">
            <v>0</v>
          </cell>
        </row>
        <row r="548">
          <cell r="A548">
            <v>314047</v>
          </cell>
          <cell r="B548">
            <v>43092</v>
          </cell>
          <cell r="C548">
            <v>4</v>
          </cell>
          <cell r="D548">
            <v>4</v>
          </cell>
          <cell r="E548">
            <v>1</v>
          </cell>
          <cell r="F548" t="str">
            <v xml:space="preserve">TRASLADO IDA SIN MEDICO                         </v>
          </cell>
          <cell r="G548" t="str">
            <v xml:space="preserve">TRASLADO AL DOMICILIO.- </v>
          </cell>
          <cell r="H548">
            <v>136</v>
          </cell>
          <cell r="I548">
            <v>5</v>
          </cell>
          <cell r="J548">
            <v>43092.486805555556</v>
          </cell>
          <cell r="K548">
            <v>43092.486805555556</v>
          </cell>
          <cell r="L548">
            <v>43092.486805555556</v>
          </cell>
          <cell r="M548">
            <v>43092.490277777775</v>
          </cell>
          <cell r="N548">
            <v>43092.506249999999</v>
          </cell>
          <cell r="O548">
            <v>43092.506944444445</v>
          </cell>
          <cell r="R548">
            <v>43092.527777777781</v>
          </cell>
          <cell r="T548">
            <v>80</v>
          </cell>
          <cell r="U548" t="str">
            <v>M</v>
          </cell>
          <cell r="V548">
            <v>999999</v>
          </cell>
          <cell r="W548" t="str">
            <v>NN</v>
          </cell>
          <cell r="X548" t="str">
            <v>HOSPITAL CENTRAL</v>
          </cell>
          <cell r="Y548">
            <v>0</v>
          </cell>
          <cell r="Z548">
            <v>0</v>
          </cell>
          <cell r="AA548" t="str">
            <v xml:space="preserve"> </v>
          </cell>
          <cell r="AB548" t="str">
            <v xml:space="preserve"> </v>
          </cell>
          <cell r="AC548" t="str">
            <v>SALA 306 CAMA 2</v>
          </cell>
          <cell r="AD548" t="str">
            <v xml:space="preserve"> </v>
          </cell>
          <cell r="AE548" t="str">
            <v xml:space="preserve"> </v>
          </cell>
          <cell r="AF548" t="str">
            <v>CIUDAD - CAPITAL</v>
          </cell>
          <cell r="AG548" t="str">
            <v xml:space="preserve"> </v>
          </cell>
          <cell r="AH548">
            <v>1</v>
          </cell>
          <cell r="AI548">
            <v>1</v>
          </cell>
          <cell r="AJ548">
            <v>0</v>
          </cell>
          <cell r="AK548">
            <v>4001</v>
          </cell>
          <cell r="AL548">
            <v>181</v>
          </cell>
          <cell r="AM548">
            <v>4</v>
          </cell>
          <cell r="AN548">
            <v>0</v>
          </cell>
          <cell r="AO548" t="str">
            <v>False</v>
          </cell>
          <cell r="AP548">
            <v>1</v>
          </cell>
        </row>
        <row r="549">
          <cell r="A549">
            <v>314048</v>
          </cell>
          <cell r="B549">
            <v>43092</v>
          </cell>
          <cell r="C549">
            <v>2</v>
          </cell>
          <cell r="D549">
            <v>2</v>
          </cell>
          <cell r="E549">
            <v>10</v>
          </cell>
          <cell r="F549" t="str">
            <v xml:space="preserve">TRAUMATISMO DE CRANEO                             </v>
          </cell>
          <cell r="G549" t="str">
            <v xml:space="preserve"> FEM ADULTO</v>
          </cell>
          <cell r="H549">
            <v>11</v>
          </cell>
          <cell r="I549">
            <v>19</v>
          </cell>
          <cell r="J549">
            <v>43092.493750000001</v>
          </cell>
          <cell r="K549">
            <v>43092.494444444441</v>
          </cell>
          <cell r="L549">
            <v>43092.493750000001</v>
          </cell>
          <cell r="M549">
            <v>43092.497916666667</v>
          </cell>
          <cell r="N549">
            <v>43092.505555555559</v>
          </cell>
          <cell r="O549">
            <v>43092.508333333331</v>
          </cell>
          <cell r="P549">
            <v>43092.529861111114</v>
          </cell>
          <cell r="R549">
            <v>43092.538194444445</v>
          </cell>
          <cell r="T549">
            <v>85</v>
          </cell>
          <cell r="U549" t="str">
            <v>F</v>
          </cell>
          <cell r="V549">
            <v>500807</v>
          </cell>
          <cell r="W549" t="str">
            <v>DOMINGUEZ CARMEN PRIMITIVA</v>
          </cell>
          <cell r="X549" t="str">
            <v>BURAD</v>
          </cell>
          <cell r="Y549">
            <v>0</v>
          </cell>
          <cell r="Z549">
            <v>0</v>
          </cell>
          <cell r="AA549" t="str">
            <v xml:space="preserve"> </v>
          </cell>
          <cell r="AB549" t="str">
            <v xml:space="preserve"> </v>
          </cell>
          <cell r="AC549" t="str">
            <v xml:space="preserve"> </v>
          </cell>
          <cell r="AD549" t="str">
            <v>MORENO</v>
          </cell>
          <cell r="AE549" t="str">
            <v xml:space="preserve"> </v>
          </cell>
          <cell r="AF549" t="str">
            <v>LA CONSULTA</v>
          </cell>
          <cell r="AG549" t="str">
            <v xml:space="preserve"> </v>
          </cell>
          <cell r="AH549">
            <v>12</v>
          </cell>
          <cell r="AI549">
            <v>0</v>
          </cell>
          <cell r="AJ549">
            <v>955807</v>
          </cell>
          <cell r="AK549">
            <v>164</v>
          </cell>
          <cell r="AL549">
            <v>48536219</v>
          </cell>
          <cell r="AM549">
            <v>2</v>
          </cell>
          <cell r="AN549">
            <v>0</v>
          </cell>
          <cell r="AO549" t="str">
            <v>False</v>
          </cell>
          <cell r="AP549">
            <v>0</v>
          </cell>
        </row>
        <row r="550">
          <cell r="A550">
            <v>314049</v>
          </cell>
          <cell r="B550">
            <v>43092</v>
          </cell>
          <cell r="C550">
            <v>1</v>
          </cell>
          <cell r="D550">
            <v>1</v>
          </cell>
          <cell r="E550">
            <v>51</v>
          </cell>
          <cell r="F550" t="str">
            <v xml:space="preserve">VICTIMA POR  ACCIDENTE  MOTO </v>
          </cell>
          <cell r="G550" t="str">
            <v xml:space="preserve"> </v>
          </cell>
          <cell r="H550">
            <v>140</v>
          </cell>
          <cell r="I550">
            <v>16</v>
          </cell>
          <cell r="J550">
            <v>43092.495138888888</v>
          </cell>
          <cell r="K550">
            <v>43092.502083333333</v>
          </cell>
          <cell r="L550">
            <v>43092.495138888888</v>
          </cell>
          <cell r="M550">
            <v>43092.502083333333</v>
          </cell>
          <cell r="N550">
            <v>43092.50277777778</v>
          </cell>
          <cell r="O550">
            <v>43092.536111111112</v>
          </cell>
          <cell r="P550">
            <v>43092.561111111114</v>
          </cell>
          <cell r="R550">
            <v>43092.561805555553</v>
          </cell>
          <cell r="S550">
            <v>2614688799</v>
          </cell>
          <cell r="T550">
            <v>29</v>
          </cell>
          <cell r="U550" t="str">
            <v>M</v>
          </cell>
          <cell r="V550">
            <v>103204</v>
          </cell>
          <cell r="W550" t="str">
            <v>ARAYA NESTOR SEBASTIAN</v>
          </cell>
          <cell r="X550" t="str">
            <v xml:space="preserve">ACC NORTE </v>
          </cell>
          <cell r="Y550">
            <v>0</v>
          </cell>
          <cell r="Z550">
            <v>0</v>
          </cell>
          <cell r="AA550" t="str">
            <v xml:space="preserve"> </v>
          </cell>
          <cell r="AB550" t="str">
            <v xml:space="preserve"> </v>
          </cell>
          <cell r="AC550" t="str">
            <v xml:space="preserve"> </v>
          </cell>
          <cell r="AD550" t="str">
            <v xml:space="preserve">RECONQUISTAS </v>
          </cell>
          <cell r="AE550" t="str">
            <v xml:space="preserve"> </v>
          </cell>
          <cell r="AF550" t="str">
            <v>LAS HERAS</v>
          </cell>
          <cell r="AG550" t="str">
            <v xml:space="preserve">01// MOTO MOD </v>
          </cell>
          <cell r="AH550">
            <v>5</v>
          </cell>
          <cell r="AI550">
            <v>5</v>
          </cell>
          <cell r="AJ550">
            <v>33583397</v>
          </cell>
          <cell r="AK550">
            <v>83</v>
          </cell>
          <cell r="AL550">
            <v>196</v>
          </cell>
          <cell r="AM550">
            <v>1</v>
          </cell>
          <cell r="AN550">
            <v>0</v>
          </cell>
          <cell r="AO550" t="str">
            <v>False</v>
          </cell>
          <cell r="AP550">
            <v>5</v>
          </cell>
        </row>
        <row r="551">
          <cell r="A551">
            <v>314050</v>
          </cell>
          <cell r="B551">
            <v>43092</v>
          </cell>
          <cell r="C551">
            <v>1</v>
          </cell>
          <cell r="D551">
            <v>1</v>
          </cell>
          <cell r="E551">
            <v>16</v>
          </cell>
          <cell r="F551" t="str">
            <v xml:space="preserve">VICTIMA POR ACCIDENTE VEHICULAR                   </v>
          </cell>
          <cell r="G551" t="str">
            <v xml:space="preserve"> </v>
          </cell>
          <cell r="H551">
            <v>146</v>
          </cell>
          <cell r="I551">
            <v>18</v>
          </cell>
          <cell r="J551">
            <v>43092.51458333333</v>
          </cell>
          <cell r="K551">
            <v>43092.51458333333</v>
          </cell>
          <cell r="L551">
            <v>43092.51458333333</v>
          </cell>
          <cell r="M551">
            <v>43092.515972222223</v>
          </cell>
          <cell r="N551">
            <v>43092.520833333336</v>
          </cell>
          <cell r="O551">
            <v>43092.525000000001</v>
          </cell>
          <cell r="R551">
            <v>43092.525000000001</v>
          </cell>
          <cell r="S551">
            <v>2612540410</v>
          </cell>
          <cell r="T551">
            <v>39</v>
          </cell>
          <cell r="U551" t="str">
            <v>F</v>
          </cell>
          <cell r="V551">
            <v>999999</v>
          </cell>
          <cell r="W551" t="str">
            <v>CACERES VERONICA PAOLA</v>
          </cell>
          <cell r="X551" t="str">
            <v xml:space="preserve">RIVADAVIA </v>
          </cell>
          <cell r="Y551">
            <v>0</v>
          </cell>
          <cell r="Z551">
            <v>0</v>
          </cell>
          <cell r="AA551" t="str">
            <v xml:space="preserve"> </v>
          </cell>
          <cell r="AB551" t="str">
            <v xml:space="preserve"> </v>
          </cell>
          <cell r="AC551" t="str">
            <v xml:space="preserve"> </v>
          </cell>
          <cell r="AD551" t="str">
            <v xml:space="preserve">/20 DE JUNIO </v>
          </cell>
          <cell r="AE551" t="str">
            <v xml:space="preserve"> </v>
          </cell>
          <cell r="AF551" t="str">
            <v>MAIPU</v>
          </cell>
          <cell r="AG551" t="str">
            <v xml:space="preserve">F//ADL TX  </v>
          </cell>
          <cell r="AH551">
            <v>4</v>
          </cell>
          <cell r="AI551">
            <v>1</v>
          </cell>
          <cell r="AJ551">
            <v>25584772</v>
          </cell>
          <cell r="AK551">
            <v>651</v>
          </cell>
          <cell r="AL551">
            <v>501</v>
          </cell>
          <cell r="AM551">
            <v>1</v>
          </cell>
          <cell r="AN551">
            <v>0</v>
          </cell>
          <cell r="AO551" t="str">
            <v>False</v>
          </cell>
          <cell r="AP551">
            <v>1</v>
          </cell>
        </row>
        <row r="552">
          <cell r="A552">
            <v>314051</v>
          </cell>
          <cell r="B552">
            <v>43092</v>
          </cell>
          <cell r="C552">
            <v>1</v>
          </cell>
          <cell r="D552">
            <v>1</v>
          </cell>
          <cell r="E552">
            <v>57</v>
          </cell>
          <cell r="F552" t="str">
            <v>CICLISTA ATROPELLADO</v>
          </cell>
          <cell r="G552" t="str">
            <v xml:space="preserve"> </v>
          </cell>
          <cell r="H552">
            <v>139</v>
          </cell>
          <cell r="I552">
            <v>1</v>
          </cell>
          <cell r="J552">
            <v>43092.538194444445</v>
          </cell>
          <cell r="K552">
            <v>43092.538888888892</v>
          </cell>
          <cell r="L552">
            <v>43092.538194444445</v>
          </cell>
          <cell r="M552">
            <v>43092.543749999997</v>
          </cell>
          <cell r="N552">
            <v>43092.546527777777</v>
          </cell>
          <cell r="O552">
            <v>43092.561111111114</v>
          </cell>
          <cell r="P552">
            <v>43092.593055555553</v>
          </cell>
          <cell r="R552">
            <v>43092.59375</v>
          </cell>
          <cell r="S552">
            <v>2617083366</v>
          </cell>
          <cell r="T552">
            <v>17</v>
          </cell>
          <cell r="U552" t="str">
            <v>M</v>
          </cell>
          <cell r="V552">
            <v>999999</v>
          </cell>
          <cell r="W552" t="str">
            <v>TRAVAGLIA GASTON</v>
          </cell>
          <cell r="X552" t="str">
            <v xml:space="preserve">E CIVIT </v>
          </cell>
          <cell r="Y552">
            <v>0</v>
          </cell>
          <cell r="Z552">
            <v>0</v>
          </cell>
          <cell r="AA552" t="str">
            <v xml:space="preserve"> </v>
          </cell>
          <cell r="AB552" t="str">
            <v xml:space="preserve"> </v>
          </cell>
          <cell r="AC552" t="str">
            <v xml:space="preserve"> </v>
          </cell>
          <cell r="AD552" t="str">
            <v xml:space="preserve">T BENEGAS </v>
          </cell>
          <cell r="AE552" t="str">
            <v xml:space="preserve"> </v>
          </cell>
          <cell r="AF552" t="str">
            <v>CIUDAD - CAPITAL</v>
          </cell>
          <cell r="AG552" t="str">
            <v xml:space="preserve">M// ADL TEC CHC </v>
          </cell>
          <cell r="AH552">
            <v>1</v>
          </cell>
          <cell r="AI552">
            <v>13</v>
          </cell>
          <cell r="AJ552">
            <v>0</v>
          </cell>
          <cell r="AK552">
            <v>141</v>
          </cell>
          <cell r="AL552">
            <v>355</v>
          </cell>
          <cell r="AM552">
            <v>1</v>
          </cell>
          <cell r="AN552">
            <v>0</v>
          </cell>
          <cell r="AO552" t="str">
            <v>False</v>
          </cell>
          <cell r="AP552">
            <v>13</v>
          </cell>
        </row>
        <row r="553">
          <cell r="A553">
            <v>314052</v>
          </cell>
          <cell r="B553">
            <v>43092</v>
          </cell>
          <cell r="C553">
            <v>1</v>
          </cell>
          <cell r="D553">
            <v>1</v>
          </cell>
          <cell r="E553">
            <v>16</v>
          </cell>
          <cell r="F553" t="str">
            <v xml:space="preserve">VICTIMA POR ACCIDENTE VEHICULAR                   </v>
          </cell>
          <cell r="G553" t="str">
            <v xml:space="preserve"> </v>
          </cell>
          <cell r="H553">
            <v>156</v>
          </cell>
          <cell r="I553">
            <v>9</v>
          </cell>
          <cell r="J553">
            <v>43092.543749999997</v>
          </cell>
          <cell r="K553">
            <v>43092.543749999997</v>
          </cell>
          <cell r="L553">
            <v>43092.543749999997</v>
          </cell>
          <cell r="M553">
            <v>43092.54583333333</v>
          </cell>
          <cell r="N553">
            <v>43092.54583333333</v>
          </cell>
          <cell r="O553">
            <v>43092.549305555556</v>
          </cell>
          <cell r="R553">
            <v>43092.563888888886</v>
          </cell>
          <cell r="S553">
            <v>2634331880</v>
          </cell>
          <cell r="T553">
            <v>38</v>
          </cell>
          <cell r="U553" t="str">
            <v>F</v>
          </cell>
          <cell r="V553">
            <v>970904</v>
          </cell>
          <cell r="W553" t="str">
            <v>YLLANES SILVANA RITA</v>
          </cell>
          <cell r="X553" t="str">
            <v xml:space="preserve">R ESCALADA </v>
          </cell>
          <cell r="Y553">
            <v>0</v>
          </cell>
          <cell r="Z553">
            <v>0</v>
          </cell>
          <cell r="AA553" t="str">
            <v xml:space="preserve"> </v>
          </cell>
          <cell r="AB553" t="str">
            <v xml:space="preserve"> </v>
          </cell>
          <cell r="AC553" t="str">
            <v xml:space="preserve"> </v>
          </cell>
          <cell r="AD553" t="str">
            <v xml:space="preserve">ALEN </v>
          </cell>
          <cell r="AE553" t="str">
            <v xml:space="preserve"> </v>
          </cell>
          <cell r="AF553" t="str">
            <v>SAN MARTIN</v>
          </cell>
          <cell r="AG553" t="str">
            <v xml:space="preserve">F/ADL  TX  CERVICAL </v>
          </cell>
          <cell r="AH553">
            <v>16</v>
          </cell>
          <cell r="AI553">
            <v>54</v>
          </cell>
          <cell r="AJ553">
            <v>27369325</v>
          </cell>
          <cell r="AK553">
            <v>258</v>
          </cell>
          <cell r="AL553">
            <v>398</v>
          </cell>
          <cell r="AM553">
            <v>1</v>
          </cell>
          <cell r="AN553">
            <v>0</v>
          </cell>
          <cell r="AO553" t="str">
            <v>False</v>
          </cell>
          <cell r="AP553">
            <v>54</v>
          </cell>
        </row>
        <row r="554">
          <cell r="A554">
            <v>314053</v>
          </cell>
          <cell r="B554">
            <v>43092</v>
          </cell>
          <cell r="C554">
            <v>1</v>
          </cell>
          <cell r="D554">
            <v>1</v>
          </cell>
          <cell r="E554">
            <v>56</v>
          </cell>
          <cell r="F554" t="str">
            <v xml:space="preserve">PEATON ATROPELLADO                            </v>
          </cell>
          <cell r="G554" t="str">
            <v xml:space="preserve"> </v>
          </cell>
          <cell r="H554">
            <v>137</v>
          </cell>
          <cell r="I554">
            <v>5</v>
          </cell>
          <cell r="J554">
            <v>43092.556250000001</v>
          </cell>
          <cell r="K554">
            <v>43092.556944444441</v>
          </cell>
          <cell r="L554">
            <v>43092.556250000001</v>
          </cell>
          <cell r="M554">
            <v>43092.559027777781</v>
          </cell>
          <cell r="N554">
            <v>43092.563888888886</v>
          </cell>
          <cell r="O554">
            <v>43092.574999999997</v>
          </cell>
          <cell r="P554">
            <v>43092.59375</v>
          </cell>
          <cell r="R554">
            <v>43092.594444444447</v>
          </cell>
          <cell r="S554">
            <v>2616100243</v>
          </cell>
          <cell r="T554">
            <v>30</v>
          </cell>
          <cell r="U554" t="str">
            <v>M</v>
          </cell>
          <cell r="V554">
            <v>999999</v>
          </cell>
          <cell r="W554" t="str">
            <v>RODRIGUEZ DIEGO</v>
          </cell>
          <cell r="X554" t="str">
            <v xml:space="preserve">COSTANERA </v>
          </cell>
          <cell r="Y554">
            <v>0</v>
          </cell>
          <cell r="Z554">
            <v>0</v>
          </cell>
          <cell r="AA554" t="str">
            <v xml:space="preserve"> </v>
          </cell>
          <cell r="AB554" t="str">
            <v xml:space="preserve"> </v>
          </cell>
          <cell r="AC554" t="str">
            <v xml:space="preserve"> </v>
          </cell>
          <cell r="AD554" t="str">
            <v xml:space="preserve">B DE LOS ANTES </v>
          </cell>
          <cell r="AE554" t="str">
            <v xml:space="preserve"> </v>
          </cell>
          <cell r="AF554" t="str">
            <v>GUAYMALLEN</v>
          </cell>
          <cell r="AG554" t="str">
            <v xml:space="preserve">M// 30 </v>
          </cell>
          <cell r="AH554">
            <v>2</v>
          </cell>
          <cell r="AI554">
            <v>13</v>
          </cell>
          <cell r="AJ554">
            <v>33517967</v>
          </cell>
          <cell r="AK554">
            <v>189</v>
          </cell>
          <cell r="AL554">
            <v>198</v>
          </cell>
          <cell r="AM554">
            <v>1</v>
          </cell>
          <cell r="AN554">
            <v>0</v>
          </cell>
          <cell r="AO554" t="str">
            <v>False</v>
          </cell>
          <cell r="AP554">
            <v>13</v>
          </cell>
        </row>
        <row r="555">
          <cell r="A555">
            <v>314054</v>
          </cell>
          <cell r="B555">
            <v>43092</v>
          </cell>
          <cell r="C555">
            <v>1</v>
          </cell>
          <cell r="D555">
            <v>1</v>
          </cell>
          <cell r="E555">
            <v>11</v>
          </cell>
          <cell r="F555" t="str">
            <v xml:space="preserve">POLITRAUMATISMO                                   </v>
          </cell>
          <cell r="G555" t="str">
            <v xml:space="preserve"> </v>
          </cell>
          <cell r="H555">
            <v>144</v>
          </cell>
          <cell r="I555">
            <v>16</v>
          </cell>
          <cell r="J555">
            <v>43092.571527777778</v>
          </cell>
          <cell r="K555">
            <v>43092.571527777778</v>
          </cell>
          <cell r="L555">
            <v>43092.571527777778</v>
          </cell>
          <cell r="M555">
            <v>43092.574999999997</v>
          </cell>
          <cell r="N555">
            <v>43092.578472222223</v>
          </cell>
          <cell r="O555">
            <v>43092.57916666667</v>
          </cell>
          <cell r="R555">
            <v>43092.57916666667</v>
          </cell>
          <cell r="S555">
            <v>4307190</v>
          </cell>
          <cell r="T555">
            <v>1</v>
          </cell>
          <cell r="U555" t="str">
            <v>F</v>
          </cell>
          <cell r="V555">
            <v>999999</v>
          </cell>
          <cell r="W555" t="str">
            <v>NN</v>
          </cell>
          <cell r="X555" t="str">
            <v xml:space="preserve">MITRE </v>
          </cell>
          <cell r="Y555">
            <v>0</v>
          </cell>
          <cell r="Z555">
            <v>0</v>
          </cell>
          <cell r="AA555" t="str">
            <v xml:space="preserve"> </v>
          </cell>
          <cell r="AB555" t="str">
            <v xml:space="preserve"> </v>
          </cell>
          <cell r="AC555" t="str">
            <v xml:space="preserve"> </v>
          </cell>
          <cell r="AD555" t="str">
            <v xml:space="preserve">CACEROS </v>
          </cell>
          <cell r="AE555" t="str">
            <v xml:space="preserve"> </v>
          </cell>
          <cell r="AF555" t="str">
            <v>LAS HERAS</v>
          </cell>
          <cell r="AG555" t="str">
            <v xml:space="preserve">F//60 TEC CHC // EN VIA PUBLICA </v>
          </cell>
          <cell r="AH555">
            <v>5</v>
          </cell>
          <cell r="AI555">
            <v>74</v>
          </cell>
          <cell r="AJ555">
            <v>0</v>
          </cell>
          <cell r="AK555">
            <v>162</v>
          </cell>
          <cell r="AL555">
            <v>57</v>
          </cell>
          <cell r="AM555">
            <v>1</v>
          </cell>
          <cell r="AN555">
            <v>0</v>
          </cell>
          <cell r="AO555" t="str">
            <v>False</v>
          </cell>
          <cell r="AP555">
            <v>1</v>
          </cell>
        </row>
        <row r="556">
          <cell r="A556">
            <v>314055</v>
          </cell>
          <cell r="B556">
            <v>43092</v>
          </cell>
          <cell r="C556">
            <v>1</v>
          </cell>
          <cell r="D556">
            <v>1</v>
          </cell>
          <cell r="E556">
            <v>51</v>
          </cell>
          <cell r="F556" t="str">
            <v xml:space="preserve">VICTIMA POR  ACCIDENTE  MOTO </v>
          </cell>
          <cell r="G556" t="str">
            <v xml:space="preserve"> </v>
          </cell>
          <cell r="H556">
            <v>143</v>
          </cell>
          <cell r="I556">
            <v>20</v>
          </cell>
          <cell r="J556">
            <v>43092.585416666669</v>
          </cell>
          <cell r="K556">
            <v>43092.586111111108</v>
          </cell>
          <cell r="L556">
            <v>43092.585416666669</v>
          </cell>
          <cell r="M556">
            <v>43092.587500000001</v>
          </cell>
          <cell r="N556">
            <v>43092.588888888888</v>
          </cell>
          <cell r="O556">
            <v>43092.591666666667</v>
          </cell>
          <cell r="P556">
            <v>43092.594444444447</v>
          </cell>
          <cell r="R556">
            <v>43092.605555555558</v>
          </cell>
          <cell r="S556">
            <v>2622343565</v>
          </cell>
          <cell r="T556">
            <v>41</v>
          </cell>
          <cell r="U556" t="str">
            <v>M</v>
          </cell>
          <cell r="V556">
            <v>126205</v>
          </cell>
          <cell r="W556" t="str">
            <v>RAMIREZ OSCAR OMAR</v>
          </cell>
          <cell r="X556" t="str">
            <v xml:space="preserve">LAVALLE </v>
          </cell>
          <cell r="Y556">
            <v>0</v>
          </cell>
          <cell r="Z556">
            <v>0</v>
          </cell>
          <cell r="AA556" t="str">
            <v xml:space="preserve"> </v>
          </cell>
          <cell r="AB556" t="str">
            <v xml:space="preserve"> </v>
          </cell>
          <cell r="AC556" t="str">
            <v xml:space="preserve"> </v>
          </cell>
          <cell r="AD556" t="str">
            <v xml:space="preserve">G CRUZ </v>
          </cell>
          <cell r="AE556" t="str">
            <v xml:space="preserve"> </v>
          </cell>
          <cell r="AF556" t="str">
            <v>TUNUYAN</v>
          </cell>
          <cell r="AG556" t="str">
            <v xml:space="preserve">01// TX MS </v>
          </cell>
          <cell r="AH556">
            <v>10</v>
          </cell>
          <cell r="AI556">
            <v>90</v>
          </cell>
          <cell r="AJ556">
            <v>25362794</v>
          </cell>
          <cell r="AK556">
            <v>2019</v>
          </cell>
          <cell r="AL556">
            <v>629</v>
          </cell>
          <cell r="AM556">
            <v>1</v>
          </cell>
          <cell r="AN556">
            <v>0</v>
          </cell>
          <cell r="AO556" t="str">
            <v>False</v>
          </cell>
          <cell r="AP556">
            <v>90</v>
          </cell>
        </row>
        <row r="557">
          <cell r="A557">
            <v>314056</v>
          </cell>
          <cell r="B557">
            <v>43092</v>
          </cell>
          <cell r="C557">
            <v>4</v>
          </cell>
          <cell r="D557">
            <v>4</v>
          </cell>
          <cell r="E557">
            <v>1</v>
          </cell>
          <cell r="F557" t="str">
            <v xml:space="preserve">TRASLADO IDA SIN MEDICO                         </v>
          </cell>
          <cell r="G557" t="str">
            <v xml:space="preserve"> VICTIMA DE AHORCAMIENTO</v>
          </cell>
          <cell r="H557">
            <v>136</v>
          </cell>
          <cell r="I557">
            <v>5</v>
          </cell>
          <cell r="J557">
            <v>43092.587500000001</v>
          </cell>
          <cell r="K557">
            <v>43092.587500000001</v>
          </cell>
          <cell r="L557">
            <v>43092.586805555555</v>
          </cell>
          <cell r="M557">
            <v>43092.588194444441</v>
          </cell>
          <cell r="N557">
            <v>43092.606249999997</v>
          </cell>
          <cell r="O557">
            <v>43092.606249999997</v>
          </cell>
          <cell r="P557">
            <v>43092.630555555559</v>
          </cell>
          <cell r="R557">
            <v>43092.640277777777</v>
          </cell>
          <cell r="T557">
            <v>52</v>
          </cell>
          <cell r="U557" t="str">
            <v>M</v>
          </cell>
          <cell r="V557">
            <v>999999</v>
          </cell>
          <cell r="W557" t="str">
            <v>FREDES FABIAN MARIO</v>
          </cell>
          <cell r="X557" t="str">
            <v>HTAL CENTRAL</v>
          </cell>
          <cell r="Y557">
            <v>0</v>
          </cell>
          <cell r="Z557">
            <v>0</v>
          </cell>
          <cell r="AA557" t="str">
            <v xml:space="preserve"> </v>
          </cell>
          <cell r="AB557" t="str">
            <v xml:space="preserve"> </v>
          </cell>
          <cell r="AC557" t="str">
            <v xml:space="preserve"> </v>
          </cell>
          <cell r="AD557" t="str">
            <v>DRA VARGAS</v>
          </cell>
          <cell r="AE557" t="str">
            <v xml:space="preserve"> </v>
          </cell>
          <cell r="AF557" t="str">
            <v>CIUDAD - CAPITAL</v>
          </cell>
          <cell r="AG557" t="str">
            <v>TRASLADO AL SAUCE RECIBE DRA GONZALEZ</v>
          </cell>
          <cell r="AH557">
            <v>1</v>
          </cell>
          <cell r="AI557">
            <v>8</v>
          </cell>
          <cell r="AJ557">
            <v>17780052</v>
          </cell>
          <cell r="AK557">
            <v>4001</v>
          </cell>
          <cell r="AL557">
            <v>181</v>
          </cell>
          <cell r="AM557">
            <v>4</v>
          </cell>
          <cell r="AN557">
            <v>0</v>
          </cell>
          <cell r="AO557" t="str">
            <v>False</v>
          </cell>
          <cell r="AP557">
            <v>8</v>
          </cell>
        </row>
        <row r="558">
          <cell r="A558">
            <v>314057</v>
          </cell>
          <cell r="B558">
            <v>43092</v>
          </cell>
          <cell r="C558">
            <v>4</v>
          </cell>
          <cell r="D558">
            <v>4</v>
          </cell>
          <cell r="E558">
            <v>3</v>
          </cell>
          <cell r="F558" t="str">
            <v>TRASLADO IDA CON MEDICO</v>
          </cell>
          <cell r="H558">
            <v>140</v>
          </cell>
          <cell r="I558">
            <v>16</v>
          </cell>
          <cell r="J558">
            <v>43092.587500000001</v>
          </cell>
          <cell r="K558">
            <v>43092.588888888888</v>
          </cell>
          <cell r="L558">
            <v>43092.587500000001</v>
          </cell>
          <cell r="M558">
            <v>43092.588888888888</v>
          </cell>
          <cell r="N558">
            <v>43092.594444444447</v>
          </cell>
          <cell r="O558">
            <v>43092.605555555558</v>
          </cell>
          <cell r="P558">
            <v>43092.625</v>
          </cell>
          <cell r="R558">
            <v>43092.625694444447</v>
          </cell>
          <cell r="S558">
            <v>2616119042</v>
          </cell>
          <cell r="T558">
            <v>14</v>
          </cell>
          <cell r="U558" t="str">
            <v>F</v>
          </cell>
          <cell r="V558">
            <v>999999</v>
          </cell>
          <cell r="W558" t="str">
            <v>GOZALEZ ESREFANIA</v>
          </cell>
          <cell r="X558" t="str">
            <v xml:space="preserve">H CARRILLO// DRA AHUMADA </v>
          </cell>
          <cell r="Y558">
            <v>0</v>
          </cell>
          <cell r="Z558">
            <v>0</v>
          </cell>
          <cell r="AA558" t="str">
            <v xml:space="preserve"> </v>
          </cell>
          <cell r="AB558" t="str">
            <v xml:space="preserve"> </v>
          </cell>
          <cell r="AC558" t="str">
            <v xml:space="preserve"> </v>
          </cell>
          <cell r="AD558" t="str">
            <v xml:space="preserve">H NOTTI // DRA TERRAZA </v>
          </cell>
          <cell r="AF558" t="str">
            <v>LAS HERAS</v>
          </cell>
          <cell r="AG558" t="str">
            <v xml:space="preserve">F// 14 CONVULCIONES </v>
          </cell>
          <cell r="AH558">
            <v>5</v>
          </cell>
          <cell r="AI558">
            <v>4</v>
          </cell>
          <cell r="AJ558">
            <v>44986364</v>
          </cell>
          <cell r="AK558">
            <v>83</v>
          </cell>
          <cell r="AL558">
            <v>196</v>
          </cell>
          <cell r="AM558">
            <v>4</v>
          </cell>
          <cell r="AN558">
            <v>0</v>
          </cell>
          <cell r="AO558" t="str">
            <v>False</v>
          </cell>
          <cell r="AP558">
            <v>4</v>
          </cell>
        </row>
        <row r="559">
          <cell r="A559">
            <v>314058</v>
          </cell>
          <cell r="B559">
            <v>43092</v>
          </cell>
          <cell r="C559">
            <v>1</v>
          </cell>
          <cell r="D559">
            <v>1</v>
          </cell>
          <cell r="E559">
            <v>2</v>
          </cell>
          <cell r="F559" t="str">
            <v xml:space="preserve">SE DESCONOCE                                      </v>
          </cell>
          <cell r="G559" t="str">
            <v xml:space="preserve"> </v>
          </cell>
          <cell r="H559">
            <v>142</v>
          </cell>
          <cell r="I559">
            <v>4</v>
          </cell>
          <cell r="J559">
            <v>43092.614583333336</v>
          </cell>
          <cell r="K559">
            <v>43092.614583333336</v>
          </cell>
          <cell r="L559">
            <v>43092.614583333336</v>
          </cell>
          <cell r="M559">
            <v>43092.614583333336</v>
          </cell>
          <cell r="N559">
            <v>43092.614583333336</v>
          </cell>
          <cell r="O559">
            <v>43092.619444444441</v>
          </cell>
          <cell r="R559">
            <v>43092.620138888888</v>
          </cell>
          <cell r="T559">
            <v>3</v>
          </cell>
          <cell r="U559" t="str">
            <v>M</v>
          </cell>
          <cell r="V559">
            <v>999999</v>
          </cell>
          <cell r="W559" t="str">
            <v>LEZCANO JUAN</v>
          </cell>
          <cell r="X559" t="str">
            <v>BASE CARRODILLA//</v>
          </cell>
          <cell r="Y559">
            <v>0</v>
          </cell>
          <cell r="Z559">
            <v>0</v>
          </cell>
          <cell r="AA559" t="str">
            <v xml:space="preserve"> </v>
          </cell>
          <cell r="AB559" t="str">
            <v xml:space="preserve"> </v>
          </cell>
          <cell r="AC559" t="str">
            <v>ATENCION EN BASE</v>
          </cell>
          <cell r="AD559" t="str">
            <v xml:space="preserve"> </v>
          </cell>
          <cell r="AE559" t="str">
            <v xml:space="preserve"> </v>
          </cell>
          <cell r="AF559" t="str">
            <v>LUJAN</v>
          </cell>
          <cell r="AG559" t="str">
            <v xml:space="preserve"> </v>
          </cell>
          <cell r="AH559">
            <v>6</v>
          </cell>
          <cell r="AI559">
            <v>1</v>
          </cell>
          <cell r="AJ559">
            <v>0</v>
          </cell>
          <cell r="AK559">
            <v>2</v>
          </cell>
          <cell r="AL559">
            <v>623</v>
          </cell>
          <cell r="AM559">
            <v>1</v>
          </cell>
          <cell r="AN559">
            <v>0</v>
          </cell>
          <cell r="AO559" t="str">
            <v>False</v>
          </cell>
          <cell r="AP559">
            <v>1</v>
          </cell>
        </row>
        <row r="560">
          <cell r="A560">
            <v>314059</v>
          </cell>
          <cell r="B560">
            <v>43092</v>
          </cell>
          <cell r="C560">
            <v>1</v>
          </cell>
          <cell r="D560">
            <v>1</v>
          </cell>
          <cell r="E560">
            <v>7</v>
          </cell>
          <cell r="F560" t="str">
            <v>CRISIS CONVULSIVA</v>
          </cell>
          <cell r="G560" t="str">
            <v xml:space="preserve"> </v>
          </cell>
          <cell r="H560">
            <v>144</v>
          </cell>
          <cell r="I560">
            <v>16</v>
          </cell>
          <cell r="J560">
            <v>43092.616666666669</v>
          </cell>
          <cell r="K560">
            <v>43092.616666666669</v>
          </cell>
          <cell r="L560">
            <v>43092.616666666669</v>
          </cell>
          <cell r="M560">
            <v>43092.619444444441</v>
          </cell>
          <cell r="N560">
            <v>43092.622916666667</v>
          </cell>
          <cell r="O560">
            <v>43092.631249999999</v>
          </cell>
          <cell r="P560">
            <v>43092.64166666667</v>
          </cell>
          <cell r="R560">
            <v>43092.642361111109</v>
          </cell>
          <cell r="S560">
            <v>2616740872</v>
          </cell>
          <cell r="T560">
            <v>18</v>
          </cell>
          <cell r="U560" t="str">
            <v>F</v>
          </cell>
          <cell r="V560">
            <v>999999</v>
          </cell>
          <cell r="W560" t="str">
            <v>MILAGROS ROVIRA</v>
          </cell>
          <cell r="X560" t="str">
            <v>PAUL HARRIS</v>
          </cell>
          <cell r="Y560">
            <v>0</v>
          </cell>
          <cell r="Z560">
            <v>0</v>
          </cell>
          <cell r="AA560" t="str">
            <v xml:space="preserve"> </v>
          </cell>
          <cell r="AB560" t="str">
            <v xml:space="preserve"> </v>
          </cell>
          <cell r="AC560" t="str">
            <v xml:space="preserve"> </v>
          </cell>
          <cell r="AD560" t="str">
            <v>9 DE JULIO</v>
          </cell>
          <cell r="AE560" t="str">
            <v xml:space="preserve"> </v>
          </cell>
          <cell r="AF560" t="str">
            <v>LAS HERAS</v>
          </cell>
          <cell r="AG560" t="str">
            <v xml:space="preserve"> </v>
          </cell>
          <cell r="AH560">
            <v>5</v>
          </cell>
          <cell r="AI560">
            <v>3</v>
          </cell>
          <cell r="AJ560">
            <v>42306766</v>
          </cell>
          <cell r="AK560">
            <v>162</v>
          </cell>
          <cell r="AL560">
            <v>57</v>
          </cell>
          <cell r="AM560">
            <v>1</v>
          </cell>
          <cell r="AN560">
            <v>0</v>
          </cell>
          <cell r="AO560" t="str">
            <v>False</v>
          </cell>
          <cell r="AP560">
            <v>3</v>
          </cell>
        </row>
        <row r="561">
          <cell r="A561">
            <v>314060</v>
          </cell>
          <cell r="B561">
            <v>43092</v>
          </cell>
          <cell r="C561">
            <v>1</v>
          </cell>
          <cell r="D561">
            <v>1</v>
          </cell>
          <cell r="E561">
            <v>3</v>
          </cell>
          <cell r="F561" t="str">
            <v xml:space="preserve">PERDIDA DE CONOCIMIENTO                           </v>
          </cell>
          <cell r="G561" t="str">
            <v xml:space="preserve"> CRISIS CONVULSIVA // </v>
          </cell>
          <cell r="H561">
            <v>135</v>
          </cell>
          <cell r="I561">
            <v>3</v>
          </cell>
          <cell r="J561">
            <v>43092.64166666667</v>
          </cell>
          <cell r="K561">
            <v>43092.645833333336</v>
          </cell>
          <cell r="L561">
            <v>43092.64166666667</v>
          </cell>
          <cell r="M561">
            <v>43092.645833333336</v>
          </cell>
          <cell r="N561">
            <v>43092.654861111114</v>
          </cell>
          <cell r="O561">
            <v>43092.665972222225</v>
          </cell>
          <cell r="R561">
            <v>43092.665972222225</v>
          </cell>
          <cell r="S561">
            <v>2616174745</v>
          </cell>
          <cell r="T561">
            <v>50</v>
          </cell>
          <cell r="U561" t="str">
            <v>M</v>
          </cell>
          <cell r="V561">
            <v>999999</v>
          </cell>
          <cell r="W561" t="str">
            <v>FERNANDEZ MARIO DANIEL</v>
          </cell>
          <cell r="X561" t="str">
            <v>GUTIERREZ</v>
          </cell>
          <cell r="Y561">
            <v>445</v>
          </cell>
          <cell r="Z561">
            <v>0</v>
          </cell>
          <cell r="AA561" t="str">
            <v xml:space="preserve"> </v>
          </cell>
          <cell r="AB561" t="str">
            <v xml:space="preserve"> </v>
          </cell>
          <cell r="AC561" t="str">
            <v xml:space="preserve"> </v>
          </cell>
          <cell r="AD561" t="str">
            <v>AMEGHINO</v>
          </cell>
          <cell r="AE561" t="str">
            <v xml:space="preserve"> </v>
          </cell>
          <cell r="AF561" t="str">
            <v>GODOY CRUZ</v>
          </cell>
          <cell r="AG561" t="str">
            <v xml:space="preserve"> </v>
          </cell>
          <cell r="AH561">
            <v>3</v>
          </cell>
          <cell r="AI561">
            <v>1</v>
          </cell>
          <cell r="AJ561">
            <v>18402173</v>
          </cell>
          <cell r="AK561">
            <v>78</v>
          </cell>
          <cell r="AL561">
            <v>832</v>
          </cell>
          <cell r="AM561">
            <v>1</v>
          </cell>
          <cell r="AN561">
            <v>0</v>
          </cell>
          <cell r="AO561" t="str">
            <v>False</v>
          </cell>
          <cell r="AP561">
            <v>1</v>
          </cell>
        </row>
        <row r="562">
          <cell r="A562">
            <v>314061</v>
          </cell>
          <cell r="B562">
            <v>43092</v>
          </cell>
          <cell r="C562">
            <v>1</v>
          </cell>
          <cell r="D562">
            <v>1</v>
          </cell>
          <cell r="E562">
            <v>12</v>
          </cell>
          <cell r="F562" t="str">
            <v xml:space="preserve">DIFICULTAD PARA RESPIRAR. DISNEA                  </v>
          </cell>
          <cell r="G562" t="str">
            <v xml:space="preserve"> </v>
          </cell>
          <cell r="H562">
            <v>146</v>
          </cell>
          <cell r="I562">
            <v>18</v>
          </cell>
          <cell r="J562">
            <v>43092.669444444444</v>
          </cell>
          <cell r="K562">
            <v>43092.676388888889</v>
          </cell>
          <cell r="L562">
            <v>43092.669444444444</v>
          </cell>
          <cell r="M562">
            <v>43092.676388888889</v>
          </cell>
          <cell r="N562">
            <v>43092.676388888889</v>
          </cell>
          <cell r="R562">
            <v>43092.694444444445</v>
          </cell>
          <cell r="S562">
            <v>2615989554</v>
          </cell>
          <cell r="T562">
            <v>78</v>
          </cell>
          <cell r="U562" t="str">
            <v>M</v>
          </cell>
          <cell r="V562">
            <v>500807</v>
          </cell>
          <cell r="W562" t="str">
            <v>LUCERO MARCELO TRANCITO</v>
          </cell>
          <cell r="X562" t="str">
            <v>PALACIOS</v>
          </cell>
          <cell r="Y562">
            <v>529</v>
          </cell>
          <cell r="Z562">
            <v>0</v>
          </cell>
          <cell r="AA562" t="str">
            <v xml:space="preserve"> </v>
          </cell>
          <cell r="AB562" t="str">
            <v xml:space="preserve"> </v>
          </cell>
          <cell r="AC562" t="str">
            <v xml:space="preserve"> </v>
          </cell>
          <cell r="AD562" t="str">
            <v>FAIMAN</v>
          </cell>
          <cell r="AE562" t="str">
            <v>PRINGLES</v>
          </cell>
          <cell r="AF562" t="str">
            <v>MAIPU</v>
          </cell>
          <cell r="AG562" t="str">
            <v xml:space="preserve"> </v>
          </cell>
          <cell r="AH562">
            <v>4</v>
          </cell>
          <cell r="AI562">
            <v>1</v>
          </cell>
          <cell r="AJ562">
            <v>6881917</v>
          </cell>
          <cell r="AK562">
            <v>651</v>
          </cell>
          <cell r="AL562">
            <v>501</v>
          </cell>
          <cell r="AM562">
            <v>1</v>
          </cell>
          <cell r="AN562">
            <v>0</v>
          </cell>
          <cell r="AO562" t="str">
            <v>False</v>
          </cell>
          <cell r="AP562">
            <v>0</v>
          </cell>
        </row>
        <row r="563">
          <cell r="A563">
            <v>314062</v>
          </cell>
          <cell r="B563">
            <v>43092</v>
          </cell>
          <cell r="C563">
            <v>1</v>
          </cell>
          <cell r="D563">
            <v>1</v>
          </cell>
          <cell r="E563">
            <v>16</v>
          </cell>
          <cell r="F563" t="str">
            <v xml:space="preserve">VICTIMA POR ACCIDENTE VEHICULAR                   </v>
          </cell>
          <cell r="G563" t="str">
            <v>2 LESIONADOS -- 1 FEM ADULTO -- TEC CHC</v>
          </cell>
          <cell r="H563">
            <v>156</v>
          </cell>
          <cell r="I563">
            <v>9</v>
          </cell>
          <cell r="J563">
            <v>43092.685416666667</v>
          </cell>
          <cell r="K563">
            <v>43092.685416666667</v>
          </cell>
          <cell r="L563">
            <v>43092.685416666667</v>
          </cell>
          <cell r="M563">
            <v>43092.688194444447</v>
          </cell>
          <cell r="N563">
            <v>43092.69027777778</v>
          </cell>
          <cell r="O563">
            <v>43092.70208333333</v>
          </cell>
          <cell r="P563">
            <v>43092.706250000003</v>
          </cell>
          <cell r="R563">
            <v>43092.716666666667</v>
          </cell>
          <cell r="T563">
            <v>57</v>
          </cell>
          <cell r="U563" t="str">
            <v>F</v>
          </cell>
          <cell r="V563">
            <v>400909</v>
          </cell>
          <cell r="W563" t="str">
            <v>JOFRE ELISABETH BEATRIZ</v>
          </cell>
          <cell r="X563" t="str">
            <v>/ 9 DE JULIO</v>
          </cell>
          <cell r="Y563">
            <v>0</v>
          </cell>
          <cell r="Z563">
            <v>0</v>
          </cell>
          <cell r="AA563" t="str">
            <v xml:space="preserve"> </v>
          </cell>
          <cell r="AB563" t="str">
            <v xml:space="preserve"> </v>
          </cell>
          <cell r="AC563" t="str">
            <v xml:space="preserve"> </v>
          </cell>
          <cell r="AD563" t="str">
            <v>LA POSTA</v>
          </cell>
          <cell r="AE563" t="str">
            <v xml:space="preserve"> </v>
          </cell>
          <cell r="AF563" t="str">
            <v>LA COLONIA</v>
          </cell>
          <cell r="AG563" t="str">
            <v xml:space="preserve"> </v>
          </cell>
          <cell r="AH563">
            <v>8</v>
          </cell>
          <cell r="AI563">
            <v>54</v>
          </cell>
          <cell r="AJ563">
            <v>13871722</v>
          </cell>
          <cell r="AK563">
            <v>258</v>
          </cell>
          <cell r="AL563">
            <v>398</v>
          </cell>
          <cell r="AM563">
            <v>1</v>
          </cell>
          <cell r="AN563">
            <v>0</v>
          </cell>
          <cell r="AO563" t="str">
            <v>False</v>
          </cell>
          <cell r="AP563">
            <v>54</v>
          </cell>
        </row>
        <row r="564">
          <cell r="A564">
            <v>314063</v>
          </cell>
          <cell r="B564">
            <v>43092</v>
          </cell>
          <cell r="C564">
            <v>1</v>
          </cell>
          <cell r="D564">
            <v>1</v>
          </cell>
          <cell r="E564">
            <v>16</v>
          </cell>
          <cell r="F564" t="str">
            <v xml:space="preserve">VICTIMA POR ACCIDENTE VEHICULAR                   </v>
          </cell>
          <cell r="H564">
            <v>158</v>
          </cell>
          <cell r="I564">
            <v>11</v>
          </cell>
          <cell r="J564">
            <v>43092.692361111112</v>
          </cell>
          <cell r="K564">
            <v>43092.692361111112</v>
          </cell>
          <cell r="L564">
            <v>43092.692361111112</v>
          </cell>
          <cell r="M564">
            <v>43092.693055555559</v>
          </cell>
          <cell r="N564">
            <v>43092.698611111111</v>
          </cell>
          <cell r="O564">
            <v>43092.70208333333</v>
          </cell>
          <cell r="P564">
            <v>43092.706250000003</v>
          </cell>
          <cell r="R564">
            <v>43092.713194444441</v>
          </cell>
          <cell r="T564">
            <v>22</v>
          </cell>
          <cell r="U564" t="str">
            <v>M</v>
          </cell>
          <cell r="V564">
            <v>703</v>
          </cell>
          <cell r="W564" t="str">
            <v>GONZALEZ,JORGE LEONEL</v>
          </cell>
          <cell r="X564" t="str">
            <v>/ 9 DE JULIO</v>
          </cell>
          <cell r="Y564">
            <v>0</v>
          </cell>
          <cell r="Z564">
            <v>0</v>
          </cell>
          <cell r="AA564" t="str">
            <v xml:space="preserve"> </v>
          </cell>
          <cell r="AB564" t="str">
            <v xml:space="preserve"> </v>
          </cell>
          <cell r="AC564" t="str">
            <v xml:space="preserve"> </v>
          </cell>
          <cell r="AD564" t="str">
            <v>LA POSTA</v>
          </cell>
          <cell r="AE564" t="str">
            <v xml:space="preserve"> </v>
          </cell>
          <cell r="AF564" t="str">
            <v>LA COLONIA</v>
          </cell>
          <cell r="AG564" t="str">
            <v xml:space="preserve"> </v>
          </cell>
          <cell r="AH564">
            <v>8</v>
          </cell>
          <cell r="AI564">
            <v>54</v>
          </cell>
          <cell r="AJ564">
            <v>39081839</v>
          </cell>
          <cell r="AK564">
            <v>996</v>
          </cell>
          <cell r="AL564">
            <v>452</v>
          </cell>
          <cell r="AM564">
            <v>1</v>
          </cell>
          <cell r="AN564">
            <v>0</v>
          </cell>
          <cell r="AP564">
            <v>54</v>
          </cell>
        </row>
        <row r="565">
          <cell r="A565">
            <v>314064</v>
          </cell>
          <cell r="B565">
            <v>43092</v>
          </cell>
          <cell r="C565">
            <v>1</v>
          </cell>
          <cell r="D565">
            <v>1</v>
          </cell>
          <cell r="E565">
            <v>51</v>
          </cell>
          <cell r="F565" t="str">
            <v xml:space="preserve">VICTIMA POR  ACCIDENTE  MOTO </v>
          </cell>
          <cell r="G565" t="str">
            <v xml:space="preserve"> </v>
          </cell>
          <cell r="H565">
            <v>140</v>
          </cell>
          <cell r="I565">
            <v>16</v>
          </cell>
          <cell r="J565">
            <v>43092.695833333331</v>
          </cell>
          <cell r="K565">
            <v>43092.695833333331</v>
          </cell>
          <cell r="L565">
            <v>43092.695833333331</v>
          </cell>
          <cell r="M565">
            <v>43092.702777777777</v>
          </cell>
          <cell r="N565">
            <v>43092.702777777777</v>
          </cell>
          <cell r="O565">
            <v>43092.713194444441</v>
          </cell>
          <cell r="P565">
            <v>43092.718055555553</v>
          </cell>
          <cell r="R565">
            <v>43092.731249999997</v>
          </cell>
          <cell r="T565">
            <v>26</v>
          </cell>
          <cell r="U565" t="str">
            <v>M</v>
          </cell>
          <cell r="V565">
            <v>114307</v>
          </cell>
          <cell r="W565" t="str">
            <v>LOPEZ JAVIER EMILIO</v>
          </cell>
          <cell r="X565" t="str">
            <v>SAN MARTIN</v>
          </cell>
          <cell r="Y565">
            <v>0</v>
          </cell>
          <cell r="Z565">
            <v>0</v>
          </cell>
          <cell r="AA565" t="str">
            <v xml:space="preserve"> </v>
          </cell>
          <cell r="AB565" t="str">
            <v xml:space="preserve"> </v>
          </cell>
          <cell r="AC565" t="str">
            <v xml:space="preserve"> </v>
          </cell>
          <cell r="AD565" t="str">
            <v>BENAVENTE</v>
          </cell>
          <cell r="AE565" t="str">
            <v xml:space="preserve"> </v>
          </cell>
          <cell r="AF565" t="str">
            <v>LAS HERAS</v>
          </cell>
          <cell r="AG565">
            <v>2616633861</v>
          </cell>
          <cell r="AH565">
            <v>5</v>
          </cell>
          <cell r="AI565">
            <v>1112</v>
          </cell>
          <cell r="AJ565">
            <v>35616739</v>
          </cell>
          <cell r="AK565">
            <v>83</v>
          </cell>
          <cell r="AL565">
            <v>196</v>
          </cell>
          <cell r="AM565">
            <v>1</v>
          </cell>
          <cell r="AN565">
            <v>0</v>
          </cell>
          <cell r="AO565" t="str">
            <v>False</v>
          </cell>
          <cell r="AP565">
            <v>1112</v>
          </cell>
        </row>
        <row r="566">
          <cell r="A566">
            <v>314065</v>
          </cell>
          <cell r="B566">
            <v>43092</v>
          </cell>
          <cell r="C566">
            <v>1</v>
          </cell>
          <cell r="D566">
            <v>1</v>
          </cell>
          <cell r="E566">
            <v>85</v>
          </cell>
          <cell r="F566" t="str">
            <v xml:space="preserve">CAIDO DE ALTURA                                </v>
          </cell>
          <cell r="G566" t="str">
            <v xml:space="preserve"> </v>
          </cell>
          <cell r="H566">
            <v>135</v>
          </cell>
          <cell r="I566">
            <v>3</v>
          </cell>
          <cell r="J566">
            <v>43092.71875</v>
          </cell>
          <cell r="K566">
            <v>43092.720138888886</v>
          </cell>
          <cell r="L566">
            <v>43092.71875</v>
          </cell>
          <cell r="M566">
            <v>43092.720138888886</v>
          </cell>
          <cell r="N566">
            <v>43092.724305555559</v>
          </cell>
          <cell r="R566">
            <v>43092.760416666664</v>
          </cell>
          <cell r="S566">
            <v>2615795528</v>
          </cell>
          <cell r="T566">
            <v>15</v>
          </cell>
          <cell r="U566" t="str">
            <v>M</v>
          </cell>
          <cell r="V566">
            <v>999999</v>
          </cell>
          <cell r="W566" t="str">
            <v>NN</v>
          </cell>
          <cell r="X566" t="str">
            <v>BALCARCE</v>
          </cell>
          <cell r="Y566">
            <v>0</v>
          </cell>
          <cell r="Z566">
            <v>0</v>
          </cell>
          <cell r="AA566" t="str">
            <v xml:space="preserve"> </v>
          </cell>
          <cell r="AB566" t="str">
            <v xml:space="preserve"> </v>
          </cell>
          <cell r="AC566" t="str">
            <v xml:space="preserve"> </v>
          </cell>
          <cell r="AD566" t="str">
            <v xml:space="preserve">COSTANERA </v>
          </cell>
          <cell r="AE566" t="str">
            <v xml:space="preserve"> </v>
          </cell>
          <cell r="AF566" t="str">
            <v>GODOY CRUZ</v>
          </cell>
          <cell r="AG566" t="str">
            <v xml:space="preserve">M//15 /// AL ZANJON </v>
          </cell>
          <cell r="AH566">
            <v>3</v>
          </cell>
          <cell r="AI566">
            <v>57</v>
          </cell>
          <cell r="AJ566">
            <v>0</v>
          </cell>
          <cell r="AK566">
            <v>78</v>
          </cell>
          <cell r="AL566">
            <v>832</v>
          </cell>
          <cell r="AM566">
            <v>1</v>
          </cell>
          <cell r="AN566">
            <v>0</v>
          </cell>
          <cell r="AO566" t="str">
            <v>False</v>
          </cell>
          <cell r="AP566">
            <v>0</v>
          </cell>
        </row>
        <row r="567">
          <cell r="A567">
            <v>314066</v>
          </cell>
          <cell r="B567">
            <v>43092</v>
          </cell>
          <cell r="C567">
            <v>1</v>
          </cell>
          <cell r="D567">
            <v>1</v>
          </cell>
          <cell r="E567">
            <v>85</v>
          </cell>
          <cell r="F567" t="str">
            <v xml:space="preserve">CAIDO DE ALTURA                                </v>
          </cell>
          <cell r="H567">
            <v>137</v>
          </cell>
          <cell r="I567">
            <v>5</v>
          </cell>
          <cell r="J567">
            <v>43092.72152777778</v>
          </cell>
          <cell r="K567">
            <v>43092.722222222219</v>
          </cell>
          <cell r="L567">
            <v>43092.72152777778</v>
          </cell>
          <cell r="M567">
            <v>43092.725694444445</v>
          </cell>
          <cell r="N567">
            <v>43092.729166666664</v>
          </cell>
          <cell r="R567">
            <v>43092.758333333331</v>
          </cell>
          <cell r="S567">
            <v>2615795528</v>
          </cell>
          <cell r="T567">
            <v>15</v>
          </cell>
          <cell r="U567" t="str">
            <v>M</v>
          </cell>
          <cell r="V567">
            <v>999999</v>
          </cell>
          <cell r="W567" t="str">
            <v>NN</v>
          </cell>
          <cell r="X567" t="str">
            <v>BALCARCE</v>
          </cell>
          <cell r="Y567">
            <v>0</v>
          </cell>
          <cell r="Z567">
            <v>0</v>
          </cell>
          <cell r="AA567" t="str">
            <v xml:space="preserve"> </v>
          </cell>
          <cell r="AB567" t="str">
            <v xml:space="preserve"> </v>
          </cell>
          <cell r="AC567" t="str">
            <v xml:space="preserve"> </v>
          </cell>
          <cell r="AD567" t="str">
            <v xml:space="preserve">COSTANERA </v>
          </cell>
          <cell r="AE567" t="str">
            <v xml:space="preserve"> </v>
          </cell>
          <cell r="AF567" t="str">
            <v>GODOY CRUZ</v>
          </cell>
          <cell r="AG567" t="str">
            <v xml:space="preserve">M//15 /// AL ZANJON </v>
          </cell>
          <cell r="AH567">
            <v>3</v>
          </cell>
          <cell r="AI567">
            <v>1</v>
          </cell>
          <cell r="AJ567">
            <v>0</v>
          </cell>
          <cell r="AK567">
            <v>189</v>
          </cell>
          <cell r="AL567">
            <v>198</v>
          </cell>
          <cell r="AM567">
            <v>1</v>
          </cell>
          <cell r="AN567">
            <v>0</v>
          </cell>
          <cell r="AP567">
            <v>0</v>
          </cell>
        </row>
        <row r="568">
          <cell r="A568">
            <v>314067</v>
          </cell>
          <cell r="B568">
            <v>43092</v>
          </cell>
          <cell r="C568">
            <v>4</v>
          </cell>
          <cell r="D568">
            <v>4</v>
          </cell>
          <cell r="E568">
            <v>3</v>
          </cell>
          <cell r="F568" t="str">
            <v>TRASLADO IDA CON MEDICO</v>
          </cell>
          <cell r="G568" t="str">
            <v xml:space="preserve"> </v>
          </cell>
          <cell r="H568">
            <v>144</v>
          </cell>
          <cell r="I568">
            <v>16</v>
          </cell>
          <cell r="J568">
            <v>43092.745138888888</v>
          </cell>
          <cell r="K568">
            <v>43092.74722222222</v>
          </cell>
          <cell r="L568">
            <v>43092.745138888888</v>
          </cell>
          <cell r="M568">
            <v>43092.75</v>
          </cell>
          <cell r="N568">
            <v>43092.753472222219</v>
          </cell>
          <cell r="R568">
            <v>43092.770138888889</v>
          </cell>
          <cell r="S568">
            <v>2615784617</v>
          </cell>
          <cell r="T568">
            <v>42</v>
          </cell>
          <cell r="U568" t="str">
            <v>M</v>
          </cell>
          <cell r="V568">
            <v>999999</v>
          </cell>
          <cell r="W568" t="str">
            <v>MARCELO QUIROZ</v>
          </cell>
          <cell r="X568" t="str">
            <v xml:space="preserve">H CARRILLO /// DRA SIA </v>
          </cell>
          <cell r="Y568">
            <v>0</v>
          </cell>
          <cell r="Z568">
            <v>0</v>
          </cell>
          <cell r="AA568" t="str">
            <v xml:space="preserve"> </v>
          </cell>
          <cell r="AB568" t="str">
            <v xml:space="preserve"> </v>
          </cell>
          <cell r="AC568" t="str">
            <v xml:space="preserve"> </v>
          </cell>
          <cell r="AD568" t="str">
            <v xml:space="preserve">H LAGO //DR NICOLA </v>
          </cell>
          <cell r="AE568" t="str">
            <v xml:space="preserve"> </v>
          </cell>
          <cell r="AF568" t="str">
            <v>LAS HERAS</v>
          </cell>
          <cell r="AG568" t="str">
            <v xml:space="preserve">M//43 NEUMOTORAX EXPONTANEO // </v>
          </cell>
          <cell r="AH568">
            <v>5</v>
          </cell>
          <cell r="AI568">
            <v>3</v>
          </cell>
          <cell r="AJ568">
            <v>0</v>
          </cell>
          <cell r="AK568">
            <v>162</v>
          </cell>
          <cell r="AL568">
            <v>57</v>
          </cell>
          <cell r="AM568">
            <v>4</v>
          </cell>
          <cell r="AN568">
            <v>0</v>
          </cell>
          <cell r="AO568" t="str">
            <v>False</v>
          </cell>
          <cell r="AP568">
            <v>0</v>
          </cell>
        </row>
        <row r="569">
          <cell r="A569">
            <v>314068</v>
          </cell>
          <cell r="B569">
            <v>43092</v>
          </cell>
          <cell r="C569">
            <v>4</v>
          </cell>
          <cell r="D569">
            <v>4</v>
          </cell>
          <cell r="E569">
            <v>3</v>
          </cell>
          <cell r="F569" t="str">
            <v>TRASLADO IDA CON MEDICO</v>
          </cell>
          <cell r="G569" t="str">
            <v xml:space="preserve"> </v>
          </cell>
          <cell r="H569">
            <v>146</v>
          </cell>
          <cell r="I569">
            <v>18</v>
          </cell>
          <cell r="J569">
            <v>43092.753472222219</v>
          </cell>
          <cell r="K569">
            <v>43092.753472222219</v>
          </cell>
          <cell r="L569">
            <v>43092.753472222219</v>
          </cell>
          <cell r="M569">
            <v>43092.753472222219</v>
          </cell>
          <cell r="N569">
            <v>43092.753472222219</v>
          </cell>
          <cell r="O569">
            <v>43092.753472222219</v>
          </cell>
          <cell r="R569">
            <v>43092.781944444447</v>
          </cell>
          <cell r="T569">
            <v>2</v>
          </cell>
          <cell r="U569" t="str">
            <v>M</v>
          </cell>
          <cell r="V569">
            <v>999999</v>
          </cell>
          <cell r="W569" t="str">
            <v>DAIARTA JAVIER</v>
          </cell>
          <cell r="X569" t="str">
            <v xml:space="preserve">H PAROISSIENS </v>
          </cell>
          <cell r="Y569">
            <v>0</v>
          </cell>
          <cell r="Z569">
            <v>0</v>
          </cell>
          <cell r="AA569" t="str">
            <v xml:space="preserve"> </v>
          </cell>
          <cell r="AB569" t="str">
            <v xml:space="preserve"> </v>
          </cell>
          <cell r="AC569" t="str">
            <v xml:space="preserve"> </v>
          </cell>
          <cell r="AD569" t="str">
            <v xml:space="preserve">H NOTTI </v>
          </cell>
          <cell r="AE569" t="str">
            <v xml:space="preserve"> </v>
          </cell>
          <cell r="AF569" t="str">
            <v>MAIPU</v>
          </cell>
          <cell r="AG569" t="str">
            <v xml:space="preserve"> </v>
          </cell>
          <cell r="AH569">
            <v>4</v>
          </cell>
          <cell r="AI569">
            <v>4</v>
          </cell>
          <cell r="AJ569">
            <v>54687636</v>
          </cell>
          <cell r="AK569">
            <v>651</v>
          </cell>
          <cell r="AL569">
            <v>501</v>
          </cell>
          <cell r="AM569">
            <v>4</v>
          </cell>
          <cell r="AN569">
            <v>0</v>
          </cell>
          <cell r="AO569" t="str">
            <v>False</v>
          </cell>
          <cell r="AP569">
            <v>4</v>
          </cell>
        </row>
        <row r="570">
          <cell r="A570">
            <v>314069</v>
          </cell>
          <cell r="B570">
            <v>43092</v>
          </cell>
          <cell r="C570">
            <v>1</v>
          </cell>
          <cell r="D570">
            <v>1</v>
          </cell>
          <cell r="E570">
            <v>3</v>
          </cell>
          <cell r="F570" t="str">
            <v xml:space="preserve">PERDIDA DE CONOCIMIENTO                           </v>
          </cell>
          <cell r="G570" t="str">
            <v>,</v>
          </cell>
          <cell r="I570">
            <v>16</v>
          </cell>
          <cell r="J570" t="str">
            <v>2017-12-23 18:10:16"</v>
          </cell>
          <cell r="K570">
            <v>43092.757638888892</v>
          </cell>
          <cell r="L570">
            <v>43092.756944444445</v>
          </cell>
          <cell r="M570">
            <v>43092.759722222225</v>
          </cell>
          <cell r="N570">
            <v>43092.765277777777</v>
          </cell>
          <cell r="R570">
            <v>43092.777777777781</v>
          </cell>
          <cell r="T570">
            <v>80</v>
          </cell>
          <cell r="U570" t="str">
            <v>M</v>
          </cell>
          <cell r="V570">
            <v>970904</v>
          </cell>
          <cell r="W570" t="str">
            <v>DOMINGUEZ JOSE</v>
          </cell>
          <cell r="X570" t="str">
            <v>QUINTANA</v>
          </cell>
          <cell r="Y570">
            <v>0</v>
          </cell>
          <cell r="Z570">
            <v>0</v>
          </cell>
          <cell r="AA570" t="str">
            <v xml:space="preserve"> </v>
          </cell>
          <cell r="AB570" t="str">
            <v xml:space="preserve"> </v>
          </cell>
          <cell r="AC570" t="str">
            <v xml:space="preserve"> </v>
          </cell>
          <cell r="AD570" t="str">
            <v>A DEL VALLE</v>
          </cell>
          <cell r="AF570" t="str">
            <v>LAS HERAS</v>
          </cell>
          <cell r="AG570" t="str">
            <v>ALGARROBAL 75 AÑOS</v>
          </cell>
          <cell r="AH570">
            <v>5</v>
          </cell>
          <cell r="AI570">
            <v>1</v>
          </cell>
          <cell r="AJ570">
            <v>6874598</v>
          </cell>
          <cell r="AK570">
            <v>83</v>
          </cell>
          <cell r="AL570">
            <v>196</v>
          </cell>
          <cell r="AM570">
            <v>1</v>
          </cell>
          <cell r="AN570">
            <v>0</v>
          </cell>
          <cell r="AO570" t="str">
            <v>False</v>
          </cell>
          <cell r="AP570">
            <v>0</v>
          </cell>
        </row>
        <row r="571">
          <cell r="A571">
            <v>314070</v>
          </cell>
          <cell r="B571">
            <v>43092</v>
          </cell>
          <cell r="C571">
            <v>1</v>
          </cell>
          <cell r="D571">
            <v>1</v>
          </cell>
          <cell r="E571">
            <v>3</v>
          </cell>
          <cell r="F571" t="str">
            <v xml:space="preserve">PERDIDA DE CONOCIMIENTO                           </v>
          </cell>
          <cell r="G571" t="str">
            <v xml:space="preserve"> </v>
          </cell>
          <cell r="H571">
            <v>137</v>
          </cell>
          <cell r="I571">
            <v>5</v>
          </cell>
          <cell r="J571">
            <v>43092.777777777781</v>
          </cell>
          <cell r="K571">
            <v>43092.779166666667</v>
          </cell>
          <cell r="L571">
            <v>43092.777777777781</v>
          </cell>
          <cell r="M571">
            <v>43092.780555555553</v>
          </cell>
          <cell r="N571">
            <v>43092.786805555559</v>
          </cell>
          <cell r="R571">
            <v>43092.800694444442</v>
          </cell>
          <cell r="S571">
            <v>2615691718</v>
          </cell>
          <cell r="T571">
            <v>9</v>
          </cell>
          <cell r="U571" t="str">
            <v>F</v>
          </cell>
          <cell r="V571">
            <v>999999</v>
          </cell>
          <cell r="W571" t="str">
            <v>GATICA JAZMIN</v>
          </cell>
          <cell r="X571" t="str">
            <v xml:space="preserve">/9 DE JULIO </v>
          </cell>
          <cell r="Y571">
            <v>1771</v>
          </cell>
          <cell r="Z571">
            <v>0</v>
          </cell>
          <cell r="AA571" t="str">
            <v xml:space="preserve"> </v>
          </cell>
          <cell r="AB571" t="str">
            <v xml:space="preserve"> </v>
          </cell>
          <cell r="AC571" t="str">
            <v xml:space="preserve"> </v>
          </cell>
          <cell r="AD571" t="str">
            <v>BARCALA</v>
          </cell>
          <cell r="AE571" t="str">
            <v xml:space="preserve">G CRUZ </v>
          </cell>
          <cell r="AF571" t="str">
            <v>CIUDAD - CAPITAL</v>
          </cell>
          <cell r="AG571" t="str">
            <v xml:space="preserve">F//14  RESPIRA RVA?? </v>
          </cell>
          <cell r="AH571">
            <v>1</v>
          </cell>
          <cell r="AI571">
            <v>1</v>
          </cell>
          <cell r="AJ571">
            <v>48689161</v>
          </cell>
          <cell r="AK571">
            <v>189</v>
          </cell>
          <cell r="AL571">
            <v>198</v>
          </cell>
          <cell r="AM571">
            <v>1</v>
          </cell>
          <cell r="AN571">
            <v>0</v>
          </cell>
          <cell r="AO571" t="str">
            <v>False</v>
          </cell>
          <cell r="AP571">
            <v>0</v>
          </cell>
        </row>
        <row r="572">
          <cell r="A572">
            <v>314071</v>
          </cell>
          <cell r="B572">
            <v>43092</v>
          </cell>
          <cell r="C572">
            <v>1</v>
          </cell>
          <cell r="D572">
            <v>1</v>
          </cell>
          <cell r="E572">
            <v>51</v>
          </cell>
          <cell r="F572" t="str">
            <v xml:space="preserve">VICTIMA POR  ACCIDENTE  MOTO </v>
          </cell>
          <cell r="G572" t="str">
            <v xml:space="preserve"> </v>
          </cell>
          <cell r="H572">
            <v>135</v>
          </cell>
          <cell r="I572">
            <v>3</v>
          </cell>
          <cell r="J572">
            <v>43092.792361111111</v>
          </cell>
          <cell r="K572">
            <v>43092.794444444444</v>
          </cell>
          <cell r="L572">
            <v>43092.792361111111</v>
          </cell>
          <cell r="M572">
            <v>43092.794444444444</v>
          </cell>
          <cell r="N572">
            <v>43092.801388888889</v>
          </cell>
          <cell r="O572">
            <v>43092.807638888888</v>
          </cell>
          <cell r="P572">
            <v>43092.829861111109</v>
          </cell>
          <cell r="R572">
            <v>43092.830555555556</v>
          </cell>
          <cell r="S572">
            <v>2616525765</v>
          </cell>
          <cell r="T572">
            <v>22</v>
          </cell>
          <cell r="U572" t="str">
            <v>M</v>
          </cell>
          <cell r="V572">
            <v>999999</v>
          </cell>
          <cell r="W572" t="str">
            <v>GOMEZ TIBERIO</v>
          </cell>
          <cell r="X572" t="str">
            <v xml:space="preserve">ALVEAR </v>
          </cell>
          <cell r="Y572">
            <v>0</v>
          </cell>
          <cell r="Z572">
            <v>0</v>
          </cell>
          <cell r="AA572" t="str">
            <v xml:space="preserve"> </v>
          </cell>
          <cell r="AB572" t="str">
            <v xml:space="preserve"> </v>
          </cell>
          <cell r="AC572" t="str">
            <v xml:space="preserve"> </v>
          </cell>
          <cell r="AD572" t="str">
            <v xml:space="preserve">COSTANERA </v>
          </cell>
          <cell r="AE572" t="str">
            <v xml:space="preserve">BAJO PTE </v>
          </cell>
          <cell r="AF572" t="str">
            <v>GUAYMALLEN</v>
          </cell>
          <cell r="AG572" t="str">
            <v xml:space="preserve">01// FX MS  </v>
          </cell>
          <cell r="AH572">
            <v>2</v>
          </cell>
          <cell r="AI572">
            <v>3</v>
          </cell>
          <cell r="AJ572">
            <v>0</v>
          </cell>
          <cell r="AK572">
            <v>78</v>
          </cell>
          <cell r="AL572">
            <v>832</v>
          </cell>
          <cell r="AM572">
            <v>1</v>
          </cell>
          <cell r="AN572">
            <v>0</v>
          </cell>
          <cell r="AO572" t="str">
            <v>False</v>
          </cell>
          <cell r="AP572">
            <v>3</v>
          </cell>
        </row>
        <row r="573">
          <cell r="A573">
            <v>314072</v>
          </cell>
          <cell r="B573">
            <v>43092</v>
          </cell>
          <cell r="C573">
            <v>4</v>
          </cell>
          <cell r="D573">
            <v>4</v>
          </cell>
          <cell r="E573">
            <v>1</v>
          </cell>
          <cell r="F573" t="str">
            <v xml:space="preserve">TRASLADO IDA SIN MEDICO                         </v>
          </cell>
          <cell r="G573" t="str">
            <v xml:space="preserve"> </v>
          </cell>
          <cell r="H573">
            <v>136</v>
          </cell>
          <cell r="I573">
            <v>5</v>
          </cell>
          <cell r="J573">
            <v>43092.797222222223</v>
          </cell>
          <cell r="K573">
            <v>43092.798611111109</v>
          </cell>
          <cell r="L573">
            <v>43092.797222222223</v>
          </cell>
          <cell r="M573">
            <v>43092.805555555555</v>
          </cell>
          <cell r="N573">
            <v>43092.822916666664</v>
          </cell>
          <cell r="O573">
            <v>43092.822916666664</v>
          </cell>
          <cell r="P573">
            <v>43092.840277777781</v>
          </cell>
          <cell r="R573">
            <v>43092.84097222222</v>
          </cell>
          <cell r="S573">
            <v>2613037492</v>
          </cell>
          <cell r="T573">
            <v>11</v>
          </cell>
          <cell r="U573" t="str">
            <v>F</v>
          </cell>
          <cell r="V573">
            <v>999999</v>
          </cell>
          <cell r="W573" t="str">
            <v>CHOQUE AILEN</v>
          </cell>
          <cell r="X573" t="str">
            <v xml:space="preserve">H METRAU ///DRA LOPEZ </v>
          </cell>
          <cell r="Y573">
            <v>0</v>
          </cell>
          <cell r="Z573">
            <v>0</v>
          </cell>
          <cell r="AA573" t="str">
            <v xml:space="preserve"> </v>
          </cell>
          <cell r="AB573" t="str">
            <v xml:space="preserve"> </v>
          </cell>
          <cell r="AC573" t="str">
            <v xml:space="preserve"> </v>
          </cell>
          <cell r="AD573" t="str">
            <v xml:space="preserve">H NOTTI //DRA HERNADES </v>
          </cell>
          <cell r="AE573" t="str">
            <v xml:space="preserve"> </v>
          </cell>
          <cell r="AF573" t="str">
            <v>MAIPU</v>
          </cell>
          <cell r="AG573" t="str">
            <v xml:space="preserve">F// 11 QUEMADURA MS </v>
          </cell>
          <cell r="AH573">
            <v>4</v>
          </cell>
          <cell r="AI573">
            <v>4</v>
          </cell>
          <cell r="AJ573">
            <v>47271019</v>
          </cell>
          <cell r="AK573">
            <v>4001</v>
          </cell>
          <cell r="AL573">
            <v>181</v>
          </cell>
          <cell r="AM573">
            <v>4</v>
          </cell>
          <cell r="AN573">
            <v>0</v>
          </cell>
          <cell r="AO573" t="str">
            <v>False</v>
          </cell>
          <cell r="AP573">
            <v>4</v>
          </cell>
        </row>
        <row r="574">
          <cell r="A574">
            <v>314073</v>
          </cell>
          <cell r="B574">
            <v>43092</v>
          </cell>
          <cell r="C574">
            <v>1</v>
          </cell>
          <cell r="D574">
            <v>1</v>
          </cell>
          <cell r="E574">
            <v>27</v>
          </cell>
          <cell r="F574" t="str">
            <v xml:space="preserve">INTENTO DE SUICIDIO                               </v>
          </cell>
          <cell r="H574">
            <v>156</v>
          </cell>
          <cell r="I574">
            <v>9</v>
          </cell>
          <cell r="J574">
            <v>43092.804861111108</v>
          </cell>
          <cell r="K574">
            <v>43092.805555555555</v>
          </cell>
          <cell r="L574">
            <v>43092.804861111108</v>
          </cell>
          <cell r="M574">
            <v>43092.805555555555</v>
          </cell>
          <cell r="N574">
            <v>43092.8125</v>
          </cell>
          <cell r="O574">
            <v>43092.81527777778</v>
          </cell>
          <cell r="P574">
            <v>43092.827777777777</v>
          </cell>
          <cell r="R574">
            <v>43092.827777777777</v>
          </cell>
          <cell r="S574" t="str">
            <v>EV 5</v>
          </cell>
          <cell r="T574">
            <v>57</v>
          </cell>
          <cell r="U574" t="str">
            <v>F</v>
          </cell>
          <cell r="V574">
            <v>999999</v>
          </cell>
          <cell r="W574" t="str">
            <v>RAFFA SILVIA ERCOLINA</v>
          </cell>
          <cell r="X574" t="str">
            <v xml:space="preserve">T SOSA </v>
          </cell>
          <cell r="Y574">
            <v>0</v>
          </cell>
          <cell r="Z574">
            <v>0</v>
          </cell>
          <cell r="AA574" t="str">
            <v xml:space="preserve"> </v>
          </cell>
          <cell r="AB574" t="str">
            <v xml:space="preserve"> </v>
          </cell>
          <cell r="AC574" t="str">
            <v xml:space="preserve"> </v>
          </cell>
          <cell r="AD574" t="str">
            <v xml:space="preserve">RUTA 7 </v>
          </cell>
          <cell r="AF574" t="str">
            <v>SAN MARTIN</v>
          </cell>
          <cell r="AG574" t="str">
            <v xml:space="preserve">F//ADL </v>
          </cell>
          <cell r="AH574">
            <v>16</v>
          </cell>
          <cell r="AI574">
            <v>54</v>
          </cell>
          <cell r="AJ574">
            <v>13733556</v>
          </cell>
          <cell r="AK574">
            <v>258</v>
          </cell>
          <cell r="AL574">
            <v>398</v>
          </cell>
          <cell r="AM574">
            <v>1</v>
          </cell>
          <cell r="AN574">
            <v>0</v>
          </cell>
          <cell r="AO574" t="str">
            <v>False</v>
          </cell>
          <cell r="AP574">
            <v>54</v>
          </cell>
        </row>
        <row r="575">
          <cell r="A575">
            <v>314074</v>
          </cell>
          <cell r="B575">
            <v>43092</v>
          </cell>
          <cell r="C575">
            <v>1</v>
          </cell>
          <cell r="D575">
            <v>1</v>
          </cell>
          <cell r="E575">
            <v>16</v>
          </cell>
          <cell r="F575" t="str">
            <v xml:space="preserve">VICTIMA POR ACCIDENTE VEHICULAR                   </v>
          </cell>
          <cell r="G575" t="str">
            <v>PEATON ATROPELLADO,</v>
          </cell>
          <cell r="I575">
            <v>6</v>
          </cell>
          <cell r="J575" t="str">
            <v>2017-12-23 19:22:01"</v>
          </cell>
          <cell r="K575">
            <v>43092.806944444441</v>
          </cell>
          <cell r="L575">
            <v>43092.806944444441</v>
          </cell>
          <cell r="M575">
            <v>43092.809027777781</v>
          </cell>
          <cell r="N575">
            <v>43092.813888888886</v>
          </cell>
          <cell r="O575">
            <v>43092.825694444444</v>
          </cell>
          <cell r="P575">
            <v>43092.836805555555</v>
          </cell>
          <cell r="R575">
            <v>43092.861805555556</v>
          </cell>
          <cell r="T575">
            <v>65</v>
          </cell>
          <cell r="U575" t="str">
            <v>F</v>
          </cell>
          <cell r="V575">
            <v>999999</v>
          </cell>
          <cell r="W575" t="str">
            <v>RODRIGUEZ MERCEDES BEATRIZ</v>
          </cell>
          <cell r="X575" t="str">
            <v>CARRI G CRUZ</v>
          </cell>
          <cell r="Y575">
            <v>7370</v>
          </cell>
          <cell r="Z575">
            <v>0</v>
          </cell>
          <cell r="AA575" t="str">
            <v xml:space="preserve"> </v>
          </cell>
          <cell r="AB575" t="str">
            <v xml:space="preserve"> </v>
          </cell>
          <cell r="AC575" t="str">
            <v xml:space="preserve"> </v>
          </cell>
          <cell r="AD575" t="str">
            <v>ANTONELLI</v>
          </cell>
          <cell r="AF575" t="str">
            <v>GUAYMALLEN</v>
          </cell>
          <cell r="AH575">
            <v>2</v>
          </cell>
          <cell r="AI575">
            <v>29</v>
          </cell>
          <cell r="AJ575">
            <v>10456587</v>
          </cell>
          <cell r="AK575">
            <v>652</v>
          </cell>
          <cell r="AL575">
            <v>622</v>
          </cell>
          <cell r="AM575">
            <v>1</v>
          </cell>
          <cell r="AN575">
            <v>0</v>
          </cell>
          <cell r="AO575" t="str">
            <v>False</v>
          </cell>
          <cell r="AP575">
            <v>3</v>
          </cell>
        </row>
        <row r="576">
          <cell r="A576">
            <v>314075</v>
          </cell>
          <cell r="B576">
            <v>43092</v>
          </cell>
          <cell r="C576">
            <v>4</v>
          </cell>
          <cell r="D576">
            <v>4</v>
          </cell>
          <cell r="E576">
            <v>3</v>
          </cell>
          <cell r="F576" t="str">
            <v>TRASLADO IDA CON MEDICO</v>
          </cell>
          <cell r="G576" t="str">
            <v xml:space="preserve">H SCARAVELLI </v>
          </cell>
          <cell r="H576">
            <v>13</v>
          </cell>
          <cell r="I576">
            <v>22</v>
          </cell>
          <cell r="J576">
            <v>43092.811111111114</v>
          </cell>
          <cell r="K576">
            <v>43092.811111111114</v>
          </cell>
          <cell r="L576">
            <v>43092.811111111114</v>
          </cell>
          <cell r="M576">
            <v>43092.811111111114</v>
          </cell>
          <cell r="N576">
            <v>43092.811111111114</v>
          </cell>
          <cell r="O576">
            <v>43092.811111111114</v>
          </cell>
          <cell r="P576">
            <v>43092.827777777777</v>
          </cell>
          <cell r="R576">
            <v>43092.844444444447</v>
          </cell>
          <cell r="T576">
            <v>2</v>
          </cell>
          <cell r="U576" t="str">
            <v>M</v>
          </cell>
          <cell r="V576">
            <v>999999</v>
          </cell>
          <cell r="W576" t="str">
            <v>RAMIREZ MATEO</v>
          </cell>
          <cell r="X576" t="str">
            <v>H. LAS HERAS</v>
          </cell>
          <cell r="Y576">
            <v>0</v>
          </cell>
          <cell r="Z576">
            <v>0</v>
          </cell>
          <cell r="AA576" t="str">
            <v xml:space="preserve"> </v>
          </cell>
          <cell r="AB576" t="str">
            <v xml:space="preserve"> </v>
          </cell>
          <cell r="AC576" t="str">
            <v xml:space="preserve"> </v>
          </cell>
          <cell r="AD576" t="str">
            <v xml:space="preserve"> </v>
          </cell>
          <cell r="AE576" t="str">
            <v xml:space="preserve"> </v>
          </cell>
          <cell r="AF576" t="str">
            <v>TUPUNGATO</v>
          </cell>
          <cell r="AG576" t="str">
            <v xml:space="preserve"> </v>
          </cell>
          <cell r="AH576">
            <v>11</v>
          </cell>
          <cell r="AI576">
            <v>90</v>
          </cell>
          <cell r="AJ576">
            <v>0</v>
          </cell>
          <cell r="AK576">
            <v>58</v>
          </cell>
          <cell r="AL576">
            <v>595</v>
          </cell>
          <cell r="AM576">
            <v>4</v>
          </cell>
          <cell r="AN576">
            <v>0</v>
          </cell>
          <cell r="AO576" t="str">
            <v>False</v>
          </cell>
          <cell r="AP576">
            <v>90</v>
          </cell>
        </row>
        <row r="577">
          <cell r="A577">
            <v>314076</v>
          </cell>
          <cell r="B577">
            <v>43092</v>
          </cell>
          <cell r="C577">
            <v>1</v>
          </cell>
          <cell r="D577">
            <v>1</v>
          </cell>
          <cell r="E577">
            <v>51</v>
          </cell>
          <cell r="F577" t="str">
            <v xml:space="preserve">VICTIMA POR  ACCIDENTE  MOTO </v>
          </cell>
          <cell r="G577" t="str">
            <v xml:space="preserve"> 1 LESIONADO // TRAMA DE TORAX, TRAUMA FACIAL CHC , TRAUMA M. INF. ,MASC. 60 AÑOS </v>
          </cell>
          <cell r="I577">
            <v>16</v>
          </cell>
          <cell r="J577">
            <v>43092.820833333331</v>
          </cell>
          <cell r="K577">
            <v>43092.822222222225</v>
          </cell>
          <cell r="L577">
            <v>43092.820833333331</v>
          </cell>
          <cell r="M577">
            <v>43092.822222222225</v>
          </cell>
          <cell r="N577">
            <v>43092.825694444444</v>
          </cell>
          <cell r="O577">
            <v>43092.831250000003</v>
          </cell>
          <cell r="P577">
            <v>43092.856249999997</v>
          </cell>
          <cell r="R577">
            <v>43092.871527777781</v>
          </cell>
          <cell r="S577">
            <v>2615605430</v>
          </cell>
          <cell r="T577">
            <v>76</v>
          </cell>
          <cell r="U577" t="str">
            <v>M</v>
          </cell>
          <cell r="V577">
            <v>999999</v>
          </cell>
          <cell r="W577" t="str">
            <v>RIQUELME NESTOR C</v>
          </cell>
          <cell r="X577" t="str">
            <v>MANUEL A SAEZ</v>
          </cell>
          <cell r="Y577">
            <v>0</v>
          </cell>
          <cell r="Z577">
            <v>0</v>
          </cell>
          <cell r="AA577" t="str">
            <v xml:space="preserve"> </v>
          </cell>
          <cell r="AB577" t="str">
            <v xml:space="preserve"> </v>
          </cell>
          <cell r="AC577" t="str">
            <v xml:space="preserve"> </v>
          </cell>
          <cell r="AD577" t="str">
            <v>GODOY CRUZ</v>
          </cell>
          <cell r="AE577" t="str">
            <v xml:space="preserve"> </v>
          </cell>
          <cell r="AF577" t="str">
            <v>LAS HERAS</v>
          </cell>
          <cell r="AG577" t="str">
            <v xml:space="preserve"> </v>
          </cell>
          <cell r="AH577">
            <v>5</v>
          </cell>
          <cell r="AI577">
            <v>20</v>
          </cell>
          <cell r="AJ577">
            <v>8513931</v>
          </cell>
          <cell r="AK577">
            <v>162</v>
          </cell>
          <cell r="AL577">
            <v>57</v>
          </cell>
          <cell r="AM577">
            <v>1</v>
          </cell>
          <cell r="AN577">
            <v>0</v>
          </cell>
          <cell r="AO577" t="str">
            <v>False</v>
          </cell>
          <cell r="AP577">
            <v>20</v>
          </cell>
        </row>
        <row r="578">
          <cell r="A578">
            <v>314077</v>
          </cell>
          <cell r="B578">
            <v>43092</v>
          </cell>
          <cell r="C578">
            <v>1</v>
          </cell>
          <cell r="D578">
            <v>1</v>
          </cell>
          <cell r="E578">
            <v>7</v>
          </cell>
          <cell r="F578" t="str">
            <v>CRISIS CONVULSIVA</v>
          </cell>
          <cell r="G578" t="str">
            <v xml:space="preserve"> </v>
          </cell>
          <cell r="H578">
            <v>156</v>
          </cell>
          <cell r="I578">
            <v>9</v>
          </cell>
          <cell r="J578">
            <v>43092.82916666667</v>
          </cell>
          <cell r="K578">
            <v>43092.829861111109</v>
          </cell>
          <cell r="L578">
            <v>43092.82916666667</v>
          </cell>
          <cell r="M578">
            <v>43092.829861111109</v>
          </cell>
          <cell r="N578">
            <v>43092.836805555555</v>
          </cell>
          <cell r="O578">
            <v>43092.850694444445</v>
          </cell>
          <cell r="R578">
            <v>43092.851388888892</v>
          </cell>
          <cell r="T578">
            <v>54</v>
          </cell>
          <cell r="U578" t="str">
            <v>F</v>
          </cell>
          <cell r="V578">
            <v>999999</v>
          </cell>
          <cell r="W578" t="str">
            <v>PANNOCHIA NORMA MARIA</v>
          </cell>
          <cell r="X578" t="str">
            <v>TROPERO SOSA</v>
          </cell>
          <cell r="Y578">
            <v>478</v>
          </cell>
          <cell r="Z578">
            <v>0</v>
          </cell>
          <cell r="AA578" t="str">
            <v xml:space="preserve"> </v>
          </cell>
          <cell r="AB578" t="str">
            <v xml:space="preserve"> </v>
          </cell>
          <cell r="AC578" t="str">
            <v xml:space="preserve"> </v>
          </cell>
          <cell r="AD578" t="str">
            <v>FRENCH</v>
          </cell>
          <cell r="AE578" t="str">
            <v>NECOCHEA</v>
          </cell>
          <cell r="AF578" t="str">
            <v>SAN MARTIN</v>
          </cell>
          <cell r="AG578" t="str">
            <v xml:space="preserve"> </v>
          </cell>
          <cell r="AH578">
            <v>16</v>
          </cell>
          <cell r="AI578">
            <v>1</v>
          </cell>
          <cell r="AJ578">
            <v>16330989</v>
          </cell>
          <cell r="AK578">
            <v>258</v>
          </cell>
          <cell r="AL578">
            <v>398</v>
          </cell>
          <cell r="AM578">
            <v>1</v>
          </cell>
          <cell r="AN578">
            <v>0</v>
          </cell>
          <cell r="AO578" t="str">
            <v>False</v>
          </cell>
          <cell r="AP578">
            <v>1</v>
          </cell>
        </row>
        <row r="579">
          <cell r="A579">
            <v>314078</v>
          </cell>
          <cell r="B579">
            <v>43092</v>
          </cell>
          <cell r="C579">
            <v>1</v>
          </cell>
          <cell r="D579">
            <v>1</v>
          </cell>
          <cell r="E579">
            <v>51</v>
          </cell>
          <cell r="F579" t="str">
            <v xml:space="preserve">VICTIMA POR  ACCIDENTE  MOTO </v>
          </cell>
          <cell r="G579" t="str">
            <v xml:space="preserve"> POLITRAUMA NO GRAVE  Y ESCORIACIONES </v>
          </cell>
          <cell r="H579">
            <v>137</v>
          </cell>
          <cell r="I579">
            <v>5</v>
          </cell>
          <cell r="J579">
            <v>43092.849305555559</v>
          </cell>
          <cell r="K579">
            <v>43092.849305555559</v>
          </cell>
          <cell r="L579">
            <v>43092.849305555559</v>
          </cell>
          <cell r="M579">
            <v>43092.852083333331</v>
          </cell>
          <cell r="N579">
            <v>43092.86041666667</v>
          </cell>
          <cell r="O579">
            <v>43092.864583333336</v>
          </cell>
          <cell r="R579">
            <v>43092.864583333336</v>
          </cell>
          <cell r="T579">
            <v>29</v>
          </cell>
          <cell r="U579" t="str">
            <v>M</v>
          </cell>
          <cell r="V579">
            <v>122609</v>
          </cell>
          <cell r="W579" t="str">
            <v>SIFUENTES GUTIERREZ MAXIMILIAN</v>
          </cell>
          <cell r="X579" t="str">
            <v xml:space="preserve">CARRIL GODOY </v>
          </cell>
          <cell r="Y579">
            <v>0</v>
          </cell>
          <cell r="Z579">
            <v>0</v>
          </cell>
          <cell r="AA579" t="str">
            <v xml:space="preserve"> </v>
          </cell>
          <cell r="AB579" t="str">
            <v xml:space="preserve"> </v>
          </cell>
          <cell r="AC579" t="str">
            <v xml:space="preserve"> </v>
          </cell>
          <cell r="AD579" t="str">
            <v xml:space="preserve">FRENTE AL  ATOMO </v>
          </cell>
          <cell r="AE579" t="str">
            <v xml:space="preserve">O BARRIO SANTA  ANA </v>
          </cell>
          <cell r="AF579" t="str">
            <v>RODEO DE LA CRUZ</v>
          </cell>
          <cell r="AG579" t="str">
            <v xml:space="preserve">MASC. ADULTO  POLICIA  EN EL LUGAR  </v>
          </cell>
          <cell r="AH579">
            <v>2</v>
          </cell>
          <cell r="AI579">
            <v>1</v>
          </cell>
          <cell r="AJ579">
            <v>33821170</v>
          </cell>
          <cell r="AK579">
            <v>189</v>
          </cell>
          <cell r="AL579">
            <v>198</v>
          </cell>
          <cell r="AM579">
            <v>1</v>
          </cell>
          <cell r="AN579">
            <v>0</v>
          </cell>
          <cell r="AO579" t="str">
            <v>False</v>
          </cell>
          <cell r="AP579">
            <v>1</v>
          </cell>
        </row>
        <row r="580">
          <cell r="A580">
            <v>314079</v>
          </cell>
          <cell r="B580">
            <v>43092</v>
          </cell>
          <cell r="C580">
            <v>1</v>
          </cell>
          <cell r="D580">
            <v>1</v>
          </cell>
          <cell r="E580">
            <v>3</v>
          </cell>
          <cell r="F580" t="str">
            <v xml:space="preserve">PERDIDA DE CONOCIMIENTO                           </v>
          </cell>
          <cell r="G580" t="str">
            <v xml:space="preserve"> EN VIA PUBLICA </v>
          </cell>
          <cell r="H580">
            <v>144</v>
          </cell>
          <cell r="I580">
            <v>16</v>
          </cell>
          <cell r="J580">
            <v>43092.861805555556</v>
          </cell>
          <cell r="K580">
            <v>43092.862500000003</v>
          </cell>
          <cell r="L580">
            <v>43092.861805555556</v>
          </cell>
          <cell r="M580">
            <v>43092.863888888889</v>
          </cell>
          <cell r="N580">
            <v>43092.865972222222</v>
          </cell>
          <cell r="O580">
            <v>43092.870138888888</v>
          </cell>
          <cell r="R580">
            <v>43092.870833333334</v>
          </cell>
          <cell r="T580">
            <v>32</v>
          </cell>
          <cell r="U580" t="str">
            <v>M</v>
          </cell>
          <cell r="V580">
            <v>999999</v>
          </cell>
          <cell r="W580" t="str">
            <v>LUIS CATALDO</v>
          </cell>
          <cell r="X580" t="str">
            <v xml:space="preserve">TABOADA </v>
          </cell>
          <cell r="Y580">
            <v>0</v>
          </cell>
          <cell r="Z580">
            <v>0</v>
          </cell>
          <cell r="AA580" t="str">
            <v xml:space="preserve"> </v>
          </cell>
          <cell r="AB580" t="str">
            <v xml:space="preserve"> </v>
          </cell>
          <cell r="AC580" t="str">
            <v xml:space="preserve"> </v>
          </cell>
          <cell r="AD580" t="str">
            <v xml:space="preserve"> </v>
          </cell>
          <cell r="AE580" t="str">
            <v xml:space="preserve">SAENZ PEÑA </v>
          </cell>
          <cell r="AF580" t="str">
            <v>LUJAN</v>
          </cell>
          <cell r="AG580" t="str">
            <v xml:space="preserve"> MASC MAYOR </v>
          </cell>
          <cell r="AH580">
            <v>6</v>
          </cell>
          <cell r="AI580">
            <v>1</v>
          </cell>
          <cell r="AJ580">
            <v>0</v>
          </cell>
          <cell r="AK580">
            <v>162</v>
          </cell>
          <cell r="AL580">
            <v>57</v>
          </cell>
          <cell r="AM580">
            <v>1</v>
          </cell>
          <cell r="AN580">
            <v>0</v>
          </cell>
          <cell r="AO580" t="str">
            <v>False</v>
          </cell>
          <cell r="AP580">
            <v>1</v>
          </cell>
        </row>
        <row r="581">
          <cell r="A581">
            <v>314080</v>
          </cell>
          <cell r="B581">
            <v>43092</v>
          </cell>
          <cell r="C581">
            <v>1</v>
          </cell>
          <cell r="D581">
            <v>1</v>
          </cell>
          <cell r="E581">
            <v>51</v>
          </cell>
          <cell r="F581" t="str">
            <v xml:space="preserve">VICTIMA POR  ACCIDENTE  MOTO </v>
          </cell>
          <cell r="G581" t="str">
            <v xml:space="preserve"> AUTO VS MOTO-CICLETA</v>
          </cell>
          <cell r="H581">
            <v>1</v>
          </cell>
          <cell r="I581">
            <v>23</v>
          </cell>
          <cell r="J581">
            <v>43092.866666666669</v>
          </cell>
          <cell r="K581">
            <v>43092.866666666669</v>
          </cell>
          <cell r="L581">
            <v>43092.866666666669</v>
          </cell>
          <cell r="M581">
            <v>43092.868055555555</v>
          </cell>
          <cell r="N581">
            <v>43092.869444444441</v>
          </cell>
          <cell r="O581">
            <v>43092.879166666666</v>
          </cell>
          <cell r="P581">
            <v>43092.879166666666</v>
          </cell>
          <cell r="R581">
            <v>43092.884722222225</v>
          </cell>
          <cell r="S581" t="str">
            <v xml:space="preserve">EV   5 </v>
          </cell>
          <cell r="T581">
            <v>38</v>
          </cell>
          <cell r="U581" t="str">
            <v>M</v>
          </cell>
          <cell r="V581">
            <v>999999</v>
          </cell>
          <cell r="W581" t="str">
            <v>CORNEJO GUSTAVO ADOLFO</v>
          </cell>
          <cell r="X581" t="str">
            <v xml:space="preserve">SAN  MARTIN </v>
          </cell>
          <cell r="Y581">
            <v>0</v>
          </cell>
          <cell r="Z581">
            <v>0</v>
          </cell>
          <cell r="AA581" t="str">
            <v xml:space="preserve"> </v>
          </cell>
          <cell r="AB581" t="str">
            <v xml:space="preserve"> </v>
          </cell>
          <cell r="AC581" t="str">
            <v xml:space="preserve"> </v>
          </cell>
          <cell r="AD581" t="str">
            <v>REMEDIOS ESCALADA</v>
          </cell>
          <cell r="AE581" t="str">
            <v xml:space="preserve"> </v>
          </cell>
          <cell r="AF581" t="str">
            <v>LAVALLE</v>
          </cell>
          <cell r="AG581" t="str">
            <v xml:space="preserve"> MASC. ADULTO   POLITRAUMA LEVE</v>
          </cell>
          <cell r="AH581">
            <v>9</v>
          </cell>
          <cell r="AI581">
            <v>102</v>
          </cell>
          <cell r="AJ581">
            <v>27096470</v>
          </cell>
          <cell r="AK581">
            <v>4001</v>
          </cell>
          <cell r="AL581">
            <v>89</v>
          </cell>
          <cell r="AM581">
            <v>1</v>
          </cell>
          <cell r="AN581">
            <v>0</v>
          </cell>
          <cell r="AO581" t="str">
            <v>False</v>
          </cell>
          <cell r="AP581">
            <v>102</v>
          </cell>
        </row>
        <row r="582">
          <cell r="A582">
            <v>314081</v>
          </cell>
          <cell r="B582">
            <v>43092</v>
          </cell>
          <cell r="C582">
            <v>1</v>
          </cell>
          <cell r="D582">
            <v>1</v>
          </cell>
          <cell r="E582">
            <v>11</v>
          </cell>
          <cell r="F582" t="str">
            <v xml:space="preserve">POLITRAUMATISMO                                   </v>
          </cell>
          <cell r="G582" t="str">
            <v xml:space="preserve"> </v>
          </cell>
          <cell r="H582">
            <v>138</v>
          </cell>
          <cell r="I582">
            <v>6</v>
          </cell>
          <cell r="J582">
            <v>43092.867361111108</v>
          </cell>
          <cell r="K582">
            <v>43092.868055555555</v>
          </cell>
          <cell r="L582">
            <v>43092.867361111108</v>
          </cell>
          <cell r="M582">
            <v>43092.868055555555</v>
          </cell>
          <cell r="N582">
            <v>43092.874305555553</v>
          </cell>
          <cell r="O582">
            <v>43092.882638888892</v>
          </cell>
          <cell r="R582">
            <v>43092.883333333331</v>
          </cell>
          <cell r="T582">
            <v>22</v>
          </cell>
          <cell r="U582" t="str">
            <v>F</v>
          </cell>
          <cell r="V582">
            <v>999999</v>
          </cell>
          <cell r="W582" t="str">
            <v>VILMA VICTORIA</v>
          </cell>
          <cell r="X582" t="str">
            <v>BOLIVIA</v>
          </cell>
          <cell r="Y582">
            <v>1415</v>
          </cell>
          <cell r="Z582">
            <v>0</v>
          </cell>
          <cell r="AA582" t="str">
            <v xml:space="preserve"> </v>
          </cell>
          <cell r="AB582" t="str">
            <v xml:space="preserve"> </v>
          </cell>
          <cell r="AC582" t="str">
            <v xml:space="preserve"> </v>
          </cell>
          <cell r="AD582" t="str">
            <v xml:space="preserve"> </v>
          </cell>
          <cell r="AE582" t="str">
            <v xml:space="preserve">LA PAMPA </v>
          </cell>
          <cell r="AF582" t="str">
            <v>GUAYMALLEN</v>
          </cell>
          <cell r="AG582" t="str">
            <v xml:space="preserve"> FEM 22</v>
          </cell>
          <cell r="AH582">
            <v>2</v>
          </cell>
          <cell r="AI582">
            <v>1</v>
          </cell>
          <cell r="AJ582">
            <v>38408166</v>
          </cell>
          <cell r="AK582">
            <v>652</v>
          </cell>
          <cell r="AL582">
            <v>622</v>
          </cell>
          <cell r="AM582">
            <v>1</v>
          </cell>
          <cell r="AN582">
            <v>0</v>
          </cell>
          <cell r="AO582" t="str">
            <v>False</v>
          </cell>
          <cell r="AP582">
            <v>1</v>
          </cell>
        </row>
        <row r="583">
          <cell r="A583">
            <v>314082</v>
          </cell>
          <cell r="B583">
            <v>43092</v>
          </cell>
          <cell r="C583">
            <v>2</v>
          </cell>
          <cell r="D583">
            <v>2</v>
          </cell>
          <cell r="E583">
            <v>41</v>
          </cell>
          <cell r="F583" t="str">
            <v>INTOXICACION POR HUMO</v>
          </cell>
          <cell r="G583" t="str">
            <v xml:space="preserve"> </v>
          </cell>
          <cell r="H583">
            <v>154</v>
          </cell>
          <cell r="I583">
            <v>19</v>
          </cell>
          <cell r="J583">
            <v>43092.873611111114</v>
          </cell>
          <cell r="K583">
            <v>43092.874305555553</v>
          </cell>
          <cell r="L583">
            <v>43092.873611111114</v>
          </cell>
          <cell r="M583">
            <v>43092.875</v>
          </cell>
          <cell r="N583">
            <v>43092.879861111112</v>
          </cell>
          <cell r="O583">
            <v>43092.953472222223</v>
          </cell>
          <cell r="R583">
            <v>43092.956250000003</v>
          </cell>
          <cell r="T583">
            <v>38</v>
          </cell>
          <cell r="U583" t="str">
            <v>F</v>
          </cell>
          <cell r="V583">
            <v>999999</v>
          </cell>
          <cell r="W583" t="str">
            <v>EVA GARCIA</v>
          </cell>
          <cell r="X583" t="str">
            <v>EJ DE LOS ANDES</v>
          </cell>
          <cell r="Y583">
            <v>0</v>
          </cell>
          <cell r="Z583">
            <v>0</v>
          </cell>
          <cell r="AA583" t="str">
            <v xml:space="preserve"> </v>
          </cell>
          <cell r="AB583" t="str">
            <v xml:space="preserve"> </v>
          </cell>
          <cell r="AC583" t="str">
            <v xml:space="preserve"> </v>
          </cell>
          <cell r="AD583" t="str">
            <v xml:space="preserve"> </v>
          </cell>
          <cell r="AE583" t="str">
            <v xml:space="preserve">SAN MARTIN </v>
          </cell>
          <cell r="AF583" t="str">
            <v>SAN CARLOS</v>
          </cell>
          <cell r="AG583" t="str">
            <v xml:space="preserve"> LA CONSULTA</v>
          </cell>
          <cell r="AH583">
            <v>12</v>
          </cell>
          <cell r="AI583">
            <v>1</v>
          </cell>
          <cell r="AJ583">
            <v>94000413</v>
          </cell>
          <cell r="AL583">
            <v>637</v>
          </cell>
          <cell r="AM583">
            <v>2</v>
          </cell>
          <cell r="AN583">
            <v>0</v>
          </cell>
          <cell r="AO583" t="str">
            <v>False</v>
          </cell>
          <cell r="AP583">
            <v>1</v>
          </cell>
        </row>
        <row r="584">
          <cell r="A584">
            <v>314083</v>
          </cell>
          <cell r="B584">
            <v>43092</v>
          </cell>
          <cell r="C584">
            <v>1</v>
          </cell>
          <cell r="D584">
            <v>1</v>
          </cell>
          <cell r="E584">
            <v>3</v>
          </cell>
          <cell r="F584" t="str">
            <v xml:space="preserve">PERDIDA DE CONOCIMIENTO                           </v>
          </cell>
          <cell r="G584">
            <v>2622405060</v>
          </cell>
          <cell r="H584">
            <v>154</v>
          </cell>
          <cell r="I584">
            <v>19</v>
          </cell>
          <cell r="J584">
            <v>43092.880555555559</v>
          </cell>
          <cell r="K584">
            <v>43092.898611111108</v>
          </cell>
          <cell r="L584">
            <v>43092.880555555559</v>
          </cell>
          <cell r="M584">
            <v>43092.898611111108</v>
          </cell>
          <cell r="N584">
            <v>43092.906944444447</v>
          </cell>
          <cell r="O584">
            <v>43092.911111111112</v>
          </cell>
          <cell r="R584">
            <v>43092.953472222223</v>
          </cell>
          <cell r="T584">
            <v>78</v>
          </cell>
          <cell r="U584" t="str">
            <v>M</v>
          </cell>
          <cell r="V584">
            <v>999999</v>
          </cell>
          <cell r="W584" t="str">
            <v>ADARO VIRGILIO</v>
          </cell>
          <cell r="X584" t="str">
            <v xml:space="preserve">B QUIROGA --PUBLICA </v>
          </cell>
          <cell r="Y584">
            <v>0</v>
          </cell>
          <cell r="Z584">
            <v>0</v>
          </cell>
          <cell r="AA584">
            <v>10</v>
          </cell>
          <cell r="AB584">
            <v>6</v>
          </cell>
          <cell r="AC584" t="str">
            <v xml:space="preserve">LA SUREÑA </v>
          </cell>
          <cell r="AD584" t="str">
            <v xml:space="preserve"> </v>
          </cell>
          <cell r="AE584" t="str">
            <v xml:space="preserve"> </v>
          </cell>
          <cell r="AF584" t="str">
            <v>SAN CARLOS</v>
          </cell>
          <cell r="AG584" t="str">
            <v xml:space="preserve"> </v>
          </cell>
          <cell r="AH584">
            <v>12</v>
          </cell>
          <cell r="AI584">
            <v>0</v>
          </cell>
          <cell r="AJ584">
            <v>0</v>
          </cell>
          <cell r="AL584">
            <v>637</v>
          </cell>
          <cell r="AM584">
            <v>1</v>
          </cell>
          <cell r="AN584">
            <v>0</v>
          </cell>
          <cell r="AO584" t="str">
            <v>False</v>
          </cell>
          <cell r="AP584">
            <v>0</v>
          </cell>
        </row>
        <row r="585">
          <cell r="A585">
            <v>314084</v>
          </cell>
          <cell r="B585">
            <v>43092</v>
          </cell>
          <cell r="C585">
            <v>4</v>
          </cell>
          <cell r="D585">
            <v>4</v>
          </cell>
          <cell r="E585">
            <v>3</v>
          </cell>
          <cell r="F585" t="str">
            <v>TRASLADO IDA CON MEDICO</v>
          </cell>
          <cell r="G585" t="str">
            <v xml:space="preserve">TRASLADO A SANATORIA VALLE DE UCO//PTE CON IAM </v>
          </cell>
          <cell r="H585">
            <v>13</v>
          </cell>
          <cell r="I585">
            <v>22</v>
          </cell>
          <cell r="J585">
            <v>43092.899305555555</v>
          </cell>
          <cell r="K585">
            <v>43092.9</v>
          </cell>
          <cell r="L585">
            <v>43092.899305555555</v>
          </cell>
          <cell r="M585">
            <v>43092.9</v>
          </cell>
          <cell r="N585">
            <v>43092.9</v>
          </cell>
          <cell r="O585">
            <v>43092.94027777778</v>
          </cell>
          <cell r="R585">
            <v>43092.941666666666</v>
          </cell>
          <cell r="T585">
            <v>73</v>
          </cell>
          <cell r="U585" t="str">
            <v>M</v>
          </cell>
          <cell r="V585">
            <v>500807</v>
          </cell>
          <cell r="W585" t="str">
            <v>GONZALEZ LEANDRO HUMBERTO</v>
          </cell>
          <cell r="X585" t="str">
            <v>HOSPITAL LAS HERAS</v>
          </cell>
          <cell r="Y585">
            <v>0</v>
          </cell>
          <cell r="Z585">
            <v>0</v>
          </cell>
          <cell r="AA585" t="str">
            <v xml:space="preserve"> </v>
          </cell>
          <cell r="AB585" t="str">
            <v xml:space="preserve"> </v>
          </cell>
          <cell r="AC585" t="str">
            <v xml:space="preserve"> </v>
          </cell>
          <cell r="AD585" t="str">
            <v xml:space="preserve"> </v>
          </cell>
          <cell r="AE585" t="str">
            <v xml:space="preserve"> </v>
          </cell>
          <cell r="AF585" t="str">
            <v>TUPUNGATO</v>
          </cell>
          <cell r="AG585" t="str">
            <v xml:space="preserve"> </v>
          </cell>
          <cell r="AH585">
            <v>11</v>
          </cell>
          <cell r="AI585">
            <v>11011</v>
          </cell>
          <cell r="AJ585">
            <v>8024168</v>
          </cell>
          <cell r="AK585">
            <v>58</v>
          </cell>
          <cell r="AL585">
            <v>595</v>
          </cell>
          <cell r="AM585">
            <v>4</v>
          </cell>
          <cell r="AN585">
            <v>0</v>
          </cell>
          <cell r="AO585" t="str">
            <v>False</v>
          </cell>
          <cell r="AP585">
            <v>1</v>
          </cell>
        </row>
        <row r="586">
          <cell r="A586">
            <v>314085</v>
          </cell>
          <cell r="B586">
            <v>43092</v>
          </cell>
          <cell r="C586">
            <v>1</v>
          </cell>
          <cell r="D586">
            <v>1</v>
          </cell>
          <cell r="E586">
            <v>51</v>
          </cell>
          <cell r="F586" t="str">
            <v xml:space="preserve">VICTIMA POR  ACCIDENTE  MOTO </v>
          </cell>
          <cell r="G586" t="str">
            <v xml:space="preserve"> LEVE </v>
          </cell>
          <cell r="H586">
            <v>156</v>
          </cell>
          <cell r="I586">
            <v>9</v>
          </cell>
          <cell r="J586">
            <v>43092.910416666666</v>
          </cell>
          <cell r="K586">
            <v>43092.910416666666</v>
          </cell>
          <cell r="L586">
            <v>43092.910416666666</v>
          </cell>
          <cell r="M586">
            <v>43092.913888888892</v>
          </cell>
          <cell r="N586">
            <v>43092.916666666664</v>
          </cell>
          <cell r="O586">
            <v>43092.920138888891</v>
          </cell>
          <cell r="P586">
            <v>43092.938194444447</v>
          </cell>
          <cell r="R586">
            <v>43092.938888888886</v>
          </cell>
          <cell r="T586">
            <v>17</v>
          </cell>
          <cell r="U586" t="str">
            <v>M</v>
          </cell>
          <cell r="V586">
            <v>103204</v>
          </cell>
          <cell r="W586" t="str">
            <v>PONCE SERGIO</v>
          </cell>
          <cell r="X586" t="str">
            <v xml:space="preserve">GUTIERREZ </v>
          </cell>
          <cell r="Y586">
            <v>0</v>
          </cell>
          <cell r="Z586">
            <v>0</v>
          </cell>
          <cell r="AA586" t="str">
            <v xml:space="preserve"> </v>
          </cell>
          <cell r="AB586" t="str">
            <v xml:space="preserve"> </v>
          </cell>
          <cell r="AC586" t="str">
            <v xml:space="preserve"> </v>
          </cell>
          <cell r="AD586" t="str">
            <v xml:space="preserve"> </v>
          </cell>
          <cell r="AE586" t="str">
            <v xml:space="preserve">BLANCO ENCALADA </v>
          </cell>
          <cell r="AF586" t="str">
            <v>SAN MARTIN</v>
          </cell>
          <cell r="AG586" t="str">
            <v xml:space="preserve"> </v>
          </cell>
          <cell r="AH586">
            <v>16</v>
          </cell>
          <cell r="AI586">
            <v>54</v>
          </cell>
          <cell r="AJ586">
            <v>0</v>
          </cell>
          <cell r="AK586">
            <v>258</v>
          </cell>
          <cell r="AL586">
            <v>398</v>
          </cell>
          <cell r="AM586">
            <v>1</v>
          </cell>
          <cell r="AN586">
            <v>0</v>
          </cell>
          <cell r="AO586" t="str">
            <v>False</v>
          </cell>
          <cell r="AP586">
            <v>54</v>
          </cell>
        </row>
        <row r="587">
          <cell r="A587">
            <v>314086</v>
          </cell>
          <cell r="B587">
            <v>43092</v>
          </cell>
          <cell r="C587">
            <v>1</v>
          </cell>
          <cell r="D587">
            <v>1</v>
          </cell>
          <cell r="E587">
            <v>58</v>
          </cell>
          <cell r="F587" t="str">
            <v>POLITX. POR CAIDA DE MOTO</v>
          </cell>
          <cell r="G587" t="str">
            <v xml:space="preserve"> 1 LESIONADO MOD </v>
          </cell>
          <cell r="H587">
            <v>1</v>
          </cell>
          <cell r="I587">
            <v>23</v>
          </cell>
          <cell r="J587">
            <v>43092.913888888892</v>
          </cell>
          <cell r="K587">
            <v>43092.913888888892</v>
          </cell>
          <cell r="L587">
            <v>43092.913888888892</v>
          </cell>
          <cell r="M587">
            <v>43092.915277777778</v>
          </cell>
          <cell r="N587">
            <v>43092.925000000003</v>
          </cell>
          <cell r="O587">
            <v>43092.936111111114</v>
          </cell>
          <cell r="P587">
            <v>43092.956250000003</v>
          </cell>
          <cell r="R587">
            <v>43092.956250000003</v>
          </cell>
          <cell r="T587">
            <v>34</v>
          </cell>
          <cell r="U587" t="str">
            <v>M</v>
          </cell>
          <cell r="V587">
            <v>108803</v>
          </cell>
          <cell r="W587" t="str">
            <v>TORRES SEBASTIAN WILLIAM</v>
          </cell>
          <cell r="X587" t="str">
            <v>RUTA 24</v>
          </cell>
          <cell r="Y587">
            <v>0</v>
          </cell>
          <cell r="Z587">
            <v>0</v>
          </cell>
          <cell r="AA587" t="str">
            <v xml:space="preserve"> </v>
          </cell>
          <cell r="AB587" t="str">
            <v xml:space="preserve"> </v>
          </cell>
          <cell r="AC587" t="str">
            <v xml:space="preserve">LA PEGA </v>
          </cell>
          <cell r="AD587" t="str">
            <v xml:space="preserve"> </v>
          </cell>
          <cell r="AE587" t="str">
            <v xml:space="preserve"> GUARIENTOS </v>
          </cell>
          <cell r="AF587" t="str">
            <v>LAVALLE</v>
          </cell>
          <cell r="AG587" t="str">
            <v xml:space="preserve"> </v>
          </cell>
          <cell r="AH587">
            <v>9</v>
          </cell>
          <cell r="AI587">
            <v>102</v>
          </cell>
          <cell r="AJ587">
            <v>30108413</v>
          </cell>
          <cell r="AK587">
            <v>4001</v>
          </cell>
          <cell r="AL587">
            <v>89</v>
          </cell>
          <cell r="AM587">
            <v>1</v>
          </cell>
          <cell r="AN587">
            <v>0</v>
          </cell>
          <cell r="AO587" t="str">
            <v>False</v>
          </cell>
          <cell r="AP587">
            <v>102</v>
          </cell>
        </row>
        <row r="588">
          <cell r="A588">
            <v>314087</v>
          </cell>
          <cell r="B588">
            <v>43092</v>
          </cell>
          <cell r="C588">
            <v>1</v>
          </cell>
          <cell r="D588">
            <v>1</v>
          </cell>
          <cell r="E588">
            <v>16</v>
          </cell>
          <cell r="F588" t="str">
            <v xml:space="preserve">VICTIMA POR ACCIDENTE VEHICULAR                   </v>
          </cell>
          <cell r="G588" t="str">
            <v xml:space="preserve"> POLITX 2 LES LEV A MOD</v>
          </cell>
          <cell r="J588">
            <v>43092.924305555556</v>
          </cell>
          <cell r="L588">
            <v>43092.924305555556</v>
          </cell>
          <cell r="R588">
            <v>43092.948611111111</v>
          </cell>
          <cell r="T588">
            <v>0</v>
          </cell>
          <cell r="V588">
            <v>999999</v>
          </cell>
          <cell r="X588" t="str">
            <v xml:space="preserve">PERON </v>
          </cell>
          <cell r="Y588">
            <v>0</v>
          </cell>
          <cell r="Z588">
            <v>0</v>
          </cell>
          <cell r="AA588" t="str">
            <v xml:space="preserve"> </v>
          </cell>
          <cell r="AB588" t="str">
            <v xml:space="preserve"> </v>
          </cell>
          <cell r="AC588" t="str">
            <v xml:space="preserve"> </v>
          </cell>
          <cell r="AD588" t="str">
            <v xml:space="preserve"> </v>
          </cell>
          <cell r="AE588" t="str">
            <v xml:space="preserve"> </v>
          </cell>
          <cell r="AF588" t="str">
            <v>GODOY CRUZ</v>
          </cell>
          <cell r="AG588" t="str">
            <v xml:space="preserve">BARRANCOS 1 </v>
          </cell>
          <cell r="AH588">
            <v>3</v>
          </cell>
          <cell r="AI588">
            <v>999</v>
          </cell>
          <cell r="AJ588">
            <v>0</v>
          </cell>
          <cell r="AM588">
            <v>0</v>
          </cell>
          <cell r="AN588">
            <v>2</v>
          </cell>
          <cell r="AO588" t="str">
            <v>False</v>
          </cell>
          <cell r="AP588">
            <v>0</v>
          </cell>
        </row>
        <row r="589">
          <cell r="A589">
            <v>314088</v>
          </cell>
          <cell r="B589">
            <v>43092</v>
          </cell>
          <cell r="C589">
            <v>1</v>
          </cell>
          <cell r="D589">
            <v>1</v>
          </cell>
          <cell r="E589">
            <v>51</v>
          </cell>
          <cell r="F589" t="str">
            <v xml:space="preserve">VICTIMA POR  ACCIDENTE  MOTO </v>
          </cell>
          <cell r="G589" t="str">
            <v xml:space="preserve"> </v>
          </cell>
          <cell r="H589">
            <v>11</v>
          </cell>
          <cell r="I589">
            <v>19</v>
          </cell>
          <cell r="J589">
            <v>43092.931944444441</v>
          </cell>
          <cell r="K589">
            <v>43092.932638888888</v>
          </cell>
          <cell r="L589">
            <v>43092.931944444441</v>
          </cell>
          <cell r="M589">
            <v>43092.93472222222</v>
          </cell>
          <cell r="N589">
            <v>43092.936111111114</v>
          </cell>
          <cell r="O589">
            <v>43092.94027777778</v>
          </cell>
          <cell r="P589">
            <v>43092.984722222223</v>
          </cell>
          <cell r="R589">
            <v>43093.004166666666</v>
          </cell>
          <cell r="T589">
            <v>20</v>
          </cell>
          <cell r="U589" t="str">
            <v>F</v>
          </cell>
          <cell r="V589">
            <v>999999</v>
          </cell>
          <cell r="W589" t="str">
            <v>CORTEZ YAMILA</v>
          </cell>
          <cell r="X589" t="str">
            <v xml:space="preserve">EL INDIO </v>
          </cell>
          <cell r="Y589">
            <v>0</v>
          </cell>
          <cell r="Z589">
            <v>0</v>
          </cell>
          <cell r="AA589" t="str">
            <v xml:space="preserve"> </v>
          </cell>
          <cell r="AB589" t="str">
            <v xml:space="preserve"> </v>
          </cell>
          <cell r="AC589" t="str">
            <v xml:space="preserve"> </v>
          </cell>
          <cell r="AD589" t="str">
            <v xml:space="preserve"> </v>
          </cell>
          <cell r="AE589" t="str">
            <v xml:space="preserve">CIRCUNVALACION </v>
          </cell>
          <cell r="AF589" t="str">
            <v>SAN CARLOS</v>
          </cell>
          <cell r="AG589" t="str">
            <v xml:space="preserve"> </v>
          </cell>
          <cell r="AH589">
            <v>12</v>
          </cell>
          <cell r="AI589">
            <v>83</v>
          </cell>
          <cell r="AJ589">
            <v>41644238</v>
          </cell>
          <cell r="AK589">
            <v>164</v>
          </cell>
          <cell r="AL589">
            <v>48536219</v>
          </cell>
          <cell r="AM589">
            <v>1</v>
          </cell>
          <cell r="AN589">
            <v>0</v>
          </cell>
          <cell r="AO589" t="str">
            <v>False</v>
          </cell>
          <cell r="AP589">
            <v>83</v>
          </cell>
        </row>
        <row r="590">
          <cell r="A590">
            <v>314089</v>
          </cell>
          <cell r="B590">
            <v>43092</v>
          </cell>
          <cell r="C590">
            <v>1</v>
          </cell>
          <cell r="D590">
            <v>1</v>
          </cell>
          <cell r="E590">
            <v>51</v>
          </cell>
          <cell r="F590" t="str">
            <v xml:space="preserve">VICTIMA POR  ACCIDENTE  MOTO </v>
          </cell>
          <cell r="G590" t="str">
            <v xml:space="preserve"> 1 LESIONADO PROB FRACT MI INF</v>
          </cell>
          <cell r="H590">
            <v>139</v>
          </cell>
          <cell r="I590">
            <v>1</v>
          </cell>
          <cell r="J590">
            <v>43092.935416666667</v>
          </cell>
          <cell r="K590">
            <v>43092.936111111114</v>
          </cell>
          <cell r="L590">
            <v>43092.935416666667</v>
          </cell>
          <cell r="M590">
            <v>43092.945138888892</v>
          </cell>
          <cell r="N590">
            <v>43092.945138888892</v>
          </cell>
          <cell r="R590">
            <v>43092.947222222225</v>
          </cell>
          <cell r="T590">
            <v>1</v>
          </cell>
          <cell r="U590" t="str">
            <v>M</v>
          </cell>
          <cell r="V590">
            <v>999999</v>
          </cell>
          <cell r="W590" t="str">
            <v>NN</v>
          </cell>
          <cell r="X590" t="str">
            <v xml:space="preserve">P IGLESIAS </v>
          </cell>
          <cell r="Y590">
            <v>0</v>
          </cell>
          <cell r="Z590">
            <v>0</v>
          </cell>
          <cell r="AA590" t="str">
            <v xml:space="preserve"> </v>
          </cell>
          <cell r="AB590" t="str">
            <v xml:space="preserve"> </v>
          </cell>
          <cell r="AC590" t="str">
            <v xml:space="preserve"> </v>
          </cell>
          <cell r="AD590" t="str">
            <v xml:space="preserve"> </v>
          </cell>
          <cell r="AE590" t="str">
            <v xml:space="preserve"> CAY SILVA </v>
          </cell>
          <cell r="AF590" t="str">
            <v>GODOY CRUZ</v>
          </cell>
          <cell r="AG590" t="str">
            <v xml:space="preserve"> </v>
          </cell>
          <cell r="AH590">
            <v>3</v>
          </cell>
          <cell r="AI590">
            <v>74</v>
          </cell>
          <cell r="AJ590">
            <v>0</v>
          </cell>
          <cell r="AK590">
            <v>141</v>
          </cell>
          <cell r="AL590">
            <v>355</v>
          </cell>
          <cell r="AM590">
            <v>1</v>
          </cell>
          <cell r="AN590">
            <v>0</v>
          </cell>
          <cell r="AO590" t="str">
            <v>False</v>
          </cell>
          <cell r="AP590">
            <v>0</v>
          </cell>
        </row>
        <row r="591">
          <cell r="A591">
            <v>314090</v>
          </cell>
          <cell r="B591">
            <v>43092</v>
          </cell>
          <cell r="C591">
            <v>1</v>
          </cell>
          <cell r="D591">
            <v>1</v>
          </cell>
          <cell r="E591">
            <v>11</v>
          </cell>
          <cell r="F591" t="str">
            <v xml:space="preserve">POLITRAUMATISMO                                   </v>
          </cell>
          <cell r="G591" t="str">
            <v xml:space="preserve"> X GFOLPIZA MASC ADULTO PERD CONOC PAR</v>
          </cell>
          <cell r="H591">
            <v>137</v>
          </cell>
          <cell r="I591">
            <v>5</v>
          </cell>
          <cell r="J591">
            <v>43092.939583333333</v>
          </cell>
          <cell r="K591">
            <v>43092.941666666666</v>
          </cell>
          <cell r="L591">
            <v>43092.939583333333</v>
          </cell>
          <cell r="M591">
            <v>43092.941666666666</v>
          </cell>
          <cell r="N591">
            <v>43092.948611111111</v>
          </cell>
          <cell r="O591">
            <v>43092.959722222222</v>
          </cell>
          <cell r="P591">
            <v>43092.973611111112</v>
          </cell>
          <cell r="R591">
            <v>43092.973611111112</v>
          </cell>
          <cell r="T591">
            <v>55</v>
          </cell>
          <cell r="U591" t="str">
            <v>M</v>
          </cell>
          <cell r="V591">
            <v>999999</v>
          </cell>
          <cell r="W591" t="str">
            <v>GIMENEZ MIGUEL ANGEL</v>
          </cell>
          <cell r="X591" t="str">
            <v>G CRUZ</v>
          </cell>
          <cell r="Y591">
            <v>0</v>
          </cell>
          <cell r="Z591">
            <v>0</v>
          </cell>
          <cell r="AA591" t="str">
            <v xml:space="preserve"> </v>
          </cell>
          <cell r="AB591" t="str">
            <v xml:space="preserve"> </v>
          </cell>
          <cell r="AC591" t="str">
            <v xml:space="preserve"> </v>
          </cell>
          <cell r="AD591" t="str">
            <v xml:space="preserve">9 JULIO </v>
          </cell>
          <cell r="AE591" t="str">
            <v xml:space="preserve">SAN MARTIN </v>
          </cell>
          <cell r="AF591" t="str">
            <v>CIUDAD - CAPITAL</v>
          </cell>
          <cell r="AG591" t="str">
            <v xml:space="preserve"> </v>
          </cell>
          <cell r="AH591">
            <v>1</v>
          </cell>
          <cell r="AI591">
            <v>2</v>
          </cell>
          <cell r="AJ591">
            <v>16691486</v>
          </cell>
          <cell r="AK591">
            <v>189</v>
          </cell>
          <cell r="AL591">
            <v>198</v>
          </cell>
          <cell r="AM591">
            <v>1</v>
          </cell>
          <cell r="AN591">
            <v>0</v>
          </cell>
          <cell r="AO591" t="str">
            <v>False</v>
          </cell>
          <cell r="AP591">
            <v>2</v>
          </cell>
        </row>
        <row r="592">
          <cell r="A592">
            <v>314091</v>
          </cell>
          <cell r="B592">
            <v>43092</v>
          </cell>
          <cell r="C592">
            <v>1</v>
          </cell>
          <cell r="D592">
            <v>1</v>
          </cell>
          <cell r="E592">
            <v>51</v>
          </cell>
          <cell r="F592" t="str">
            <v xml:space="preserve">VICTIMA POR  ACCIDENTE  MOTO </v>
          </cell>
          <cell r="G592" t="str">
            <v xml:space="preserve"> </v>
          </cell>
          <cell r="H592">
            <v>142</v>
          </cell>
          <cell r="I592">
            <v>4</v>
          </cell>
          <cell r="J592">
            <v>43092.956944444442</v>
          </cell>
          <cell r="K592">
            <v>43092.957638888889</v>
          </cell>
          <cell r="L592">
            <v>43092.956944444442</v>
          </cell>
          <cell r="M592">
            <v>43092.958333333336</v>
          </cell>
          <cell r="N592">
            <v>43092.964583333334</v>
          </cell>
          <cell r="R592">
            <v>43092.979166666664</v>
          </cell>
          <cell r="T592">
            <v>19</v>
          </cell>
          <cell r="U592" t="str">
            <v>M</v>
          </cell>
          <cell r="V592">
            <v>970904</v>
          </cell>
          <cell r="W592" t="str">
            <v>GAMARRA PABLO ANDRES</v>
          </cell>
          <cell r="X592" t="str">
            <v xml:space="preserve">DARRAGUEYRA </v>
          </cell>
          <cell r="Y592">
            <v>660</v>
          </cell>
          <cell r="Z592">
            <v>0</v>
          </cell>
          <cell r="AA592" t="str">
            <v xml:space="preserve"> </v>
          </cell>
          <cell r="AB592" t="str">
            <v xml:space="preserve"> </v>
          </cell>
          <cell r="AC592" t="str">
            <v xml:space="preserve"> 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CHACRAS DE CORIA </v>
          </cell>
          <cell r="AG592" t="str">
            <v xml:space="preserve">MASC. ADULTO  /  POLITRAUMA LEVE </v>
          </cell>
          <cell r="AH592">
            <v>1</v>
          </cell>
          <cell r="AI592">
            <v>1</v>
          </cell>
          <cell r="AJ592">
            <v>41153197</v>
          </cell>
          <cell r="AK592">
            <v>2</v>
          </cell>
          <cell r="AL592">
            <v>623</v>
          </cell>
          <cell r="AM592">
            <v>1</v>
          </cell>
          <cell r="AN592">
            <v>0</v>
          </cell>
          <cell r="AO592" t="str">
            <v>False</v>
          </cell>
          <cell r="AP592">
            <v>0</v>
          </cell>
        </row>
        <row r="593">
          <cell r="A593">
            <v>314092</v>
          </cell>
          <cell r="B593">
            <v>43092</v>
          </cell>
          <cell r="C593">
            <v>3</v>
          </cell>
          <cell r="D593">
            <v>3</v>
          </cell>
          <cell r="E593">
            <v>3</v>
          </cell>
          <cell r="F593" t="str">
            <v xml:space="preserve">CEFALEA                                           </v>
          </cell>
          <cell r="G593" t="str">
            <v xml:space="preserve"> </v>
          </cell>
          <cell r="H593">
            <v>138</v>
          </cell>
          <cell r="I593">
            <v>6</v>
          </cell>
          <cell r="J593">
            <v>43092.979166666664</v>
          </cell>
          <cell r="K593">
            <v>43092.979166666664</v>
          </cell>
          <cell r="L593">
            <v>43092.979166666664</v>
          </cell>
          <cell r="M593">
            <v>43092.979166666664</v>
          </cell>
          <cell r="N593">
            <v>43092.979166666664</v>
          </cell>
          <cell r="O593">
            <v>43092.979861111111</v>
          </cell>
          <cell r="R593">
            <v>43092.979861111111</v>
          </cell>
          <cell r="T593">
            <v>25</v>
          </cell>
          <cell r="U593" t="str">
            <v>F</v>
          </cell>
          <cell r="V593">
            <v>103204</v>
          </cell>
          <cell r="W593" t="str">
            <v>MANINO MELISA ALEJANDRO</v>
          </cell>
          <cell r="X593" t="str">
            <v>ATENCION EN BASE</v>
          </cell>
          <cell r="Y593">
            <v>0</v>
          </cell>
          <cell r="Z593">
            <v>0</v>
          </cell>
          <cell r="AA593" t="str">
            <v xml:space="preserve"> </v>
          </cell>
          <cell r="AB593" t="str">
            <v xml:space="preserve"> </v>
          </cell>
          <cell r="AC593" t="str">
            <v xml:space="preserve"> </v>
          </cell>
          <cell r="AD593" t="str">
            <v xml:space="preserve"> </v>
          </cell>
          <cell r="AE593" t="str">
            <v xml:space="preserve"> </v>
          </cell>
          <cell r="AF593" t="str">
            <v>GUAYMALLEN</v>
          </cell>
          <cell r="AG593" t="str">
            <v xml:space="preserve"> </v>
          </cell>
          <cell r="AH593">
            <v>2</v>
          </cell>
          <cell r="AI593">
            <v>1</v>
          </cell>
          <cell r="AJ593">
            <v>37002031</v>
          </cell>
          <cell r="AK593">
            <v>652</v>
          </cell>
          <cell r="AL593">
            <v>622</v>
          </cell>
          <cell r="AM593">
            <v>3</v>
          </cell>
          <cell r="AN593">
            <v>0</v>
          </cell>
          <cell r="AO593" t="str">
            <v>False</v>
          </cell>
          <cell r="AP593">
            <v>1</v>
          </cell>
        </row>
        <row r="594">
          <cell r="A594">
            <v>314093</v>
          </cell>
          <cell r="B594">
            <v>43092</v>
          </cell>
          <cell r="C594">
            <v>2</v>
          </cell>
          <cell r="D594">
            <v>2</v>
          </cell>
          <cell r="E594">
            <v>39</v>
          </cell>
          <cell r="F594" t="str">
            <v>INTOXICACION POR ALCOHOL</v>
          </cell>
          <cell r="G594" t="str">
            <v xml:space="preserve">TRT CONCIENCIA  </v>
          </cell>
          <cell r="H594">
            <v>146</v>
          </cell>
          <cell r="I594">
            <v>18</v>
          </cell>
          <cell r="J594">
            <v>43092.986111111109</v>
          </cell>
          <cell r="K594">
            <v>43092.986111111109</v>
          </cell>
          <cell r="L594">
            <v>43092.986111111109</v>
          </cell>
          <cell r="M594">
            <v>43092.989583333336</v>
          </cell>
          <cell r="N594">
            <v>43092.991666666669</v>
          </cell>
          <cell r="O594">
            <v>43093.000694444447</v>
          </cell>
          <cell r="P594">
            <v>43093.004861111112</v>
          </cell>
          <cell r="R594">
            <v>43093.005555555559</v>
          </cell>
          <cell r="T594">
            <v>50</v>
          </cell>
          <cell r="U594" t="str">
            <v>M</v>
          </cell>
          <cell r="V594">
            <v>999999</v>
          </cell>
          <cell r="W594" t="str">
            <v>NN</v>
          </cell>
          <cell r="X594" t="str">
            <v>LOS PENITENTES</v>
          </cell>
          <cell r="Y594">
            <v>0</v>
          </cell>
          <cell r="Z594">
            <v>0</v>
          </cell>
          <cell r="AA594" t="str">
            <v xml:space="preserve"> </v>
          </cell>
          <cell r="AB594" t="str">
            <v xml:space="preserve"> </v>
          </cell>
          <cell r="AC594" t="str">
            <v xml:space="preserve"> </v>
          </cell>
          <cell r="AD594" t="str">
            <v xml:space="preserve">CICUTO </v>
          </cell>
          <cell r="AE594" t="str">
            <v xml:space="preserve"> </v>
          </cell>
          <cell r="AF594" t="str">
            <v>MAIPU</v>
          </cell>
          <cell r="AG594" t="str">
            <v xml:space="preserve"> </v>
          </cell>
          <cell r="AH594">
            <v>4</v>
          </cell>
          <cell r="AI594">
            <v>18</v>
          </cell>
          <cell r="AJ594">
            <v>0</v>
          </cell>
          <cell r="AK594">
            <v>651</v>
          </cell>
          <cell r="AL594">
            <v>501</v>
          </cell>
          <cell r="AM594">
            <v>2</v>
          </cell>
          <cell r="AN594">
            <v>0</v>
          </cell>
          <cell r="AO594" t="str">
            <v>False</v>
          </cell>
          <cell r="AP594">
            <v>18</v>
          </cell>
        </row>
        <row r="595">
          <cell r="A595">
            <v>314094</v>
          </cell>
          <cell r="B595">
            <v>43092</v>
          </cell>
          <cell r="C595">
            <v>4</v>
          </cell>
          <cell r="D595">
            <v>4</v>
          </cell>
          <cell r="E595">
            <v>3</v>
          </cell>
          <cell r="F595" t="str">
            <v>TRASLADO IDA CON MEDICO</v>
          </cell>
          <cell r="G595" t="str">
            <v xml:space="preserve"> CL DEL SOL ---EAP </v>
          </cell>
          <cell r="H595">
            <v>157</v>
          </cell>
          <cell r="I595">
            <v>10</v>
          </cell>
          <cell r="J595">
            <v>43092.991666666669</v>
          </cell>
          <cell r="K595">
            <v>43092.991666666669</v>
          </cell>
          <cell r="L595">
            <v>43092.991666666669</v>
          </cell>
          <cell r="M595">
            <v>43092.993055555555</v>
          </cell>
          <cell r="N595">
            <v>43092.995138888888</v>
          </cell>
          <cell r="O595">
            <v>43093.002083333333</v>
          </cell>
          <cell r="P595">
            <v>43093.015972222223</v>
          </cell>
          <cell r="R595">
            <v>43093.01666666667</v>
          </cell>
          <cell r="T595">
            <v>84</v>
          </cell>
          <cell r="U595" t="str">
            <v>F</v>
          </cell>
          <cell r="V595">
            <v>999999</v>
          </cell>
          <cell r="W595" t="str">
            <v>GAGLIARDI RAQUEL</v>
          </cell>
          <cell r="X595" t="str">
            <v xml:space="preserve">HTAL SAPORITTI </v>
          </cell>
          <cell r="Y595">
            <v>0</v>
          </cell>
          <cell r="Z595">
            <v>0</v>
          </cell>
          <cell r="AA595" t="str">
            <v xml:space="preserve"> </v>
          </cell>
          <cell r="AB595" t="str">
            <v xml:space="preserve"> </v>
          </cell>
          <cell r="AC595" t="str">
            <v xml:space="preserve"> </v>
          </cell>
          <cell r="AD595" t="str">
            <v xml:space="preserve"> </v>
          </cell>
          <cell r="AE595" t="str">
            <v xml:space="preserve"> </v>
          </cell>
          <cell r="AF595" t="str">
            <v>RIVADAVIA</v>
          </cell>
          <cell r="AG595" t="str">
            <v xml:space="preserve"> FEM 84</v>
          </cell>
          <cell r="AH595">
            <v>7</v>
          </cell>
          <cell r="AI595">
            <v>44</v>
          </cell>
          <cell r="AJ595">
            <v>0</v>
          </cell>
          <cell r="AK595">
            <v>48536221</v>
          </cell>
          <cell r="AL595">
            <v>270881</v>
          </cell>
          <cell r="AM595">
            <v>4</v>
          </cell>
          <cell r="AN595">
            <v>0</v>
          </cell>
          <cell r="AO595" t="str">
            <v>False</v>
          </cell>
          <cell r="AP595">
            <v>44</v>
          </cell>
        </row>
        <row r="596">
          <cell r="A596">
            <v>314095</v>
          </cell>
          <cell r="B596">
            <v>43093</v>
          </cell>
          <cell r="C596">
            <v>1</v>
          </cell>
          <cell r="D596">
            <v>1</v>
          </cell>
          <cell r="E596">
            <v>51</v>
          </cell>
          <cell r="F596" t="str">
            <v xml:space="preserve">VICTIMA POR  ACCIDENTE  MOTO </v>
          </cell>
          <cell r="G596" t="str">
            <v xml:space="preserve"> 1 LESIONADO PROB FRACT MI INF </v>
          </cell>
          <cell r="H596">
            <v>138</v>
          </cell>
          <cell r="I596">
            <v>6</v>
          </cell>
          <cell r="J596">
            <v>43093.000694444447</v>
          </cell>
          <cell r="K596">
            <v>43093.000694444447</v>
          </cell>
          <cell r="L596">
            <v>43093.000694444447</v>
          </cell>
          <cell r="M596">
            <v>43093.002083333333</v>
          </cell>
          <cell r="N596">
            <v>43093.015277777777</v>
          </cell>
          <cell r="O596">
            <v>43093.023611111108</v>
          </cell>
          <cell r="R596">
            <v>43093.023611111108</v>
          </cell>
          <cell r="T596">
            <v>21</v>
          </cell>
          <cell r="U596" t="str">
            <v>M</v>
          </cell>
          <cell r="V596">
            <v>999999</v>
          </cell>
          <cell r="W596" t="str">
            <v>GIORDANO BRIAN</v>
          </cell>
          <cell r="X596" t="str">
            <v xml:space="preserve">B DE LOS ANDES </v>
          </cell>
          <cell r="Y596">
            <v>0</v>
          </cell>
          <cell r="Z596">
            <v>0</v>
          </cell>
          <cell r="AA596" t="str">
            <v xml:space="preserve"> </v>
          </cell>
          <cell r="AB596" t="str">
            <v xml:space="preserve"> </v>
          </cell>
          <cell r="AC596" t="str">
            <v xml:space="preserve"> </v>
          </cell>
          <cell r="AD596" t="str">
            <v xml:space="preserve"> </v>
          </cell>
          <cell r="AE596" t="str">
            <v xml:space="preserve">SILV RODRIGUEZ </v>
          </cell>
          <cell r="AF596" t="str">
            <v>GUAYMALLEN</v>
          </cell>
          <cell r="AG596" t="str">
            <v xml:space="preserve"> </v>
          </cell>
          <cell r="AH596">
            <v>2</v>
          </cell>
          <cell r="AI596">
            <v>1</v>
          </cell>
          <cell r="AJ596">
            <v>39533539</v>
          </cell>
          <cell r="AK596">
            <v>652</v>
          </cell>
          <cell r="AL596">
            <v>622</v>
          </cell>
          <cell r="AM596">
            <v>1</v>
          </cell>
          <cell r="AN596">
            <v>0</v>
          </cell>
          <cell r="AO596" t="str">
            <v>False</v>
          </cell>
          <cell r="AP596">
            <v>1</v>
          </cell>
        </row>
        <row r="597">
          <cell r="A597">
            <v>314096</v>
          </cell>
          <cell r="B597">
            <v>43093</v>
          </cell>
          <cell r="C597">
            <v>1</v>
          </cell>
          <cell r="D597">
            <v>1</v>
          </cell>
          <cell r="E597">
            <v>3</v>
          </cell>
          <cell r="F597" t="str">
            <v xml:space="preserve">PERDIDA DE CONOCIMIENTO                           </v>
          </cell>
          <cell r="G597" t="str">
            <v xml:space="preserve"> OBESO ---CIANOSIS</v>
          </cell>
          <cell r="H597">
            <v>135</v>
          </cell>
          <cell r="I597">
            <v>3</v>
          </cell>
          <cell r="J597">
            <v>43093.019444444442</v>
          </cell>
          <cell r="K597">
            <v>43093.020138888889</v>
          </cell>
          <cell r="L597">
            <v>43093.019444444442</v>
          </cell>
          <cell r="M597">
            <v>43093.022222222222</v>
          </cell>
          <cell r="N597">
            <v>43093.025694444441</v>
          </cell>
          <cell r="R597">
            <v>43093.064583333333</v>
          </cell>
          <cell r="T597">
            <v>47</v>
          </cell>
          <cell r="U597" t="str">
            <v>M</v>
          </cell>
          <cell r="V597">
            <v>970904</v>
          </cell>
          <cell r="W597" t="str">
            <v>FONTEMACHI DIEGO ROBERTO</v>
          </cell>
          <cell r="X597" t="str">
            <v>ITALIA</v>
          </cell>
          <cell r="Y597">
            <v>1252</v>
          </cell>
          <cell r="Z597">
            <v>0</v>
          </cell>
          <cell r="AA597" t="str">
            <v xml:space="preserve"> </v>
          </cell>
          <cell r="AB597" t="str">
            <v xml:space="preserve"> </v>
          </cell>
          <cell r="AC597" t="str">
            <v xml:space="preserve"> </v>
          </cell>
          <cell r="AD597" t="str">
            <v xml:space="preserve"> </v>
          </cell>
          <cell r="AE597" t="str">
            <v xml:space="preserve">T BENEGAS </v>
          </cell>
          <cell r="AF597" t="str">
            <v>GODOY CRUZ</v>
          </cell>
          <cell r="AG597" t="str">
            <v>MASC 47</v>
          </cell>
          <cell r="AH597">
            <v>3</v>
          </cell>
          <cell r="AI597">
            <v>1</v>
          </cell>
          <cell r="AJ597">
            <v>21375210</v>
          </cell>
          <cell r="AK597">
            <v>78</v>
          </cell>
          <cell r="AL597">
            <v>832</v>
          </cell>
          <cell r="AM597">
            <v>1</v>
          </cell>
          <cell r="AN597">
            <v>0</v>
          </cell>
          <cell r="AO597" t="str">
            <v>False</v>
          </cell>
          <cell r="AP597">
            <v>0</v>
          </cell>
        </row>
        <row r="598">
          <cell r="A598">
            <v>314097</v>
          </cell>
          <cell r="B598">
            <v>43093</v>
          </cell>
          <cell r="C598">
            <v>1</v>
          </cell>
          <cell r="D598">
            <v>1</v>
          </cell>
          <cell r="E598">
            <v>3</v>
          </cell>
          <cell r="F598" t="str">
            <v xml:space="preserve">PERDIDA DE CONOCIMIENTO                           </v>
          </cell>
          <cell r="H598">
            <v>142</v>
          </cell>
          <cell r="I598">
            <v>4</v>
          </cell>
          <cell r="J598">
            <v>43093.027777777781</v>
          </cell>
          <cell r="K598">
            <v>43093.027777777781</v>
          </cell>
          <cell r="L598">
            <v>43093.027777777781</v>
          </cell>
          <cell r="M598">
            <v>43093.029861111114</v>
          </cell>
          <cell r="N598">
            <v>43093.032638888886</v>
          </cell>
          <cell r="O598">
            <v>43093.064583333333</v>
          </cell>
          <cell r="R598">
            <v>43093.064583333333</v>
          </cell>
          <cell r="T598">
            <v>47</v>
          </cell>
          <cell r="U598" t="str">
            <v>M</v>
          </cell>
          <cell r="V598">
            <v>970904</v>
          </cell>
          <cell r="W598" t="str">
            <v>FONTEMACHI DIEGO ROBERTO</v>
          </cell>
          <cell r="X598" t="str">
            <v>ITALIA</v>
          </cell>
          <cell r="Y598">
            <v>1252</v>
          </cell>
          <cell r="Z598">
            <v>0</v>
          </cell>
          <cell r="AA598" t="str">
            <v xml:space="preserve"> </v>
          </cell>
          <cell r="AB598" t="str">
            <v xml:space="preserve"> </v>
          </cell>
          <cell r="AC598" t="str">
            <v xml:space="preserve"> </v>
          </cell>
          <cell r="AD598" t="str">
            <v xml:space="preserve"> </v>
          </cell>
          <cell r="AE598" t="str">
            <v xml:space="preserve">T BENEGAS </v>
          </cell>
          <cell r="AF598" t="str">
            <v>GODOY CRUZ</v>
          </cell>
          <cell r="AG598" t="str">
            <v>MASC 47</v>
          </cell>
          <cell r="AH598">
            <v>3</v>
          </cell>
          <cell r="AI598">
            <v>1</v>
          </cell>
          <cell r="AJ598">
            <v>21375210</v>
          </cell>
          <cell r="AK598">
            <v>2</v>
          </cell>
          <cell r="AL598">
            <v>623</v>
          </cell>
          <cell r="AM598">
            <v>1</v>
          </cell>
          <cell r="AN598">
            <v>0</v>
          </cell>
          <cell r="AP598">
            <v>1</v>
          </cell>
        </row>
        <row r="599">
          <cell r="A599">
            <v>314098</v>
          </cell>
          <cell r="B599">
            <v>43093</v>
          </cell>
          <cell r="C599">
            <v>4</v>
          </cell>
          <cell r="D599">
            <v>4</v>
          </cell>
          <cell r="E599">
            <v>3</v>
          </cell>
          <cell r="F599" t="str">
            <v>TRASLADO IDA CON MEDICO</v>
          </cell>
          <cell r="G599" t="str">
            <v xml:space="preserve"> HTAL CENTRAL REC DRA VARGAS --TEC C/ PERD RECUP -ING ALCOHOLICA -ANT DE CONVULSIONES </v>
          </cell>
          <cell r="H599">
            <v>154</v>
          </cell>
          <cell r="I599">
            <v>19</v>
          </cell>
          <cell r="J599">
            <v>43093.140972222223</v>
          </cell>
          <cell r="K599">
            <v>43093.140972222223</v>
          </cell>
          <cell r="L599">
            <v>43093.140972222223</v>
          </cell>
          <cell r="M599">
            <v>43093.144444444442</v>
          </cell>
          <cell r="N599">
            <v>43093.160416666666</v>
          </cell>
          <cell r="O599">
            <v>43093.163194444445</v>
          </cell>
          <cell r="P599">
            <v>43093.206250000003</v>
          </cell>
          <cell r="R599">
            <v>43093.231249999997</v>
          </cell>
          <cell r="T599">
            <v>26</v>
          </cell>
          <cell r="U599" t="str">
            <v>M</v>
          </cell>
          <cell r="V599">
            <v>999999</v>
          </cell>
          <cell r="W599" t="str">
            <v>ROSALES JUAN</v>
          </cell>
          <cell r="X599" t="str">
            <v xml:space="preserve">HTAL TAGARELLI </v>
          </cell>
          <cell r="Y599">
            <v>0</v>
          </cell>
          <cell r="Z599">
            <v>0</v>
          </cell>
          <cell r="AA599" t="str">
            <v xml:space="preserve"> </v>
          </cell>
          <cell r="AB599" t="str">
            <v xml:space="preserve"> </v>
          </cell>
          <cell r="AC599" t="str">
            <v xml:space="preserve"> </v>
          </cell>
          <cell r="AD599" t="str">
            <v xml:space="preserve"> </v>
          </cell>
          <cell r="AE599" t="str">
            <v xml:space="preserve"> </v>
          </cell>
          <cell r="AF599" t="str">
            <v>SAN CARLOS</v>
          </cell>
          <cell r="AG599" t="str">
            <v>MASC 26</v>
          </cell>
          <cell r="AH599">
            <v>12</v>
          </cell>
          <cell r="AI599">
            <v>2</v>
          </cell>
          <cell r="AJ599">
            <v>0</v>
          </cell>
          <cell r="AL599">
            <v>637</v>
          </cell>
          <cell r="AM599">
            <v>4</v>
          </cell>
          <cell r="AN599">
            <v>0</v>
          </cell>
          <cell r="AO599" t="str">
            <v>False</v>
          </cell>
          <cell r="AP599">
            <v>2</v>
          </cell>
        </row>
        <row r="600">
          <cell r="A600">
            <v>314099</v>
          </cell>
          <cell r="B600">
            <v>43093</v>
          </cell>
          <cell r="C600">
            <v>2</v>
          </cell>
          <cell r="D600">
            <v>2</v>
          </cell>
          <cell r="E600">
            <v>29</v>
          </cell>
          <cell r="F600" t="str">
            <v>DIABETES DESCOMPENSADA</v>
          </cell>
          <cell r="G600" t="str">
            <v xml:space="preserve"> PER DE CONOCIMIENTO </v>
          </cell>
          <cell r="H600">
            <v>13</v>
          </cell>
          <cell r="I600">
            <v>22</v>
          </cell>
          <cell r="J600">
            <v>43093.147222222222</v>
          </cell>
          <cell r="K600">
            <v>43093.147916666669</v>
          </cell>
          <cell r="L600">
            <v>43093.147222222222</v>
          </cell>
          <cell r="M600">
            <v>43093.152777777781</v>
          </cell>
          <cell r="N600">
            <v>43093.155555555553</v>
          </cell>
          <cell r="R600">
            <v>43093.184027777781</v>
          </cell>
          <cell r="T600">
            <v>59</v>
          </cell>
          <cell r="U600" t="str">
            <v>M</v>
          </cell>
          <cell r="V600">
            <v>970904</v>
          </cell>
          <cell r="W600" t="str">
            <v>ARENAS CARLOS A</v>
          </cell>
          <cell r="X600" t="str">
            <v>MEJICO</v>
          </cell>
          <cell r="Y600">
            <v>84</v>
          </cell>
          <cell r="Z600">
            <v>0</v>
          </cell>
          <cell r="AA600" t="str">
            <v xml:space="preserve"> </v>
          </cell>
          <cell r="AB600" t="str">
            <v xml:space="preserve"> </v>
          </cell>
          <cell r="AC600" t="str">
            <v xml:space="preserve"> </v>
          </cell>
          <cell r="AD600" t="str">
            <v xml:space="preserve"> </v>
          </cell>
          <cell r="AE600" t="str">
            <v xml:space="preserve">LAS HERAS </v>
          </cell>
          <cell r="AF600" t="str">
            <v>TUPUNGATO</v>
          </cell>
          <cell r="AG600" t="str">
            <v xml:space="preserve"> MASC 60</v>
          </cell>
          <cell r="AH600">
            <v>11</v>
          </cell>
          <cell r="AI600">
            <v>1001</v>
          </cell>
          <cell r="AJ600">
            <v>12538775</v>
          </cell>
          <cell r="AK600">
            <v>58</v>
          </cell>
          <cell r="AL600">
            <v>595</v>
          </cell>
          <cell r="AM600">
            <v>2</v>
          </cell>
          <cell r="AN600">
            <v>0</v>
          </cell>
          <cell r="AO600" t="str">
            <v>False</v>
          </cell>
          <cell r="AP600">
            <v>0</v>
          </cell>
        </row>
        <row r="601">
          <cell r="A601">
            <v>314100</v>
          </cell>
          <cell r="B601">
            <v>43093</v>
          </cell>
          <cell r="C601">
            <v>1</v>
          </cell>
          <cell r="D601">
            <v>1</v>
          </cell>
          <cell r="E601">
            <v>51</v>
          </cell>
          <cell r="F601" t="str">
            <v xml:space="preserve">VICTIMA POR  ACCIDENTE  MOTO </v>
          </cell>
          <cell r="G601" t="str">
            <v xml:space="preserve"> TEC CHC PER DE CONOCIMIENTO </v>
          </cell>
          <cell r="H601">
            <v>139</v>
          </cell>
          <cell r="I601">
            <v>1</v>
          </cell>
          <cell r="J601">
            <v>43093.15</v>
          </cell>
          <cell r="K601">
            <v>43093.15</v>
          </cell>
          <cell r="L601">
            <v>43093.15</v>
          </cell>
          <cell r="M601">
            <v>43093.154166666667</v>
          </cell>
          <cell r="N601">
            <v>43093.156944444447</v>
          </cell>
          <cell r="O601">
            <v>43093.165972222225</v>
          </cell>
          <cell r="P601">
            <v>43093.17083333333</v>
          </cell>
          <cell r="R601">
            <v>43093.182638888888</v>
          </cell>
          <cell r="T601">
            <v>42</v>
          </cell>
          <cell r="U601" t="str">
            <v>M</v>
          </cell>
          <cell r="V601">
            <v>999999</v>
          </cell>
          <cell r="W601" t="str">
            <v>DIAZ GUSTAVO</v>
          </cell>
          <cell r="X601" t="str">
            <v xml:space="preserve">CORREDOR </v>
          </cell>
          <cell r="Y601">
            <v>0</v>
          </cell>
          <cell r="Z601">
            <v>0</v>
          </cell>
          <cell r="AA601" t="str">
            <v xml:space="preserve"> </v>
          </cell>
          <cell r="AB601" t="str">
            <v xml:space="preserve"> </v>
          </cell>
          <cell r="AC601" t="str">
            <v xml:space="preserve"> </v>
          </cell>
          <cell r="AD601" t="str">
            <v xml:space="preserve"> </v>
          </cell>
          <cell r="AE601" t="str">
            <v xml:space="preserve">FTE AL MONUMENTAL </v>
          </cell>
          <cell r="AF601" t="str">
            <v>GODOY CRUZ</v>
          </cell>
          <cell r="AG601" t="str">
            <v xml:space="preserve"> </v>
          </cell>
          <cell r="AH601">
            <v>3</v>
          </cell>
          <cell r="AI601">
            <v>2</v>
          </cell>
          <cell r="AJ601">
            <v>30705976</v>
          </cell>
          <cell r="AK601">
            <v>141</v>
          </cell>
          <cell r="AL601">
            <v>355</v>
          </cell>
          <cell r="AM601">
            <v>1</v>
          </cell>
          <cell r="AN601">
            <v>0</v>
          </cell>
          <cell r="AO601" t="str">
            <v>False</v>
          </cell>
          <cell r="AP601">
            <v>2</v>
          </cell>
        </row>
        <row r="602">
          <cell r="A602">
            <v>314101</v>
          </cell>
          <cell r="B602">
            <v>43093</v>
          </cell>
          <cell r="C602">
            <v>1</v>
          </cell>
          <cell r="D602">
            <v>1</v>
          </cell>
          <cell r="E602">
            <v>16</v>
          </cell>
          <cell r="F602" t="str">
            <v xml:space="preserve">VICTIMA POR ACCIDENTE VEHICULAR                   </v>
          </cell>
          <cell r="G602" t="str">
            <v xml:space="preserve"> </v>
          </cell>
          <cell r="H602">
            <v>143</v>
          </cell>
          <cell r="I602">
            <v>20</v>
          </cell>
          <cell r="J602">
            <v>43093.218055555553</v>
          </cell>
          <cell r="K602">
            <v>43093.21875</v>
          </cell>
          <cell r="L602">
            <v>43093.218055555553</v>
          </cell>
          <cell r="M602">
            <v>43093.251388888886</v>
          </cell>
          <cell r="N602">
            <v>43093.251388888886</v>
          </cell>
          <cell r="R602">
            <v>43093.251388888886</v>
          </cell>
          <cell r="T602">
            <v>36</v>
          </cell>
          <cell r="U602" t="str">
            <v>M</v>
          </cell>
          <cell r="V602">
            <v>999999</v>
          </cell>
          <cell r="W602" t="str">
            <v>BRITOS MAURICIO DIEGO F</v>
          </cell>
          <cell r="X602" t="str">
            <v>RUTA 40</v>
          </cell>
          <cell r="Y602">
            <v>3238</v>
          </cell>
          <cell r="Z602">
            <v>0</v>
          </cell>
          <cell r="AA602" t="str">
            <v xml:space="preserve"> </v>
          </cell>
          <cell r="AB602" t="str">
            <v xml:space="preserve"> </v>
          </cell>
          <cell r="AC602" t="str">
            <v xml:space="preserve"> </v>
          </cell>
          <cell r="AD602" t="str">
            <v xml:space="preserve"> </v>
          </cell>
          <cell r="AE602" t="str">
            <v xml:space="preserve"> </v>
          </cell>
          <cell r="AF602" t="str">
            <v>TUNUYAN</v>
          </cell>
          <cell r="AG602" t="str">
            <v>CTROL FITOSANITARIO</v>
          </cell>
          <cell r="AH602">
            <v>10</v>
          </cell>
          <cell r="AI602">
            <v>90</v>
          </cell>
          <cell r="AJ602">
            <v>28809175</v>
          </cell>
          <cell r="AK602">
            <v>2019</v>
          </cell>
          <cell r="AL602">
            <v>629</v>
          </cell>
          <cell r="AM602">
            <v>1</v>
          </cell>
          <cell r="AN602">
            <v>0</v>
          </cell>
          <cell r="AO602" t="str">
            <v>False</v>
          </cell>
          <cell r="AP602">
            <v>0</v>
          </cell>
        </row>
        <row r="603">
          <cell r="A603">
            <v>314102</v>
          </cell>
          <cell r="B603">
            <v>43093</v>
          </cell>
          <cell r="C603">
            <v>1</v>
          </cell>
          <cell r="D603">
            <v>1</v>
          </cell>
          <cell r="E603">
            <v>13</v>
          </cell>
          <cell r="F603" t="str">
            <v xml:space="preserve">HERIDA POR ARMA BLANCA                            </v>
          </cell>
          <cell r="G603" t="str">
            <v xml:space="preserve"> 3021  DE LA POLICIA </v>
          </cell>
          <cell r="H603">
            <v>1</v>
          </cell>
          <cell r="I603">
            <v>23</v>
          </cell>
          <cell r="J603">
            <v>43093.239583333336</v>
          </cell>
          <cell r="K603">
            <v>43093.240277777775</v>
          </cell>
          <cell r="L603">
            <v>43093.239583333336</v>
          </cell>
          <cell r="M603">
            <v>43093.251388888886</v>
          </cell>
          <cell r="N603">
            <v>43093.257638888892</v>
          </cell>
          <cell r="R603">
            <v>43093.3</v>
          </cell>
          <cell r="S603">
            <v>2612480970</v>
          </cell>
          <cell r="T603">
            <v>25</v>
          </cell>
          <cell r="U603" t="str">
            <v>M</v>
          </cell>
          <cell r="V603">
            <v>999999</v>
          </cell>
          <cell r="W603" t="str">
            <v>QUENA DIEGO</v>
          </cell>
          <cell r="X603" t="str">
            <v>RUTA  142</v>
          </cell>
          <cell r="Y603">
            <v>0</v>
          </cell>
          <cell r="Z603">
            <v>0</v>
          </cell>
          <cell r="AA603" t="str">
            <v xml:space="preserve"> </v>
          </cell>
          <cell r="AB603" t="str">
            <v xml:space="preserve"> </v>
          </cell>
          <cell r="AC603" t="str">
            <v xml:space="preserve"> </v>
          </cell>
          <cell r="AD603" t="str">
            <v xml:space="preserve">CORTADERA </v>
          </cell>
          <cell r="AE603" t="str">
            <v xml:space="preserve"> </v>
          </cell>
          <cell r="AF603" t="str">
            <v xml:space="preserve">COSTA DE ARAUJO </v>
          </cell>
          <cell r="AG603" t="str">
            <v xml:space="preserve">MASC. ADULTO  EVISERACION  /  POR RIÑA </v>
          </cell>
          <cell r="AH603">
            <v>9</v>
          </cell>
          <cell r="AI603">
            <v>2</v>
          </cell>
          <cell r="AJ603">
            <v>0</v>
          </cell>
          <cell r="AK603">
            <v>4001</v>
          </cell>
          <cell r="AL603">
            <v>89</v>
          </cell>
          <cell r="AM603">
            <v>1</v>
          </cell>
          <cell r="AN603">
            <v>0</v>
          </cell>
          <cell r="AO603" t="str">
            <v>False</v>
          </cell>
          <cell r="AP603">
            <v>0</v>
          </cell>
        </row>
        <row r="604">
          <cell r="A604">
            <v>314103</v>
          </cell>
          <cell r="B604">
            <v>43093</v>
          </cell>
          <cell r="C604">
            <v>1</v>
          </cell>
          <cell r="D604">
            <v>1</v>
          </cell>
          <cell r="E604">
            <v>16</v>
          </cell>
          <cell r="F604" t="str">
            <v xml:space="preserve">VICTIMA POR ACCIDENTE VEHICULAR                   </v>
          </cell>
          <cell r="G604" t="str">
            <v xml:space="preserve"> </v>
          </cell>
          <cell r="H604">
            <v>137</v>
          </cell>
          <cell r="I604">
            <v>5</v>
          </cell>
          <cell r="J604">
            <v>43093.270138888889</v>
          </cell>
          <cell r="K604">
            <v>43093.270138888889</v>
          </cell>
          <cell r="L604">
            <v>43093.270138888889</v>
          </cell>
          <cell r="M604">
            <v>43093.270138888889</v>
          </cell>
          <cell r="N604">
            <v>43093.277083333334</v>
          </cell>
          <cell r="R604">
            <v>43093.280555555553</v>
          </cell>
          <cell r="T604">
            <v>20</v>
          </cell>
          <cell r="U604" t="str">
            <v>M</v>
          </cell>
          <cell r="V604">
            <v>999999</v>
          </cell>
          <cell r="W604" t="str">
            <v>RECHAZA</v>
          </cell>
          <cell r="X604" t="str">
            <v>P DE LOS PATOS</v>
          </cell>
          <cell r="Y604">
            <v>0</v>
          </cell>
          <cell r="Z604">
            <v>0</v>
          </cell>
          <cell r="AA604" t="str">
            <v xml:space="preserve"> </v>
          </cell>
          <cell r="AB604" t="str">
            <v xml:space="preserve"> </v>
          </cell>
          <cell r="AC604" t="str">
            <v xml:space="preserve"> </v>
          </cell>
          <cell r="AD604" t="str">
            <v>LAMSADRID</v>
          </cell>
          <cell r="AE604" t="str">
            <v xml:space="preserve"> </v>
          </cell>
          <cell r="AF604" t="str">
            <v>GUAYMALLEN</v>
          </cell>
          <cell r="AG604" t="str">
            <v xml:space="preserve"> </v>
          </cell>
          <cell r="AH604">
            <v>2</v>
          </cell>
          <cell r="AI604">
            <v>1004</v>
          </cell>
          <cell r="AJ604">
            <v>0</v>
          </cell>
          <cell r="AK604">
            <v>189</v>
          </cell>
          <cell r="AL604">
            <v>198</v>
          </cell>
          <cell r="AM604">
            <v>1</v>
          </cell>
          <cell r="AN604">
            <v>0</v>
          </cell>
          <cell r="AO604" t="str">
            <v>False</v>
          </cell>
          <cell r="AP604">
            <v>0</v>
          </cell>
        </row>
        <row r="605">
          <cell r="A605">
            <v>314104</v>
          </cell>
          <cell r="B605">
            <v>43093</v>
          </cell>
          <cell r="C605">
            <v>2</v>
          </cell>
          <cell r="D605">
            <v>2</v>
          </cell>
          <cell r="E605">
            <v>10</v>
          </cell>
          <cell r="F605" t="str">
            <v xml:space="preserve">TRAUMATISMO DE CRANEO                             </v>
          </cell>
          <cell r="G605" t="str">
            <v xml:space="preserve"> Y HERIDA CORTANTE </v>
          </cell>
          <cell r="J605">
            <v>43093.337500000001</v>
          </cell>
          <cell r="L605">
            <v>43093.337500000001</v>
          </cell>
          <cell r="R605">
            <v>43093.4</v>
          </cell>
          <cell r="T605">
            <v>0</v>
          </cell>
          <cell r="V605">
            <v>999999</v>
          </cell>
          <cell r="X605" t="str">
            <v xml:space="preserve">AZCUENAGA </v>
          </cell>
          <cell r="Y605">
            <v>0</v>
          </cell>
          <cell r="Z605">
            <v>0</v>
          </cell>
          <cell r="AA605" t="str">
            <v xml:space="preserve"> </v>
          </cell>
          <cell r="AB605" t="str">
            <v xml:space="preserve"> </v>
          </cell>
          <cell r="AC605" t="str">
            <v xml:space="preserve"> </v>
          </cell>
          <cell r="AD605" t="str">
            <v>MOSCONI  EN  LA  YPF</v>
          </cell>
          <cell r="AE605" t="str">
            <v xml:space="preserve"> </v>
          </cell>
          <cell r="AF605" t="str">
            <v>LUJAN</v>
          </cell>
          <cell r="AG605" t="str">
            <v xml:space="preserve">3079  DE LA POLLICIA EN EL LUGAR   / REFIERE QUE  EL HOMBRE LLEGO CAMINANDO  A LA ESTACION Y SE DESMAYA , NO SABEN COMO SE LO HIZO REFIERE POLICIA </v>
          </cell>
          <cell r="AH605">
            <v>6</v>
          </cell>
          <cell r="AI605">
            <v>999</v>
          </cell>
          <cell r="AJ605">
            <v>0</v>
          </cell>
          <cell r="AM605">
            <v>0</v>
          </cell>
          <cell r="AN605">
            <v>9</v>
          </cell>
          <cell r="AO605" t="str">
            <v>False</v>
          </cell>
          <cell r="AP605">
            <v>0</v>
          </cell>
        </row>
        <row r="606">
          <cell r="A606">
            <v>314105</v>
          </cell>
          <cell r="B606">
            <v>43093</v>
          </cell>
          <cell r="C606">
            <v>1</v>
          </cell>
          <cell r="D606">
            <v>1</v>
          </cell>
          <cell r="E606">
            <v>31</v>
          </cell>
          <cell r="F606" t="str">
            <v>INTOXICACION POR DROGAS</v>
          </cell>
          <cell r="G606" t="str">
            <v xml:space="preserve"> </v>
          </cell>
          <cell r="H606">
            <v>135</v>
          </cell>
          <cell r="I606">
            <v>3</v>
          </cell>
          <cell r="J606">
            <v>43093.37222222222</v>
          </cell>
          <cell r="K606">
            <v>43093.37222222222</v>
          </cell>
          <cell r="L606">
            <v>43093.37222222222</v>
          </cell>
          <cell r="M606">
            <v>43093.375</v>
          </cell>
          <cell r="N606">
            <v>43093.377083333333</v>
          </cell>
          <cell r="O606">
            <v>43093.386805555558</v>
          </cell>
          <cell r="R606">
            <v>43093.430555555555</v>
          </cell>
          <cell r="S606">
            <v>2614223594</v>
          </cell>
          <cell r="T606">
            <v>28</v>
          </cell>
          <cell r="U606" t="str">
            <v>M</v>
          </cell>
          <cell r="V606">
            <v>970904</v>
          </cell>
          <cell r="W606" t="str">
            <v>MONTANO RENZO</v>
          </cell>
          <cell r="X606" t="str">
            <v xml:space="preserve">SOLER </v>
          </cell>
          <cell r="Y606">
            <v>23</v>
          </cell>
          <cell r="Z606">
            <v>0</v>
          </cell>
          <cell r="AA606" t="str">
            <v xml:space="preserve"> </v>
          </cell>
          <cell r="AB606" t="str">
            <v xml:space="preserve"> </v>
          </cell>
          <cell r="AC606" t="str">
            <v xml:space="preserve"> </v>
          </cell>
          <cell r="AD606" t="str">
            <v xml:space="preserve">RIVADAVIA </v>
          </cell>
          <cell r="AE606" t="str">
            <v xml:space="preserve"> </v>
          </cell>
          <cell r="AF606" t="str">
            <v>GODOY CRUZ</v>
          </cell>
          <cell r="AG606" t="str">
            <v xml:space="preserve">M/28 </v>
          </cell>
          <cell r="AH606">
            <v>3</v>
          </cell>
          <cell r="AI606">
            <v>3</v>
          </cell>
          <cell r="AJ606">
            <v>34322133</v>
          </cell>
          <cell r="AK606">
            <v>644</v>
          </cell>
          <cell r="AL606">
            <v>225</v>
          </cell>
          <cell r="AM606">
            <v>1</v>
          </cell>
          <cell r="AN606">
            <v>0</v>
          </cell>
          <cell r="AO606" t="str">
            <v>False</v>
          </cell>
          <cell r="AP606">
            <v>3</v>
          </cell>
        </row>
        <row r="607">
          <cell r="A607">
            <v>314106</v>
          </cell>
          <cell r="B607">
            <v>43093</v>
          </cell>
          <cell r="C607">
            <v>1</v>
          </cell>
          <cell r="D607">
            <v>1</v>
          </cell>
          <cell r="E607">
            <v>31</v>
          </cell>
          <cell r="F607" t="str">
            <v>INTOXICACION POR DROGAS</v>
          </cell>
          <cell r="H607">
            <v>139</v>
          </cell>
          <cell r="I607">
            <v>1</v>
          </cell>
          <cell r="J607">
            <v>43093.375</v>
          </cell>
          <cell r="K607">
            <v>43093.375</v>
          </cell>
          <cell r="L607">
            <v>43093.375</v>
          </cell>
          <cell r="M607">
            <v>43093.377083333333</v>
          </cell>
          <cell r="N607">
            <v>43093.377083333333</v>
          </cell>
          <cell r="R607">
            <v>43093.37777777778</v>
          </cell>
          <cell r="S607">
            <v>2614223594</v>
          </cell>
          <cell r="T607">
            <v>3</v>
          </cell>
          <cell r="U607" t="str">
            <v>M</v>
          </cell>
          <cell r="V607">
            <v>999999</v>
          </cell>
          <cell r="W607" t="str">
            <v xml:space="preserve">ANULADO </v>
          </cell>
          <cell r="X607" t="str">
            <v xml:space="preserve">SOLER </v>
          </cell>
          <cell r="Y607">
            <v>23</v>
          </cell>
          <cell r="Z607">
            <v>0</v>
          </cell>
          <cell r="AA607" t="str">
            <v xml:space="preserve"> </v>
          </cell>
          <cell r="AB607" t="str">
            <v xml:space="preserve"> </v>
          </cell>
          <cell r="AC607" t="str">
            <v xml:space="preserve"> </v>
          </cell>
          <cell r="AD607" t="str">
            <v xml:space="preserve">RIVADAVIA </v>
          </cell>
          <cell r="AE607" t="str">
            <v xml:space="preserve"> </v>
          </cell>
          <cell r="AF607" t="str">
            <v>GODOY CRUZ</v>
          </cell>
          <cell r="AG607" t="str">
            <v xml:space="preserve">M/28 </v>
          </cell>
          <cell r="AH607">
            <v>3</v>
          </cell>
          <cell r="AI607">
            <v>1</v>
          </cell>
          <cell r="AJ607">
            <v>0</v>
          </cell>
          <cell r="AK607">
            <v>145</v>
          </cell>
          <cell r="AL607">
            <v>108</v>
          </cell>
          <cell r="AM607">
            <v>1</v>
          </cell>
          <cell r="AN607">
            <v>0</v>
          </cell>
          <cell r="AP607">
            <v>0</v>
          </cell>
        </row>
        <row r="608">
          <cell r="A608">
            <v>314107</v>
          </cell>
          <cell r="B608">
            <v>43093</v>
          </cell>
          <cell r="C608">
            <v>1</v>
          </cell>
          <cell r="D608">
            <v>1</v>
          </cell>
          <cell r="E608">
            <v>16</v>
          </cell>
          <cell r="F608" t="str">
            <v xml:space="preserve">VICTIMA POR ACCIDENTE VEHICULAR                   </v>
          </cell>
          <cell r="G608" t="str">
            <v xml:space="preserve"> PEATON ATROPELLADO</v>
          </cell>
          <cell r="H608">
            <v>146</v>
          </cell>
          <cell r="I608">
            <v>18</v>
          </cell>
          <cell r="J608">
            <v>43093.380555555559</v>
          </cell>
          <cell r="K608">
            <v>43093.380555555559</v>
          </cell>
          <cell r="L608">
            <v>43093.380555555559</v>
          </cell>
          <cell r="M608">
            <v>43093.384027777778</v>
          </cell>
          <cell r="N608">
            <v>43093.384027777778</v>
          </cell>
          <cell r="R608">
            <v>43093.424305555556</v>
          </cell>
          <cell r="S608">
            <v>154166415</v>
          </cell>
          <cell r="T608">
            <v>24</v>
          </cell>
          <cell r="U608" t="str">
            <v>M</v>
          </cell>
          <cell r="V608">
            <v>970904</v>
          </cell>
          <cell r="W608" t="str">
            <v>CORNEJO SERGIO ALEXANDER</v>
          </cell>
          <cell r="X608" t="str">
            <v>PABLO PESCARA</v>
          </cell>
          <cell r="Y608">
            <v>0</v>
          </cell>
          <cell r="Z608">
            <v>0</v>
          </cell>
          <cell r="AA608" t="str">
            <v xml:space="preserve"> </v>
          </cell>
          <cell r="AB608" t="str">
            <v xml:space="preserve"> </v>
          </cell>
          <cell r="AC608" t="str">
            <v xml:space="preserve"> </v>
          </cell>
          <cell r="AD608" t="str">
            <v>CORREA</v>
          </cell>
          <cell r="AE608" t="str">
            <v>PASAJE ASIS</v>
          </cell>
          <cell r="AF608" t="str">
            <v>MAIPU</v>
          </cell>
          <cell r="AG608" t="str">
            <v>GUTIERREZ</v>
          </cell>
          <cell r="AH608">
            <v>4</v>
          </cell>
          <cell r="AI608">
            <v>9</v>
          </cell>
          <cell r="AJ608">
            <v>37967812</v>
          </cell>
          <cell r="AK608">
            <v>649</v>
          </cell>
          <cell r="AL608">
            <v>453</v>
          </cell>
          <cell r="AM608">
            <v>1</v>
          </cell>
          <cell r="AN608">
            <v>0</v>
          </cell>
          <cell r="AO608" t="str">
            <v>False</v>
          </cell>
          <cell r="AP608">
            <v>0</v>
          </cell>
        </row>
        <row r="609">
          <cell r="A609">
            <v>314108</v>
          </cell>
          <cell r="B609">
            <v>43093</v>
          </cell>
          <cell r="C609">
            <v>3</v>
          </cell>
          <cell r="D609">
            <v>3</v>
          </cell>
          <cell r="E609">
            <v>47</v>
          </cell>
          <cell r="F609" t="str">
            <v>MOVIL F/SERVICIO POR REPOSICION</v>
          </cell>
          <cell r="G609" t="str">
            <v xml:space="preserve"> </v>
          </cell>
          <cell r="H609">
            <v>142</v>
          </cell>
          <cell r="I609">
            <v>4</v>
          </cell>
          <cell r="J609">
            <v>43093.431944444441</v>
          </cell>
          <cell r="K609">
            <v>43093.431944444441</v>
          </cell>
          <cell r="L609">
            <v>43093.431944444441</v>
          </cell>
          <cell r="M609">
            <v>43093.431944444441</v>
          </cell>
          <cell r="R609">
            <v>43093.484027777777</v>
          </cell>
          <cell r="T609">
            <v>0</v>
          </cell>
          <cell r="V609">
            <v>999999</v>
          </cell>
          <cell r="X609" t="str">
            <v>// 142 REPOSICION FARMACIA</v>
          </cell>
          <cell r="Y609">
            <v>0</v>
          </cell>
          <cell r="Z609">
            <v>0</v>
          </cell>
          <cell r="AA609" t="str">
            <v xml:space="preserve"> </v>
          </cell>
          <cell r="AB609" t="str">
            <v xml:space="preserve"> </v>
          </cell>
          <cell r="AC609" t="str">
            <v xml:space="preserve"> </v>
          </cell>
          <cell r="AD609" t="str">
            <v xml:space="preserve"> </v>
          </cell>
          <cell r="AE609" t="str">
            <v xml:space="preserve"> </v>
          </cell>
          <cell r="AF609" t="str">
            <v>CIUDAD - CAPITAL</v>
          </cell>
          <cell r="AG609" t="str">
            <v xml:space="preserve"> </v>
          </cell>
          <cell r="AH609">
            <v>1</v>
          </cell>
          <cell r="AI609">
            <v>999</v>
          </cell>
          <cell r="AJ609">
            <v>0</v>
          </cell>
          <cell r="AK609">
            <v>160</v>
          </cell>
          <cell r="AL609">
            <v>240</v>
          </cell>
          <cell r="AM609">
            <v>0</v>
          </cell>
          <cell r="AN609">
            <v>9</v>
          </cell>
          <cell r="AO609" t="str">
            <v>False</v>
          </cell>
          <cell r="AP609">
            <v>0</v>
          </cell>
        </row>
        <row r="610">
          <cell r="A610">
            <v>314109</v>
          </cell>
          <cell r="B610">
            <v>43093</v>
          </cell>
          <cell r="C610">
            <v>3</v>
          </cell>
          <cell r="D610">
            <v>3</v>
          </cell>
          <cell r="E610">
            <v>47</v>
          </cell>
          <cell r="F610" t="str">
            <v>MOVIL F/SERVICIO POR REPOSICION</v>
          </cell>
          <cell r="H610">
            <v>146</v>
          </cell>
          <cell r="I610">
            <v>18</v>
          </cell>
          <cell r="J610">
            <v>43093.433333333334</v>
          </cell>
          <cell r="K610">
            <v>43093.433333333334</v>
          </cell>
          <cell r="L610">
            <v>43093.433333333334</v>
          </cell>
          <cell r="M610">
            <v>43093.433333333334</v>
          </cell>
          <cell r="N610">
            <v>43093.433333333334</v>
          </cell>
          <cell r="R610">
            <v>43093.453472222223</v>
          </cell>
          <cell r="T610">
            <v>0</v>
          </cell>
          <cell r="X610" t="str">
            <v>// 146 REPOSICION FARMACIA</v>
          </cell>
          <cell r="Y610">
            <v>0</v>
          </cell>
          <cell r="Z610">
            <v>0</v>
          </cell>
          <cell r="AA610" t="str">
            <v xml:space="preserve"> </v>
          </cell>
          <cell r="AB610" t="str">
            <v xml:space="preserve"> </v>
          </cell>
          <cell r="AC610" t="str">
            <v xml:space="preserve"> </v>
          </cell>
          <cell r="AD610" t="str">
            <v xml:space="preserve"> </v>
          </cell>
          <cell r="AE610" t="str">
            <v xml:space="preserve"> </v>
          </cell>
          <cell r="AF610" t="str">
            <v>CIUDAD - CAPITAL</v>
          </cell>
          <cell r="AG610" t="str">
            <v xml:space="preserve"> </v>
          </cell>
          <cell r="AH610">
            <v>1</v>
          </cell>
          <cell r="AI610">
            <v>999</v>
          </cell>
          <cell r="AJ610">
            <v>0</v>
          </cell>
          <cell r="AK610">
            <v>649</v>
          </cell>
          <cell r="AL610">
            <v>453</v>
          </cell>
          <cell r="AM610">
            <v>0</v>
          </cell>
          <cell r="AN610">
            <v>9</v>
          </cell>
          <cell r="AP610">
            <v>0</v>
          </cell>
        </row>
        <row r="611">
          <cell r="A611">
            <v>314110</v>
          </cell>
          <cell r="B611">
            <v>43093</v>
          </cell>
          <cell r="C611">
            <v>1</v>
          </cell>
          <cell r="D611">
            <v>1</v>
          </cell>
          <cell r="E611">
            <v>7</v>
          </cell>
          <cell r="F611" t="str">
            <v>CRISIS CONVULSIVA</v>
          </cell>
          <cell r="G611" t="str">
            <v xml:space="preserve"> GUTIERREZ/40 AÑOS MASC</v>
          </cell>
          <cell r="J611">
            <v>43093.45208333333</v>
          </cell>
          <cell r="L611">
            <v>43093.45208333333</v>
          </cell>
          <cell r="R611">
            <v>43093.481249999997</v>
          </cell>
          <cell r="S611">
            <v>4933230</v>
          </cell>
          <cell r="T611">
            <v>0</v>
          </cell>
          <cell r="V611">
            <v>999999</v>
          </cell>
          <cell r="X611" t="str">
            <v>BORDIN</v>
          </cell>
          <cell r="Y611">
            <v>336</v>
          </cell>
          <cell r="Z611">
            <v>0</v>
          </cell>
          <cell r="AA611" t="str">
            <v xml:space="preserve"> </v>
          </cell>
          <cell r="AB611" t="str">
            <v xml:space="preserve"> </v>
          </cell>
          <cell r="AC611" t="str">
            <v xml:space="preserve"> </v>
          </cell>
          <cell r="AD611" t="str">
            <v xml:space="preserve"> </v>
          </cell>
          <cell r="AE611" t="str">
            <v xml:space="preserve"> </v>
          </cell>
          <cell r="AF611" t="str">
            <v>MAIPU</v>
          </cell>
          <cell r="AG611" t="str">
            <v>ESC SERU</v>
          </cell>
          <cell r="AH611">
            <v>4</v>
          </cell>
          <cell r="AI611">
            <v>999</v>
          </cell>
          <cell r="AJ611">
            <v>0</v>
          </cell>
          <cell r="AM611">
            <v>0</v>
          </cell>
          <cell r="AN611">
            <v>9</v>
          </cell>
          <cell r="AO611" t="str">
            <v>False</v>
          </cell>
          <cell r="AP611">
            <v>0</v>
          </cell>
        </row>
        <row r="612">
          <cell r="A612">
            <v>314111</v>
          </cell>
          <cell r="B612">
            <v>43093</v>
          </cell>
          <cell r="C612">
            <v>3</v>
          </cell>
          <cell r="D612">
            <v>3</v>
          </cell>
          <cell r="E612">
            <v>47</v>
          </cell>
          <cell r="F612" t="str">
            <v>MOVIL F/SERVICIO POR REPOSICION</v>
          </cell>
          <cell r="G612" t="str">
            <v>SE AVISA AL SR. BORDIN QUE FALTABAN LOS MOVILES 140 - 142 Y UNA VEZ QUE TERMINA LA REPOSICION DEL 142 SE VA DE FARMACIA. EL MOVIL 140 FUE AL ESTADIO Y NO HABIA NADIE</v>
          </cell>
          <cell r="H612">
            <v>140</v>
          </cell>
          <cell r="I612">
            <v>16</v>
          </cell>
          <cell r="J612">
            <v>43093.453472222223</v>
          </cell>
          <cell r="K612">
            <v>43093.453472222223</v>
          </cell>
          <cell r="L612">
            <v>43093.453472222223</v>
          </cell>
          <cell r="M612">
            <v>43093.453472222223</v>
          </cell>
          <cell r="R612">
            <v>43093.518055555556</v>
          </cell>
          <cell r="T612">
            <v>1</v>
          </cell>
          <cell r="U612" t="str">
            <v>M</v>
          </cell>
          <cell r="V612">
            <v>999999</v>
          </cell>
          <cell r="W612" t="str">
            <v>NO HAY NADIE EN FARMACIA</v>
          </cell>
          <cell r="X612" t="str">
            <v>// 140 REPOSICION FARMACIA</v>
          </cell>
          <cell r="Y612">
            <v>0</v>
          </cell>
          <cell r="Z612">
            <v>0</v>
          </cell>
          <cell r="AA612" t="str">
            <v xml:space="preserve"> </v>
          </cell>
          <cell r="AB612" t="str">
            <v xml:space="preserve"> </v>
          </cell>
          <cell r="AC612" t="str">
            <v xml:space="preserve"> </v>
          </cell>
          <cell r="AD612" t="str">
            <v xml:space="preserve"> </v>
          </cell>
          <cell r="AE612" t="str">
            <v xml:space="preserve"> </v>
          </cell>
          <cell r="AF612" t="str">
            <v>CIUDAD - CAPITAL</v>
          </cell>
          <cell r="AG612" t="str">
            <v xml:space="preserve"> </v>
          </cell>
          <cell r="AH612">
            <v>1</v>
          </cell>
          <cell r="AI612">
            <v>84</v>
          </cell>
          <cell r="AJ612">
            <v>0</v>
          </cell>
          <cell r="AK612">
            <v>74</v>
          </cell>
          <cell r="AL612">
            <v>426</v>
          </cell>
          <cell r="AM612">
            <v>3</v>
          </cell>
          <cell r="AN612">
            <v>0</v>
          </cell>
          <cell r="AP612">
            <v>0</v>
          </cell>
        </row>
        <row r="613">
          <cell r="A613">
            <v>314112</v>
          </cell>
          <cell r="B613">
            <v>43093</v>
          </cell>
          <cell r="C613">
            <v>2</v>
          </cell>
          <cell r="D613">
            <v>2</v>
          </cell>
          <cell r="E613">
            <v>22</v>
          </cell>
          <cell r="F613" t="str">
            <v xml:space="preserve">PERDIDA DE CONOCIMIENTO RECUPERADA/TRANSITORIA    </v>
          </cell>
          <cell r="G613" t="str">
            <v xml:space="preserve"> 157201865/////// SUPERNOELO // SUPERMERCADO </v>
          </cell>
          <cell r="H613">
            <v>140</v>
          </cell>
          <cell r="I613">
            <v>16</v>
          </cell>
          <cell r="J613">
            <v>43093.454861111109</v>
          </cell>
          <cell r="K613">
            <v>43093.455555555556</v>
          </cell>
          <cell r="L613">
            <v>43093.454861111109</v>
          </cell>
          <cell r="M613">
            <v>43093.456944444442</v>
          </cell>
          <cell r="N613">
            <v>43093.461111111108</v>
          </cell>
          <cell r="O613">
            <v>43093.468055555553</v>
          </cell>
          <cell r="P613">
            <v>43093.47152777778</v>
          </cell>
          <cell r="R613">
            <v>43093.48541666667</v>
          </cell>
          <cell r="S613">
            <v>2614377620</v>
          </cell>
          <cell r="T613">
            <v>50</v>
          </cell>
          <cell r="U613" t="str">
            <v>F</v>
          </cell>
          <cell r="V613">
            <v>999999</v>
          </cell>
          <cell r="W613" t="str">
            <v>GQALLARDO LUBILA</v>
          </cell>
          <cell r="X613" t="str">
            <v xml:space="preserve">OLASCOAGA </v>
          </cell>
          <cell r="Y613">
            <v>69</v>
          </cell>
          <cell r="Z613">
            <v>0</v>
          </cell>
          <cell r="AA613" t="str">
            <v xml:space="preserve"> </v>
          </cell>
          <cell r="AB613" t="str">
            <v xml:space="preserve"> </v>
          </cell>
          <cell r="AC613" t="str">
            <v xml:space="preserve"> </v>
          </cell>
          <cell r="AD613" t="str">
            <v xml:space="preserve">BALBIN </v>
          </cell>
          <cell r="AE613" t="str">
            <v xml:space="preserve"> </v>
          </cell>
          <cell r="AF613" t="str">
            <v>LAS HERAS</v>
          </cell>
          <cell r="AG613" t="str">
            <v xml:space="preserve">F// 60 // RESPIRA </v>
          </cell>
          <cell r="AH613">
            <v>5</v>
          </cell>
          <cell r="AI613">
            <v>37</v>
          </cell>
          <cell r="AJ613">
            <v>0</v>
          </cell>
          <cell r="AK613">
            <v>74</v>
          </cell>
          <cell r="AL613">
            <v>426</v>
          </cell>
          <cell r="AM613">
            <v>2</v>
          </cell>
          <cell r="AN613">
            <v>0</v>
          </cell>
          <cell r="AO613" t="str">
            <v>False</v>
          </cell>
          <cell r="AP613">
            <v>37</v>
          </cell>
        </row>
        <row r="614">
          <cell r="A614">
            <v>314113</v>
          </cell>
          <cell r="B614">
            <v>43093</v>
          </cell>
          <cell r="C614">
            <v>1</v>
          </cell>
          <cell r="D614">
            <v>1</v>
          </cell>
          <cell r="E614">
            <v>51</v>
          </cell>
          <cell r="F614" t="str">
            <v xml:space="preserve">VICTIMA POR  ACCIDENTE  MOTO </v>
          </cell>
          <cell r="G614" t="str">
            <v xml:space="preserve"> TX EN MIEMB INF </v>
          </cell>
          <cell r="H614">
            <v>138</v>
          </cell>
          <cell r="I614">
            <v>6</v>
          </cell>
          <cell r="J614">
            <v>43093.458333333336</v>
          </cell>
          <cell r="K614">
            <v>43093.461805555555</v>
          </cell>
          <cell r="L614">
            <v>43093.458333333336</v>
          </cell>
          <cell r="M614">
            <v>43093.461805555555</v>
          </cell>
          <cell r="N614">
            <v>43093.474999999999</v>
          </cell>
          <cell r="O614">
            <v>43093.493750000001</v>
          </cell>
          <cell r="P614">
            <v>43093.513888888891</v>
          </cell>
          <cell r="R614">
            <v>43093.536111111112</v>
          </cell>
          <cell r="S614">
            <v>26148220106</v>
          </cell>
          <cell r="T614">
            <v>70</v>
          </cell>
          <cell r="U614" t="str">
            <v>F</v>
          </cell>
          <cell r="V614">
            <v>103204</v>
          </cell>
          <cell r="W614" t="str">
            <v>PEREYRA HORTENSIA</v>
          </cell>
          <cell r="X614" t="str">
            <v xml:space="preserve">SEVERO DEL CASTILLO </v>
          </cell>
          <cell r="Y614">
            <v>0</v>
          </cell>
          <cell r="Z614">
            <v>0</v>
          </cell>
          <cell r="AA614" t="str">
            <v xml:space="preserve"> </v>
          </cell>
          <cell r="AB614" t="str">
            <v xml:space="preserve"> </v>
          </cell>
          <cell r="AC614" t="str">
            <v xml:space="preserve"> </v>
          </cell>
          <cell r="AE614" t="str">
            <v xml:space="preserve">FRANCO </v>
          </cell>
          <cell r="AF614" t="str">
            <v>GUAYMALLEN</v>
          </cell>
          <cell r="AG614" t="str">
            <v xml:space="preserve">CORRALITOS, LLEGANDO AL PUENTE DE HIERRO </v>
          </cell>
          <cell r="AH614">
            <v>2</v>
          </cell>
          <cell r="AI614">
            <v>2</v>
          </cell>
          <cell r="AJ614">
            <v>31467053</v>
          </cell>
          <cell r="AK614">
            <v>168</v>
          </cell>
          <cell r="AL614">
            <v>639</v>
          </cell>
          <cell r="AM614">
            <v>1</v>
          </cell>
          <cell r="AN614">
            <v>0</v>
          </cell>
          <cell r="AO614" t="str">
            <v>False</v>
          </cell>
          <cell r="AP614">
            <v>2</v>
          </cell>
        </row>
        <row r="615">
          <cell r="A615">
            <v>314114</v>
          </cell>
          <cell r="B615">
            <v>43093</v>
          </cell>
          <cell r="C615">
            <v>1</v>
          </cell>
          <cell r="D615">
            <v>1</v>
          </cell>
          <cell r="E615">
            <v>3</v>
          </cell>
          <cell r="F615" t="str">
            <v xml:space="preserve">PERDIDA DE CONOCIMIENTO                           </v>
          </cell>
          <cell r="G615" t="str">
            <v xml:space="preserve"> SAN JOSE  //// ESPERA EN LA SISTERNA </v>
          </cell>
          <cell r="H615">
            <v>13</v>
          </cell>
          <cell r="I615">
            <v>22</v>
          </cell>
          <cell r="J615">
            <v>43093.474305555559</v>
          </cell>
          <cell r="K615">
            <v>43093.474999999999</v>
          </cell>
          <cell r="L615">
            <v>43093.474305555559</v>
          </cell>
          <cell r="M615">
            <v>43093.474999999999</v>
          </cell>
          <cell r="N615">
            <v>43093.489583333336</v>
          </cell>
          <cell r="R615">
            <v>43093.506249999999</v>
          </cell>
          <cell r="S615">
            <v>2622661817</v>
          </cell>
          <cell r="T615">
            <v>34</v>
          </cell>
          <cell r="U615" t="str">
            <v>F</v>
          </cell>
          <cell r="V615">
            <v>999999</v>
          </cell>
          <cell r="W615" t="str">
            <v>NOEMI ORTIZ</v>
          </cell>
          <cell r="X615" t="str">
            <v xml:space="preserve">ARANDA  S/N </v>
          </cell>
          <cell r="Y615">
            <v>0</v>
          </cell>
          <cell r="Z615">
            <v>0</v>
          </cell>
          <cell r="AA615" t="str">
            <v xml:space="preserve"> </v>
          </cell>
          <cell r="AB615" t="str">
            <v xml:space="preserve"> </v>
          </cell>
          <cell r="AC615" t="str">
            <v xml:space="preserve">LOTES BIGOLOTI </v>
          </cell>
          <cell r="AD615" t="str">
            <v xml:space="preserve"> </v>
          </cell>
          <cell r="AE615" t="str">
            <v xml:space="preserve"> </v>
          </cell>
          <cell r="AF615" t="str">
            <v>TUPUNGATO</v>
          </cell>
          <cell r="AG615" t="str">
            <v xml:space="preserve">F///45 RESPIRA </v>
          </cell>
          <cell r="AH615">
            <v>11</v>
          </cell>
          <cell r="AI615">
            <v>1001</v>
          </cell>
          <cell r="AJ615">
            <v>33236504</v>
          </cell>
          <cell r="AK615">
            <v>3001</v>
          </cell>
          <cell r="AL615">
            <v>88</v>
          </cell>
          <cell r="AM615">
            <v>1</v>
          </cell>
          <cell r="AN615">
            <v>0</v>
          </cell>
          <cell r="AO615" t="str">
            <v>False</v>
          </cell>
          <cell r="AP615">
            <v>0</v>
          </cell>
        </row>
        <row r="616">
          <cell r="A616">
            <v>314115</v>
          </cell>
          <cell r="B616">
            <v>43093</v>
          </cell>
          <cell r="C616">
            <v>4</v>
          </cell>
          <cell r="D616">
            <v>4</v>
          </cell>
          <cell r="E616">
            <v>1</v>
          </cell>
          <cell r="F616" t="str">
            <v xml:space="preserve">TRASLADO IDA SIN MEDICO                         </v>
          </cell>
          <cell r="G616" t="str">
            <v xml:space="preserve"> </v>
          </cell>
          <cell r="H616">
            <v>11</v>
          </cell>
          <cell r="I616">
            <v>19</v>
          </cell>
          <cell r="J616">
            <v>43093.493055555555</v>
          </cell>
          <cell r="K616">
            <v>43093.493750000001</v>
          </cell>
          <cell r="L616">
            <v>43093.493055555555</v>
          </cell>
          <cell r="M616">
            <v>43093.493750000001</v>
          </cell>
          <cell r="N616">
            <v>43093.502083333333</v>
          </cell>
          <cell r="O616">
            <v>43093.50277777778</v>
          </cell>
          <cell r="P616">
            <v>43093.515277777777</v>
          </cell>
          <cell r="R616">
            <v>43093.525000000001</v>
          </cell>
          <cell r="T616">
            <v>80</v>
          </cell>
          <cell r="U616" t="str">
            <v>M</v>
          </cell>
          <cell r="V616">
            <v>999999</v>
          </cell>
          <cell r="W616" t="str">
            <v>ALEJANDRO MARTINEZ</v>
          </cell>
          <cell r="X616" t="str">
            <v xml:space="preserve">H TAGARELI /// </v>
          </cell>
          <cell r="Y616">
            <v>0</v>
          </cell>
          <cell r="Z616">
            <v>0</v>
          </cell>
          <cell r="AA616" t="str">
            <v xml:space="preserve"> </v>
          </cell>
          <cell r="AB616" t="str">
            <v xml:space="preserve"> </v>
          </cell>
          <cell r="AC616" t="str">
            <v xml:space="preserve"> </v>
          </cell>
          <cell r="AD616" t="str">
            <v>SANATORIO VALLE UCO</v>
          </cell>
          <cell r="AE616" t="str">
            <v xml:space="preserve"> </v>
          </cell>
          <cell r="AF616" t="str">
            <v>SAN CARLOS</v>
          </cell>
          <cell r="AG616" t="str">
            <v xml:space="preserve"> </v>
          </cell>
          <cell r="AH616">
            <v>12</v>
          </cell>
          <cell r="AI616">
            <v>11011</v>
          </cell>
          <cell r="AJ616">
            <v>0</v>
          </cell>
          <cell r="AK616">
            <v>16</v>
          </cell>
          <cell r="AM616">
            <v>4</v>
          </cell>
          <cell r="AN616">
            <v>0</v>
          </cell>
          <cell r="AO616" t="str">
            <v>False</v>
          </cell>
          <cell r="AP616">
            <v>0</v>
          </cell>
        </row>
        <row r="617">
          <cell r="A617">
            <v>314116</v>
          </cell>
          <cell r="B617">
            <v>43093</v>
          </cell>
          <cell r="C617">
            <v>1</v>
          </cell>
          <cell r="D617">
            <v>1</v>
          </cell>
          <cell r="E617">
            <v>52</v>
          </cell>
          <cell r="F617" t="str">
            <v xml:space="preserve">VICTIMA ACC AUTOS  </v>
          </cell>
          <cell r="G617" t="str">
            <v xml:space="preserve"> TEC SIN PERDIDA CON HERIDA CORTANTE </v>
          </cell>
          <cell r="H617">
            <v>141</v>
          </cell>
          <cell r="I617">
            <v>6</v>
          </cell>
          <cell r="J617">
            <v>43093.506944444445</v>
          </cell>
          <cell r="K617">
            <v>43093.507638888892</v>
          </cell>
          <cell r="L617">
            <v>43093.506944444445</v>
          </cell>
          <cell r="M617">
            <v>43093.513194444444</v>
          </cell>
          <cell r="N617">
            <v>43093.527777777781</v>
          </cell>
          <cell r="O617">
            <v>43093.537499999999</v>
          </cell>
          <cell r="R617">
            <v>43093.563194444447</v>
          </cell>
          <cell r="T617">
            <v>48</v>
          </cell>
          <cell r="U617" t="str">
            <v>F</v>
          </cell>
          <cell r="V617">
            <v>999999</v>
          </cell>
          <cell r="W617" t="str">
            <v>SOSA ROSA</v>
          </cell>
          <cell r="X617" t="str">
            <v xml:space="preserve">SEVERO DEL CASTILLO </v>
          </cell>
          <cell r="Y617">
            <v>2007</v>
          </cell>
          <cell r="Z617">
            <v>0</v>
          </cell>
          <cell r="AA617" t="str">
            <v xml:space="preserve"> </v>
          </cell>
          <cell r="AB617" t="str">
            <v xml:space="preserve"> </v>
          </cell>
          <cell r="AC617" t="str">
            <v xml:space="preserve"> </v>
          </cell>
          <cell r="AD617" t="str">
            <v xml:space="preserve">FERRARI </v>
          </cell>
          <cell r="AE617" t="str">
            <v xml:space="preserve"> </v>
          </cell>
          <cell r="AF617" t="str">
            <v>GUAYMALLEN</v>
          </cell>
          <cell r="AG617" t="str">
            <v xml:space="preserve"> </v>
          </cell>
          <cell r="AH617">
            <v>2</v>
          </cell>
          <cell r="AI617">
            <v>3</v>
          </cell>
          <cell r="AJ617">
            <v>21114500</v>
          </cell>
          <cell r="AK617">
            <v>2002</v>
          </cell>
          <cell r="AL617">
            <v>336</v>
          </cell>
          <cell r="AM617">
            <v>1</v>
          </cell>
          <cell r="AN617">
            <v>0</v>
          </cell>
          <cell r="AO617" t="str">
            <v>False</v>
          </cell>
          <cell r="AP617">
            <v>3</v>
          </cell>
        </row>
        <row r="618">
          <cell r="A618">
            <v>314117</v>
          </cell>
          <cell r="B618">
            <v>43093</v>
          </cell>
          <cell r="C618">
            <v>1</v>
          </cell>
          <cell r="D618">
            <v>1</v>
          </cell>
          <cell r="E618">
            <v>3</v>
          </cell>
          <cell r="F618" t="str">
            <v xml:space="preserve">PERDIDA DE CONOCIMIENTO                           </v>
          </cell>
          <cell r="G618" t="str">
            <v>SIN RECUPERAR AL MOMENTO DEL LLAMADO , RESPIRA</v>
          </cell>
          <cell r="H618">
            <v>135</v>
          </cell>
          <cell r="I618">
            <v>3</v>
          </cell>
          <cell r="J618">
            <v>43093.510416666664</v>
          </cell>
          <cell r="K618">
            <v>43093.511805555558</v>
          </cell>
          <cell r="L618">
            <v>43093.510416666664</v>
          </cell>
          <cell r="M618">
            <v>43093.511805555558</v>
          </cell>
          <cell r="R618">
            <v>43093.51666666667</v>
          </cell>
          <cell r="T618">
            <v>57</v>
          </cell>
          <cell r="U618" t="str">
            <v>F</v>
          </cell>
          <cell r="V618">
            <v>999999</v>
          </cell>
          <cell r="W618" t="str">
            <v>RETIRADO POR OTROS MEDIOS</v>
          </cell>
          <cell r="X618" t="str">
            <v>ZARAGOSA</v>
          </cell>
          <cell r="Y618">
            <v>2147</v>
          </cell>
          <cell r="Z618">
            <v>0</v>
          </cell>
          <cell r="AA618" t="str">
            <v xml:space="preserve"> </v>
          </cell>
          <cell r="AB618" t="str">
            <v xml:space="preserve"> </v>
          </cell>
          <cell r="AC618" t="str">
            <v xml:space="preserve"> </v>
          </cell>
          <cell r="AD618" t="str">
            <v xml:space="preserve">MALAGA </v>
          </cell>
          <cell r="AF618" t="str">
            <v>GODOY CRUZ</v>
          </cell>
          <cell r="AH618">
            <v>3</v>
          </cell>
          <cell r="AI618">
            <v>56</v>
          </cell>
          <cell r="AJ618">
            <v>0</v>
          </cell>
          <cell r="AK618">
            <v>644</v>
          </cell>
          <cell r="AL618">
            <v>225</v>
          </cell>
          <cell r="AM618">
            <v>1</v>
          </cell>
          <cell r="AN618">
            <v>0</v>
          </cell>
          <cell r="AO618" t="str">
            <v>False</v>
          </cell>
          <cell r="AP618">
            <v>0</v>
          </cell>
        </row>
        <row r="619">
          <cell r="A619">
            <v>314118</v>
          </cell>
          <cell r="B619">
            <v>43093</v>
          </cell>
          <cell r="C619">
            <v>1</v>
          </cell>
          <cell r="D619">
            <v>1</v>
          </cell>
          <cell r="E619">
            <v>52</v>
          </cell>
          <cell r="F619" t="str">
            <v xml:space="preserve">VICTIMA ACC AUTOS  </v>
          </cell>
          <cell r="G619" t="str">
            <v xml:space="preserve">CERVICALGIA , POLITRAUMATISMO LEVE  </v>
          </cell>
          <cell r="H619">
            <v>146</v>
          </cell>
          <cell r="I619">
            <v>18</v>
          </cell>
          <cell r="J619">
            <v>43093.51666666667</v>
          </cell>
          <cell r="K619">
            <v>43093.518750000003</v>
          </cell>
          <cell r="L619">
            <v>43093.51666666667</v>
          </cell>
          <cell r="M619">
            <v>43093.518750000003</v>
          </cell>
          <cell r="N619">
            <v>43093.522916666669</v>
          </cell>
          <cell r="O619">
            <v>43093.530555555553</v>
          </cell>
          <cell r="P619">
            <v>43093.533333333333</v>
          </cell>
          <cell r="R619">
            <v>43093.538888888892</v>
          </cell>
          <cell r="T619">
            <v>42</v>
          </cell>
          <cell r="U619" t="str">
            <v>F</v>
          </cell>
          <cell r="V619">
            <v>970904</v>
          </cell>
          <cell r="W619" t="str">
            <v>ALBORNOZ CLAUDIA DANIELA</v>
          </cell>
          <cell r="X619" t="str">
            <v xml:space="preserve">RAMON GIL </v>
          </cell>
          <cell r="Y619">
            <v>421</v>
          </cell>
          <cell r="Z619">
            <v>0</v>
          </cell>
          <cell r="AA619" t="str">
            <v xml:space="preserve"> </v>
          </cell>
          <cell r="AB619" t="str">
            <v xml:space="preserve"> </v>
          </cell>
          <cell r="AC619" t="str">
            <v xml:space="preserve"> </v>
          </cell>
          <cell r="AD619" t="str">
            <v xml:space="preserve">CONSTANCIO VIGIL </v>
          </cell>
          <cell r="AE619" t="str">
            <v xml:space="preserve"> </v>
          </cell>
          <cell r="AF619" t="str">
            <v>MAIPU</v>
          </cell>
          <cell r="AG619" t="str">
            <v xml:space="preserve"> </v>
          </cell>
          <cell r="AH619">
            <v>4</v>
          </cell>
          <cell r="AI619">
            <v>1</v>
          </cell>
          <cell r="AJ619">
            <v>24447539</v>
          </cell>
          <cell r="AK619">
            <v>649</v>
          </cell>
          <cell r="AL619">
            <v>453</v>
          </cell>
          <cell r="AM619">
            <v>1</v>
          </cell>
          <cell r="AN619">
            <v>0</v>
          </cell>
          <cell r="AO619" t="str">
            <v>False</v>
          </cell>
          <cell r="AP619">
            <v>18</v>
          </cell>
        </row>
        <row r="620">
          <cell r="A620">
            <v>314119</v>
          </cell>
          <cell r="B620">
            <v>43093</v>
          </cell>
          <cell r="C620">
            <v>4</v>
          </cell>
          <cell r="D620">
            <v>4</v>
          </cell>
          <cell r="E620">
            <v>1</v>
          </cell>
          <cell r="F620" t="str">
            <v xml:space="preserve">TRASLADO IDA SIN MEDICO                         </v>
          </cell>
          <cell r="G620" t="str">
            <v xml:space="preserve"> </v>
          </cell>
          <cell r="H620">
            <v>144</v>
          </cell>
          <cell r="I620">
            <v>16</v>
          </cell>
          <cell r="J620">
            <v>43093.517361111109</v>
          </cell>
          <cell r="K620">
            <v>43093.518750000003</v>
          </cell>
          <cell r="L620">
            <v>43093.517361111109</v>
          </cell>
          <cell r="M620">
            <v>43093.518750000003</v>
          </cell>
          <cell r="N620">
            <v>43093.527083333334</v>
          </cell>
          <cell r="O620">
            <v>43093.527777777781</v>
          </cell>
          <cell r="R620">
            <v>43093.591666666667</v>
          </cell>
          <cell r="S620">
            <v>2616521522</v>
          </cell>
          <cell r="T620">
            <v>14</v>
          </cell>
          <cell r="U620" t="str">
            <v>F</v>
          </cell>
          <cell r="V620">
            <v>999999</v>
          </cell>
          <cell r="W620" t="str">
            <v>NN</v>
          </cell>
          <cell r="X620" t="str">
            <v xml:space="preserve">H CARRILLO //DRA CRAYON </v>
          </cell>
          <cell r="Y620">
            <v>0</v>
          </cell>
          <cell r="Z620">
            <v>0</v>
          </cell>
          <cell r="AA620" t="str">
            <v xml:space="preserve"> </v>
          </cell>
          <cell r="AB620" t="str">
            <v xml:space="preserve"> </v>
          </cell>
          <cell r="AC620" t="str">
            <v xml:space="preserve"> </v>
          </cell>
          <cell r="AD620" t="str">
            <v xml:space="preserve">H NOTTI //DR SCAGLIOTTI </v>
          </cell>
          <cell r="AE620" t="str">
            <v xml:space="preserve"> </v>
          </cell>
          <cell r="AF620" t="str">
            <v>LAS HERAS</v>
          </cell>
          <cell r="AG620" t="str">
            <v xml:space="preserve">F// 14 DOLOR ABDOMINAL </v>
          </cell>
          <cell r="AH620">
            <v>5</v>
          </cell>
          <cell r="AI620">
            <v>4</v>
          </cell>
          <cell r="AJ620">
            <v>0</v>
          </cell>
          <cell r="AK620">
            <v>3</v>
          </cell>
          <cell r="AM620">
            <v>4</v>
          </cell>
          <cell r="AN620">
            <v>0</v>
          </cell>
          <cell r="AO620" t="str">
            <v>False</v>
          </cell>
          <cell r="AP620">
            <v>4</v>
          </cell>
        </row>
        <row r="621">
          <cell r="A621">
            <v>314120</v>
          </cell>
          <cell r="B621">
            <v>43093</v>
          </cell>
          <cell r="C621">
            <v>1</v>
          </cell>
          <cell r="D621">
            <v>1</v>
          </cell>
          <cell r="E621">
            <v>52</v>
          </cell>
          <cell r="F621" t="str">
            <v xml:space="preserve">VICTIMA ACC AUTOS  </v>
          </cell>
          <cell r="G621" t="str">
            <v xml:space="preserve">PEDIATRICO POLITRAUMATISMO LEVE MODERADO </v>
          </cell>
          <cell r="H621">
            <v>143</v>
          </cell>
          <cell r="I621">
            <v>20</v>
          </cell>
          <cell r="J621">
            <v>43093.56527777778</v>
          </cell>
          <cell r="K621">
            <v>43093.567361111112</v>
          </cell>
          <cell r="L621">
            <v>43093.56527777778</v>
          </cell>
          <cell r="M621">
            <v>43093.567361111112</v>
          </cell>
          <cell r="N621">
            <v>43093.574305555558</v>
          </cell>
          <cell r="O621">
            <v>43093.581250000003</v>
          </cell>
          <cell r="R621">
            <v>43093.598611111112</v>
          </cell>
          <cell r="T621">
            <v>58</v>
          </cell>
          <cell r="U621" t="str">
            <v>F</v>
          </cell>
          <cell r="V621">
            <v>999999</v>
          </cell>
          <cell r="W621" t="str">
            <v xml:space="preserve">RODRIGUES NANCI </v>
          </cell>
          <cell r="X621" t="str">
            <v xml:space="preserve">RUTA 92 </v>
          </cell>
          <cell r="Y621">
            <v>0</v>
          </cell>
          <cell r="Z621">
            <v>0</v>
          </cell>
          <cell r="AA621" t="str">
            <v xml:space="preserve"> </v>
          </cell>
          <cell r="AB621" t="str">
            <v xml:space="preserve"> </v>
          </cell>
          <cell r="AC621" t="str">
            <v xml:space="preserve"> </v>
          </cell>
          <cell r="AD621" t="str">
            <v xml:space="preserve">TABANERA </v>
          </cell>
          <cell r="AF621" t="str">
            <v>TUNUYAN</v>
          </cell>
          <cell r="AG621" t="str">
            <v>COLONIA LAS ROSA</v>
          </cell>
          <cell r="AH621">
            <v>10</v>
          </cell>
          <cell r="AI621">
            <v>90</v>
          </cell>
          <cell r="AJ621">
            <v>12971400</v>
          </cell>
          <cell r="AK621">
            <v>2013</v>
          </cell>
          <cell r="AL621">
            <v>2000</v>
          </cell>
          <cell r="AM621">
            <v>1</v>
          </cell>
          <cell r="AN621">
            <v>0</v>
          </cell>
          <cell r="AO621" t="str">
            <v>False</v>
          </cell>
          <cell r="AP621">
            <v>90</v>
          </cell>
        </row>
        <row r="622">
          <cell r="A622">
            <v>314121</v>
          </cell>
          <cell r="B622">
            <v>43093</v>
          </cell>
          <cell r="C622">
            <v>2</v>
          </cell>
          <cell r="D622">
            <v>2</v>
          </cell>
          <cell r="E622">
            <v>22</v>
          </cell>
          <cell r="F622" t="str">
            <v xml:space="preserve">PERDIDA DE CONOCIMIENTO RECUPERADA/TRANSITORIA    </v>
          </cell>
          <cell r="G622" t="str">
            <v xml:space="preserve"> </v>
          </cell>
          <cell r="H622">
            <v>157</v>
          </cell>
          <cell r="I622">
            <v>10</v>
          </cell>
          <cell r="J622">
            <v>43093.572916666664</v>
          </cell>
          <cell r="K622">
            <v>43093.572916666664</v>
          </cell>
          <cell r="L622">
            <v>43093.572916666664</v>
          </cell>
          <cell r="M622">
            <v>43093.572916666664</v>
          </cell>
          <cell r="N622">
            <v>43093.578472222223</v>
          </cell>
          <cell r="R622">
            <v>43093.57916666667</v>
          </cell>
          <cell r="T622">
            <v>50</v>
          </cell>
          <cell r="U622" t="str">
            <v>F</v>
          </cell>
          <cell r="V622">
            <v>999999</v>
          </cell>
          <cell r="W622" t="str">
            <v>NN</v>
          </cell>
          <cell r="X622" t="str">
            <v xml:space="preserve">SAN IZIDRO </v>
          </cell>
          <cell r="Y622">
            <v>0</v>
          </cell>
          <cell r="Z622">
            <v>0</v>
          </cell>
          <cell r="AA622" t="str">
            <v xml:space="preserve"> </v>
          </cell>
          <cell r="AB622" t="str">
            <v xml:space="preserve"> </v>
          </cell>
          <cell r="AC622" t="str">
            <v xml:space="preserve"> </v>
          </cell>
          <cell r="AD622" t="str">
            <v xml:space="preserve"> </v>
          </cell>
          <cell r="AE622" t="str">
            <v xml:space="preserve"> </v>
          </cell>
          <cell r="AF622" t="str">
            <v>RIVADAVIA</v>
          </cell>
          <cell r="AG622" t="str">
            <v xml:space="preserve"> </v>
          </cell>
          <cell r="AH622">
            <v>7</v>
          </cell>
          <cell r="AI622">
            <v>56</v>
          </cell>
          <cell r="AJ622">
            <v>0</v>
          </cell>
          <cell r="AK622">
            <v>173</v>
          </cell>
          <cell r="AL622">
            <v>625</v>
          </cell>
          <cell r="AM622">
            <v>2</v>
          </cell>
          <cell r="AN622">
            <v>0</v>
          </cell>
          <cell r="AO622" t="str">
            <v>False</v>
          </cell>
          <cell r="AP622">
            <v>0</v>
          </cell>
        </row>
        <row r="623">
          <cell r="A623">
            <v>314122</v>
          </cell>
          <cell r="B623">
            <v>43093</v>
          </cell>
          <cell r="C623">
            <v>1</v>
          </cell>
          <cell r="D623">
            <v>1</v>
          </cell>
          <cell r="E623">
            <v>16</v>
          </cell>
          <cell r="F623" t="str">
            <v xml:space="preserve">VICTIMA POR ACCIDENTE VEHICULAR                   </v>
          </cell>
          <cell r="G623" t="str">
            <v xml:space="preserve">TEC  MASC MAYOR </v>
          </cell>
          <cell r="H623">
            <v>156</v>
          </cell>
          <cell r="I623">
            <v>9</v>
          </cell>
          <cell r="J623">
            <v>43093.572916666664</v>
          </cell>
          <cell r="K623">
            <v>43093.574305555558</v>
          </cell>
          <cell r="L623">
            <v>43093.572916666664</v>
          </cell>
          <cell r="M623">
            <v>43093.574305555558</v>
          </cell>
          <cell r="R623">
            <v>43093.618055555555</v>
          </cell>
          <cell r="T623">
            <v>34</v>
          </cell>
          <cell r="U623" t="str">
            <v>F</v>
          </cell>
          <cell r="V623">
            <v>999999</v>
          </cell>
          <cell r="W623" t="str">
            <v>MOLINA CINTHIA ANDREA</v>
          </cell>
          <cell r="X623" t="str">
            <v xml:space="preserve">CARRIL MONTECASEROS </v>
          </cell>
          <cell r="Y623">
            <v>0</v>
          </cell>
          <cell r="Z623">
            <v>0</v>
          </cell>
          <cell r="AA623" t="str">
            <v xml:space="preserve"> </v>
          </cell>
          <cell r="AB623" t="str">
            <v xml:space="preserve"> </v>
          </cell>
          <cell r="AC623" t="str">
            <v xml:space="preserve"> </v>
          </cell>
          <cell r="AD623" t="str">
            <v>MENDOZA</v>
          </cell>
          <cell r="AE623" t="str">
            <v xml:space="preserve"> </v>
          </cell>
          <cell r="AF623" t="str">
            <v>SAN MARTIN</v>
          </cell>
          <cell r="AG623" t="str">
            <v xml:space="preserve"> </v>
          </cell>
          <cell r="AH623">
            <v>16</v>
          </cell>
          <cell r="AI623">
            <v>54</v>
          </cell>
          <cell r="AJ623">
            <v>29918084</v>
          </cell>
          <cell r="AK623">
            <v>2028</v>
          </cell>
          <cell r="AL623">
            <v>18</v>
          </cell>
          <cell r="AM623">
            <v>1</v>
          </cell>
          <cell r="AN623">
            <v>0</v>
          </cell>
          <cell r="AO623" t="str">
            <v>False</v>
          </cell>
          <cell r="AP623">
            <v>0</v>
          </cell>
        </row>
        <row r="624">
          <cell r="A624">
            <v>314123</v>
          </cell>
          <cell r="B624">
            <v>43093</v>
          </cell>
          <cell r="C624">
            <v>1</v>
          </cell>
          <cell r="D624">
            <v>1</v>
          </cell>
          <cell r="E624">
            <v>16</v>
          </cell>
          <cell r="F624" t="str">
            <v xml:space="preserve">VICTIMA POR ACCIDENTE VEHICULAR                   </v>
          </cell>
          <cell r="H624">
            <v>158</v>
          </cell>
          <cell r="I624">
            <v>11</v>
          </cell>
          <cell r="J624">
            <v>43093.588194444441</v>
          </cell>
          <cell r="K624">
            <v>43093.588194444441</v>
          </cell>
          <cell r="L624">
            <v>43093.588194444441</v>
          </cell>
          <cell r="M624">
            <v>43093.588194444441</v>
          </cell>
          <cell r="R624">
            <v>43093.598611111112</v>
          </cell>
          <cell r="W624" t="str">
            <v xml:space="preserve"> </v>
          </cell>
          <cell r="X624" t="str">
            <v xml:space="preserve">CARRIL MONTECASEROS </v>
          </cell>
          <cell r="Y624">
            <v>0</v>
          </cell>
          <cell r="Z624">
            <v>0</v>
          </cell>
          <cell r="AA624" t="str">
            <v xml:space="preserve"> </v>
          </cell>
          <cell r="AB624" t="str">
            <v xml:space="preserve"> </v>
          </cell>
          <cell r="AC624" t="str">
            <v xml:space="preserve"> </v>
          </cell>
          <cell r="AD624" t="str">
            <v>MENDOZA</v>
          </cell>
          <cell r="AE624" t="str">
            <v xml:space="preserve"> </v>
          </cell>
          <cell r="AF624" t="str">
            <v>SAN MARTIN</v>
          </cell>
          <cell r="AG624" t="str">
            <v xml:space="preserve"> </v>
          </cell>
          <cell r="AH624">
            <v>16</v>
          </cell>
          <cell r="AI624">
            <v>999</v>
          </cell>
          <cell r="AL624">
            <v>640</v>
          </cell>
          <cell r="AM624">
            <v>0</v>
          </cell>
          <cell r="AN624">
            <v>9</v>
          </cell>
          <cell r="AP624">
            <v>0</v>
          </cell>
        </row>
        <row r="625">
          <cell r="A625">
            <v>314124</v>
          </cell>
          <cell r="B625">
            <v>43093</v>
          </cell>
          <cell r="C625">
            <v>1</v>
          </cell>
          <cell r="D625">
            <v>1</v>
          </cell>
          <cell r="E625">
            <v>12</v>
          </cell>
          <cell r="F625" t="str">
            <v xml:space="preserve">DIFICULTAD PARA RESPIRAR. DISNEA                  </v>
          </cell>
          <cell r="G625" t="str">
            <v xml:space="preserve"> DISPLASIA PULMONAR </v>
          </cell>
          <cell r="H625">
            <v>142</v>
          </cell>
          <cell r="I625">
            <v>4</v>
          </cell>
          <cell r="J625">
            <v>43093.607638888891</v>
          </cell>
          <cell r="K625">
            <v>43093.60833333333</v>
          </cell>
          <cell r="L625">
            <v>43093.607638888891</v>
          </cell>
          <cell r="M625">
            <v>43093.611111111109</v>
          </cell>
          <cell r="N625">
            <v>43093.621527777781</v>
          </cell>
          <cell r="R625">
            <v>43093.662499999999</v>
          </cell>
          <cell r="S625">
            <v>2614986164</v>
          </cell>
          <cell r="T625">
            <v>3</v>
          </cell>
          <cell r="U625" t="str">
            <v>M</v>
          </cell>
          <cell r="V625">
            <v>999999</v>
          </cell>
          <cell r="W625" t="str">
            <v xml:space="preserve">JESUS GERES </v>
          </cell>
          <cell r="X625" t="str">
            <v xml:space="preserve">FERNANDEZ LETRI </v>
          </cell>
          <cell r="Y625">
            <v>1412</v>
          </cell>
          <cell r="Z625">
            <v>0</v>
          </cell>
          <cell r="AA625">
            <v>20</v>
          </cell>
          <cell r="AB625">
            <v>15</v>
          </cell>
          <cell r="AC625" t="str">
            <v xml:space="preserve">2 DO 13 DICIEMBRE </v>
          </cell>
          <cell r="AD625" t="str">
            <v>GUEVARA</v>
          </cell>
          <cell r="AE625" t="str">
            <v xml:space="preserve"> </v>
          </cell>
          <cell r="AF625" t="str">
            <v>LUJAN</v>
          </cell>
          <cell r="AG625" t="str">
            <v xml:space="preserve"> </v>
          </cell>
          <cell r="AH625">
            <v>6</v>
          </cell>
          <cell r="AI625">
            <v>1</v>
          </cell>
          <cell r="AJ625">
            <v>56466217</v>
          </cell>
          <cell r="AK625">
            <v>160</v>
          </cell>
          <cell r="AL625">
            <v>240</v>
          </cell>
          <cell r="AM625">
            <v>1</v>
          </cell>
          <cell r="AN625">
            <v>0</v>
          </cell>
          <cell r="AO625" t="str">
            <v>False</v>
          </cell>
          <cell r="AP625">
            <v>0</v>
          </cell>
        </row>
        <row r="626">
          <cell r="A626">
            <v>314125</v>
          </cell>
          <cell r="B626">
            <v>43093</v>
          </cell>
          <cell r="C626">
            <v>1</v>
          </cell>
          <cell r="D626">
            <v>1</v>
          </cell>
          <cell r="E626">
            <v>51</v>
          </cell>
          <cell r="F626" t="str">
            <v xml:space="preserve">VICTIMA POR  ACCIDENTE  MOTO </v>
          </cell>
          <cell r="G626" t="str">
            <v xml:space="preserve">TX EN MIEMBRO SUPERIOR </v>
          </cell>
          <cell r="H626">
            <v>135</v>
          </cell>
          <cell r="I626">
            <v>3</v>
          </cell>
          <cell r="J626">
            <v>43093.609027777777</v>
          </cell>
          <cell r="K626">
            <v>43093.609722222223</v>
          </cell>
          <cell r="L626">
            <v>43093.609027777777</v>
          </cell>
          <cell r="M626">
            <v>43093.611111111109</v>
          </cell>
          <cell r="N626">
            <v>43093.617361111108</v>
          </cell>
          <cell r="R626">
            <v>43093.644444444442</v>
          </cell>
          <cell r="S626">
            <v>2615011716</v>
          </cell>
          <cell r="T626">
            <v>41</v>
          </cell>
          <cell r="U626" t="str">
            <v>M</v>
          </cell>
          <cell r="V626">
            <v>999999</v>
          </cell>
          <cell r="W626" t="str">
            <v>RODRIGUEZ CRISTIAN JUAN</v>
          </cell>
          <cell r="X626" t="str">
            <v xml:space="preserve">LAGUNA DEL DIAMANTE </v>
          </cell>
          <cell r="Y626">
            <v>0</v>
          </cell>
          <cell r="Z626">
            <v>0</v>
          </cell>
          <cell r="AA626">
            <v>20</v>
          </cell>
          <cell r="AB626" t="str">
            <v xml:space="preserve"> </v>
          </cell>
          <cell r="AC626" t="str">
            <v xml:space="preserve"> </v>
          </cell>
          <cell r="AD626" t="str">
            <v xml:space="preserve">LAGUNA IBERA </v>
          </cell>
          <cell r="AF626" t="str">
            <v>GODOY CRUZ</v>
          </cell>
          <cell r="AG626" t="str">
            <v xml:space="preserve">BENEGAS </v>
          </cell>
          <cell r="AH626">
            <v>3</v>
          </cell>
          <cell r="AI626">
            <v>5</v>
          </cell>
          <cell r="AJ626">
            <v>24983305</v>
          </cell>
          <cell r="AK626">
            <v>644</v>
          </cell>
          <cell r="AL626">
            <v>225</v>
          </cell>
          <cell r="AM626">
            <v>1</v>
          </cell>
          <cell r="AN626">
            <v>0</v>
          </cell>
          <cell r="AO626" t="str">
            <v>False</v>
          </cell>
          <cell r="AP626">
            <v>0</v>
          </cell>
        </row>
        <row r="627">
          <cell r="A627">
            <v>314126</v>
          </cell>
          <cell r="B627">
            <v>43093</v>
          </cell>
          <cell r="C627">
            <v>1</v>
          </cell>
          <cell r="D627">
            <v>1</v>
          </cell>
          <cell r="E627">
            <v>51</v>
          </cell>
          <cell r="F627" t="str">
            <v xml:space="preserve">VICTIMA POR  ACCIDENTE  MOTO </v>
          </cell>
          <cell r="G627" t="str">
            <v xml:space="preserve"> </v>
          </cell>
          <cell r="H627">
            <v>136</v>
          </cell>
          <cell r="I627">
            <v>5</v>
          </cell>
          <cell r="J627">
            <v>43093.623611111114</v>
          </cell>
          <cell r="K627">
            <v>43093.623611111114</v>
          </cell>
          <cell r="L627">
            <v>43093.623611111114</v>
          </cell>
          <cell r="M627">
            <v>43093.635416666664</v>
          </cell>
          <cell r="N627">
            <v>43093.635416666664</v>
          </cell>
          <cell r="R627">
            <v>43093.649305555555</v>
          </cell>
          <cell r="S627">
            <v>2613632537</v>
          </cell>
          <cell r="T627">
            <v>29</v>
          </cell>
          <cell r="U627" t="str">
            <v>M</v>
          </cell>
          <cell r="V627">
            <v>999999</v>
          </cell>
          <cell r="W627" t="str">
            <v xml:space="preserve">RIBOTI IBAN </v>
          </cell>
          <cell r="X627" t="str">
            <v xml:space="preserve">ESPEJO </v>
          </cell>
          <cell r="Y627">
            <v>0</v>
          </cell>
          <cell r="Z627">
            <v>0</v>
          </cell>
          <cell r="AA627" t="str">
            <v xml:space="preserve"> </v>
          </cell>
          <cell r="AB627" t="str">
            <v xml:space="preserve"> </v>
          </cell>
          <cell r="AC627" t="str">
            <v xml:space="preserve"> </v>
          </cell>
          <cell r="AD627" t="str">
            <v xml:space="preserve">BALCARCE </v>
          </cell>
          <cell r="AE627" t="str">
            <v xml:space="preserve"> </v>
          </cell>
          <cell r="AF627" t="str">
            <v>GUAYMALLEN</v>
          </cell>
          <cell r="AG627" t="str">
            <v xml:space="preserve">01// TX MI </v>
          </cell>
          <cell r="AH627">
            <v>2</v>
          </cell>
          <cell r="AI627">
            <v>1004</v>
          </cell>
          <cell r="AJ627">
            <v>32123189</v>
          </cell>
          <cell r="AK627">
            <v>649</v>
          </cell>
          <cell r="AL627">
            <v>402</v>
          </cell>
          <cell r="AM627">
            <v>1</v>
          </cell>
          <cell r="AN627">
            <v>0</v>
          </cell>
          <cell r="AO627" t="str">
            <v>False</v>
          </cell>
          <cell r="AP627">
            <v>0</v>
          </cell>
        </row>
        <row r="628">
          <cell r="A628">
            <v>314127</v>
          </cell>
          <cell r="B628">
            <v>43093</v>
          </cell>
          <cell r="C628">
            <v>1</v>
          </cell>
          <cell r="D628">
            <v>1</v>
          </cell>
          <cell r="E628">
            <v>3</v>
          </cell>
          <cell r="F628" t="str">
            <v xml:space="preserve">PERDIDA DE CONOCIMIENTO                           </v>
          </cell>
          <cell r="G628" t="str">
            <v xml:space="preserve"> HIPOGLUCEMIA</v>
          </cell>
          <cell r="H628">
            <v>140</v>
          </cell>
          <cell r="I628">
            <v>16</v>
          </cell>
          <cell r="J628">
            <v>43093.636805555558</v>
          </cell>
          <cell r="K628">
            <v>43093.636805555558</v>
          </cell>
          <cell r="L628">
            <v>43093.636805555558</v>
          </cell>
          <cell r="M628">
            <v>43093.638888888891</v>
          </cell>
          <cell r="N628">
            <v>43093.645833333336</v>
          </cell>
          <cell r="R628">
            <v>43093.657638888886</v>
          </cell>
          <cell r="S628">
            <v>2616486912</v>
          </cell>
          <cell r="T628">
            <v>74</v>
          </cell>
          <cell r="U628" t="str">
            <v>M</v>
          </cell>
          <cell r="V628">
            <v>999999</v>
          </cell>
          <cell r="W628" t="str">
            <v>PAIVA GERMAN ALBERTO</v>
          </cell>
          <cell r="X628" t="str">
            <v>PEDRO PASCUAL SEGURA</v>
          </cell>
          <cell r="Y628">
            <v>3607</v>
          </cell>
          <cell r="Z628">
            <v>0</v>
          </cell>
          <cell r="AA628" t="str">
            <v xml:space="preserve"> </v>
          </cell>
          <cell r="AB628" t="str">
            <v xml:space="preserve"> </v>
          </cell>
          <cell r="AC628" t="str">
            <v xml:space="preserve"> </v>
          </cell>
          <cell r="AD628" t="str">
            <v>MAIPU</v>
          </cell>
          <cell r="AE628" t="str">
            <v xml:space="preserve"> </v>
          </cell>
          <cell r="AF628" t="str">
            <v>LAS HERAS</v>
          </cell>
          <cell r="AG628" t="str">
            <v xml:space="preserve"> </v>
          </cell>
          <cell r="AH628">
            <v>5</v>
          </cell>
          <cell r="AI628">
            <v>1</v>
          </cell>
          <cell r="AJ628">
            <v>10730574</v>
          </cell>
          <cell r="AK628">
            <v>74</v>
          </cell>
          <cell r="AL628">
            <v>426</v>
          </cell>
          <cell r="AM628">
            <v>1</v>
          </cell>
          <cell r="AN628">
            <v>0</v>
          </cell>
          <cell r="AO628" t="str">
            <v>False</v>
          </cell>
          <cell r="AP628">
            <v>0</v>
          </cell>
        </row>
        <row r="629">
          <cell r="A629">
            <v>314128</v>
          </cell>
          <cell r="B629">
            <v>43093</v>
          </cell>
          <cell r="C629">
            <v>1</v>
          </cell>
          <cell r="D629">
            <v>1</v>
          </cell>
          <cell r="E629">
            <v>16</v>
          </cell>
          <cell r="F629" t="str">
            <v xml:space="preserve">VICTIMA POR ACCIDENTE VEHICULAR                   </v>
          </cell>
          <cell r="G629" t="str">
            <v xml:space="preserve"> </v>
          </cell>
          <cell r="H629">
            <v>139</v>
          </cell>
          <cell r="I629">
            <v>1</v>
          </cell>
          <cell r="J629">
            <v>43093.664583333331</v>
          </cell>
          <cell r="K629">
            <v>43093.664583333331</v>
          </cell>
          <cell r="L629">
            <v>43093.664583333331</v>
          </cell>
          <cell r="M629">
            <v>43093.679166666669</v>
          </cell>
          <cell r="N629">
            <v>43093.679166666669</v>
          </cell>
          <cell r="R629">
            <v>43093.700694444444</v>
          </cell>
          <cell r="S629">
            <v>2616135215</v>
          </cell>
          <cell r="T629">
            <v>25</v>
          </cell>
          <cell r="U629" t="str">
            <v>M</v>
          </cell>
          <cell r="V629">
            <v>970904</v>
          </cell>
          <cell r="W629" t="str">
            <v>GRZONA MAGDALENA</v>
          </cell>
          <cell r="X629" t="str">
            <v xml:space="preserve">ALBARRASIN </v>
          </cell>
          <cell r="Y629">
            <v>0</v>
          </cell>
          <cell r="Z629">
            <v>0</v>
          </cell>
          <cell r="AA629" t="str">
            <v xml:space="preserve"> </v>
          </cell>
          <cell r="AB629" t="str">
            <v xml:space="preserve"> </v>
          </cell>
          <cell r="AC629" t="str">
            <v xml:space="preserve"> </v>
          </cell>
          <cell r="AD629" t="str">
            <v>NECOCHE A</v>
          </cell>
          <cell r="AE629" t="str">
            <v xml:space="preserve"> </v>
          </cell>
          <cell r="AF629" t="str">
            <v>GODOY CRUZ</v>
          </cell>
          <cell r="AG629" t="str">
            <v>02// LEVES</v>
          </cell>
          <cell r="AH629">
            <v>3</v>
          </cell>
          <cell r="AI629">
            <v>1</v>
          </cell>
          <cell r="AJ629">
            <v>36859560</v>
          </cell>
          <cell r="AK629">
            <v>145</v>
          </cell>
          <cell r="AL629">
            <v>108</v>
          </cell>
          <cell r="AM629">
            <v>1</v>
          </cell>
          <cell r="AN629">
            <v>0</v>
          </cell>
          <cell r="AO629" t="str">
            <v>False</v>
          </cell>
          <cell r="AP629">
            <v>0</v>
          </cell>
        </row>
        <row r="630">
          <cell r="A630">
            <v>314129</v>
          </cell>
          <cell r="B630">
            <v>43093</v>
          </cell>
          <cell r="C630">
            <v>4</v>
          </cell>
          <cell r="D630">
            <v>4</v>
          </cell>
          <cell r="E630">
            <v>1</v>
          </cell>
          <cell r="F630" t="str">
            <v xml:space="preserve">TRASLADO IDA SIN MEDICO                         </v>
          </cell>
          <cell r="G630" t="str">
            <v xml:space="preserve"> </v>
          </cell>
          <cell r="H630">
            <v>11</v>
          </cell>
          <cell r="I630">
            <v>19</v>
          </cell>
          <cell r="J630">
            <v>43093.682638888888</v>
          </cell>
          <cell r="K630">
            <v>43093.682638888888</v>
          </cell>
          <cell r="L630">
            <v>43093.682638888888</v>
          </cell>
          <cell r="M630">
            <v>43093.682638888888</v>
          </cell>
          <cell r="N630">
            <v>43093.682638888888</v>
          </cell>
          <cell r="O630">
            <v>43093.682638888888</v>
          </cell>
          <cell r="P630">
            <v>43093.722916666666</v>
          </cell>
          <cell r="R630">
            <v>43093.736111111109</v>
          </cell>
          <cell r="T630">
            <v>7</v>
          </cell>
          <cell r="U630" t="str">
            <v>F</v>
          </cell>
          <cell r="V630">
            <v>999999</v>
          </cell>
          <cell r="W630" t="str">
            <v>RIZOTTO ANA</v>
          </cell>
          <cell r="X630" t="str">
            <v xml:space="preserve">H TAGARELI </v>
          </cell>
          <cell r="Y630">
            <v>0</v>
          </cell>
          <cell r="Z630">
            <v>0</v>
          </cell>
          <cell r="AA630" t="str">
            <v xml:space="preserve"> </v>
          </cell>
          <cell r="AB630" t="str">
            <v xml:space="preserve"> </v>
          </cell>
          <cell r="AC630" t="str">
            <v xml:space="preserve"> </v>
          </cell>
          <cell r="AD630" t="str">
            <v>H NOTTI</v>
          </cell>
          <cell r="AE630" t="str">
            <v xml:space="preserve"> </v>
          </cell>
          <cell r="AF630" t="str">
            <v>SAN CARLOS</v>
          </cell>
          <cell r="AG630" t="str">
            <v xml:space="preserve"> </v>
          </cell>
          <cell r="AH630">
            <v>12</v>
          </cell>
          <cell r="AI630">
            <v>4</v>
          </cell>
          <cell r="AJ630">
            <v>0</v>
          </cell>
          <cell r="AK630">
            <v>16</v>
          </cell>
          <cell r="AM630">
            <v>4</v>
          </cell>
          <cell r="AN630">
            <v>0</v>
          </cell>
          <cell r="AO630" t="str">
            <v>False</v>
          </cell>
          <cell r="AP630">
            <v>4</v>
          </cell>
        </row>
        <row r="631">
          <cell r="A631">
            <v>314130</v>
          </cell>
          <cell r="B631">
            <v>43093</v>
          </cell>
          <cell r="C631">
            <v>1</v>
          </cell>
          <cell r="D631">
            <v>1</v>
          </cell>
          <cell r="E631">
            <v>16</v>
          </cell>
          <cell r="F631" t="str">
            <v xml:space="preserve">VICTIMA POR ACCIDENTE VEHICULAR                   </v>
          </cell>
          <cell r="G631" t="str">
            <v xml:space="preserve">1 LESIONADO -- TEC CHC  </v>
          </cell>
          <cell r="H631">
            <v>138</v>
          </cell>
          <cell r="I631">
            <v>6</v>
          </cell>
          <cell r="J631">
            <v>43093.713194444441</v>
          </cell>
          <cell r="K631">
            <v>43093.715277777781</v>
          </cell>
          <cell r="L631">
            <v>43093.713194444441</v>
          </cell>
          <cell r="M631">
            <v>43093.715277777781</v>
          </cell>
          <cell r="N631">
            <v>43093.725694444445</v>
          </cell>
          <cell r="O631">
            <v>43093.73541666667</v>
          </cell>
          <cell r="R631">
            <v>43093.76458333333</v>
          </cell>
          <cell r="T631">
            <v>17</v>
          </cell>
          <cell r="U631" t="str">
            <v>M</v>
          </cell>
          <cell r="V631">
            <v>999999</v>
          </cell>
          <cell r="W631" t="str">
            <v>FLORES FRANCO</v>
          </cell>
          <cell r="X631" t="str">
            <v>RUTA 50</v>
          </cell>
          <cell r="Y631">
            <v>0</v>
          </cell>
          <cell r="Z631">
            <v>0</v>
          </cell>
          <cell r="AA631" t="str">
            <v xml:space="preserve"> </v>
          </cell>
          <cell r="AB631" t="str">
            <v xml:space="preserve"> </v>
          </cell>
          <cell r="AC631" t="str">
            <v xml:space="preserve"> </v>
          </cell>
          <cell r="AD631" t="str">
            <v>ACCESO ESTE</v>
          </cell>
          <cell r="AE631" t="str">
            <v xml:space="preserve"> </v>
          </cell>
          <cell r="AF631" t="str">
            <v xml:space="preserve">KM 8 </v>
          </cell>
          <cell r="AG631" t="str">
            <v>AL NORTE DEL ACCESO ESTE</v>
          </cell>
          <cell r="AH631">
            <v>2</v>
          </cell>
          <cell r="AI631">
            <v>18</v>
          </cell>
          <cell r="AJ631">
            <v>42794998</v>
          </cell>
          <cell r="AK631">
            <v>168</v>
          </cell>
          <cell r="AL631">
            <v>639</v>
          </cell>
          <cell r="AM631">
            <v>1</v>
          </cell>
          <cell r="AN631">
            <v>0</v>
          </cell>
          <cell r="AO631" t="str">
            <v>False</v>
          </cell>
          <cell r="AP631">
            <v>18</v>
          </cell>
        </row>
        <row r="632">
          <cell r="A632">
            <v>314131</v>
          </cell>
          <cell r="B632">
            <v>43093</v>
          </cell>
          <cell r="C632">
            <v>1</v>
          </cell>
          <cell r="D632">
            <v>1</v>
          </cell>
          <cell r="E632">
            <v>11</v>
          </cell>
          <cell r="F632" t="str">
            <v xml:space="preserve">POLITRAUMATISMO                                   </v>
          </cell>
          <cell r="G632" t="str">
            <v xml:space="preserve"> POR CAIDA DE SU ALTURA</v>
          </cell>
          <cell r="H632">
            <v>157</v>
          </cell>
          <cell r="I632">
            <v>10</v>
          </cell>
          <cell r="J632">
            <v>43093.742361111108</v>
          </cell>
          <cell r="K632">
            <v>43093.742361111108</v>
          </cell>
          <cell r="L632">
            <v>43093.742361111108</v>
          </cell>
          <cell r="M632">
            <v>43093.744444444441</v>
          </cell>
          <cell r="N632">
            <v>43093.745833333334</v>
          </cell>
          <cell r="O632">
            <v>43093.748611111114</v>
          </cell>
          <cell r="R632">
            <v>43093.754166666666</v>
          </cell>
          <cell r="T632">
            <v>87</v>
          </cell>
          <cell r="U632" t="str">
            <v>M</v>
          </cell>
          <cell r="V632">
            <v>999999</v>
          </cell>
          <cell r="W632" t="str">
            <v>OLIVAS CARLOS</v>
          </cell>
          <cell r="X632" t="str">
            <v>PRESBITERO OLGUIN</v>
          </cell>
          <cell r="Y632">
            <v>519</v>
          </cell>
          <cell r="Z632">
            <v>0</v>
          </cell>
          <cell r="AA632" t="str">
            <v xml:space="preserve"> </v>
          </cell>
          <cell r="AB632" t="str">
            <v xml:space="preserve"> </v>
          </cell>
          <cell r="AC632" t="str">
            <v xml:space="preserve"> </v>
          </cell>
          <cell r="AD632" t="str">
            <v>AGUADO</v>
          </cell>
          <cell r="AE632" t="str">
            <v xml:space="preserve"> </v>
          </cell>
          <cell r="AF632" t="str">
            <v>RIVADAVIA</v>
          </cell>
          <cell r="AG632" t="str">
            <v xml:space="preserve"> </v>
          </cell>
          <cell r="AH632">
            <v>7</v>
          </cell>
          <cell r="AI632">
            <v>55</v>
          </cell>
          <cell r="AJ632">
            <v>8460380</v>
          </cell>
          <cell r="AK632">
            <v>173</v>
          </cell>
          <cell r="AL632">
            <v>625</v>
          </cell>
          <cell r="AM632">
            <v>1</v>
          </cell>
          <cell r="AN632">
            <v>0</v>
          </cell>
          <cell r="AO632" t="str">
            <v>False</v>
          </cell>
          <cell r="AP632">
            <v>55</v>
          </cell>
        </row>
        <row r="633">
          <cell r="A633">
            <v>314132</v>
          </cell>
          <cell r="B633">
            <v>43093</v>
          </cell>
          <cell r="C633">
            <v>4</v>
          </cell>
          <cell r="D633">
            <v>4</v>
          </cell>
          <cell r="E633">
            <v>1</v>
          </cell>
          <cell r="F633" t="str">
            <v xml:space="preserve">TRASLADO IDA SIN MEDICO                         </v>
          </cell>
          <cell r="G633" t="str">
            <v xml:space="preserve"> DR. VARELA C.S 101 DERIVA AL PACIENTE</v>
          </cell>
          <cell r="H633">
            <v>154</v>
          </cell>
          <cell r="I633">
            <v>19</v>
          </cell>
          <cell r="J633">
            <v>43093.754861111112</v>
          </cell>
          <cell r="K633">
            <v>43093.755555555559</v>
          </cell>
          <cell r="L633">
            <v>43093.754861111112</v>
          </cell>
          <cell r="M633">
            <v>43093.756944444445</v>
          </cell>
          <cell r="N633">
            <v>43093.76458333333</v>
          </cell>
          <cell r="O633">
            <v>43093.767361111109</v>
          </cell>
          <cell r="P633">
            <v>43093.770833333336</v>
          </cell>
          <cell r="R633">
            <v>43093.775694444441</v>
          </cell>
          <cell r="T633">
            <v>17</v>
          </cell>
          <cell r="U633" t="str">
            <v>F</v>
          </cell>
          <cell r="V633">
            <v>999999</v>
          </cell>
          <cell r="W633" t="str">
            <v>LUCIANA PAVEZ</v>
          </cell>
          <cell r="X633" t="str">
            <v>C.S 101</v>
          </cell>
          <cell r="Y633">
            <v>0</v>
          </cell>
          <cell r="Z633">
            <v>0</v>
          </cell>
          <cell r="AA633" t="str">
            <v xml:space="preserve"> </v>
          </cell>
          <cell r="AB633" t="str">
            <v xml:space="preserve"> </v>
          </cell>
          <cell r="AC633" t="str">
            <v xml:space="preserve"> </v>
          </cell>
          <cell r="AD633" t="str">
            <v xml:space="preserve"> </v>
          </cell>
          <cell r="AE633" t="str">
            <v xml:space="preserve"> </v>
          </cell>
          <cell r="AF633" t="str">
            <v>LA CONSULTA</v>
          </cell>
          <cell r="AG633" t="str">
            <v xml:space="preserve"> </v>
          </cell>
          <cell r="AH633">
            <v>12</v>
          </cell>
          <cell r="AI633">
            <v>83</v>
          </cell>
          <cell r="AJ633">
            <v>0</v>
          </cell>
          <cell r="AK633">
            <v>653</v>
          </cell>
          <cell r="AM633">
            <v>4</v>
          </cell>
          <cell r="AN633">
            <v>0</v>
          </cell>
          <cell r="AO633" t="str">
            <v>False</v>
          </cell>
          <cell r="AP633">
            <v>83</v>
          </cell>
        </row>
        <row r="634">
          <cell r="A634">
            <v>314133</v>
          </cell>
          <cell r="B634">
            <v>43093</v>
          </cell>
          <cell r="C634">
            <v>1</v>
          </cell>
          <cell r="D634">
            <v>1</v>
          </cell>
          <cell r="E634">
            <v>51</v>
          </cell>
          <cell r="F634" t="str">
            <v xml:space="preserve">VICTIMA POR  ACCIDENTE  MOTO </v>
          </cell>
          <cell r="G634" t="str">
            <v xml:space="preserve">TEC CHC // MASC. JOVEN </v>
          </cell>
          <cell r="H634">
            <v>1</v>
          </cell>
          <cell r="I634">
            <v>23</v>
          </cell>
          <cell r="J634">
            <v>43093.792361111111</v>
          </cell>
          <cell r="K634">
            <v>43093.793055555558</v>
          </cell>
          <cell r="L634">
            <v>43093.792361111111</v>
          </cell>
          <cell r="M634">
            <v>43093.795138888891</v>
          </cell>
          <cell r="N634">
            <v>43093.806250000001</v>
          </cell>
          <cell r="O634">
            <v>43093.813194444447</v>
          </cell>
          <cell r="R634">
            <v>43093.84375</v>
          </cell>
          <cell r="S634">
            <v>2613839971</v>
          </cell>
          <cell r="T634">
            <v>30</v>
          </cell>
          <cell r="U634" t="str">
            <v>M</v>
          </cell>
          <cell r="V634">
            <v>999999</v>
          </cell>
          <cell r="W634" t="str">
            <v>LUCVERO MAURICIO</v>
          </cell>
          <cell r="X634" t="str">
            <v xml:space="preserve">RUTA 24 </v>
          </cell>
          <cell r="Y634">
            <v>0</v>
          </cell>
          <cell r="Z634">
            <v>0</v>
          </cell>
          <cell r="AA634" t="str">
            <v xml:space="preserve"> </v>
          </cell>
          <cell r="AB634" t="str">
            <v xml:space="preserve"> </v>
          </cell>
          <cell r="AC634" t="str">
            <v xml:space="preserve"> </v>
          </cell>
          <cell r="AD634" t="str">
            <v xml:space="preserve"> </v>
          </cell>
          <cell r="AE634" t="str">
            <v xml:space="preserve"> </v>
          </cell>
          <cell r="AF634" t="str">
            <v>LAVALLE</v>
          </cell>
          <cell r="AG634" t="str">
            <v>EN LA  ROTONDA DE LA VIRGEN</v>
          </cell>
          <cell r="AH634">
            <v>9</v>
          </cell>
          <cell r="AI634">
            <v>29</v>
          </cell>
          <cell r="AJ634">
            <v>33430561</v>
          </cell>
          <cell r="AK634">
            <v>465</v>
          </cell>
          <cell r="AL634">
            <v>646</v>
          </cell>
          <cell r="AM634">
            <v>1</v>
          </cell>
          <cell r="AN634">
            <v>0</v>
          </cell>
          <cell r="AO634" t="str">
            <v>False</v>
          </cell>
          <cell r="AP634">
            <v>29</v>
          </cell>
        </row>
        <row r="635">
          <cell r="A635">
            <v>314134</v>
          </cell>
          <cell r="B635">
            <v>43093</v>
          </cell>
          <cell r="C635">
            <v>1</v>
          </cell>
          <cell r="D635">
            <v>1</v>
          </cell>
          <cell r="E635">
            <v>16</v>
          </cell>
          <cell r="F635" t="str">
            <v xml:space="preserve">VICTIMA POR ACCIDENTE VEHICULAR                   </v>
          </cell>
          <cell r="G635" t="str">
            <v xml:space="preserve">1 LESIONADO NO GRAVE // TEC CHC </v>
          </cell>
          <cell r="H635">
            <v>158</v>
          </cell>
          <cell r="I635">
            <v>11</v>
          </cell>
          <cell r="J635">
            <v>43093.794444444444</v>
          </cell>
          <cell r="K635">
            <v>43093.794444444444</v>
          </cell>
          <cell r="L635">
            <v>43093.794444444444</v>
          </cell>
          <cell r="M635">
            <v>43093.79583333333</v>
          </cell>
          <cell r="N635">
            <v>43093.809027777781</v>
          </cell>
          <cell r="R635">
            <v>43093.8125</v>
          </cell>
          <cell r="T635">
            <v>60</v>
          </cell>
          <cell r="U635" t="str">
            <v>M</v>
          </cell>
          <cell r="V635">
            <v>999999</v>
          </cell>
          <cell r="W635" t="str">
            <v>NN</v>
          </cell>
          <cell r="X635" t="str">
            <v>RUTA 61</v>
          </cell>
          <cell r="Y635">
            <v>0</v>
          </cell>
          <cell r="Z635">
            <v>0</v>
          </cell>
          <cell r="AA635" t="str">
            <v xml:space="preserve"> </v>
          </cell>
          <cell r="AB635" t="str">
            <v xml:space="preserve"> </v>
          </cell>
          <cell r="AC635" t="str">
            <v xml:space="preserve"> </v>
          </cell>
          <cell r="AD635" t="str">
            <v xml:space="preserve"> </v>
          </cell>
          <cell r="AE635" t="str">
            <v xml:space="preserve"> </v>
          </cell>
          <cell r="AF635" t="str">
            <v>JUNIN</v>
          </cell>
          <cell r="AG635" t="str">
            <v xml:space="preserve"> EN LA PLAZA DE RODRIGUEZ PEÑA</v>
          </cell>
          <cell r="AH635">
            <v>8</v>
          </cell>
          <cell r="AI635">
            <v>56</v>
          </cell>
          <cell r="AJ635">
            <v>0</v>
          </cell>
          <cell r="AL635">
            <v>640</v>
          </cell>
          <cell r="AM635">
            <v>1</v>
          </cell>
          <cell r="AN635">
            <v>0</v>
          </cell>
          <cell r="AO635" t="str">
            <v>False</v>
          </cell>
          <cell r="AP635">
            <v>0</v>
          </cell>
        </row>
        <row r="636">
          <cell r="A636">
            <v>314135</v>
          </cell>
          <cell r="B636">
            <v>43093</v>
          </cell>
          <cell r="C636">
            <v>1</v>
          </cell>
          <cell r="D636">
            <v>1</v>
          </cell>
          <cell r="E636">
            <v>3</v>
          </cell>
          <cell r="F636" t="str">
            <v xml:space="preserve">PERDIDA DE CONOCIMIENTO                           </v>
          </cell>
          <cell r="G636" t="str">
            <v xml:space="preserve"> MASC 45 APROX ... </v>
          </cell>
          <cell r="H636">
            <v>140</v>
          </cell>
          <cell r="I636">
            <v>16</v>
          </cell>
          <cell r="J636">
            <v>43093.801388888889</v>
          </cell>
          <cell r="K636">
            <v>43093.802083333336</v>
          </cell>
          <cell r="L636">
            <v>43093.801388888889</v>
          </cell>
          <cell r="M636">
            <v>43093.802777777775</v>
          </cell>
          <cell r="N636">
            <v>43093.80972222222</v>
          </cell>
          <cell r="O636">
            <v>43093.817361111112</v>
          </cell>
          <cell r="R636">
            <v>43093.828472222223</v>
          </cell>
          <cell r="S636">
            <v>2614378836</v>
          </cell>
          <cell r="T636">
            <v>42</v>
          </cell>
          <cell r="U636" t="str">
            <v>M</v>
          </cell>
          <cell r="V636">
            <v>999999</v>
          </cell>
          <cell r="W636" t="str">
            <v>CABRERA FABIAN CARLOS H</v>
          </cell>
          <cell r="X636" t="str">
            <v>CACIQUE GLLEN</v>
          </cell>
          <cell r="Y636">
            <v>1422</v>
          </cell>
          <cell r="Z636">
            <v>0</v>
          </cell>
          <cell r="AA636" t="str">
            <v xml:space="preserve"> </v>
          </cell>
          <cell r="AB636" t="str">
            <v xml:space="preserve"> </v>
          </cell>
          <cell r="AC636" t="str">
            <v xml:space="preserve"> </v>
          </cell>
          <cell r="AD636" t="str">
            <v>ROCA</v>
          </cell>
          <cell r="AE636" t="str">
            <v xml:space="preserve"> </v>
          </cell>
          <cell r="AF636" t="str">
            <v>LAS HERAS</v>
          </cell>
          <cell r="AG636" t="str">
            <v xml:space="preserve"> </v>
          </cell>
          <cell r="AH636">
            <v>5</v>
          </cell>
          <cell r="AI636">
            <v>82</v>
          </cell>
          <cell r="AJ636">
            <v>20424086</v>
          </cell>
          <cell r="AK636">
            <v>74</v>
          </cell>
          <cell r="AL636">
            <v>426</v>
          </cell>
          <cell r="AM636">
            <v>1</v>
          </cell>
          <cell r="AN636">
            <v>0</v>
          </cell>
          <cell r="AO636" t="str">
            <v>False</v>
          </cell>
          <cell r="AP636">
            <v>82</v>
          </cell>
        </row>
        <row r="637">
          <cell r="A637">
            <v>314136</v>
          </cell>
          <cell r="B637">
            <v>43093</v>
          </cell>
          <cell r="C637">
            <v>4</v>
          </cell>
          <cell r="D637">
            <v>4</v>
          </cell>
          <cell r="E637">
            <v>1</v>
          </cell>
          <cell r="F637" t="str">
            <v xml:space="preserve">TRASLADO IDA SIN MEDICO                         </v>
          </cell>
          <cell r="G637" t="str">
            <v xml:space="preserve"> DX. DOLOR ABDOMINAL</v>
          </cell>
          <cell r="H637">
            <v>144</v>
          </cell>
          <cell r="I637">
            <v>16</v>
          </cell>
          <cell r="J637">
            <v>43093.802083333336</v>
          </cell>
          <cell r="K637">
            <v>43093.802777777775</v>
          </cell>
          <cell r="L637">
            <v>43093.802083333336</v>
          </cell>
          <cell r="M637">
            <v>43093.802777777775</v>
          </cell>
          <cell r="N637">
            <v>43093.8125</v>
          </cell>
          <cell r="O637">
            <v>43093.8125</v>
          </cell>
          <cell r="R637">
            <v>43094.02847222222</v>
          </cell>
          <cell r="S637">
            <v>2615445618</v>
          </cell>
          <cell r="T637">
            <v>30</v>
          </cell>
          <cell r="U637" t="str">
            <v>F</v>
          </cell>
          <cell r="V637">
            <v>999999</v>
          </cell>
          <cell r="W637" t="str">
            <v>NN</v>
          </cell>
          <cell r="X637" t="str">
            <v>H. CARRILLO</v>
          </cell>
          <cell r="Y637">
            <v>0</v>
          </cell>
          <cell r="Z637">
            <v>0</v>
          </cell>
          <cell r="AA637" t="str">
            <v xml:space="preserve"> </v>
          </cell>
          <cell r="AB637" t="str">
            <v xml:space="preserve"> </v>
          </cell>
          <cell r="AC637" t="str">
            <v xml:space="preserve"> </v>
          </cell>
          <cell r="AD637" t="str">
            <v xml:space="preserve"> </v>
          </cell>
          <cell r="AE637" t="str">
            <v xml:space="preserve"> </v>
          </cell>
          <cell r="AF637" t="str">
            <v>LAS HERAS</v>
          </cell>
          <cell r="AG637" t="str">
            <v xml:space="preserve"> </v>
          </cell>
          <cell r="AH637">
            <v>5</v>
          </cell>
          <cell r="AI637">
            <v>4</v>
          </cell>
          <cell r="AJ637">
            <v>0</v>
          </cell>
          <cell r="AK637">
            <v>3</v>
          </cell>
          <cell r="AM637">
            <v>4</v>
          </cell>
          <cell r="AN637">
            <v>0</v>
          </cell>
          <cell r="AO637" t="str">
            <v>False</v>
          </cell>
          <cell r="AP637">
            <v>4</v>
          </cell>
        </row>
        <row r="638">
          <cell r="A638">
            <v>314137</v>
          </cell>
          <cell r="B638">
            <v>43093</v>
          </cell>
          <cell r="C638">
            <v>1</v>
          </cell>
          <cell r="D638">
            <v>1</v>
          </cell>
          <cell r="E638">
            <v>12</v>
          </cell>
          <cell r="F638" t="str">
            <v xml:space="preserve">DIFICULTAD PARA RESPIRAR. DISNEA                  </v>
          </cell>
          <cell r="G638" t="str">
            <v xml:space="preserve"> INT. DOMICILIARIA // EPOC -- O2 DEPENDIENTE</v>
          </cell>
          <cell r="H638">
            <v>136</v>
          </cell>
          <cell r="I638">
            <v>5</v>
          </cell>
          <cell r="J638">
            <v>43093.80972222222</v>
          </cell>
          <cell r="K638">
            <v>43093.810416666667</v>
          </cell>
          <cell r="L638">
            <v>43093.80972222222</v>
          </cell>
          <cell r="M638">
            <v>43093.8125</v>
          </cell>
          <cell r="N638">
            <v>43093.818749999999</v>
          </cell>
          <cell r="R638">
            <v>43093.82708333333</v>
          </cell>
          <cell r="S638">
            <v>2613702454</v>
          </cell>
          <cell r="T638">
            <v>70</v>
          </cell>
          <cell r="U638" t="str">
            <v>M</v>
          </cell>
          <cell r="V638">
            <v>999999</v>
          </cell>
          <cell r="W638" t="str">
            <v>SPINELLA JORGE ANTONIO</v>
          </cell>
          <cell r="X638" t="str">
            <v>MONTECASEROS</v>
          </cell>
          <cell r="Y638">
            <v>536</v>
          </cell>
          <cell r="Z638">
            <v>0</v>
          </cell>
          <cell r="AA638" t="str">
            <v xml:space="preserve"> </v>
          </cell>
          <cell r="AB638" t="str">
            <v xml:space="preserve"> </v>
          </cell>
          <cell r="AC638" t="str">
            <v>SANTA ELVIRA</v>
          </cell>
          <cell r="AD638" t="str">
            <v>CHARCAS</v>
          </cell>
          <cell r="AE638" t="str">
            <v xml:space="preserve"> </v>
          </cell>
          <cell r="AF638" t="str">
            <v>DORREGO</v>
          </cell>
          <cell r="AG638" t="str">
            <v xml:space="preserve"> </v>
          </cell>
          <cell r="AH638">
            <v>2</v>
          </cell>
          <cell r="AI638">
            <v>0</v>
          </cell>
          <cell r="AJ638">
            <v>14813884</v>
          </cell>
          <cell r="AK638">
            <v>649</v>
          </cell>
          <cell r="AL638">
            <v>402</v>
          </cell>
          <cell r="AM638">
            <v>1</v>
          </cell>
          <cell r="AN638">
            <v>0</v>
          </cell>
          <cell r="AO638" t="str">
            <v>False</v>
          </cell>
          <cell r="AP638">
            <v>0</v>
          </cell>
        </row>
        <row r="639">
          <cell r="A639">
            <v>314138</v>
          </cell>
          <cell r="B639">
            <v>43093</v>
          </cell>
          <cell r="C639">
            <v>1</v>
          </cell>
          <cell r="D639">
            <v>1</v>
          </cell>
          <cell r="E639">
            <v>7</v>
          </cell>
          <cell r="F639" t="str">
            <v>CRISIS CONVULSIVA</v>
          </cell>
          <cell r="G639" t="str">
            <v xml:space="preserve"> DBT // </v>
          </cell>
          <cell r="H639">
            <v>157</v>
          </cell>
          <cell r="I639">
            <v>10</v>
          </cell>
          <cell r="J639">
            <v>43093.815972222219</v>
          </cell>
          <cell r="K639">
            <v>43093.816666666666</v>
          </cell>
          <cell r="L639">
            <v>43093.815972222219</v>
          </cell>
          <cell r="M639">
            <v>43093.818749999999</v>
          </cell>
          <cell r="N639">
            <v>43093.820833333331</v>
          </cell>
          <cell r="O639">
            <v>43093.830555555556</v>
          </cell>
          <cell r="R639">
            <v>43093.836111111108</v>
          </cell>
          <cell r="T639">
            <v>39</v>
          </cell>
          <cell r="U639" t="str">
            <v>M</v>
          </cell>
          <cell r="V639">
            <v>999999</v>
          </cell>
          <cell r="W639" t="str">
            <v>RIBES CARLOS FABIAN</v>
          </cell>
          <cell r="X639" t="str">
            <v>ALTE BROWN</v>
          </cell>
          <cell r="Y639">
            <v>1001</v>
          </cell>
          <cell r="Z639">
            <v>0</v>
          </cell>
          <cell r="AA639" t="str">
            <v xml:space="preserve"> </v>
          </cell>
          <cell r="AB639" t="str">
            <v xml:space="preserve"> </v>
          </cell>
          <cell r="AC639" t="str">
            <v xml:space="preserve"> </v>
          </cell>
          <cell r="AD639" t="str">
            <v>ARENALES</v>
          </cell>
          <cell r="AE639" t="str">
            <v xml:space="preserve"> </v>
          </cell>
          <cell r="AF639" t="str">
            <v>RIVADAVIA</v>
          </cell>
          <cell r="AG639" t="str">
            <v xml:space="preserve"> </v>
          </cell>
          <cell r="AH639">
            <v>7</v>
          </cell>
          <cell r="AI639">
            <v>55</v>
          </cell>
          <cell r="AJ639">
            <v>26462625</v>
          </cell>
          <cell r="AK639">
            <v>173</v>
          </cell>
          <cell r="AL639">
            <v>625</v>
          </cell>
          <cell r="AM639">
            <v>1</v>
          </cell>
          <cell r="AN639">
            <v>0</v>
          </cell>
          <cell r="AO639" t="str">
            <v>False</v>
          </cell>
          <cell r="AP639">
            <v>55</v>
          </cell>
        </row>
        <row r="640">
          <cell r="A640">
            <v>314139</v>
          </cell>
          <cell r="B640">
            <v>43093</v>
          </cell>
          <cell r="C640">
            <v>4</v>
          </cell>
          <cell r="D640">
            <v>4</v>
          </cell>
          <cell r="E640">
            <v>3</v>
          </cell>
          <cell r="F640" t="str">
            <v>TRASLADO IDA CON MEDICO</v>
          </cell>
          <cell r="G640" t="str">
            <v xml:space="preserve"> HTAL CENTRAL RECIBE LA DRA MARTINEZ</v>
          </cell>
          <cell r="H640">
            <v>135</v>
          </cell>
          <cell r="I640">
            <v>3</v>
          </cell>
          <cell r="J640">
            <v>43093.817361111112</v>
          </cell>
          <cell r="K640">
            <v>43093.818055555559</v>
          </cell>
          <cell r="L640">
            <v>43093.817361111112</v>
          </cell>
          <cell r="M640">
            <v>43093.818055555559</v>
          </cell>
          <cell r="N640">
            <v>43093.823611111111</v>
          </cell>
          <cell r="O640">
            <v>43093.830555555556</v>
          </cell>
          <cell r="R640">
            <v>43093.861111111109</v>
          </cell>
          <cell r="S640">
            <v>2614710001</v>
          </cell>
          <cell r="T640">
            <v>36</v>
          </cell>
          <cell r="U640" t="str">
            <v>M</v>
          </cell>
          <cell r="V640">
            <v>999999</v>
          </cell>
          <cell r="W640" t="str">
            <v>TORREAS GONZALO</v>
          </cell>
          <cell r="X640" t="str">
            <v>C.S ESTANZUELA</v>
          </cell>
          <cell r="Y640">
            <v>0</v>
          </cell>
          <cell r="Z640">
            <v>0</v>
          </cell>
          <cell r="AA640" t="str">
            <v xml:space="preserve"> </v>
          </cell>
          <cell r="AB640" t="str">
            <v xml:space="preserve"> </v>
          </cell>
          <cell r="AC640" t="str">
            <v xml:space="preserve"> </v>
          </cell>
          <cell r="AD640" t="str">
            <v xml:space="preserve"> </v>
          </cell>
          <cell r="AE640" t="str">
            <v xml:space="preserve"> </v>
          </cell>
          <cell r="AF640" t="str">
            <v>GODOY CRUZ</v>
          </cell>
          <cell r="AG640" t="str">
            <v xml:space="preserve"> </v>
          </cell>
          <cell r="AH640">
            <v>3</v>
          </cell>
          <cell r="AI640">
            <v>2</v>
          </cell>
          <cell r="AJ640">
            <v>35936989</v>
          </cell>
          <cell r="AK640">
            <v>644</v>
          </cell>
          <cell r="AL640">
            <v>225</v>
          </cell>
          <cell r="AM640">
            <v>4</v>
          </cell>
          <cell r="AN640">
            <v>0</v>
          </cell>
          <cell r="AO640" t="str">
            <v>False</v>
          </cell>
          <cell r="AP640">
            <v>2</v>
          </cell>
        </row>
        <row r="641">
          <cell r="A641">
            <v>314140</v>
          </cell>
          <cell r="B641">
            <v>43093</v>
          </cell>
          <cell r="C641">
            <v>4</v>
          </cell>
          <cell r="D641">
            <v>4</v>
          </cell>
          <cell r="E641">
            <v>3</v>
          </cell>
          <cell r="F641" t="str">
            <v>TRASLADO IDA CON MEDICO</v>
          </cell>
          <cell r="G641" t="str">
            <v xml:space="preserve"> DR. MUÑOZ COORDINACION PERINATAL</v>
          </cell>
          <cell r="H641">
            <v>140</v>
          </cell>
          <cell r="I641">
            <v>16</v>
          </cell>
          <cell r="J641">
            <v>43093.828472222223</v>
          </cell>
          <cell r="K641">
            <v>43093.82916666667</v>
          </cell>
          <cell r="L641">
            <v>43093.828472222223</v>
          </cell>
          <cell r="M641">
            <v>43093.82916666667</v>
          </cell>
          <cell r="N641">
            <v>43093.829861111109</v>
          </cell>
          <cell r="R641">
            <v>43093.851388888892</v>
          </cell>
          <cell r="T641">
            <v>20</v>
          </cell>
          <cell r="U641" t="str">
            <v>F</v>
          </cell>
          <cell r="V641">
            <v>999999</v>
          </cell>
          <cell r="W641" t="str">
            <v>ORCO JACQUELINE</v>
          </cell>
          <cell r="X641" t="str">
            <v>H. CARRILLO</v>
          </cell>
          <cell r="Y641">
            <v>0</v>
          </cell>
          <cell r="Z641">
            <v>0</v>
          </cell>
          <cell r="AA641" t="str">
            <v xml:space="preserve"> </v>
          </cell>
          <cell r="AB641" t="str">
            <v xml:space="preserve"> </v>
          </cell>
          <cell r="AC641" t="str">
            <v xml:space="preserve"> </v>
          </cell>
          <cell r="AD641" t="str">
            <v xml:space="preserve"> </v>
          </cell>
          <cell r="AE641" t="str">
            <v xml:space="preserve"> </v>
          </cell>
          <cell r="AF641" t="str">
            <v>LAS HERAS</v>
          </cell>
          <cell r="AG641" t="str">
            <v xml:space="preserve"> </v>
          </cell>
          <cell r="AH641">
            <v>5</v>
          </cell>
          <cell r="AI641">
            <v>3</v>
          </cell>
          <cell r="AJ641">
            <v>40595815</v>
          </cell>
          <cell r="AK641">
            <v>74</v>
          </cell>
          <cell r="AL641">
            <v>426</v>
          </cell>
          <cell r="AM641">
            <v>4</v>
          </cell>
          <cell r="AN641">
            <v>0</v>
          </cell>
          <cell r="AO641" t="str">
            <v>False</v>
          </cell>
          <cell r="AP641">
            <v>0</v>
          </cell>
        </row>
        <row r="642">
          <cell r="A642">
            <v>314141</v>
          </cell>
          <cell r="B642">
            <v>43093</v>
          </cell>
          <cell r="C642">
            <v>1</v>
          </cell>
          <cell r="D642">
            <v>1</v>
          </cell>
          <cell r="E642">
            <v>11</v>
          </cell>
          <cell r="F642" t="str">
            <v xml:space="preserve">POLITRAUMATISMO                                   </v>
          </cell>
          <cell r="G642" t="str">
            <v xml:space="preserve"> GRAL ORTEGA </v>
          </cell>
          <cell r="H642">
            <v>146</v>
          </cell>
          <cell r="I642">
            <v>18</v>
          </cell>
          <cell r="J642">
            <v>43093.82916666667</v>
          </cell>
          <cell r="K642">
            <v>43093.829861111109</v>
          </cell>
          <cell r="L642">
            <v>43093.82916666667</v>
          </cell>
          <cell r="M642">
            <v>43093.829861111109</v>
          </cell>
          <cell r="N642">
            <v>43093.838888888888</v>
          </cell>
          <cell r="O642">
            <v>43093.845138888886</v>
          </cell>
          <cell r="P642">
            <v>43093.85833333333</v>
          </cell>
          <cell r="R642">
            <v>43093.870138888888</v>
          </cell>
          <cell r="S642">
            <v>2615979215</v>
          </cell>
          <cell r="T642">
            <v>65</v>
          </cell>
          <cell r="U642" t="str">
            <v>M</v>
          </cell>
          <cell r="V642">
            <v>999999</v>
          </cell>
          <cell r="W642" t="str">
            <v>ESCUDERO RAUL LUCIO</v>
          </cell>
          <cell r="X642" t="str">
            <v xml:space="preserve">MITRE </v>
          </cell>
          <cell r="Y642">
            <v>0</v>
          </cell>
          <cell r="Z642">
            <v>0</v>
          </cell>
          <cell r="AA642" t="str">
            <v xml:space="preserve"> </v>
          </cell>
          <cell r="AB642" t="str">
            <v xml:space="preserve"> </v>
          </cell>
          <cell r="AC642" t="str">
            <v xml:space="preserve"> </v>
          </cell>
          <cell r="AD642" t="str">
            <v xml:space="preserve">LAS VIAS </v>
          </cell>
          <cell r="AE642" t="str">
            <v xml:space="preserve"> </v>
          </cell>
          <cell r="AF642" t="str">
            <v>MAIPU</v>
          </cell>
          <cell r="AG642" t="str">
            <v xml:space="preserve">01// TEC CHC /// SE CAYO DE LA BICI </v>
          </cell>
          <cell r="AH642">
            <v>4</v>
          </cell>
          <cell r="AI642">
            <v>2</v>
          </cell>
          <cell r="AJ642">
            <v>10041620</v>
          </cell>
          <cell r="AK642">
            <v>649</v>
          </cell>
          <cell r="AL642">
            <v>453</v>
          </cell>
          <cell r="AM642">
            <v>1</v>
          </cell>
          <cell r="AN642">
            <v>0</v>
          </cell>
          <cell r="AO642" t="str">
            <v>False</v>
          </cell>
          <cell r="AP642">
            <v>2</v>
          </cell>
        </row>
        <row r="643">
          <cell r="A643">
            <v>314142</v>
          </cell>
          <cell r="B643">
            <v>43093</v>
          </cell>
          <cell r="C643">
            <v>2</v>
          </cell>
          <cell r="D643">
            <v>2</v>
          </cell>
          <cell r="E643">
            <v>10</v>
          </cell>
          <cell r="F643" t="str">
            <v xml:space="preserve">TRAUMATISMO DE CRANEO                             </v>
          </cell>
          <cell r="G643" t="str">
            <v xml:space="preserve"> </v>
          </cell>
          <cell r="H643">
            <v>139</v>
          </cell>
          <cell r="I643">
            <v>1</v>
          </cell>
          <cell r="J643">
            <v>43093.855555555558</v>
          </cell>
          <cell r="K643">
            <v>43093.856944444444</v>
          </cell>
          <cell r="L643">
            <v>43093.855555555558</v>
          </cell>
          <cell r="M643">
            <v>43093.859027777777</v>
          </cell>
          <cell r="N643">
            <v>43093.865972222222</v>
          </cell>
          <cell r="O643">
            <v>43093.881944444445</v>
          </cell>
          <cell r="R643">
            <v>43093.893055555556</v>
          </cell>
          <cell r="S643">
            <v>2616507151</v>
          </cell>
          <cell r="T643">
            <v>73</v>
          </cell>
          <cell r="U643" t="str">
            <v>F</v>
          </cell>
          <cell r="V643">
            <v>500807</v>
          </cell>
          <cell r="W643" t="str">
            <v>DONAIRE LUCIA ERCILIA</v>
          </cell>
          <cell r="X643" t="str">
            <v>DERQUI</v>
          </cell>
          <cell r="Y643">
            <v>0</v>
          </cell>
          <cell r="Z643">
            <v>0</v>
          </cell>
          <cell r="AA643" t="str">
            <v xml:space="preserve"> </v>
          </cell>
          <cell r="AB643" t="str">
            <v xml:space="preserve"> </v>
          </cell>
          <cell r="AC643" t="str">
            <v xml:space="preserve"> </v>
          </cell>
          <cell r="AD643" t="str">
            <v>HUNGRIA</v>
          </cell>
          <cell r="AE643" t="str">
            <v xml:space="preserve"> </v>
          </cell>
          <cell r="AF643" t="str">
            <v>GODOY CRUZ</v>
          </cell>
          <cell r="AG643" t="str">
            <v>CON HERIDA CORTANTE , EN VIA PUBLICA - FEMENINO MAYOR</v>
          </cell>
          <cell r="AH643">
            <v>3</v>
          </cell>
          <cell r="AI643">
            <v>24</v>
          </cell>
          <cell r="AJ643">
            <v>5079697</v>
          </cell>
          <cell r="AK643">
            <v>145</v>
          </cell>
          <cell r="AL643">
            <v>108</v>
          </cell>
          <cell r="AM643">
            <v>2</v>
          </cell>
          <cell r="AN643">
            <v>0</v>
          </cell>
          <cell r="AO643" t="str">
            <v>False</v>
          </cell>
          <cell r="AP643">
            <v>24</v>
          </cell>
        </row>
        <row r="644">
          <cell r="A644">
            <v>314143</v>
          </cell>
          <cell r="B644">
            <v>43093</v>
          </cell>
          <cell r="C644">
            <v>4</v>
          </cell>
          <cell r="D644">
            <v>4</v>
          </cell>
          <cell r="E644">
            <v>1</v>
          </cell>
          <cell r="F644" t="str">
            <v xml:space="preserve">TRASLADO IDA SIN MEDICO                         </v>
          </cell>
          <cell r="H644">
            <v>137</v>
          </cell>
          <cell r="I644">
            <v>5</v>
          </cell>
          <cell r="J644">
            <v>43093.856249999997</v>
          </cell>
          <cell r="K644">
            <v>43093.857638888891</v>
          </cell>
          <cell r="L644">
            <v>43093.856249999997</v>
          </cell>
          <cell r="M644">
            <v>43093.879861111112</v>
          </cell>
          <cell r="N644">
            <v>43093.879861111112</v>
          </cell>
          <cell r="R644">
            <v>43093.880555555559</v>
          </cell>
          <cell r="T644">
            <v>65</v>
          </cell>
          <cell r="U644" t="str">
            <v>F</v>
          </cell>
          <cell r="V644">
            <v>999999</v>
          </cell>
          <cell r="W644" t="str">
            <v>PRINGLES SUSANA</v>
          </cell>
          <cell r="X644" t="str">
            <v>HOSP LENCINAS</v>
          </cell>
          <cell r="Y644">
            <v>0</v>
          </cell>
          <cell r="Z644">
            <v>0</v>
          </cell>
          <cell r="AA644" t="str">
            <v xml:space="preserve"> </v>
          </cell>
          <cell r="AB644" t="str">
            <v xml:space="preserve"> </v>
          </cell>
          <cell r="AC644" t="str">
            <v xml:space="preserve"> </v>
          </cell>
          <cell r="AF644" t="str">
            <v>GODOY CRUZ</v>
          </cell>
          <cell r="AG644" t="str">
            <v>FRACTURA DE MUÑECA - RECIBE EN EL LAGOMAGGIORE DR. RICARDO VILDOZA</v>
          </cell>
          <cell r="AH644">
            <v>3</v>
          </cell>
          <cell r="AI644">
            <v>3</v>
          </cell>
          <cell r="AJ644">
            <v>0</v>
          </cell>
          <cell r="AK644">
            <v>29</v>
          </cell>
          <cell r="AM644">
            <v>4</v>
          </cell>
          <cell r="AN644">
            <v>0</v>
          </cell>
          <cell r="AO644" t="str">
            <v>False</v>
          </cell>
          <cell r="AP644">
            <v>0</v>
          </cell>
        </row>
        <row r="645">
          <cell r="A645">
            <v>314144</v>
          </cell>
          <cell r="B645">
            <v>43093</v>
          </cell>
          <cell r="C645">
            <v>1</v>
          </cell>
          <cell r="D645">
            <v>1</v>
          </cell>
          <cell r="E645">
            <v>3</v>
          </cell>
          <cell r="F645" t="str">
            <v xml:space="preserve">PERDIDA DE CONOCIMIENTO                           </v>
          </cell>
          <cell r="G645" t="str">
            <v xml:space="preserve"> SIN RECUPERAR AL MOMENTO DEL LLAMADO </v>
          </cell>
          <cell r="H645">
            <v>156</v>
          </cell>
          <cell r="I645">
            <v>9</v>
          </cell>
          <cell r="J645">
            <v>43093.861111111109</v>
          </cell>
          <cell r="K645">
            <v>43093.861111111109</v>
          </cell>
          <cell r="L645">
            <v>43093.861111111109</v>
          </cell>
          <cell r="M645">
            <v>43093.863194444442</v>
          </cell>
          <cell r="N645">
            <v>43093.867361111108</v>
          </cell>
          <cell r="O645">
            <v>43093.870833333334</v>
          </cell>
          <cell r="P645">
            <v>43093.875</v>
          </cell>
          <cell r="R645">
            <v>43093.884722222225</v>
          </cell>
          <cell r="T645">
            <v>54</v>
          </cell>
          <cell r="U645" t="str">
            <v>M</v>
          </cell>
          <cell r="V645">
            <v>999999</v>
          </cell>
          <cell r="W645" t="str">
            <v>QUEVEDO JOSE</v>
          </cell>
          <cell r="X645" t="str">
            <v xml:space="preserve">ENTRADA D ELA TERMINAL </v>
          </cell>
          <cell r="Y645">
            <v>0</v>
          </cell>
          <cell r="Z645">
            <v>0</v>
          </cell>
          <cell r="AA645" t="str">
            <v xml:space="preserve"> </v>
          </cell>
          <cell r="AB645" t="str">
            <v xml:space="preserve"> </v>
          </cell>
          <cell r="AC645" t="str">
            <v xml:space="preserve"> </v>
          </cell>
          <cell r="AD645" t="str">
            <v xml:space="preserve"> </v>
          </cell>
          <cell r="AE645" t="str">
            <v xml:space="preserve"> </v>
          </cell>
          <cell r="AF645" t="str">
            <v>SAN MARTIN</v>
          </cell>
          <cell r="AG645" t="str">
            <v xml:space="preserve"> </v>
          </cell>
          <cell r="AH645">
            <v>16</v>
          </cell>
          <cell r="AI645">
            <v>54</v>
          </cell>
          <cell r="AJ645">
            <v>0</v>
          </cell>
          <cell r="AK645">
            <v>2028</v>
          </cell>
          <cell r="AL645">
            <v>18</v>
          </cell>
          <cell r="AM645">
            <v>1</v>
          </cell>
          <cell r="AN645">
            <v>0</v>
          </cell>
          <cell r="AO645" t="str">
            <v>False</v>
          </cell>
          <cell r="AP645">
            <v>54</v>
          </cell>
        </row>
        <row r="646">
          <cell r="A646">
            <v>314145</v>
          </cell>
          <cell r="B646">
            <v>43093</v>
          </cell>
          <cell r="C646">
            <v>1</v>
          </cell>
          <cell r="D646">
            <v>1</v>
          </cell>
          <cell r="E646">
            <v>16</v>
          </cell>
          <cell r="F646" t="str">
            <v xml:space="preserve">VICTIMA POR ACCIDENTE VEHICULAR                   </v>
          </cell>
          <cell r="G646" t="str">
            <v xml:space="preserve"> MOTO</v>
          </cell>
          <cell r="H646">
            <v>141</v>
          </cell>
          <cell r="I646">
            <v>6</v>
          </cell>
          <cell r="J646">
            <v>43093.908333333333</v>
          </cell>
          <cell r="K646">
            <v>43093.90902777778</v>
          </cell>
          <cell r="L646">
            <v>43093.908333333333</v>
          </cell>
          <cell r="M646">
            <v>43093.910416666666</v>
          </cell>
          <cell r="N646">
            <v>43093.918749999997</v>
          </cell>
          <cell r="R646">
            <v>43093.944444444445</v>
          </cell>
          <cell r="T646">
            <v>23</v>
          </cell>
          <cell r="U646" t="str">
            <v>M</v>
          </cell>
          <cell r="V646">
            <v>122609</v>
          </cell>
          <cell r="W646" t="str">
            <v>GALVAN JONATHAN VIDAL</v>
          </cell>
          <cell r="X646" t="str">
            <v>E GONZALEZ</v>
          </cell>
          <cell r="Y646">
            <v>0</v>
          </cell>
          <cell r="Z646">
            <v>0</v>
          </cell>
          <cell r="AA646" t="str">
            <v xml:space="preserve"> </v>
          </cell>
          <cell r="AB646" t="str">
            <v xml:space="preserve"> </v>
          </cell>
          <cell r="AC646" t="str">
            <v xml:space="preserve"> </v>
          </cell>
          <cell r="AD646" t="str">
            <v>LAT ACC ESTE</v>
          </cell>
          <cell r="AE646" t="str">
            <v xml:space="preserve"> </v>
          </cell>
          <cell r="AF646" t="str">
            <v>GUAYMALLEN</v>
          </cell>
          <cell r="AG646" t="str">
            <v xml:space="preserve"> </v>
          </cell>
          <cell r="AH646">
            <v>2</v>
          </cell>
          <cell r="AI646">
            <v>2</v>
          </cell>
          <cell r="AJ646">
            <v>38187440</v>
          </cell>
          <cell r="AK646">
            <v>2002</v>
          </cell>
          <cell r="AL646">
            <v>336</v>
          </cell>
          <cell r="AM646">
            <v>1</v>
          </cell>
          <cell r="AN646">
            <v>0</v>
          </cell>
          <cell r="AO646" t="str">
            <v>False</v>
          </cell>
          <cell r="AP646">
            <v>0</v>
          </cell>
        </row>
        <row r="647">
          <cell r="A647">
            <v>314146</v>
          </cell>
          <cell r="B647">
            <v>43093</v>
          </cell>
          <cell r="C647">
            <v>1</v>
          </cell>
          <cell r="D647">
            <v>1</v>
          </cell>
          <cell r="E647">
            <v>16</v>
          </cell>
          <cell r="F647" t="str">
            <v xml:space="preserve">VICTIMA POR ACCIDENTE VEHICULAR                   </v>
          </cell>
          <cell r="G647" t="str">
            <v xml:space="preserve">TEC MAREO VOMITOS </v>
          </cell>
          <cell r="H647">
            <v>139</v>
          </cell>
          <cell r="I647">
            <v>1</v>
          </cell>
          <cell r="J647">
            <v>43093.925000000003</v>
          </cell>
          <cell r="K647">
            <v>43093.925694444442</v>
          </cell>
          <cell r="L647">
            <v>43093.925000000003</v>
          </cell>
          <cell r="M647">
            <v>43093.926388888889</v>
          </cell>
          <cell r="N647">
            <v>43093.936111111114</v>
          </cell>
          <cell r="O647">
            <v>43093.945138888892</v>
          </cell>
          <cell r="P647">
            <v>43093.945138888892</v>
          </cell>
          <cell r="R647">
            <v>43093.956944444442</v>
          </cell>
          <cell r="T647">
            <v>23</v>
          </cell>
          <cell r="U647" t="str">
            <v>M</v>
          </cell>
          <cell r="V647">
            <v>999999</v>
          </cell>
          <cell r="W647" t="str">
            <v xml:space="preserve"> YAÑEZ ,MAURO</v>
          </cell>
          <cell r="X647" t="str">
            <v>LUGONES</v>
          </cell>
          <cell r="Y647">
            <v>0</v>
          </cell>
          <cell r="Z647">
            <v>0</v>
          </cell>
          <cell r="AA647" t="str">
            <v xml:space="preserve"> </v>
          </cell>
          <cell r="AB647" t="str">
            <v xml:space="preserve"> </v>
          </cell>
          <cell r="AC647" t="str">
            <v xml:space="preserve"> </v>
          </cell>
          <cell r="AD647" t="str">
            <v xml:space="preserve">OLASCOAGA </v>
          </cell>
          <cell r="AF647" t="str">
            <v>CIUDAD - CAPITAL</v>
          </cell>
          <cell r="AH647">
            <v>1</v>
          </cell>
          <cell r="AI647">
            <v>3</v>
          </cell>
          <cell r="AJ647">
            <v>39089078</v>
          </cell>
          <cell r="AK647">
            <v>145</v>
          </cell>
          <cell r="AL647">
            <v>108</v>
          </cell>
          <cell r="AM647">
            <v>1</v>
          </cell>
          <cell r="AN647">
            <v>0</v>
          </cell>
          <cell r="AO647" t="str">
            <v>False</v>
          </cell>
          <cell r="AP647">
            <v>3</v>
          </cell>
        </row>
        <row r="648">
          <cell r="A648">
            <v>314147</v>
          </cell>
          <cell r="B648">
            <v>43093</v>
          </cell>
          <cell r="C648">
            <v>4</v>
          </cell>
          <cell r="D648">
            <v>4</v>
          </cell>
          <cell r="E648">
            <v>1</v>
          </cell>
          <cell r="F648" t="str">
            <v xml:space="preserve">TRASLADO IDA SIN MEDICO                         </v>
          </cell>
          <cell r="G648" t="str">
            <v xml:space="preserve"> DRA SALASA , , </v>
          </cell>
          <cell r="I648">
            <v>16</v>
          </cell>
          <cell r="J648">
            <v>43093.947916666664</v>
          </cell>
          <cell r="K648">
            <v>43093.949305555558</v>
          </cell>
          <cell r="L648">
            <v>43093.947916666664</v>
          </cell>
          <cell r="M648">
            <v>43094.060416666667</v>
          </cell>
          <cell r="R648">
            <v>43094.060416666667</v>
          </cell>
          <cell r="T648">
            <v>29</v>
          </cell>
          <cell r="U648" t="str">
            <v>M</v>
          </cell>
          <cell r="V648">
            <v>999999</v>
          </cell>
          <cell r="W648" t="str">
            <v>TORRES MARCOS</v>
          </cell>
          <cell r="X648" t="str">
            <v xml:space="preserve">LAGOMAGGIORE </v>
          </cell>
          <cell r="Y648">
            <v>0</v>
          </cell>
          <cell r="Z648">
            <v>0</v>
          </cell>
          <cell r="AA648" t="str">
            <v xml:space="preserve"> </v>
          </cell>
          <cell r="AB648" t="str">
            <v xml:space="preserve"> </v>
          </cell>
          <cell r="AC648" t="str">
            <v xml:space="preserve">PEREYRA </v>
          </cell>
          <cell r="AD648" t="str">
            <v xml:space="preserve"> </v>
          </cell>
          <cell r="AE648" t="str">
            <v xml:space="preserve"> </v>
          </cell>
          <cell r="AF648" t="str">
            <v>LAS HERAS</v>
          </cell>
          <cell r="AG648" t="str">
            <v xml:space="preserve">GUARDIA </v>
          </cell>
          <cell r="AH648">
            <v>5</v>
          </cell>
          <cell r="AI648">
            <v>7</v>
          </cell>
          <cell r="AJ648">
            <v>0</v>
          </cell>
          <cell r="AK648">
            <v>3</v>
          </cell>
          <cell r="AM648">
            <v>4</v>
          </cell>
          <cell r="AN648">
            <v>0</v>
          </cell>
          <cell r="AO648" t="str">
            <v>False</v>
          </cell>
          <cell r="AP648">
            <v>0</v>
          </cell>
        </row>
        <row r="649">
          <cell r="A649">
            <v>314148</v>
          </cell>
          <cell r="B649">
            <v>43093</v>
          </cell>
          <cell r="C649">
            <v>1</v>
          </cell>
          <cell r="D649">
            <v>1</v>
          </cell>
          <cell r="E649">
            <v>52</v>
          </cell>
          <cell r="F649" t="str">
            <v xml:space="preserve">VICTIMA ACC AUTOS  </v>
          </cell>
          <cell r="G649" t="str">
            <v xml:space="preserve"> TEC SIN PERDIDA TX EN MIEMBRO INFERIOR</v>
          </cell>
          <cell r="J649">
            <v>43093.976388888892</v>
          </cell>
          <cell r="L649">
            <v>43093.976388888892</v>
          </cell>
          <cell r="R649">
            <v>43094.004166666666</v>
          </cell>
          <cell r="T649">
            <v>55</v>
          </cell>
          <cell r="U649" t="str">
            <v>F</v>
          </cell>
          <cell r="V649">
            <v>999999</v>
          </cell>
          <cell r="W649" t="str">
            <v>NN</v>
          </cell>
          <cell r="X649" t="str">
            <v>RUTA 60</v>
          </cell>
          <cell r="Y649">
            <v>0</v>
          </cell>
          <cell r="Z649">
            <v>0</v>
          </cell>
          <cell r="AA649" t="str">
            <v xml:space="preserve"> </v>
          </cell>
          <cell r="AB649" t="str">
            <v xml:space="preserve"> </v>
          </cell>
          <cell r="AC649" t="str">
            <v xml:space="preserve"> </v>
          </cell>
          <cell r="AD649" t="str">
            <v xml:space="preserve"> </v>
          </cell>
          <cell r="AE649" t="str">
            <v xml:space="preserve"> </v>
          </cell>
          <cell r="AF649" t="str">
            <v>JUNIN</v>
          </cell>
          <cell r="AG649" t="str">
            <v xml:space="preserve">FRENTE A BARRIO SIGLO 28 </v>
          </cell>
          <cell r="AH649">
            <v>8</v>
          </cell>
          <cell r="AI649">
            <v>999</v>
          </cell>
          <cell r="AJ649">
            <v>0</v>
          </cell>
          <cell r="AM649">
            <v>0</v>
          </cell>
          <cell r="AN649">
            <v>9</v>
          </cell>
          <cell r="AO649" t="str">
            <v>False</v>
          </cell>
          <cell r="AP649">
            <v>0</v>
          </cell>
        </row>
        <row r="650">
          <cell r="A650">
            <v>314149</v>
          </cell>
          <cell r="B650">
            <v>43094</v>
          </cell>
          <cell r="C650">
            <v>2</v>
          </cell>
          <cell r="D650">
            <v>2</v>
          </cell>
          <cell r="E650">
            <v>27</v>
          </cell>
          <cell r="F650" t="str">
            <v xml:space="preserve">TRABAJO DE PARTO                                  </v>
          </cell>
          <cell r="G650" t="str">
            <v xml:space="preserve"> </v>
          </cell>
          <cell r="H650">
            <v>140</v>
          </cell>
          <cell r="I650">
            <v>16</v>
          </cell>
          <cell r="J650">
            <v>43094.023611111108</v>
          </cell>
          <cell r="K650">
            <v>43094.023611111108</v>
          </cell>
          <cell r="L650">
            <v>43094.023611111108</v>
          </cell>
          <cell r="M650">
            <v>43094.025000000001</v>
          </cell>
          <cell r="N650">
            <v>43094.02847222222</v>
          </cell>
          <cell r="O650">
            <v>43094.02847222222</v>
          </cell>
          <cell r="R650">
            <v>43094.058333333334</v>
          </cell>
          <cell r="T650">
            <v>23</v>
          </cell>
          <cell r="U650" t="str">
            <v>F</v>
          </cell>
          <cell r="V650">
            <v>999999</v>
          </cell>
          <cell r="W650" t="str">
            <v>VIDELA YANINA</v>
          </cell>
          <cell r="X650" t="str">
            <v>CANAL 7</v>
          </cell>
          <cell r="Y650">
            <v>0</v>
          </cell>
          <cell r="Z650">
            <v>0</v>
          </cell>
          <cell r="AA650" t="str">
            <v xml:space="preserve"> </v>
          </cell>
          <cell r="AB650" t="str">
            <v xml:space="preserve"> </v>
          </cell>
          <cell r="AC650" t="str">
            <v xml:space="preserve"> </v>
          </cell>
          <cell r="AD650" t="str">
            <v xml:space="preserve"> </v>
          </cell>
          <cell r="AE650" t="str">
            <v xml:space="preserve"> </v>
          </cell>
          <cell r="AF650" t="str">
            <v>LAS HERAS</v>
          </cell>
          <cell r="AG650" t="str">
            <v xml:space="preserve"> </v>
          </cell>
          <cell r="AH650">
            <v>5</v>
          </cell>
          <cell r="AI650">
            <v>82</v>
          </cell>
          <cell r="AJ650">
            <v>38334580</v>
          </cell>
          <cell r="AK650">
            <v>74</v>
          </cell>
          <cell r="AL650">
            <v>426</v>
          </cell>
          <cell r="AM650">
            <v>2</v>
          </cell>
          <cell r="AN650">
            <v>0</v>
          </cell>
          <cell r="AO650" t="str">
            <v>False</v>
          </cell>
          <cell r="AP650">
            <v>82</v>
          </cell>
        </row>
        <row r="651">
          <cell r="A651">
            <v>314150</v>
          </cell>
          <cell r="B651">
            <v>43094</v>
          </cell>
          <cell r="C651">
            <v>4</v>
          </cell>
          <cell r="D651">
            <v>4</v>
          </cell>
          <cell r="E651">
            <v>3</v>
          </cell>
          <cell r="F651" t="str">
            <v>TRASLADO IDA CON MEDICO</v>
          </cell>
          <cell r="G651" t="str">
            <v xml:space="preserve"> </v>
          </cell>
          <cell r="H651">
            <v>140</v>
          </cell>
          <cell r="I651">
            <v>16</v>
          </cell>
          <cell r="J651">
            <v>43094.038888888892</v>
          </cell>
          <cell r="K651">
            <v>43094.038888888892</v>
          </cell>
          <cell r="L651">
            <v>43094.038888888892</v>
          </cell>
          <cell r="M651">
            <v>43094.038888888892</v>
          </cell>
          <cell r="N651">
            <v>43094.038888888892</v>
          </cell>
          <cell r="O651">
            <v>43094.043055555558</v>
          </cell>
          <cell r="R651">
            <v>43094.057638888888</v>
          </cell>
          <cell r="T651">
            <v>40</v>
          </cell>
          <cell r="U651" t="str">
            <v>M</v>
          </cell>
          <cell r="V651">
            <v>999999</v>
          </cell>
          <cell r="W651" t="str">
            <v>GUTIERREZ ANIBAL</v>
          </cell>
          <cell r="X651" t="str">
            <v>HTAL CARRILLO</v>
          </cell>
          <cell r="Y651">
            <v>0</v>
          </cell>
          <cell r="Z651">
            <v>0</v>
          </cell>
          <cell r="AA651" t="str">
            <v xml:space="preserve"> </v>
          </cell>
          <cell r="AB651" t="str">
            <v xml:space="preserve"> </v>
          </cell>
          <cell r="AC651" t="str">
            <v xml:space="preserve"> </v>
          </cell>
          <cell r="AD651" t="str">
            <v xml:space="preserve"> </v>
          </cell>
          <cell r="AE651" t="str">
            <v xml:space="preserve"> </v>
          </cell>
          <cell r="AF651" t="str">
            <v>LAS HERAS</v>
          </cell>
          <cell r="AG651" t="str">
            <v xml:space="preserve"> </v>
          </cell>
          <cell r="AH651">
            <v>5</v>
          </cell>
          <cell r="AI651">
            <v>2</v>
          </cell>
          <cell r="AJ651">
            <v>29149643</v>
          </cell>
          <cell r="AK651">
            <v>74</v>
          </cell>
          <cell r="AL651">
            <v>426</v>
          </cell>
          <cell r="AM651">
            <v>4</v>
          </cell>
          <cell r="AN651">
            <v>0</v>
          </cell>
          <cell r="AO651" t="str">
            <v>False</v>
          </cell>
          <cell r="AP651">
            <v>2</v>
          </cell>
        </row>
        <row r="652">
          <cell r="A652">
            <v>314151</v>
          </cell>
          <cell r="B652">
            <v>43094</v>
          </cell>
          <cell r="C652">
            <v>4</v>
          </cell>
          <cell r="D652">
            <v>4</v>
          </cell>
          <cell r="E652">
            <v>3</v>
          </cell>
          <cell r="F652" t="str">
            <v>TRASLADO IDA CON MEDICO</v>
          </cell>
          <cell r="G652" t="str">
            <v xml:space="preserve"> DRA LUNGO , EN GUARDIA SERV CIRUGIA HERIDA ARMA DE FUEGO EN ABDOMEN </v>
          </cell>
          <cell r="H652">
            <v>140</v>
          </cell>
          <cell r="I652">
            <v>16</v>
          </cell>
          <cell r="J652">
            <v>43094.044444444444</v>
          </cell>
          <cell r="K652">
            <v>43094.061111111114</v>
          </cell>
          <cell r="L652">
            <v>43094.044444444444</v>
          </cell>
          <cell r="M652">
            <v>43094.061111111114</v>
          </cell>
          <cell r="N652">
            <v>43094.063888888886</v>
          </cell>
          <cell r="R652">
            <v>43094.086805555555</v>
          </cell>
          <cell r="T652">
            <v>19</v>
          </cell>
          <cell r="U652" t="str">
            <v>M</v>
          </cell>
          <cell r="V652">
            <v>999999</v>
          </cell>
          <cell r="W652" t="str">
            <v>BRITOS NAHUEL</v>
          </cell>
          <cell r="X652" t="str">
            <v xml:space="preserve">CARRILLO </v>
          </cell>
          <cell r="Y652">
            <v>0</v>
          </cell>
          <cell r="Z652">
            <v>0</v>
          </cell>
          <cell r="AA652" t="str">
            <v xml:space="preserve"> </v>
          </cell>
          <cell r="AB652" t="str">
            <v xml:space="preserve"> </v>
          </cell>
          <cell r="AC652" t="str">
            <v xml:space="preserve">LAGOMAGGIORE </v>
          </cell>
          <cell r="AD652" t="str">
            <v xml:space="preserve"> </v>
          </cell>
          <cell r="AE652" t="str">
            <v xml:space="preserve"> </v>
          </cell>
          <cell r="AF652" t="str">
            <v>LAS HERAS</v>
          </cell>
          <cell r="AG652" t="str">
            <v xml:space="preserve"> </v>
          </cell>
          <cell r="AH652">
            <v>5</v>
          </cell>
          <cell r="AI652">
            <v>3</v>
          </cell>
          <cell r="AJ652">
            <v>41417220</v>
          </cell>
          <cell r="AK652">
            <v>74</v>
          </cell>
          <cell r="AL652">
            <v>426</v>
          </cell>
          <cell r="AM652">
            <v>4</v>
          </cell>
          <cell r="AN652">
            <v>0</v>
          </cell>
          <cell r="AO652" t="str">
            <v>False</v>
          </cell>
          <cell r="AP652">
            <v>0</v>
          </cell>
        </row>
        <row r="653">
          <cell r="A653">
            <v>314152</v>
          </cell>
          <cell r="B653">
            <v>43094</v>
          </cell>
          <cell r="C653">
            <v>4</v>
          </cell>
          <cell r="D653">
            <v>4</v>
          </cell>
          <cell r="E653">
            <v>3</v>
          </cell>
          <cell r="F653" t="str">
            <v>TRASLADO IDA CON MEDICO</v>
          </cell>
          <cell r="G653" t="str">
            <v xml:space="preserve">EPOC REAGUDIZADO </v>
          </cell>
          <cell r="H653">
            <v>1</v>
          </cell>
          <cell r="I653">
            <v>23</v>
          </cell>
          <cell r="J653">
            <v>43094.052083333336</v>
          </cell>
          <cell r="K653">
            <v>43094.056944444441</v>
          </cell>
          <cell r="L653">
            <v>43094.052083333336</v>
          </cell>
          <cell r="M653">
            <v>43094.056944444441</v>
          </cell>
          <cell r="N653">
            <v>43094.056944444441</v>
          </cell>
          <cell r="O653">
            <v>43094.078472222223</v>
          </cell>
          <cell r="P653">
            <v>43094.078472222223</v>
          </cell>
          <cell r="R653">
            <v>43094.097916666666</v>
          </cell>
          <cell r="T653">
            <v>85</v>
          </cell>
          <cell r="U653" t="str">
            <v>F</v>
          </cell>
          <cell r="V653">
            <v>500807</v>
          </cell>
          <cell r="W653" t="str">
            <v>CEBALLOS GABRIELA</v>
          </cell>
          <cell r="X653" t="str">
            <v>SICOLI</v>
          </cell>
          <cell r="Y653">
            <v>0</v>
          </cell>
          <cell r="Z653">
            <v>0</v>
          </cell>
          <cell r="AA653" t="str">
            <v xml:space="preserve"> </v>
          </cell>
          <cell r="AB653" t="str">
            <v xml:space="preserve"> </v>
          </cell>
          <cell r="AC653" t="str">
            <v>SOCIEDAD ESPAÑOLA</v>
          </cell>
          <cell r="AF653" t="str">
            <v>LAVALLE</v>
          </cell>
          <cell r="AH653">
            <v>9</v>
          </cell>
          <cell r="AI653">
            <v>14</v>
          </cell>
          <cell r="AJ653">
            <v>1070186</v>
          </cell>
          <cell r="AK653">
            <v>465</v>
          </cell>
          <cell r="AL653">
            <v>646</v>
          </cell>
          <cell r="AM653">
            <v>4</v>
          </cell>
          <cell r="AN653">
            <v>0</v>
          </cell>
          <cell r="AO653" t="str">
            <v>False</v>
          </cell>
          <cell r="AP653">
            <v>14</v>
          </cell>
        </row>
        <row r="654">
          <cell r="A654">
            <v>314153</v>
          </cell>
          <cell r="B654">
            <v>43094</v>
          </cell>
          <cell r="C654">
            <v>1</v>
          </cell>
          <cell r="D654">
            <v>1</v>
          </cell>
          <cell r="E654">
            <v>13</v>
          </cell>
          <cell r="F654" t="str">
            <v xml:space="preserve">HERIDA POR ARMA BLANCA                            </v>
          </cell>
          <cell r="G654" t="str">
            <v xml:space="preserve"> </v>
          </cell>
          <cell r="J654">
            <v>43094.056944444441</v>
          </cell>
          <cell r="L654">
            <v>43094.056944444441</v>
          </cell>
          <cell r="R654">
            <v>43094.059027777781</v>
          </cell>
          <cell r="T654">
            <v>0</v>
          </cell>
          <cell r="V654">
            <v>999999</v>
          </cell>
          <cell r="X654" t="str">
            <v xml:space="preserve">LAPRIDA </v>
          </cell>
          <cell r="Y654">
            <v>0</v>
          </cell>
          <cell r="Z654">
            <v>0</v>
          </cell>
          <cell r="AA654" t="str">
            <v xml:space="preserve"> </v>
          </cell>
          <cell r="AB654" t="str">
            <v xml:space="preserve"> </v>
          </cell>
          <cell r="AC654" t="str">
            <v xml:space="preserve"> </v>
          </cell>
          <cell r="AD654" t="str">
            <v xml:space="preserve">EBNTRE RIOS </v>
          </cell>
          <cell r="AE654" t="str">
            <v xml:space="preserve"> </v>
          </cell>
          <cell r="AF654" t="str">
            <v>TUNUYAN</v>
          </cell>
          <cell r="AG654" t="str">
            <v>2681--2622468989</v>
          </cell>
          <cell r="AH654">
            <v>10</v>
          </cell>
          <cell r="AI654">
            <v>999</v>
          </cell>
          <cell r="AJ654">
            <v>0</v>
          </cell>
          <cell r="AM654">
            <v>0</v>
          </cell>
          <cell r="AN654">
            <v>9</v>
          </cell>
          <cell r="AO654" t="str">
            <v>False</v>
          </cell>
          <cell r="AP654">
            <v>0</v>
          </cell>
        </row>
        <row r="655">
          <cell r="A655">
            <v>314154</v>
          </cell>
          <cell r="B655">
            <v>43094</v>
          </cell>
          <cell r="C655">
            <v>1</v>
          </cell>
          <cell r="D655">
            <v>1</v>
          </cell>
          <cell r="E655">
            <v>16</v>
          </cell>
          <cell r="F655" t="str">
            <v xml:space="preserve">VICTIMA POR ACCIDENTE VEHICULAR                   </v>
          </cell>
          <cell r="G655" t="str">
            <v xml:space="preserve"> </v>
          </cell>
          <cell r="H655">
            <v>135</v>
          </cell>
          <cell r="I655">
            <v>3</v>
          </cell>
          <cell r="J655">
            <v>43094.0625</v>
          </cell>
          <cell r="K655">
            <v>43094.0625</v>
          </cell>
          <cell r="L655">
            <v>43094.0625</v>
          </cell>
          <cell r="M655">
            <v>43094.063888888886</v>
          </cell>
          <cell r="N655">
            <v>43094.067361111112</v>
          </cell>
          <cell r="R655">
            <v>43094.098611111112</v>
          </cell>
          <cell r="T655">
            <v>66</v>
          </cell>
          <cell r="U655" t="str">
            <v>F</v>
          </cell>
          <cell r="V655">
            <v>101604</v>
          </cell>
          <cell r="W655" t="str">
            <v>RODRIGUEZ GLADYS ELENA</v>
          </cell>
          <cell r="X655" t="str">
            <v>F AKLCORTQA</v>
          </cell>
          <cell r="Y655">
            <v>0</v>
          </cell>
          <cell r="Z655">
            <v>0</v>
          </cell>
          <cell r="AA655" t="str">
            <v xml:space="preserve"> </v>
          </cell>
          <cell r="AB655" t="str">
            <v xml:space="preserve"> </v>
          </cell>
          <cell r="AC655" t="str">
            <v xml:space="preserve"> </v>
          </cell>
          <cell r="AD655" t="str">
            <v xml:space="preserve">RIVADAVIA </v>
          </cell>
          <cell r="AE655" t="str">
            <v xml:space="preserve"> </v>
          </cell>
          <cell r="AF655" t="str">
            <v>GODOY CRUZ</v>
          </cell>
          <cell r="AG655" t="str">
            <v xml:space="preserve"> </v>
          </cell>
          <cell r="AH655">
            <v>3</v>
          </cell>
          <cell r="AI655">
            <v>1</v>
          </cell>
          <cell r="AJ655">
            <v>6720980</v>
          </cell>
          <cell r="AK655">
            <v>644</v>
          </cell>
          <cell r="AL655">
            <v>225</v>
          </cell>
          <cell r="AM655">
            <v>1</v>
          </cell>
          <cell r="AN655">
            <v>0</v>
          </cell>
          <cell r="AO655" t="str">
            <v>False</v>
          </cell>
          <cell r="AP655">
            <v>0</v>
          </cell>
        </row>
        <row r="656">
          <cell r="A656">
            <v>314155</v>
          </cell>
          <cell r="B656">
            <v>43094</v>
          </cell>
          <cell r="C656">
            <v>1</v>
          </cell>
          <cell r="D656">
            <v>1</v>
          </cell>
          <cell r="E656">
            <v>3</v>
          </cell>
          <cell r="F656" t="str">
            <v xml:space="preserve">PERDIDA DE CONOCIMIENTO                           </v>
          </cell>
          <cell r="G656" t="str">
            <v xml:space="preserve"> SIN RECUPERAR AL MOMENTO DEL LLAMADO , RESPIRA </v>
          </cell>
          <cell r="H656">
            <v>139</v>
          </cell>
          <cell r="I656">
            <v>1</v>
          </cell>
          <cell r="J656">
            <v>43094.070138888892</v>
          </cell>
          <cell r="K656">
            <v>43094.073611111111</v>
          </cell>
          <cell r="L656">
            <v>43094.070138888892</v>
          </cell>
          <cell r="M656">
            <v>43094.07708333333</v>
          </cell>
          <cell r="N656">
            <v>43094.086805555555</v>
          </cell>
          <cell r="R656">
            <v>43094.095833333333</v>
          </cell>
          <cell r="T656">
            <v>58</v>
          </cell>
          <cell r="U656" t="str">
            <v>M</v>
          </cell>
          <cell r="V656">
            <v>100304</v>
          </cell>
          <cell r="W656" t="str">
            <v>CARRIZO LUIS DANIEL</v>
          </cell>
          <cell r="X656" t="str">
            <v xml:space="preserve">BOLUNG SUR MER </v>
          </cell>
          <cell r="Y656">
            <v>590</v>
          </cell>
          <cell r="Z656">
            <v>0</v>
          </cell>
          <cell r="AA656" t="str">
            <v xml:space="preserve"> </v>
          </cell>
          <cell r="AB656" t="str">
            <v xml:space="preserve"> </v>
          </cell>
          <cell r="AC656" t="str">
            <v xml:space="preserve"> </v>
          </cell>
          <cell r="AD656" t="str">
            <v xml:space="preserve">DIQUE LOS MOLINOS </v>
          </cell>
          <cell r="AE656" t="str">
            <v xml:space="preserve"> </v>
          </cell>
          <cell r="AF656" t="str">
            <v>GODOY CRUZ</v>
          </cell>
          <cell r="AG656" t="str">
            <v xml:space="preserve"> </v>
          </cell>
          <cell r="AH656">
            <v>3</v>
          </cell>
          <cell r="AI656">
            <v>1</v>
          </cell>
          <cell r="AJ656">
            <v>12897408</v>
          </cell>
          <cell r="AK656">
            <v>145</v>
          </cell>
          <cell r="AL656">
            <v>108</v>
          </cell>
          <cell r="AM656">
            <v>1</v>
          </cell>
          <cell r="AN656">
            <v>0</v>
          </cell>
          <cell r="AO656" t="str">
            <v>False</v>
          </cell>
          <cell r="AP656">
            <v>0</v>
          </cell>
        </row>
        <row r="657">
          <cell r="A657">
            <v>314156</v>
          </cell>
          <cell r="B657">
            <v>43094</v>
          </cell>
          <cell r="C657">
            <v>1</v>
          </cell>
          <cell r="D657">
            <v>1</v>
          </cell>
          <cell r="E657">
            <v>16</v>
          </cell>
          <cell r="F657" t="str">
            <v xml:space="preserve">VICTIMA POR ACCIDENTE VEHICULAR                   </v>
          </cell>
          <cell r="G657" t="str">
            <v xml:space="preserve"> MOTO 2 GRAVE</v>
          </cell>
          <cell r="H657">
            <v>142</v>
          </cell>
          <cell r="I657">
            <v>4</v>
          </cell>
          <cell r="J657">
            <v>43094.072916666664</v>
          </cell>
          <cell r="K657">
            <v>43094.078472222223</v>
          </cell>
          <cell r="L657">
            <v>43094.072916666664</v>
          </cell>
          <cell r="M657">
            <v>43094.078472222223</v>
          </cell>
          <cell r="N657">
            <v>43094.090277777781</v>
          </cell>
          <cell r="R657">
            <v>43094.147916666669</v>
          </cell>
          <cell r="T657">
            <v>20</v>
          </cell>
          <cell r="U657" t="str">
            <v>M</v>
          </cell>
          <cell r="V657">
            <v>999999</v>
          </cell>
          <cell r="W657" t="str">
            <v>NARVAEZ RODRIGO</v>
          </cell>
          <cell r="X657" t="str">
            <v>COBIS</v>
          </cell>
          <cell r="Y657">
            <v>0</v>
          </cell>
          <cell r="Z657">
            <v>0</v>
          </cell>
          <cell r="AA657" t="str">
            <v xml:space="preserve"> </v>
          </cell>
          <cell r="AB657" t="str">
            <v xml:space="preserve"> </v>
          </cell>
          <cell r="AC657" t="str">
            <v xml:space="preserve"> </v>
          </cell>
          <cell r="AD657" t="str">
            <v>FUNES</v>
          </cell>
          <cell r="AE657" t="str">
            <v xml:space="preserve"> </v>
          </cell>
          <cell r="AF657" t="str">
            <v>LUJAN</v>
          </cell>
          <cell r="AG657" t="str">
            <v>AGRELO</v>
          </cell>
          <cell r="AH657">
            <v>6</v>
          </cell>
          <cell r="AI657">
            <v>1</v>
          </cell>
          <cell r="AJ657">
            <v>49264052</v>
          </cell>
          <cell r="AK657">
            <v>160</v>
          </cell>
          <cell r="AL657">
            <v>240</v>
          </cell>
          <cell r="AM657">
            <v>1</v>
          </cell>
          <cell r="AN657">
            <v>0</v>
          </cell>
          <cell r="AO657" t="str">
            <v>False</v>
          </cell>
          <cell r="AP657">
            <v>0</v>
          </cell>
        </row>
        <row r="658">
          <cell r="A658">
            <v>314157</v>
          </cell>
          <cell r="B658">
            <v>43094</v>
          </cell>
          <cell r="C658">
            <v>1</v>
          </cell>
          <cell r="D658">
            <v>1</v>
          </cell>
          <cell r="E658">
            <v>12</v>
          </cell>
          <cell r="F658" t="str">
            <v xml:space="preserve">DIFICULTAD PARA RESPIRAR. DISNEA                  </v>
          </cell>
          <cell r="G658" t="str">
            <v xml:space="preserve"> </v>
          </cell>
          <cell r="H658">
            <v>13</v>
          </cell>
          <cell r="I658">
            <v>22</v>
          </cell>
          <cell r="J658">
            <v>43094.074305555558</v>
          </cell>
          <cell r="K658">
            <v>43094.075694444444</v>
          </cell>
          <cell r="L658">
            <v>43094.074305555558</v>
          </cell>
          <cell r="R658">
            <v>43094.11041666667</v>
          </cell>
          <cell r="T658">
            <v>0</v>
          </cell>
          <cell r="V658">
            <v>999999</v>
          </cell>
          <cell r="X658" t="str">
            <v xml:space="preserve">RIVADAVIA </v>
          </cell>
          <cell r="Y658">
            <v>138</v>
          </cell>
          <cell r="Z658">
            <v>0</v>
          </cell>
          <cell r="AA658" t="str">
            <v xml:space="preserve"> </v>
          </cell>
          <cell r="AB658" t="str">
            <v xml:space="preserve"> </v>
          </cell>
          <cell r="AC658" t="str">
            <v xml:space="preserve"> </v>
          </cell>
          <cell r="AD658" t="str">
            <v xml:space="preserve">LINIERS </v>
          </cell>
          <cell r="AE658" t="str">
            <v xml:space="preserve"> </v>
          </cell>
          <cell r="AF658" t="str">
            <v>TUPUNGATO</v>
          </cell>
          <cell r="AG658">
            <v>2622306974</v>
          </cell>
          <cell r="AH658">
            <v>11</v>
          </cell>
          <cell r="AI658">
            <v>999</v>
          </cell>
          <cell r="AJ658">
            <v>0</v>
          </cell>
          <cell r="AK658">
            <v>3001</v>
          </cell>
          <cell r="AL658">
            <v>88</v>
          </cell>
          <cell r="AM658">
            <v>0</v>
          </cell>
          <cell r="AN658">
            <v>9</v>
          </cell>
          <cell r="AO658" t="str">
            <v>False</v>
          </cell>
          <cell r="AP658">
            <v>0</v>
          </cell>
        </row>
        <row r="659">
          <cell r="A659">
            <v>314158</v>
          </cell>
          <cell r="B659">
            <v>43094</v>
          </cell>
          <cell r="C659">
            <v>1</v>
          </cell>
          <cell r="D659">
            <v>1</v>
          </cell>
          <cell r="E659">
            <v>16</v>
          </cell>
          <cell r="F659" t="str">
            <v xml:space="preserve">VICTIMA POR ACCIDENTE VEHICULAR                   </v>
          </cell>
          <cell r="H659">
            <v>146</v>
          </cell>
          <cell r="I659">
            <v>18</v>
          </cell>
          <cell r="J659">
            <v>43094.074999999997</v>
          </cell>
          <cell r="K659">
            <v>43094.075694444444</v>
          </cell>
          <cell r="L659">
            <v>43094.074999999997</v>
          </cell>
          <cell r="M659">
            <v>43094.078472222223</v>
          </cell>
          <cell r="R659">
            <v>43094.091666666667</v>
          </cell>
          <cell r="T659">
            <v>40</v>
          </cell>
          <cell r="U659" t="str">
            <v>M</v>
          </cell>
          <cell r="V659">
            <v>999999</v>
          </cell>
          <cell r="W659" t="str">
            <v xml:space="preserve"> ANULADO </v>
          </cell>
          <cell r="X659" t="str">
            <v>COBIS</v>
          </cell>
          <cell r="Y659">
            <v>0</v>
          </cell>
          <cell r="Z659">
            <v>0</v>
          </cell>
          <cell r="AA659" t="str">
            <v xml:space="preserve"> </v>
          </cell>
          <cell r="AB659" t="str">
            <v xml:space="preserve"> </v>
          </cell>
          <cell r="AC659" t="str">
            <v xml:space="preserve"> </v>
          </cell>
          <cell r="AD659" t="str">
            <v>FUNES</v>
          </cell>
          <cell r="AE659" t="str">
            <v xml:space="preserve"> </v>
          </cell>
          <cell r="AF659" t="str">
            <v>LUJAN</v>
          </cell>
          <cell r="AG659" t="str">
            <v>AGRELO</v>
          </cell>
          <cell r="AH659">
            <v>6</v>
          </cell>
          <cell r="AI659">
            <v>0</v>
          </cell>
          <cell r="AJ659">
            <v>0</v>
          </cell>
          <cell r="AK659">
            <v>649</v>
          </cell>
          <cell r="AL659">
            <v>453</v>
          </cell>
          <cell r="AM659">
            <v>1</v>
          </cell>
          <cell r="AN659">
            <v>0</v>
          </cell>
          <cell r="AP659">
            <v>0</v>
          </cell>
        </row>
        <row r="660">
          <cell r="A660">
            <v>314159</v>
          </cell>
          <cell r="B660">
            <v>43094</v>
          </cell>
          <cell r="C660">
            <v>1</v>
          </cell>
          <cell r="D660">
            <v>1</v>
          </cell>
          <cell r="E660">
            <v>3</v>
          </cell>
          <cell r="F660" t="str">
            <v xml:space="preserve">PERDIDA DE CONOCIMIENTO                           </v>
          </cell>
          <cell r="G660" t="str">
            <v xml:space="preserve">SIN RECUPERAR , RESPIRA </v>
          </cell>
          <cell r="H660">
            <v>136</v>
          </cell>
          <cell r="I660">
            <v>5</v>
          </cell>
          <cell r="J660">
            <v>43094.074999999997</v>
          </cell>
          <cell r="K660">
            <v>43094.07708333333</v>
          </cell>
          <cell r="L660">
            <v>43094.074999999997</v>
          </cell>
          <cell r="M660">
            <v>43094.084722222222</v>
          </cell>
          <cell r="N660">
            <v>43094.084722222222</v>
          </cell>
          <cell r="R660">
            <v>43094.097222222219</v>
          </cell>
          <cell r="T660">
            <v>60</v>
          </cell>
          <cell r="U660" t="str">
            <v>M</v>
          </cell>
          <cell r="V660">
            <v>999999</v>
          </cell>
          <cell r="W660" t="str">
            <v xml:space="preserve"> NO SE ENCUENTRA EL DOMICILIO</v>
          </cell>
          <cell r="X660" t="str">
            <v xml:space="preserve">SAN ANTONIO OESTE </v>
          </cell>
          <cell r="Y660">
            <v>1940</v>
          </cell>
          <cell r="Z660">
            <v>0</v>
          </cell>
          <cell r="AA660" t="str">
            <v xml:space="preserve"> </v>
          </cell>
          <cell r="AB660" t="str">
            <v xml:space="preserve"> </v>
          </cell>
          <cell r="AC660" t="str">
            <v xml:space="preserve">ALIMENTACION </v>
          </cell>
          <cell r="AD660" t="str">
            <v xml:space="preserve">LAS CAÑAS </v>
          </cell>
          <cell r="AF660" t="str">
            <v>GUAYMALLEN</v>
          </cell>
          <cell r="AG660" t="str">
            <v xml:space="preserve">DORREGO </v>
          </cell>
          <cell r="AH660">
            <v>2</v>
          </cell>
          <cell r="AI660">
            <v>0</v>
          </cell>
          <cell r="AJ660">
            <v>0</v>
          </cell>
          <cell r="AK660">
            <v>649</v>
          </cell>
          <cell r="AL660">
            <v>402</v>
          </cell>
          <cell r="AM660">
            <v>1</v>
          </cell>
          <cell r="AN660">
            <v>0</v>
          </cell>
          <cell r="AO660" t="str">
            <v>False</v>
          </cell>
          <cell r="AP660">
            <v>0</v>
          </cell>
        </row>
        <row r="661">
          <cell r="A661">
            <v>314160</v>
          </cell>
          <cell r="B661">
            <v>43094</v>
          </cell>
          <cell r="C661">
            <v>4</v>
          </cell>
          <cell r="D661">
            <v>4</v>
          </cell>
          <cell r="E661">
            <v>1</v>
          </cell>
          <cell r="F661" t="str">
            <v xml:space="preserve">TRASLADO IDA SIN MEDICO                         </v>
          </cell>
          <cell r="G661" t="str">
            <v xml:space="preserve"> INTOX COCAINA--- H LAGOM CASTRO</v>
          </cell>
          <cell r="H661">
            <v>144</v>
          </cell>
          <cell r="I661">
            <v>16</v>
          </cell>
          <cell r="J661">
            <v>43094.089583333334</v>
          </cell>
          <cell r="K661">
            <v>43094.092361111114</v>
          </cell>
          <cell r="L661">
            <v>43094.089583333334</v>
          </cell>
          <cell r="M661">
            <v>43094.103472222225</v>
          </cell>
          <cell r="N661">
            <v>43094.103472222225</v>
          </cell>
          <cell r="R661">
            <v>43094.113194444442</v>
          </cell>
          <cell r="T661">
            <v>20</v>
          </cell>
          <cell r="U661" t="str">
            <v>M</v>
          </cell>
          <cell r="V661">
            <v>999999</v>
          </cell>
          <cell r="W661" t="str">
            <v>PONCE CRISTIAN</v>
          </cell>
          <cell r="X661" t="str">
            <v xml:space="preserve">H CARILLO GDIA </v>
          </cell>
          <cell r="Y661">
            <v>0</v>
          </cell>
          <cell r="Z661">
            <v>0</v>
          </cell>
          <cell r="AA661" t="str">
            <v xml:space="preserve"> </v>
          </cell>
          <cell r="AB661" t="str">
            <v xml:space="preserve"> </v>
          </cell>
          <cell r="AC661" t="str">
            <v xml:space="preserve"> </v>
          </cell>
          <cell r="AD661" t="str">
            <v xml:space="preserve"> </v>
          </cell>
          <cell r="AE661" t="str">
            <v xml:space="preserve"> </v>
          </cell>
          <cell r="AF661" t="str">
            <v>LAS HERAS</v>
          </cell>
          <cell r="AG661" t="str">
            <v xml:space="preserve"> </v>
          </cell>
          <cell r="AH661">
            <v>5</v>
          </cell>
          <cell r="AI661">
            <v>3</v>
          </cell>
          <cell r="AJ661">
            <v>0</v>
          </cell>
          <cell r="AK661">
            <v>3</v>
          </cell>
          <cell r="AM661">
            <v>4</v>
          </cell>
          <cell r="AN661">
            <v>0</v>
          </cell>
          <cell r="AO661" t="str">
            <v>False</v>
          </cell>
          <cell r="AP661">
            <v>0</v>
          </cell>
        </row>
        <row r="662">
          <cell r="A662">
            <v>314161</v>
          </cell>
          <cell r="B662">
            <v>43094</v>
          </cell>
          <cell r="C662">
            <v>1</v>
          </cell>
          <cell r="D662">
            <v>1</v>
          </cell>
          <cell r="E662">
            <v>16</v>
          </cell>
          <cell r="F662" t="str">
            <v xml:space="preserve">VICTIMA POR ACCIDENTE VEHICULAR                   </v>
          </cell>
          <cell r="G662" t="str">
            <v xml:space="preserve"> </v>
          </cell>
          <cell r="H662">
            <v>156</v>
          </cell>
          <cell r="I662">
            <v>9</v>
          </cell>
          <cell r="J662">
            <v>43094.11041666667</v>
          </cell>
          <cell r="K662">
            <v>43094.112500000003</v>
          </cell>
          <cell r="L662">
            <v>43094.11041666667</v>
          </cell>
          <cell r="M662">
            <v>43094.114583333336</v>
          </cell>
          <cell r="R662">
            <v>43094.116666666669</v>
          </cell>
          <cell r="T662">
            <v>0</v>
          </cell>
          <cell r="V662">
            <v>999999</v>
          </cell>
          <cell r="X662" t="str">
            <v xml:space="preserve">SERVET </v>
          </cell>
          <cell r="Y662">
            <v>0</v>
          </cell>
          <cell r="Z662">
            <v>0</v>
          </cell>
          <cell r="AA662" t="str">
            <v xml:space="preserve"> </v>
          </cell>
          <cell r="AB662" t="str">
            <v xml:space="preserve"> </v>
          </cell>
          <cell r="AC662" t="str">
            <v xml:space="preserve"> </v>
          </cell>
          <cell r="AD662" t="str">
            <v>GRANADEROS</v>
          </cell>
          <cell r="AE662" t="str">
            <v xml:space="preserve"> </v>
          </cell>
          <cell r="AF662" t="str">
            <v>SAN MARTIN</v>
          </cell>
          <cell r="AG662" t="str">
            <v xml:space="preserve"> </v>
          </cell>
          <cell r="AH662">
            <v>16</v>
          </cell>
          <cell r="AI662">
            <v>999</v>
          </cell>
          <cell r="AJ662">
            <v>0</v>
          </cell>
          <cell r="AK662">
            <v>2028</v>
          </cell>
          <cell r="AL662">
            <v>18</v>
          </cell>
          <cell r="AM662">
            <v>0</v>
          </cell>
          <cell r="AN662">
            <v>9</v>
          </cell>
          <cell r="AO662" t="str">
            <v>False</v>
          </cell>
          <cell r="AP662">
            <v>0</v>
          </cell>
        </row>
        <row r="663">
          <cell r="A663">
            <v>314162</v>
          </cell>
          <cell r="B663">
            <v>43094</v>
          </cell>
          <cell r="C663">
            <v>1</v>
          </cell>
          <cell r="D663">
            <v>1</v>
          </cell>
          <cell r="E663">
            <v>16</v>
          </cell>
          <cell r="F663" t="str">
            <v xml:space="preserve">VICTIMA POR ACCIDENTE VEHICULAR                   </v>
          </cell>
          <cell r="H663">
            <v>138</v>
          </cell>
          <cell r="I663">
            <v>6</v>
          </cell>
          <cell r="J663">
            <v>43094.116666666669</v>
          </cell>
          <cell r="K663">
            <v>43094.116666666669</v>
          </cell>
          <cell r="L663">
            <v>43094.116666666669</v>
          </cell>
          <cell r="M663">
            <v>43094.122916666667</v>
          </cell>
          <cell r="N663">
            <v>43094.122916666667</v>
          </cell>
          <cell r="O663">
            <v>43094.149305555555</v>
          </cell>
          <cell r="R663">
            <v>43094.164583333331</v>
          </cell>
          <cell r="T663">
            <v>13</v>
          </cell>
          <cell r="U663" t="str">
            <v>F</v>
          </cell>
          <cell r="V663">
            <v>999999</v>
          </cell>
          <cell r="W663" t="str">
            <v>VEGA BRISA</v>
          </cell>
          <cell r="X663" t="str">
            <v xml:space="preserve">SERVET </v>
          </cell>
          <cell r="Y663">
            <v>0</v>
          </cell>
          <cell r="Z663">
            <v>0</v>
          </cell>
          <cell r="AA663" t="str">
            <v xml:space="preserve"> </v>
          </cell>
          <cell r="AB663" t="str">
            <v xml:space="preserve"> </v>
          </cell>
          <cell r="AC663" t="str">
            <v xml:space="preserve"> </v>
          </cell>
          <cell r="AD663" t="str">
            <v>GRANADEROS</v>
          </cell>
          <cell r="AE663" t="str">
            <v xml:space="preserve"> </v>
          </cell>
          <cell r="AF663" t="str">
            <v>SAN MARTIN</v>
          </cell>
          <cell r="AG663" t="str">
            <v xml:space="preserve"> </v>
          </cell>
          <cell r="AH663">
            <v>16</v>
          </cell>
          <cell r="AI663">
            <v>4</v>
          </cell>
          <cell r="AJ663">
            <v>45726252</v>
          </cell>
          <cell r="AK663">
            <v>168</v>
          </cell>
          <cell r="AL663">
            <v>639</v>
          </cell>
          <cell r="AM663">
            <v>1</v>
          </cell>
          <cell r="AN663">
            <v>0</v>
          </cell>
          <cell r="AP663">
            <v>4</v>
          </cell>
        </row>
        <row r="664">
          <cell r="A664">
            <v>314163</v>
          </cell>
          <cell r="B664">
            <v>43094</v>
          </cell>
          <cell r="C664">
            <v>1</v>
          </cell>
          <cell r="D664">
            <v>1</v>
          </cell>
          <cell r="E664">
            <v>51</v>
          </cell>
          <cell r="F664" t="str">
            <v xml:space="preserve">VICTIMA POR  ACCIDENTE  MOTO </v>
          </cell>
          <cell r="G664" t="str">
            <v xml:space="preserve"> </v>
          </cell>
          <cell r="H664">
            <v>146</v>
          </cell>
          <cell r="I664">
            <v>18</v>
          </cell>
          <cell r="J664">
            <v>43094.120138888888</v>
          </cell>
          <cell r="K664">
            <v>43094.120138888888</v>
          </cell>
          <cell r="L664">
            <v>43094.120138888888</v>
          </cell>
          <cell r="M664">
            <v>43094.120138888888</v>
          </cell>
          <cell r="N664">
            <v>43094.126388888886</v>
          </cell>
          <cell r="R664">
            <v>43094.175694444442</v>
          </cell>
          <cell r="T664">
            <v>29</v>
          </cell>
          <cell r="U664" t="str">
            <v>F</v>
          </cell>
          <cell r="V664">
            <v>970904</v>
          </cell>
          <cell r="W664" t="str">
            <v>MIGARELLI KATIA CAREN</v>
          </cell>
          <cell r="X664" t="str">
            <v>RUTA 60</v>
          </cell>
          <cell r="Y664">
            <v>0</v>
          </cell>
          <cell r="Z664">
            <v>0</v>
          </cell>
          <cell r="AA664" t="str">
            <v xml:space="preserve"> </v>
          </cell>
          <cell r="AB664" t="str">
            <v xml:space="preserve"> </v>
          </cell>
          <cell r="AC664" t="str">
            <v xml:space="preserve"> </v>
          </cell>
          <cell r="AD664" t="str">
            <v xml:space="preserve"> </v>
          </cell>
          <cell r="AE664" t="str">
            <v xml:space="preserve">URQUIZA </v>
          </cell>
          <cell r="AF664" t="str">
            <v>MAIPU</v>
          </cell>
          <cell r="AG664" t="str">
            <v xml:space="preserve"> </v>
          </cell>
          <cell r="AH664">
            <v>4</v>
          </cell>
          <cell r="AI664">
            <v>13</v>
          </cell>
          <cell r="AJ664">
            <v>33429939</v>
          </cell>
          <cell r="AK664">
            <v>649</v>
          </cell>
          <cell r="AL664">
            <v>453</v>
          </cell>
          <cell r="AM664">
            <v>1</v>
          </cell>
          <cell r="AN664">
            <v>0</v>
          </cell>
          <cell r="AO664" t="str">
            <v>False</v>
          </cell>
          <cell r="AP664">
            <v>0</v>
          </cell>
        </row>
        <row r="665">
          <cell r="A665">
            <v>314164</v>
          </cell>
          <cell r="B665">
            <v>43094</v>
          </cell>
          <cell r="C665">
            <v>2</v>
          </cell>
          <cell r="D665">
            <v>2</v>
          </cell>
          <cell r="E665">
            <v>27</v>
          </cell>
          <cell r="F665" t="str">
            <v xml:space="preserve">TRABAJO DE PARTO                                  </v>
          </cell>
          <cell r="G665" t="str">
            <v xml:space="preserve"> AB CURSO ---12SEM RECU DRA OLIVARES TNY</v>
          </cell>
          <cell r="H665">
            <v>11</v>
          </cell>
          <cell r="I665">
            <v>19</v>
          </cell>
          <cell r="J665">
            <v>43094.123611111114</v>
          </cell>
          <cell r="K665">
            <v>43094.131944444445</v>
          </cell>
          <cell r="L665">
            <v>43094.123611111114</v>
          </cell>
          <cell r="M665">
            <v>43094.131944444445</v>
          </cell>
          <cell r="N665">
            <v>43094.131944444445</v>
          </cell>
          <cell r="O665">
            <v>43094.142361111109</v>
          </cell>
          <cell r="P665">
            <v>43094.17291666667</v>
          </cell>
          <cell r="R665">
            <v>43094.174305555556</v>
          </cell>
          <cell r="T665">
            <v>40</v>
          </cell>
          <cell r="U665" t="str">
            <v>M</v>
          </cell>
          <cell r="V665">
            <v>999999</v>
          </cell>
          <cell r="W665" t="str">
            <v xml:space="preserve">MONTIL NARA </v>
          </cell>
          <cell r="X665" t="str">
            <v xml:space="preserve">HTL TAGARELLI </v>
          </cell>
          <cell r="Y665">
            <v>0</v>
          </cell>
          <cell r="Z665">
            <v>0</v>
          </cell>
          <cell r="AA665" t="str">
            <v xml:space="preserve"> </v>
          </cell>
          <cell r="AB665" t="str">
            <v xml:space="preserve"> </v>
          </cell>
          <cell r="AC665" t="str">
            <v xml:space="preserve"> </v>
          </cell>
          <cell r="AD665" t="str">
            <v xml:space="preserve"> </v>
          </cell>
          <cell r="AE665" t="str">
            <v xml:space="preserve"> </v>
          </cell>
          <cell r="AF665" t="str">
            <v>SAN CARLOS</v>
          </cell>
          <cell r="AG665" t="str">
            <v xml:space="preserve"> </v>
          </cell>
          <cell r="AH665">
            <v>12</v>
          </cell>
          <cell r="AI665">
            <v>90</v>
          </cell>
          <cell r="AJ665">
            <v>0</v>
          </cell>
          <cell r="AK665">
            <v>16</v>
          </cell>
          <cell r="AM665">
            <v>2</v>
          </cell>
          <cell r="AN665">
            <v>0</v>
          </cell>
          <cell r="AO665" t="str">
            <v>False</v>
          </cell>
          <cell r="AP665">
            <v>90</v>
          </cell>
        </row>
        <row r="666">
          <cell r="A666">
            <v>314165</v>
          </cell>
          <cell r="B666">
            <v>43094</v>
          </cell>
          <cell r="C666">
            <v>4</v>
          </cell>
          <cell r="D666">
            <v>4</v>
          </cell>
          <cell r="E666">
            <v>3</v>
          </cell>
          <cell r="F666" t="str">
            <v>TRASLADO IDA CON MEDICO</v>
          </cell>
          <cell r="G666" t="str">
            <v>12 MAILOS</v>
          </cell>
          <cell r="H666">
            <v>137</v>
          </cell>
          <cell r="I666">
            <v>5</v>
          </cell>
          <cell r="J666">
            <v>43094.136111111111</v>
          </cell>
          <cell r="K666">
            <v>43094.188888888886</v>
          </cell>
          <cell r="L666">
            <v>43094.136111111111</v>
          </cell>
          <cell r="M666">
            <v>43094.225694444445</v>
          </cell>
          <cell r="N666">
            <v>43094.225694444445</v>
          </cell>
          <cell r="R666">
            <v>43094.226388888892</v>
          </cell>
          <cell r="T666">
            <v>13</v>
          </cell>
          <cell r="U666" t="str">
            <v>F</v>
          </cell>
          <cell r="V666">
            <v>999999</v>
          </cell>
          <cell r="W666" t="str">
            <v>NN</v>
          </cell>
          <cell r="X666" t="str">
            <v>H LAGOM</v>
          </cell>
          <cell r="Y666">
            <v>0</v>
          </cell>
          <cell r="Z666">
            <v>0</v>
          </cell>
          <cell r="AA666" t="str">
            <v xml:space="preserve"> </v>
          </cell>
          <cell r="AB666" t="str">
            <v xml:space="preserve"> </v>
          </cell>
          <cell r="AC666" t="str">
            <v xml:space="preserve"> </v>
          </cell>
          <cell r="AF666" t="str">
            <v>CIUDAD - CAPITAL</v>
          </cell>
          <cell r="AH666">
            <v>1</v>
          </cell>
          <cell r="AI666">
            <v>4</v>
          </cell>
          <cell r="AJ666">
            <v>0</v>
          </cell>
          <cell r="AK666">
            <v>29</v>
          </cell>
          <cell r="AM666">
            <v>4</v>
          </cell>
          <cell r="AN666">
            <v>0</v>
          </cell>
          <cell r="AO666" t="str">
            <v>False</v>
          </cell>
          <cell r="AP666">
            <v>0</v>
          </cell>
        </row>
        <row r="667">
          <cell r="A667">
            <v>314166</v>
          </cell>
          <cell r="B667">
            <v>43094</v>
          </cell>
          <cell r="C667">
            <v>1</v>
          </cell>
          <cell r="D667">
            <v>1</v>
          </cell>
          <cell r="E667">
            <v>16</v>
          </cell>
          <cell r="F667" t="str">
            <v xml:space="preserve">VICTIMA POR ACCIDENTE VEHICULAR                   </v>
          </cell>
          <cell r="H667">
            <v>141</v>
          </cell>
          <cell r="I667">
            <v>6</v>
          </cell>
          <cell r="J667">
            <v>43094.136805555558</v>
          </cell>
          <cell r="K667">
            <v>43094.136805555558</v>
          </cell>
          <cell r="L667">
            <v>43094.136805555558</v>
          </cell>
          <cell r="M667">
            <v>43094.137499999997</v>
          </cell>
          <cell r="N667">
            <v>43094.14166666667</v>
          </cell>
          <cell r="O667">
            <v>43094.15</v>
          </cell>
          <cell r="R667">
            <v>43094.173611111109</v>
          </cell>
          <cell r="T667">
            <v>18</v>
          </cell>
          <cell r="U667" t="str">
            <v>M</v>
          </cell>
          <cell r="V667">
            <v>999999</v>
          </cell>
          <cell r="W667" t="str">
            <v>BVEGAS JOEL</v>
          </cell>
          <cell r="X667" t="str">
            <v xml:space="preserve">SERVET </v>
          </cell>
          <cell r="Y667">
            <v>0</v>
          </cell>
          <cell r="Z667">
            <v>0</v>
          </cell>
          <cell r="AA667" t="str">
            <v xml:space="preserve"> </v>
          </cell>
          <cell r="AB667" t="str">
            <v xml:space="preserve"> </v>
          </cell>
          <cell r="AC667" t="str">
            <v xml:space="preserve"> </v>
          </cell>
          <cell r="AD667" t="str">
            <v>GRANADEROS</v>
          </cell>
          <cell r="AE667" t="str">
            <v xml:space="preserve"> </v>
          </cell>
          <cell r="AF667" t="str">
            <v>SAN MARTIN</v>
          </cell>
          <cell r="AG667" t="str">
            <v xml:space="preserve"> </v>
          </cell>
          <cell r="AH667">
            <v>16</v>
          </cell>
          <cell r="AI667">
            <v>3</v>
          </cell>
          <cell r="AJ667">
            <v>42713540</v>
          </cell>
          <cell r="AK667">
            <v>2002</v>
          </cell>
          <cell r="AL667">
            <v>336</v>
          </cell>
          <cell r="AM667">
            <v>1</v>
          </cell>
          <cell r="AN667">
            <v>0</v>
          </cell>
          <cell r="AP667">
            <v>3</v>
          </cell>
        </row>
        <row r="668">
          <cell r="A668">
            <v>314167</v>
          </cell>
          <cell r="B668">
            <v>43094</v>
          </cell>
          <cell r="C668">
            <v>4</v>
          </cell>
          <cell r="D668">
            <v>4</v>
          </cell>
          <cell r="E668">
            <v>1</v>
          </cell>
          <cell r="F668" t="str">
            <v xml:space="preserve">TRASLADO IDA SIN MEDICO                         </v>
          </cell>
          <cell r="G668" t="str">
            <v xml:space="preserve"> </v>
          </cell>
          <cell r="H668">
            <v>154</v>
          </cell>
          <cell r="I668">
            <v>19</v>
          </cell>
          <cell r="J668">
            <v>43094.154861111114</v>
          </cell>
          <cell r="K668">
            <v>43094.156944444447</v>
          </cell>
          <cell r="L668">
            <v>43094.154861111114</v>
          </cell>
          <cell r="M668">
            <v>43094.162499999999</v>
          </cell>
          <cell r="N668">
            <v>43094.162499999999</v>
          </cell>
          <cell r="O668">
            <v>43094.165277777778</v>
          </cell>
          <cell r="R668">
            <v>43094.188194444447</v>
          </cell>
          <cell r="T668">
            <v>32</v>
          </cell>
          <cell r="U668" t="str">
            <v>M</v>
          </cell>
          <cell r="V668">
            <v>999999</v>
          </cell>
          <cell r="W668" t="str">
            <v xml:space="preserve">TAMAÑLES JUAN </v>
          </cell>
          <cell r="X668" t="str">
            <v xml:space="preserve">.CS LA CONSULTA </v>
          </cell>
          <cell r="Y668">
            <v>0</v>
          </cell>
          <cell r="Z668">
            <v>0</v>
          </cell>
          <cell r="AA668" t="str">
            <v xml:space="preserve"> </v>
          </cell>
          <cell r="AB668" t="str">
            <v xml:space="preserve"> </v>
          </cell>
          <cell r="AC668" t="str">
            <v xml:space="preserve"> </v>
          </cell>
          <cell r="AD668" t="str">
            <v xml:space="preserve"> </v>
          </cell>
          <cell r="AE668" t="str">
            <v xml:space="preserve"> </v>
          </cell>
          <cell r="AF668" t="str">
            <v>SAN CARLOS</v>
          </cell>
          <cell r="AG668" t="str">
            <v xml:space="preserve"> </v>
          </cell>
          <cell r="AH668">
            <v>12</v>
          </cell>
          <cell r="AI668">
            <v>90</v>
          </cell>
          <cell r="AJ668">
            <v>0</v>
          </cell>
          <cell r="AK668">
            <v>653</v>
          </cell>
          <cell r="AM668">
            <v>4</v>
          </cell>
          <cell r="AN668">
            <v>0</v>
          </cell>
          <cell r="AO668" t="str">
            <v>False</v>
          </cell>
          <cell r="AP668">
            <v>90</v>
          </cell>
        </row>
        <row r="669">
          <cell r="A669">
            <v>314168</v>
          </cell>
          <cell r="B669">
            <v>43094</v>
          </cell>
          <cell r="C669">
            <v>1</v>
          </cell>
          <cell r="D669">
            <v>1</v>
          </cell>
          <cell r="E669">
            <v>51</v>
          </cell>
          <cell r="F669" t="str">
            <v xml:space="preserve">VICTIMA POR  ACCIDENTE  MOTO </v>
          </cell>
          <cell r="G669" t="str">
            <v xml:space="preserve"> </v>
          </cell>
          <cell r="H669">
            <v>140</v>
          </cell>
          <cell r="I669">
            <v>16</v>
          </cell>
          <cell r="J669">
            <v>43094.195833333331</v>
          </cell>
          <cell r="K669">
            <v>43094.20416666667</v>
          </cell>
          <cell r="L669">
            <v>43094.195833333331</v>
          </cell>
          <cell r="M669">
            <v>43094.20416666667</v>
          </cell>
          <cell r="N669">
            <v>43094.20416666667</v>
          </cell>
          <cell r="O669">
            <v>43094.213888888888</v>
          </cell>
          <cell r="P669">
            <v>43094.220833333333</v>
          </cell>
          <cell r="R669">
            <v>43094.234722222223</v>
          </cell>
          <cell r="T669">
            <v>25</v>
          </cell>
          <cell r="U669" t="str">
            <v>M</v>
          </cell>
          <cell r="V669">
            <v>999999</v>
          </cell>
          <cell r="W669" t="str">
            <v>GUIÑAZU MARCELO</v>
          </cell>
          <cell r="X669" t="str">
            <v xml:space="preserve">LIBERTAD </v>
          </cell>
          <cell r="Y669">
            <v>0</v>
          </cell>
          <cell r="Z669">
            <v>0</v>
          </cell>
          <cell r="AA669" t="str">
            <v xml:space="preserve"> </v>
          </cell>
          <cell r="AB669" t="str">
            <v xml:space="preserve"> </v>
          </cell>
          <cell r="AC669" t="str">
            <v xml:space="preserve"> </v>
          </cell>
          <cell r="AD669" t="str">
            <v>OLASCOAGA</v>
          </cell>
          <cell r="AE669" t="str">
            <v xml:space="preserve"> </v>
          </cell>
          <cell r="AF669" t="str">
            <v>LAS HERAS</v>
          </cell>
          <cell r="AG669" t="str">
            <v>TEC CON PERDIDA DE CONOCIMIENMTO</v>
          </cell>
          <cell r="AH669">
            <v>5</v>
          </cell>
          <cell r="AI669">
            <v>2</v>
          </cell>
          <cell r="AJ669">
            <v>344775785</v>
          </cell>
          <cell r="AK669">
            <v>74</v>
          </cell>
          <cell r="AL669">
            <v>426</v>
          </cell>
          <cell r="AM669">
            <v>1</v>
          </cell>
          <cell r="AN669">
            <v>0</v>
          </cell>
          <cell r="AO669" t="str">
            <v>False</v>
          </cell>
          <cell r="AP669">
            <v>2</v>
          </cell>
        </row>
        <row r="670">
          <cell r="A670">
            <v>314169</v>
          </cell>
          <cell r="B670">
            <v>43094</v>
          </cell>
          <cell r="C670">
            <v>1</v>
          </cell>
          <cell r="D670">
            <v>1</v>
          </cell>
          <cell r="E670">
            <v>16</v>
          </cell>
          <cell r="F670" t="str">
            <v xml:space="preserve">VICTIMA POR ACCIDENTE VEHICULAR                   </v>
          </cell>
          <cell r="G670" t="str">
            <v xml:space="preserve"> </v>
          </cell>
          <cell r="H670">
            <v>138</v>
          </cell>
          <cell r="I670">
            <v>6</v>
          </cell>
          <cell r="J670">
            <v>43094.21597222222</v>
          </cell>
          <cell r="K670">
            <v>43094.222222222219</v>
          </cell>
          <cell r="L670">
            <v>43094.21597222222</v>
          </cell>
          <cell r="M670">
            <v>43094.222222222219</v>
          </cell>
          <cell r="N670">
            <v>43094.222916666666</v>
          </cell>
          <cell r="R670">
            <v>43094.232638888891</v>
          </cell>
          <cell r="T670">
            <v>30</v>
          </cell>
          <cell r="U670" t="str">
            <v>M</v>
          </cell>
          <cell r="V670">
            <v>999999</v>
          </cell>
          <cell r="W670" t="str">
            <v>NN</v>
          </cell>
          <cell r="X670" t="str">
            <v>TALCAHUANO</v>
          </cell>
          <cell r="Y670">
            <v>0</v>
          </cell>
          <cell r="Z670">
            <v>0</v>
          </cell>
          <cell r="AA670" t="str">
            <v xml:space="preserve"> </v>
          </cell>
          <cell r="AB670" t="str">
            <v xml:space="preserve"> </v>
          </cell>
          <cell r="AC670" t="str">
            <v xml:space="preserve"> </v>
          </cell>
          <cell r="AD670" t="str">
            <v>LAMAS</v>
          </cell>
          <cell r="AE670" t="str">
            <v xml:space="preserve"> </v>
          </cell>
          <cell r="AF670" t="str">
            <v>GUAYMALLEN</v>
          </cell>
          <cell r="AG670" t="str">
            <v>1 HERIDO  - NO GRAVE - AUTO CON ARBOL</v>
          </cell>
          <cell r="AH670">
            <v>2</v>
          </cell>
          <cell r="AI670">
            <v>1004</v>
          </cell>
          <cell r="AJ670">
            <v>0</v>
          </cell>
          <cell r="AK670">
            <v>168</v>
          </cell>
          <cell r="AL670">
            <v>639</v>
          </cell>
          <cell r="AM670">
            <v>1</v>
          </cell>
          <cell r="AN670">
            <v>0</v>
          </cell>
          <cell r="AO670" t="str">
            <v>False</v>
          </cell>
          <cell r="AP670">
            <v>0</v>
          </cell>
        </row>
        <row r="671">
          <cell r="A671">
            <v>314170</v>
          </cell>
          <cell r="B671">
            <v>43094</v>
          </cell>
          <cell r="C671">
            <v>2</v>
          </cell>
          <cell r="D671">
            <v>2</v>
          </cell>
          <cell r="E671">
            <v>45</v>
          </cell>
          <cell r="F671" t="str">
            <v>TRABAJO DE PARTO PREMAT.</v>
          </cell>
          <cell r="H671">
            <v>143</v>
          </cell>
          <cell r="I671">
            <v>20</v>
          </cell>
          <cell r="J671">
            <v>43094.220138888886</v>
          </cell>
          <cell r="K671">
            <v>43094.220833333333</v>
          </cell>
          <cell r="L671">
            <v>43094.220138888886</v>
          </cell>
          <cell r="M671">
            <v>43094.222222222219</v>
          </cell>
          <cell r="N671">
            <v>43094.236805555556</v>
          </cell>
          <cell r="R671">
            <v>43094.257638888892</v>
          </cell>
          <cell r="T671">
            <v>29</v>
          </cell>
          <cell r="U671" t="str">
            <v>F</v>
          </cell>
          <cell r="V671">
            <v>122609</v>
          </cell>
          <cell r="W671" t="str">
            <v>SOSA MARIA BELEN</v>
          </cell>
          <cell r="X671" t="str">
            <v>XXXXX</v>
          </cell>
          <cell r="Y671">
            <v>0</v>
          </cell>
          <cell r="Z671">
            <v>0</v>
          </cell>
          <cell r="AA671">
            <v>10</v>
          </cell>
          <cell r="AB671" t="str">
            <v>G</v>
          </cell>
          <cell r="AC671" t="str">
            <v>COSTA AZUL</v>
          </cell>
          <cell r="AF671" t="str">
            <v>TUNUYAN</v>
          </cell>
          <cell r="AG671" t="str">
            <v>COLONIA LAS ROSAS - 29 SEMANAS DE GESTACION</v>
          </cell>
          <cell r="AH671">
            <v>10</v>
          </cell>
          <cell r="AI671">
            <v>1</v>
          </cell>
          <cell r="AJ671">
            <v>33926401</v>
          </cell>
          <cell r="AK671">
            <v>2013</v>
          </cell>
          <cell r="AL671">
            <v>2000</v>
          </cell>
          <cell r="AM671">
            <v>2</v>
          </cell>
          <cell r="AN671">
            <v>0</v>
          </cell>
          <cell r="AO671" t="str">
            <v>False</v>
          </cell>
          <cell r="AP671">
            <v>0</v>
          </cell>
        </row>
        <row r="672">
          <cell r="A672">
            <v>314171</v>
          </cell>
          <cell r="B672">
            <v>43094</v>
          </cell>
          <cell r="C672">
            <v>4</v>
          </cell>
          <cell r="D672">
            <v>4</v>
          </cell>
          <cell r="E672">
            <v>1</v>
          </cell>
          <cell r="F672" t="str">
            <v xml:space="preserve">TRASLADO IDA SIN MEDICO                         </v>
          </cell>
          <cell r="G672" t="str">
            <v xml:space="preserve"> </v>
          </cell>
          <cell r="H672">
            <v>144</v>
          </cell>
          <cell r="I672">
            <v>16</v>
          </cell>
          <cell r="J672">
            <v>43094.265277777777</v>
          </cell>
          <cell r="K672">
            <v>43094.265972222223</v>
          </cell>
          <cell r="L672">
            <v>43094.265277777777</v>
          </cell>
          <cell r="M672">
            <v>43094.271527777775</v>
          </cell>
          <cell r="N672">
            <v>43094.289583333331</v>
          </cell>
          <cell r="O672">
            <v>43094.289583333331</v>
          </cell>
          <cell r="R672">
            <v>43094.304861111108</v>
          </cell>
          <cell r="T672">
            <v>40</v>
          </cell>
          <cell r="U672" t="str">
            <v>M</v>
          </cell>
          <cell r="V672">
            <v>999999</v>
          </cell>
          <cell r="W672" t="str">
            <v>NN</v>
          </cell>
          <cell r="X672" t="str">
            <v>HOSP EL CARMEN</v>
          </cell>
          <cell r="Y672">
            <v>0</v>
          </cell>
          <cell r="Z672">
            <v>0</v>
          </cell>
          <cell r="AA672" t="str">
            <v xml:space="preserve"> </v>
          </cell>
          <cell r="AB672" t="str">
            <v xml:space="preserve"> </v>
          </cell>
          <cell r="AC672" t="str">
            <v xml:space="preserve"> </v>
          </cell>
          <cell r="AD672" t="str">
            <v xml:space="preserve"> </v>
          </cell>
          <cell r="AE672" t="str">
            <v xml:space="preserve"> </v>
          </cell>
          <cell r="AF672" t="str">
            <v>GODOY CRUZ</v>
          </cell>
          <cell r="AG672" t="str">
            <v>POLITRAUMA POR AC. VIAL -MASCULINO JOVEN -  RECIBE EN EL CENTRAL DR. MONTENEGRO</v>
          </cell>
          <cell r="AH672">
            <v>3</v>
          </cell>
          <cell r="AI672">
            <v>2</v>
          </cell>
          <cell r="AJ672">
            <v>0</v>
          </cell>
          <cell r="AK672">
            <v>3</v>
          </cell>
          <cell r="AM672">
            <v>4</v>
          </cell>
          <cell r="AN672">
            <v>0</v>
          </cell>
          <cell r="AO672" t="str">
            <v>False</v>
          </cell>
          <cell r="AP672">
            <v>2</v>
          </cell>
        </row>
        <row r="673">
          <cell r="A673">
            <v>314172</v>
          </cell>
          <cell r="B673">
            <v>43094</v>
          </cell>
          <cell r="C673">
            <v>1</v>
          </cell>
          <cell r="D673">
            <v>1</v>
          </cell>
          <cell r="E673">
            <v>16</v>
          </cell>
          <cell r="F673" t="str">
            <v xml:space="preserve">VICTIMA POR ACCIDENTE VEHICULAR                   </v>
          </cell>
          <cell r="G673" t="str">
            <v xml:space="preserve"> </v>
          </cell>
          <cell r="H673">
            <v>140</v>
          </cell>
          <cell r="I673">
            <v>16</v>
          </cell>
          <cell r="J673">
            <v>43094.268055555556</v>
          </cell>
          <cell r="K673">
            <v>43094.277083333334</v>
          </cell>
          <cell r="L673">
            <v>43094.268055555556</v>
          </cell>
          <cell r="M673">
            <v>43094.277083333334</v>
          </cell>
          <cell r="N673">
            <v>43094.277083333334</v>
          </cell>
          <cell r="O673">
            <v>43094.289583333331</v>
          </cell>
          <cell r="R673">
            <v>43094.311111111114</v>
          </cell>
          <cell r="T673">
            <v>23</v>
          </cell>
          <cell r="U673" t="str">
            <v>M</v>
          </cell>
          <cell r="V673">
            <v>999999</v>
          </cell>
          <cell r="W673" t="str">
            <v>DE LA CRUZ MARTINEZ DAVID</v>
          </cell>
          <cell r="X673" t="str">
            <v>CATAMARCA</v>
          </cell>
          <cell r="Y673">
            <v>0</v>
          </cell>
          <cell r="Z673">
            <v>0</v>
          </cell>
          <cell r="AA673" t="str">
            <v xml:space="preserve"> </v>
          </cell>
          <cell r="AB673" t="str">
            <v xml:space="preserve"> </v>
          </cell>
          <cell r="AC673" t="str">
            <v xml:space="preserve"> </v>
          </cell>
          <cell r="AD673" t="str">
            <v xml:space="preserve">MAZA </v>
          </cell>
          <cell r="AE673" t="str">
            <v xml:space="preserve"> </v>
          </cell>
          <cell r="AF673" t="str">
            <v>LAS HERAS</v>
          </cell>
          <cell r="AG673" t="str">
            <v xml:space="preserve"> </v>
          </cell>
          <cell r="AH673">
            <v>5</v>
          </cell>
          <cell r="AI673">
            <v>3</v>
          </cell>
          <cell r="AJ673">
            <v>38580777</v>
          </cell>
          <cell r="AK673">
            <v>74</v>
          </cell>
          <cell r="AL673">
            <v>426</v>
          </cell>
          <cell r="AM673">
            <v>1</v>
          </cell>
          <cell r="AN673">
            <v>0</v>
          </cell>
          <cell r="AO673" t="str">
            <v>False</v>
          </cell>
          <cell r="AP673">
            <v>3</v>
          </cell>
        </row>
        <row r="674">
          <cell r="A674">
            <v>314173</v>
          </cell>
          <cell r="B674">
            <v>43094</v>
          </cell>
          <cell r="C674">
            <v>1</v>
          </cell>
          <cell r="D674">
            <v>1</v>
          </cell>
          <cell r="E674">
            <v>13</v>
          </cell>
          <cell r="F674" t="str">
            <v xml:space="preserve">HERIDA POR ARMA BLANCA                            </v>
          </cell>
          <cell r="G674" t="str">
            <v xml:space="preserve"> </v>
          </cell>
          <cell r="H674">
            <v>142</v>
          </cell>
          <cell r="I674">
            <v>4</v>
          </cell>
          <cell r="J674">
            <v>43094.274305555555</v>
          </cell>
          <cell r="K674">
            <v>43094.277083333334</v>
          </cell>
          <cell r="L674">
            <v>43094.274305555555</v>
          </cell>
          <cell r="M674">
            <v>43094.277083333334</v>
          </cell>
          <cell r="N674">
            <v>43094.289583333331</v>
          </cell>
          <cell r="R674">
            <v>43094.295138888891</v>
          </cell>
          <cell r="S674">
            <v>2615705376</v>
          </cell>
          <cell r="T674">
            <v>1</v>
          </cell>
          <cell r="U674" t="str">
            <v>M</v>
          </cell>
          <cell r="V674">
            <v>999999</v>
          </cell>
          <cell r="W674" t="str">
            <v>RECHAZA</v>
          </cell>
          <cell r="X674" t="str">
            <v>XXXXXX</v>
          </cell>
          <cell r="Y674">
            <v>0</v>
          </cell>
          <cell r="Z674">
            <v>0</v>
          </cell>
          <cell r="AA674">
            <v>35</v>
          </cell>
          <cell r="AB674" t="str">
            <v>J</v>
          </cell>
          <cell r="AC674" t="str">
            <v>LA GLORIA</v>
          </cell>
          <cell r="AD674" t="str">
            <v xml:space="preserve"> </v>
          </cell>
          <cell r="AE674" t="str">
            <v xml:space="preserve"> </v>
          </cell>
          <cell r="AF674" t="str">
            <v>GODOY CRUZ</v>
          </cell>
          <cell r="AG674" t="str">
            <v xml:space="preserve">EN ABDOMEN - MASCULINO JOVEN  - </v>
          </cell>
          <cell r="AH674">
            <v>3</v>
          </cell>
          <cell r="AI674">
            <v>1</v>
          </cell>
          <cell r="AJ674">
            <v>0</v>
          </cell>
          <cell r="AK674">
            <v>160</v>
          </cell>
          <cell r="AL674">
            <v>240</v>
          </cell>
          <cell r="AM674">
            <v>1</v>
          </cell>
          <cell r="AN674">
            <v>0</v>
          </cell>
          <cell r="AO674" t="str">
            <v>False</v>
          </cell>
          <cell r="AP674">
            <v>0</v>
          </cell>
        </row>
        <row r="675">
          <cell r="A675">
            <v>314174</v>
          </cell>
          <cell r="B675">
            <v>43094</v>
          </cell>
          <cell r="C675">
            <v>4</v>
          </cell>
          <cell r="D675">
            <v>4</v>
          </cell>
          <cell r="E675">
            <v>3</v>
          </cell>
          <cell r="F675" t="str">
            <v>TRASLADO IDA CON MEDICO</v>
          </cell>
          <cell r="G675" t="str">
            <v xml:space="preserve"> </v>
          </cell>
          <cell r="H675">
            <v>140</v>
          </cell>
          <cell r="I675">
            <v>16</v>
          </cell>
          <cell r="J675">
            <v>43094.293055555558</v>
          </cell>
          <cell r="K675">
            <v>43094.316666666666</v>
          </cell>
          <cell r="L675">
            <v>43094.293055555558</v>
          </cell>
          <cell r="M675">
            <v>43094.320138888892</v>
          </cell>
          <cell r="N675">
            <v>43094.34097222222</v>
          </cell>
          <cell r="R675">
            <v>43094.361805555556</v>
          </cell>
          <cell r="T675">
            <v>51</v>
          </cell>
          <cell r="U675" t="str">
            <v>M</v>
          </cell>
          <cell r="V675">
            <v>999999</v>
          </cell>
          <cell r="W675" t="str">
            <v>NAVARRO ALBERTO</v>
          </cell>
          <cell r="X675" t="str">
            <v>HOSP CARRILLO</v>
          </cell>
          <cell r="Y675">
            <v>0</v>
          </cell>
          <cell r="Z675">
            <v>0</v>
          </cell>
          <cell r="AA675" t="str">
            <v xml:space="preserve"> </v>
          </cell>
          <cell r="AB675" t="str">
            <v xml:space="preserve"> </v>
          </cell>
          <cell r="AC675" t="str">
            <v>DR. GONZALEZ</v>
          </cell>
          <cell r="AD675" t="str">
            <v xml:space="preserve"> </v>
          </cell>
          <cell r="AE675" t="str">
            <v xml:space="preserve"> </v>
          </cell>
          <cell r="AF675" t="str">
            <v>LAS HERAS</v>
          </cell>
          <cell r="AG675" t="str">
            <v>51 AÑOS - DISNEA E INSUFICIENCIA CARDIACA - HOSP LAGOMAGGIORE DRA. CASTRO</v>
          </cell>
          <cell r="AH675">
            <v>5</v>
          </cell>
          <cell r="AI675">
            <v>3</v>
          </cell>
          <cell r="AJ675">
            <v>1808143</v>
          </cell>
          <cell r="AK675">
            <v>74</v>
          </cell>
          <cell r="AL675">
            <v>426</v>
          </cell>
          <cell r="AM675">
            <v>4</v>
          </cell>
          <cell r="AN675">
            <v>0</v>
          </cell>
          <cell r="AO675" t="str">
            <v>False</v>
          </cell>
          <cell r="AP675">
            <v>0</v>
          </cell>
        </row>
        <row r="676">
          <cell r="A676">
            <v>314175</v>
          </cell>
          <cell r="B676">
            <v>43094</v>
          </cell>
          <cell r="C676">
            <v>1</v>
          </cell>
          <cell r="D676">
            <v>1</v>
          </cell>
          <cell r="E676">
            <v>51</v>
          </cell>
          <cell r="F676" t="str">
            <v xml:space="preserve">VICTIMA POR  ACCIDENTE  MOTO </v>
          </cell>
          <cell r="H676">
            <v>156</v>
          </cell>
          <cell r="I676">
            <v>9</v>
          </cell>
          <cell r="J676">
            <v>43094.293749999997</v>
          </cell>
          <cell r="K676">
            <v>43094.29583333333</v>
          </cell>
          <cell r="L676">
            <v>43094.293749999997</v>
          </cell>
          <cell r="M676">
            <v>43094.306944444441</v>
          </cell>
          <cell r="N676">
            <v>43094.306944444441</v>
          </cell>
          <cell r="O676">
            <v>43094.327777777777</v>
          </cell>
          <cell r="R676">
            <v>43094.334722222222</v>
          </cell>
          <cell r="S676">
            <v>2614058150</v>
          </cell>
          <cell r="T676">
            <v>25</v>
          </cell>
          <cell r="U676" t="str">
            <v>M</v>
          </cell>
          <cell r="V676">
            <v>999999</v>
          </cell>
          <cell r="W676" t="str">
            <v xml:space="preserve">ALVARADO DIEGO </v>
          </cell>
          <cell r="X676" t="str">
            <v>RUTA 50</v>
          </cell>
          <cell r="Y676">
            <v>0</v>
          </cell>
          <cell r="Z676">
            <v>0</v>
          </cell>
          <cell r="AA676" t="str">
            <v xml:space="preserve"> </v>
          </cell>
          <cell r="AB676" t="str">
            <v xml:space="preserve"> </v>
          </cell>
          <cell r="AC676" t="str">
            <v xml:space="preserve"> </v>
          </cell>
          <cell r="AD676" t="str">
            <v>LAMADRID</v>
          </cell>
          <cell r="AF676" t="str">
            <v>SAN MARTIN</v>
          </cell>
          <cell r="AG676" t="str">
            <v>SAN ROQUE - 2 HERIDOS  - 1 CON PERDIDA DE CONOCIMIENTO</v>
          </cell>
          <cell r="AH676">
            <v>16</v>
          </cell>
          <cell r="AI676">
            <v>54</v>
          </cell>
          <cell r="AJ676">
            <v>0</v>
          </cell>
          <cell r="AK676">
            <v>2028</v>
          </cell>
          <cell r="AL676">
            <v>18</v>
          </cell>
          <cell r="AM676">
            <v>1</v>
          </cell>
          <cell r="AN676">
            <v>0</v>
          </cell>
          <cell r="AO676" t="str">
            <v>False</v>
          </cell>
          <cell r="AP676">
            <v>54</v>
          </cell>
        </row>
        <row r="677">
          <cell r="A677">
            <v>314176</v>
          </cell>
          <cell r="B677">
            <v>43094</v>
          </cell>
          <cell r="C677">
            <v>4</v>
          </cell>
          <cell r="D677">
            <v>4</v>
          </cell>
          <cell r="E677">
            <v>3</v>
          </cell>
          <cell r="F677" t="str">
            <v>TRASLADO IDA CON MEDICO</v>
          </cell>
          <cell r="H677">
            <v>11</v>
          </cell>
          <cell r="I677">
            <v>19</v>
          </cell>
          <cell r="J677">
            <v>43094.3</v>
          </cell>
          <cell r="K677">
            <v>43094.311111111114</v>
          </cell>
          <cell r="L677">
            <v>43094.3</v>
          </cell>
          <cell r="M677">
            <v>43094.311805555553</v>
          </cell>
          <cell r="N677">
            <v>43094.326388888891</v>
          </cell>
          <cell r="R677">
            <v>43094.348611111112</v>
          </cell>
          <cell r="T677">
            <v>34</v>
          </cell>
          <cell r="U677" t="str">
            <v>F</v>
          </cell>
          <cell r="V677">
            <v>999999</v>
          </cell>
          <cell r="W677" t="str">
            <v>RAMOS MIRTA</v>
          </cell>
          <cell r="X677" t="str">
            <v>HOSP TAGARELLI</v>
          </cell>
          <cell r="Y677">
            <v>0</v>
          </cell>
          <cell r="Z677">
            <v>0</v>
          </cell>
          <cell r="AA677" t="str">
            <v xml:space="preserve"> </v>
          </cell>
          <cell r="AB677" t="str">
            <v xml:space="preserve"> </v>
          </cell>
          <cell r="AC677" t="str">
            <v xml:space="preserve"> </v>
          </cell>
          <cell r="AF677" t="str">
            <v>SAN CARLOS</v>
          </cell>
          <cell r="AG677" t="str">
            <v>TRABAJO DE PARTO - TRASLADO AL SCARAVELLI</v>
          </cell>
          <cell r="AH677">
            <v>12</v>
          </cell>
          <cell r="AI677">
            <v>90</v>
          </cell>
          <cell r="AJ677">
            <v>38372227</v>
          </cell>
          <cell r="AK677">
            <v>16</v>
          </cell>
          <cell r="AM677">
            <v>4</v>
          </cell>
          <cell r="AN677">
            <v>0</v>
          </cell>
          <cell r="AO677" t="str">
            <v>False</v>
          </cell>
          <cell r="AP677">
            <v>0</v>
          </cell>
        </row>
        <row r="678">
          <cell r="A678">
            <v>314177</v>
          </cell>
          <cell r="B678">
            <v>43094</v>
          </cell>
          <cell r="C678">
            <v>1</v>
          </cell>
          <cell r="D678">
            <v>1</v>
          </cell>
          <cell r="E678">
            <v>3</v>
          </cell>
          <cell r="F678" t="str">
            <v xml:space="preserve">PERDIDA DE CONOCIMIENTO                           </v>
          </cell>
          <cell r="G678" t="str">
            <v xml:space="preserve"> </v>
          </cell>
          <cell r="H678">
            <v>141</v>
          </cell>
          <cell r="I678">
            <v>6</v>
          </cell>
          <cell r="J678">
            <v>43094.308333333334</v>
          </cell>
          <cell r="K678">
            <v>43094.322222222225</v>
          </cell>
          <cell r="L678">
            <v>43094.308333333334</v>
          </cell>
          <cell r="M678">
            <v>43094.322222222225</v>
          </cell>
          <cell r="N678">
            <v>43094.322222222225</v>
          </cell>
          <cell r="R678">
            <v>43094.324999999997</v>
          </cell>
          <cell r="S678">
            <v>2614211453</v>
          </cell>
          <cell r="T678">
            <v>1</v>
          </cell>
          <cell r="U678" t="str">
            <v>M</v>
          </cell>
          <cell r="V678">
            <v>999999</v>
          </cell>
          <cell r="W678" t="str">
            <v>NN</v>
          </cell>
          <cell r="X678" t="str">
            <v>PORTUGAL</v>
          </cell>
          <cell r="Y678">
            <v>6359</v>
          </cell>
          <cell r="Z678">
            <v>0</v>
          </cell>
          <cell r="AA678" t="str">
            <v xml:space="preserve"> </v>
          </cell>
          <cell r="AB678" t="str">
            <v xml:space="preserve"> </v>
          </cell>
          <cell r="AC678" t="str">
            <v xml:space="preserve"> </v>
          </cell>
          <cell r="AD678" t="str">
            <v>FADER</v>
          </cell>
          <cell r="AE678" t="str">
            <v>CORRIENTES</v>
          </cell>
          <cell r="AF678" t="str">
            <v>GUAYMALLEN</v>
          </cell>
          <cell r="AG678" t="str">
            <v>MASCULINO DE 75 AÑOS - CON ANTEC. DE CA CON METASTASIS</v>
          </cell>
          <cell r="AH678">
            <v>2</v>
          </cell>
          <cell r="AI678">
            <v>1</v>
          </cell>
          <cell r="AJ678">
            <v>0</v>
          </cell>
          <cell r="AK678">
            <v>2002</v>
          </cell>
          <cell r="AL678">
            <v>336</v>
          </cell>
          <cell r="AM678">
            <v>1</v>
          </cell>
          <cell r="AN678">
            <v>0</v>
          </cell>
          <cell r="AO678" t="str">
            <v>False</v>
          </cell>
          <cell r="AP678">
            <v>0</v>
          </cell>
        </row>
        <row r="679">
          <cell r="A679">
            <v>314178</v>
          </cell>
          <cell r="B679">
            <v>43094</v>
          </cell>
          <cell r="C679">
            <v>1</v>
          </cell>
          <cell r="D679">
            <v>1</v>
          </cell>
          <cell r="E679">
            <v>51</v>
          </cell>
          <cell r="F679" t="str">
            <v xml:space="preserve">VICTIMA POR  ACCIDENTE  MOTO </v>
          </cell>
          <cell r="H679">
            <v>25</v>
          </cell>
          <cell r="I679">
            <v>8</v>
          </cell>
          <cell r="J679">
            <v>43094.320833333331</v>
          </cell>
          <cell r="K679">
            <v>43094.320833333331</v>
          </cell>
          <cell r="L679">
            <v>43094.320833333331</v>
          </cell>
          <cell r="M679">
            <v>43094.320833333331</v>
          </cell>
          <cell r="R679">
            <v>43094.338194444441</v>
          </cell>
          <cell r="S679">
            <v>2614058150</v>
          </cell>
          <cell r="T679">
            <v>30</v>
          </cell>
          <cell r="U679" t="str">
            <v>M</v>
          </cell>
          <cell r="V679">
            <v>999999</v>
          </cell>
          <cell r="W679" t="str">
            <v>NN</v>
          </cell>
          <cell r="X679" t="str">
            <v>RUTA 50</v>
          </cell>
          <cell r="Y679">
            <v>0</v>
          </cell>
          <cell r="Z679">
            <v>0</v>
          </cell>
          <cell r="AA679" t="str">
            <v xml:space="preserve"> </v>
          </cell>
          <cell r="AB679" t="str">
            <v xml:space="preserve"> </v>
          </cell>
          <cell r="AC679" t="str">
            <v xml:space="preserve"> </v>
          </cell>
          <cell r="AD679" t="str">
            <v>LAMADRID</v>
          </cell>
          <cell r="AF679" t="str">
            <v>SAN MARTIN</v>
          </cell>
          <cell r="AG679" t="str">
            <v>SAN ROQUE - 2 HERIDOS  - 1 CON PERDIDA DE CONOCIMIENTO</v>
          </cell>
          <cell r="AH679">
            <v>16</v>
          </cell>
          <cell r="AI679">
            <v>54</v>
          </cell>
          <cell r="AJ679">
            <v>0</v>
          </cell>
          <cell r="AM679">
            <v>1</v>
          </cell>
          <cell r="AN679">
            <v>0</v>
          </cell>
          <cell r="AP679">
            <v>0</v>
          </cell>
        </row>
        <row r="680">
          <cell r="A680">
            <v>314179</v>
          </cell>
          <cell r="B680">
            <v>43094</v>
          </cell>
          <cell r="C680">
            <v>1</v>
          </cell>
          <cell r="D680">
            <v>1</v>
          </cell>
          <cell r="E680">
            <v>3</v>
          </cell>
          <cell r="F680" t="str">
            <v xml:space="preserve">PERDIDA DE CONOCIMIENTO                           </v>
          </cell>
          <cell r="G680" t="str">
            <v xml:space="preserve"> </v>
          </cell>
          <cell r="H680">
            <v>142</v>
          </cell>
          <cell r="I680">
            <v>4</v>
          </cell>
          <cell r="J680">
            <v>43094.323611111111</v>
          </cell>
          <cell r="K680">
            <v>43094.326388888891</v>
          </cell>
          <cell r="L680">
            <v>43094.323611111111</v>
          </cell>
          <cell r="M680">
            <v>43094.342361111114</v>
          </cell>
          <cell r="N680">
            <v>43094.342361111114</v>
          </cell>
          <cell r="R680">
            <v>43094.342361111114</v>
          </cell>
          <cell r="T680">
            <v>1</v>
          </cell>
          <cell r="U680" t="str">
            <v>M</v>
          </cell>
          <cell r="V680">
            <v>999999</v>
          </cell>
          <cell r="W680" t="str">
            <v>NN</v>
          </cell>
          <cell r="X680" t="str">
            <v>ROTONDA DE LA VIRGEN</v>
          </cell>
          <cell r="Y680">
            <v>0</v>
          </cell>
          <cell r="Z680">
            <v>0</v>
          </cell>
          <cell r="AA680" t="str">
            <v xml:space="preserve"> </v>
          </cell>
          <cell r="AB680" t="str">
            <v xml:space="preserve"> </v>
          </cell>
          <cell r="AC680" t="str">
            <v xml:space="preserve"> </v>
          </cell>
          <cell r="AD680" t="str">
            <v xml:space="preserve"> </v>
          </cell>
          <cell r="AE680" t="str">
            <v xml:space="preserve"> </v>
          </cell>
          <cell r="AF680" t="str">
            <v>LUJAN</v>
          </cell>
          <cell r="AG680" t="str">
            <v>FRENTE A BOMBEROS - CRISIS CONVULSIVAS CON TEC - MASCULINO JOVEN</v>
          </cell>
          <cell r="AH680">
            <v>6</v>
          </cell>
          <cell r="AI680">
            <v>74</v>
          </cell>
          <cell r="AJ680">
            <v>0</v>
          </cell>
          <cell r="AK680">
            <v>160</v>
          </cell>
          <cell r="AL680">
            <v>240</v>
          </cell>
          <cell r="AM680">
            <v>1</v>
          </cell>
          <cell r="AN680">
            <v>0</v>
          </cell>
          <cell r="AO680" t="str">
            <v>False</v>
          </cell>
          <cell r="AP680">
            <v>0</v>
          </cell>
        </row>
        <row r="681">
          <cell r="A681">
            <v>314180</v>
          </cell>
          <cell r="B681">
            <v>43094</v>
          </cell>
          <cell r="C681">
            <v>1</v>
          </cell>
          <cell r="D681">
            <v>1</v>
          </cell>
          <cell r="E681">
            <v>3</v>
          </cell>
          <cell r="F681" t="str">
            <v xml:space="preserve">PERDIDA DE CONOCIMIENTO                           </v>
          </cell>
          <cell r="G681" t="str">
            <v xml:space="preserve">MASC DE 70 AÑOS SIN ANTEC </v>
          </cell>
          <cell r="H681">
            <v>139</v>
          </cell>
          <cell r="I681">
            <v>1</v>
          </cell>
          <cell r="J681">
            <v>43094.324305555558</v>
          </cell>
          <cell r="K681">
            <v>43094.32708333333</v>
          </cell>
          <cell r="L681">
            <v>43094.324305555558</v>
          </cell>
          <cell r="M681">
            <v>43094.351388888892</v>
          </cell>
          <cell r="R681">
            <v>43094.353472222225</v>
          </cell>
          <cell r="S681" t="str">
            <v>EVENT 5</v>
          </cell>
          <cell r="T681">
            <v>70</v>
          </cell>
          <cell r="U681" t="str">
            <v>M</v>
          </cell>
          <cell r="V681">
            <v>970904</v>
          </cell>
          <cell r="W681" t="str">
            <v>SILVA MENA JULIO E</v>
          </cell>
          <cell r="X681" t="str">
            <v>LOS PARAISOS</v>
          </cell>
          <cell r="Y681">
            <v>0</v>
          </cell>
          <cell r="Z681">
            <v>0</v>
          </cell>
          <cell r="AA681" t="str">
            <v xml:space="preserve"> </v>
          </cell>
          <cell r="AB681" t="str">
            <v xml:space="preserve"> </v>
          </cell>
          <cell r="AC681" t="str">
            <v>LA FAVORITA</v>
          </cell>
          <cell r="AD681" t="str">
            <v xml:space="preserve"> </v>
          </cell>
          <cell r="AE681" t="str">
            <v xml:space="preserve"> </v>
          </cell>
          <cell r="AF681" t="str">
            <v>CIUDAD - CAPITAL</v>
          </cell>
          <cell r="AG681" t="str">
            <v>FRENTE A LA COMISARIA LOS ESPERA EL MOVIL 3120</v>
          </cell>
          <cell r="AH681">
            <v>1</v>
          </cell>
          <cell r="AI681">
            <v>1</v>
          </cell>
          <cell r="AJ681">
            <v>18635414</v>
          </cell>
          <cell r="AK681">
            <v>145</v>
          </cell>
          <cell r="AL681">
            <v>108</v>
          </cell>
          <cell r="AM681">
            <v>1</v>
          </cell>
          <cell r="AN681">
            <v>0</v>
          </cell>
          <cell r="AO681" t="str">
            <v>False</v>
          </cell>
          <cell r="AP681">
            <v>0</v>
          </cell>
        </row>
        <row r="682">
          <cell r="A682">
            <v>314181</v>
          </cell>
          <cell r="B682">
            <v>43094</v>
          </cell>
          <cell r="C682">
            <v>1</v>
          </cell>
          <cell r="D682">
            <v>1</v>
          </cell>
          <cell r="E682">
            <v>3</v>
          </cell>
          <cell r="F682" t="str">
            <v xml:space="preserve">PERDIDA DE CONOCIMIENTO                           </v>
          </cell>
          <cell r="G682" t="str">
            <v xml:space="preserve">POLITRAUMA POR GOLPIZA </v>
          </cell>
          <cell r="H682">
            <v>135</v>
          </cell>
          <cell r="I682">
            <v>3</v>
          </cell>
          <cell r="J682">
            <v>43094.334027777775</v>
          </cell>
          <cell r="K682">
            <v>43094.337500000001</v>
          </cell>
          <cell r="L682">
            <v>43094.334027777775</v>
          </cell>
          <cell r="M682">
            <v>43094.347916666666</v>
          </cell>
          <cell r="R682">
            <v>43094.348611111112</v>
          </cell>
          <cell r="S682">
            <v>2615630713</v>
          </cell>
          <cell r="T682">
            <v>2</v>
          </cell>
          <cell r="U682" t="str">
            <v>M</v>
          </cell>
          <cell r="V682">
            <v>999999</v>
          </cell>
          <cell r="W682" t="str">
            <v>NN</v>
          </cell>
          <cell r="X682" t="str">
            <v>SOLDADO BAIGORRIA</v>
          </cell>
          <cell r="Y682">
            <v>0</v>
          </cell>
          <cell r="Z682">
            <v>0</v>
          </cell>
          <cell r="AA682" t="str">
            <v xml:space="preserve"> </v>
          </cell>
          <cell r="AB682" t="str">
            <v xml:space="preserve"> </v>
          </cell>
          <cell r="AC682" t="str">
            <v xml:space="preserve"> </v>
          </cell>
          <cell r="AD682" t="str">
            <v xml:space="preserve">MORALES </v>
          </cell>
          <cell r="AE682" t="str">
            <v>HERMITES</v>
          </cell>
          <cell r="AF682" t="str">
            <v>GODOY CRUZ</v>
          </cell>
          <cell r="AG682" t="str">
            <v xml:space="preserve"> </v>
          </cell>
          <cell r="AH682">
            <v>3</v>
          </cell>
          <cell r="AI682">
            <v>74</v>
          </cell>
          <cell r="AJ682">
            <v>0</v>
          </cell>
          <cell r="AK682">
            <v>644</v>
          </cell>
          <cell r="AL682">
            <v>225</v>
          </cell>
          <cell r="AM682">
            <v>1</v>
          </cell>
          <cell r="AN682">
            <v>0</v>
          </cell>
          <cell r="AO682" t="str">
            <v>False</v>
          </cell>
          <cell r="AP682">
            <v>0</v>
          </cell>
        </row>
        <row r="683">
          <cell r="A683">
            <v>314182</v>
          </cell>
          <cell r="B683">
            <v>43094</v>
          </cell>
          <cell r="C683">
            <v>1</v>
          </cell>
          <cell r="D683">
            <v>1</v>
          </cell>
          <cell r="E683">
            <v>3</v>
          </cell>
          <cell r="F683" t="str">
            <v xml:space="preserve">PERDIDA DE CONOCIMIENTO                           </v>
          </cell>
          <cell r="G683" t="str">
            <v xml:space="preserve"> </v>
          </cell>
          <cell r="J683">
            <v>43094.334027777775</v>
          </cell>
          <cell r="L683">
            <v>43094.334027777775</v>
          </cell>
          <cell r="R683">
            <v>43094.337500000001</v>
          </cell>
          <cell r="T683">
            <v>0</v>
          </cell>
          <cell r="V683">
            <v>999999</v>
          </cell>
          <cell r="X683" t="str">
            <v>BAIGORRIA</v>
          </cell>
          <cell r="Y683">
            <v>0</v>
          </cell>
          <cell r="Z683">
            <v>0</v>
          </cell>
          <cell r="AA683" t="str">
            <v xml:space="preserve"> </v>
          </cell>
          <cell r="AB683" t="str">
            <v xml:space="preserve"> </v>
          </cell>
          <cell r="AC683" t="str">
            <v xml:space="preserve"> </v>
          </cell>
          <cell r="AD683" t="str">
            <v>MORALES</v>
          </cell>
          <cell r="AE683" t="str">
            <v xml:space="preserve"> </v>
          </cell>
          <cell r="AF683" t="str">
            <v>GODOY CRUZ</v>
          </cell>
          <cell r="AG683" t="str">
            <v>POR GOLPIZA - TRAUMA DE CRANEO</v>
          </cell>
          <cell r="AH683">
            <v>3</v>
          </cell>
          <cell r="AI683">
            <v>999</v>
          </cell>
          <cell r="AJ683">
            <v>0</v>
          </cell>
          <cell r="AM683">
            <v>0</v>
          </cell>
          <cell r="AN683">
            <v>9</v>
          </cell>
          <cell r="AO683" t="str">
            <v>False</v>
          </cell>
          <cell r="AP683">
            <v>0</v>
          </cell>
        </row>
        <row r="684">
          <cell r="A684">
            <v>314183</v>
          </cell>
          <cell r="B684">
            <v>43094</v>
          </cell>
          <cell r="C684">
            <v>2</v>
          </cell>
          <cell r="D684">
            <v>2</v>
          </cell>
          <cell r="E684">
            <v>52</v>
          </cell>
          <cell r="F684" t="str">
            <v>FRACT. MIEMBRO INF</v>
          </cell>
          <cell r="G684" t="str">
            <v xml:space="preserve">POLITX POR VIOLENCIA DE GENERO </v>
          </cell>
          <cell r="J684">
            <v>43094.336111111108</v>
          </cell>
          <cell r="L684">
            <v>43094.336111111108</v>
          </cell>
          <cell r="R684">
            <v>43094.397916666669</v>
          </cell>
          <cell r="S684" t="str">
            <v>EVENT 5</v>
          </cell>
          <cell r="T684">
            <v>0</v>
          </cell>
          <cell r="V684">
            <v>999999</v>
          </cell>
          <cell r="X684" t="str">
            <v>ESQUIU</v>
          </cell>
          <cell r="Y684">
            <v>218</v>
          </cell>
          <cell r="Z684">
            <v>0</v>
          </cell>
          <cell r="AA684" t="str">
            <v xml:space="preserve"> </v>
          </cell>
          <cell r="AB684" t="str">
            <v xml:space="preserve"> </v>
          </cell>
          <cell r="AC684" t="str">
            <v xml:space="preserve"> </v>
          </cell>
          <cell r="AD684" t="str">
            <v>STO CABRAL</v>
          </cell>
          <cell r="AE684" t="str">
            <v>S PEÑA</v>
          </cell>
          <cell r="AF684" t="str">
            <v>LAS HERAS</v>
          </cell>
          <cell r="AG684" t="str">
            <v>MOVIL 3181</v>
          </cell>
          <cell r="AH684">
            <v>5</v>
          </cell>
          <cell r="AI684">
            <v>999</v>
          </cell>
          <cell r="AJ684">
            <v>0</v>
          </cell>
          <cell r="AM684">
            <v>0</v>
          </cell>
          <cell r="AN684">
            <v>9</v>
          </cell>
          <cell r="AO684" t="str">
            <v>False</v>
          </cell>
          <cell r="AP684">
            <v>0</v>
          </cell>
        </row>
        <row r="685">
          <cell r="A685">
            <v>314184</v>
          </cell>
          <cell r="B685">
            <v>43094</v>
          </cell>
          <cell r="C685">
            <v>1</v>
          </cell>
          <cell r="D685">
            <v>1</v>
          </cell>
          <cell r="E685">
            <v>16</v>
          </cell>
          <cell r="F685" t="str">
            <v xml:space="preserve">VICTIMA POR ACCIDENTE VEHICULAR                   </v>
          </cell>
          <cell r="G685" t="str">
            <v xml:space="preserve"> VUELCO VEHICULAR</v>
          </cell>
          <cell r="H685">
            <v>144</v>
          </cell>
          <cell r="I685">
            <v>16</v>
          </cell>
          <cell r="J685">
            <v>43094.340277777781</v>
          </cell>
          <cell r="K685">
            <v>43094.34097222222</v>
          </cell>
          <cell r="L685">
            <v>43094.340277777781</v>
          </cell>
          <cell r="M685">
            <v>43094.378472222219</v>
          </cell>
          <cell r="R685">
            <v>43094.379861111112</v>
          </cell>
          <cell r="S685">
            <v>2612451939</v>
          </cell>
          <cell r="T685">
            <v>21</v>
          </cell>
          <cell r="U685" t="str">
            <v>M</v>
          </cell>
          <cell r="V685">
            <v>999999</v>
          </cell>
          <cell r="W685" t="str">
            <v xml:space="preserve">PORO GERARDO </v>
          </cell>
          <cell r="X685" t="str">
            <v xml:space="preserve">P SEGURA </v>
          </cell>
          <cell r="Y685">
            <v>0</v>
          </cell>
          <cell r="Z685">
            <v>0</v>
          </cell>
          <cell r="AA685" t="str">
            <v xml:space="preserve"> </v>
          </cell>
          <cell r="AB685" t="str">
            <v xml:space="preserve"> </v>
          </cell>
          <cell r="AC685" t="str">
            <v xml:space="preserve"> </v>
          </cell>
          <cell r="AD685" t="str">
            <v>C VAZQUES</v>
          </cell>
          <cell r="AE685" t="str">
            <v xml:space="preserve"> </v>
          </cell>
          <cell r="AF685" t="str">
            <v>LAS HERAS</v>
          </cell>
          <cell r="AG685">
            <v>2612451939</v>
          </cell>
          <cell r="AH685">
            <v>5</v>
          </cell>
          <cell r="AI685">
            <v>3</v>
          </cell>
          <cell r="AJ685">
            <v>39603810</v>
          </cell>
          <cell r="AK685">
            <v>3</v>
          </cell>
          <cell r="AM685">
            <v>1</v>
          </cell>
          <cell r="AN685">
            <v>0</v>
          </cell>
          <cell r="AO685" t="str">
            <v>False</v>
          </cell>
          <cell r="AP685">
            <v>0</v>
          </cell>
        </row>
        <row r="686">
          <cell r="A686">
            <v>314185</v>
          </cell>
          <cell r="B686">
            <v>43094</v>
          </cell>
          <cell r="C686">
            <v>4</v>
          </cell>
          <cell r="D686">
            <v>4</v>
          </cell>
          <cell r="E686">
            <v>1</v>
          </cell>
          <cell r="F686" t="str">
            <v xml:space="preserve">TRASLADO IDA SIN MEDICO                         </v>
          </cell>
          <cell r="G686" t="str">
            <v xml:space="preserve"> A HTAL CENTRAL // RECIBE DR. MONTENEGRO</v>
          </cell>
          <cell r="H686">
            <v>148</v>
          </cell>
          <cell r="I686">
            <v>16</v>
          </cell>
          <cell r="J686">
            <v>43094.348611111112</v>
          </cell>
          <cell r="K686">
            <v>43094.372916666667</v>
          </cell>
          <cell r="L686">
            <v>43094.348611111112</v>
          </cell>
          <cell r="M686">
            <v>43094.372916666667</v>
          </cell>
          <cell r="N686">
            <v>43094.444444444445</v>
          </cell>
          <cell r="O686">
            <v>43094.444444444445</v>
          </cell>
          <cell r="R686">
            <v>43094.450694444444</v>
          </cell>
          <cell r="T686">
            <v>27</v>
          </cell>
          <cell r="U686" t="str">
            <v>M</v>
          </cell>
          <cell r="V686">
            <v>999999</v>
          </cell>
          <cell r="W686" t="str">
            <v>TABUA RUBEN</v>
          </cell>
          <cell r="X686" t="str">
            <v>H. TAGARELLI</v>
          </cell>
          <cell r="Y686">
            <v>0</v>
          </cell>
          <cell r="Z686">
            <v>0</v>
          </cell>
          <cell r="AA686" t="str">
            <v xml:space="preserve"> </v>
          </cell>
          <cell r="AB686" t="str">
            <v xml:space="preserve"> </v>
          </cell>
          <cell r="AC686" t="str">
            <v xml:space="preserve"> </v>
          </cell>
          <cell r="AD686" t="str">
            <v xml:space="preserve"> </v>
          </cell>
          <cell r="AE686" t="str">
            <v xml:space="preserve"> </v>
          </cell>
          <cell r="AF686" t="str">
            <v>SAN CARLOS</v>
          </cell>
          <cell r="AG686" t="str">
            <v xml:space="preserve"> </v>
          </cell>
          <cell r="AH686">
            <v>12</v>
          </cell>
          <cell r="AI686">
            <v>2</v>
          </cell>
          <cell r="AJ686">
            <v>0</v>
          </cell>
          <cell r="AK686">
            <v>643</v>
          </cell>
          <cell r="AM686">
            <v>4</v>
          </cell>
          <cell r="AN686">
            <v>0</v>
          </cell>
          <cell r="AO686" t="str">
            <v>False</v>
          </cell>
          <cell r="AP686">
            <v>2</v>
          </cell>
        </row>
        <row r="687">
          <cell r="A687">
            <v>314186</v>
          </cell>
          <cell r="B687">
            <v>43094</v>
          </cell>
          <cell r="C687">
            <v>1</v>
          </cell>
          <cell r="D687">
            <v>1</v>
          </cell>
          <cell r="E687">
            <v>16</v>
          </cell>
          <cell r="F687" t="str">
            <v xml:space="preserve">VICTIMA POR ACCIDENTE VEHICULAR                   </v>
          </cell>
          <cell r="G687" t="str">
            <v xml:space="preserve"> </v>
          </cell>
          <cell r="H687">
            <v>136</v>
          </cell>
          <cell r="I687">
            <v>5</v>
          </cell>
          <cell r="J687">
            <v>43094.350694444445</v>
          </cell>
          <cell r="K687">
            <v>43094.350694444445</v>
          </cell>
          <cell r="L687">
            <v>43094.350694444445</v>
          </cell>
          <cell r="M687">
            <v>43094.350694444445</v>
          </cell>
          <cell r="N687">
            <v>43094.356249999997</v>
          </cell>
          <cell r="R687">
            <v>43094.400694444441</v>
          </cell>
          <cell r="T687">
            <v>25</v>
          </cell>
          <cell r="U687" t="str">
            <v>M</v>
          </cell>
          <cell r="V687">
            <v>999999</v>
          </cell>
          <cell r="W687" t="str">
            <v>MUNOZ NICOLAS N</v>
          </cell>
          <cell r="X687" t="str">
            <v>EUSEBIO BLANCO</v>
          </cell>
          <cell r="Y687">
            <v>0</v>
          </cell>
          <cell r="Z687">
            <v>0</v>
          </cell>
          <cell r="AA687" t="str">
            <v xml:space="preserve"> </v>
          </cell>
          <cell r="AB687" t="str">
            <v xml:space="preserve"> </v>
          </cell>
          <cell r="AC687" t="str">
            <v xml:space="preserve"> </v>
          </cell>
          <cell r="AD687" t="str">
            <v>MITRE</v>
          </cell>
          <cell r="AE687" t="str">
            <v xml:space="preserve"> </v>
          </cell>
          <cell r="AF687" t="str">
            <v>CIUDAD - CAPITAL</v>
          </cell>
          <cell r="AG687" t="str">
            <v xml:space="preserve"> </v>
          </cell>
          <cell r="AH687">
            <v>1</v>
          </cell>
          <cell r="AI687">
            <v>5</v>
          </cell>
          <cell r="AJ687">
            <v>16418853</v>
          </cell>
          <cell r="AK687">
            <v>649</v>
          </cell>
          <cell r="AL687">
            <v>402</v>
          </cell>
          <cell r="AM687">
            <v>1</v>
          </cell>
          <cell r="AN687">
            <v>0</v>
          </cell>
          <cell r="AO687" t="str">
            <v>False</v>
          </cell>
          <cell r="AP687">
            <v>0</v>
          </cell>
        </row>
        <row r="688">
          <cell r="A688">
            <v>314187</v>
          </cell>
          <cell r="B688">
            <v>43094</v>
          </cell>
          <cell r="C688">
            <v>1</v>
          </cell>
          <cell r="D688">
            <v>1</v>
          </cell>
          <cell r="E688">
            <v>11</v>
          </cell>
          <cell r="F688" t="str">
            <v xml:space="preserve">POLITRAUMATISMO                                   </v>
          </cell>
          <cell r="G688" t="str">
            <v xml:space="preserve">POR GOLPIZA // FX. M. INF </v>
          </cell>
          <cell r="H688">
            <v>146</v>
          </cell>
          <cell r="I688">
            <v>18</v>
          </cell>
          <cell r="J688">
            <v>43094.379861111112</v>
          </cell>
          <cell r="K688">
            <v>43094.379861111112</v>
          </cell>
          <cell r="L688">
            <v>43094.379861111112</v>
          </cell>
          <cell r="M688">
            <v>43094.383333333331</v>
          </cell>
          <cell r="N688">
            <v>43094.387499999997</v>
          </cell>
          <cell r="O688">
            <v>43094.398611111108</v>
          </cell>
          <cell r="P688">
            <v>43094.398611111108</v>
          </cell>
          <cell r="R688">
            <v>43094.40625</v>
          </cell>
          <cell r="T688">
            <v>15</v>
          </cell>
          <cell r="U688" t="str">
            <v>M</v>
          </cell>
          <cell r="V688">
            <v>999999</v>
          </cell>
          <cell r="W688" t="str">
            <v xml:space="preserve">JOEL BALDEBENITEZ </v>
          </cell>
          <cell r="X688" t="str">
            <v>BRUNO MORON</v>
          </cell>
          <cell r="Y688">
            <v>0</v>
          </cell>
          <cell r="Z688">
            <v>0</v>
          </cell>
          <cell r="AA688" t="str">
            <v xml:space="preserve"> </v>
          </cell>
          <cell r="AB688" t="str">
            <v xml:space="preserve"> </v>
          </cell>
          <cell r="AC688" t="str">
            <v xml:space="preserve"> </v>
          </cell>
          <cell r="AD688" t="str">
            <v>AMEGHINO</v>
          </cell>
          <cell r="AE688" t="str">
            <v xml:space="preserve"> </v>
          </cell>
          <cell r="AF688" t="str">
            <v>MAIPU</v>
          </cell>
          <cell r="AG688" t="str">
            <v xml:space="preserve"> </v>
          </cell>
          <cell r="AH688">
            <v>4</v>
          </cell>
          <cell r="AI688">
            <v>13</v>
          </cell>
          <cell r="AJ688">
            <v>43486895</v>
          </cell>
          <cell r="AK688">
            <v>54</v>
          </cell>
          <cell r="AL688">
            <v>345</v>
          </cell>
          <cell r="AM688">
            <v>1</v>
          </cell>
          <cell r="AN688">
            <v>0</v>
          </cell>
          <cell r="AO688" t="str">
            <v>False</v>
          </cell>
          <cell r="AP688">
            <v>13</v>
          </cell>
        </row>
        <row r="689">
          <cell r="A689">
            <v>314188</v>
          </cell>
          <cell r="B689">
            <v>43094</v>
          </cell>
          <cell r="C689">
            <v>1</v>
          </cell>
          <cell r="D689">
            <v>1</v>
          </cell>
          <cell r="E689">
            <v>22</v>
          </cell>
          <cell r="F689" t="str">
            <v xml:space="preserve">VICTIMA POR AHORCAMIENTO                          </v>
          </cell>
          <cell r="G689" t="str">
            <v xml:space="preserve"> </v>
          </cell>
          <cell r="H689">
            <v>138</v>
          </cell>
          <cell r="I689">
            <v>6</v>
          </cell>
          <cell r="J689">
            <v>43094.388194444444</v>
          </cell>
          <cell r="K689">
            <v>43094.388888888891</v>
          </cell>
          <cell r="L689">
            <v>43094.388194444444</v>
          </cell>
          <cell r="M689">
            <v>43094.394444444442</v>
          </cell>
          <cell r="N689">
            <v>43094.396527777775</v>
          </cell>
          <cell r="R689">
            <v>43094.401388888888</v>
          </cell>
          <cell r="S689">
            <v>156311605</v>
          </cell>
          <cell r="T689">
            <v>25</v>
          </cell>
          <cell r="U689" t="str">
            <v>M</v>
          </cell>
          <cell r="V689">
            <v>999999</v>
          </cell>
          <cell r="W689" t="str">
            <v>CORREA DANIEL</v>
          </cell>
          <cell r="X689" t="str">
            <v>P MOLINA</v>
          </cell>
          <cell r="Y689">
            <v>2726</v>
          </cell>
          <cell r="Z689">
            <v>0</v>
          </cell>
          <cell r="AA689" t="str">
            <v xml:space="preserve"> </v>
          </cell>
          <cell r="AB689" t="str">
            <v xml:space="preserve"> </v>
          </cell>
          <cell r="AC689" t="str">
            <v xml:space="preserve"> </v>
          </cell>
          <cell r="AD689" t="str">
            <v>SARMIENTO</v>
          </cell>
          <cell r="AE689" t="str">
            <v xml:space="preserve"> </v>
          </cell>
          <cell r="AF689" t="str">
            <v>GUAYMALLEN</v>
          </cell>
          <cell r="AG689" t="str">
            <v xml:space="preserve"> </v>
          </cell>
          <cell r="AH689">
            <v>2</v>
          </cell>
          <cell r="AI689">
            <v>1</v>
          </cell>
          <cell r="AJ689">
            <v>0</v>
          </cell>
          <cell r="AK689">
            <v>5037</v>
          </cell>
          <cell r="AL689">
            <v>140</v>
          </cell>
          <cell r="AM689">
            <v>1</v>
          </cell>
          <cell r="AN689">
            <v>0</v>
          </cell>
          <cell r="AO689" t="str">
            <v>False</v>
          </cell>
          <cell r="AP689">
            <v>0</v>
          </cell>
        </row>
        <row r="690">
          <cell r="A690">
            <v>314189</v>
          </cell>
          <cell r="B690">
            <v>43094</v>
          </cell>
          <cell r="C690">
            <v>1</v>
          </cell>
          <cell r="D690">
            <v>1</v>
          </cell>
          <cell r="E690">
            <v>16</v>
          </cell>
          <cell r="F690" t="str">
            <v xml:space="preserve">VICTIMA POR ACCIDENTE VEHICULAR                   </v>
          </cell>
          <cell r="G690" t="str">
            <v xml:space="preserve"> LLAMADO DE BOMBEROS DE LUJAN</v>
          </cell>
          <cell r="J690">
            <v>43094.402777777781</v>
          </cell>
          <cell r="L690">
            <v>43094.402777777781</v>
          </cell>
          <cell r="R690">
            <v>43094.431250000001</v>
          </cell>
          <cell r="T690">
            <v>0</v>
          </cell>
          <cell r="V690">
            <v>999999</v>
          </cell>
          <cell r="X690" t="str">
            <v>ORTIZ</v>
          </cell>
          <cell r="Y690">
            <v>0</v>
          </cell>
          <cell r="Z690">
            <v>0</v>
          </cell>
          <cell r="AA690" t="str">
            <v xml:space="preserve"> </v>
          </cell>
          <cell r="AB690" t="str">
            <v xml:space="preserve"> </v>
          </cell>
          <cell r="AC690" t="str">
            <v xml:space="preserve"> </v>
          </cell>
          <cell r="AD690" t="str">
            <v>RUTA 82</v>
          </cell>
          <cell r="AE690" t="str">
            <v xml:space="preserve"> </v>
          </cell>
          <cell r="AF690" t="str">
            <v>LUJAN</v>
          </cell>
          <cell r="AG690" t="str">
            <v>FRENTE AL BOLICHE OLIMPO</v>
          </cell>
          <cell r="AH690">
            <v>6</v>
          </cell>
          <cell r="AI690">
            <v>999</v>
          </cell>
          <cell r="AJ690">
            <v>0</v>
          </cell>
          <cell r="AM690">
            <v>0</v>
          </cell>
          <cell r="AN690">
            <v>9</v>
          </cell>
          <cell r="AO690" t="str">
            <v>False</v>
          </cell>
          <cell r="AP690">
            <v>0</v>
          </cell>
        </row>
        <row r="691">
          <cell r="A691">
            <v>314190</v>
          </cell>
          <cell r="B691">
            <v>43094</v>
          </cell>
          <cell r="C691">
            <v>1</v>
          </cell>
          <cell r="D691">
            <v>1</v>
          </cell>
          <cell r="E691">
            <v>7</v>
          </cell>
          <cell r="F691" t="str">
            <v>CRISIS CONVULSIVA</v>
          </cell>
          <cell r="G691" t="str">
            <v xml:space="preserve"> MASC JOVEN</v>
          </cell>
          <cell r="H691">
            <v>13</v>
          </cell>
          <cell r="I691">
            <v>22</v>
          </cell>
          <cell r="J691">
            <v>43094.411805555559</v>
          </cell>
          <cell r="K691">
            <v>43094.413194444445</v>
          </cell>
          <cell r="L691">
            <v>43094.411805555559</v>
          </cell>
          <cell r="M691">
            <v>43094.413194444445</v>
          </cell>
          <cell r="N691">
            <v>43094.438888888886</v>
          </cell>
          <cell r="R691">
            <v>43094.442361111112</v>
          </cell>
          <cell r="S691">
            <v>2613602544</v>
          </cell>
          <cell r="T691">
            <v>13</v>
          </cell>
          <cell r="U691" t="str">
            <v>F</v>
          </cell>
          <cell r="V691">
            <v>999999</v>
          </cell>
          <cell r="W691" t="str">
            <v>MELBA ALEJO</v>
          </cell>
          <cell r="X691" t="str">
            <v>CAMPING MUNICIPAL</v>
          </cell>
          <cell r="Y691">
            <v>0</v>
          </cell>
          <cell r="Z691">
            <v>0</v>
          </cell>
          <cell r="AA691" t="str">
            <v xml:space="preserve"> </v>
          </cell>
          <cell r="AB691" t="str">
            <v xml:space="preserve"> </v>
          </cell>
          <cell r="AC691" t="str">
            <v xml:space="preserve"> </v>
          </cell>
          <cell r="AD691" t="str">
            <v xml:space="preserve"> </v>
          </cell>
          <cell r="AE691" t="str">
            <v xml:space="preserve"> </v>
          </cell>
          <cell r="AF691" t="str">
            <v>TUPUNGATO</v>
          </cell>
          <cell r="AG691" t="str">
            <v>CALLEJON PRINCIPAL</v>
          </cell>
          <cell r="AH691">
            <v>11</v>
          </cell>
          <cell r="AI691">
            <v>1001</v>
          </cell>
          <cell r="AJ691">
            <v>0</v>
          </cell>
          <cell r="AK691">
            <v>3004</v>
          </cell>
          <cell r="AM691">
            <v>1</v>
          </cell>
          <cell r="AN691">
            <v>0</v>
          </cell>
          <cell r="AO691" t="str">
            <v>False</v>
          </cell>
          <cell r="AP691">
            <v>0</v>
          </cell>
        </row>
        <row r="692">
          <cell r="A692">
            <v>314191</v>
          </cell>
          <cell r="B692">
            <v>43094</v>
          </cell>
          <cell r="C692">
            <v>2</v>
          </cell>
          <cell r="D692">
            <v>2</v>
          </cell>
          <cell r="E692">
            <v>41</v>
          </cell>
          <cell r="F692" t="str">
            <v>INTOXICACION POR HUMO</v>
          </cell>
          <cell r="G692" t="str">
            <v xml:space="preserve"> </v>
          </cell>
          <cell r="H692">
            <v>135</v>
          </cell>
          <cell r="I692">
            <v>3</v>
          </cell>
          <cell r="J692">
            <v>43094.422222222223</v>
          </cell>
          <cell r="K692">
            <v>43094.424305555556</v>
          </cell>
          <cell r="L692">
            <v>43094.422222222223</v>
          </cell>
          <cell r="M692">
            <v>43094.424305555556</v>
          </cell>
          <cell r="N692">
            <v>43094.438194444447</v>
          </cell>
          <cell r="R692">
            <v>43094.44027777778</v>
          </cell>
          <cell r="S692">
            <v>2612652038</v>
          </cell>
          <cell r="T692">
            <v>87</v>
          </cell>
          <cell r="U692" t="str">
            <v>M</v>
          </cell>
          <cell r="V692">
            <v>999999</v>
          </cell>
          <cell r="W692" t="str">
            <v>PAREDES OSCAR ARMANDO</v>
          </cell>
          <cell r="X692" t="str">
            <v>MARMOL</v>
          </cell>
          <cell r="Y692">
            <v>1301</v>
          </cell>
          <cell r="Z692">
            <v>0</v>
          </cell>
          <cell r="AA692" t="str">
            <v xml:space="preserve"> </v>
          </cell>
          <cell r="AB692" t="str">
            <v xml:space="preserve"> </v>
          </cell>
          <cell r="AC692" t="str">
            <v xml:space="preserve"> </v>
          </cell>
          <cell r="AD692" t="str">
            <v>FRANCIA</v>
          </cell>
          <cell r="AE692" t="str">
            <v xml:space="preserve"> </v>
          </cell>
          <cell r="AF692" t="str">
            <v>GODOY CRUZ</v>
          </cell>
          <cell r="AG692" t="str">
            <v xml:space="preserve"> </v>
          </cell>
          <cell r="AH692">
            <v>3</v>
          </cell>
          <cell r="AI692">
            <v>1</v>
          </cell>
          <cell r="AJ692">
            <v>10039780</v>
          </cell>
          <cell r="AK692">
            <v>128</v>
          </cell>
          <cell r="AL692">
            <v>225</v>
          </cell>
          <cell r="AM692">
            <v>2</v>
          </cell>
          <cell r="AN692">
            <v>0</v>
          </cell>
          <cell r="AO692" t="str">
            <v>False</v>
          </cell>
          <cell r="AP692">
            <v>0</v>
          </cell>
        </row>
        <row r="693">
          <cell r="A693">
            <v>314192</v>
          </cell>
          <cell r="B693">
            <v>43094</v>
          </cell>
          <cell r="C693">
            <v>2</v>
          </cell>
          <cell r="D693">
            <v>2</v>
          </cell>
          <cell r="E693">
            <v>27</v>
          </cell>
          <cell r="F693" t="str">
            <v xml:space="preserve">TRABAJO DE PARTO                                  </v>
          </cell>
          <cell r="G693" t="str">
            <v xml:space="preserve">39 SEMANAS // CONTRACCIONES CADA 3 MINUTOS //  </v>
          </cell>
          <cell r="H693">
            <v>25</v>
          </cell>
          <cell r="I693">
            <v>8</v>
          </cell>
          <cell r="J693">
            <v>43094.425000000003</v>
          </cell>
          <cell r="K693">
            <v>43094.431944444441</v>
          </cell>
          <cell r="L693">
            <v>43094.425000000003</v>
          </cell>
          <cell r="M693">
            <v>43094.431944444441</v>
          </cell>
          <cell r="N693">
            <v>43094.436111111114</v>
          </cell>
          <cell r="O693">
            <v>43094.441666666666</v>
          </cell>
          <cell r="P693">
            <v>43094.45</v>
          </cell>
          <cell r="R693">
            <v>43094.454861111109</v>
          </cell>
          <cell r="S693">
            <v>2617149637</v>
          </cell>
          <cell r="T693">
            <v>28</v>
          </cell>
          <cell r="U693" t="str">
            <v>F</v>
          </cell>
          <cell r="V693">
            <v>999999</v>
          </cell>
          <cell r="W693" t="str">
            <v>MONADAALEJANDRA</v>
          </cell>
          <cell r="X693" t="str">
            <v>LAS PIEDRITAS</v>
          </cell>
          <cell r="Y693">
            <v>1523</v>
          </cell>
          <cell r="Z693">
            <v>0</v>
          </cell>
          <cell r="AA693" t="str">
            <v xml:space="preserve"> </v>
          </cell>
          <cell r="AB693" t="str">
            <v xml:space="preserve"> </v>
          </cell>
          <cell r="AC693" t="str">
            <v xml:space="preserve"> </v>
          </cell>
          <cell r="AD693" t="str">
            <v>SAN MARTIN</v>
          </cell>
          <cell r="AE693" t="str">
            <v xml:space="preserve"> </v>
          </cell>
          <cell r="AF693" t="str">
            <v>MAIPU</v>
          </cell>
          <cell r="AG693" t="str">
            <v>A 1 KM DEL CARRIL LOS ALAMOS</v>
          </cell>
          <cell r="AH693">
            <v>4</v>
          </cell>
          <cell r="AI693">
            <v>54</v>
          </cell>
          <cell r="AJ693">
            <v>40370781</v>
          </cell>
          <cell r="AK693">
            <v>633</v>
          </cell>
          <cell r="AL693">
            <v>13</v>
          </cell>
          <cell r="AM693">
            <v>2</v>
          </cell>
          <cell r="AN693">
            <v>0</v>
          </cell>
          <cell r="AO693" t="str">
            <v>False</v>
          </cell>
          <cell r="AP693">
            <v>54</v>
          </cell>
        </row>
        <row r="694">
          <cell r="A694">
            <v>314193</v>
          </cell>
          <cell r="B694">
            <v>43094</v>
          </cell>
          <cell r="C694">
            <v>3</v>
          </cell>
          <cell r="D694">
            <v>3</v>
          </cell>
          <cell r="E694">
            <v>50</v>
          </cell>
          <cell r="F694" t="str">
            <v>EVENTO</v>
          </cell>
          <cell r="G694" t="str">
            <v xml:space="preserve"> </v>
          </cell>
          <cell r="H694">
            <v>151</v>
          </cell>
          <cell r="I694">
            <v>16</v>
          </cell>
          <cell r="J694">
            <v>43094.440972222219</v>
          </cell>
          <cell r="K694">
            <v>43094.440972222219</v>
          </cell>
          <cell r="L694">
            <v>43094.440972222219</v>
          </cell>
          <cell r="M694">
            <v>43094.455555555556</v>
          </cell>
          <cell r="N694">
            <v>43094.536805555559</v>
          </cell>
          <cell r="R694">
            <v>43094.626388888886</v>
          </cell>
          <cell r="T694">
            <v>25</v>
          </cell>
          <cell r="U694" t="str">
            <v>M</v>
          </cell>
          <cell r="V694">
            <v>999999</v>
          </cell>
          <cell r="W694" t="str">
            <v xml:space="preserve">MENDES RENZO </v>
          </cell>
          <cell r="X694" t="str">
            <v>CARRIZAL</v>
          </cell>
          <cell r="Y694">
            <v>0</v>
          </cell>
          <cell r="Z694">
            <v>0</v>
          </cell>
          <cell r="AA694" t="str">
            <v xml:space="preserve"> </v>
          </cell>
          <cell r="AB694" t="str">
            <v xml:space="preserve"> </v>
          </cell>
          <cell r="AC694" t="str">
            <v xml:space="preserve"> </v>
          </cell>
          <cell r="AD694" t="str">
            <v xml:space="preserve"> </v>
          </cell>
          <cell r="AE694" t="str">
            <v xml:space="preserve"> </v>
          </cell>
          <cell r="AF694" t="str">
            <v>RIVADAVIA</v>
          </cell>
          <cell r="AG694" t="str">
            <v xml:space="preserve"> </v>
          </cell>
          <cell r="AH694">
            <v>7</v>
          </cell>
          <cell r="AI694">
            <v>1</v>
          </cell>
          <cell r="AJ694">
            <v>0</v>
          </cell>
          <cell r="AM694">
            <v>3</v>
          </cell>
          <cell r="AN694">
            <v>0</v>
          </cell>
          <cell r="AO694" t="str">
            <v>False</v>
          </cell>
          <cell r="AP694">
            <v>0</v>
          </cell>
        </row>
        <row r="695">
          <cell r="A695">
            <v>314194</v>
          </cell>
          <cell r="B695">
            <v>43094</v>
          </cell>
          <cell r="C695">
            <v>3</v>
          </cell>
          <cell r="D695">
            <v>3</v>
          </cell>
          <cell r="E695">
            <v>50</v>
          </cell>
          <cell r="F695" t="str">
            <v>EVENTO</v>
          </cell>
          <cell r="H695">
            <v>25</v>
          </cell>
          <cell r="I695">
            <v>8</v>
          </cell>
          <cell r="J695">
            <v>43094.440972222219</v>
          </cell>
          <cell r="K695">
            <v>43094.455555555556</v>
          </cell>
          <cell r="L695">
            <v>43094.440972222219</v>
          </cell>
          <cell r="M695">
            <v>43094.495833333334</v>
          </cell>
          <cell r="N695">
            <v>43094.539583333331</v>
          </cell>
          <cell r="R695">
            <v>43094.84097222222</v>
          </cell>
          <cell r="T695">
            <v>20</v>
          </cell>
          <cell r="U695" t="str">
            <v>M</v>
          </cell>
          <cell r="V695">
            <v>999999</v>
          </cell>
          <cell r="W695" t="str">
            <v>NN</v>
          </cell>
          <cell r="X695" t="str">
            <v>POTRERILLOS</v>
          </cell>
          <cell r="Y695">
            <v>0</v>
          </cell>
          <cell r="Z695">
            <v>0</v>
          </cell>
          <cell r="AA695" t="str">
            <v xml:space="preserve"> </v>
          </cell>
          <cell r="AB695" t="str">
            <v xml:space="preserve"> </v>
          </cell>
          <cell r="AC695" t="str">
            <v xml:space="preserve"> </v>
          </cell>
          <cell r="AD695" t="str">
            <v xml:space="preserve"> </v>
          </cell>
          <cell r="AE695" t="str">
            <v xml:space="preserve"> </v>
          </cell>
          <cell r="AF695" t="str">
            <v>LUJAN</v>
          </cell>
          <cell r="AG695" t="str">
            <v xml:space="preserve"> </v>
          </cell>
          <cell r="AH695">
            <v>7</v>
          </cell>
          <cell r="AI695">
            <v>1</v>
          </cell>
          <cell r="AJ695">
            <v>0</v>
          </cell>
          <cell r="AK695">
            <v>633</v>
          </cell>
          <cell r="AL695">
            <v>13</v>
          </cell>
          <cell r="AM695">
            <v>3</v>
          </cell>
          <cell r="AN695">
            <v>0</v>
          </cell>
          <cell r="AP695">
            <v>0</v>
          </cell>
        </row>
        <row r="696">
          <cell r="A696">
            <v>314195</v>
          </cell>
          <cell r="B696">
            <v>43094</v>
          </cell>
          <cell r="C696">
            <v>2</v>
          </cell>
          <cell r="D696">
            <v>2</v>
          </cell>
          <cell r="E696">
            <v>7</v>
          </cell>
          <cell r="F696" t="str">
            <v xml:space="preserve">R.V.A.                                   </v>
          </cell>
          <cell r="G696" t="str">
            <v xml:space="preserve">FEM DE 65 AÑOS SE INCENDIO SU CASA </v>
          </cell>
          <cell r="H696">
            <v>141</v>
          </cell>
          <cell r="I696">
            <v>6</v>
          </cell>
          <cell r="J696">
            <v>43094.442361111112</v>
          </cell>
          <cell r="K696">
            <v>43094.448611111111</v>
          </cell>
          <cell r="L696">
            <v>43094.442361111112</v>
          </cell>
          <cell r="M696">
            <v>43094.449305555558</v>
          </cell>
          <cell r="N696">
            <v>43094.456250000003</v>
          </cell>
          <cell r="R696">
            <v>43094.468055555553</v>
          </cell>
          <cell r="S696" t="str">
            <v>EVENT5</v>
          </cell>
          <cell r="T696">
            <v>70</v>
          </cell>
          <cell r="U696" t="str">
            <v>F</v>
          </cell>
          <cell r="V696">
            <v>500807</v>
          </cell>
          <cell r="W696" t="str">
            <v>SORIA MARIA ISABEL</v>
          </cell>
          <cell r="X696" t="str">
            <v xml:space="preserve">MALVINAS </v>
          </cell>
          <cell r="Y696">
            <v>0</v>
          </cell>
          <cell r="Z696">
            <v>0</v>
          </cell>
          <cell r="AA696" t="str">
            <v xml:space="preserve"> </v>
          </cell>
          <cell r="AB696" t="str">
            <v xml:space="preserve"> </v>
          </cell>
          <cell r="AC696" t="str">
            <v xml:space="preserve"> </v>
          </cell>
          <cell r="AD696" t="str">
            <v>VENEZUELA</v>
          </cell>
          <cell r="AE696" t="str">
            <v xml:space="preserve"> </v>
          </cell>
          <cell r="AF696" t="str">
            <v>GUAYMALLEN</v>
          </cell>
          <cell r="AG696" t="str">
            <v>MOVIL 2979 EN EL LUGAR</v>
          </cell>
          <cell r="AH696">
            <v>2</v>
          </cell>
          <cell r="AI696">
            <v>1</v>
          </cell>
          <cell r="AJ696">
            <v>5643645</v>
          </cell>
          <cell r="AK696">
            <v>37</v>
          </cell>
          <cell r="AL696">
            <v>38</v>
          </cell>
          <cell r="AM696">
            <v>2</v>
          </cell>
          <cell r="AN696">
            <v>0</v>
          </cell>
          <cell r="AO696" t="str">
            <v>False</v>
          </cell>
          <cell r="AP696">
            <v>0</v>
          </cell>
        </row>
        <row r="697">
          <cell r="A697">
            <v>314196</v>
          </cell>
          <cell r="B697">
            <v>43094</v>
          </cell>
          <cell r="C697">
            <v>1</v>
          </cell>
          <cell r="D697">
            <v>1</v>
          </cell>
          <cell r="E697">
            <v>7</v>
          </cell>
          <cell r="F697" t="str">
            <v>CRISIS CONVULSIVA</v>
          </cell>
          <cell r="G697" t="str">
            <v xml:space="preserve"> PACIENTE DIABETICO</v>
          </cell>
          <cell r="H697">
            <v>137</v>
          </cell>
          <cell r="I697">
            <v>5</v>
          </cell>
          <cell r="J697">
            <v>43094.445138888892</v>
          </cell>
          <cell r="K697">
            <v>43094.446527777778</v>
          </cell>
          <cell r="L697">
            <v>43094.445138888892</v>
          </cell>
          <cell r="M697">
            <v>43094.447916666664</v>
          </cell>
          <cell r="R697">
            <v>43094.447916666664</v>
          </cell>
          <cell r="T697">
            <v>38</v>
          </cell>
          <cell r="U697" t="str">
            <v>F</v>
          </cell>
          <cell r="V697">
            <v>999999</v>
          </cell>
          <cell r="X697" t="str">
            <v>RIO NEGRO</v>
          </cell>
          <cell r="Y697">
            <v>275</v>
          </cell>
          <cell r="Z697">
            <v>0</v>
          </cell>
          <cell r="AA697" t="str">
            <v xml:space="preserve"> </v>
          </cell>
          <cell r="AB697" t="str">
            <v xml:space="preserve"> </v>
          </cell>
          <cell r="AC697" t="str">
            <v xml:space="preserve"> </v>
          </cell>
          <cell r="AD697" t="str">
            <v>FRAGATA MOYANO</v>
          </cell>
          <cell r="AE697" t="str">
            <v xml:space="preserve"> </v>
          </cell>
          <cell r="AF697" t="str">
            <v>CIUDAD - CAPITAL</v>
          </cell>
          <cell r="AG697" t="str">
            <v xml:space="preserve"> </v>
          </cell>
          <cell r="AH697">
            <v>1</v>
          </cell>
          <cell r="AI697">
            <v>999</v>
          </cell>
          <cell r="AJ697">
            <v>0</v>
          </cell>
          <cell r="AK697">
            <v>158</v>
          </cell>
          <cell r="AL697">
            <v>89</v>
          </cell>
          <cell r="AM697">
            <v>0</v>
          </cell>
          <cell r="AN697">
            <v>9</v>
          </cell>
          <cell r="AO697" t="str">
            <v>False</v>
          </cell>
          <cell r="AP697">
            <v>0</v>
          </cell>
        </row>
        <row r="698">
          <cell r="A698">
            <v>314197</v>
          </cell>
          <cell r="B698">
            <v>43094</v>
          </cell>
          <cell r="C698">
            <v>4</v>
          </cell>
          <cell r="D698">
            <v>4</v>
          </cell>
          <cell r="E698">
            <v>3</v>
          </cell>
          <cell r="F698" t="str">
            <v>TRASLADO IDA CON MEDICO</v>
          </cell>
          <cell r="G698" t="str">
            <v xml:space="preserve"> AB EN CURSO // </v>
          </cell>
          <cell r="H698">
            <v>140</v>
          </cell>
          <cell r="I698">
            <v>16</v>
          </cell>
          <cell r="J698">
            <v>43094.449305555558</v>
          </cell>
          <cell r="K698">
            <v>43094.451388888891</v>
          </cell>
          <cell r="L698">
            <v>43094.449305555558</v>
          </cell>
          <cell r="M698">
            <v>43094.451388888891</v>
          </cell>
          <cell r="N698">
            <v>43094.454861111109</v>
          </cell>
          <cell r="O698">
            <v>43094.482638888891</v>
          </cell>
          <cell r="P698">
            <v>43094.482638888891</v>
          </cell>
          <cell r="R698">
            <v>43094.511805555558</v>
          </cell>
          <cell r="S698">
            <v>5080636</v>
          </cell>
          <cell r="T698">
            <v>25</v>
          </cell>
          <cell r="U698" t="str">
            <v>F</v>
          </cell>
          <cell r="V698">
            <v>999999</v>
          </cell>
          <cell r="W698" t="str">
            <v>BALMACEDA MONICA</v>
          </cell>
          <cell r="X698" t="str">
            <v>H. CARRILLO</v>
          </cell>
          <cell r="Y698">
            <v>0</v>
          </cell>
          <cell r="Z698">
            <v>0</v>
          </cell>
          <cell r="AA698" t="str">
            <v xml:space="preserve"> </v>
          </cell>
          <cell r="AB698" t="str">
            <v xml:space="preserve"> </v>
          </cell>
          <cell r="AC698" t="str">
            <v xml:space="preserve"> </v>
          </cell>
          <cell r="AD698" t="str">
            <v xml:space="preserve"> </v>
          </cell>
          <cell r="AE698" t="str">
            <v xml:space="preserve"> </v>
          </cell>
          <cell r="AF698" t="str">
            <v>LAS HERAS</v>
          </cell>
          <cell r="AG698" t="str">
            <v xml:space="preserve"> </v>
          </cell>
          <cell r="AH698">
            <v>5</v>
          </cell>
          <cell r="AI698">
            <v>3</v>
          </cell>
          <cell r="AJ698">
            <v>29889346</v>
          </cell>
          <cell r="AK698">
            <v>305</v>
          </cell>
          <cell r="AL698">
            <v>198</v>
          </cell>
          <cell r="AM698">
            <v>4</v>
          </cell>
          <cell r="AN698">
            <v>0</v>
          </cell>
          <cell r="AO698" t="str">
            <v>False</v>
          </cell>
          <cell r="AP698">
            <v>3</v>
          </cell>
        </row>
        <row r="699">
          <cell r="A699">
            <v>314198</v>
          </cell>
          <cell r="B699">
            <v>43094</v>
          </cell>
          <cell r="C699">
            <v>4</v>
          </cell>
          <cell r="D699">
            <v>4</v>
          </cell>
          <cell r="E699">
            <v>3</v>
          </cell>
          <cell r="F699" t="str">
            <v>TRASLADO IDA CON MEDICO</v>
          </cell>
          <cell r="G699" t="str">
            <v>DX. PEATON ATROPELLADO // POLITRAUMA MUY LEVE</v>
          </cell>
          <cell r="H699">
            <v>140</v>
          </cell>
          <cell r="I699">
            <v>16</v>
          </cell>
          <cell r="J699">
            <v>43094.452777777777</v>
          </cell>
          <cell r="K699">
            <v>43094.482638888891</v>
          </cell>
          <cell r="L699">
            <v>43094.452777777777</v>
          </cell>
          <cell r="M699">
            <v>43094.482638888891</v>
          </cell>
          <cell r="N699">
            <v>43094.482638888891</v>
          </cell>
          <cell r="O699">
            <v>43094.482638888891</v>
          </cell>
          <cell r="R699">
            <v>43094.513194444444</v>
          </cell>
          <cell r="T699">
            <v>5</v>
          </cell>
          <cell r="U699" t="str">
            <v>M</v>
          </cell>
          <cell r="V699">
            <v>999999</v>
          </cell>
          <cell r="W699" t="str">
            <v>PEREYRA NOE JOSE</v>
          </cell>
          <cell r="X699" t="str">
            <v>H. LAGOMAGGIORE</v>
          </cell>
          <cell r="Y699">
            <v>0</v>
          </cell>
          <cell r="Z699">
            <v>0</v>
          </cell>
          <cell r="AA699" t="str">
            <v xml:space="preserve"> </v>
          </cell>
          <cell r="AB699" t="str">
            <v xml:space="preserve"> </v>
          </cell>
          <cell r="AC699" t="str">
            <v xml:space="preserve"> </v>
          </cell>
          <cell r="AD699" t="str">
            <v xml:space="preserve"> </v>
          </cell>
          <cell r="AE699" t="str">
            <v xml:space="preserve"> </v>
          </cell>
          <cell r="AF699" t="str">
            <v>CIUDAD - CAPITAL</v>
          </cell>
          <cell r="AG699" t="str">
            <v xml:space="preserve"> </v>
          </cell>
          <cell r="AH699">
            <v>1</v>
          </cell>
          <cell r="AI699">
            <v>4</v>
          </cell>
          <cell r="AJ699">
            <v>53489831</v>
          </cell>
          <cell r="AK699">
            <v>305</v>
          </cell>
          <cell r="AL699">
            <v>198</v>
          </cell>
          <cell r="AM699">
            <v>4</v>
          </cell>
          <cell r="AN699">
            <v>0</v>
          </cell>
          <cell r="AO699" t="str">
            <v>False</v>
          </cell>
          <cell r="AP699">
            <v>4</v>
          </cell>
        </row>
        <row r="700">
          <cell r="A700">
            <v>314199</v>
          </cell>
          <cell r="B700">
            <v>43094</v>
          </cell>
          <cell r="C700">
            <v>1</v>
          </cell>
          <cell r="D700">
            <v>1</v>
          </cell>
          <cell r="E700">
            <v>7</v>
          </cell>
          <cell r="F700" t="str">
            <v>CRISIS CONVULSIVA</v>
          </cell>
          <cell r="G700" t="str">
            <v xml:space="preserve"> </v>
          </cell>
          <cell r="H700">
            <v>144</v>
          </cell>
          <cell r="I700">
            <v>16</v>
          </cell>
          <cell r="J700">
            <v>43094.470833333333</v>
          </cell>
          <cell r="K700">
            <v>43094.470833333333</v>
          </cell>
          <cell r="L700">
            <v>43094.470833333333</v>
          </cell>
          <cell r="M700">
            <v>43094.47152777778</v>
          </cell>
          <cell r="R700">
            <v>43094.492361111108</v>
          </cell>
          <cell r="S700">
            <v>2613018423</v>
          </cell>
          <cell r="T700">
            <v>17</v>
          </cell>
          <cell r="U700" t="str">
            <v>M</v>
          </cell>
          <cell r="V700">
            <v>999999</v>
          </cell>
          <cell r="W700" t="str">
            <v>ULISES DIAZ</v>
          </cell>
          <cell r="X700" t="str">
            <v>GRAL PAZ</v>
          </cell>
          <cell r="Y700">
            <v>3000</v>
          </cell>
          <cell r="Z700">
            <v>0</v>
          </cell>
          <cell r="AA700" t="str">
            <v xml:space="preserve"> </v>
          </cell>
          <cell r="AB700" t="str">
            <v xml:space="preserve"> </v>
          </cell>
          <cell r="AC700" t="str">
            <v xml:space="preserve"> </v>
          </cell>
          <cell r="AD700" t="str">
            <v>RIO JURAMENTO</v>
          </cell>
          <cell r="AE700" t="str">
            <v xml:space="preserve"> </v>
          </cell>
          <cell r="AF700" t="str">
            <v>ALGARROBAL</v>
          </cell>
          <cell r="AG700" t="str">
            <v xml:space="preserve"> </v>
          </cell>
          <cell r="AH700">
            <v>5</v>
          </cell>
          <cell r="AI700">
            <v>1</v>
          </cell>
          <cell r="AJ700">
            <v>49821525</v>
          </cell>
          <cell r="AK700">
            <v>83</v>
          </cell>
          <cell r="AL700">
            <v>88</v>
          </cell>
          <cell r="AM700">
            <v>1</v>
          </cell>
          <cell r="AN700">
            <v>0</v>
          </cell>
          <cell r="AO700" t="str">
            <v>False</v>
          </cell>
          <cell r="AP700">
            <v>0</v>
          </cell>
        </row>
        <row r="701">
          <cell r="A701">
            <v>314200</v>
          </cell>
          <cell r="B701">
            <v>43094</v>
          </cell>
          <cell r="C701">
            <v>1</v>
          </cell>
          <cell r="D701">
            <v>1</v>
          </cell>
          <cell r="E701">
            <v>7</v>
          </cell>
          <cell r="F701" t="str">
            <v>CRISIS CONVULSIVA</v>
          </cell>
          <cell r="G701" t="str">
            <v xml:space="preserve"> EPILEPTICO // </v>
          </cell>
          <cell r="H701">
            <v>135</v>
          </cell>
          <cell r="I701">
            <v>3</v>
          </cell>
          <cell r="J701">
            <v>43094.473611111112</v>
          </cell>
          <cell r="K701">
            <v>43094.474305555559</v>
          </cell>
          <cell r="L701">
            <v>43094.473611111112</v>
          </cell>
          <cell r="M701">
            <v>43094.474305555559</v>
          </cell>
          <cell r="R701">
            <v>43094.493055555555</v>
          </cell>
          <cell r="S701">
            <v>2614350692</v>
          </cell>
          <cell r="T701">
            <v>65</v>
          </cell>
          <cell r="U701" t="str">
            <v>M</v>
          </cell>
          <cell r="V701">
            <v>999999</v>
          </cell>
          <cell r="W701" t="str">
            <v>RETIRADO POR AMBULANCIA DE ECI</v>
          </cell>
          <cell r="X701" t="str">
            <v>LAVALLE</v>
          </cell>
          <cell r="Y701">
            <v>0</v>
          </cell>
          <cell r="Z701">
            <v>0</v>
          </cell>
          <cell r="AA701" t="str">
            <v xml:space="preserve"> </v>
          </cell>
          <cell r="AB701" t="str">
            <v xml:space="preserve"> </v>
          </cell>
          <cell r="AC701" t="str">
            <v xml:space="preserve"> </v>
          </cell>
          <cell r="AD701" t="str">
            <v>PRINGLES</v>
          </cell>
          <cell r="AE701" t="str">
            <v xml:space="preserve"> </v>
          </cell>
          <cell r="AF701" t="str">
            <v>GODOY CRUZ</v>
          </cell>
          <cell r="AG701" t="str">
            <v>2615561859 -- 2617035794</v>
          </cell>
          <cell r="AH701">
            <v>3</v>
          </cell>
          <cell r="AI701">
            <v>56</v>
          </cell>
          <cell r="AJ701">
            <v>0</v>
          </cell>
          <cell r="AK701">
            <v>128</v>
          </cell>
          <cell r="AL701">
            <v>225</v>
          </cell>
          <cell r="AM701">
            <v>1</v>
          </cell>
          <cell r="AN701">
            <v>0</v>
          </cell>
          <cell r="AO701" t="str">
            <v>False</v>
          </cell>
          <cell r="AP701">
            <v>0</v>
          </cell>
        </row>
        <row r="702">
          <cell r="A702">
            <v>314201</v>
          </cell>
          <cell r="B702">
            <v>43094</v>
          </cell>
          <cell r="C702">
            <v>4</v>
          </cell>
          <cell r="D702">
            <v>4</v>
          </cell>
          <cell r="E702">
            <v>3</v>
          </cell>
          <cell r="F702" t="str">
            <v>TRASLADO IDA CON MEDICO</v>
          </cell>
          <cell r="G702" t="str">
            <v xml:space="preserve"> PROB ACV</v>
          </cell>
          <cell r="H702">
            <v>142</v>
          </cell>
          <cell r="I702">
            <v>4</v>
          </cell>
          <cell r="J702">
            <v>43094.479166666664</v>
          </cell>
          <cell r="K702">
            <v>43094.480555555558</v>
          </cell>
          <cell r="L702">
            <v>43094.479166666664</v>
          </cell>
          <cell r="M702">
            <v>43094.481249999997</v>
          </cell>
          <cell r="N702">
            <v>43094.490277777775</v>
          </cell>
          <cell r="O702">
            <v>43094.496527777781</v>
          </cell>
          <cell r="P702">
            <v>43094.507638888892</v>
          </cell>
          <cell r="R702">
            <v>43094.525694444441</v>
          </cell>
          <cell r="S702">
            <v>4980709</v>
          </cell>
          <cell r="T702">
            <v>50</v>
          </cell>
          <cell r="U702" t="str">
            <v>M</v>
          </cell>
          <cell r="V702">
            <v>999999</v>
          </cell>
          <cell r="W702" t="str">
            <v>SAAVEDRA OSCAR</v>
          </cell>
          <cell r="X702" t="str">
            <v>C SALU LUJAN N 31</v>
          </cell>
          <cell r="Y702">
            <v>0</v>
          </cell>
          <cell r="Z702">
            <v>0</v>
          </cell>
          <cell r="AA702" t="str">
            <v xml:space="preserve"> </v>
          </cell>
          <cell r="AB702" t="str">
            <v xml:space="preserve"> </v>
          </cell>
          <cell r="AC702" t="str">
            <v xml:space="preserve"> </v>
          </cell>
          <cell r="AD702" t="str">
            <v>DRA MORA</v>
          </cell>
          <cell r="AE702" t="str">
            <v xml:space="preserve"> </v>
          </cell>
          <cell r="AF702" t="str">
            <v>LUJAN</v>
          </cell>
          <cell r="AG702" t="str">
            <v>TRASTORNO DE CONCIENCIA 50 AÑOS DRA MRANDA</v>
          </cell>
          <cell r="AH702">
            <v>6</v>
          </cell>
          <cell r="AI702">
            <v>2</v>
          </cell>
          <cell r="AJ702">
            <v>0</v>
          </cell>
          <cell r="AK702">
            <v>60</v>
          </cell>
          <cell r="AL702">
            <v>70</v>
          </cell>
          <cell r="AM702">
            <v>4</v>
          </cell>
          <cell r="AN702">
            <v>0</v>
          </cell>
          <cell r="AO702" t="str">
            <v>False</v>
          </cell>
          <cell r="AP702">
            <v>2</v>
          </cell>
        </row>
        <row r="703">
          <cell r="A703">
            <v>314202</v>
          </cell>
          <cell r="B703">
            <v>43094</v>
          </cell>
          <cell r="C703">
            <v>1</v>
          </cell>
          <cell r="D703">
            <v>1</v>
          </cell>
          <cell r="E703">
            <v>12</v>
          </cell>
          <cell r="F703" t="str">
            <v xml:space="preserve">DIFICULTAD PARA RESPIRAR. DISNEA                  </v>
          </cell>
          <cell r="G703" t="str">
            <v xml:space="preserve">MASC DE 70 </v>
          </cell>
          <cell r="H703">
            <v>147</v>
          </cell>
          <cell r="I703">
            <v>26</v>
          </cell>
          <cell r="J703">
            <v>43094.5</v>
          </cell>
          <cell r="K703">
            <v>43094.500694444447</v>
          </cell>
          <cell r="L703">
            <v>43094.5</v>
          </cell>
          <cell r="M703">
            <v>43094.500694444447</v>
          </cell>
          <cell r="N703">
            <v>43094.511111111111</v>
          </cell>
          <cell r="R703">
            <v>43094.544444444444</v>
          </cell>
          <cell r="T703">
            <v>86</v>
          </cell>
          <cell r="U703" t="str">
            <v>M</v>
          </cell>
          <cell r="V703">
            <v>703</v>
          </cell>
          <cell r="W703" t="str">
            <v>PASALACCIA VICTORIO</v>
          </cell>
          <cell r="X703" t="str">
            <v>ADUANA HORCONES</v>
          </cell>
          <cell r="Y703">
            <v>0</v>
          </cell>
          <cell r="Z703">
            <v>0</v>
          </cell>
          <cell r="AA703" t="str">
            <v xml:space="preserve"> </v>
          </cell>
          <cell r="AB703" t="str">
            <v xml:space="preserve"> </v>
          </cell>
          <cell r="AC703" t="str">
            <v xml:space="preserve"> </v>
          </cell>
          <cell r="AD703" t="str">
            <v xml:space="preserve"> </v>
          </cell>
          <cell r="AE703" t="str">
            <v xml:space="preserve"> </v>
          </cell>
          <cell r="AF703" t="str">
            <v>LAS HERAS</v>
          </cell>
          <cell r="AG703" t="str">
            <v xml:space="preserve"> </v>
          </cell>
          <cell r="AH703">
            <v>5</v>
          </cell>
          <cell r="AI703">
            <v>1</v>
          </cell>
          <cell r="AJ703">
            <v>6844798</v>
          </cell>
          <cell r="AK703">
            <v>220</v>
          </cell>
          <cell r="AL703">
            <v>91</v>
          </cell>
          <cell r="AM703">
            <v>1</v>
          </cell>
          <cell r="AN703">
            <v>0</v>
          </cell>
          <cell r="AO703" t="str">
            <v>False</v>
          </cell>
          <cell r="AP703">
            <v>0</v>
          </cell>
        </row>
        <row r="704">
          <cell r="A704">
            <v>314203</v>
          </cell>
          <cell r="B704">
            <v>43094</v>
          </cell>
          <cell r="C704">
            <v>2</v>
          </cell>
          <cell r="D704">
            <v>2</v>
          </cell>
          <cell r="E704">
            <v>28</v>
          </cell>
          <cell r="F704" t="str">
            <v>CUERPO EXTRAÑO EN...</v>
          </cell>
          <cell r="G704" t="str">
            <v xml:space="preserve">VIA AEREA // DESOBSTRUIDA </v>
          </cell>
          <cell r="H704">
            <v>144</v>
          </cell>
          <cell r="I704">
            <v>16</v>
          </cell>
          <cell r="J704">
            <v>43094.509027777778</v>
          </cell>
          <cell r="K704">
            <v>43094.509722222225</v>
          </cell>
          <cell r="L704">
            <v>43094.509027777778</v>
          </cell>
          <cell r="M704">
            <v>43094.513194444444</v>
          </cell>
          <cell r="N704">
            <v>43094.51458333333</v>
          </cell>
          <cell r="R704">
            <v>43094.529861111114</v>
          </cell>
          <cell r="S704">
            <v>2614483501</v>
          </cell>
          <cell r="T704">
            <v>8</v>
          </cell>
          <cell r="U704" t="str">
            <v>F</v>
          </cell>
          <cell r="V704">
            <v>999999</v>
          </cell>
          <cell r="W704" t="str">
            <v>LARA ACOSTA</v>
          </cell>
          <cell r="X704" t="str">
            <v>TENIENTE FARIAS</v>
          </cell>
          <cell r="Y704">
            <v>0</v>
          </cell>
          <cell r="Z704">
            <v>0</v>
          </cell>
          <cell r="AA704">
            <v>1</v>
          </cell>
          <cell r="AB704" t="str">
            <v>C</v>
          </cell>
          <cell r="AC704" t="str">
            <v>20 DE JULIO</v>
          </cell>
          <cell r="AD704" t="str">
            <v>CHACABUCO</v>
          </cell>
          <cell r="AE704" t="str">
            <v xml:space="preserve"> </v>
          </cell>
          <cell r="AF704" t="str">
            <v>LAS HERAS</v>
          </cell>
          <cell r="AG704" t="str">
            <v xml:space="preserve"> </v>
          </cell>
          <cell r="AH704">
            <v>5</v>
          </cell>
          <cell r="AI704">
            <v>1</v>
          </cell>
          <cell r="AJ704">
            <v>49857880</v>
          </cell>
          <cell r="AK704">
            <v>83</v>
          </cell>
          <cell r="AL704">
            <v>88</v>
          </cell>
          <cell r="AM704">
            <v>2</v>
          </cell>
          <cell r="AN704">
            <v>0</v>
          </cell>
          <cell r="AO704" t="str">
            <v>False</v>
          </cell>
          <cell r="AP704">
            <v>0</v>
          </cell>
        </row>
        <row r="705">
          <cell r="A705">
            <v>314204</v>
          </cell>
          <cell r="B705">
            <v>43094</v>
          </cell>
          <cell r="C705">
            <v>1</v>
          </cell>
          <cell r="D705">
            <v>1</v>
          </cell>
          <cell r="E705">
            <v>16</v>
          </cell>
          <cell r="F705" t="str">
            <v xml:space="preserve">VICTIMA POR ACCIDENTE VEHICULAR                   </v>
          </cell>
          <cell r="G705" t="str">
            <v xml:space="preserve">1 LESIONADO </v>
          </cell>
          <cell r="H705">
            <v>158</v>
          </cell>
          <cell r="I705">
            <v>11</v>
          </cell>
          <cell r="J705">
            <v>43094.515972222223</v>
          </cell>
          <cell r="K705">
            <v>43094.517361111109</v>
          </cell>
          <cell r="L705">
            <v>43094.515972222223</v>
          </cell>
          <cell r="M705">
            <v>43094.518750000003</v>
          </cell>
          <cell r="N705">
            <v>43094.522222222222</v>
          </cell>
          <cell r="O705">
            <v>43094.529166666667</v>
          </cell>
          <cell r="R705">
            <v>43094.54583333333</v>
          </cell>
          <cell r="T705">
            <v>36</v>
          </cell>
          <cell r="U705" t="str">
            <v>M</v>
          </cell>
          <cell r="V705">
            <v>999999</v>
          </cell>
          <cell r="W705" t="str">
            <v>PAULO HERMOSO</v>
          </cell>
          <cell r="X705" t="str">
            <v>LUIS MARCO</v>
          </cell>
          <cell r="Y705">
            <v>0</v>
          </cell>
          <cell r="Z705">
            <v>0</v>
          </cell>
          <cell r="AA705" t="str">
            <v xml:space="preserve"> </v>
          </cell>
          <cell r="AB705" t="str">
            <v xml:space="preserve"> </v>
          </cell>
          <cell r="AC705" t="str">
            <v xml:space="preserve"> </v>
          </cell>
          <cell r="AD705" t="str">
            <v>NICOLAS VIDELA</v>
          </cell>
          <cell r="AE705" t="str">
            <v xml:space="preserve"> </v>
          </cell>
          <cell r="AF705" t="str">
            <v>JUNIN</v>
          </cell>
          <cell r="AG705" t="str">
            <v xml:space="preserve"> </v>
          </cell>
          <cell r="AH705">
            <v>8</v>
          </cell>
          <cell r="AI705">
            <v>54</v>
          </cell>
          <cell r="AJ705">
            <v>0</v>
          </cell>
          <cell r="AK705">
            <v>434</v>
          </cell>
          <cell r="AL705">
            <v>303</v>
          </cell>
          <cell r="AM705">
            <v>1</v>
          </cell>
          <cell r="AN705">
            <v>0</v>
          </cell>
          <cell r="AO705" t="str">
            <v>False</v>
          </cell>
          <cell r="AP705">
            <v>54</v>
          </cell>
        </row>
        <row r="706">
          <cell r="A706">
            <v>314205</v>
          </cell>
          <cell r="B706">
            <v>43094</v>
          </cell>
          <cell r="C706">
            <v>1</v>
          </cell>
          <cell r="D706">
            <v>1</v>
          </cell>
          <cell r="E706">
            <v>11</v>
          </cell>
          <cell r="F706" t="str">
            <v xml:space="preserve">POLITRAUMATISMO                                   </v>
          </cell>
          <cell r="G706" t="str">
            <v xml:space="preserve">POR CAIDA DE SU PROPIA ALTURA </v>
          </cell>
          <cell r="H706">
            <v>142</v>
          </cell>
          <cell r="I706">
            <v>4</v>
          </cell>
          <cell r="J706">
            <v>43094.558333333334</v>
          </cell>
          <cell r="K706">
            <v>43094.568055555559</v>
          </cell>
          <cell r="L706">
            <v>43094.558333333334</v>
          </cell>
          <cell r="M706">
            <v>43094.568055555559</v>
          </cell>
          <cell r="N706">
            <v>43094.582638888889</v>
          </cell>
          <cell r="R706">
            <v>43094.59375</v>
          </cell>
          <cell r="S706">
            <v>2615595502</v>
          </cell>
          <cell r="T706">
            <v>5</v>
          </cell>
          <cell r="U706" t="str">
            <v>F</v>
          </cell>
          <cell r="V706">
            <v>999999</v>
          </cell>
          <cell r="W706" t="str">
            <v>ROSALES GIL</v>
          </cell>
          <cell r="X706" t="str">
            <v>PUNTA TOMBO</v>
          </cell>
          <cell r="Y706">
            <v>2239</v>
          </cell>
          <cell r="Z706">
            <v>0</v>
          </cell>
          <cell r="AA706" t="str">
            <v xml:space="preserve"> </v>
          </cell>
          <cell r="AB706" t="str">
            <v xml:space="preserve"> </v>
          </cell>
          <cell r="AC706" t="str">
            <v>ALICIA M. DE JUSTO</v>
          </cell>
          <cell r="AD706" t="str">
            <v>RAWSON</v>
          </cell>
          <cell r="AF706" t="str">
            <v>GODOY CRUZ</v>
          </cell>
          <cell r="AH706">
            <v>3</v>
          </cell>
          <cell r="AI706">
            <v>1</v>
          </cell>
          <cell r="AJ706">
            <v>52681545</v>
          </cell>
          <cell r="AK706">
            <v>60</v>
          </cell>
          <cell r="AL706">
            <v>70</v>
          </cell>
          <cell r="AM706">
            <v>1</v>
          </cell>
          <cell r="AN706">
            <v>0</v>
          </cell>
          <cell r="AO706" t="str">
            <v>False</v>
          </cell>
          <cell r="AP706">
            <v>0</v>
          </cell>
        </row>
        <row r="707">
          <cell r="A707">
            <v>314206</v>
          </cell>
          <cell r="B707">
            <v>43094</v>
          </cell>
          <cell r="C707">
            <v>2</v>
          </cell>
          <cell r="D707">
            <v>2</v>
          </cell>
          <cell r="E707">
            <v>28</v>
          </cell>
          <cell r="F707" t="str">
            <v>CUERPO EXTRAÑO EN...</v>
          </cell>
          <cell r="G707" t="str">
            <v xml:space="preserve"> </v>
          </cell>
          <cell r="H707">
            <v>156</v>
          </cell>
          <cell r="I707">
            <v>9</v>
          </cell>
          <cell r="J707">
            <v>43094.564583333333</v>
          </cell>
          <cell r="K707">
            <v>43094.564583333333</v>
          </cell>
          <cell r="L707">
            <v>43094.564583333333</v>
          </cell>
          <cell r="M707">
            <v>43094.564583333333</v>
          </cell>
          <cell r="N707">
            <v>43094.572916666664</v>
          </cell>
          <cell r="O707">
            <v>43094.578472222223</v>
          </cell>
          <cell r="R707">
            <v>43094.595833333333</v>
          </cell>
          <cell r="T707">
            <v>28</v>
          </cell>
          <cell r="U707" t="str">
            <v>F</v>
          </cell>
          <cell r="V707">
            <v>999999</v>
          </cell>
          <cell r="W707" t="str">
            <v xml:space="preserve">GUEVARA MARIANA </v>
          </cell>
          <cell r="X707" t="str">
            <v>SALVADOR VELA</v>
          </cell>
          <cell r="Y707">
            <v>0</v>
          </cell>
          <cell r="Z707">
            <v>0</v>
          </cell>
          <cell r="AA707">
            <v>9</v>
          </cell>
          <cell r="AB707" t="str">
            <v>G</v>
          </cell>
          <cell r="AC707" t="str">
            <v>GRAN CAPITAN</v>
          </cell>
          <cell r="AD707" t="str">
            <v xml:space="preserve"> </v>
          </cell>
          <cell r="AE707" t="str">
            <v xml:space="preserve"> </v>
          </cell>
          <cell r="AF707" t="str">
            <v>LA COLONIA</v>
          </cell>
          <cell r="AG707" t="str">
            <v xml:space="preserve"> </v>
          </cell>
          <cell r="AH707">
            <v>8</v>
          </cell>
          <cell r="AI707">
            <v>54</v>
          </cell>
          <cell r="AJ707">
            <v>27478000</v>
          </cell>
          <cell r="AK707">
            <v>620</v>
          </cell>
          <cell r="AL707">
            <v>725</v>
          </cell>
          <cell r="AM707">
            <v>2</v>
          </cell>
          <cell r="AN707">
            <v>0</v>
          </cell>
          <cell r="AO707" t="str">
            <v>False</v>
          </cell>
          <cell r="AP707">
            <v>54</v>
          </cell>
        </row>
        <row r="708">
          <cell r="A708">
            <v>314207</v>
          </cell>
          <cell r="B708">
            <v>43094</v>
          </cell>
          <cell r="C708">
            <v>4</v>
          </cell>
          <cell r="D708">
            <v>4</v>
          </cell>
          <cell r="E708">
            <v>3</v>
          </cell>
          <cell r="F708" t="str">
            <v>TRASLADO IDA CON MEDICO</v>
          </cell>
          <cell r="G708" t="str">
            <v xml:space="preserve"> </v>
          </cell>
          <cell r="H708">
            <v>158</v>
          </cell>
          <cell r="I708">
            <v>11</v>
          </cell>
          <cell r="J708">
            <v>43094.571527777778</v>
          </cell>
          <cell r="K708">
            <v>43094.572222222225</v>
          </cell>
          <cell r="L708">
            <v>43094.571527777778</v>
          </cell>
          <cell r="M708">
            <v>43094.584722222222</v>
          </cell>
          <cell r="N708">
            <v>43094.584722222222</v>
          </cell>
          <cell r="R708">
            <v>43094.62777777778</v>
          </cell>
          <cell r="T708">
            <v>25</v>
          </cell>
          <cell r="U708" t="str">
            <v>M</v>
          </cell>
          <cell r="V708">
            <v>999999</v>
          </cell>
          <cell r="W708" t="str">
            <v>HERMOSO JAVIER</v>
          </cell>
          <cell r="X708" t="str">
            <v>H PERRUPATO</v>
          </cell>
          <cell r="Y708">
            <v>0</v>
          </cell>
          <cell r="Z708">
            <v>0</v>
          </cell>
          <cell r="AA708" t="str">
            <v xml:space="preserve"> </v>
          </cell>
          <cell r="AB708" t="str">
            <v xml:space="preserve"> </v>
          </cell>
          <cell r="AC708" t="str">
            <v xml:space="preserve"> </v>
          </cell>
          <cell r="AD708" t="str">
            <v xml:space="preserve">H CNTRAL//DRA GIMENES </v>
          </cell>
          <cell r="AE708" t="str">
            <v xml:space="preserve"> </v>
          </cell>
          <cell r="AF708" t="str">
            <v>SAN MARTIN</v>
          </cell>
          <cell r="AG708" t="str">
            <v xml:space="preserve"> </v>
          </cell>
          <cell r="AH708">
            <v>16</v>
          </cell>
          <cell r="AI708">
            <v>2</v>
          </cell>
          <cell r="AJ708">
            <v>24418625</v>
          </cell>
          <cell r="AK708">
            <v>434</v>
          </cell>
          <cell r="AL708">
            <v>303</v>
          </cell>
          <cell r="AM708">
            <v>4</v>
          </cell>
          <cell r="AN708">
            <v>0</v>
          </cell>
          <cell r="AO708" t="str">
            <v>False</v>
          </cell>
          <cell r="AP708">
            <v>0</v>
          </cell>
        </row>
        <row r="709">
          <cell r="A709">
            <v>314208</v>
          </cell>
          <cell r="B709">
            <v>43094</v>
          </cell>
          <cell r="C709">
            <v>1</v>
          </cell>
          <cell r="D709">
            <v>1</v>
          </cell>
          <cell r="E709">
            <v>3</v>
          </cell>
          <cell r="F709" t="str">
            <v xml:space="preserve">PERDIDA DE CONOCIMIENTO                           </v>
          </cell>
          <cell r="G709" t="str">
            <v xml:space="preserve"> INTOX ALCOHOLICA /// TEC CHC //,POLICIA EN EL LUGAR </v>
          </cell>
          <cell r="I709">
            <v>3</v>
          </cell>
          <cell r="J709">
            <v>43094.572916666664</v>
          </cell>
          <cell r="K709">
            <v>43094.573611111111</v>
          </cell>
          <cell r="L709">
            <v>43094.572916666664</v>
          </cell>
          <cell r="M709">
            <v>43094.578472222223</v>
          </cell>
          <cell r="N709">
            <v>43094.578472222223</v>
          </cell>
          <cell r="R709">
            <v>43094.582638888889</v>
          </cell>
          <cell r="S709">
            <v>2615391427</v>
          </cell>
          <cell r="T709">
            <v>25</v>
          </cell>
          <cell r="U709" t="str">
            <v>M</v>
          </cell>
          <cell r="V709">
            <v>999999</v>
          </cell>
          <cell r="W709" t="str">
            <v>SOTO MARIANO</v>
          </cell>
          <cell r="X709" t="str">
            <v>CIPOLETTI</v>
          </cell>
          <cell r="Y709">
            <v>0</v>
          </cell>
          <cell r="Z709">
            <v>0</v>
          </cell>
          <cell r="AA709" t="str">
            <v xml:space="preserve"> </v>
          </cell>
          <cell r="AB709" t="str">
            <v xml:space="preserve"> </v>
          </cell>
          <cell r="AC709" t="str">
            <v xml:space="preserve"> </v>
          </cell>
          <cell r="AD709" t="str">
            <v xml:space="preserve"> </v>
          </cell>
          <cell r="AE709" t="str">
            <v xml:space="preserve"> </v>
          </cell>
          <cell r="AF709" t="str">
            <v>GODOY CRUZ</v>
          </cell>
          <cell r="AG709" t="str">
            <v>FRENTE A LIBERTAD</v>
          </cell>
          <cell r="AH709">
            <v>3</v>
          </cell>
          <cell r="AI709">
            <v>1004</v>
          </cell>
          <cell r="AJ709">
            <v>0</v>
          </cell>
          <cell r="AK709">
            <v>128</v>
          </cell>
          <cell r="AL709">
            <v>225</v>
          </cell>
          <cell r="AM709">
            <v>1</v>
          </cell>
          <cell r="AN709">
            <v>0</v>
          </cell>
          <cell r="AO709" t="str">
            <v>False</v>
          </cell>
          <cell r="AP709">
            <v>0</v>
          </cell>
        </row>
        <row r="710">
          <cell r="A710">
            <v>314209</v>
          </cell>
          <cell r="B710">
            <v>43094</v>
          </cell>
          <cell r="C710">
            <v>2</v>
          </cell>
          <cell r="D710">
            <v>2</v>
          </cell>
          <cell r="E710">
            <v>17</v>
          </cell>
          <cell r="F710" t="str">
            <v>QUEMADURA POR...</v>
          </cell>
          <cell r="G710" t="str">
            <v xml:space="preserve"> PETARDO </v>
          </cell>
          <cell r="H710">
            <v>135</v>
          </cell>
          <cell r="I710">
            <v>3</v>
          </cell>
          <cell r="J710">
            <v>43094.581250000003</v>
          </cell>
          <cell r="K710">
            <v>43094.581944444442</v>
          </cell>
          <cell r="L710">
            <v>43094.581250000003</v>
          </cell>
          <cell r="M710">
            <v>43094.581944444442</v>
          </cell>
          <cell r="N710">
            <v>43094.59375</v>
          </cell>
          <cell r="R710">
            <v>43094.602083333331</v>
          </cell>
          <cell r="S710">
            <v>2615340472</v>
          </cell>
          <cell r="T710">
            <v>8</v>
          </cell>
          <cell r="U710" t="str">
            <v>M</v>
          </cell>
          <cell r="V710">
            <v>122500</v>
          </cell>
          <cell r="W710" t="str">
            <v>CASTILLO CORTEZ JUAN PABLO</v>
          </cell>
          <cell r="X710" t="str">
            <v>EL PIQUILLIN</v>
          </cell>
          <cell r="Y710">
            <v>0</v>
          </cell>
          <cell r="Z710">
            <v>0</v>
          </cell>
          <cell r="AA710">
            <v>11</v>
          </cell>
          <cell r="AB710" t="str">
            <v xml:space="preserve"> </v>
          </cell>
          <cell r="AC710" t="str">
            <v>SOLAR LOMAS DE CHACR</v>
          </cell>
          <cell r="AD710" t="str">
            <v xml:space="preserve"> </v>
          </cell>
          <cell r="AE710" t="str">
            <v xml:space="preserve"> </v>
          </cell>
          <cell r="AF710" t="str">
            <v>LUJAN</v>
          </cell>
          <cell r="AG710" t="str">
            <v>DESERT.. PRIMER ENTRADA</v>
          </cell>
          <cell r="AH710">
            <v>6</v>
          </cell>
          <cell r="AI710">
            <v>1</v>
          </cell>
          <cell r="AJ710">
            <v>49184522</v>
          </cell>
          <cell r="AK710">
            <v>128</v>
          </cell>
          <cell r="AL710">
            <v>225</v>
          </cell>
          <cell r="AM710">
            <v>2</v>
          </cell>
          <cell r="AN710">
            <v>0</v>
          </cell>
          <cell r="AO710" t="str">
            <v>False</v>
          </cell>
          <cell r="AP710">
            <v>0</v>
          </cell>
        </row>
        <row r="711">
          <cell r="A711">
            <v>314210</v>
          </cell>
          <cell r="B711">
            <v>43094</v>
          </cell>
          <cell r="C711">
            <v>3</v>
          </cell>
          <cell r="D711">
            <v>3</v>
          </cell>
          <cell r="E711">
            <v>50</v>
          </cell>
          <cell r="F711" t="str">
            <v>EVENTO</v>
          </cell>
          <cell r="H711">
            <v>157</v>
          </cell>
          <cell r="I711">
            <v>10</v>
          </cell>
          <cell r="J711">
            <v>43094.584722222222</v>
          </cell>
          <cell r="K711">
            <v>43094.584722222222</v>
          </cell>
          <cell r="L711">
            <v>43094.584722222222</v>
          </cell>
          <cell r="M711">
            <v>43094.591666666667</v>
          </cell>
          <cell r="N711">
            <v>43094.616666666669</v>
          </cell>
          <cell r="R711">
            <v>43094.850694444445</v>
          </cell>
          <cell r="T711">
            <v>25</v>
          </cell>
          <cell r="U711" t="str">
            <v>M</v>
          </cell>
          <cell r="V711">
            <v>101604</v>
          </cell>
          <cell r="W711" t="str">
            <v xml:space="preserve">RODRIGUEZ ROQUE </v>
          </cell>
          <cell r="X711" t="str">
            <v>CARRIZAL</v>
          </cell>
          <cell r="Y711">
            <v>0</v>
          </cell>
          <cell r="Z711">
            <v>0</v>
          </cell>
          <cell r="AA711" t="str">
            <v xml:space="preserve"> </v>
          </cell>
          <cell r="AB711" t="str">
            <v xml:space="preserve"> </v>
          </cell>
          <cell r="AC711" t="str">
            <v xml:space="preserve"> </v>
          </cell>
          <cell r="AD711" t="str">
            <v xml:space="preserve"> </v>
          </cell>
          <cell r="AE711" t="str">
            <v xml:space="preserve"> </v>
          </cell>
          <cell r="AF711" t="str">
            <v>RIVADAVIA</v>
          </cell>
          <cell r="AG711" t="str">
            <v xml:space="preserve"> </v>
          </cell>
          <cell r="AH711">
            <v>7</v>
          </cell>
          <cell r="AI711">
            <v>1</v>
          </cell>
          <cell r="AJ711">
            <v>29222983</v>
          </cell>
          <cell r="AK711">
            <v>202</v>
          </cell>
          <cell r="AL711">
            <v>28</v>
          </cell>
          <cell r="AM711">
            <v>3</v>
          </cell>
          <cell r="AN711">
            <v>0</v>
          </cell>
          <cell r="AP711">
            <v>0</v>
          </cell>
        </row>
        <row r="712">
          <cell r="A712">
            <v>314211</v>
          </cell>
          <cell r="B712">
            <v>43094</v>
          </cell>
          <cell r="C712">
            <v>1</v>
          </cell>
          <cell r="D712">
            <v>1</v>
          </cell>
          <cell r="E712">
            <v>16</v>
          </cell>
          <cell r="F712" t="str">
            <v xml:space="preserve">VICTIMA POR ACCIDENTE VEHICULAR                   </v>
          </cell>
          <cell r="G712" t="str">
            <v xml:space="preserve"> 1 MENOR LESIONADO</v>
          </cell>
          <cell r="H712">
            <v>138</v>
          </cell>
          <cell r="I712">
            <v>6</v>
          </cell>
          <cell r="J712">
            <v>43094.606249999997</v>
          </cell>
          <cell r="K712">
            <v>43094.606944444444</v>
          </cell>
          <cell r="L712">
            <v>43094.606249999997</v>
          </cell>
          <cell r="M712">
            <v>43094.606944444444</v>
          </cell>
          <cell r="N712">
            <v>43094.616666666669</v>
          </cell>
          <cell r="O712">
            <v>43094.634722222225</v>
          </cell>
          <cell r="R712">
            <v>43094.655555555553</v>
          </cell>
          <cell r="T712">
            <v>10</v>
          </cell>
          <cell r="U712" t="str">
            <v>F</v>
          </cell>
          <cell r="V712">
            <v>999999</v>
          </cell>
          <cell r="W712" t="str">
            <v>MOLINA JULIANA</v>
          </cell>
          <cell r="X712" t="str">
            <v>CLUB DE CAMPO</v>
          </cell>
          <cell r="Y712">
            <v>0</v>
          </cell>
          <cell r="Z712">
            <v>0</v>
          </cell>
          <cell r="AA712" t="str">
            <v xml:space="preserve"> </v>
          </cell>
          <cell r="AB712" t="str">
            <v xml:space="preserve"> </v>
          </cell>
          <cell r="AC712" t="str">
            <v xml:space="preserve"> </v>
          </cell>
          <cell r="AD712" t="str">
            <v xml:space="preserve"> </v>
          </cell>
          <cell r="AE712" t="str">
            <v xml:space="preserve"> </v>
          </cell>
          <cell r="AF712" t="str">
            <v>GUAYMALLEN</v>
          </cell>
          <cell r="AG712" t="str">
            <v xml:space="preserve"> </v>
          </cell>
          <cell r="AH712">
            <v>2</v>
          </cell>
          <cell r="AI712">
            <v>4</v>
          </cell>
          <cell r="AJ712">
            <v>48052973</v>
          </cell>
          <cell r="AK712">
            <v>5037</v>
          </cell>
          <cell r="AL712">
            <v>140</v>
          </cell>
          <cell r="AM712">
            <v>1</v>
          </cell>
          <cell r="AN712">
            <v>0</v>
          </cell>
          <cell r="AO712" t="str">
            <v>False</v>
          </cell>
          <cell r="AP712">
            <v>4</v>
          </cell>
        </row>
        <row r="713">
          <cell r="A713">
            <v>314212</v>
          </cell>
          <cell r="B713">
            <v>43094</v>
          </cell>
          <cell r="C713">
            <v>2</v>
          </cell>
          <cell r="D713">
            <v>2</v>
          </cell>
          <cell r="E713">
            <v>29</v>
          </cell>
          <cell r="F713" t="str">
            <v>DIABETES DESCOMPENSADA</v>
          </cell>
          <cell r="G713" t="str">
            <v xml:space="preserve"> </v>
          </cell>
          <cell r="H713">
            <v>139</v>
          </cell>
          <cell r="I713">
            <v>1</v>
          </cell>
          <cell r="J713">
            <v>43094.64166666667</v>
          </cell>
          <cell r="K713">
            <v>43094.64166666667</v>
          </cell>
          <cell r="L713">
            <v>43094.64166666667</v>
          </cell>
          <cell r="M713">
            <v>43094.644444444442</v>
          </cell>
          <cell r="N713">
            <v>43094.650694444441</v>
          </cell>
          <cell r="R713">
            <v>43094.659722222219</v>
          </cell>
          <cell r="S713">
            <v>2617136793</v>
          </cell>
          <cell r="T713">
            <v>32</v>
          </cell>
          <cell r="U713" t="str">
            <v>M</v>
          </cell>
          <cell r="V713">
            <v>999999</v>
          </cell>
          <cell r="W713" t="str">
            <v>ZARATE DANTE</v>
          </cell>
          <cell r="X713" t="str">
            <v xml:space="preserve">FRANCIA </v>
          </cell>
          <cell r="Y713">
            <v>1644</v>
          </cell>
          <cell r="Z713">
            <v>0</v>
          </cell>
          <cell r="AA713" t="str">
            <v xml:space="preserve"> </v>
          </cell>
          <cell r="AB713" t="str">
            <v xml:space="preserve"> </v>
          </cell>
          <cell r="AC713" t="str">
            <v xml:space="preserve"> </v>
          </cell>
          <cell r="AD713" t="str">
            <v xml:space="preserve">C DEL OESTE </v>
          </cell>
          <cell r="AE713" t="str">
            <v xml:space="preserve">G ALVEAR </v>
          </cell>
          <cell r="AF713" t="str">
            <v>GODOY CRUZ</v>
          </cell>
          <cell r="AG713" t="str">
            <v xml:space="preserve">M//30 0.20 HGT </v>
          </cell>
          <cell r="AH713">
            <v>3</v>
          </cell>
          <cell r="AI713">
            <v>1</v>
          </cell>
          <cell r="AJ713">
            <v>32902293</v>
          </cell>
          <cell r="AK713">
            <v>145</v>
          </cell>
          <cell r="AL713">
            <v>108</v>
          </cell>
          <cell r="AM713">
            <v>2</v>
          </cell>
          <cell r="AN713">
            <v>0</v>
          </cell>
          <cell r="AO713" t="str">
            <v>False</v>
          </cell>
          <cell r="AP713">
            <v>0</v>
          </cell>
        </row>
        <row r="714">
          <cell r="A714">
            <v>314213</v>
          </cell>
          <cell r="B714">
            <v>43094</v>
          </cell>
          <cell r="C714">
            <v>1</v>
          </cell>
          <cell r="D714">
            <v>1</v>
          </cell>
          <cell r="E714">
            <v>85</v>
          </cell>
          <cell r="F714" t="str">
            <v xml:space="preserve">CAIDO DE ALTURA                                </v>
          </cell>
          <cell r="G714" t="str">
            <v xml:space="preserve"> </v>
          </cell>
          <cell r="H714">
            <v>142</v>
          </cell>
          <cell r="I714">
            <v>4</v>
          </cell>
          <cell r="J714">
            <v>43094.685416666667</v>
          </cell>
          <cell r="K714">
            <v>43094.688194444447</v>
          </cell>
          <cell r="L714">
            <v>43094.685416666667</v>
          </cell>
          <cell r="M714">
            <v>43094.713888888888</v>
          </cell>
          <cell r="N714">
            <v>43094.713888888888</v>
          </cell>
          <cell r="R714">
            <v>43094.773611111108</v>
          </cell>
          <cell r="S714">
            <v>2614641600</v>
          </cell>
          <cell r="T714">
            <v>20</v>
          </cell>
          <cell r="U714" t="str">
            <v>M</v>
          </cell>
          <cell r="V714">
            <v>999999</v>
          </cell>
          <cell r="W714" t="str">
            <v>FABRICIO PAEZ</v>
          </cell>
          <cell r="X714" t="str">
            <v xml:space="preserve">HOTEL CACHEUTA </v>
          </cell>
          <cell r="Y714">
            <v>0</v>
          </cell>
          <cell r="Z714">
            <v>0</v>
          </cell>
          <cell r="AA714" t="str">
            <v xml:space="preserve"> </v>
          </cell>
          <cell r="AB714" t="str">
            <v xml:space="preserve"> </v>
          </cell>
          <cell r="AC714" t="str">
            <v xml:space="preserve"> </v>
          </cell>
          <cell r="AD714" t="str">
            <v xml:space="preserve"> </v>
          </cell>
          <cell r="AE714" t="str">
            <v xml:space="preserve"> </v>
          </cell>
          <cell r="AF714" t="str">
            <v>LAS HERAS</v>
          </cell>
          <cell r="AG714" t="str">
            <v xml:space="preserve"> </v>
          </cell>
          <cell r="AH714">
            <v>5</v>
          </cell>
          <cell r="AI714">
            <v>13</v>
          </cell>
          <cell r="AJ714">
            <v>403710324</v>
          </cell>
          <cell r="AK714">
            <v>60</v>
          </cell>
          <cell r="AL714">
            <v>70</v>
          </cell>
          <cell r="AM714">
            <v>1</v>
          </cell>
          <cell r="AN714">
            <v>0</v>
          </cell>
          <cell r="AO714" t="str">
            <v>False</v>
          </cell>
          <cell r="AP714">
            <v>0</v>
          </cell>
        </row>
        <row r="715">
          <cell r="A715">
            <v>314214</v>
          </cell>
          <cell r="B715">
            <v>43094</v>
          </cell>
          <cell r="C715">
            <v>1</v>
          </cell>
          <cell r="D715">
            <v>1</v>
          </cell>
          <cell r="E715">
            <v>16</v>
          </cell>
          <cell r="F715" t="str">
            <v xml:space="preserve">VICTIMA POR ACCIDENTE VEHICULAR                   </v>
          </cell>
          <cell r="G715" t="str">
            <v xml:space="preserve"> </v>
          </cell>
          <cell r="H715">
            <v>1</v>
          </cell>
          <cell r="I715">
            <v>23</v>
          </cell>
          <cell r="J715">
            <v>43094.695833333331</v>
          </cell>
          <cell r="K715">
            <v>43094.695833333331</v>
          </cell>
          <cell r="L715">
            <v>43094.695833333331</v>
          </cell>
          <cell r="M715">
            <v>43094.695833333331</v>
          </cell>
          <cell r="N715">
            <v>43094.709027777775</v>
          </cell>
          <cell r="R715">
            <v>43094.727083333331</v>
          </cell>
          <cell r="S715">
            <v>2644167497</v>
          </cell>
          <cell r="T715">
            <v>40</v>
          </cell>
          <cell r="U715" t="str">
            <v>M</v>
          </cell>
          <cell r="V715">
            <v>119302</v>
          </cell>
          <cell r="W715" t="str">
            <v>ARANCIBIA CARLOS OSCAR</v>
          </cell>
          <cell r="X715" t="str">
            <v xml:space="preserve">RUTA 40 </v>
          </cell>
          <cell r="Y715">
            <v>0</v>
          </cell>
          <cell r="Z715">
            <v>0</v>
          </cell>
          <cell r="AA715" t="str">
            <v xml:space="preserve"> </v>
          </cell>
          <cell r="AB715" t="str">
            <v xml:space="preserve"> </v>
          </cell>
          <cell r="AC715" t="str">
            <v xml:space="preserve"> </v>
          </cell>
          <cell r="AD715" t="str">
            <v xml:space="preserve">PASANDO R 34 </v>
          </cell>
          <cell r="AE715" t="str">
            <v xml:space="preserve">ASI EL NOTRE 3km </v>
          </cell>
          <cell r="AF715" t="str">
            <v>LAVALLE</v>
          </cell>
          <cell r="AG715" t="str">
            <v xml:space="preserve">02// LEVES  // velco </v>
          </cell>
          <cell r="AH715">
            <v>9</v>
          </cell>
          <cell r="AI715">
            <v>102</v>
          </cell>
          <cell r="AJ715">
            <v>25934563</v>
          </cell>
          <cell r="AK715">
            <v>638</v>
          </cell>
          <cell r="AL715">
            <v>504</v>
          </cell>
          <cell r="AM715">
            <v>1</v>
          </cell>
          <cell r="AN715">
            <v>0</v>
          </cell>
          <cell r="AO715" t="str">
            <v>False</v>
          </cell>
          <cell r="AP715">
            <v>0</v>
          </cell>
        </row>
        <row r="716">
          <cell r="A716">
            <v>314215</v>
          </cell>
          <cell r="B716">
            <v>43094</v>
          </cell>
          <cell r="C716">
            <v>1</v>
          </cell>
          <cell r="D716">
            <v>1</v>
          </cell>
          <cell r="E716">
            <v>3</v>
          </cell>
          <cell r="F716" t="str">
            <v xml:space="preserve">PERDIDA DE CONOCIMIENTO                           </v>
          </cell>
          <cell r="G716" t="str">
            <v xml:space="preserve"> </v>
          </cell>
          <cell r="H716">
            <v>139</v>
          </cell>
          <cell r="I716">
            <v>1</v>
          </cell>
          <cell r="J716">
            <v>43094.706944444442</v>
          </cell>
          <cell r="K716">
            <v>43094.707638888889</v>
          </cell>
          <cell r="L716">
            <v>43094.706944444442</v>
          </cell>
          <cell r="M716">
            <v>43094.712500000001</v>
          </cell>
          <cell r="N716">
            <v>43094.716666666667</v>
          </cell>
          <cell r="R716">
            <v>43094.738194444442</v>
          </cell>
          <cell r="S716">
            <v>2614284503</v>
          </cell>
          <cell r="T716">
            <v>73</v>
          </cell>
          <cell r="U716" t="str">
            <v>M</v>
          </cell>
          <cell r="V716">
            <v>500807</v>
          </cell>
          <cell r="W716" t="str">
            <v>FRAZZETTA CRISTOBAL</v>
          </cell>
          <cell r="X716" t="str">
            <v xml:space="preserve">MARMOL </v>
          </cell>
          <cell r="Y716">
            <v>1335</v>
          </cell>
          <cell r="Z716">
            <v>0</v>
          </cell>
          <cell r="AA716" t="str">
            <v xml:space="preserve"> </v>
          </cell>
          <cell r="AB716" t="str">
            <v xml:space="preserve"> </v>
          </cell>
          <cell r="AC716" t="str">
            <v xml:space="preserve"> </v>
          </cell>
          <cell r="AD716" t="str">
            <v xml:space="preserve">FRANCIA </v>
          </cell>
          <cell r="AE716" t="str">
            <v xml:space="preserve"> </v>
          </cell>
          <cell r="AF716" t="str">
            <v>GODOY CRUZ</v>
          </cell>
          <cell r="AG716" t="str">
            <v xml:space="preserve">M//75 RESPIRA </v>
          </cell>
          <cell r="AH716">
            <v>3</v>
          </cell>
          <cell r="AI716">
            <v>76</v>
          </cell>
          <cell r="AJ716">
            <v>8140204</v>
          </cell>
          <cell r="AK716">
            <v>145</v>
          </cell>
          <cell r="AL716">
            <v>108</v>
          </cell>
          <cell r="AM716">
            <v>1</v>
          </cell>
          <cell r="AN716">
            <v>0</v>
          </cell>
          <cell r="AO716" t="str">
            <v>False</v>
          </cell>
          <cell r="AP716">
            <v>0</v>
          </cell>
        </row>
        <row r="717">
          <cell r="A717">
            <v>314216</v>
          </cell>
          <cell r="B717">
            <v>43094</v>
          </cell>
          <cell r="C717">
            <v>1</v>
          </cell>
          <cell r="D717">
            <v>1</v>
          </cell>
          <cell r="E717">
            <v>3</v>
          </cell>
          <cell r="F717" t="str">
            <v xml:space="preserve">PERDIDA DE CONOCIMIENTO                           </v>
          </cell>
          <cell r="H717">
            <v>135</v>
          </cell>
          <cell r="I717">
            <v>3</v>
          </cell>
          <cell r="J717">
            <v>43094.718055555553</v>
          </cell>
          <cell r="K717">
            <v>43094.71875</v>
          </cell>
          <cell r="L717">
            <v>43094.718055555553</v>
          </cell>
          <cell r="M717">
            <v>43094.71875</v>
          </cell>
          <cell r="N717">
            <v>43094.724305555559</v>
          </cell>
          <cell r="R717">
            <v>43094.738888888889</v>
          </cell>
          <cell r="S717">
            <v>2614284503</v>
          </cell>
          <cell r="T717">
            <v>73</v>
          </cell>
          <cell r="U717" t="str">
            <v>M</v>
          </cell>
          <cell r="V717">
            <v>500807</v>
          </cell>
          <cell r="W717" t="str">
            <v>FRAZZETTA CRISTOBAL</v>
          </cell>
          <cell r="X717" t="str">
            <v xml:space="preserve">MARMOL </v>
          </cell>
          <cell r="Y717">
            <v>1335</v>
          </cell>
          <cell r="Z717">
            <v>0</v>
          </cell>
          <cell r="AA717" t="str">
            <v xml:space="preserve"> </v>
          </cell>
          <cell r="AB717" t="str">
            <v xml:space="preserve"> </v>
          </cell>
          <cell r="AC717" t="str">
            <v xml:space="preserve"> </v>
          </cell>
          <cell r="AD717" t="str">
            <v xml:space="preserve">FRANCIA </v>
          </cell>
          <cell r="AE717" t="str">
            <v xml:space="preserve"> </v>
          </cell>
          <cell r="AF717" t="str">
            <v>GODOY CRUZ</v>
          </cell>
          <cell r="AG717" t="str">
            <v xml:space="preserve">M//75 RESPIRA </v>
          </cell>
          <cell r="AH717">
            <v>3</v>
          </cell>
          <cell r="AI717">
            <v>76</v>
          </cell>
          <cell r="AJ717">
            <v>8140204</v>
          </cell>
          <cell r="AK717">
            <v>128</v>
          </cell>
          <cell r="AL717">
            <v>225</v>
          </cell>
          <cell r="AM717">
            <v>1</v>
          </cell>
          <cell r="AN717">
            <v>0</v>
          </cell>
          <cell r="AP717">
            <v>0</v>
          </cell>
        </row>
        <row r="718">
          <cell r="A718">
            <v>314217</v>
          </cell>
          <cell r="B718">
            <v>43094</v>
          </cell>
          <cell r="C718">
            <v>4</v>
          </cell>
          <cell r="D718">
            <v>4</v>
          </cell>
          <cell r="E718">
            <v>3</v>
          </cell>
          <cell r="F718" t="str">
            <v>TRASLADO IDA CON MEDICO</v>
          </cell>
          <cell r="G718" t="str">
            <v xml:space="preserve"> F/25 AÑOS</v>
          </cell>
          <cell r="H718">
            <v>140</v>
          </cell>
          <cell r="I718">
            <v>16</v>
          </cell>
          <cell r="J718">
            <v>43094.72152777778</v>
          </cell>
          <cell r="K718">
            <v>43094.722916666666</v>
          </cell>
          <cell r="L718">
            <v>43094.72152777778</v>
          </cell>
          <cell r="M718">
            <v>43094.724305555559</v>
          </cell>
          <cell r="N718">
            <v>43094.739583333336</v>
          </cell>
          <cell r="O718">
            <v>43094.739583333336</v>
          </cell>
          <cell r="R718">
            <v>43094.761805555558</v>
          </cell>
          <cell r="T718">
            <v>40</v>
          </cell>
          <cell r="U718" t="str">
            <v>F</v>
          </cell>
          <cell r="V718">
            <v>999999</v>
          </cell>
          <cell r="W718" t="str">
            <v>ESTAY MARIA</v>
          </cell>
          <cell r="X718" t="str">
            <v xml:space="preserve">HTAL CARRILLO </v>
          </cell>
          <cell r="Y718">
            <v>0</v>
          </cell>
          <cell r="Z718">
            <v>0</v>
          </cell>
          <cell r="AA718" t="str">
            <v xml:space="preserve"> </v>
          </cell>
          <cell r="AB718" t="str">
            <v xml:space="preserve"> </v>
          </cell>
          <cell r="AC718" t="str">
            <v xml:space="preserve"> </v>
          </cell>
          <cell r="AD718" t="str">
            <v>DR GOZALEZ</v>
          </cell>
          <cell r="AE718" t="str">
            <v>GUARDIA</v>
          </cell>
          <cell r="AF718" t="str">
            <v>LAS HERAS</v>
          </cell>
          <cell r="AG718" t="str">
            <v xml:space="preserve">FRACTURA DE HUMERO DESPLAZADA TRASLADO AL LAGOMAGGIORE DR OLIVA TRAUMA DE GUARDIA </v>
          </cell>
          <cell r="AH718">
            <v>5</v>
          </cell>
          <cell r="AI718">
            <v>3</v>
          </cell>
          <cell r="AJ718">
            <v>35067240</v>
          </cell>
          <cell r="AK718">
            <v>305</v>
          </cell>
          <cell r="AL718">
            <v>198</v>
          </cell>
          <cell r="AM718">
            <v>4</v>
          </cell>
          <cell r="AN718">
            <v>0</v>
          </cell>
          <cell r="AO718" t="str">
            <v>False</v>
          </cell>
          <cell r="AP718">
            <v>3</v>
          </cell>
        </row>
        <row r="719">
          <cell r="A719">
            <v>314218</v>
          </cell>
          <cell r="B719">
            <v>43094</v>
          </cell>
          <cell r="C719">
            <v>1</v>
          </cell>
          <cell r="D719">
            <v>1</v>
          </cell>
          <cell r="E719">
            <v>52</v>
          </cell>
          <cell r="F719" t="str">
            <v xml:space="preserve">VICTIMA ACC AUTOS  </v>
          </cell>
          <cell r="G719" t="str">
            <v xml:space="preserve">VUELCO VEHICULAR POLITX MODERADO </v>
          </cell>
          <cell r="H719">
            <v>156</v>
          </cell>
          <cell r="I719">
            <v>9</v>
          </cell>
          <cell r="J719">
            <v>43094.724999999999</v>
          </cell>
          <cell r="K719">
            <v>43094.727083333331</v>
          </cell>
          <cell r="L719">
            <v>43094.724999999999</v>
          </cell>
          <cell r="M719">
            <v>43094.73541666667</v>
          </cell>
          <cell r="N719">
            <v>43094.73541666667</v>
          </cell>
          <cell r="R719">
            <v>43094.741666666669</v>
          </cell>
          <cell r="T719">
            <v>1</v>
          </cell>
          <cell r="U719" t="str">
            <v>M</v>
          </cell>
          <cell r="V719">
            <v>999999</v>
          </cell>
          <cell r="W719">
            <v>0</v>
          </cell>
          <cell r="X719" t="str">
            <v>ESPEJO</v>
          </cell>
          <cell r="Y719">
            <v>0</v>
          </cell>
          <cell r="Z719">
            <v>0</v>
          </cell>
          <cell r="AA719" t="str">
            <v xml:space="preserve"> </v>
          </cell>
          <cell r="AB719" t="str">
            <v xml:space="preserve"> </v>
          </cell>
          <cell r="AC719" t="str">
            <v xml:space="preserve"> </v>
          </cell>
          <cell r="AD719" t="str">
            <v>LAS HERAS</v>
          </cell>
          <cell r="AE719" t="str">
            <v>REMEDOS DE ESCALADAS</v>
          </cell>
          <cell r="AF719" t="str">
            <v>SAN MARTIN</v>
          </cell>
          <cell r="AG719" t="str">
            <v xml:space="preserve"> </v>
          </cell>
          <cell r="AH719">
            <v>16</v>
          </cell>
          <cell r="AI719">
            <v>1</v>
          </cell>
          <cell r="AJ719">
            <v>0</v>
          </cell>
          <cell r="AK719">
            <v>620</v>
          </cell>
          <cell r="AL719">
            <v>725</v>
          </cell>
          <cell r="AM719">
            <v>1</v>
          </cell>
          <cell r="AN719">
            <v>0</v>
          </cell>
          <cell r="AO719" t="str">
            <v>False</v>
          </cell>
          <cell r="AP719">
            <v>0</v>
          </cell>
        </row>
        <row r="720">
          <cell r="A720">
            <v>314219</v>
          </cell>
          <cell r="B720">
            <v>43094</v>
          </cell>
          <cell r="C720">
            <v>4</v>
          </cell>
          <cell r="D720">
            <v>4</v>
          </cell>
          <cell r="E720">
            <v>1</v>
          </cell>
          <cell r="F720" t="str">
            <v xml:space="preserve">TRASLADO IDA SIN MEDICO                         </v>
          </cell>
          <cell r="G720" t="str">
            <v>14 AÑOS PROB APENDICITIS RECIBE DRA RODRIGUEZ</v>
          </cell>
          <cell r="H720">
            <v>131</v>
          </cell>
          <cell r="I720">
            <v>19</v>
          </cell>
          <cell r="J720">
            <v>43094.736805555556</v>
          </cell>
          <cell r="K720">
            <v>43094.739583333336</v>
          </cell>
          <cell r="L720">
            <v>43094.736805555556</v>
          </cell>
          <cell r="M720">
            <v>43094.739583333336</v>
          </cell>
          <cell r="N720">
            <v>43094.761805555558</v>
          </cell>
          <cell r="O720">
            <v>43094.761805555558</v>
          </cell>
          <cell r="R720">
            <v>43094.78125</v>
          </cell>
          <cell r="T720">
            <v>14</v>
          </cell>
          <cell r="U720" t="str">
            <v>F</v>
          </cell>
          <cell r="V720">
            <v>999999</v>
          </cell>
          <cell r="W720" t="str">
            <v>CRUZMAGALI NOELIA</v>
          </cell>
          <cell r="X720" t="str">
            <v>HOSPITAL TAGARELLI</v>
          </cell>
          <cell r="Y720">
            <v>0</v>
          </cell>
          <cell r="Z720">
            <v>0</v>
          </cell>
          <cell r="AA720" t="str">
            <v xml:space="preserve"> </v>
          </cell>
          <cell r="AB720" t="str">
            <v xml:space="preserve"> </v>
          </cell>
          <cell r="AC720" t="str">
            <v xml:space="preserve"> </v>
          </cell>
          <cell r="AD720" t="str">
            <v>GUARDIA</v>
          </cell>
          <cell r="AE720" t="str">
            <v xml:space="preserve"> </v>
          </cell>
          <cell r="AF720" t="str">
            <v>SAN CARLOS</v>
          </cell>
          <cell r="AG720" t="str">
            <v xml:space="preserve">TRASLADO AL SCARAVELLI </v>
          </cell>
          <cell r="AH720">
            <v>12</v>
          </cell>
          <cell r="AI720">
            <v>90</v>
          </cell>
          <cell r="AJ720">
            <v>0</v>
          </cell>
          <cell r="AM720">
            <v>4</v>
          </cell>
          <cell r="AN720">
            <v>0</v>
          </cell>
          <cell r="AO720" t="str">
            <v>False</v>
          </cell>
          <cell r="AP720">
            <v>90</v>
          </cell>
        </row>
        <row r="721">
          <cell r="A721">
            <v>314220</v>
          </cell>
          <cell r="B721">
            <v>43094</v>
          </cell>
          <cell r="C721">
            <v>4</v>
          </cell>
          <cell r="D721">
            <v>4</v>
          </cell>
          <cell r="E721">
            <v>3</v>
          </cell>
          <cell r="F721" t="str">
            <v>TRASLADO IDA CON MEDICO</v>
          </cell>
          <cell r="G721" t="str">
            <v xml:space="preserve">MASC JOVEN FX MMII </v>
          </cell>
          <cell r="H721">
            <v>139</v>
          </cell>
          <cell r="I721">
            <v>1</v>
          </cell>
          <cell r="J721">
            <v>43094.737500000003</v>
          </cell>
          <cell r="K721">
            <v>43094.739583333336</v>
          </cell>
          <cell r="L721">
            <v>43094.737500000003</v>
          </cell>
          <cell r="M721">
            <v>43094.760416666664</v>
          </cell>
          <cell r="N721">
            <v>43094.760416666664</v>
          </cell>
          <cell r="O721">
            <v>43094.76666666667</v>
          </cell>
          <cell r="P721">
            <v>43094.793055555558</v>
          </cell>
          <cell r="R721">
            <v>43094.8</v>
          </cell>
          <cell r="T721">
            <v>19</v>
          </cell>
          <cell r="U721" t="str">
            <v>M</v>
          </cell>
          <cell r="V721">
            <v>999999</v>
          </cell>
          <cell r="W721" t="str">
            <v>RECABARREN FRANCISCO</v>
          </cell>
          <cell r="X721" t="str">
            <v>HOSP CARMEN</v>
          </cell>
          <cell r="Y721">
            <v>0</v>
          </cell>
          <cell r="Z721">
            <v>0</v>
          </cell>
          <cell r="AA721" t="str">
            <v xml:space="preserve"> </v>
          </cell>
          <cell r="AB721" t="str">
            <v xml:space="preserve"> </v>
          </cell>
          <cell r="AC721" t="str">
            <v xml:space="preserve"> </v>
          </cell>
          <cell r="AD721" t="str">
            <v xml:space="preserve"> </v>
          </cell>
          <cell r="AE721" t="str">
            <v xml:space="preserve"> </v>
          </cell>
          <cell r="AF721" t="str">
            <v>GODOY CRUZ</v>
          </cell>
          <cell r="AG721" t="str">
            <v xml:space="preserve">HOSP LAGO DR MUTT </v>
          </cell>
          <cell r="AH721">
            <v>3</v>
          </cell>
          <cell r="AI721">
            <v>3</v>
          </cell>
          <cell r="AJ721">
            <v>42751677</v>
          </cell>
          <cell r="AK721">
            <v>145</v>
          </cell>
          <cell r="AL721">
            <v>108</v>
          </cell>
          <cell r="AM721">
            <v>4</v>
          </cell>
          <cell r="AN721">
            <v>0</v>
          </cell>
          <cell r="AO721" t="str">
            <v>False</v>
          </cell>
          <cell r="AP721">
            <v>3</v>
          </cell>
        </row>
        <row r="722">
          <cell r="A722">
            <v>314221</v>
          </cell>
          <cell r="B722">
            <v>43094</v>
          </cell>
          <cell r="C722">
            <v>1</v>
          </cell>
          <cell r="D722">
            <v>1</v>
          </cell>
          <cell r="E722">
            <v>12</v>
          </cell>
          <cell r="F722" t="str">
            <v xml:space="preserve">DIFICULTAD PARA RESPIRAR. DISNEA                  </v>
          </cell>
          <cell r="G722" t="str">
            <v xml:space="preserve">3 MESES </v>
          </cell>
          <cell r="H722">
            <v>135</v>
          </cell>
          <cell r="I722">
            <v>3</v>
          </cell>
          <cell r="J722">
            <v>43094.757638888892</v>
          </cell>
          <cell r="K722">
            <v>43094.758333333331</v>
          </cell>
          <cell r="L722">
            <v>43094.757638888892</v>
          </cell>
          <cell r="M722">
            <v>43094.758333333331</v>
          </cell>
          <cell r="N722">
            <v>43094.779861111114</v>
          </cell>
          <cell r="O722">
            <v>43094.786805555559</v>
          </cell>
          <cell r="R722">
            <v>43094.807638888888</v>
          </cell>
          <cell r="S722">
            <v>4986164</v>
          </cell>
          <cell r="T722">
            <v>1</v>
          </cell>
          <cell r="U722" t="str">
            <v>F</v>
          </cell>
          <cell r="V722">
            <v>999999</v>
          </cell>
          <cell r="W722" t="str">
            <v>BERENGUER LIDIA</v>
          </cell>
          <cell r="X722" t="str">
            <v>FERNANDEZ LETRI</v>
          </cell>
          <cell r="Y722">
            <v>1412</v>
          </cell>
          <cell r="Z722">
            <v>0</v>
          </cell>
          <cell r="AA722" t="str">
            <v xml:space="preserve"> </v>
          </cell>
          <cell r="AB722" t="str">
            <v xml:space="preserve"> </v>
          </cell>
          <cell r="AC722" t="str">
            <v xml:space="preserve"> </v>
          </cell>
          <cell r="AD722" t="str">
            <v>GUEVARA</v>
          </cell>
          <cell r="AE722" t="str">
            <v xml:space="preserve"> </v>
          </cell>
          <cell r="AF722" t="str">
            <v>LUJAN</v>
          </cell>
          <cell r="AG722" t="str">
            <v>3 MESES</v>
          </cell>
          <cell r="AH722">
            <v>6</v>
          </cell>
          <cell r="AI722">
            <v>4</v>
          </cell>
          <cell r="AJ722">
            <v>56466217</v>
          </cell>
          <cell r="AK722">
            <v>128</v>
          </cell>
          <cell r="AL722">
            <v>225</v>
          </cell>
          <cell r="AM722">
            <v>1</v>
          </cell>
          <cell r="AN722">
            <v>0</v>
          </cell>
          <cell r="AO722" t="str">
            <v>False</v>
          </cell>
          <cell r="AP722">
            <v>4</v>
          </cell>
        </row>
        <row r="723">
          <cell r="A723">
            <v>314222</v>
          </cell>
          <cell r="B723">
            <v>43094</v>
          </cell>
          <cell r="C723">
            <v>4</v>
          </cell>
          <cell r="D723">
            <v>4</v>
          </cell>
          <cell r="E723">
            <v>3</v>
          </cell>
          <cell r="F723" t="str">
            <v>TRASLADO IDA CON MEDICO</v>
          </cell>
          <cell r="G723" t="str">
            <v xml:space="preserve">MASC JOVEN NEUMOTORAX DE UNA SEMANA DE EVOLUCION SAT O 80 % </v>
          </cell>
          <cell r="H723">
            <v>1</v>
          </cell>
          <cell r="I723">
            <v>23</v>
          </cell>
          <cell r="J723">
            <v>43094.758333333331</v>
          </cell>
          <cell r="K723">
            <v>43094.760416666664</v>
          </cell>
          <cell r="L723">
            <v>43094.758333333331</v>
          </cell>
          <cell r="M723">
            <v>43094.760416666664</v>
          </cell>
          <cell r="N723">
            <v>43094.760416666664</v>
          </cell>
          <cell r="O723">
            <v>43094.772916666669</v>
          </cell>
          <cell r="P723">
            <v>43094.793055555558</v>
          </cell>
          <cell r="R723">
            <v>43094.800694444442</v>
          </cell>
          <cell r="T723">
            <v>55</v>
          </cell>
          <cell r="U723" t="str">
            <v>M</v>
          </cell>
          <cell r="V723">
            <v>2303</v>
          </cell>
          <cell r="W723" t="str">
            <v>MARCHAN PABLO MIGUEL</v>
          </cell>
          <cell r="X723" t="str">
            <v>HOSP SICOLI</v>
          </cell>
          <cell r="Y723">
            <v>0</v>
          </cell>
          <cell r="Z723">
            <v>0</v>
          </cell>
          <cell r="AA723" t="str">
            <v xml:space="preserve"> </v>
          </cell>
          <cell r="AB723" t="str">
            <v xml:space="preserve"> </v>
          </cell>
          <cell r="AC723" t="str">
            <v xml:space="preserve"> </v>
          </cell>
          <cell r="AD723" t="str">
            <v xml:space="preserve"> </v>
          </cell>
          <cell r="AE723" t="str">
            <v xml:space="preserve"> </v>
          </cell>
          <cell r="AF723" t="str">
            <v>LAVALLE</v>
          </cell>
          <cell r="AG723" t="str">
            <v>HOSP CENTRAL RECIBE DR VARCOVICH</v>
          </cell>
          <cell r="AH723">
            <v>9</v>
          </cell>
          <cell r="AI723">
            <v>2</v>
          </cell>
          <cell r="AJ723">
            <v>14916531</v>
          </cell>
          <cell r="AK723">
            <v>638</v>
          </cell>
          <cell r="AL723">
            <v>504</v>
          </cell>
          <cell r="AM723">
            <v>4</v>
          </cell>
          <cell r="AN723">
            <v>0</v>
          </cell>
          <cell r="AO723" t="str">
            <v>False</v>
          </cell>
          <cell r="AP723">
            <v>2</v>
          </cell>
        </row>
        <row r="724">
          <cell r="A724">
            <v>314223</v>
          </cell>
          <cell r="B724">
            <v>43094</v>
          </cell>
          <cell r="C724">
            <v>1</v>
          </cell>
          <cell r="D724">
            <v>1</v>
          </cell>
          <cell r="E724">
            <v>3</v>
          </cell>
          <cell r="F724" t="str">
            <v xml:space="preserve">PERDIDA DE CONOCIMIENTO                           </v>
          </cell>
          <cell r="G724" t="str">
            <v xml:space="preserve">MASC DE 60 HTA </v>
          </cell>
          <cell r="H724">
            <v>142</v>
          </cell>
          <cell r="I724">
            <v>4</v>
          </cell>
          <cell r="J724">
            <v>43094.784722222219</v>
          </cell>
          <cell r="K724">
            <v>43094.788888888892</v>
          </cell>
          <cell r="L724">
            <v>43094.784722222219</v>
          </cell>
          <cell r="M724">
            <v>43094.789583333331</v>
          </cell>
          <cell r="N724">
            <v>43094.798611111109</v>
          </cell>
          <cell r="R724">
            <v>43094.810416666667</v>
          </cell>
          <cell r="S724">
            <v>2613678507</v>
          </cell>
          <cell r="T724">
            <v>49</v>
          </cell>
          <cell r="U724" t="str">
            <v>F</v>
          </cell>
          <cell r="V724">
            <v>970904</v>
          </cell>
          <cell r="W724" t="str">
            <v>BEATI JULIO</v>
          </cell>
          <cell r="X724" t="str">
            <v>SALVADOR ARIAS</v>
          </cell>
          <cell r="Y724">
            <v>12</v>
          </cell>
          <cell r="Z724">
            <v>0</v>
          </cell>
          <cell r="AA724" t="str">
            <v xml:space="preserve"> </v>
          </cell>
          <cell r="AB724" t="str">
            <v>D</v>
          </cell>
          <cell r="AC724" t="str">
            <v>COVITEDIC</v>
          </cell>
          <cell r="AD724" t="str">
            <v>ASIA</v>
          </cell>
          <cell r="AE724" t="str">
            <v xml:space="preserve"> </v>
          </cell>
          <cell r="AF724" t="str">
            <v>GODOY CRUZ</v>
          </cell>
          <cell r="AG724" t="str">
            <v xml:space="preserve"> </v>
          </cell>
          <cell r="AH724">
            <v>3</v>
          </cell>
          <cell r="AI724">
            <v>1</v>
          </cell>
          <cell r="AJ724">
            <v>20335330</v>
          </cell>
          <cell r="AK724">
            <v>60</v>
          </cell>
          <cell r="AL724">
            <v>70</v>
          </cell>
          <cell r="AM724">
            <v>1</v>
          </cell>
          <cell r="AN724">
            <v>0</v>
          </cell>
          <cell r="AO724" t="str">
            <v>False</v>
          </cell>
          <cell r="AP724">
            <v>0</v>
          </cell>
        </row>
        <row r="725">
          <cell r="A725">
            <v>314224</v>
          </cell>
          <cell r="B725">
            <v>43094</v>
          </cell>
          <cell r="C725">
            <v>4</v>
          </cell>
          <cell r="D725">
            <v>4</v>
          </cell>
          <cell r="E725">
            <v>3</v>
          </cell>
          <cell r="F725" t="str">
            <v>TRASLADO IDA CON MEDICO</v>
          </cell>
          <cell r="J725">
            <v>43094.790277777778</v>
          </cell>
          <cell r="L725">
            <v>43094.790277777778</v>
          </cell>
          <cell r="R725">
            <v>43094.790972222225</v>
          </cell>
          <cell r="W725" t="str">
            <v xml:space="preserve"> </v>
          </cell>
          <cell r="X725" t="str">
            <v>HOSP CARMEN</v>
          </cell>
          <cell r="Y725">
            <v>0</v>
          </cell>
          <cell r="Z725">
            <v>0</v>
          </cell>
          <cell r="AA725" t="str">
            <v xml:space="preserve"> </v>
          </cell>
          <cell r="AB725" t="str">
            <v xml:space="preserve"> </v>
          </cell>
          <cell r="AC725" t="str">
            <v xml:space="preserve"> </v>
          </cell>
          <cell r="AD725" t="str">
            <v xml:space="preserve"> </v>
          </cell>
          <cell r="AE725" t="str">
            <v xml:space="preserve"> </v>
          </cell>
          <cell r="AF725" t="str">
            <v>GODOY CRUZ</v>
          </cell>
          <cell r="AG725" t="str">
            <v xml:space="preserve">HOSP LAGO DR MUTT </v>
          </cell>
          <cell r="AH725">
            <v>3</v>
          </cell>
          <cell r="AI725">
            <v>999</v>
          </cell>
          <cell r="AM725">
            <v>0</v>
          </cell>
          <cell r="AN725">
            <v>9</v>
          </cell>
          <cell r="AP725">
            <v>0</v>
          </cell>
        </row>
        <row r="726">
          <cell r="A726">
            <v>314225</v>
          </cell>
          <cell r="B726">
            <v>43094</v>
          </cell>
          <cell r="C726">
            <v>1</v>
          </cell>
          <cell r="D726">
            <v>1</v>
          </cell>
          <cell r="E726">
            <v>3</v>
          </cell>
          <cell r="F726" t="str">
            <v xml:space="preserve">PERDIDA DE CONOCIMIENTO                           </v>
          </cell>
          <cell r="H726">
            <v>137</v>
          </cell>
          <cell r="I726">
            <v>5</v>
          </cell>
          <cell r="J726">
            <v>43094.790972222225</v>
          </cell>
          <cell r="K726">
            <v>43094.791666666664</v>
          </cell>
          <cell r="L726">
            <v>43094.790972222225</v>
          </cell>
          <cell r="M726">
            <v>43094.791666666664</v>
          </cell>
          <cell r="N726">
            <v>43094.799305555556</v>
          </cell>
          <cell r="R726">
            <v>43094.811111111114</v>
          </cell>
          <cell r="S726">
            <v>2613678507</v>
          </cell>
          <cell r="T726">
            <v>63</v>
          </cell>
          <cell r="U726" t="str">
            <v>M</v>
          </cell>
          <cell r="V726">
            <v>999999</v>
          </cell>
          <cell r="W726" t="str">
            <v xml:space="preserve">BIETI </v>
          </cell>
          <cell r="X726" t="str">
            <v>SALVADOR ARIAS</v>
          </cell>
          <cell r="Y726">
            <v>12</v>
          </cell>
          <cell r="Z726">
            <v>0</v>
          </cell>
          <cell r="AA726" t="str">
            <v xml:space="preserve"> </v>
          </cell>
          <cell r="AB726" t="str">
            <v>D</v>
          </cell>
          <cell r="AC726" t="str">
            <v>COVITEDIC</v>
          </cell>
          <cell r="AD726" t="str">
            <v>ASIA</v>
          </cell>
          <cell r="AE726" t="str">
            <v xml:space="preserve"> </v>
          </cell>
          <cell r="AF726" t="str">
            <v>GODOY CRUZ</v>
          </cell>
          <cell r="AG726" t="str">
            <v xml:space="preserve"> </v>
          </cell>
          <cell r="AH726">
            <v>3</v>
          </cell>
          <cell r="AI726">
            <v>1</v>
          </cell>
          <cell r="AJ726">
            <v>0</v>
          </cell>
          <cell r="AK726">
            <v>158</v>
          </cell>
          <cell r="AL726">
            <v>89</v>
          </cell>
          <cell r="AM726">
            <v>1</v>
          </cell>
          <cell r="AN726">
            <v>0</v>
          </cell>
          <cell r="AP726">
            <v>0</v>
          </cell>
        </row>
        <row r="727">
          <cell r="A727">
            <v>314226</v>
          </cell>
          <cell r="B727">
            <v>43094</v>
          </cell>
          <cell r="C727">
            <v>4</v>
          </cell>
          <cell r="D727">
            <v>4</v>
          </cell>
          <cell r="E727">
            <v>3</v>
          </cell>
          <cell r="F727" t="str">
            <v>TRASLADO IDA CON MEDICO</v>
          </cell>
          <cell r="G727" t="str">
            <v xml:space="preserve"> TEC // PERD. CONOC. RECUP </v>
          </cell>
          <cell r="H727">
            <v>141</v>
          </cell>
          <cell r="I727">
            <v>6</v>
          </cell>
          <cell r="J727">
            <v>43094.822222222225</v>
          </cell>
          <cell r="K727">
            <v>43094.822916666664</v>
          </cell>
          <cell r="L727">
            <v>43094.822222222225</v>
          </cell>
          <cell r="M727">
            <v>43094.822916666664</v>
          </cell>
          <cell r="R727">
            <v>43094.874305555553</v>
          </cell>
          <cell r="S727">
            <v>2617162535</v>
          </cell>
          <cell r="T727">
            <v>13</v>
          </cell>
          <cell r="U727" t="str">
            <v>M</v>
          </cell>
          <cell r="V727">
            <v>999999</v>
          </cell>
          <cell r="W727" t="str">
            <v>GONZALEZ EMIR</v>
          </cell>
          <cell r="X727" t="str">
            <v>MICRO HOSP. PUENTE HIERRO</v>
          </cell>
          <cell r="Y727">
            <v>0</v>
          </cell>
          <cell r="Z727">
            <v>0</v>
          </cell>
          <cell r="AA727" t="str">
            <v xml:space="preserve"> </v>
          </cell>
          <cell r="AB727" t="str">
            <v xml:space="preserve"> </v>
          </cell>
          <cell r="AC727" t="str">
            <v xml:space="preserve"> </v>
          </cell>
          <cell r="AD727" t="str">
            <v xml:space="preserve"> </v>
          </cell>
          <cell r="AE727" t="str">
            <v xml:space="preserve"> </v>
          </cell>
          <cell r="AF727" t="str">
            <v>GUAYMALLEN</v>
          </cell>
          <cell r="AG727" t="str">
            <v xml:space="preserve"> </v>
          </cell>
          <cell r="AH727">
            <v>2</v>
          </cell>
          <cell r="AI727">
            <v>4</v>
          </cell>
          <cell r="AJ727">
            <v>45449716</v>
          </cell>
          <cell r="AK727">
            <v>37</v>
          </cell>
          <cell r="AL727">
            <v>38</v>
          </cell>
          <cell r="AM727">
            <v>4</v>
          </cell>
          <cell r="AN727">
            <v>0</v>
          </cell>
          <cell r="AO727" t="str">
            <v>False</v>
          </cell>
          <cell r="AP727">
            <v>0</v>
          </cell>
        </row>
        <row r="728">
          <cell r="A728">
            <v>314227</v>
          </cell>
          <cell r="B728">
            <v>43094</v>
          </cell>
          <cell r="C728">
            <v>1</v>
          </cell>
          <cell r="D728">
            <v>1</v>
          </cell>
          <cell r="E728">
            <v>51</v>
          </cell>
          <cell r="F728" t="str">
            <v xml:space="preserve">VICTIMA POR  ACCIDENTE  MOTO </v>
          </cell>
          <cell r="G728" t="str">
            <v xml:space="preserve"> TEC // NO GRAVE</v>
          </cell>
          <cell r="H728">
            <v>142</v>
          </cell>
          <cell r="I728">
            <v>4</v>
          </cell>
          <cell r="J728">
            <v>43094.824999999997</v>
          </cell>
          <cell r="K728">
            <v>43094.825694444444</v>
          </cell>
          <cell r="L728">
            <v>43094.824999999997</v>
          </cell>
          <cell r="M728">
            <v>43094.831944444442</v>
          </cell>
          <cell r="R728">
            <v>43094.857638888891</v>
          </cell>
          <cell r="S728">
            <v>2614980999</v>
          </cell>
          <cell r="T728">
            <v>22</v>
          </cell>
          <cell r="U728" t="str">
            <v>M</v>
          </cell>
          <cell r="V728">
            <v>119500</v>
          </cell>
          <cell r="W728" t="str">
            <v>ARANDA MATIAS ARIEL</v>
          </cell>
          <cell r="X728" t="str">
            <v>PANAMERICANA</v>
          </cell>
          <cell r="Y728">
            <v>0</v>
          </cell>
          <cell r="Z728">
            <v>0</v>
          </cell>
          <cell r="AA728" t="str">
            <v xml:space="preserve"> </v>
          </cell>
          <cell r="AB728" t="str">
            <v xml:space="preserve"> </v>
          </cell>
          <cell r="AC728" t="str">
            <v xml:space="preserve"> </v>
          </cell>
          <cell r="AD728" t="str">
            <v xml:space="preserve"> </v>
          </cell>
          <cell r="AE728" t="str">
            <v xml:space="preserve"> </v>
          </cell>
          <cell r="AF728" t="str">
            <v>LUJAN</v>
          </cell>
          <cell r="AG728" t="str">
            <v>FRENTE AL BOLICHE OLIMPO</v>
          </cell>
          <cell r="AH728">
            <v>6</v>
          </cell>
          <cell r="AI728">
            <v>1</v>
          </cell>
          <cell r="AJ728">
            <v>39088247</v>
          </cell>
          <cell r="AK728">
            <v>60</v>
          </cell>
          <cell r="AL728">
            <v>70</v>
          </cell>
          <cell r="AM728">
            <v>1</v>
          </cell>
          <cell r="AN728">
            <v>0</v>
          </cell>
          <cell r="AO728" t="str">
            <v>False</v>
          </cell>
          <cell r="AP728">
            <v>0</v>
          </cell>
        </row>
        <row r="729">
          <cell r="A729">
            <v>314228</v>
          </cell>
          <cell r="B729">
            <v>43094</v>
          </cell>
          <cell r="C729">
            <v>2</v>
          </cell>
          <cell r="D729">
            <v>2</v>
          </cell>
          <cell r="E729">
            <v>14</v>
          </cell>
          <cell r="F729" t="str">
            <v xml:space="preserve">TRAUMATISMO DORSOLUMBAR                           </v>
          </cell>
          <cell r="G729" t="str">
            <v xml:space="preserve"> 10 AÑOS FEM. CAIDA EN UNA PILETA</v>
          </cell>
          <cell r="H729">
            <v>146</v>
          </cell>
          <cell r="I729">
            <v>18</v>
          </cell>
          <cell r="J729">
            <v>43094.82916666667</v>
          </cell>
          <cell r="K729">
            <v>43094.830555555556</v>
          </cell>
          <cell r="L729">
            <v>43094.82916666667</v>
          </cell>
          <cell r="M729">
            <v>43094.830555555556</v>
          </cell>
          <cell r="N729">
            <v>43094.845833333333</v>
          </cell>
          <cell r="O729">
            <v>43094.852083333331</v>
          </cell>
          <cell r="R729">
            <v>43094.878472222219</v>
          </cell>
          <cell r="T729">
            <v>10</v>
          </cell>
          <cell r="U729" t="str">
            <v>M</v>
          </cell>
          <cell r="V729">
            <v>999999</v>
          </cell>
          <cell r="W729" t="str">
            <v xml:space="preserve">SALOMON </v>
          </cell>
          <cell r="X729" t="str">
            <v>SERPA CENTRO SALUD</v>
          </cell>
          <cell r="Y729">
            <v>0</v>
          </cell>
          <cell r="Z729">
            <v>0</v>
          </cell>
          <cell r="AA729" t="str">
            <v xml:space="preserve"> </v>
          </cell>
          <cell r="AB729" t="str">
            <v xml:space="preserve"> </v>
          </cell>
          <cell r="AC729" t="str">
            <v xml:space="preserve"> </v>
          </cell>
          <cell r="AD729" t="str">
            <v>RCA DEL LIBANO</v>
          </cell>
          <cell r="AE729" t="str">
            <v xml:space="preserve"> </v>
          </cell>
          <cell r="AF729" t="str">
            <v>LUJAN</v>
          </cell>
          <cell r="AG729" t="str">
            <v xml:space="preserve"> DR MARTINEZ TRAUMATOLOGIA DEL NOTTI</v>
          </cell>
          <cell r="AH729">
            <v>6</v>
          </cell>
          <cell r="AI729">
            <v>4</v>
          </cell>
          <cell r="AJ729">
            <v>48723769</v>
          </cell>
          <cell r="AK729">
            <v>54</v>
          </cell>
          <cell r="AL729">
            <v>345</v>
          </cell>
          <cell r="AM729">
            <v>2</v>
          </cell>
          <cell r="AN729">
            <v>0</v>
          </cell>
          <cell r="AO729" t="str">
            <v>False</v>
          </cell>
          <cell r="AP729">
            <v>4</v>
          </cell>
        </row>
        <row r="730">
          <cell r="A730">
            <v>314229</v>
          </cell>
          <cell r="B730">
            <v>43094</v>
          </cell>
          <cell r="C730">
            <v>1</v>
          </cell>
          <cell r="D730">
            <v>1</v>
          </cell>
          <cell r="E730">
            <v>16</v>
          </cell>
          <cell r="F730" t="str">
            <v xml:space="preserve">VICTIMA POR ACCIDENTE VEHICULAR                   </v>
          </cell>
          <cell r="G730" t="str">
            <v xml:space="preserve"> 1 LESIONADO </v>
          </cell>
          <cell r="H730">
            <v>135</v>
          </cell>
          <cell r="I730">
            <v>3</v>
          </cell>
          <cell r="J730">
            <v>43094.838194444441</v>
          </cell>
          <cell r="K730">
            <v>43094.843055555553</v>
          </cell>
          <cell r="L730">
            <v>43094.838194444441</v>
          </cell>
          <cell r="R730">
            <v>43094.870138888888</v>
          </cell>
          <cell r="S730">
            <v>2616615393</v>
          </cell>
          <cell r="T730">
            <v>0</v>
          </cell>
          <cell r="V730">
            <v>999999</v>
          </cell>
          <cell r="X730" t="str">
            <v>RUTA AL DIQUE CIPOLLETI</v>
          </cell>
          <cell r="Y730">
            <v>0</v>
          </cell>
          <cell r="Z730">
            <v>0</v>
          </cell>
          <cell r="AA730" t="str">
            <v xml:space="preserve"> </v>
          </cell>
          <cell r="AB730" t="str">
            <v xml:space="preserve"> </v>
          </cell>
          <cell r="AC730" t="str">
            <v xml:space="preserve"> </v>
          </cell>
          <cell r="AD730" t="str">
            <v xml:space="preserve"> </v>
          </cell>
          <cell r="AE730" t="str">
            <v xml:space="preserve"> </v>
          </cell>
          <cell r="AF730" t="str">
            <v>LUJAN</v>
          </cell>
          <cell r="AG730" t="str">
            <v xml:space="preserve"> CAMPING DEL DIQUE CIPOLLETTI  Y EL RESTAURANTE </v>
          </cell>
          <cell r="AH730">
            <v>6</v>
          </cell>
          <cell r="AI730">
            <v>999</v>
          </cell>
          <cell r="AJ730">
            <v>0</v>
          </cell>
          <cell r="AK730">
            <v>128</v>
          </cell>
          <cell r="AL730">
            <v>225</v>
          </cell>
          <cell r="AM730">
            <v>0</v>
          </cell>
          <cell r="AN730">
            <v>9</v>
          </cell>
          <cell r="AO730" t="str">
            <v>False</v>
          </cell>
          <cell r="AP730">
            <v>0</v>
          </cell>
        </row>
        <row r="731">
          <cell r="A731">
            <v>314230</v>
          </cell>
          <cell r="B731">
            <v>43094</v>
          </cell>
          <cell r="C731">
            <v>1</v>
          </cell>
          <cell r="D731">
            <v>1</v>
          </cell>
          <cell r="E731">
            <v>3</v>
          </cell>
          <cell r="F731" t="str">
            <v xml:space="preserve">PERDIDA DE CONOCIMIENTO                           </v>
          </cell>
          <cell r="G731" t="str">
            <v xml:space="preserve"> </v>
          </cell>
          <cell r="H731">
            <v>135</v>
          </cell>
          <cell r="I731">
            <v>3</v>
          </cell>
          <cell r="J731">
            <v>43094.86041666667</v>
          </cell>
          <cell r="K731">
            <v>43094.861805555556</v>
          </cell>
          <cell r="L731">
            <v>43094.86041666667</v>
          </cell>
          <cell r="M731">
            <v>43094.863194444442</v>
          </cell>
          <cell r="N731">
            <v>43094.863194444442</v>
          </cell>
          <cell r="R731">
            <v>43094.864583333336</v>
          </cell>
          <cell r="T731">
            <v>20</v>
          </cell>
          <cell r="U731" t="str">
            <v>M</v>
          </cell>
          <cell r="V731">
            <v>999999</v>
          </cell>
          <cell r="W731" t="str">
            <v>SIN LESIONADOS</v>
          </cell>
          <cell r="X731" t="str">
            <v>GENOVA-- F SUAREZ</v>
          </cell>
          <cell r="Y731">
            <v>0</v>
          </cell>
          <cell r="Z731">
            <v>0</v>
          </cell>
          <cell r="AA731">
            <v>17</v>
          </cell>
          <cell r="AB731">
            <v>4</v>
          </cell>
          <cell r="AC731" t="str">
            <v xml:space="preserve"> </v>
          </cell>
          <cell r="AD731" t="str">
            <v xml:space="preserve"> </v>
          </cell>
          <cell r="AE731" t="str">
            <v xml:space="preserve"> </v>
          </cell>
          <cell r="AF731" t="str">
            <v>GUAYMALLEN</v>
          </cell>
          <cell r="AG731" t="str">
            <v>BEKGRANO 2</v>
          </cell>
          <cell r="AH731">
            <v>2</v>
          </cell>
          <cell r="AI731">
            <v>0</v>
          </cell>
          <cell r="AJ731">
            <v>0</v>
          </cell>
          <cell r="AK731">
            <v>128</v>
          </cell>
          <cell r="AL731">
            <v>225</v>
          </cell>
          <cell r="AM731">
            <v>1</v>
          </cell>
          <cell r="AN731">
            <v>0</v>
          </cell>
          <cell r="AO731" t="str">
            <v>False</v>
          </cell>
          <cell r="AP731">
            <v>0</v>
          </cell>
        </row>
        <row r="732">
          <cell r="A732">
            <v>314231</v>
          </cell>
          <cell r="B732">
            <v>43094</v>
          </cell>
          <cell r="C732">
            <v>1</v>
          </cell>
          <cell r="D732">
            <v>1</v>
          </cell>
          <cell r="E732">
            <v>31</v>
          </cell>
          <cell r="F732" t="str">
            <v>INTOXICACION POR DROGAS</v>
          </cell>
          <cell r="G732" t="str">
            <v xml:space="preserve"> </v>
          </cell>
          <cell r="H732">
            <v>144</v>
          </cell>
          <cell r="I732">
            <v>16</v>
          </cell>
          <cell r="J732">
            <v>43094.869444444441</v>
          </cell>
          <cell r="K732">
            <v>43094.872916666667</v>
          </cell>
          <cell r="L732">
            <v>43094.869444444441</v>
          </cell>
          <cell r="M732">
            <v>43094.884027777778</v>
          </cell>
          <cell r="N732">
            <v>43094.884027777778</v>
          </cell>
          <cell r="R732">
            <v>43094.913888888892</v>
          </cell>
          <cell r="S732">
            <v>2616120763</v>
          </cell>
          <cell r="T732">
            <v>23</v>
          </cell>
          <cell r="U732" t="str">
            <v>M</v>
          </cell>
          <cell r="V732">
            <v>970904</v>
          </cell>
          <cell r="W732" t="str">
            <v>COLUCCI EMILIANO GASTON</v>
          </cell>
          <cell r="X732" t="str">
            <v>ROQUE SAENZ PEÑA</v>
          </cell>
          <cell r="Y732">
            <v>2155</v>
          </cell>
          <cell r="Z732">
            <v>0</v>
          </cell>
          <cell r="AA732" t="str">
            <v xml:space="preserve"> </v>
          </cell>
          <cell r="AB732" t="str">
            <v xml:space="preserve"> </v>
          </cell>
          <cell r="AC732" t="str">
            <v xml:space="preserve"> </v>
          </cell>
          <cell r="AD732" t="str">
            <v xml:space="preserve">CACHEUTA </v>
          </cell>
          <cell r="AE732" t="str">
            <v>PASO DE LOS ANDES</v>
          </cell>
          <cell r="AF732" t="str">
            <v>LAS HERAS</v>
          </cell>
          <cell r="AG732" t="str">
            <v xml:space="preserve">MASCULINO DE 23 - CONSUMIO COCAINA - </v>
          </cell>
          <cell r="AH732">
            <v>5</v>
          </cell>
          <cell r="AI732">
            <v>3</v>
          </cell>
          <cell r="AJ732">
            <v>41271086</v>
          </cell>
          <cell r="AK732">
            <v>83</v>
          </cell>
          <cell r="AL732">
            <v>88</v>
          </cell>
          <cell r="AM732">
            <v>1</v>
          </cell>
          <cell r="AN732">
            <v>0</v>
          </cell>
          <cell r="AO732" t="str">
            <v>False</v>
          </cell>
          <cell r="AP732">
            <v>0</v>
          </cell>
        </row>
        <row r="733">
          <cell r="A733">
            <v>314232</v>
          </cell>
          <cell r="B733">
            <v>43094</v>
          </cell>
          <cell r="C733">
            <v>1</v>
          </cell>
          <cell r="D733">
            <v>1</v>
          </cell>
          <cell r="E733">
            <v>3</v>
          </cell>
          <cell r="F733" t="str">
            <v xml:space="preserve">PERDIDA DE CONOCIMIENTO                           </v>
          </cell>
          <cell r="G733" t="str">
            <v xml:space="preserve"> </v>
          </cell>
          <cell r="H733">
            <v>138</v>
          </cell>
          <cell r="I733">
            <v>6</v>
          </cell>
          <cell r="J733">
            <v>43094.870138888888</v>
          </cell>
          <cell r="K733">
            <v>43094.870138888888</v>
          </cell>
          <cell r="L733">
            <v>43094.870138888888</v>
          </cell>
          <cell r="M733">
            <v>43094.870138888888</v>
          </cell>
          <cell r="R733">
            <v>43094.880555555559</v>
          </cell>
          <cell r="T733">
            <v>68</v>
          </cell>
          <cell r="U733" t="str">
            <v>M</v>
          </cell>
          <cell r="V733">
            <v>999999</v>
          </cell>
          <cell r="W733" t="str">
            <v>ATAMPI DOMINGO</v>
          </cell>
          <cell r="X733" t="str">
            <v>GENOVA</v>
          </cell>
          <cell r="Y733">
            <v>0</v>
          </cell>
          <cell r="Z733">
            <v>0</v>
          </cell>
          <cell r="AA733" t="str">
            <v xml:space="preserve"> </v>
          </cell>
          <cell r="AB733" t="str">
            <v xml:space="preserve"> </v>
          </cell>
          <cell r="AC733" t="str">
            <v>BELGRANO</v>
          </cell>
          <cell r="AD733" t="str">
            <v xml:space="preserve"> </v>
          </cell>
          <cell r="AE733" t="str">
            <v xml:space="preserve"> </v>
          </cell>
          <cell r="AF733" t="str">
            <v>GUAYMALLEN</v>
          </cell>
          <cell r="AG733" t="str">
            <v xml:space="preserve"> </v>
          </cell>
          <cell r="AH733">
            <v>2</v>
          </cell>
          <cell r="AI733">
            <v>1</v>
          </cell>
          <cell r="AJ733">
            <v>11009466</v>
          </cell>
          <cell r="AK733">
            <v>5037</v>
          </cell>
          <cell r="AL733">
            <v>140</v>
          </cell>
          <cell r="AM733">
            <v>1</v>
          </cell>
          <cell r="AN733">
            <v>0</v>
          </cell>
          <cell r="AO733" t="str">
            <v>False</v>
          </cell>
          <cell r="AP733">
            <v>0</v>
          </cell>
        </row>
        <row r="734">
          <cell r="A734">
            <v>314233</v>
          </cell>
          <cell r="B734">
            <v>43094</v>
          </cell>
          <cell r="C734">
            <v>2</v>
          </cell>
          <cell r="D734">
            <v>2</v>
          </cell>
          <cell r="E734">
            <v>29</v>
          </cell>
          <cell r="F734" t="str">
            <v>DIABETES DESCOMPENSADA</v>
          </cell>
          <cell r="G734" t="str">
            <v xml:space="preserve"> </v>
          </cell>
          <cell r="H734">
            <v>138</v>
          </cell>
          <cell r="I734">
            <v>6</v>
          </cell>
          <cell r="J734">
            <v>43094.878472222219</v>
          </cell>
          <cell r="K734">
            <v>43094.879166666666</v>
          </cell>
          <cell r="L734">
            <v>43094.878472222219</v>
          </cell>
          <cell r="M734">
            <v>43094.881249999999</v>
          </cell>
          <cell r="N734">
            <v>43094.884722222225</v>
          </cell>
          <cell r="R734">
            <v>43094.902083333334</v>
          </cell>
          <cell r="S734">
            <v>156454021</v>
          </cell>
          <cell r="T734">
            <v>35</v>
          </cell>
          <cell r="U734" t="str">
            <v>M</v>
          </cell>
          <cell r="V734">
            <v>970904</v>
          </cell>
          <cell r="W734" t="str">
            <v>BULLINOS CLAUDIO FEDERICO</v>
          </cell>
          <cell r="X734" t="str">
            <v xml:space="preserve">C GC </v>
          </cell>
          <cell r="Y734">
            <v>4447</v>
          </cell>
          <cell r="Z734">
            <v>0</v>
          </cell>
          <cell r="AA734" t="str">
            <v xml:space="preserve"> </v>
          </cell>
          <cell r="AB734" t="str">
            <v xml:space="preserve"> </v>
          </cell>
          <cell r="AC734" t="str">
            <v xml:space="preserve"> </v>
          </cell>
          <cell r="AD734" t="str">
            <v>MURIALDO</v>
          </cell>
          <cell r="AE734" t="str">
            <v xml:space="preserve"> </v>
          </cell>
          <cell r="AF734" t="str">
            <v>GUAYMALLEN</v>
          </cell>
          <cell r="AG734" t="str">
            <v xml:space="preserve"> </v>
          </cell>
          <cell r="AH734">
            <v>2</v>
          </cell>
          <cell r="AI734">
            <v>1</v>
          </cell>
          <cell r="AJ734">
            <v>29309099</v>
          </cell>
          <cell r="AK734">
            <v>5037</v>
          </cell>
          <cell r="AL734">
            <v>140</v>
          </cell>
          <cell r="AM734">
            <v>2</v>
          </cell>
          <cell r="AN734">
            <v>0</v>
          </cell>
          <cell r="AO734" t="str">
            <v>False</v>
          </cell>
          <cell r="AP734">
            <v>0</v>
          </cell>
        </row>
        <row r="735">
          <cell r="A735">
            <v>314234</v>
          </cell>
          <cell r="B735">
            <v>43094</v>
          </cell>
          <cell r="C735">
            <v>1</v>
          </cell>
          <cell r="D735">
            <v>1</v>
          </cell>
          <cell r="E735">
            <v>51</v>
          </cell>
          <cell r="F735" t="str">
            <v xml:space="preserve">VICTIMA POR  ACCIDENTE  MOTO </v>
          </cell>
          <cell r="G735" t="str">
            <v>MASC. GRAVE</v>
          </cell>
          <cell r="H735">
            <v>157</v>
          </cell>
          <cell r="I735">
            <v>10</v>
          </cell>
          <cell r="J735">
            <v>43094.886805555558</v>
          </cell>
          <cell r="K735">
            <v>43094.886805555558</v>
          </cell>
          <cell r="L735">
            <v>43094.886805555558</v>
          </cell>
          <cell r="M735">
            <v>43094.888194444444</v>
          </cell>
          <cell r="N735">
            <v>43094.890277777777</v>
          </cell>
          <cell r="R735">
            <v>43094.899305555555</v>
          </cell>
          <cell r="T735">
            <v>36</v>
          </cell>
          <cell r="U735" t="str">
            <v>M</v>
          </cell>
          <cell r="V735">
            <v>999999</v>
          </cell>
          <cell r="W735" t="str">
            <v>REYNOSO ROBERTO</v>
          </cell>
          <cell r="X735" t="str">
            <v>AVELLANEDA</v>
          </cell>
          <cell r="Y735">
            <v>0</v>
          </cell>
          <cell r="Z735">
            <v>0</v>
          </cell>
          <cell r="AA735" t="str">
            <v xml:space="preserve"> </v>
          </cell>
          <cell r="AB735" t="str">
            <v xml:space="preserve"> </v>
          </cell>
          <cell r="AC735" t="str">
            <v xml:space="preserve"> </v>
          </cell>
          <cell r="AD735" t="str">
            <v>STO CABRAL</v>
          </cell>
          <cell r="AF735" t="str">
            <v>RIVADAVIA</v>
          </cell>
          <cell r="AH735">
            <v>7</v>
          </cell>
          <cell r="AI735">
            <v>1004</v>
          </cell>
          <cell r="AJ735">
            <v>26376636</v>
          </cell>
          <cell r="AK735">
            <v>202</v>
          </cell>
          <cell r="AL735">
            <v>28</v>
          </cell>
          <cell r="AM735">
            <v>1</v>
          </cell>
          <cell r="AN735">
            <v>0</v>
          </cell>
          <cell r="AO735" t="str">
            <v>False</v>
          </cell>
          <cell r="AP735">
            <v>0</v>
          </cell>
        </row>
        <row r="736">
          <cell r="A736">
            <v>314235</v>
          </cell>
          <cell r="B736">
            <v>43094</v>
          </cell>
          <cell r="C736">
            <v>4</v>
          </cell>
          <cell r="D736">
            <v>4</v>
          </cell>
          <cell r="E736">
            <v>3</v>
          </cell>
          <cell r="F736" t="str">
            <v>TRASLADO IDA CON MEDICO</v>
          </cell>
          <cell r="G736" t="str">
            <v xml:space="preserve"> </v>
          </cell>
          <cell r="H736">
            <v>140</v>
          </cell>
          <cell r="I736">
            <v>16</v>
          </cell>
          <cell r="J736">
            <v>43094.913888888892</v>
          </cell>
          <cell r="K736">
            <v>43094.914583333331</v>
          </cell>
          <cell r="L736">
            <v>43094.913888888892</v>
          </cell>
          <cell r="M736">
            <v>43094.92083333333</v>
          </cell>
          <cell r="N736">
            <v>43094.92083333333</v>
          </cell>
          <cell r="R736">
            <v>43094.952777777777</v>
          </cell>
          <cell r="T736">
            <v>22</v>
          </cell>
          <cell r="U736" t="str">
            <v>M</v>
          </cell>
          <cell r="V736">
            <v>999999</v>
          </cell>
          <cell r="W736" t="str">
            <v>CORTEZ MARIANO</v>
          </cell>
          <cell r="X736" t="str">
            <v>HOSP CARRILLO</v>
          </cell>
          <cell r="Y736">
            <v>0</v>
          </cell>
          <cell r="Z736">
            <v>0</v>
          </cell>
          <cell r="AA736" t="str">
            <v xml:space="preserve"> </v>
          </cell>
          <cell r="AB736" t="str">
            <v xml:space="preserve"> </v>
          </cell>
          <cell r="AC736" t="str">
            <v>DRA. FERNANDEZ</v>
          </cell>
          <cell r="AD736" t="str">
            <v xml:space="preserve"> </v>
          </cell>
          <cell r="AE736" t="str">
            <v xml:space="preserve"> </v>
          </cell>
          <cell r="AF736" t="str">
            <v>LAS HERAS</v>
          </cell>
          <cell r="AG736" t="str">
            <v>22 AÑOS - MASCULINO - INTOXICACION POR DROGA - RECIBE EN LAGOMAGGIORE DRA. GANDINI</v>
          </cell>
          <cell r="AH736">
            <v>3</v>
          </cell>
          <cell r="AI736">
            <v>3</v>
          </cell>
          <cell r="AJ736">
            <v>0</v>
          </cell>
          <cell r="AK736">
            <v>305</v>
          </cell>
          <cell r="AL736">
            <v>198</v>
          </cell>
          <cell r="AM736">
            <v>4</v>
          </cell>
          <cell r="AN736">
            <v>0</v>
          </cell>
          <cell r="AO736" t="str">
            <v>False</v>
          </cell>
          <cell r="AP736">
            <v>0</v>
          </cell>
        </row>
        <row r="737">
          <cell r="A737">
            <v>314236</v>
          </cell>
          <cell r="B737">
            <v>43094</v>
          </cell>
          <cell r="C737">
            <v>2</v>
          </cell>
          <cell r="D737">
            <v>9</v>
          </cell>
          <cell r="E737">
            <v>5</v>
          </cell>
          <cell r="F737" t="str">
            <v xml:space="preserve">PARTO EN DOMICILIO                   </v>
          </cell>
          <cell r="H737">
            <v>142</v>
          </cell>
          <cell r="I737">
            <v>4</v>
          </cell>
          <cell r="J737">
            <v>43094.932638888888</v>
          </cell>
          <cell r="K737">
            <v>43094.933333333334</v>
          </cell>
          <cell r="L737">
            <v>43094.931944444441</v>
          </cell>
          <cell r="M737">
            <v>43094.940972222219</v>
          </cell>
          <cell r="N737">
            <v>43094.940972222219</v>
          </cell>
          <cell r="R737">
            <v>43094.987500000003</v>
          </cell>
          <cell r="T737">
            <v>23</v>
          </cell>
          <cell r="U737" t="str">
            <v>F</v>
          </cell>
          <cell r="V737">
            <v>999999</v>
          </cell>
          <cell r="W737" t="str">
            <v>ROJAS LUCIANA</v>
          </cell>
          <cell r="X737" t="str">
            <v>A VALLE MNB 5</v>
          </cell>
          <cell r="Y737">
            <v>0</v>
          </cell>
          <cell r="Z737">
            <v>0</v>
          </cell>
          <cell r="AA737" t="str">
            <v xml:space="preserve"> </v>
          </cell>
          <cell r="AB737" t="str">
            <v xml:space="preserve"> </v>
          </cell>
          <cell r="AC737" t="str">
            <v xml:space="preserve">PABLO VI </v>
          </cell>
          <cell r="AF737" t="str">
            <v>GODOY CRUZ</v>
          </cell>
          <cell r="AH737">
            <v>3</v>
          </cell>
          <cell r="AI737">
            <v>18</v>
          </cell>
          <cell r="AJ737">
            <v>0</v>
          </cell>
          <cell r="AK737">
            <v>60</v>
          </cell>
          <cell r="AL737">
            <v>70</v>
          </cell>
          <cell r="AM737">
            <v>9</v>
          </cell>
          <cell r="AN737">
            <v>0</v>
          </cell>
          <cell r="AO737" t="str">
            <v>False</v>
          </cell>
          <cell r="AP737">
            <v>0</v>
          </cell>
        </row>
        <row r="738">
          <cell r="A738">
            <v>314237</v>
          </cell>
          <cell r="B738">
            <v>43094</v>
          </cell>
          <cell r="C738">
            <v>1</v>
          </cell>
          <cell r="D738">
            <v>1</v>
          </cell>
          <cell r="E738">
            <v>32</v>
          </cell>
          <cell r="F738" t="str">
            <v>HEMORRAGIA DIGEST. ALTA</v>
          </cell>
          <cell r="G738" t="str">
            <v xml:space="preserve"> </v>
          </cell>
          <cell r="H738">
            <v>141</v>
          </cell>
          <cell r="I738">
            <v>6</v>
          </cell>
          <cell r="J738">
            <v>43094.96597222222</v>
          </cell>
          <cell r="K738">
            <v>43094.967361111114</v>
          </cell>
          <cell r="L738">
            <v>43094.96597222222</v>
          </cell>
          <cell r="M738">
            <v>43094.977083333331</v>
          </cell>
          <cell r="N738">
            <v>43094.977083333331</v>
          </cell>
          <cell r="R738">
            <v>43094.990972222222</v>
          </cell>
          <cell r="S738">
            <v>2616168270</v>
          </cell>
          <cell r="T738">
            <v>57</v>
          </cell>
          <cell r="U738" t="str">
            <v>F</v>
          </cell>
          <cell r="V738">
            <v>999999</v>
          </cell>
          <cell r="W738" t="str">
            <v>MUÐOZ NILDA JOSEFA</v>
          </cell>
          <cell r="X738" t="str">
            <v>BARCELONA</v>
          </cell>
          <cell r="Y738">
            <v>910</v>
          </cell>
          <cell r="Z738">
            <v>0</v>
          </cell>
          <cell r="AA738" t="str">
            <v xml:space="preserve"> </v>
          </cell>
          <cell r="AB738" t="str">
            <v xml:space="preserve"> </v>
          </cell>
          <cell r="AC738" t="str">
            <v>RODEO DE LA CRUZ</v>
          </cell>
          <cell r="AD738" t="str">
            <v>GUANACACHE</v>
          </cell>
          <cell r="AE738" t="str">
            <v xml:space="preserve"> </v>
          </cell>
          <cell r="AF738" t="str">
            <v>GUAYMALLEN</v>
          </cell>
          <cell r="AG738" t="str">
            <v xml:space="preserve">55 AÑOS FEMENINA CON CIRROSIS - </v>
          </cell>
          <cell r="AH738">
            <v>2</v>
          </cell>
          <cell r="AI738">
            <v>1</v>
          </cell>
          <cell r="AJ738">
            <v>13324222</v>
          </cell>
          <cell r="AK738">
            <v>37</v>
          </cell>
          <cell r="AL738">
            <v>38</v>
          </cell>
          <cell r="AM738">
            <v>1</v>
          </cell>
          <cell r="AN738">
            <v>0</v>
          </cell>
          <cell r="AO738" t="str">
            <v>False</v>
          </cell>
          <cell r="AP738">
            <v>0</v>
          </cell>
        </row>
        <row r="739">
          <cell r="A739">
            <v>314238</v>
          </cell>
          <cell r="B739">
            <v>43094</v>
          </cell>
          <cell r="C739">
            <v>2</v>
          </cell>
          <cell r="D739">
            <v>2</v>
          </cell>
          <cell r="E739">
            <v>38</v>
          </cell>
          <cell r="F739" t="str">
            <v>INTOXICACION POR FARMACOS</v>
          </cell>
          <cell r="G739" t="str">
            <v xml:space="preserve"> </v>
          </cell>
          <cell r="H739">
            <v>136</v>
          </cell>
          <cell r="I739">
            <v>5</v>
          </cell>
          <cell r="J739">
            <v>43094.973611111112</v>
          </cell>
          <cell r="K739">
            <v>43094.974999999999</v>
          </cell>
          <cell r="L739">
            <v>43094.973611111112</v>
          </cell>
          <cell r="M739">
            <v>43094.979861111111</v>
          </cell>
          <cell r="N739">
            <v>43094.979861111111</v>
          </cell>
          <cell r="O739">
            <v>43094.990277777775</v>
          </cell>
          <cell r="R739">
            <v>43095.004861111112</v>
          </cell>
          <cell r="S739">
            <v>2617114780</v>
          </cell>
          <cell r="T739">
            <v>37</v>
          </cell>
          <cell r="U739" t="str">
            <v>F</v>
          </cell>
          <cell r="V739">
            <v>999999</v>
          </cell>
          <cell r="W739" t="str">
            <v>MANCHENTO ANA</v>
          </cell>
          <cell r="X739" t="str">
            <v>CHACABUCO</v>
          </cell>
          <cell r="Y739">
            <v>266</v>
          </cell>
          <cell r="Z739">
            <v>0</v>
          </cell>
          <cell r="AA739" t="str">
            <v xml:space="preserve"> </v>
          </cell>
          <cell r="AB739" t="str">
            <v xml:space="preserve"> </v>
          </cell>
          <cell r="AC739" t="str">
            <v xml:space="preserve"> </v>
          </cell>
          <cell r="AD739" t="str">
            <v>SALTA</v>
          </cell>
          <cell r="AE739" t="str">
            <v>FEDRICO MORENO</v>
          </cell>
          <cell r="AF739" t="str">
            <v>CIUDAD - CAPITAL</v>
          </cell>
          <cell r="AG739" t="str">
            <v>ALPRAZOLAN 2 MG - 5 COMP</v>
          </cell>
          <cell r="AH739">
            <v>1</v>
          </cell>
          <cell r="AI739">
            <v>3</v>
          </cell>
          <cell r="AJ739">
            <v>27754695</v>
          </cell>
          <cell r="AK739">
            <v>75</v>
          </cell>
          <cell r="AL739">
            <v>341</v>
          </cell>
          <cell r="AM739">
            <v>2</v>
          </cell>
          <cell r="AN739">
            <v>0</v>
          </cell>
          <cell r="AO739" t="str">
            <v>False</v>
          </cell>
          <cell r="AP739">
            <v>3</v>
          </cell>
        </row>
        <row r="740">
          <cell r="A740">
            <v>314240</v>
          </cell>
          <cell r="B740">
            <v>43094</v>
          </cell>
          <cell r="C740">
            <v>1</v>
          </cell>
          <cell r="D740">
            <v>1</v>
          </cell>
          <cell r="E740">
            <v>3</v>
          </cell>
          <cell r="F740" t="str">
            <v xml:space="preserve">PERDIDA DE CONOCIMIENTO                           </v>
          </cell>
          <cell r="G740" t="str">
            <v xml:space="preserve"> 55 MASC. CARDIOPATIA</v>
          </cell>
          <cell r="H740">
            <v>156</v>
          </cell>
          <cell r="I740">
            <v>9</v>
          </cell>
          <cell r="J740">
            <v>43094.986111111109</v>
          </cell>
          <cell r="K740">
            <v>43094.987500000003</v>
          </cell>
          <cell r="L740">
            <v>43094.986111111109</v>
          </cell>
          <cell r="M740">
            <v>43094.997916666667</v>
          </cell>
          <cell r="N740">
            <v>43094.997916666667</v>
          </cell>
          <cell r="O740">
            <v>43095.006249999999</v>
          </cell>
          <cell r="R740">
            <v>43095.022222222222</v>
          </cell>
          <cell r="S740">
            <v>2634377817</v>
          </cell>
          <cell r="T740">
            <v>58</v>
          </cell>
          <cell r="U740" t="str">
            <v>M</v>
          </cell>
          <cell r="V740">
            <v>500807</v>
          </cell>
          <cell r="W740" t="str">
            <v>RUFFE AMERICO</v>
          </cell>
          <cell r="X740" t="str">
            <v>EL ESPINO</v>
          </cell>
          <cell r="Y740">
            <v>0</v>
          </cell>
          <cell r="Z740">
            <v>0</v>
          </cell>
          <cell r="AA740" t="str">
            <v xml:space="preserve"> </v>
          </cell>
          <cell r="AB740" t="str">
            <v xml:space="preserve"> </v>
          </cell>
          <cell r="AC740" t="str">
            <v xml:space="preserve"> </v>
          </cell>
          <cell r="AD740" t="str">
            <v>CARRIL NORTE</v>
          </cell>
          <cell r="AE740" t="str">
            <v xml:space="preserve"> </v>
          </cell>
          <cell r="AF740" t="str">
            <v>SAN MARTIN</v>
          </cell>
          <cell r="AG740" t="str">
            <v xml:space="preserve"> LOCALIDAD EL ESPINO PORTON CHAPAS GRIS</v>
          </cell>
          <cell r="AH740">
            <v>16</v>
          </cell>
          <cell r="AI740">
            <v>92</v>
          </cell>
          <cell r="AJ740">
            <v>13553322</v>
          </cell>
          <cell r="AK740">
            <v>620</v>
          </cell>
          <cell r="AL740">
            <v>725</v>
          </cell>
          <cell r="AM740">
            <v>1</v>
          </cell>
          <cell r="AN740">
            <v>0</v>
          </cell>
          <cell r="AO740" t="str">
            <v>False</v>
          </cell>
          <cell r="AP740">
            <v>92</v>
          </cell>
        </row>
        <row r="741">
          <cell r="A741">
            <v>314241</v>
          </cell>
          <cell r="B741">
            <v>43095</v>
          </cell>
          <cell r="C741">
            <v>2</v>
          </cell>
          <cell r="D741">
            <v>2</v>
          </cell>
          <cell r="E741">
            <v>22</v>
          </cell>
          <cell r="F741" t="str">
            <v xml:space="preserve">PERDIDA DE CONOCIMIENTO RECUPERADA/TRANSITORIA    </v>
          </cell>
          <cell r="G741" t="str">
            <v xml:space="preserve"> 39 FEM.CONVULSIONES?</v>
          </cell>
          <cell r="H741">
            <v>156</v>
          </cell>
          <cell r="I741">
            <v>9</v>
          </cell>
          <cell r="J741">
            <v>43095.015277777777</v>
          </cell>
          <cell r="K741">
            <v>43095.020833333336</v>
          </cell>
          <cell r="L741">
            <v>43095.015277777777</v>
          </cell>
          <cell r="M741">
            <v>43095.020833333336</v>
          </cell>
          <cell r="R741">
            <v>43095.021527777775</v>
          </cell>
          <cell r="T741">
            <v>0</v>
          </cell>
          <cell r="V741">
            <v>999999</v>
          </cell>
          <cell r="X741" t="str">
            <v>FRENCH</v>
          </cell>
          <cell r="Y741">
            <v>0</v>
          </cell>
          <cell r="Z741">
            <v>0</v>
          </cell>
          <cell r="AA741" t="str">
            <v xml:space="preserve"> </v>
          </cell>
          <cell r="AB741" t="str">
            <v xml:space="preserve"> </v>
          </cell>
          <cell r="AC741" t="str">
            <v>7 EMPLEADOS DE COMER</v>
          </cell>
          <cell r="AD741" t="str">
            <v>CARRIL MONTECASEROS</v>
          </cell>
          <cell r="AF741" t="str">
            <v>SAN MARTIN</v>
          </cell>
          <cell r="AG741" t="str">
            <v>MANSANA  E-CASA 10 FRENTE A LA PLAZA.</v>
          </cell>
          <cell r="AH741">
            <v>16</v>
          </cell>
          <cell r="AI741">
            <v>999</v>
          </cell>
          <cell r="AJ741">
            <v>0</v>
          </cell>
          <cell r="AK741">
            <v>620</v>
          </cell>
          <cell r="AL741">
            <v>725</v>
          </cell>
          <cell r="AM741">
            <v>0</v>
          </cell>
          <cell r="AN741">
            <v>9</v>
          </cell>
          <cell r="AO741" t="str">
            <v>False</v>
          </cell>
          <cell r="AP741">
            <v>0</v>
          </cell>
        </row>
        <row r="742">
          <cell r="A742">
            <v>314242</v>
          </cell>
          <cell r="B742">
            <v>43095</v>
          </cell>
          <cell r="C742">
            <v>1</v>
          </cell>
          <cell r="D742">
            <v>1</v>
          </cell>
          <cell r="E742">
            <v>32</v>
          </cell>
          <cell r="F742" t="str">
            <v>HEMORRAGIA DIGEST. ALTA</v>
          </cell>
          <cell r="G742" t="str">
            <v xml:space="preserve"> </v>
          </cell>
          <cell r="H742">
            <v>138</v>
          </cell>
          <cell r="I742">
            <v>6</v>
          </cell>
          <cell r="J742">
            <v>43095.040972222225</v>
          </cell>
          <cell r="K742">
            <v>43095.040972222225</v>
          </cell>
          <cell r="L742">
            <v>43095.040972222225</v>
          </cell>
          <cell r="M742">
            <v>43095.053472222222</v>
          </cell>
          <cell r="N742">
            <v>43095.053472222222</v>
          </cell>
          <cell r="R742">
            <v>43095.079861111109</v>
          </cell>
          <cell r="S742">
            <v>2634652080</v>
          </cell>
          <cell r="T742">
            <v>47</v>
          </cell>
          <cell r="U742" t="str">
            <v>F</v>
          </cell>
          <cell r="V742">
            <v>101208</v>
          </cell>
          <cell r="W742" t="str">
            <v>NIEVAS CLAUDIA BEATRIZ</v>
          </cell>
          <cell r="X742" t="str">
            <v>NN</v>
          </cell>
          <cell r="Y742">
            <v>0</v>
          </cell>
          <cell r="Z742">
            <v>0</v>
          </cell>
          <cell r="AA742">
            <v>10</v>
          </cell>
          <cell r="AB742" t="str">
            <v xml:space="preserve"> </v>
          </cell>
          <cell r="AC742" t="str">
            <v>FUERZA Y PROGRESO</v>
          </cell>
          <cell r="AD742" t="str">
            <v xml:space="preserve">BOLIVIA </v>
          </cell>
          <cell r="AE742" t="str">
            <v xml:space="preserve">CAP DE NIEVE </v>
          </cell>
          <cell r="AF742" t="str">
            <v>GUAYMALLEN</v>
          </cell>
          <cell r="AG742" t="str">
            <v>FEM 45</v>
          </cell>
          <cell r="AH742">
            <v>2</v>
          </cell>
          <cell r="AI742">
            <v>1</v>
          </cell>
          <cell r="AJ742">
            <v>21926224</v>
          </cell>
          <cell r="AK742">
            <v>5037</v>
          </cell>
          <cell r="AL742">
            <v>140</v>
          </cell>
          <cell r="AM742">
            <v>1</v>
          </cell>
          <cell r="AN742">
            <v>0</v>
          </cell>
          <cell r="AO742" t="str">
            <v>False</v>
          </cell>
          <cell r="AP742">
            <v>0</v>
          </cell>
        </row>
        <row r="743">
          <cell r="A743">
            <v>314243</v>
          </cell>
          <cell r="B743">
            <v>43095</v>
          </cell>
          <cell r="C743">
            <v>2</v>
          </cell>
          <cell r="D743">
            <v>2</v>
          </cell>
          <cell r="E743">
            <v>29</v>
          </cell>
          <cell r="F743" t="str">
            <v>DIABETES DESCOMPENSADA</v>
          </cell>
          <cell r="G743" t="str">
            <v>60 masc.</v>
          </cell>
          <cell r="H743">
            <v>141</v>
          </cell>
          <cell r="I743">
            <v>6</v>
          </cell>
          <cell r="J743">
            <v>43095.120833333334</v>
          </cell>
          <cell r="K743">
            <v>43095.12222222222</v>
          </cell>
          <cell r="L743">
            <v>43095.120833333334</v>
          </cell>
          <cell r="M743">
            <v>43095.129861111112</v>
          </cell>
          <cell r="N743">
            <v>43095.129861111112</v>
          </cell>
          <cell r="R743">
            <v>43095.136805555558</v>
          </cell>
          <cell r="T743">
            <v>46</v>
          </cell>
          <cell r="U743" t="str">
            <v>M</v>
          </cell>
          <cell r="V743">
            <v>999999</v>
          </cell>
          <cell r="W743" t="str">
            <v>LUCERO MARCELO EDUARDO</v>
          </cell>
          <cell r="X743" t="str">
            <v>malvina arg.</v>
          </cell>
          <cell r="Y743">
            <v>2470</v>
          </cell>
          <cell r="Z743">
            <v>0</v>
          </cell>
          <cell r="AA743" t="str">
            <v xml:space="preserve"> </v>
          </cell>
          <cell r="AB743" t="str">
            <v xml:space="preserve"> </v>
          </cell>
          <cell r="AC743" t="str">
            <v xml:space="preserve"> </v>
          </cell>
          <cell r="AD743" t="str">
            <v>colon</v>
          </cell>
          <cell r="AE743" t="str">
            <v>tres de febrero</v>
          </cell>
          <cell r="AF743" t="str">
            <v>GUAYMALLEN</v>
          </cell>
          <cell r="AH743">
            <v>2</v>
          </cell>
          <cell r="AI743">
            <v>1</v>
          </cell>
          <cell r="AJ743">
            <v>22154123</v>
          </cell>
          <cell r="AK743">
            <v>37</v>
          </cell>
          <cell r="AL743">
            <v>38</v>
          </cell>
          <cell r="AM743">
            <v>2</v>
          </cell>
          <cell r="AN743">
            <v>0</v>
          </cell>
          <cell r="AO743" t="str">
            <v>False</v>
          </cell>
          <cell r="AP743">
            <v>0</v>
          </cell>
        </row>
        <row r="744">
          <cell r="A744">
            <v>314244</v>
          </cell>
          <cell r="B744">
            <v>43095</v>
          </cell>
          <cell r="C744">
            <v>1</v>
          </cell>
          <cell r="D744">
            <v>1</v>
          </cell>
          <cell r="E744">
            <v>7</v>
          </cell>
          <cell r="F744" t="str">
            <v>CRISIS CONVULSIVA</v>
          </cell>
          <cell r="G744" t="str">
            <v xml:space="preserve"> </v>
          </cell>
          <cell r="H744">
            <v>144</v>
          </cell>
          <cell r="I744">
            <v>16</v>
          </cell>
          <cell r="J744">
            <v>43095.158333333333</v>
          </cell>
          <cell r="K744">
            <v>43095.15902777778</v>
          </cell>
          <cell r="L744">
            <v>43095.158333333333</v>
          </cell>
          <cell r="M744">
            <v>43095.172222222223</v>
          </cell>
          <cell r="N744">
            <v>43095.172222222223</v>
          </cell>
          <cell r="R744">
            <v>43095.20416666667</v>
          </cell>
          <cell r="S744">
            <v>2614486733</v>
          </cell>
          <cell r="T744">
            <v>4</v>
          </cell>
          <cell r="U744" t="str">
            <v>M</v>
          </cell>
          <cell r="V744">
            <v>999999</v>
          </cell>
          <cell r="W744" t="str">
            <v>allma hernandez</v>
          </cell>
          <cell r="X744" t="str">
            <v xml:space="preserve">CATAMARCA </v>
          </cell>
          <cell r="Y744">
            <v>1820</v>
          </cell>
          <cell r="Z744">
            <v>0</v>
          </cell>
          <cell r="AA744" t="str">
            <v xml:space="preserve"> </v>
          </cell>
          <cell r="AB744" t="str">
            <v xml:space="preserve"> </v>
          </cell>
          <cell r="AC744" t="str">
            <v xml:space="preserve"> </v>
          </cell>
          <cell r="AD744" t="str">
            <v xml:space="preserve"> </v>
          </cell>
          <cell r="AE744" t="str">
            <v>CASTELLANOS</v>
          </cell>
          <cell r="AF744" t="str">
            <v>LAS HERAS</v>
          </cell>
          <cell r="AG744" t="str">
            <v>FEM 4</v>
          </cell>
          <cell r="AH744">
            <v>5</v>
          </cell>
          <cell r="AI744">
            <v>4</v>
          </cell>
          <cell r="AJ744">
            <v>5331838</v>
          </cell>
          <cell r="AK744">
            <v>83</v>
          </cell>
          <cell r="AL744">
            <v>88</v>
          </cell>
          <cell r="AM744">
            <v>1</v>
          </cell>
          <cell r="AN744">
            <v>0</v>
          </cell>
          <cell r="AO744" t="str">
            <v>False</v>
          </cell>
          <cell r="AP744">
            <v>0</v>
          </cell>
        </row>
        <row r="745">
          <cell r="A745">
            <v>314245</v>
          </cell>
          <cell r="B745">
            <v>43095</v>
          </cell>
          <cell r="C745">
            <v>1</v>
          </cell>
          <cell r="D745">
            <v>1</v>
          </cell>
          <cell r="E745">
            <v>16</v>
          </cell>
          <cell r="F745" t="str">
            <v xml:space="preserve">VICTIMA POR ACCIDENTE VEHICULAR                   </v>
          </cell>
          <cell r="G745" t="str">
            <v xml:space="preserve"> </v>
          </cell>
          <cell r="H745">
            <v>13</v>
          </cell>
          <cell r="I745">
            <v>22</v>
          </cell>
          <cell r="J745">
            <v>43095.165972222225</v>
          </cell>
          <cell r="K745">
            <v>43095.166666666664</v>
          </cell>
          <cell r="L745">
            <v>43095.165972222225</v>
          </cell>
          <cell r="M745">
            <v>43095.166666666664</v>
          </cell>
          <cell r="N745">
            <v>43095.166666666664</v>
          </cell>
          <cell r="R745">
            <v>43095.189583333333</v>
          </cell>
          <cell r="T745">
            <v>20</v>
          </cell>
          <cell r="U745" t="str">
            <v>F</v>
          </cell>
          <cell r="V745">
            <v>999999</v>
          </cell>
          <cell r="W745" t="str">
            <v>aguilar silvia</v>
          </cell>
          <cell r="X745" t="str">
            <v xml:space="preserve">EL ALAMO </v>
          </cell>
          <cell r="Y745">
            <v>0</v>
          </cell>
          <cell r="Z745">
            <v>0</v>
          </cell>
          <cell r="AA745" t="str">
            <v xml:space="preserve"> </v>
          </cell>
          <cell r="AB745" t="str">
            <v xml:space="preserve"> </v>
          </cell>
          <cell r="AC745" t="str">
            <v xml:space="preserve"> </v>
          </cell>
          <cell r="AD745" t="str">
            <v xml:space="preserve"> </v>
          </cell>
          <cell r="AE745" t="str">
            <v xml:space="preserve"> </v>
          </cell>
          <cell r="AF745" t="str">
            <v>TUPUNGATO</v>
          </cell>
          <cell r="AG745" t="str">
            <v xml:space="preserve"> </v>
          </cell>
          <cell r="AH745">
            <v>11</v>
          </cell>
          <cell r="AI745">
            <v>90</v>
          </cell>
          <cell r="AJ745">
            <v>0</v>
          </cell>
          <cell r="AK745">
            <v>3004</v>
          </cell>
          <cell r="AM745">
            <v>1</v>
          </cell>
          <cell r="AN745">
            <v>0</v>
          </cell>
          <cell r="AO745" t="str">
            <v>False</v>
          </cell>
          <cell r="AP745">
            <v>0</v>
          </cell>
        </row>
        <row r="746">
          <cell r="A746">
            <v>314246</v>
          </cell>
          <cell r="B746">
            <v>43095</v>
          </cell>
          <cell r="C746">
            <v>4</v>
          </cell>
          <cell r="D746">
            <v>4</v>
          </cell>
          <cell r="E746">
            <v>3</v>
          </cell>
          <cell r="F746" t="str">
            <v>TRASLADO IDA CON MEDICO</v>
          </cell>
          <cell r="G746" t="str">
            <v xml:space="preserve"> 31intox farmacos --- dra cocuzza 20 metformina levot </v>
          </cell>
          <cell r="H746">
            <v>140</v>
          </cell>
          <cell r="I746">
            <v>16</v>
          </cell>
          <cell r="J746">
            <v>43095.192361111112</v>
          </cell>
          <cell r="K746">
            <v>43095.20416666667</v>
          </cell>
          <cell r="L746">
            <v>43095.192361111112</v>
          </cell>
          <cell r="M746">
            <v>43095.215277777781</v>
          </cell>
          <cell r="N746">
            <v>43095.215277777781</v>
          </cell>
          <cell r="O746">
            <v>43095.215277777781</v>
          </cell>
          <cell r="R746">
            <v>43095.224305555559</v>
          </cell>
          <cell r="T746">
            <v>30</v>
          </cell>
          <cell r="U746" t="str">
            <v>F</v>
          </cell>
          <cell r="V746">
            <v>999999</v>
          </cell>
          <cell r="W746" t="str">
            <v>rosa rodriguez</v>
          </cell>
          <cell r="X746" t="str">
            <v xml:space="preserve">h carrillo </v>
          </cell>
          <cell r="Y746">
            <v>0</v>
          </cell>
          <cell r="Z746">
            <v>0</v>
          </cell>
          <cell r="AA746" t="str">
            <v xml:space="preserve"> </v>
          </cell>
          <cell r="AB746" t="str">
            <v xml:space="preserve"> </v>
          </cell>
          <cell r="AC746" t="str">
            <v xml:space="preserve"> </v>
          </cell>
          <cell r="AD746" t="str">
            <v xml:space="preserve"> </v>
          </cell>
          <cell r="AE746" t="str">
            <v xml:space="preserve"> </v>
          </cell>
          <cell r="AF746" t="str">
            <v>LAS HERAS</v>
          </cell>
          <cell r="AG746" t="str">
            <v xml:space="preserve"> </v>
          </cell>
          <cell r="AH746">
            <v>5</v>
          </cell>
          <cell r="AI746">
            <v>3</v>
          </cell>
          <cell r="AJ746">
            <v>31936787</v>
          </cell>
          <cell r="AK746">
            <v>305</v>
          </cell>
          <cell r="AL746">
            <v>198</v>
          </cell>
          <cell r="AM746">
            <v>4</v>
          </cell>
          <cell r="AN746">
            <v>0</v>
          </cell>
          <cell r="AO746" t="str">
            <v>False</v>
          </cell>
          <cell r="AP746">
            <v>3</v>
          </cell>
        </row>
        <row r="747">
          <cell r="A747">
            <v>314247</v>
          </cell>
          <cell r="B747">
            <v>43095</v>
          </cell>
          <cell r="C747">
            <v>4</v>
          </cell>
          <cell r="D747">
            <v>4</v>
          </cell>
          <cell r="E747">
            <v>3</v>
          </cell>
          <cell r="F747" t="str">
            <v>TRASLADO IDA CON MEDICO</v>
          </cell>
          <cell r="G747" t="str">
            <v xml:space="preserve"> </v>
          </cell>
          <cell r="H747">
            <v>139</v>
          </cell>
          <cell r="I747">
            <v>1</v>
          </cell>
          <cell r="J747">
            <v>43095.201388888891</v>
          </cell>
          <cell r="K747">
            <v>43095.202777777777</v>
          </cell>
          <cell r="L747">
            <v>43095.201388888891</v>
          </cell>
          <cell r="M747">
            <v>43095.213194444441</v>
          </cell>
          <cell r="N747">
            <v>43095.213194444441</v>
          </cell>
          <cell r="O747">
            <v>43095.22152777778</v>
          </cell>
          <cell r="P747">
            <v>43095.224305555559</v>
          </cell>
          <cell r="R747">
            <v>43095.240277777775</v>
          </cell>
          <cell r="S747">
            <v>2615924642</v>
          </cell>
          <cell r="T747">
            <v>51</v>
          </cell>
          <cell r="U747" t="str">
            <v>M</v>
          </cell>
          <cell r="V747">
            <v>120702</v>
          </cell>
          <cell r="W747" t="str">
            <v>PEREZ MAURICIO JAVIER</v>
          </cell>
          <cell r="X747" t="str">
            <v>HOSP LAGOMAGGIORE</v>
          </cell>
          <cell r="Y747">
            <v>0</v>
          </cell>
          <cell r="Z747">
            <v>0</v>
          </cell>
          <cell r="AA747" t="str">
            <v xml:space="preserve"> </v>
          </cell>
          <cell r="AB747" t="str">
            <v xml:space="preserve"> </v>
          </cell>
          <cell r="AC747" t="str">
            <v>UCIC - DR. TRINASTIK</v>
          </cell>
          <cell r="AD747" t="str">
            <v xml:space="preserve"> </v>
          </cell>
          <cell r="AE747" t="str">
            <v xml:space="preserve"> </v>
          </cell>
          <cell r="AF747" t="str">
            <v>CIUDAD - CAPITAL</v>
          </cell>
          <cell r="AG747" t="str">
            <v>HOSP. CENTRAL HEMODINAMIA - DR. GARCIA - IAM ST</v>
          </cell>
          <cell r="AH747">
            <v>1</v>
          </cell>
          <cell r="AI747">
            <v>2</v>
          </cell>
          <cell r="AJ747">
            <v>17809353</v>
          </cell>
          <cell r="AK747">
            <v>145</v>
          </cell>
          <cell r="AL747">
            <v>108</v>
          </cell>
          <cell r="AM747">
            <v>4</v>
          </cell>
          <cell r="AN747">
            <v>0</v>
          </cell>
          <cell r="AO747" t="str">
            <v>False</v>
          </cell>
          <cell r="AP747">
            <v>2</v>
          </cell>
        </row>
        <row r="748">
          <cell r="A748">
            <v>314248</v>
          </cell>
          <cell r="B748">
            <v>43095</v>
          </cell>
          <cell r="C748">
            <v>3</v>
          </cell>
          <cell r="D748">
            <v>3</v>
          </cell>
          <cell r="E748">
            <v>15</v>
          </cell>
          <cell r="F748" t="str">
            <v xml:space="preserve">DEBILIDAD.ASTENIA.DECAIMIENTO                     </v>
          </cell>
          <cell r="H748">
            <v>139</v>
          </cell>
          <cell r="I748">
            <v>1</v>
          </cell>
          <cell r="J748">
            <v>43095.251388888886</v>
          </cell>
          <cell r="K748">
            <v>43095.253472222219</v>
          </cell>
          <cell r="L748">
            <v>43095.251388888886</v>
          </cell>
          <cell r="M748">
            <v>43095.261111111111</v>
          </cell>
          <cell r="N748">
            <v>43095.261111111111</v>
          </cell>
          <cell r="O748">
            <v>43095.271527777775</v>
          </cell>
          <cell r="P748">
            <v>43095.276388888888</v>
          </cell>
          <cell r="R748">
            <v>43095.282638888886</v>
          </cell>
          <cell r="T748">
            <v>70</v>
          </cell>
          <cell r="U748" t="str">
            <v>M</v>
          </cell>
          <cell r="V748">
            <v>999999</v>
          </cell>
          <cell r="W748" t="str">
            <v>rALVAREZ RICARDO</v>
          </cell>
          <cell r="X748" t="str">
            <v>HOGAR SANTA MARTA</v>
          </cell>
          <cell r="Y748">
            <v>0</v>
          </cell>
          <cell r="Z748">
            <v>0</v>
          </cell>
          <cell r="AA748" t="str">
            <v xml:space="preserve"> </v>
          </cell>
          <cell r="AB748" t="str">
            <v xml:space="preserve"> </v>
          </cell>
          <cell r="AC748" t="str">
            <v xml:space="preserve"> </v>
          </cell>
          <cell r="AF748" t="str">
            <v>CIUDAD - CAPITAL</v>
          </cell>
          <cell r="AG748" t="str">
            <v xml:space="preserve">MASCULINO MAYOR CON VOMITOS BORRACEOS </v>
          </cell>
          <cell r="AH748">
            <v>1</v>
          </cell>
          <cell r="AI748">
            <v>3</v>
          </cell>
          <cell r="AJ748">
            <v>0</v>
          </cell>
          <cell r="AK748">
            <v>145</v>
          </cell>
          <cell r="AL748">
            <v>108</v>
          </cell>
          <cell r="AM748">
            <v>3</v>
          </cell>
          <cell r="AN748">
            <v>0</v>
          </cell>
          <cell r="AO748" t="str">
            <v>False</v>
          </cell>
          <cell r="AP748">
            <v>3</v>
          </cell>
        </row>
        <row r="749">
          <cell r="A749">
            <v>314249</v>
          </cell>
          <cell r="B749">
            <v>43095</v>
          </cell>
          <cell r="C749">
            <v>1</v>
          </cell>
          <cell r="D749">
            <v>1</v>
          </cell>
          <cell r="E749">
            <v>3</v>
          </cell>
          <cell r="F749" t="str">
            <v xml:space="preserve">PERDIDA DE CONOCIMIENTO                           </v>
          </cell>
          <cell r="G749" t="str">
            <v xml:space="preserve"> </v>
          </cell>
          <cell r="H749">
            <v>142</v>
          </cell>
          <cell r="I749">
            <v>4</v>
          </cell>
          <cell r="J749">
            <v>43095.267361111109</v>
          </cell>
          <cell r="K749">
            <v>43095.268055555556</v>
          </cell>
          <cell r="L749">
            <v>43095.26666666667</v>
          </cell>
          <cell r="M749">
            <v>43095.268055555556</v>
          </cell>
          <cell r="N749">
            <v>43095.274305555555</v>
          </cell>
          <cell r="R749">
            <v>43095.293749999997</v>
          </cell>
          <cell r="T749">
            <v>43</v>
          </cell>
          <cell r="U749" t="str">
            <v>F</v>
          </cell>
          <cell r="V749">
            <v>999999</v>
          </cell>
          <cell r="W749" t="str">
            <v>PARATORE NOEMI DEOLINDA</v>
          </cell>
          <cell r="X749" t="str">
            <v>CABO SAN JUAN</v>
          </cell>
          <cell r="Y749">
            <v>2098</v>
          </cell>
          <cell r="Z749">
            <v>0</v>
          </cell>
          <cell r="AA749" t="str">
            <v xml:space="preserve"> </v>
          </cell>
          <cell r="AB749" t="str">
            <v xml:space="preserve"> </v>
          </cell>
          <cell r="AC749" t="str">
            <v>PABLO VI</v>
          </cell>
          <cell r="AD749" t="str">
            <v>TERRADA</v>
          </cell>
          <cell r="AE749" t="str">
            <v xml:space="preserve"> </v>
          </cell>
          <cell r="AF749" t="str">
            <v>GODOY CRUZ</v>
          </cell>
          <cell r="AG749" t="str">
            <v xml:space="preserve">42 AÑOS - FEMENINO - DOLOR TORAXICO - PROBABLE RVA </v>
          </cell>
          <cell r="AH749">
            <v>3</v>
          </cell>
          <cell r="AI749">
            <v>1</v>
          </cell>
          <cell r="AJ749">
            <v>23302809</v>
          </cell>
          <cell r="AK749">
            <v>60</v>
          </cell>
          <cell r="AL749">
            <v>70</v>
          </cell>
          <cell r="AM749">
            <v>1</v>
          </cell>
          <cell r="AN749">
            <v>0</v>
          </cell>
          <cell r="AO749" t="str">
            <v>False</v>
          </cell>
          <cell r="AP749">
            <v>0</v>
          </cell>
        </row>
        <row r="750">
          <cell r="A750">
            <v>314250</v>
          </cell>
          <cell r="B750">
            <v>43095</v>
          </cell>
          <cell r="C750">
            <v>1</v>
          </cell>
          <cell r="D750">
            <v>1</v>
          </cell>
          <cell r="E750">
            <v>3</v>
          </cell>
          <cell r="F750" t="str">
            <v xml:space="preserve">PERDIDA DE CONOCIMIENTO                           </v>
          </cell>
          <cell r="H750">
            <v>135</v>
          </cell>
          <cell r="I750">
            <v>3</v>
          </cell>
          <cell r="J750">
            <v>43095.268055555556</v>
          </cell>
          <cell r="K750">
            <v>43095.271527777775</v>
          </cell>
          <cell r="L750">
            <v>43095.268055555556</v>
          </cell>
          <cell r="M750">
            <v>43095.271527777775</v>
          </cell>
          <cell r="N750">
            <v>43095.276388888888</v>
          </cell>
          <cell r="R750">
            <v>43095.292361111111</v>
          </cell>
          <cell r="S750">
            <v>2616941524</v>
          </cell>
          <cell r="T750">
            <v>45</v>
          </cell>
          <cell r="U750" t="str">
            <v>M</v>
          </cell>
          <cell r="V750">
            <v>112202</v>
          </cell>
          <cell r="W750" t="str">
            <v>ACIAR ROBERTO HORACIO</v>
          </cell>
          <cell r="X750" t="str">
            <v>GORRITI</v>
          </cell>
          <cell r="Y750">
            <v>0</v>
          </cell>
          <cell r="Z750">
            <v>0</v>
          </cell>
          <cell r="AA750">
            <v>6</v>
          </cell>
          <cell r="AB750">
            <v>34</v>
          </cell>
          <cell r="AC750" t="str">
            <v>PARQUE SUR</v>
          </cell>
          <cell r="AF750" t="str">
            <v>GODOY CRUZ</v>
          </cell>
          <cell r="AG750" t="str">
            <v>MASCULINO MAYOR - SE DESCONOSE ANTECEDENTES</v>
          </cell>
          <cell r="AH750">
            <v>3</v>
          </cell>
          <cell r="AI750">
            <v>1</v>
          </cell>
          <cell r="AJ750">
            <v>22835276</v>
          </cell>
          <cell r="AK750">
            <v>128</v>
          </cell>
          <cell r="AL750">
            <v>225</v>
          </cell>
          <cell r="AM750">
            <v>1</v>
          </cell>
          <cell r="AN750">
            <v>0</v>
          </cell>
          <cell r="AO750" t="str">
            <v>False</v>
          </cell>
          <cell r="AP750">
            <v>0</v>
          </cell>
        </row>
        <row r="751">
          <cell r="A751">
            <v>314251</v>
          </cell>
          <cell r="B751">
            <v>43095</v>
          </cell>
          <cell r="C751">
            <v>4</v>
          </cell>
          <cell r="D751">
            <v>4</v>
          </cell>
          <cell r="E751">
            <v>3</v>
          </cell>
          <cell r="F751" t="str">
            <v>TRASLADO IDA CON MEDICO</v>
          </cell>
          <cell r="H751">
            <v>157</v>
          </cell>
          <cell r="I751">
            <v>10</v>
          </cell>
          <cell r="J751">
            <v>43095.284722222219</v>
          </cell>
          <cell r="K751">
            <v>43095.285416666666</v>
          </cell>
          <cell r="L751">
            <v>43095.284722222219</v>
          </cell>
          <cell r="M751">
            <v>43095.295138888891</v>
          </cell>
          <cell r="N751">
            <v>43095.295138888891</v>
          </cell>
          <cell r="R751">
            <v>43095.315972222219</v>
          </cell>
          <cell r="T751">
            <v>19</v>
          </cell>
          <cell r="U751" t="str">
            <v>F</v>
          </cell>
          <cell r="V751">
            <v>999999</v>
          </cell>
          <cell r="W751" t="str">
            <v xml:space="preserve">REINOSO MAYRA </v>
          </cell>
          <cell r="X751" t="str">
            <v>HOSP SAPORITTI</v>
          </cell>
          <cell r="Y751">
            <v>0</v>
          </cell>
          <cell r="Z751">
            <v>0</v>
          </cell>
          <cell r="AA751">
            <v>6</v>
          </cell>
          <cell r="AB751" t="str">
            <v xml:space="preserve"> </v>
          </cell>
          <cell r="AC751" t="str">
            <v xml:space="preserve"> </v>
          </cell>
          <cell r="AF751" t="str">
            <v>RIVADAVIA</v>
          </cell>
          <cell r="AG751" t="str">
            <v xml:space="preserve">HOSP. PERRUPATO - RECIBE DRA. SUAREZ - 1 GESTA - BOLSA ROTA - LIQUIDO MECONIAL </v>
          </cell>
          <cell r="AH751">
            <v>7</v>
          </cell>
          <cell r="AI751">
            <v>54</v>
          </cell>
          <cell r="AJ751">
            <v>41375005</v>
          </cell>
          <cell r="AK751">
            <v>202</v>
          </cell>
          <cell r="AL751">
            <v>28</v>
          </cell>
          <cell r="AM751">
            <v>4</v>
          </cell>
          <cell r="AN751">
            <v>0</v>
          </cell>
          <cell r="AO751" t="str">
            <v>False</v>
          </cell>
          <cell r="AP751">
            <v>0</v>
          </cell>
        </row>
        <row r="752">
          <cell r="A752">
            <v>314252</v>
          </cell>
          <cell r="B752">
            <v>43095</v>
          </cell>
          <cell r="C752">
            <v>4</v>
          </cell>
          <cell r="D752">
            <v>4</v>
          </cell>
          <cell r="E752">
            <v>3</v>
          </cell>
          <cell r="F752" t="str">
            <v>TRASLADO IDA CON MEDICO</v>
          </cell>
          <cell r="H752">
            <v>156</v>
          </cell>
          <cell r="I752">
            <v>9</v>
          </cell>
          <cell r="J752">
            <v>43095.288194444445</v>
          </cell>
          <cell r="K752">
            <v>43095.29583333333</v>
          </cell>
          <cell r="L752">
            <v>43095.288194444445</v>
          </cell>
          <cell r="M752">
            <v>43095.307638888888</v>
          </cell>
          <cell r="N752">
            <v>43095.307638888888</v>
          </cell>
          <cell r="R752">
            <v>43095.349305555559</v>
          </cell>
          <cell r="T752">
            <v>60</v>
          </cell>
          <cell r="U752" t="str">
            <v>F</v>
          </cell>
          <cell r="V752">
            <v>999999</v>
          </cell>
          <cell r="W752" t="str">
            <v xml:space="preserve">CEPEDA JUANA </v>
          </cell>
          <cell r="X752" t="str">
            <v>HOSP PERRUPATO</v>
          </cell>
          <cell r="Y752">
            <v>0</v>
          </cell>
          <cell r="Z752">
            <v>0</v>
          </cell>
          <cell r="AA752" t="str">
            <v xml:space="preserve"> </v>
          </cell>
          <cell r="AB752" t="str">
            <v xml:space="preserve"> </v>
          </cell>
          <cell r="AC752" t="str">
            <v xml:space="preserve">CLINICA MEDICA </v>
          </cell>
          <cell r="AD752" t="str">
            <v>SALA 79 CAMA 1</v>
          </cell>
          <cell r="AF752" t="str">
            <v>SAN MARTIN</v>
          </cell>
          <cell r="AG752" t="str">
            <v>TURNO EN HEMODINAMIA A LAS 8:30 EN EL CENTRAL PARA UNA CINECORONARIOGRAFIA</v>
          </cell>
          <cell r="AH752">
            <v>16</v>
          </cell>
          <cell r="AI752">
            <v>2</v>
          </cell>
          <cell r="AJ752">
            <v>14521721</v>
          </cell>
          <cell r="AK752">
            <v>620</v>
          </cell>
          <cell r="AL752">
            <v>725</v>
          </cell>
          <cell r="AM752">
            <v>4</v>
          </cell>
          <cell r="AN752">
            <v>0</v>
          </cell>
          <cell r="AO752" t="str">
            <v>False</v>
          </cell>
          <cell r="AP752">
            <v>0</v>
          </cell>
        </row>
        <row r="753">
          <cell r="A753">
            <v>314253</v>
          </cell>
          <cell r="B753">
            <v>43095</v>
          </cell>
          <cell r="C753">
            <v>1</v>
          </cell>
          <cell r="D753">
            <v>1</v>
          </cell>
          <cell r="E753">
            <v>51</v>
          </cell>
          <cell r="F753" t="str">
            <v xml:space="preserve">VICTIMA POR  ACCIDENTE  MOTO </v>
          </cell>
          <cell r="H753">
            <v>135</v>
          </cell>
          <cell r="I753">
            <v>3</v>
          </cell>
          <cell r="J753">
            <v>43095.333333333336</v>
          </cell>
          <cell r="K753">
            <v>43095.334722222222</v>
          </cell>
          <cell r="L753">
            <v>43095.333333333336</v>
          </cell>
          <cell r="M753">
            <v>43095.339583333334</v>
          </cell>
          <cell r="R753">
            <v>43095.361111111109</v>
          </cell>
          <cell r="T753">
            <v>44</v>
          </cell>
          <cell r="U753" t="str">
            <v>M</v>
          </cell>
          <cell r="V753">
            <v>400800</v>
          </cell>
          <cell r="W753" t="str">
            <v>CAMPOS LUIS HERNAN</v>
          </cell>
          <cell r="X753" t="str">
            <v>ARISTOBULO DEL VALLE</v>
          </cell>
          <cell r="Y753">
            <v>0</v>
          </cell>
          <cell r="Z753">
            <v>0</v>
          </cell>
          <cell r="AA753" t="str">
            <v xml:space="preserve"> </v>
          </cell>
          <cell r="AB753" t="str">
            <v xml:space="preserve"> </v>
          </cell>
          <cell r="AC753" t="str">
            <v xml:space="preserve"> </v>
          </cell>
          <cell r="AD753" t="str">
            <v>JAVIER MORALES</v>
          </cell>
          <cell r="AF753" t="str">
            <v>GODOY CRUZ</v>
          </cell>
          <cell r="AG753" t="str">
            <v>POLITRAUMA NO GRAVE - MASCULINO JOVEN</v>
          </cell>
          <cell r="AH753">
            <v>3</v>
          </cell>
          <cell r="AI753">
            <v>1</v>
          </cell>
          <cell r="AJ753">
            <v>23159613</v>
          </cell>
          <cell r="AK753">
            <v>128</v>
          </cell>
          <cell r="AL753">
            <v>225</v>
          </cell>
          <cell r="AM753">
            <v>1</v>
          </cell>
          <cell r="AN753">
            <v>0</v>
          </cell>
          <cell r="AO753" t="str">
            <v>False</v>
          </cell>
          <cell r="AP753">
            <v>0</v>
          </cell>
        </row>
        <row r="754">
          <cell r="A754">
            <v>314254</v>
          </cell>
          <cell r="B754">
            <v>43095</v>
          </cell>
          <cell r="C754">
            <v>1</v>
          </cell>
          <cell r="D754">
            <v>1</v>
          </cell>
          <cell r="E754">
            <v>51</v>
          </cell>
          <cell r="F754" t="str">
            <v xml:space="preserve">VICTIMA POR  ACCIDENTE  MOTO </v>
          </cell>
          <cell r="H754">
            <v>144</v>
          </cell>
          <cell r="I754">
            <v>16</v>
          </cell>
          <cell r="J754">
            <v>43095.335416666669</v>
          </cell>
          <cell r="K754">
            <v>43095.336805555555</v>
          </cell>
          <cell r="L754">
            <v>43095.335416666669</v>
          </cell>
          <cell r="M754">
            <v>43095.339583333334</v>
          </cell>
          <cell r="N754">
            <v>43095.344444444447</v>
          </cell>
          <cell r="R754">
            <v>43095.347916666666</v>
          </cell>
          <cell r="T754">
            <v>49</v>
          </cell>
          <cell r="U754" t="str">
            <v>M</v>
          </cell>
          <cell r="V754">
            <v>999999</v>
          </cell>
          <cell r="W754" t="str">
            <v>VILLARREAL ANGEL FABIAN</v>
          </cell>
          <cell r="X754" t="str">
            <v xml:space="preserve">ALEM </v>
          </cell>
          <cell r="Y754">
            <v>0</v>
          </cell>
          <cell r="Z754">
            <v>0</v>
          </cell>
          <cell r="AA754" t="str">
            <v xml:space="preserve"> </v>
          </cell>
          <cell r="AB754" t="str">
            <v xml:space="preserve"> </v>
          </cell>
          <cell r="AC754" t="str">
            <v xml:space="preserve"> </v>
          </cell>
          <cell r="AD754" t="str">
            <v>AC NORTE LATERAL</v>
          </cell>
          <cell r="AF754" t="str">
            <v>LAS HERAS</v>
          </cell>
          <cell r="AG754" t="str">
            <v>CAIDA DE MOTO - POLITRAUMA MODERADO -  A 300 METROS DEL TADICOR HACIA EL NORTE</v>
          </cell>
          <cell r="AH754">
            <v>5</v>
          </cell>
          <cell r="AI754">
            <v>1</v>
          </cell>
          <cell r="AJ754">
            <v>21025963</v>
          </cell>
          <cell r="AK754">
            <v>83</v>
          </cell>
          <cell r="AL754">
            <v>88</v>
          </cell>
          <cell r="AM754">
            <v>1</v>
          </cell>
          <cell r="AN754">
            <v>0</v>
          </cell>
          <cell r="AO754" t="str">
            <v>False</v>
          </cell>
          <cell r="AP754">
            <v>0</v>
          </cell>
        </row>
        <row r="755">
          <cell r="A755">
            <v>314255</v>
          </cell>
          <cell r="B755">
            <v>43095</v>
          </cell>
          <cell r="C755">
            <v>1</v>
          </cell>
          <cell r="D755">
            <v>1</v>
          </cell>
          <cell r="E755">
            <v>51</v>
          </cell>
          <cell r="F755" t="str">
            <v xml:space="preserve">VICTIMA POR  ACCIDENTE  MOTO </v>
          </cell>
          <cell r="H755">
            <v>137</v>
          </cell>
          <cell r="I755">
            <v>5</v>
          </cell>
          <cell r="J755">
            <v>43095.340277777781</v>
          </cell>
          <cell r="K755">
            <v>43095.34097222222</v>
          </cell>
          <cell r="L755">
            <v>43095.340277777781</v>
          </cell>
          <cell r="M755">
            <v>43095.342361111114</v>
          </cell>
          <cell r="N755">
            <v>43095.344444444447</v>
          </cell>
          <cell r="O755">
            <v>43095.37777777778</v>
          </cell>
          <cell r="R755">
            <v>43095.386805555558</v>
          </cell>
          <cell r="S755">
            <v>2612163669</v>
          </cell>
          <cell r="T755">
            <v>22</v>
          </cell>
          <cell r="U755" t="str">
            <v>M</v>
          </cell>
          <cell r="V755">
            <v>119500</v>
          </cell>
          <cell r="W755" t="str">
            <v>ARANDA JONATHAN LEONEL</v>
          </cell>
          <cell r="X755" t="str">
            <v>AC SUR</v>
          </cell>
          <cell r="Y755">
            <v>0</v>
          </cell>
          <cell r="Z755">
            <v>0</v>
          </cell>
          <cell r="AA755" t="str">
            <v xml:space="preserve"> </v>
          </cell>
          <cell r="AB755" t="str">
            <v xml:space="preserve"> </v>
          </cell>
          <cell r="AC755" t="str">
            <v xml:space="preserve"> </v>
          </cell>
          <cell r="AD755" t="str">
            <v>LAMADRID</v>
          </cell>
          <cell r="AF755" t="str">
            <v>GUAYMALLEN</v>
          </cell>
          <cell r="AG755" t="str">
            <v>COSTADO ESTE - PROBABLE LESION OSEA EN MI</v>
          </cell>
          <cell r="AH755">
            <v>2</v>
          </cell>
          <cell r="AI755">
            <v>13</v>
          </cell>
          <cell r="AJ755">
            <v>38806395</v>
          </cell>
          <cell r="AK755">
            <v>158</v>
          </cell>
          <cell r="AL755">
            <v>89</v>
          </cell>
          <cell r="AM755">
            <v>1</v>
          </cell>
          <cell r="AN755">
            <v>0</v>
          </cell>
          <cell r="AO755" t="str">
            <v>False</v>
          </cell>
          <cell r="AP755">
            <v>13</v>
          </cell>
        </row>
        <row r="756">
          <cell r="A756">
            <v>314256</v>
          </cell>
          <cell r="B756">
            <v>43095</v>
          </cell>
          <cell r="C756">
            <v>1</v>
          </cell>
          <cell r="D756">
            <v>1</v>
          </cell>
          <cell r="E756">
            <v>51</v>
          </cell>
          <cell r="F756" t="str">
            <v xml:space="preserve">VICTIMA POR  ACCIDENTE  MOTO </v>
          </cell>
          <cell r="G756" t="str">
            <v xml:space="preserve"> </v>
          </cell>
          <cell r="H756">
            <v>146</v>
          </cell>
          <cell r="I756">
            <v>18</v>
          </cell>
          <cell r="J756">
            <v>43095.362500000003</v>
          </cell>
          <cell r="K756">
            <v>43095.368055555555</v>
          </cell>
          <cell r="L756">
            <v>43095.362500000003</v>
          </cell>
          <cell r="M756">
            <v>43095.368055555555</v>
          </cell>
          <cell r="N756">
            <v>43095.371527777781</v>
          </cell>
          <cell r="O756">
            <v>43095.379166666666</v>
          </cell>
          <cell r="R756">
            <v>43095.39166666667</v>
          </cell>
          <cell r="T756">
            <v>40</v>
          </cell>
          <cell r="U756" t="str">
            <v>M</v>
          </cell>
          <cell r="V756">
            <v>999999</v>
          </cell>
          <cell r="W756" t="str">
            <v>MAURICIO GUTIERREZ</v>
          </cell>
          <cell r="X756" t="str">
            <v>BRUNO MORON</v>
          </cell>
          <cell r="Y756">
            <v>0</v>
          </cell>
          <cell r="Z756">
            <v>0</v>
          </cell>
          <cell r="AA756" t="str">
            <v xml:space="preserve"> </v>
          </cell>
          <cell r="AB756" t="str">
            <v xml:space="preserve"> </v>
          </cell>
          <cell r="AC756" t="str">
            <v>LOS PARAISOS</v>
          </cell>
          <cell r="AD756" t="str">
            <v>HIPOLITO IRIGOYEN</v>
          </cell>
          <cell r="AE756" t="str">
            <v xml:space="preserve"> </v>
          </cell>
          <cell r="AF756" t="str">
            <v>MAIPU</v>
          </cell>
          <cell r="AG756" t="str">
            <v>GUTIERREZ</v>
          </cell>
          <cell r="AH756">
            <v>4</v>
          </cell>
          <cell r="AI756">
            <v>18</v>
          </cell>
          <cell r="AJ756">
            <v>26042873</v>
          </cell>
          <cell r="AK756">
            <v>68</v>
          </cell>
          <cell r="AL756">
            <v>131</v>
          </cell>
          <cell r="AM756">
            <v>1</v>
          </cell>
          <cell r="AN756">
            <v>0</v>
          </cell>
          <cell r="AO756" t="str">
            <v>False</v>
          </cell>
          <cell r="AP756">
            <v>18</v>
          </cell>
        </row>
        <row r="757">
          <cell r="A757">
            <v>314257</v>
          </cell>
          <cell r="B757">
            <v>43095</v>
          </cell>
          <cell r="C757">
            <v>2</v>
          </cell>
          <cell r="D757">
            <v>2</v>
          </cell>
          <cell r="E757">
            <v>22</v>
          </cell>
          <cell r="F757" t="str">
            <v xml:space="preserve">PERDIDA DE CONOCIMIENTO RECUPERADA/TRANSITORIA    </v>
          </cell>
          <cell r="G757" t="str">
            <v>FEMNINO MENOR</v>
          </cell>
          <cell r="H757">
            <v>136</v>
          </cell>
          <cell r="I757">
            <v>5</v>
          </cell>
          <cell r="J757">
            <v>43095.365972222222</v>
          </cell>
          <cell r="K757">
            <v>43095.368750000001</v>
          </cell>
          <cell r="L757">
            <v>43095.365972222222</v>
          </cell>
          <cell r="M757">
            <v>43095.384027777778</v>
          </cell>
          <cell r="N757">
            <v>43095.384027777778</v>
          </cell>
          <cell r="R757">
            <v>43095.390277777777</v>
          </cell>
          <cell r="T757">
            <v>1</v>
          </cell>
          <cell r="U757" t="str">
            <v>M</v>
          </cell>
          <cell r="V757">
            <v>999999</v>
          </cell>
          <cell r="W757" t="str">
            <v>RETIRADO POR SUS MEDIOS</v>
          </cell>
          <cell r="X757" t="str">
            <v xml:space="preserve">SAN MARTIN </v>
          </cell>
          <cell r="Y757">
            <v>322</v>
          </cell>
          <cell r="Z757">
            <v>0</v>
          </cell>
          <cell r="AA757" t="str">
            <v xml:space="preserve"> </v>
          </cell>
          <cell r="AB757" t="str">
            <v xml:space="preserve"> </v>
          </cell>
          <cell r="AC757" t="str">
            <v xml:space="preserve"> </v>
          </cell>
          <cell r="AF757" t="str">
            <v>CIUDAD - CAPITAL</v>
          </cell>
          <cell r="AG757" t="str">
            <v>PLANTA BAJA PODER JUDICIAL</v>
          </cell>
          <cell r="AH757">
            <v>1</v>
          </cell>
          <cell r="AI757">
            <v>74</v>
          </cell>
          <cell r="AJ757">
            <v>0</v>
          </cell>
          <cell r="AK757">
            <v>104</v>
          </cell>
          <cell r="AL757">
            <v>137</v>
          </cell>
          <cell r="AM757">
            <v>2</v>
          </cell>
          <cell r="AN757">
            <v>0</v>
          </cell>
          <cell r="AO757" t="str">
            <v>False</v>
          </cell>
          <cell r="AP757">
            <v>0</v>
          </cell>
        </row>
        <row r="758">
          <cell r="A758">
            <v>314258</v>
          </cell>
          <cell r="B758">
            <v>43095</v>
          </cell>
          <cell r="C758">
            <v>1</v>
          </cell>
          <cell r="D758">
            <v>1</v>
          </cell>
          <cell r="E758">
            <v>3</v>
          </cell>
          <cell r="F758" t="str">
            <v xml:space="preserve">PERDIDA DE CONOCIMIENTO                           </v>
          </cell>
          <cell r="G758" t="str">
            <v>SINDROME UREMICO HEMOLITICO</v>
          </cell>
          <cell r="H758">
            <v>25</v>
          </cell>
          <cell r="I758">
            <v>8</v>
          </cell>
          <cell r="J758">
            <v>43095.368055555555</v>
          </cell>
          <cell r="K758">
            <v>43095.37222222222</v>
          </cell>
          <cell r="L758">
            <v>43095.368055555555</v>
          </cell>
          <cell r="M758">
            <v>43095.384027777778</v>
          </cell>
          <cell r="N758">
            <v>43095.384027777778</v>
          </cell>
          <cell r="O758">
            <v>43095.395138888889</v>
          </cell>
          <cell r="R758">
            <v>43095.419444444444</v>
          </cell>
          <cell r="T758">
            <v>29</v>
          </cell>
          <cell r="U758" t="str">
            <v>M</v>
          </cell>
          <cell r="V758">
            <v>999999</v>
          </cell>
          <cell r="W758" t="str">
            <v>AVILA WILSON</v>
          </cell>
          <cell r="X758" t="str">
            <v>MANZANA C CASA 1</v>
          </cell>
          <cell r="Y758">
            <v>0</v>
          </cell>
          <cell r="Z758">
            <v>0</v>
          </cell>
          <cell r="AA758" t="str">
            <v xml:space="preserve"> </v>
          </cell>
          <cell r="AB758" t="str">
            <v xml:space="preserve"> </v>
          </cell>
          <cell r="AC758" t="str">
            <v>SAN ISIDRO LABRADOR</v>
          </cell>
          <cell r="AF758" t="str">
            <v>MAIPU</v>
          </cell>
          <cell r="AG758" t="str">
            <v>SAN ROQUE</v>
          </cell>
          <cell r="AH758">
            <v>4</v>
          </cell>
          <cell r="AI758">
            <v>2</v>
          </cell>
          <cell r="AJ758">
            <v>33836135</v>
          </cell>
          <cell r="AK758">
            <v>2027</v>
          </cell>
          <cell r="AL758">
            <v>156</v>
          </cell>
          <cell r="AM758">
            <v>1</v>
          </cell>
          <cell r="AN758">
            <v>0</v>
          </cell>
          <cell r="AO758" t="str">
            <v>False</v>
          </cell>
          <cell r="AP758">
            <v>2</v>
          </cell>
        </row>
        <row r="759">
          <cell r="A759">
            <v>314259</v>
          </cell>
          <cell r="B759">
            <v>43095</v>
          </cell>
          <cell r="C759">
            <v>3</v>
          </cell>
          <cell r="D759">
            <v>3</v>
          </cell>
          <cell r="E759">
            <v>47</v>
          </cell>
          <cell r="F759" t="str">
            <v>MOVIL F/SERVICIO POR REPOSICION</v>
          </cell>
          <cell r="G759" t="str">
            <v xml:space="preserve"> </v>
          </cell>
          <cell r="H759">
            <v>141</v>
          </cell>
          <cell r="I759">
            <v>6</v>
          </cell>
          <cell r="J759">
            <v>43095.372916666667</v>
          </cell>
          <cell r="K759">
            <v>43095.455555555556</v>
          </cell>
          <cell r="L759">
            <v>43095.372916666667</v>
          </cell>
          <cell r="M759">
            <v>43095.455555555556</v>
          </cell>
          <cell r="R759">
            <v>43095.456250000003</v>
          </cell>
          <cell r="T759">
            <v>0</v>
          </cell>
          <cell r="V759">
            <v>999999</v>
          </cell>
          <cell r="X759" t="str">
            <v>MOVIL 141 BASE GUAYMALLEN</v>
          </cell>
          <cell r="Y759">
            <v>0</v>
          </cell>
          <cell r="Z759">
            <v>0</v>
          </cell>
          <cell r="AA759" t="str">
            <v xml:space="preserve"> </v>
          </cell>
          <cell r="AB759" t="str">
            <v xml:space="preserve"> </v>
          </cell>
          <cell r="AC759" t="str">
            <v xml:space="preserve"> </v>
          </cell>
          <cell r="AD759" t="str">
            <v xml:space="preserve"> </v>
          </cell>
          <cell r="AE759" t="str">
            <v xml:space="preserve"> </v>
          </cell>
          <cell r="AF759" t="str">
            <v>GUAYMALLEN</v>
          </cell>
          <cell r="AG759" t="str">
            <v xml:space="preserve"> </v>
          </cell>
          <cell r="AH759">
            <v>2</v>
          </cell>
          <cell r="AI759">
            <v>999</v>
          </cell>
          <cell r="AJ759">
            <v>0</v>
          </cell>
          <cell r="AK759">
            <v>193</v>
          </cell>
          <cell r="AM759">
            <v>0</v>
          </cell>
          <cell r="AN759">
            <v>9</v>
          </cell>
          <cell r="AO759" t="str">
            <v>False</v>
          </cell>
          <cell r="AP759">
            <v>0</v>
          </cell>
        </row>
        <row r="760">
          <cell r="A760">
            <v>314260</v>
          </cell>
          <cell r="B760">
            <v>43095</v>
          </cell>
          <cell r="C760">
            <v>4</v>
          </cell>
          <cell r="D760">
            <v>4</v>
          </cell>
          <cell r="E760">
            <v>3</v>
          </cell>
          <cell r="F760" t="str">
            <v>TRASLADO IDA CON MEDICO</v>
          </cell>
          <cell r="G760" t="str">
            <v>TA 180-100 - DOLOR PRECORDIAL</v>
          </cell>
          <cell r="H760">
            <v>138</v>
          </cell>
          <cell r="I760">
            <v>6</v>
          </cell>
          <cell r="J760">
            <v>43095.387499999997</v>
          </cell>
          <cell r="K760">
            <v>43095.387499999997</v>
          </cell>
          <cell r="L760">
            <v>43095.387499999997</v>
          </cell>
          <cell r="M760">
            <v>43095.426388888889</v>
          </cell>
          <cell r="N760">
            <v>43095.426388888889</v>
          </cell>
          <cell r="R760">
            <v>43095.426388888889</v>
          </cell>
          <cell r="S760">
            <v>2614910322</v>
          </cell>
          <cell r="T760">
            <v>66</v>
          </cell>
          <cell r="U760" t="str">
            <v>M</v>
          </cell>
          <cell r="V760">
            <v>999999</v>
          </cell>
          <cell r="W760" t="str">
            <v>DEL PODIO MIGUEL</v>
          </cell>
          <cell r="X760" t="str">
            <v>CENTRO DE SALUD 5</v>
          </cell>
          <cell r="Y760">
            <v>0</v>
          </cell>
          <cell r="Z760">
            <v>0</v>
          </cell>
          <cell r="AA760" t="str">
            <v xml:space="preserve"> </v>
          </cell>
          <cell r="AB760" t="str">
            <v xml:space="preserve"> </v>
          </cell>
          <cell r="AC760" t="str">
            <v xml:space="preserve"> </v>
          </cell>
          <cell r="AE760" t="str">
            <v xml:space="preserve"> </v>
          </cell>
          <cell r="AF760" t="str">
            <v>GUAYMALLEN</v>
          </cell>
          <cell r="AG760" t="str">
            <v xml:space="preserve"> </v>
          </cell>
          <cell r="AH760">
            <v>2</v>
          </cell>
          <cell r="AI760">
            <v>2</v>
          </cell>
          <cell r="AJ760">
            <v>0</v>
          </cell>
          <cell r="AK760">
            <v>5037</v>
          </cell>
          <cell r="AL760">
            <v>140</v>
          </cell>
          <cell r="AM760">
            <v>4</v>
          </cell>
          <cell r="AN760">
            <v>0</v>
          </cell>
          <cell r="AO760" t="str">
            <v>False</v>
          </cell>
          <cell r="AP760">
            <v>0</v>
          </cell>
        </row>
        <row r="761">
          <cell r="A761">
            <v>314261</v>
          </cell>
          <cell r="B761">
            <v>43095</v>
          </cell>
          <cell r="C761">
            <v>3</v>
          </cell>
          <cell r="D761">
            <v>3</v>
          </cell>
          <cell r="E761">
            <v>47</v>
          </cell>
          <cell r="F761" t="str">
            <v>MOVIL F/SERVICIO POR REPOSICION</v>
          </cell>
          <cell r="G761" t="str">
            <v xml:space="preserve"> </v>
          </cell>
          <cell r="H761">
            <v>140</v>
          </cell>
          <cell r="I761">
            <v>16</v>
          </cell>
          <cell r="J761">
            <v>43095.388194444444</v>
          </cell>
          <cell r="K761">
            <v>43095.388888888891</v>
          </cell>
          <cell r="L761">
            <v>43095.388194444444</v>
          </cell>
          <cell r="M761">
            <v>43095.388888888891</v>
          </cell>
          <cell r="R761">
            <v>43095.455555555556</v>
          </cell>
          <cell r="T761">
            <v>0</v>
          </cell>
          <cell r="V761">
            <v>999999</v>
          </cell>
          <cell r="X761" t="str">
            <v>FARMACIA</v>
          </cell>
          <cell r="Y761">
            <v>0</v>
          </cell>
          <cell r="Z761">
            <v>0</v>
          </cell>
          <cell r="AA761" t="str">
            <v xml:space="preserve"> </v>
          </cell>
          <cell r="AB761" t="str">
            <v xml:space="preserve"> </v>
          </cell>
          <cell r="AC761" t="str">
            <v xml:space="preserve"> </v>
          </cell>
          <cell r="AD761" t="str">
            <v xml:space="preserve"> </v>
          </cell>
          <cell r="AE761" t="str">
            <v xml:space="preserve"> </v>
          </cell>
          <cell r="AF761" t="str">
            <v>CIUDAD - CAPITAL</v>
          </cell>
          <cell r="AG761" t="str">
            <v xml:space="preserve"> </v>
          </cell>
          <cell r="AH761">
            <v>1</v>
          </cell>
          <cell r="AI761">
            <v>999</v>
          </cell>
          <cell r="AJ761">
            <v>0</v>
          </cell>
          <cell r="AK761">
            <v>51</v>
          </cell>
          <cell r="AL761">
            <v>97</v>
          </cell>
          <cell r="AM761">
            <v>0</v>
          </cell>
          <cell r="AN761">
            <v>9</v>
          </cell>
          <cell r="AO761" t="str">
            <v>False</v>
          </cell>
          <cell r="AP761">
            <v>0</v>
          </cell>
        </row>
        <row r="762">
          <cell r="A762">
            <v>314262</v>
          </cell>
          <cell r="B762">
            <v>43095</v>
          </cell>
          <cell r="C762">
            <v>1</v>
          </cell>
          <cell r="D762">
            <v>1</v>
          </cell>
          <cell r="E762">
            <v>3</v>
          </cell>
          <cell r="F762" t="str">
            <v xml:space="preserve">PERDIDA DE CONOCIMIENTO                           </v>
          </cell>
          <cell r="G762" t="str">
            <v xml:space="preserve"> RESPIRA</v>
          </cell>
          <cell r="H762">
            <v>156</v>
          </cell>
          <cell r="I762">
            <v>9</v>
          </cell>
          <cell r="J762">
            <v>43095.440972222219</v>
          </cell>
          <cell r="K762">
            <v>43095.441666666666</v>
          </cell>
          <cell r="L762">
            <v>43095.440972222219</v>
          </cell>
          <cell r="M762">
            <v>43095.445138888892</v>
          </cell>
          <cell r="N762">
            <v>43095.447222222225</v>
          </cell>
          <cell r="R762">
            <v>43095.458333333336</v>
          </cell>
          <cell r="T762">
            <v>66</v>
          </cell>
          <cell r="U762" t="str">
            <v>M</v>
          </cell>
          <cell r="V762">
            <v>999999</v>
          </cell>
          <cell r="W762" t="str">
            <v xml:space="preserve">VILLARUEL MARTIN </v>
          </cell>
          <cell r="X762" t="str">
            <v xml:space="preserve">LAS HERAS </v>
          </cell>
          <cell r="Y762">
            <v>341</v>
          </cell>
          <cell r="Z762">
            <v>0</v>
          </cell>
          <cell r="AA762" t="str">
            <v xml:space="preserve"> </v>
          </cell>
          <cell r="AB762" t="str">
            <v xml:space="preserve"> </v>
          </cell>
          <cell r="AC762" t="str">
            <v xml:space="preserve"> </v>
          </cell>
          <cell r="AD762" t="str">
            <v>EN LA VETERINARIA</v>
          </cell>
          <cell r="AE762" t="str">
            <v xml:space="preserve"> </v>
          </cell>
          <cell r="AF762" t="str">
            <v>SAN MARTIN</v>
          </cell>
          <cell r="AG762" t="str">
            <v xml:space="preserve">MASC. ADULTO  MAYOR  </v>
          </cell>
          <cell r="AH762">
            <v>16</v>
          </cell>
          <cell r="AI762">
            <v>1</v>
          </cell>
          <cell r="AJ762">
            <v>6890227</v>
          </cell>
          <cell r="AK762">
            <v>111</v>
          </cell>
          <cell r="AL762">
            <v>15</v>
          </cell>
          <cell r="AM762">
            <v>1</v>
          </cell>
          <cell r="AN762">
            <v>0</v>
          </cell>
          <cell r="AO762" t="str">
            <v>False</v>
          </cell>
          <cell r="AP762">
            <v>0</v>
          </cell>
        </row>
        <row r="763">
          <cell r="A763">
            <v>314263</v>
          </cell>
          <cell r="B763">
            <v>43095</v>
          </cell>
          <cell r="C763">
            <v>2</v>
          </cell>
          <cell r="D763">
            <v>2</v>
          </cell>
          <cell r="E763">
            <v>10</v>
          </cell>
          <cell r="F763" t="str">
            <v xml:space="preserve">TRAUMATISMO DE CRANEO                             </v>
          </cell>
          <cell r="G763" t="str">
            <v>25 AÑOS TEC CON HERIDA CORTANTE</v>
          </cell>
          <cell r="H763">
            <v>158</v>
          </cell>
          <cell r="I763">
            <v>11</v>
          </cell>
          <cell r="J763">
            <v>43095.442361111112</v>
          </cell>
          <cell r="K763">
            <v>43095.443749999999</v>
          </cell>
          <cell r="L763">
            <v>43095.442361111112</v>
          </cell>
          <cell r="M763">
            <v>43095.455555555556</v>
          </cell>
          <cell r="N763">
            <v>43095.455555555556</v>
          </cell>
          <cell r="R763">
            <v>43095.468055555553</v>
          </cell>
          <cell r="T763">
            <v>24</v>
          </cell>
          <cell r="U763" t="str">
            <v>M</v>
          </cell>
          <cell r="V763">
            <v>999999</v>
          </cell>
          <cell r="W763" t="str">
            <v>FORNICA NICOLAS</v>
          </cell>
          <cell r="X763" t="str">
            <v>/9 DE JULIO</v>
          </cell>
          <cell r="Y763">
            <v>0</v>
          </cell>
          <cell r="Z763">
            <v>0</v>
          </cell>
          <cell r="AA763" t="str">
            <v xml:space="preserve"> </v>
          </cell>
          <cell r="AB763" t="str">
            <v xml:space="preserve"> </v>
          </cell>
          <cell r="AC763" t="str">
            <v xml:space="preserve"> </v>
          </cell>
          <cell r="AD763" t="str">
            <v>RIVADAVIA</v>
          </cell>
          <cell r="AE763" t="str">
            <v xml:space="preserve"> </v>
          </cell>
          <cell r="AF763" t="str">
            <v>SAN MARTIN</v>
          </cell>
          <cell r="AH763">
            <v>16</v>
          </cell>
          <cell r="AI763">
            <v>54</v>
          </cell>
          <cell r="AJ763">
            <v>37135986</v>
          </cell>
          <cell r="AK763">
            <v>169</v>
          </cell>
          <cell r="AL763">
            <v>416</v>
          </cell>
          <cell r="AM763">
            <v>2</v>
          </cell>
          <cell r="AN763">
            <v>0</v>
          </cell>
          <cell r="AO763" t="str">
            <v>False</v>
          </cell>
          <cell r="AP763">
            <v>0</v>
          </cell>
        </row>
        <row r="764">
          <cell r="A764">
            <v>314264</v>
          </cell>
          <cell r="B764">
            <v>43095</v>
          </cell>
          <cell r="C764">
            <v>1</v>
          </cell>
          <cell r="D764">
            <v>1</v>
          </cell>
          <cell r="E764">
            <v>16</v>
          </cell>
          <cell r="F764" t="str">
            <v xml:space="preserve">VICTIMA POR ACCIDENTE VEHICULAR                   </v>
          </cell>
          <cell r="G764" t="str">
            <v xml:space="preserve">1 LESIONADO MODERADO </v>
          </cell>
          <cell r="H764">
            <v>140</v>
          </cell>
          <cell r="I764">
            <v>16</v>
          </cell>
          <cell r="J764">
            <v>43095.451388888891</v>
          </cell>
          <cell r="K764">
            <v>43095.451388888891</v>
          </cell>
          <cell r="L764">
            <v>43095.451388888891</v>
          </cell>
          <cell r="M764">
            <v>43095.456250000003</v>
          </cell>
          <cell r="N764">
            <v>43095.458333333336</v>
          </cell>
          <cell r="O764">
            <v>43095.46875</v>
          </cell>
          <cell r="R764">
            <v>43095.497916666667</v>
          </cell>
          <cell r="S764">
            <v>2616446674</v>
          </cell>
          <cell r="T764">
            <v>46</v>
          </cell>
          <cell r="U764" t="str">
            <v>M</v>
          </cell>
          <cell r="V764">
            <v>999999</v>
          </cell>
          <cell r="W764" t="str">
            <v>JOFRE MARCELO FABIAN</v>
          </cell>
          <cell r="X764" t="str">
            <v>PERU</v>
          </cell>
          <cell r="Y764">
            <v>0</v>
          </cell>
          <cell r="Z764">
            <v>0</v>
          </cell>
          <cell r="AA764" t="str">
            <v xml:space="preserve"> </v>
          </cell>
          <cell r="AB764" t="str">
            <v xml:space="preserve"> </v>
          </cell>
          <cell r="AC764" t="str">
            <v xml:space="preserve"> </v>
          </cell>
          <cell r="AD764" t="str">
            <v>BUENOS AIRES</v>
          </cell>
          <cell r="AE764" t="str">
            <v xml:space="preserve">CORDOBA </v>
          </cell>
          <cell r="AF764" t="str">
            <v>LAS HERAS</v>
          </cell>
          <cell r="AG764" t="str">
            <v xml:space="preserve"> </v>
          </cell>
          <cell r="AH764">
            <v>5</v>
          </cell>
          <cell r="AI764">
            <v>13</v>
          </cell>
          <cell r="AJ764">
            <v>21911592</v>
          </cell>
          <cell r="AK764">
            <v>51</v>
          </cell>
          <cell r="AL764">
            <v>97</v>
          </cell>
          <cell r="AM764">
            <v>1</v>
          </cell>
          <cell r="AN764">
            <v>0</v>
          </cell>
          <cell r="AO764" t="str">
            <v>False</v>
          </cell>
          <cell r="AP764">
            <v>13</v>
          </cell>
        </row>
        <row r="765">
          <cell r="A765">
            <v>314265</v>
          </cell>
          <cell r="B765">
            <v>43095</v>
          </cell>
          <cell r="C765">
            <v>1</v>
          </cell>
          <cell r="D765">
            <v>1</v>
          </cell>
          <cell r="E765">
            <v>5</v>
          </cell>
          <cell r="F765" t="str">
            <v xml:space="preserve">PERDIDAS DE FUERZAS EN ...                        </v>
          </cell>
          <cell r="G765" t="str">
            <v>20 AÑOS, EPILEPTICO Y ESQUIZOFRENICO, DETERIORO DE SENSORIO</v>
          </cell>
          <cell r="H765">
            <v>139</v>
          </cell>
          <cell r="I765">
            <v>1</v>
          </cell>
          <cell r="J765">
            <v>43095.501388888886</v>
          </cell>
          <cell r="K765">
            <v>43095.524305555555</v>
          </cell>
          <cell r="L765">
            <v>43095.501388888886</v>
          </cell>
          <cell r="M765">
            <v>43095.533333333333</v>
          </cell>
          <cell r="N765">
            <v>43095.536111111112</v>
          </cell>
          <cell r="R765">
            <v>43095.563194444447</v>
          </cell>
          <cell r="T765">
            <v>20</v>
          </cell>
          <cell r="U765" t="str">
            <v>M</v>
          </cell>
          <cell r="V765">
            <v>999999</v>
          </cell>
          <cell r="W765" t="str">
            <v>BRIZUELA CEBASTIAN</v>
          </cell>
          <cell r="X765" t="str">
            <v>M20 CASA6 CALLE POTRERILLOS</v>
          </cell>
          <cell r="Y765">
            <v>0</v>
          </cell>
          <cell r="Z765">
            <v>0</v>
          </cell>
          <cell r="AA765" t="str">
            <v xml:space="preserve"> </v>
          </cell>
          <cell r="AB765" t="str">
            <v xml:space="preserve"> </v>
          </cell>
          <cell r="AC765" t="str">
            <v>SAN MARTIN</v>
          </cell>
          <cell r="AF765" t="str">
            <v>CIUDAD - CAPITAL</v>
          </cell>
          <cell r="AH765">
            <v>1</v>
          </cell>
          <cell r="AI765">
            <v>0</v>
          </cell>
          <cell r="AJ765">
            <v>40907556</v>
          </cell>
          <cell r="AK765">
            <v>29</v>
          </cell>
          <cell r="AL765">
            <v>250</v>
          </cell>
          <cell r="AM765">
            <v>1</v>
          </cell>
          <cell r="AN765">
            <v>0</v>
          </cell>
          <cell r="AO765" t="str">
            <v>False</v>
          </cell>
          <cell r="AP765">
            <v>0</v>
          </cell>
        </row>
        <row r="766">
          <cell r="A766">
            <v>314266</v>
          </cell>
          <cell r="B766">
            <v>43095</v>
          </cell>
          <cell r="C766">
            <v>1</v>
          </cell>
          <cell r="D766">
            <v>1</v>
          </cell>
          <cell r="E766">
            <v>27</v>
          </cell>
          <cell r="F766" t="str">
            <v xml:space="preserve">INTENTO DE SUICIDIO                               </v>
          </cell>
          <cell r="G766" t="str">
            <v xml:space="preserve"> INESTA DE FARMACOS</v>
          </cell>
          <cell r="H766">
            <v>146</v>
          </cell>
          <cell r="I766">
            <v>18</v>
          </cell>
          <cell r="J766">
            <v>43095.504166666666</v>
          </cell>
          <cell r="K766">
            <v>43095.504861111112</v>
          </cell>
          <cell r="L766">
            <v>43095.504166666666</v>
          </cell>
          <cell r="M766">
            <v>43095.508333333331</v>
          </cell>
          <cell r="N766">
            <v>43095.511805555558</v>
          </cell>
          <cell r="R766">
            <v>43095.550694444442</v>
          </cell>
          <cell r="S766">
            <v>153045395</v>
          </cell>
          <cell r="T766">
            <v>52</v>
          </cell>
          <cell r="U766" t="str">
            <v>F</v>
          </cell>
          <cell r="V766">
            <v>402400</v>
          </cell>
          <cell r="W766" t="str">
            <v>PORCO CLAUDIA RUTH</v>
          </cell>
          <cell r="X766" t="str">
            <v xml:space="preserve">BOEDO </v>
          </cell>
          <cell r="Y766">
            <v>0</v>
          </cell>
          <cell r="Z766">
            <v>0</v>
          </cell>
          <cell r="AA766" t="str">
            <v>C</v>
          </cell>
          <cell r="AB766">
            <v>18</v>
          </cell>
          <cell r="AC766" t="str">
            <v xml:space="preserve">NUEVO AMANECER </v>
          </cell>
          <cell r="AD766" t="str">
            <v xml:space="preserve"> </v>
          </cell>
          <cell r="AE766" t="str">
            <v xml:space="preserve">BARCALA </v>
          </cell>
          <cell r="AF766" t="str">
            <v>MAIPU</v>
          </cell>
          <cell r="AG766" t="str">
            <v xml:space="preserve"> FEM.  55  AÑOS</v>
          </cell>
          <cell r="AH766">
            <v>4</v>
          </cell>
          <cell r="AI766">
            <v>9</v>
          </cell>
          <cell r="AJ766">
            <v>17892274</v>
          </cell>
          <cell r="AK766">
            <v>68</v>
          </cell>
          <cell r="AL766">
            <v>131</v>
          </cell>
          <cell r="AM766">
            <v>1</v>
          </cell>
          <cell r="AN766">
            <v>0</v>
          </cell>
          <cell r="AO766" t="str">
            <v>False</v>
          </cell>
          <cell r="AP766">
            <v>0</v>
          </cell>
        </row>
        <row r="767">
          <cell r="A767">
            <v>314267</v>
          </cell>
          <cell r="B767">
            <v>43095</v>
          </cell>
          <cell r="C767">
            <v>4</v>
          </cell>
          <cell r="D767">
            <v>4</v>
          </cell>
          <cell r="E767">
            <v>1</v>
          </cell>
          <cell r="F767" t="str">
            <v xml:space="preserve">TRASLADO IDA SIN MEDICO                         </v>
          </cell>
          <cell r="G767" t="str">
            <v xml:space="preserve">DERIVA  DRA.  MOTA  </v>
          </cell>
          <cell r="H767">
            <v>141</v>
          </cell>
          <cell r="I767">
            <v>6</v>
          </cell>
          <cell r="J767">
            <v>43095.505555555559</v>
          </cell>
          <cell r="K767">
            <v>43095.534722222219</v>
          </cell>
          <cell r="L767">
            <v>43095.505555555559</v>
          </cell>
          <cell r="M767">
            <v>43095.534722222219</v>
          </cell>
          <cell r="N767">
            <v>43095.534722222219</v>
          </cell>
          <cell r="O767">
            <v>43095.536111111112</v>
          </cell>
          <cell r="R767">
            <v>43095.553472222222</v>
          </cell>
          <cell r="T767">
            <v>60</v>
          </cell>
          <cell r="U767" t="str">
            <v>M</v>
          </cell>
          <cell r="V767">
            <v>999999</v>
          </cell>
          <cell r="W767" t="str">
            <v>URUTIGOITI RICARDO</v>
          </cell>
          <cell r="X767" t="str">
            <v>HTAL   LENCINAS ( CLINICA MEDI</v>
          </cell>
          <cell r="Y767">
            <v>0</v>
          </cell>
          <cell r="Z767">
            <v>0</v>
          </cell>
          <cell r="AA767" t="str">
            <v xml:space="preserve"> </v>
          </cell>
          <cell r="AB767" t="str">
            <v xml:space="preserve"> </v>
          </cell>
          <cell r="AC767" t="str">
            <v xml:space="preserve"> </v>
          </cell>
          <cell r="AD767" t="str">
            <v xml:space="preserve">FRENTE AL BUFET </v>
          </cell>
          <cell r="AE767" t="str">
            <v>HAB. 1  CAMA  1</v>
          </cell>
          <cell r="AF767" t="str">
            <v>GODOY CRUZ</v>
          </cell>
          <cell r="AG767" t="str">
            <v>DIAG PIE DIABETICO IZQ  PARA PROBABLE  APUTACION / URITIGOIDE RICARDO</v>
          </cell>
          <cell r="AH767">
            <v>3</v>
          </cell>
          <cell r="AI767">
            <v>3</v>
          </cell>
          <cell r="AJ767">
            <v>208105712</v>
          </cell>
          <cell r="AK767">
            <v>193</v>
          </cell>
          <cell r="AM767">
            <v>4</v>
          </cell>
          <cell r="AN767">
            <v>0</v>
          </cell>
          <cell r="AO767" t="str">
            <v>False</v>
          </cell>
          <cell r="AP767">
            <v>3</v>
          </cell>
        </row>
        <row r="768">
          <cell r="A768">
            <v>314268</v>
          </cell>
          <cell r="B768">
            <v>43095</v>
          </cell>
          <cell r="C768">
            <v>2</v>
          </cell>
          <cell r="D768">
            <v>2</v>
          </cell>
          <cell r="E768">
            <v>22</v>
          </cell>
          <cell r="F768" t="str">
            <v xml:space="preserve">PERDIDA DE CONOCIMIENTO RECUPERADA/TRANSITORIA    </v>
          </cell>
          <cell r="G768" t="str">
            <v xml:space="preserve">M/MAYOR </v>
          </cell>
          <cell r="H768">
            <v>139</v>
          </cell>
          <cell r="I768">
            <v>1</v>
          </cell>
          <cell r="J768">
            <v>43095.512499999997</v>
          </cell>
          <cell r="L768">
            <v>43095.512499999997</v>
          </cell>
          <cell r="R768">
            <v>43095.524305555555</v>
          </cell>
          <cell r="S768">
            <v>2617105288</v>
          </cell>
          <cell r="T768">
            <v>0</v>
          </cell>
          <cell r="V768">
            <v>999999</v>
          </cell>
          <cell r="X768" t="str">
            <v>B° CANALES MENDOCINOS</v>
          </cell>
          <cell r="Y768">
            <v>0</v>
          </cell>
          <cell r="Z768">
            <v>0</v>
          </cell>
          <cell r="AA768">
            <v>3</v>
          </cell>
          <cell r="AB768" t="str">
            <v>A</v>
          </cell>
          <cell r="AC768" t="str">
            <v xml:space="preserve"> </v>
          </cell>
          <cell r="AD768" t="str">
            <v xml:space="preserve"> </v>
          </cell>
          <cell r="AE768" t="str">
            <v xml:space="preserve"> </v>
          </cell>
          <cell r="AF768" t="str">
            <v>MAIPU</v>
          </cell>
          <cell r="AG768" t="str">
            <v>AL NORTE DEL CEMENTERIO DE MAIPU</v>
          </cell>
          <cell r="AH768">
            <v>4</v>
          </cell>
          <cell r="AI768">
            <v>999</v>
          </cell>
          <cell r="AJ768">
            <v>0</v>
          </cell>
          <cell r="AK768">
            <v>29</v>
          </cell>
          <cell r="AL768">
            <v>250</v>
          </cell>
          <cell r="AM768">
            <v>0</v>
          </cell>
          <cell r="AN768">
            <v>9</v>
          </cell>
          <cell r="AO768" t="str">
            <v>False</v>
          </cell>
          <cell r="AP768">
            <v>0</v>
          </cell>
        </row>
        <row r="769">
          <cell r="A769">
            <v>314269</v>
          </cell>
          <cell r="B769">
            <v>43095</v>
          </cell>
          <cell r="C769">
            <v>1</v>
          </cell>
          <cell r="D769">
            <v>1</v>
          </cell>
          <cell r="E769">
            <v>16</v>
          </cell>
          <cell r="F769" t="str">
            <v xml:space="preserve">VICTIMA POR ACCIDENTE VEHICULAR                   </v>
          </cell>
          <cell r="G769" t="str">
            <v xml:space="preserve">TRAUMA DE TORAX </v>
          </cell>
          <cell r="H769">
            <v>137</v>
          </cell>
          <cell r="I769">
            <v>5</v>
          </cell>
          <cell r="J769">
            <v>43095.520138888889</v>
          </cell>
          <cell r="K769">
            <v>43095.520833333336</v>
          </cell>
          <cell r="L769">
            <v>43095.520138888889</v>
          </cell>
          <cell r="M769">
            <v>43095.529166666667</v>
          </cell>
          <cell r="N769">
            <v>43095.53125</v>
          </cell>
          <cell r="O769">
            <v>43095.54791666667</v>
          </cell>
          <cell r="R769">
            <v>43095.578472222223</v>
          </cell>
          <cell r="S769">
            <v>2614680334</v>
          </cell>
          <cell r="T769">
            <v>34</v>
          </cell>
          <cell r="U769" t="str">
            <v>M</v>
          </cell>
          <cell r="V769">
            <v>999999</v>
          </cell>
          <cell r="W769" t="str">
            <v>GONZALEZ KEVIN</v>
          </cell>
          <cell r="X769" t="str">
            <v>MITRE</v>
          </cell>
          <cell r="Y769">
            <v>0</v>
          </cell>
          <cell r="Z769">
            <v>0</v>
          </cell>
          <cell r="AA769" t="str">
            <v xml:space="preserve"> </v>
          </cell>
          <cell r="AB769" t="str">
            <v xml:space="preserve"> </v>
          </cell>
          <cell r="AC769" t="str">
            <v xml:space="preserve"> </v>
          </cell>
          <cell r="AD769" t="str">
            <v>ACC SUR</v>
          </cell>
          <cell r="AE769" t="str">
            <v xml:space="preserve"> </v>
          </cell>
          <cell r="AF769" t="str">
            <v>GUAYMALLEN</v>
          </cell>
          <cell r="AG769" t="str">
            <v xml:space="preserve"> </v>
          </cell>
          <cell r="AH769">
            <v>2</v>
          </cell>
          <cell r="AI769">
            <v>3</v>
          </cell>
          <cell r="AJ769">
            <v>37768646</v>
          </cell>
          <cell r="AK769">
            <v>98</v>
          </cell>
          <cell r="AL769">
            <v>27</v>
          </cell>
          <cell r="AM769">
            <v>1</v>
          </cell>
          <cell r="AN769">
            <v>0</v>
          </cell>
          <cell r="AO769" t="str">
            <v>False</v>
          </cell>
          <cell r="AP769">
            <v>3</v>
          </cell>
        </row>
        <row r="770">
          <cell r="A770">
            <v>314270</v>
          </cell>
          <cell r="B770">
            <v>43095</v>
          </cell>
          <cell r="C770">
            <v>2</v>
          </cell>
          <cell r="D770">
            <v>2</v>
          </cell>
          <cell r="E770">
            <v>22</v>
          </cell>
          <cell r="F770" t="str">
            <v xml:space="preserve">PERDIDA DE CONOCIMIENTO RECUPERADA/TRANSITORIA    </v>
          </cell>
          <cell r="H770">
            <v>142</v>
          </cell>
          <cell r="I770">
            <v>4</v>
          </cell>
          <cell r="J770">
            <v>43095.524305555555</v>
          </cell>
          <cell r="K770">
            <v>43095.529861111114</v>
          </cell>
          <cell r="L770">
            <v>43095.524305555555</v>
          </cell>
          <cell r="M770">
            <v>43095.536111111112</v>
          </cell>
          <cell r="R770">
            <v>43095.542361111111</v>
          </cell>
          <cell r="S770">
            <v>2617105288</v>
          </cell>
          <cell r="T770">
            <v>1</v>
          </cell>
          <cell r="U770" t="str">
            <v>M</v>
          </cell>
          <cell r="V770">
            <v>999999</v>
          </cell>
          <cell r="W770" t="str">
            <v>NN</v>
          </cell>
          <cell r="X770" t="str">
            <v>B° CANALES MENDOCINOS</v>
          </cell>
          <cell r="Y770">
            <v>0</v>
          </cell>
          <cell r="Z770">
            <v>0</v>
          </cell>
          <cell r="AA770">
            <v>3</v>
          </cell>
          <cell r="AB770" t="str">
            <v>A</v>
          </cell>
          <cell r="AC770" t="str">
            <v xml:space="preserve"> </v>
          </cell>
          <cell r="AD770" t="str">
            <v xml:space="preserve"> </v>
          </cell>
          <cell r="AE770" t="str">
            <v xml:space="preserve"> </v>
          </cell>
          <cell r="AF770" t="str">
            <v>MAIPU</v>
          </cell>
          <cell r="AG770" t="str">
            <v>AL NORTE DEL CEMENTERIO DE MAIPU</v>
          </cell>
          <cell r="AH770">
            <v>4</v>
          </cell>
          <cell r="AI770">
            <v>0</v>
          </cell>
          <cell r="AJ770">
            <v>0</v>
          </cell>
          <cell r="AK770">
            <v>178</v>
          </cell>
          <cell r="AL770">
            <v>31</v>
          </cell>
          <cell r="AM770">
            <v>2</v>
          </cell>
          <cell r="AN770">
            <v>0</v>
          </cell>
          <cell r="AP770">
            <v>0</v>
          </cell>
        </row>
        <row r="771">
          <cell r="A771">
            <v>314271</v>
          </cell>
          <cell r="B771">
            <v>43095</v>
          </cell>
          <cell r="C771">
            <v>4</v>
          </cell>
          <cell r="D771">
            <v>4</v>
          </cell>
          <cell r="E771">
            <v>1</v>
          </cell>
          <cell r="F771" t="str">
            <v xml:space="preserve">TRASLADO IDA SIN MEDICO                         </v>
          </cell>
          <cell r="G771" t="str">
            <v>TRASLADO AL CENTRO DE SALUD DE PUENTE DE HIERRO, SINDROME VERTIGINOSO MAS CEFALEA., VARON 31 AÑOS, CRISTIAN SANCHEZ</v>
          </cell>
          <cell r="H771">
            <v>138</v>
          </cell>
          <cell r="I771">
            <v>6</v>
          </cell>
          <cell r="J771">
            <v>43095.525694444441</v>
          </cell>
          <cell r="K771">
            <v>43095.526388888888</v>
          </cell>
          <cell r="L771">
            <v>43095.525694444441</v>
          </cell>
          <cell r="M771">
            <v>43095.534722222219</v>
          </cell>
          <cell r="N771">
            <v>43095.54791666667</v>
          </cell>
          <cell r="O771">
            <v>43095.563194444447</v>
          </cell>
          <cell r="R771">
            <v>43095.591666666667</v>
          </cell>
          <cell r="T771">
            <v>20</v>
          </cell>
          <cell r="U771" t="str">
            <v>M</v>
          </cell>
          <cell r="V771">
            <v>999999</v>
          </cell>
          <cell r="W771" t="str">
            <v xml:space="preserve">SANCHEZ CRISTIAN </v>
          </cell>
          <cell r="X771" t="str">
            <v>CTRO SALUD 5</v>
          </cell>
          <cell r="Y771">
            <v>0</v>
          </cell>
          <cell r="Z771">
            <v>0</v>
          </cell>
          <cell r="AA771" t="str">
            <v xml:space="preserve"> </v>
          </cell>
          <cell r="AB771" t="str">
            <v xml:space="preserve"> </v>
          </cell>
          <cell r="AC771" t="str">
            <v xml:space="preserve"> </v>
          </cell>
          <cell r="AF771" t="str">
            <v>GUAYMALLEN</v>
          </cell>
          <cell r="AG771" t="str">
            <v>A 400 M DE SEVERO DEL CASTILLO AL LADO DEL DESTACAMENTO</v>
          </cell>
          <cell r="AH771">
            <v>2</v>
          </cell>
          <cell r="AI771">
            <v>18</v>
          </cell>
          <cell r="AJ771">
            <v>32284136</v>
          </cell>
          <cell r="AK771">
            <v>5037</v>
          </cell>
          <cell r="AL771">
            <v>140</v>
          </cell>
          <cell r="AM771">
            <v>4</v>
          </cell>
          <cell r="AN771">
            <v>0</v>
          </cell>
          <cell r="AO771" t="str">
            <v>False</v>
          </cell>
          <cell r="AP771">
            <v>18</v>
          </cell>
        </row>
        <row r="772">
          <cell r="A772">
            <v>314272</v>
          </cell>
          <cell r="B772">
            <v>43095</v>
          </cell>
          <cell r="C772">
            <v>1</v>
          </cell>
          <cell r="D772">
            <v>1</v>
          </cell>
          <cell r="E772">
            <v>12</v>
          </cell>
          <cell r="F772" t="str">
            <v xml:space="preserve">DIFICULTAD PARA RESPIRAR. DISNEA                  </v>
          </cell>
          <cell r="G772" t="str">
            <v xml:space="preserve">M/83 - NO HAY MEDICO EN EL CENTRO DE SALUD </v>
          </cell>
          <cell r="H772">
            <v>1</v>
          </cell>
          <cell r="I772">
            <v>23</v>
          </cell>
          <cell r="J772">
            <v>43095.544444444444</v>
          </cell>
          <cell r="K772">
            <v>43095.545138888891</v>
          </cell>
          <cell r="L772">
            <v>43095.544444444444</v>
          </cell>
          <cell r="M772">
            <v>43095.54791666667</v>
          </cell>
          <cell r="N772">
            <v>43095.554861111108</v>
          </cell>
          <cell r="O772">
            <v>43095.573611111111</v>
          </cell>
          <cell r="R772">
            <v>43095.602777777778</v>
          </cell>
          <cell r="S772">
            <v>2614560553</v>
          </cell>
          <cell r="T772">
            <v>80</v>
          </cell>
          <cell r="U772" t="str">
            <v>M</v>
          </cell>
          <cell r="V772">
            <v>999999</v>
          </cell>
          <cell r="W772" t="str">
            <v>JULIO ARAYA</v>
          </cell>
          <cell r="X772" t="str">
            <v>CENTRO DE SALUD 3 DE MAYO</v>
          </cell>
          <cell r="Y772">
            <v>0</v>
          </cell>
          <cell r="Z772">
            <v>0</v>
          </cell>
          <cell r="AA772" t="str">
            <v xml:space="preserve"> </v>
          </cell>
          <cell r="AB772" t="str">
            <v xml:space="preserve"> </v>
          </cell>
          <cell r="AC772" t="str">
            <v xml:space="preserve"> </v>
          </cell>
          <cell r="AD772" t="str">
            <v xml:space="preserve"> </v>
          </cell>
          <cell r="AE772" t="str">
            <v xml:space="preserve"> </v>
          </cell>
          <cell r="AF772" t="str">
            <v>LAVALLE</v>
          </cell>
          <cell r="AG772" t="str">
            <v xml:space="preserve"> </v>
          </cell>
          <cell r="AH772">
            <v>9</v>
          </cell>
          <cell r="AI772">
            <v>102</v>
          </cell>
          <cell r="AJ772">
            <v>94349935</v>
          </cell>
          <cell r="AK772">
            <v>2022</v>
          </cell>
          <cell r="AL772">
            <v>52</v>
          </cell>
          <cell r="AM772">
            <v>1</v>
          </cell>
          <cell r="AN772">
            <v>0</v>
          </cell>
          <cell r="AO772" t="str">
            <v>False</v>
          </cell>
          <cell r="AP772">
            <v>102</v>
          </cell>
        </row>
        <row r="773">
          <cell r="A773">
            <v>314273</v>
          </cell>
          <cell r="B773">
            <v>43095</v>
          </cell>
          <cell r="C773">
            <v>1</v>
          </cell>
          <cell r="D773">
            <v>1</v>
          </cell>
          <cell r="E773">
            <v>13</v>
          </cell>
          <cell r="F773" t="str">
            <v xml:space="preserve">HERIDA POR ARMA BLANCA                            </v>
          </cell>
          <cell r="G773" t="str">
            <v>TRASLADO CON MEDICO A HOSPITAL CENTRAL, RECIBE DR PALMIRI</v>
          </cell>
          <cell r="H773">
            <v>142</v>
          </cell>
          <cell r="I773">
            <v>4</v>
          </cell>
          <cell r="J773">
            <v>43095.582638888889</v>
          </cell>
          <cell r="K773">
            <v>43095.586111111108</v>
          </cell>
          <cell r="L773">
            <v>43095.582638888889</v>
          </cell>
          <cell r="M773">
            <v>43095.593055555553</v>
          </cell>
          <cell r="N773">
            <v>43095.602083333331</v>
          </cell>
          <cell r="O773">
            <v>43095.617361111108</v>
          </cell>
          <cell r="P773">
            <v>43095.617361111108</v>
          </cell>
          <cell r="R773">
            <v>43095.629861111112</v>
          </cell>
          <cell r="T773">
            <v>22</v>
          </cell>
          <cell r="U773" t="str">
            <v>M</v>
          </cell>
          <cell r="V773">
            <v>999999</v>
          </cell>
          <cell r="W773" t="str">
            <v>VILCHES CARMONA</v>
          </cell>
          <cell r="X773" t="str">
            <v xml:space="preserve">SANATORIO REGIONAL DE LUJAN </v>
          </cell>
          <cell r="Y773">
            <v>0</v>
          </cell>
          <cell r="Z773">
            <v>0</v>
          </cell>
          <cell r="AA773" t="str">
            <v xml:space="preserve"> </v>
          </cell>
          <cell r="AB773" t="str">
            <v xml:space="preserve"> </v>
          </cell>
          <cell r="AC773" t="str">
            <v xml:space="preserve"> </v>
          </cell>
          <cell r="AF773" t="str">
            <v>LUJAN</v>
          </cell>
          <cell r="AH773">
            <v>6</v>
          </cell>
          <cell r="AI773">
            <v>2</v>
          </cell>
          <cell r="AJ773">
            <v>38582781</v>
          </cell>
          <cell r="AK773">
            <v>178</v>
          </cell>
          <cell r="AL773">
            <v>31</v>
          </cell>
          <cell r="AM773">
            <v>1</v>
          </cell>
          <cell r="AN773">
            <v>0</v>
          </cell>
          <cell r="AO773" t="str">
            <v>False</v>
          </cell>
          <cell r="AP773">
            <v>2</v>
          </cell>
        </row>
        <row r="774">
          <cell r="A774">
            <v>314274</v>
          </cell>
          <cell r="B774">
            <v>43095</v>
          </cell>
          <cell r="C774">
            <v>4</v>
          </cell>
          <cell r="D774">
            <v>4</v>
          </cell>
          <cell r="E774">
            <v>3</v>
          </cell>
          <cell r="F774" t="str">
            <v>TRASLADO IDA CON MEDICO</v>
          </cell>
          <cell r="G774" t="str">
            <v>RECIBE DR. LOPEZ EN H. PAROISSIEN</v>
          </cell>
          <cell r="H774">
            <v>25</v>
          </cell>
          <cell r="I774">
            <v>8</v>
          </cell>
          <cell r="J774">
            <v>43095.585416666669</v>
          </cell>
          <cell r="K774">
            <v>43095.586111111108</v>
          </cell>
          <cell r="L774">
            <v>43095.585416666669</v>
          </cell>
          <cell r="M774">
            <v>43095.612500000003</v>
          </cell>
          <cell r="N774">
            <v>43095.612500000003</v>
          </cell>
          <cell r="R774">
            <v>43095.618055555555</v>
          </cell>
          <cell r="S774">
            <v>2615452120</v>
          </cell>
          <cell r="T774">
            <v>26</v>
          </cell>
          <cell r="U774" t="str">
            <v>F</v>
          </cell>
          <cell r="V774">
            <v>999999</v>
          </cell>
          <cell r="W774" t="str">
            <v>BARGAS RORA</v>
          </cell>
          <cell r="X774" t="str">
            <v>H METRAUX</v>
          </cell>
          <cell r="Y774">
            <v>0</v>
          </cell>
          <cell r="Z774">
            <v>0</v>
          </cell>
          <cell r="AA774" t="str">
            <v xml:space="preserve"> </v>
          </cell>
          <cell r="AB774" t="str">
            <v xml:space="preserve"> </v>
          </cell>
          <cell r="AC774" t="str">
            <v xml:space="preserve"> </v>
          </cell>
          <cell r="AD774" t="str">
            <v xml:space="preserve"> </v>
          </cell>
          <cell r="AE774" t="str">
            <v xml:space="preserve"> </v>
          </cell>
          <cell r="AF774" t="str">
            <v>MAIPU</v>
          </cell>
          <cell r="AG774" t="str">
            <v xml:space="preserve"> </v>
          </cell>
          <cell r="AH774">
            <v>4</v>
          </cell>
          <cell r="AI774">
            <v>18</v>
          </cell>
          <cell r="AJ774">
            <v>0</v>
          </cell>
          <cell r="AK774">
            <v>2027</v>
          </cell>
          <cell r="AL774">
            <v>156</v>
          </cell>
          <cell r="AM774">
            <v>4</v>
          </cell>
          <cell r="AN774">
            <v>0</v>
          </cell>
          <cell r="AO774" t="str">
            <v>False</v>
          </cell>
          <cell r="AP774">
            <v>0</v>
          </cell>
        </row>
        <row r="775">
          <cell r="A775">
            <v>314275</v>
          </cell>
          <cell r="B775">
            <v>43095</v>
          </cell>
          <cell r="C775">
            <v>1</v>
          </cell>
          <cell r="D775">
            <v>1</v>
          </cell>
          <cell r="E775">
            <v>27</v>
          </cell>
          <cell r="F775" t="str">
            <v xml:space="preserve">INTENTO DE SUICIDIO                               </v>
          </cell>
          <cell r="G775" t="str">
            <v xml:space="preserve"> </v>
          </cell>
          <cell r="H775">
            <v>138</v>
          </cell>
          <cell r="I775">
            <v>6</v>
          </cell>
          <cell r="J775">
            <v>43095.599305555559</v>
          </cell>
          <cell r="K775">
            <v>43095.603472222225</v>
          </cell>
          <cell r="L775">
            <v>43095.599305555559</v>
          </cell>
          <cell r="M775">
            <v>43095.612500000003</v>
          </cell>
          <cell r="N775">
            <v>43095.615277777775</v>
          </cell>
          <cell r="O775">
            <v>43095.638194444444</v>
          </cell>
          <cell r="R775">
            <v>43095.65902777778</v>
          </cell>
          <cell r="S775">
            <v>2615452120</v>
          </cell>
          <cell r="T775">
            <v>34</v>
          </cell>
          <cell r="U775" t="str">
            <v>M</v>
          </cell>
          <cell r="V775">
            <v>999999</v>
          </cell>
          <cell r="W775" t="str">
            <v>VALDEZ CARLOS ALBANO</v>
          </cell>
          <cell r="X775" t="str">
            <v xml:space="preserve">MILAGROS </v>
          </cell>
          <cell r="Y775">
            <v>0</v>
          </cell>
          <cell r="Z775">
            <v>0</v>
          </cell>
          <cell r="AA775">
            <v>8</v>
          </cell>
          <cell r="AB775" t="str">
            <v>E</v>
          </cell>
          <cell r="AC775" t="str">
            <v xml:space="preserve">TAQLCAHUANO </v>
          </cell>
          <cell r="AD775" t="str">
            <v xml:space="preserve">A  NTES DE LLEGAR </v>
          </cell>
          <cell r="AE775" t="str">
            <v xml:space="preserve">A  CARRIL G.  CRUZ </v>
          </cell>
          <cell r="AF775" t="str">
            <v xml:space="preserve">RODEO DE LA CRUZ </v>
          </cell>
          <cell r="AG775" t="str">
            <v>MASC. ADULTO  32 AÑOS PAROX.</v>
          </cell>
          <cell r="AH775">
            <v>2</v>
          </cell>
          <cell r="AI775">
            <v>18</v>
          </cell>
          <cell r="AJ775">
            <v>29971934</v>
          </cell>
          <cell r="AK775">
            <v>5037</v>
          </cell>
          <cell r="AL775">
            <v>140</v>
          </cell>
          <cell r="AM775">
            <v>1</v>
          </cell>
          <cell r="AN775">
            <v>0</v>
          </cell>
          <cell r="AO775" t="str">
            <v>False</v>
          </cell>
          <cell r="AP775">
            <v>18</v>
          </cell>
        </row>
        <row r="776">
          <cell r="A776">
            <v>314276</v>
          </cell>
          <cell r="B776">
            <v>43095</v>
          </cell>
          <cell r="C776">
            <v>1</v>
          </cell>
          <cell r="D776">
            <v>1</v>
          </cell>
          <cell r="E776">
            <v>51</v>
          </cell>
          <cell r="F776" t="str">
            <v xml:space="preserve">VICTIMA POR  ACCIDENTE  MOTO </v>
          </cell>
          <cell r="G776" t="str">
            <v>1 LESIONADO LEVE - TRAUMA FACIAL CON HERIDA CORTANTE</v>
          </cell>
          <cell r="H776">
            <v>135</v>
          </cell>
          <cell r="I776">
            <v>3</v>
          </cell>
          <cell r="J776">
            <v>43095.604861111111</v>
          </cell>
          <cell r="K776">
            <v>43095.604861111111</v>
          </cell>
          <cell r="L776">
            <v>43095.604861111111</v>
          </cell>
          <cell r="M776">
            <v>43095.612500000003</v>
          </cell>
          <cell r="N776">
            <v>43095.630555555559</v>
          </cell>
          <cell r="O776">
            <v>43095.630555555559</v>
          </cell>
          <cell r="R776">
            <v>43095.637499999997</v>
          </cell>
          <cell r="S776">
            <v>2612462060</v>
          </cell>
          <cell r="T776">
            <v>49</v>
          </cell>
          <cell r="U776" t="str">
            <v>M</v>
          </cell>
          <cell r="V776">
            <v>999999</v>
          </cell>
          <cell r="W776" t="str">
            <v>BLANCO FERNANDO HUGO</v>
          </cell>
          <cell r="X776" t="str">
            <v>ARIZU</v>
          </cell>
          <cell r="Y776">
            <v>0</v>
          </cell>
          <cell r="Z776">
            <v>0</v>
          </cell>
          <cell r="AA776">
            <v>8</v>
          </cell>
          <cell r="AB776" t="str">
            <v xml:space="preserve"> </v>
          </cell>
          <cell r="AC776" t="str">
            <v xml:space="preserve"> </v>
          </cell>
          <cell r="AD776" t="str">
            <v>SAENZ PEÑA</v>
          </cell>
          <cell r="AF776" t="str">
            <v>GODOY CRUZ</v>
          </cell>
          <cell r="AH776">
            <v>3</v>
          </cell>
          <cell r="AI776">
            <v>5</v>
          </cell>
          <cell r="AJ776">
            <v>20335475</v>
          </cell>
          <cell r="AK776">
            <v>6189</v>
          </cell>
          <cell r="AL776">
            <v>170</v>
          </cell>
          <cell r="AM776">
            <v>1</v>
          </cell>
          <cell r="AN776">
            <v>0</v>
          </cell>
          <cell r="AO776" t="str">
            <v>False</v>
          </cell>
          <cell r="AP776">
            <v>5</v>
          </cell>
        </row>
        <row r="777">
          <cell r="A777">
            <v>314277</v>
          </cell>
          <cell r="B777">
            <v>43095</v>
          </cell>
          <cell r="C777">
            <v>4</v>
          </cell>
          <cell r="D777">
            <v>4</v>
          </cell>
          <cell r="E777">
            <v>3</v>
          </cell>
          <cell r="F777" t="str">
            <v>TRASLADO IDA CON MEDICO</v>
          </cell>
          <cell r="G777" t="str">
            <v>57 AÑOS, PRECORDIALGIA, HIPERTENSO, TRASLADO A PERRUPATO, RECIBE DR FARINHA</v>
          </cell>
          <cell r="H777">
            <v>158</v>
          </cell>
          <cell r="I777">
            <v>11</v>
          </cell>
          <cell r="J777">
            <v>43095.605555555558</v>
          </cell>
          <cell r="K777">
            <v>43095.612500000003</v>
          </cell>
          <cell r="L777">
            <v>43095.605555555558</v>
          </cell>
          <cell r="M777">
            <v>43095.612500000003</v>
          </cell>
          <cell r="R777">
            <v>43095.650694444441</v>
          </cell>
          <cell r="T777">
            <v>57</v>
          </cell>
          <cell r="U777" t="str">
            <v>M</v>
          </cell>
          <cell r="V777">
            <v>999999</v>
          </cell>
          <cell r="W777" t="str">
            <v>NAVARRO MIGUEZ</v>
          </cell>
          <cell r="X777" t="str">
            <v>CTRO DE SALUD DE JUNIN Nº 62</v>
          </cell>
          <cell r="Y777">
            <v>0</v>
          </cell>
          <cell r="Z777">
            <v>0</v>
          </cell>
          <cell r="AA777" t="str">
            <v xml:space="preserve"> </v>
          </cell>
          <cell r="AB777" t="str">
            <v xml:space="preserve"> </v>
          </cell>
          <cell r="AC777" t="str">
            <v xml:space="preserve"> </v>
          </cell>
          <cell r="AF777" t="str">
            <v>JUNIN</v>
          </cell>
          <cell r="AH777">
            <v>8</v>
          </cell>
          <cell r="AI777">
            <v>54</v>
          </cell>
          <cell r="AJ777">
            <v>0</v>
          </cell>
          <cell r="AK777">
            <v>169</v>
          </cell>
          <cell r="AL777">
            <v>416</v>
          </cell>
          <cell r="AM777">
            <v>4</v>
          </cell>
          <cell r="AN777">
            <v>0</v>
          </cell>
          <cell r="AO777" t="str">
            <v>False</v>
          </cell>
          <cell r="AP777">
            <v>0</v>
          </cell>
        </row>
        <row r="778">
          <cell r="A778">
            <v>314278</v>
          </cell>
          <cell r="B778">
            <v>43095</v>
          </cell>
          <cell r="C778">
            <v>4</v>
          </cell>
          <cell r="D778">
            <v>4</v>
          </cell>
          <cell r="E778">
            <v>4</v>
          </cell>
          <cell r="F778" t="str">
            <v>TRASLADO IDA Y VUELTA CON MEDICO</v>
          </cell>
          <cell r="G778" t="str">
            <v>REGRESO AL PERRUPATO, SRA CEPEDA JUANA, DESDE HEMODINAMIA DEL CENTRAL.</v>
          </cell>
          <cell r="H778">
            <v>137</v>
          </cell>
          <cell r="I778">
            <v>5</v>
          </cell>
          <cell r="J778">
            <v>43095.619444444441</v>
          </cell>
          <cell r="K778">
            <v>43095.661111111112</v>
          </cell>
          <cell r="L778">
            <v>43095.619444444441</v>
          </cell>
          <cell r="M778">
            <v>43095.661111111112</v>
          </cell>
          <cell r="N778">
            <v>43095.661111111112</v>
          </cell>
          <cell r="O778">
            <v>43095.667361111111</v>
          </cell>
          <cell r="R778">
            <v>43095.706250000003</v>
          </cell>
          <cell r="T778">
            <v>70</v>
          </cell>
          <cell r="U778" t="str">
            <v>F</v>
          </cell>
          <cell r="V778">
            <v>999999</v>
          </cell>
          <cell r="W778" t="str">
            <v>CEPEDA JUANA</v>
          </cell>
          <cell r="X778" t="str">
            <v>HOSPITAL CENTRAL</v>
          </cell>
          <cell r="Y778">
            <v>0</v>
          </cell>
          <cell r="Z778">
            <v>0</v>
          </cell>
          <cell r="AA778" t="str">
            <v xml:space="preserve"> </v>
          </cell>
          <cell r="AB778" t="str">
            <v xml:space="preserve"> </v>
          </cell>
          <cell r="AC778" t="str">
            <v xml:space="preserve"> </v>
          </cell>
          <cell r="AF778" t="str">
            <v>CIUDAD - CAPITAL</v>
          </cell>
          <cell r="AH778">
            <v>1</v>
          </cell>
          <cell r="AI778">
            <v>54</v>
          </cell>
          <cell r="AJ778">
            <v>14521721</v>
          </cell>
          <cell r="AK778">
            <v>98</v>
          </cell>
          <cell r="AL778">
            <v>27</v>
          </cell>
          <cell r="AM778">
            <v>4</v>
          </cell>
          <cell r="AN778">
            <v>0</v>
          </cell>
          <cell r="AO778" t="str">
            <v>False</v>
          </cell>
          <cell r="AP778">
            <v>54</v>
          </cell>
        </row>
        <row r="779">
          <cell r="A779">
            <v>314279</v>
          </cell>
          <cell r="B779">
            <v>43095</v>
          </cell>
          <cell r="C779">
            <v>2</v>
          </cell>
          <cell r="D779">
            <v>2</v>
          </cell>
          <cell r="E779">
            <v>42</v>
          </cell>
          <cell r="F779" t="str">
            <v>INTOXICACION POR GASES</v>
          </cell>
          <cell r="G779" t="str">
            <v>MASCULINO36 AÑOS, INTOXICACION CON GAS TEL 2616271452</v>
          </cell>
          <cell r="H779">
            <v>136</v>
          </cell>
          <cell r="I779">
            <v>5</v>
          </cell>
          <cell r="J779">
            <v>43095.643750000003</v>
          </cell>
          <cell r="K779">
            <v>43095.648611111108</v>
          </cell>
          <cell r="L779">
            <v>43095.643055555556</v>
          </cell>
          <cell r="M779">
            <v>43095.648611111108</v>
          </cell>
          <cell r="N779">
            <v>43095.663888888892</v>
          </cell>
          <cell r="O779">
            <v>43095.667361111111</v>
          </cell>
          <cell r="R779">
            <v>43095.697916666664</v>
          </cell>
          <cell r="T779">
            <v>32</v>
          </cell>
          <cell r="U779" t="str">
            <v>M</v>
          </cell>
          <cell r="V779">
            <v>999999</v>
          </cell>
          <cell r="W779" t="str">
            <v>CARMONA TOMAS</v>
          </cell>
          <cell r="X779" t="str">
            <v>CALLEJON LOS CIRUELOS LOTE 4</v>
          </cell>
          <cell r="Y779">
            <v>3648</v>
          </cell>
          <cell r="Z779">
            <v>0</v>
          </cell>
          <cell r="AA779" t="str">
            <v xml:space="preserve"> </v>
          </cell>
          <cell r="AB779" t="str">
            <v xml:space="preserve"> </v>
          </cell>
          <cell r="AC779" t="str">
            <v xml:space="preserve"> </v>
          </cell>
          <cell r="AF779" t="str">
            <v>GUAYMALLEN</v>
          </cell>
          <cell r="AG779" t="str">
            <v>LOTE 4</v>
          </cell>
          <cell r="AH779">
            <v>2</v>
          </cell>
          <cell r="AI779">
            <v>3</v>
          </cell>
          <cell r="AJ779">
            <v>0</v>
          </cell>
          <cell r="AK779">
            <v>104</v>
          </cell>
          <cell r="AL779">
            <v>137</v>
          </cell>
          <cell r="AM779">
            <v>2</v>
          </cell>
          <cell r="AN779">
            <v>0</v>
          </cell>
          <cell r="AO779" t="str">
            <v>False</v>
          </cell>
          <cell r="AP779">
            <v>3</v>
          </cell>
        </row>
        <row r="780">
          <cell r="A780">
            <v>314280</v>
          </cell>
          <cell r="B780">
            <v>43095</v>
          </cell>
          <cell r="C780">
            <v>2</v>
          </cell>
          <cell r="D780">
            <v>2</v>
          </cell>
          <cell r="E780">
            <v>29</v>
          </cell>
          <cell r="F780" t="str">
            <v>DIABETES DESCOMPENSADA</v>
          </cell>
          <cell r="G780" t="str">
            <v xml:space="preserve"> MASC.  31  AÑOS / SIN OBRA SOCIAL / INSULINO TIPO 1</v>
          </cell>
          <cell r="H780">
            <v>138</v>
          </cell>
          <cell r="I780">
            <v>6</v>
          </cell>
          <cell r="J780">
            <v>43095.664583333331</v>
          </cell>
          <cell r="K780">
            <v>43095.67083333333</v>
          </cell>
          <cell r="L780">
            <v>43095.664583333331</v>
          </cell>
          <cell r="M780">
            <v>43095.671527777777</v>
          </cell>
          <cell r="N780">
            <v>43095.681944444441</v>
          </cell>
          <cell r="R780">
            <v>43095.685416666667</v>
          </cell>
          <cell r="S780">
            <v>2616579830</v>
          </cell>
          <cell r="T780">
            <v>31</v>
          </cell>
          <cell r="U780" t="str">
            <v>M</v>
          </cell>
          <cell r="V780">
            <v>2303</v>
          </cell>
          <cell r="W780" t="str">
            <v>ORTIZ SEBASTIAN FERNANDO</v>
          </cell>
          <cell r="X780" t="str">
            <v>LAS MAGNOLIAS AL  2000</v>
          </cell>
          <cell r="Y780">
            <v>0</v>
          </cell>
          <cell r="Z780">
            <v>0</v>
          </cell>
          <cell r="AA780" t="str">
            <v xml:space="preserve"> </v>
          </cell>
          <cell r="AB780" t="str">
            <v xml:space="preserve"> </v>
          </cell>
          <cell r="AC780" t="str">
            <v xml:space="preserve"> </v>
          </cell>
          <cell r="AD780" t="str">
            <v xml:space="preserve">ELPIDIO GONZALES </v>
          </cell>
          <cell r="AE780" t="str">
            <v xml:space="preserve"> </v>
          </cell>
          <cell r="AF780" t="str">
            <v>GUAYMALLEN</v>
          </cell>
          <cell r="AG780" t="str">
            <v xml:space="preserve">LA MUJER LLEGA  A LA CASA Y LO ENCONTRO ASI </v>
          </cell>
          <cell r="AH780">
            <v>2</v>
          </cell>
          <cell r="AI780">
            <v>1</v>
          </cell>
          <cell r="AJ780">
            <v>32085656</v>
          </cell>
          <cell r="AK780">
            <v>5037</v>
          </cell>
          <cell r="AL780">
            <v>140</v>
          </cell>
          <cell r="AM780">
            <v>2</v>
          </cell>
          <cell r="AN780">
            <v>0</v>
          </cell>
          <cell r="AO780" t="str">
            <v>False</v>
          </cell>
          <cell r="AP780">
            <v>0</v>
          </cell>
        </row>
        <row r="781">
          <cell r="A781">
            <v>314281</v>
          </cell>
          <cell r="B781">
            <v>43095</v>
          </cell>
          <cell r="C781">
            <v>1</v>
          </cell>
          <cell r="D781">
            <v>1</v>
          </cell>
          <cell r="E781">
            <v>30</v>
          </cell>
          <cell r="F781" t="str">
            <v>DOLOR PRECORDIAL</v>
          </cell>
          <cell r="G781" t="str">
            <v xml:space="preserve"> SIN OBRA SOCIAL / SIN ANTECEDENTES </v>
          </cell>
          <cell r="H781">
            <v>157</v>
          </cell>
          <cell r="I781">
            <v>10</v>
          </cell>
          <cell r="J781">
            <v>43095.693055555559</v>
          </cell>
          <cell r="K781">
            <v>43095.693749999999</v>
          </cell>
          <cell r="L781">
            <v>43095.693055555559</v>
          </cell>
          <cell r="M781">
            <v>43095.696527777778</v>
          </cell>
          <cell r="N781">
            <v>43095.70208333333</v>
          </cell>
          <cell r="O781">
            <v>43095.70208333333</v>
          </cell>
          <cell r="R781">
            <v>43095.711111111108</v>
          </cell>
          <cell r="T781">
            <v>56</v>
          </cell>
          <cell r="U781" t="str">
            <v>M</v>
          </cell>
          <cell r="V781">
            <v>126205</v>
          </cell>
          <cell r="W781" t="str">
            <v>MORALES JOSE ROBERTO</v>
          </cell>
          <cell r="X781" t="str">
            <v>LAMADRID</v>
          </cell>
          <cell r="Y781">
            <v>0</v>
          </cell>
          <cell r="Z781">
            <v>0</v>
          </cell>
          <cell r="AA781" t="str">
            <v xml:space="preserve"> </v>
          </cell>
          <cell r="AB781" t="str">
            <v xml:space="preserve"> </v>
          </cell>
          <cell r="AC781" t="str">
            <v xml:space="preserve"> </v>
          </cell>
          <cell r="AD781" t="str">
            <v xml:space="preserve">GODOY CRUZ  </v>
          </cell>
          <cell r="AE781" t="str">
            <v xml:space="preserve"> </v>
          </cell>
          <cell r="AF781" t="str">
            <v>RIVADAVIA</v>
          </cell>
          <cell r="AG781" t="str">
            <v xml:space="preserve"> MASC. ADULTO  60  AÑOS APROX. </v>
          </cell>
          <cell r="AH781">
            <v>7</v>
          </cell>
          <cell r="AI781">
            <v>55</v>
          </cell>
          <cell r="AJ781">
            <v>14349298</v>
          </cell>
          <cell r="AK781">
            <v>352</v>
          </cell>
          <cell r="AL781">
            <v>2125</v>
          </cell>
          <cell r="AM781">
            <v>1</v>
          </cell>
          <cell r="AN781">
            <v>0</v>
          </cell>
          <cell r="AO781" t="str">
            <v>False</v>
          </cell>
          <cell r="AP781">
            <v>55</v>
          </cell>
        </row>
        <row r="782">
          <cell r="A782">
            <v>314282</v>
          </cell>
          <cell r="B782">
            <v>43095</v>
          </cell>
          <cell r="C782">
            <v>4</v>
          </cell>
          <cell r="D782">
            <v>4</v>
          </cell>
          <cell r="E782">
            <v>1</v>
          </cell>
          <cell r="F782" t="str">
            <v xml:space="preserve">TRASLADO IDA SIN MEDICO                         </v>
          </cell>
          <cell r="G782" t="str">
            <v xml:space="preserve"> DERIVA DRA.  </v>
          </cell>
          <cell r="H782">
            <v>141</v>
          </cell>
          <cell r="I782">
            <v>6</v>
          </cell>
          <cell r="J782">
            <v>43095.71875</v>
          </cell>
          <cell r="K782">
            <v>43095.729166666664</v>
          </cell>
          <cell r="L782">
            <v>43095.71875</v>
          </cell>
          <cell r="M782">
            <v>43095.729166666664</v>
          </cell>
          <cell r="N782">
            <v>43095.743750000001</v>
          </cell>
          <cell r="O782">
            <v>43095.75</v>
          </cell>
          <cell r="R782">
            <v>43095.770138888889</v>
          </cell>
          <cell r="T782">
            <v>22</v>
          </cell>
          <cell r="U782" t="str">
            <v>M</v>
          </cell>
          <cell r="V782">
            <v>999999</v>
          </cell>
          <cell r="W782" t="str">
            <v>CASTILLO JUANA</v>
          </cell>
          <cell r="X782" t="str">
            <v>CENTRAL ( GDIA )</v>
          </cell>
          <cell r="Y782">
            <v>0</v>
          </cell>
          <cell r="Z782">
            <v>0</v>
          </cell>
          <cell r="AA782" t="str">
            <v xml:space="preserve"> </v>
          </cell>
          <cell r="AB782" t="str">
            <v xml:space="preserve"> </v>
          </cell>
          <cell r="AC782" t="str">
            <v xml:space="preserve"> </v>
          </cell>
          <cell r="AD782" t="str">
            <v xml:space="preserve"> </v>
          </cell>
          <cell r="AE782" t="str">
            <v>A  HTAL LAGOMAGIORE</v>
          </cell>
          <cell r="AF782" t="str">
            <v>CIUDAD - CAPITAL</v>
          </cell>
          <cell r="AG782" t="str">
            <v xml:space="preserve">DIAG  EMBARAZO DE 18 SEMANAS DOLOR ABDOMINAL  </v>
          </cell>
          <cell r="AH782">
            <v>1</v>
          </cell>
          <cell r="AI782">
            <v>3</v>
          </cell>
          <cell r="AJ782">
            <v>39383997</v>
          </cell>
          <cell r="AK782">
            <v>193</v>
          </cell>
          <cell r="AM782">
            <v>4</v>
          </cell>
          <cell r="AN782">
            <v>0</v>
          </cell>
          <cell r="AO782" t="str">
            <v>False</v>
          </cell>
          <cell r="AP782">
            <v>3</v>
          </cell>
        </row>
        <row r="783">
          <cell r="A783">
            <v>314283</v>
          </cell>
          <cell r="B783">
            <v>43095</v>
          </cell>
          <cell r="C783">
            <v>4</v>
          </cell>
          <cell r="D783">
            <v>4</v>
          </cell>
          <cell r="E783">
            <v>3</v>
          </cell>
          <cell r="F783" t="str">
            <v>TRASLADO IDA CON MEDICO</v>
          </cell>
          <cell r="G783" t="str">
            <v>DERIVA DRA. TORRES ANDREA</v>
          </cell>
          <cell r="H783">
            <v>135</v>
          </cell>
          <cell r="I783">
            <v>3</v>
          </cell>
          <cell r="J783">
            <v>43095.720833333333</v>
          </cell>
          <cell r="K783">
            <v>43095.72152777778</v>
          </cell>
          <cell r="L783">
            <v>43095.720138888886</v>
          </cell>
          <cell r="M783">
            <v>43095.723611111112</v>
          </cell>
          <cell r="N783">
            <v>43095.734027777777</v>
          </cell>
          <cell r="O783">
            <v>43095.754861111112</v>
          </cell>
          <cell r="R783">
            <v>43095.765277777777</v>
          </cell>
          <cell r="T783">
            <v>4</v>
          </cell>
          <cell r="U783" t="str">
            <v>M</v>
          </cell>
          <cell r="V783">
            <v>999999</v>
          </cell>
          <cell r="W783" t="str">
            <v>BURNET DYLAN</v>
          </cell>
          <cell r="X783" t="str">
            <v xml:space="preserve">CTRO SALUD  (204  BARRIO </v>
          </cell>
          <cell r="Y783">
            <v>0</v>
          </cell>
          <cell r="Z783">
            <v>0</v>
          </cell>
          <cell r="AA783" t="str">
            <v xml:space="preserve"> </v>
          </cell>
          <cell r="AB783" t="str">
            <v xml:space="preserve"> </v>
          </cell>
          <cell r="AC783" t="str">
            <v xml:space="preserve"> </v>
          </cell>
          <cell r="AD783" t="str">
            <v xml:space="preserve">SARMIENTO  /  EN CALLE </v>
          </cell>
          <cell r="AE783" t="str">
            <v xml:space="preserve">MAR DEL PLATA  / ARIAS </v>
          </cell>
          <cell r="AF783" t="str">
            <v>GODOY CRUZ</v>
          </cell>
          <cell r="AG783" t="str">
            <v>DIAG  TRAUMA DE CRANEO  CON HERIDA CORTANTE / POR UN PALAZO EN LA CABEZA /  CON VOMITOS</v>
          </cell>
          <cell r="AH783">
            <v>3</v>
          </cell>
          <cell r="AI783">
            <v>4</v>
          </cell>
          <cell r="AJ783">
            <v>53160025</v>
          </cell>
          <cell r="AK783">
            <v>6189</v>
          </cell>
          <cell r="AL783">
            <v>170</v>
          </cell>
          <cell r="AM783">
            <v>4</v>
          </cell>
          <cell r="AN783">
            <v>0</v>
          </cell>
          <cell r="AO783" t="str">
            <v>False</v>
          </cell>
          <cell r="AP783">
            <v>4</v>
          </cell>
        </row>
        <row r="784">
          <cell r="A784">
            <v>314284</v>
          </cell>
          <cell r="B784">
            <v>43095</v>
          </cell>
          <cell r="C784">
            <v>1</v>
          </cell>
          <cell r="D784">
            <v>1</v>
          </cell>
          <cell r="E784">
            <v>12</v>
          </cell>
          <cell r="F784" t="str">
            <v xml:space="preserve">DIFICULTAD PARA RESPIRAR. DISNEA                  </v>
          </cell>
          <cell r="G784" t="str">
            <v xml:space="preserve"> INGESTA DE STUPEFACIENTES </v>
          </cell>
          <cell r="J784">
            <v>43095.729861111111</v>
          </cell>
          <cell r="L784">
            <v>43095.729861111111</v>
          </cell>
          <cell r="R784">
            <v>43095.804166666669</v>
          </cell>
          <cell r="S784">
            <v>2615593180</v>
          </cell>
          <cell r="T784">
            <v>17</v>
          </cell>
          <cell r="U784" t="str">
            <v>M</v>
          </cell>
          <cell r="V784">
            <v>999999</v>
          </cell>
          <cell r="W784" t="str">
            <v>AGUSTIN ACEVEDO</v>
          </cell>
          <cell r="X784" t="str">
            <v>NN</v>
          </cell>
          <cell r="Y784">
            <v>0</v>
          </cell>
          <cell r="Z784">
            <v>0</v>
          </cell>
          <cell r="AA784">
            <v>17</v>
          </cell>
          <cell r="AB784">
            <v>20</v>
          </cell>
          <cell r="AC784" t="str">
            <v>ALERCES 1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CARRODILLA </v>
          </cell>
          <cell r="AG784" t="str">
            <v xml:space="preserve">DIAG:  DIFICULTAD  RESPIRATORIA / LO SOLICITAN DE LA OAL </v>
          </cell>
          <cell r="AH784">
            <v>6</v>
          </cell>
          <cell r="AI784">
            <v>999</v>
          </cell>
          <cell r="AJ784">
            <v>0</v>
          </cell>
          <cell r="AM784">
            <v>0</v>
          </cell>
          <cell r="AN784">
            <v>9</v>
          </cell>
          <cell r="AO784" t="str">
            <v>False</v>
          </cell>
          <cell r="AP784">
            <v>0</v>
          </cell>
        </row>
        <row r="785">
          <cell r="A785">
            <v>314285</v>
          </cell>
          <cell r="B785">
            <v>43095</v>
          </cell>
          <cell r="C785">
            <v>1</v>
          </cell>
          <cell r="D785">
            <v>1</v>
          </cell>
          <cell r="E785">
            <v>11</v>
          </cell>
          <cell r="F785" t="str">
            <v xml:space="preserve">POLITRAUMATISMO                                   </v>
          </cell>
          <cell r="G785" t="str">
            <v xml:space="preserve"> POR APLASTAMIENTO DE TRONCO CONTRA CAMION IVECO</v>
          </cell>
          <cell r="H785">
            <v>156</v>
          </cell>
          <cell r="I785">
            <v>9</v>
          </cell>
          <cell r="J785">
            <v>43095.737500000003</v>
          </cell>
          <cell r="K785">
            <v>43095.737500000003</v>
          </cell>
          <cell r="L785">
            <v>43095.737500000003</v>
          </cell>
          <cell r="M785">
            <v>43095.740972222222</v>
          </cell>
          <cell r="N785">
            <v>43095.746527777781</v>
          </cell>
          <cell r="R785">
            <v>43095.754861111112</v>
          </cell>
          <cell r="T785">
            <v>45</v>
          </cell>
          <cell r="U785" t="str">
            <v>M</v>
          </cell>
          <cell r="V785">
            <v>999999</v>
          </cell>
          <cell r="W785" t="str">
            <v>ARCE ALEJANDRO ORLANDO</v>
          </cell>
          <cell r="X785" t="str">
            <v xml:space="preserve">ITALIA </v>
          </cell>
          <cell r="Y785">
            <v>0</v>
          </cell>
          <cell r="Z785">
            <v>0</v>
          </cell>
          <cell r="AA785" t="str">
            <v xml:space="preserve"> </v>
          </cell>
          <cell r="AB785" t="str">
            <v xml:space="preserve"> </v>
          </cell>
          <cell r="AC785" t="str">
            <v xml:space="preserve"> </v>
          </cell>
          <cell r="AD785" t="str">
            <v xml:space="preserve">60  GRANADEROS </v>
          </cell>
          <cell r="AE785" t="str">
            <v xml:space="preserve"> </v>
          </cell>
          <cell r="AF785" t="str">
            <v>SAN MARTIN</v>
          </cell>
          <cell r="AG785" t="str">
            <v xml:space="preserve"> MASC. ADULTO </v>
          </cell>
          <cell r="AH785">
            <v>16</v>
          </cell>
          <cell r="AI785">
            <v>1</v>
          </cell>
          <cell r="AJ785">
            <v>22728861</v>
          </cell>
          <cell r="AK785">
            <v>111</v>
          </cell>
          <cell r="AL785">
            <v>15</v>
          </cell>
          <cell r="AM785">
            <v>1</v>
          </cell>
          <cell r="AN785">
            <v>0</v>
          </cell>
          <cell r="AO785" t="str">
            <v>False</v>
          </cell>
          <cell r="AP785">
            <v>0</v>
          </cell>
        </row>
        <row r="786">
          <cell r="A786">
            <v>314286</v>
          </cell>
          <cell r="B786">
            <v>43095</v>
          </cell>
          <cell r="C786">
            <v>1</v>
          </cell>
          <cell r="D786">
            <v>1</v>
          </cell>
          <cell r="E786">
            <v>51</v>
          </cell>
          <cell r="F786" t="str">
            <v xml:space="preserve">VICTIMA POR  ACCIDENTE  MOTO </v>
          </cell>
          <cell r="G786" t="str">
            <v xml:space="preserve"> POLITRAUMA EN MIEMBRO INF.</v>
          </cell>
          <cell r="H786">
            <v>139</v>
          </cell>
          <cell r="I786">
            <v>1</v>
          </cell>
          <cell r="J786">
            <v>43095.758333333331</v>
          </cell>
          <cell r="K786">
            <v>43095.758333333331</v>
          </cell>
          <cell r="L786">
            <v>43095.758333333331</v>
          </cell>
          <cell r="M786">
            <v>43095.760416666664</v>
          </cell>
          <cell r="N786">
            <v>43095.768750000003</v>
          </cell>
          <cell r="O786">
            <v>43095.782638888886</v>
          </cell>
          <cell r="R786">
            <v>43095.802083333336</v>
          </cell>
          <cell r="T786">
            <v>24</v>
          </cell>
          <cell r="U786" t="str">
            <v>M</v>
          </cell>
          <cell r="V786">
            <v>999999</v>
          </cell>
          <cell r="W786" t="str">
            <v>VARGAS BRIAN</v>
          </cell>
          <cell r="X786" t="str">
            <v xml:space="preserve">CARLOS  PAZ </v>
          </cell>
          <cell r="Y786">
            <v>0</v>
          </cell>
          <cell r="Z786">
            <v>0</v>
          </cell>
          <cell r="AA786" t="str">
            <v xml:space="preserve"> </v>
          </cell>
          <cell r="AB786" t="str">
            <v xml:space="preserve"> </v>
          </cell>
          <cell r="AC786" t="str">
            <v xml:space="preserve"> </v>
          </cell>
          <cell r="AD786" t="str">
            <v xml:space="preserve">AZCASUBI </v>
          </cell>
          <cell r="AE786" t="str">
            <v xml:space="preserve"> </v>
          </cell>
          <cell r="AF786" t="str">
            <v>GODOY CRUZ</v>
          </cell>
          <cell r="AG786" t="str">
            <v xml:space="preserve"> MASC. ADULTO  </v>
          </cell>
          <cell r="AH786">
            <v>3</v>
          </cell>
          <cell r="AI786">
            <v>1</v>
          </cell>
          <cell r="AJ786">
            <v>46618857</v>
          </cell>
          <cell r="AK786">
            <v>29</v>
          </cell>
          <cell r="AL786">
            <v>250</v>
          </cell>
          <cell r="AM786">
            <v>1</v>
          </cell>
          <cell r="AN786">
            <v>0</v>
          </cell>
          <cell r="AO786" t="str">
            <v>False</v>
          </cell>
          <cell r="AP786">
            <v>100</v>
          </cell>
        </row>
        <row r="787">
          <cell r="A787">
            <v>314287</v>
          </cell>
          <cell r="B787">
            <v>43095</v>
          </cell>
          <cell r="C787">
            <v>2</v>
          </cell>
          <cell r="D787">
            <v>3</v>
          </cell>
          <cell r="E787">
            <v>12</v>
          </cell>
          <cell r="F787" t="str">
            <v xml:space="preserve">MORDEDURA DE...                                   </v>
          </cell>
          <cell r="G787" t="str">
            <v xml:space="preserve"> CAN EN ROSTRO MODERADO </v>
          </cell>
          <cell r="H787">
            <v>142</v>
          </cell>
          <cell r="I787">
            <v>4</v>
          </cell>
          <cell r="J787">
            <v>43095.76666666667</v>
          </cell>
          <cell r="K787">
            <v>43095.768055555556</v>
          </cell>
          <cell r="L787">
            <v>43095.76666666667</v>
          </cell>
          <cell r="M787">
            <v>43095.772222222222</v>
          </cell>
          <cell r="N787">
            <v>43095.777083333334</v>
          </cell>
          <cell r="R787">
            <v>43095.777777777781</v>
          </cell>
          <cell r="S787">
            <v>2614049363</v>
          </cell>
          <cell r="T787">
            <v>4</v>
          </cell>
          <cell r="U787" t="str">
            <v>F</v>
          </cell>
          <cell r="V787">
            <v>999999</v>
          </cell>
          <cell r="W787" t="str">
            <v>RETIRADO POR LA POLICIA</v>
          </cell>
          <cell r="X787" t="str">
            <v xml:space="preserve">COME CHOINGONES </v>
          </cell>
          <cell r="Y787">
            <v>0</v>
          </cell>
          <cell r="Z787">
            <v>0</v>
          </cell>
          <cell r="AA787">
            <v>22</v>
          </cell>
          <cell r="AB787" t="str">
            <v>D</v>
          </cell>
          <cell r="AC787" t="str">
            <v xml:space="preserve">HUARPES  1 </v>
          </cell>
          <cell r="AD787" t="str">
            <v xml:space="preserve">MULUCHES </v>
          </cell>
          <cell r="AE787" t="str">
            <v xml:space="preserve"> </v>
          </cell>
          <cell r="AF787" t="str">
            <v>GODOY CRUZ</v>
          </cell>
          <cell r="AG787" t="str">
            <v xml:space="preserve"> </v>
          </cell>
          <cell r="AH787">
            <v>3</v>
          </cell>
          <cell r="AI787">
            <v>74</v>
          </cell>
          <cell r="AJ787">
            <v>0</v>
          </cell>
          <cell r="AK787">
            <v>178</v>
          </cell>
          <cell r="AL787">
            <v>31</v>
          </cell>
          <cell r="AM787">
            <v>3</v>
          </cell>
          <cell r="AN787">
            <v>0</v>
          </cell>
          <cell r="AO787" t="str">
            <v>False</v>
          </cell>
          <cell r="AP787">
            <v>0</v>
          </cell>
        </row>
        <row r="788">
          <cell r="A788">
            <v>314288</v>
          </cell>
          <cell r="B788">
            <v>43095</v>
          </cell>
          <cell r="C788">
            <v>1</v>
          </cell>
          <cell r="D788">
            <v>1</v>
          </cell>
          <cell r="E788">
            <v>27</v>
          </cell>
          <cell r="F788" t="str">
            <v xml:space="preserve">INTENTO DE SUICIDIO                               </v>
          </cell>
          <cell r="G788" t="str">
            <v>INGESTA MEDICAMENTOSA</v>
          </cell>
          <cell r="H788">
            <v>146</v>
          </cell>
          <cell r="I788">
            <v>18</v>
          </cell>
          <cell r="J788">
            <v>43095.773611111108</v>
          </cell>
          <cell r="K788">
            <v>43095.776388888888</v>
          </cell>
          <cell r="L788">
            <v>43095.773611111108</v>
          </cell>
          <cell r="M788">
            <v>43095.779861111114</v>
          </cell>
          <cell r="N788">
            <v>43095.790277777778</v>
          </cell>
          <cell r="R788">
            <v>43095.804166666669</v>
          </cell>
          <cell r="S788">
            <v>2614930095</v>
          </cell>
          <cell r="T788">
            <v>43</v>
          </cell>
          <cell r="U788" t="str">
            <v>F</v>
          </cell>
          <cell r="V788">
            <v>999999</v>
          </cell>
          <cell r="W788" t="str">
            <v>CORTEZ MARIA MARTA</v>
          </cell>
          <cell r="X788" t="str">
            <v xml:space="preserve">PASO DE LOS ANDES </v>
          </cell>
          <cell r="Y788">
            <v>2658</v>
          </cell>
          <cell r="Z788">
            <v>0</v>
          </cell>
          <cell r="AA788" t="str">
            <v xml:space="preserve"> </v>
          </cell>
          <cell r="AB788" t="str">
            <v xml:space="preserve"> </v>
          </cell>
          <cell r="AC788" t="str">
            <v xml:space="preserve">JARDIN LUZURIAGA </v>
          </cell>
          <cell r="AD788" t="str">
            <v xml:space="preserve">POLONIA </v>
          </cell>
          <cell r="AE788" t="str">
            <v xml:space="preserve">JOSE INGENIEROS </v>
          </cell>
          <cell r="AF788" t="str">
            <v xml:space="preserve">LUZURIAGA </v>
          </cell>
          <cell r="AG788" t="str">
            <v>FEM.  43  AÑOS /</v>
          </cell>
          <cell r="AH788">
            <v>7</v>
          </cell>
          <cell r="AI788">
            <v>1</v>
          </cell>
          <cell r="AJ788">
            <v>23173855</v>
          </cell>
          <cell r="AK788">
            <v>68</v>
          </cell>
          <cell r="AL788">
            <v>131</v>
          </cell>
          <cell r="AM788">
            <v>1</v>
          </cell>
          <cell r="AN788">
            <v>0</v>
          </cell>
          <cell r="AO788" t="str">
            <v>False</v>
          </cell>
          <cell r="AP788">
            <v>0</v>
          </cell>
        </row>
        <row r="789">
          <cell r="A789">
            <v>314289</v>
          </cell>
          <cell r="B789">
            <v>43095</v>
          </cell>
          <cell r="C789">
            <v>1</v>
          </cell>
          <cell r="D789">
            <v>1</v>
          </cell>
          <cell r="E789">
            <v>56</v>
          </cell>
          <cell r="F789" t="str">
            <v xml:space="preserve">PEATON ATROPELLADO                            </v>
          </cell>
          <cell r="G789" t="str">
            <v xml:space="preserve">M/88  </v>
          </cell>
          <cell r="H789">
            <v>139</v>
          </cell>
          <cell r="I789">
            <v>1</v>
          </cell>
          <cell r="J789">
            <v>43095.773611111108</v>
          </cell>
          <cell r="K789">
            <v>43095.774305555555</v>
          </cell>
          <cell r="L789">
            <v>43095.773611111108</v>
          </cell>
          <cell r="M789">
            <v>43095.776388888888</v>
          </cell>
          <cell r="N789">
            <v>43095.776388888888</v>
          </cell>
          <cell r="O789">
            <v>43095.793055555558</v>
          </cell>
          <cell r="P789">
            <v>43095.793055555558</v>
          </cell>
          <cell r="R789">
            <v>43095.803472222222</v>
          </cell>
          <cell r="S789">
            <v>2612401340</v>
          </cell>
          <cell r="T789">
            <v>88</v>
          </cell>
          <cell r="U789" t="str">
            <v>M</v>
          </cell>
          <cell r="V789">
            <v>500807</v>
          </cell>
          <cell r="W789" t="str">
            <v>CARRERA BENITO ROSAS</v>
          </cell>
          <cell r="X789" t="str">
            <v>CHUQUISACA</v>
          </cell>
          <cell r="Y789">
            <v>0</v>
          </cell>
          <cell r="Z789">
            <v>0</v>
          </cell>
          <cell r="AA789" t="str">
            <v xml:space="preserve"> </v>
          </cell>
          <cell r="AB789" t="str">
            <v xml:space="preserve"> </v>
          </cell>
          <cell r="AC789" t="str">
            <v xml:space="preserve"> </v>
          </cell>
          <cell r="AD789" t="str">
            <v>PLUMERILLO</v>
          </cell>
          <cell r="AE789" t="str">
            <v xml:space="preserve"> </v>
          </cell>
          <cell r="AF789" t="str">
            <v>GODOY CRUZ</v>
          </cell>
          <cell r="AG789" t="str">
            <v xml:space="preserve"> </v>
          </cell>
          <cell r="AH789">
            <v>3</v>
          </cell>
          <cell r="AI789">
            <v>65</v>
          </cell>
          <cell r="AJ789">
            <v>6836496</v>
          </cell>
          <cell r="AK789">
            <v>29</v>
          </cell>
          <cell r="AL789">
            <v>250</v>
          </cell>
          <cell r="AM789">
            <v>1</v>
          </cell>
          <cell r="AN789">
            <v>0</v>
          </cell>
          <cell r="AO789" t="str">
            <v>False</v>
          </cell>
          <cell r="AP789">
            <v>65</v>
          </cell>
        </row>
        <row r="790">
          <cell r="A790">
            <v>314290</v>
          </cell>
          <cell r="B790">
            <v>43095</v>
          </cell>
          <cell r="C790">
            <v>1</v>
          </cell>
          <cell r="D790">
            <v>1</v>
          </cell>
          <cell r="E790">
            <v>3</v>
          </cell>
          <cell r="F790" t="str">
            <v xml:space="preserve">PERDIDA DE CONOCIMIENTO                           </v>
          </cell>
          <cell r="G790" t="str">
            <v xml:space="preserve"> 60 AÑOS, FEMENINO, PERDIDA DE CONOCIMIENTO SIN RECUPERAR.</v>
          </cell>
          <cell r="H790">
            <v>136</v>
          </cell>
          <cell r="I790">
            <v>5</v>
          </cell>
          <cell r="J790">
            <v>43095.786111111112</v>
          </cell>
          <cell r="K790">
            <v>43095.786111111112</v>
          </cell>
          <cell r="L790">
            <v>43095.786111111112</v>
          </cell>
          <cell r="M790">
            <v>43095.799305555556</v>
          </cell>
          <cell r="N790">
            <v>43095.799305555556</v>
          </cell>
          <cell r="R790">
            <v>43095.806944444441</v>
          </cell>
          <cell r="T790">
            <v>70</v>
          </cell>
          <cell r="U790" t="str">
            <v>F</v>
          </cell>
          <cell r="V790">
            <v>999999</v>
          </cell>
          <cell r="W790" t="str">
            <v>NN</v>
          </cell>
          <cell r="X790" t="str">
            <v>JUAN JUFRE</v>
          </cell>
          <cell r="Y790">
            <v>0</v>
          </cell>
          <cell r="Z790">
            <v>0</v>
          </cell>
          <cell r="AA790" t="str">
            <v xml:space="preserve"> </v>
          </cell>
          <cell r="AB790" t="str">
            <v xml:space="preserve"> </v>
          </cell>
          <cell r="AC790" t="str">
            <v xml:space="preserve"> </v>
          </cell>
          <cell r="AD790" t="str">
            <v xml:space="preserve">SANTA FE </v>
          </cell>
          <cell r="AE790" t="str">
            <v>JUJUY</v>
          </cell>
          <cell r="AF790" t="str">
            <v>CIUDAD - CAPITAL</v>
          </cell>
          <cell r="AG790" t="str">
            <v xml:space="preserve"> 4 SECCION</v>
          </cell>
          <cell r="AH790">
            <v>1</v>
          </cell>
          <cell r="AI790">
            <v>76</v>
          </cell>
          <cell r="AJ790">
            <v>0</v>
          </cell>
          <cell r="AK790">
            <v>104</v>
          </cell>
          <cell r="AL790">
            <v>137</v>
          </cell>
          <cell r="AM790">
            <v>1</v>
          </cell>
          <cell r="AN790">
            <v>0</v>
          </cell>
          <cell r="AO790" t="str">
            <v>False</v>
          </cell>
          <cell r="AP790">
            <v>0</v>
          </cell>
        </row>
        <row r="791">
          <cell r="A791">
            <v>314292</v>
          </cell>
          <cell r="B791">
            <v>43095</v>
          </cell>
          <cell r="C791">
            <v>1</v>
          </cell>
          <cell r="D791">
            <v>1</v>
          </cell>
          <cell r="E791">
            <v>51</v>
          </cell>
          <cell r="F791" t="str">
            <v xml:space="preserve">VICTIMA POR  ACCIDENTE  MOTO </v>
          </cell>
          <cell r="G791" t="str">
            <v xml:space="preserve"> </v>
          </cell>
          <cell r="H791">
            <v>144</v>
          </cell>
          <cell r="I791">
            <v>16</v>
          </cell>
          <cell r="J791">
            <v>43095.833333333336</v>
          </cell>
          <cell r="K791">
            <v>43095.833333333336</v>
          </cell>
          <cell r="L791">
            <v>43095.833333333336</v>
          </cell>
          <cell r="M791">
            <v>43095.842361111114</v>
          </cell>
          <cell r="N791">
            <v>43095.842361111114</v>
          </cell>
          <cell r="R791">
            <v>43095.852083333331</v>
          </cell>
          <cell r="T791">
            <v>13</v>
          </cell>
          <cell r="U791" t="str">
            <v>F</v>
          </cell>
          <cell r="V791">
            <v>999999</v>
          </cell>
          <cell r="W791" t="str">
            <v>BERTOLINI CANDELA</v>
          </cell>
          <cell r="X791" t="str">
            <v xml:space="preserve">STO CABRAL </v>
          </cell>
          <cell r="Y791">
            <v>0</v>
          </cell>
          <cell r="Z791">
            <v>0</v>
          </cell>
          <cell r="AA791" t="str">
            <v xml:space="preserve"> </v>
          </cell>
          <cell r="AB791" t="str">
            <v xml:space="preserve"> </v>
          </cell>
          <cell r="AC791" t="str">
            <v xml:space="preserve"> </v>
          </cell>
          <cell r="AD791" t="str">
            <v xml:space="preserve">CASEROS </v>
          </cell>
          <cell r="AE791" t="str">
            <v xml:space="preserve"> </v>
          </cell>
          <cell r="AF791" t="str">
            <v>LAS HERAS</v>
          </cell>
          <cell r="AG791" t="str">
            <v xml:space="preserve"> MASC. ADULTO </v>
          </cell>
          <cell r="AH791">
            <v>5</v>
          </cell>
          <cell r="AI791">
            <v>1</v>
          </cell>
          <cell r="AJ791">
            <v>0</v>
          </cell>
          <cell r="AK791">
            <v>36</v>
          </cell>
          <cell r="AL791">
            <v>215</v>
          </cell>
          <cell r="AM791">
            <v>1</v>
          </cell>
          <cell r="AN791">
            <v>0</v>
          </cell>
          <cell r="AO791" t="str">
            <v>False</v>
          </cell>
          <cell r="AP791">
            <v>0</v>
          </cell>
        </row>
        <row r="792">
          <cell r="A792">
            <v>314293</v>
          </cell>
          <cell r="B792">
            <v>43095</v>
          </cell>
          <cell r="C792">
            <v>1</v>
          </cell>
          <cell r="D792">
            <v>1</v>
          </cell>
          <cell r="E792">
            <v>2</v>
          </cell>
          <cell r="F792" t="str">
            <v xml:space="preserve">SE DESCONOCE                                      </v>
          </cell>
          <cell r="G792" t="str">
            <v xml:space="preserve"> </v>
          </cell>
          <cell r="H792">
            <v>1</v>
          </cell>
          <cell r="I792">
            <v>23</v>
          </cell>
          <cell r="J792">
            <v>43095.893750000003</v>
          </cell>
          <cell r="K792">
            <v>43095.893750000003</v>
          </cell>
          <cell r="L792">
            <v>43095.893750000003</v>
          </cell>
          <cell r="M792">
            <v>43095.893750000003</v>
          </cell>
          <cell r="N792">
            <v>43095.895138888889</v>
          </cell>
          <cell r="O792">
            <v>43095.902083333334</v>
          </cell>
          <cell r="R792">
            <v>43095.909722222219</v>
          </cell>
          <cell r="T792">
            <v>60</v>
          </cell>
          <cell r="U792" t="str">
            <v>F</v>
          </cell>
          <cell r="V792">
            <v>999999</v>
          </cell>
          <cell r="W792" t="str">
            <v>BASILOTTA ESTHER VIOLETA</v>
          </cell>
          <cell r="X792" t="str">
            <v>NN</v>
          </cell>
          <cell r="Y792">
            <v>0</v>
          </cell>
          <cell r="Z792">
            <v>0</v>
          </cell>
          <cell r="AA792">
            <v>8</v>
          </cell>
          <cell r="AB792" t="str">
            <v xml:space="preserve"> </v>
          </cell>
          <cell r="AC792" t="str">
            <v xml:space="preserve"> LOS PUELCHES </v>
          </cell>
          <cell r="AD792" t="str">
            <v xml:space="preserve"> </v>
          </cell>
          <cell r="AE792" t="str">
            <v xml:space="preserve"> </v>
          </cell>
          <cell r="AF792" t="str">
            <v>LAVALLE</v>
          </cell>
          <cell r="AG792" t="str">
            <v xml:space="preserve"> </v>
          </cell>
          <cell r="AH792">
            <v>9</v>
          </cell>
          <cell r="AI792">
            <v>102</v>
          </cell>
          <cell r="AJ792">
            <v>13793769</v>
          </cell>
          <cell r="AK792">
            <v>2022</v>
          </cell>
          <cell r="AL792">
            <v>52</v>
          </cell>
          <cell r="AM792">
            <v>1</v>
          </cell>
          <cell r="AN792">
            <v>0</v>
          </cell>
          <cell r="AO792" t="str">
            <v>False</v>
          </cell>
          <cell r="AP792">
            <v>102</v>
          </cell>
        </row>
        <row r="793">
          <cell r="A793">
            <v>314294</v>
          </cell>
          <cell r="B793">
            <v>43095</v>
          </cell>
          <cell r="C793">
            <v>1</v>
          </cell>
          <cell r="D793">
            <v>1</v>
          </cell>
          <cell r="E793">
            <v>57</v>
          </cell>
          <cell r="F793" t="str">
            <v>CICLISTA ATROPELLADO</v>
          </cell>
          <cell r="G793" t="str">
            <v xml:space="preserve">1 TEC  </v>
          </cell>
          <cell r="H793">
            <v>139</v>
          </cell>
          <cell r="I793">
            <v>1</v>
          </cell>
          <cell r="J793">
            <v>43095.895833333336</v>
          </cell>
          <cell r="K793">
            <v>43095.895833333336</v>
          </cell>
          <cell r="L793">
            <v>43095.895833333336</v>
          </cell>
          <cell r="M793">
            <v>43095.898611111108</v>
          </cell>
          <cell r="N793">
            <v>43095.904861111114</v>
          </cell>
          <cell r="R793">
            <v>43095.911805555559</v>
          </cell>
          <cell r="S793">
            <v>2613331331</v>
          </cell>
          <cell r="T793">
            <v>24</v>
          </cell>
          <cell r="U793" t="str">
            <v>F</v>
          </cell>
          <cell r="V793">
            <v>999999</v>
          </cell>
          <cell r="W793" t="str">
            <v>FALLAT CONSUELO</v>
          </cell>
          <cell r="X793" t="str">
            <v xml:space="preserve">MARTIN  ZAPATA </v>
          </cell>
          <cell r="Y793">
            <v>0</v>
          </cell>
          <cell r="Z793">
            <v>0</v>
          </cell>
          <cell r="AA793" t="str">
            <v xml:space="preserve"> </v>
          </cell>
          <cell r="AB793" t="str">
            <v xml:space="preserve"> </v>
          </cell>
          <cell r="AC793" t="str">
            <v xml:space="preserve"> </v>
          </cell>
          <cell r="AD793" t="str">
            <v xml:space="preserve">OLASCUAGA </v>
          </cell>
          <cell r="AE793" t="str">
            <v xml:space="preserve"> </v>
          </cell>
          <cell r="AF793" t="str">
            <v>CIUDAD - CAPITAL</v>
          </cell>
          <cell r="AG793" t="str">
            <v xml:space="preserve"> </v>
          </cell>
          <cell r="AH793">
            <v>1</v>
          </cell>
          <cell r="AI793">
            <v>1</v>
          </cell>
          <cell r="AJ793">
            <v>0</v>
          </cell>
          <cell r="AK793">
            <v>29</v>
          </cell>
          <cell r="AL793">
            <v>250</v>
          </cell>
          <cell r="AM793">
            <v>1</v>
          </cell>
          <cell r="AN793">
            <v>0</v>
          </cell>
          <cell r="AO793" t="str">
            <v>False</v>
          </cell>
          <cell r="AP793">
            <v>0</v>
          </cell>
        </row>
        <row r="794">
          <cell r="A794">
            <v>314295</v>
          </cell>
          <cell r="B794">
            <v>43095</v>
          </cell>
          <cell r="C794">
            <v>4</v>
          </cell>
          <cell r="D794">
            <v>4</v>
          </cell>
          <cell r="E794">
            <v>3</v>
          </cell>
          <cell r="F794" t="str">
            <v>TRASLADO IDA CON MEDICO</v>
          </cell>
          <cell r="G794" t="str">
            <v xml:space="preserve"> DRA CIVIT EN GUARDIA ACV EN CURSO </v>
          </cell>
          <cell r="H794">
            <v>146</v>
          </cell>
          <cell r="I794">
            <v>18</v>
          </cell>
          <cell r="J794">
            <v>43095.913194444445</v>
          </cell>
          <cell r="K794">
            <v>43095.915277777778</v>
          </cell>
          <cell r="L794">
            <v>43095.913194444445</v>
          </cell>
          <cell r="M794">
            <v>43095.923611111109</v>
          </cell>
          <cell r="N794">
            <v>43095.923611111109</v>
          </cell>
          <cell r="O794">
            <v>43095.945138888892</v>
          </cell>
          <cell r="P794">
            <v>43095.945138888892</v>
          </cell>
          <cell r="R794">
            <v>43095.963194444441</v>
          </cell>
          <cell r="T794">
            <v>50</v>
          </cell>
          <cell r="U794" t="str">
            <v>F</v>
          </cell>
          <cell r="V794">
            <v>999999</v>
          </cell>
          <cell r="W794" t="str">
            <v>AYALA ELVIRA VIVIANA</v>
          </cell>
          <cell r="X794" t="str">
            <v xml:space="preserve">PAROISSIEN </v>
          </cell>
          <cell r="Y794">
            <v>0</v>
          </cell>
          <cell r="Z794">
            <v>0</v>
          </cell>
          <cell r="AA794" t="str">
            <v xml:space="preserve"> </v>
          </cell>
          <cell r="AB794" t="str">
            <v xml:space="preserve"> </v>
          </cell>
          <cell r="AC794" t="str">
            <v xml:space="preserve">CENTRAL </v>
          </cell>
          <cell r="AD794" t="str">
            <v xml:space="preserve"> </v>
          </cell>
          <cell r="AE794" t="str">
            <v xml:space="preserve"> </v>
          </cell>
          <cell r="AF794" t="str">
            <v>MAIPU</v>
          </cell>
          <cell r="AG794" t="str">
            <v xml:space="preserve"> </v>
          </cell>
          <cell r="AH794">
            <v>4</v>
          </cell>
          <cell r="AI794">
            <v>2</v>
          </cell>
          <cell r="AJ794">
            <v>21687669</v>
          </cell>
          <cell r="AK794">
            <v>68</v>
          </cell>
          <cell r="AL794">
            <v>131</v>
          </cell>
          <cell r="AM794">
            <v>4</v>
          </cell>
          <cell r="AN794">
            <v>0</v>
          </cell>
          <cell r="AO794" t="str">
            <v>False</v>
          </cell>
          <cell r="AP794">
            <v>2</v>
          </cell>
        </row>
        <row r="795">
          <cell r="A795">
            <v>314296</v>
          </cell>
          <cell r="B795">
            <v>43095</v>
          </cell>
          <cell r="C795">
            <v>1</v>
          </cell>
          <cell r="D795">
            <v>1</v>
          </cell>
          <cell r="E795">
            <v>16</v>
          </cell>
          <cell r="F795" t="str">
            <v xml:space="preserve">VICTIMA POR ACCIDENTE VEHICULAR                   </v>
          </cell>
          <cell r="G795" t="str">
            <v xml:space="preserve"> </v>
          </cell>
          <cell r="H795">
            <v>137</v>
          </cell>
          <cell r="I795">
            <v>5</v>
          </cell>
          <cell r="J795">
            <v>43095.928472222222</v>
          </cell>
          <cell r="K795">
            <v>43095.929166666669</v>
          </cell>
          <cell r="L795">
            <v>43095.928472222222</v>
          </cell>
          <cell r="M795">
            <v>43095.931250000001</v>
          </cell>
          <cell r="N795">
            <v>43095.933333333334</v>
          </cell>
          <cell r="O795">
            <v>43095.942361111112</v>
          </cell>
          <cell r="R795">
            <v>43096.011111111111</v>
          </cell>
          <cell r="T795">
            <v>55</v>
          </cell>
          <cell r="U795" t="str">
            <v>M</v>
          </cell>
          <cell r="V795">
            <v>999999</v>
          </cell>
          <cell r="W795" t="str">
            <v>ESCUDERO EDUARDO ROBERTO</v>
          </cell>
          <cell r="X795" t="str">
            <v xml:space="preserve">LAVALLE </v>
          </cell>
          <cell r="Y795">
            <v>0</v>
          </cell>
          <cell r="Z795">
            <v>0</v>
          </cell>
          <cell r="AA795" t="str">
            <v xml:space="preserve"> </v>
          </cell>
          <cell r="AB795" t="str">
            <v xml:space="preserve"> </v>
          </cell>
          <cell r="AC795" t="str">
            <v xml:space="preserve"> </v>
          </cell>
          <cell r="AD795" t="str">
            <v xml:space="preserve"> </v>
          </cell>
          <cell r="AE795" t="str">
            <v>MONTECASEROS</v>
          </cell>
          <cell r="AF795" t="str">
            <v>CIUDAD - CAPITAL</v>
          </cell>
          <cell r="AG795" t="str">
            <v xml:space="preserve"> </v>
          </cell>
          <cell r="AH795">
            <v>1</v>
          </cell>
          <cell r="AI795">
            <v>2</v>
          </cell>
          <cell r="AJ795">
            <v>14667661</v>
          </cell>
          <cell r="AK795">
            <v>98</v>
          </cell>
          <cell r="AL795">
            <v>27</v>
          </cell>
          <cell r="AM795">
            <v>1</v>
          </cell>
          <cell r="AN795">
            <v>0</v>
          </cell>
          <cell r="AO795" t="str">
            <v>False</v>
          </cell>
          <cell r="AP795">
            <v>2</v>
          </cell>
        </row>
        <row r="796">
          <cell r="A796">
            <v>314297</v>
          </cell>
          <cell r="B796">
            <v>43095</v>
          </cell>
          <cell r="C796">
            <v>4</v>
          </cell>
          <cell r="D796">
            <v>4</v>
          </cell>
          <cell r="E796">
            <v>3</v>
          </cell>
          <cell r="F796" t="str">
            <v>TRASLADO IDA CON MEDICO</v>
          </cell>
          <cell r="G796" t="str">
            <v xml:space="preserve"> HTAL SCARAVELLI </v>
          </cell>
          <cell r="H796">
            <v>13</v>
          </cell>
          <cell r="I796">
            <v>22</v>
          </cell>
          <cell r="J796">
            <v>43095.933333333334</v>
          </cell>
          <cell r="K796">
            <v>43095.933333333334</v>
          </cell>
          <cell r="L796">
            <v>43095.933333333334</v>
          </cell>
          <cell r="M796">
            <v>43095.933333333334</v>
          </cell>
          <cell r="N796">
            <v>43095.933333333334</v>
          </cell>
          <cell r="R796">
            <v>43095.95208333333</v>
          </cell>
          <cell r="T796">
            <v>68</v>
          </cell>
          <cell r="U796" t="str">
            <v>M</v>
          </cell>
          <cell r="V796">
            <v>999999</v>
          </cell>
          <cell r="W796" t="str">
            <v>VARGAS SANTIAGO</v>
          </cell>
          <cell r="X796" t="str">
            <v>HTAL LAS HERAS</v>
          </cell>
          <cell r="Y796">
            <v>0</v>
          </cell>
          <cell r="Z796">
            <v>0</v>
          </cell>
          <cell r="AA796" t="str">
            <v xml:space="preserve"> </v>
          </cell>
          <cell r="AB796" t="str">
            <v xml:space="preserve"> </v>
          </cell>
          <cell r="AC796" t="str">
            <v xml:space="preserve"> </v>
          </cell>
          <cell r="AD796" t="str">
            <v xml:space="preserve"> </v>
          </cell>
          <cell r="AE796" t="str">
            <v xml:space="preserve"> </v>
          </cell>
          <cell r="AF796" t="str">
            <v>TUPUNGATO</v>
          </cell>
          <cell r="AG796" t="str">
            <v xml:space="preserve"> </v>
          </cell>
          <cell r="AH796">
            <v>11</v>
          </cell>
          <cell r="AI796">
            <v>999</v>
          </cell>
          <cell r="AJ796">
            <v>0</v>
          </cell>
          <cell r="AK796">
            <v>3003</v>
          </cell>
          <cell r="AM796">
            <v>4</v>
          </cell>
          <cell r="AN796">
            <v>0</v>
          </cell>
          <cell r="AO796" t="str">
            <v>False</v>
          </cell>
          <cell r="AP796">
            <v>0</v>
          </cell>
        </row>
        <row r="797">
          <cell r="A797">
            <v>314298</v>
          </cell>
          <cell r="B797">
            <v>43095</v>
          </cell>
          <cell r="C797">
            <v>1</v>
          </cell>
          <cell r="D797">
            <v>1</v>
          </cell>
          <cell r="E797">
            <v>51</v>
          </cell>
          <cell r="F797" t="str">
            <v xml:space="preserve">VICTIMA POR  ACCIDENTE  MOTO </v>
          </cell>
          <cell r="G797" t="str">
            <v xml:space="preserve"> </v>
          </cell>
          <cell r="H797">
            <v>142</v>
          </cell>
          <cell r="I797">
            <v>4</v>
          </cell>
          <cell r="J797">
            <v>43095.93472222222</v>
          </cell>
          <cell r="K797">
            <v>43095.9375</v>
          </cell>
          <cell r="L797">
            <v>43095.93472222222</v>
          </cell>
          <cell r="M797">
            <v>43095.938888888886</v>
          </cell>
          <cell r="N797">
            <v>43095.943055555559</v>
          </cell>
          <cell r="O797">
            <v>43095.960416666669</v>
          </cell>
          <cell r="P797">
            <v>43095.967361111114</v>
          </cell>
          <cell r="R797">
            <v>43095.980555555558</v>
          </cell>
          <cell r="T797">
            <v>22</v>
          </cell>
          <cell r="U797" t="str">
            <v>M</v>
          </cell>
          <cell r="V797">
            <v>119302</v>
          </cell>
          <cell r="W797" t="str">
            <v>MERCAU MIGUEL ANGEL</v>
          </cell>
          <cell r="X797" t="str">
            <v>9 DE JULIO</v>
          </cell>
          <cell r="Y797">
            <v>1951</v>
          </cell>
          <cell r="Z797">
            <v>0</v>
          </cell>
          <cell r="AA797" t="str">
            <v xml:space="preserve"> </v>
          </cell>
          <cell r="AB797" t="str">
            <v xml:space="preserve"> </v>
          </cell>
          <cell r="AC797" t="str">
            <v xml:space="preserve"> </v>
          </cell>
          <cell r="AD797" t="str">
            <v xml:space="preserve">CABO SAN PEDRO </v>
          </cell>
          <cell r="AE797" t="str">
            <v xml:space="preserve"> </v>
          </cell>
          <cell r="AF797" t="str">
            <v>GODOY CRUZ</v>
          </cell>
          <cell r="AG797" t="str">
            <v xml:space="preserve"> </v>
          </cell>
          <cell r="AH797">
            <v>3</v>
          </cell>
          <cell r="AI797">
            <v>2</v>
          </cell>
          <cell r="AJ797">
            <v>38910165</v>
          </cell>
          <cell r="AK797">
            <v>178</v>
          </cell>
          <cell r="AL797">
            <v>31</v>
          </cell>
          <cell r="AM797">
            <v>1</v>
          </cell>
          <cell r="AN797">
            <v>0</v>
          </cell>
          <cell r="AO797" t="str">
            <v>False</v>
          </cell>
          <cell r="AP797">
            <v>2</v>
          </cell>
        </row>
        <row r="798">
          <cell r="A798">
            <v>314299</v>
          </cell>
          <cell r="B798">
            <v>43095</v>
          </cell>
          <cell r="C798">
            <v>1</v>
          </cell>
          <cell r="D798">
            <v>1</v>
          </cell>
          <cell r="E798">
            <v>51</v>
          </cell>
          <cell r="F798" t="str">
            <v xml:space="preserve">VICTIMA POR  ACCIDENTE  MOTO </v>
          </cell>
          <cell r="H798">
            <v>135</v>
          </cell>
          <cell r="I798">
            <v>3</v>
          </cell>
          <cell r="J798">
            <v>43095.944444444445</v>
          </cell>
          <cell r="K798">
            <v>43095.944444444445</v>
          </cell>
          <cell r="L798">
            <v>43095.944444444445</v>
          </cell>
          <cell r="M798">
            <v>43095.950694444444</v>
          </cell>
          <cell r="N798">
            <v>43095.950694444444</v>
          </cell>
          <cell r="O798">
            <v>43095.969444444447</v>
          </cell>
          <cell r="P798">
            <v>43095.969444444447</v>
          </cell>
          <cell r="R798">
            <v>43095.979861111111</v>
          </cell>
          <cell r="T798">
            <v>20</v>
          </cell>
          <cell r="U798" t="str">
            <v>M</v>
          </cell>
          <cell r="V798">
            <v>999999</v>
          </cell>
          <cell r="W798" t="str">
            <v>VILDA LUCAS</v>
          </cell>
          <cell r="X798" t="str">
            <v>9 DE JULIO</v>
          </cell>
          <cell r="Y798">
            <v>1951</v>
          </cell>
          <cell r="Z798">
            <v>0</v>
          </cell>
          <cell r="AA798" t="str">
            <v xml:space="preserve"> </v>
          </cell>
          <cell r="AB798" t="str">
            <v xml:space="preserve"> </v>
          </cell>
          <cell r="AC798" t="str">
            <v xml:space="preserve"> </v>
          </cell>
          <cell r="AD798" t="str">
            <v xml:space="preserve">CABO SAN PEDRO </v>
          </cell>
          <cell r="AE798" t="str">
            <v xml:space="preserve"> </v>
          </cell>
          <cell r="AF798" t="str">
            <v>GODOY CRUZ</v>
          </cell>
          <cell r="AG798" t="str">
            <v xml:space="preserve"> </v>
          </cell>
          <cell r="AH798">
            <v>3</v>
          </cell>
          <cell r="AI798">
            <v>13</v>
          </cell>
          <cell r="AJ798">
            <v>40272101</v>
          </cell>
          <cell r="AK798">
            <v>6189</v>
          </cell>
          <cell r="AL798">
            <v>170</v>
          </cell>
          <cell r="AM798">
            <v>1</v>
          </cell>
          <cell r="AN798">
            <v>0</v>
          </cell>
          <cell r="AP798">
            <v>13</v>
          </cell>
        </row>
        <row r="799">
          <cell r="A799">
            <v>314300</v>
          </cell>
          <cell r="B799">
            <v>43095</v>
          </cell>
          <cell r="C799">
            <v>4</v>
          </cell>
          <cell r="D799">
            <v>4</v>
          </cell>
          <cell r="E799">
            <v>3</v>
          </cell>
          <cell r="F799" t="str">
            <v>TRASLADO IDA CON MEDICO</v>
          </cell>
          <cell r="G799" t="str">
            <v xml:space="preserve"> 20/FEM ABDOMEN AGUDO </v>
          </cell>
          <cell r="H799">
            <v>25</v>
          </cell>
          <cell r="I799">
            <v>8</v>
          </cell>
          <cell r="J799">
            <v>43095.950694444444</v>
          </cell>
          <cell r="K799">
            <v>43095.951388888891</v>
          </cell>
          <cell r="L799">
            <v>43095.950694444444</v>
          </cell>
          <cell r="M799">
            <v>43095.972222222219</v>
          </cell>
          <cell r="N799">
            <v>43095.972222222219</v>
          </cell>
          <cell r="O799">
            <v>43095.975694444445</v>
          </cell>
          <cell r="P799">
            <v>43095.992361111108</v>
          </cell>
          <cell r="R799">
            <v>43095.998611111114</v>
          </cell>
          <cell r="S799">
            <v>2614820015</v>
          </cell>
          <cell r="T799">
            <v>20</v>
          </cell>
          <cell r="U799" t="str">
            <v>F</v>
          </cell>
          <cell r="V799">
            <v>999999</v>
          </cell>
          <cell r="W799" t="str">
            <v>BAUTISTA TAMARA</v>
          </cell>
          <cell r="X799" t="str">
            <v xml:space="preserve">MICRO H P DE HIERRO </v>
          </cell>
          <cell r="Y799">
            <v>0</v>
          </cell>
          <cell r="Z799">
            <v>0</v>
          </cell>
          <cell r="AA799" t="str">
            <v xml:space="preserve"> </v>
          </cell>
          <cell r="AB799" t="str">
            <v xml:space="preserve"> </v>
          </cell>
          <cell r="AC799" t="str">
            <v xml:space="preserve"> </v>
          </cell>
          <cell r="AD799" t="str">
            <v xml:space="preserve"> </v>
          </cell>
          <cell r="AE799" t="str">
            <v xml:space="preserve"> </v>
          </cell>
          <cell r="AF799" t="str">
            <v>GUAYMALLEN</v>
          </cell>
          <cell r="AG799" t="str">
            <v xml:space="preserve">CENTRAL DR STALA </v>
          </cell>
          <cell r="AH799">
            <v>2</v>
          </cell>
          <cell r="AI799">
            <v>2</v>
          </cell>
          <cell r="AJ799">
            <v>40441278</v>
          </cell>
          <cell r="AK799">
            <v>2027</v>
          </cell>
          <cell r="AL799">
            <v>156</v>
          </cell>
          <cell r="AM799">
            <v>4</v>
          </cell>
          <cell r="AN799">
            <v>0</v>
          </cell>
          <cell r="AO799" t="str">
            <v>False</v>
          </cell>
          <cell r="AP799">
            <v>2</v>
          </cell>
        </row>
        <row r="800">
          <cell r="A800">
            <v>314301</v>
          </cell>
          <cell r="B800">
            <v>43095</v>
          </cell>
          <cell r="C800">
            <v>1</v>
          </cell>
          <cell r="D800">
            <v>1</v>
          </cell>
          <cell r="E800">
            <v>12</v>
          </cell>
          <cell r="F800" t="str">
            <v xml:space="preserve">DIFICULTAD PARA RESPIRAR. DISNEA                  </v>
          </cell>
          <cell r="G800" t="str">
            <v xml:space="preserve"> CON PERDIDA DE CONOCIMIENTO PARCIALMENTE RECUPERADA</v>
          </cell>
          <cell r="H800">
            <v>138</v>
          </cell>
          <cell r="I800">
            <v>6</v>
          </cell>
          <cell r="J800">
            <v>43095.959722222222</v>
          </cell>
          <cell r="K800">
            <v>43095.961111111108</v>
          </cell>
          <cell r="L800">
            <v>43095.959722222222</v>
          </cell>
          <cell r="M800">
            <v>43095.961805555555</v>
          </cell>
          <cell r="N800">
            <v>43095.976388888892</v>
          </cell>
          <cell r="R800">
            <v>43095.977083333331</v>
          </cell>
          <cell r="S800">
            <v>2612079094</v>
          </cell>
          <cell r="T800">
            <v>42</v>
          </cell>
          <cell r="U800" t="str">
            <v>M</v>
          </cell>
          <cell r="V800">
            <v>999999</v>
          </cell>
          <cell r="W800" t="str">
            <v>RABAS MARCELO</v>
          </cell>
          <cell r="X800" t="str">
            <v xml:space="preserve">ESPAÑA </v>
          </cell>
          <cell r="Y800">
            <v>4419</v>
          </cell>
          <cell r="Z800">
            <v>0</v>
          </cell>
          <cell r="AA800" t="str">
            <v xml:space="preserve"> </v>
          </cell>
          <cell r="AB800" t="str">
            <v xml:space="preserve"> </v>
          </cell>
          <cell r="AC800" t="str">
            <v xml:space="preserve">VILLANUEVA </v>
          </cell>
          <cell r="AD800" t="str">
            <v>TITO GLACIAR</v>
          </cell>
          <cell r="AE800" t="str">
            <v xml:space="preserve">MURIALDO </v>
          </cell>
          <cell r="AF800" t="str">
            <v>GUAYMALLEN</v>
          </cell>
          <cell r="AG800" t="str">
            <v xml:space="preserve"> </v>
          </cell>
          <cell r="AH800">
            <v>2</v>
          </cell>
          <cell r="AI800">
            <v>1</v>
          </cell>
          <cell r="AJ800">
            <v>26838519</v>
          </cell>
          <cell r="AK800">
            <v>5037</v>
          </cell>
          <cell r="AL800">
            <v>140</v>
          </cell>
          <cell r="AM800">
            <v>1</v>
          </cell>
          <cell r="AN800">
            <v>0</v>
          </cell>
          <cell r="AO800" t="str">
            <v>False</v>
          </cell>
          <cell r="AP800">
            <v>0</v>
          </cell>
        </row>
        <row r="801">
          <cell r="A801">
            <v>314302</v>
          </cell>
          <cell r="B801">
            <v>43095</v>
          </cell>
          <cell r="C801">
            <v>1</v>
          </cell>
          <cell r="D801">
            <v>1</v>
          </cell>
          <cell r="E801">
            <v>16</v>
          </cell>
          <cell r="F801" t="str">
            <v xml:space="preserve">VICTIMA POR ACCIDENTE VEHICULAR                   </v>
          </cell>
          <cell r="G801" t="str">
            <v xml:space="preserve"> </v>
          </cell>
          <cell r="H801">
            <v>13</v>
          </cell>
          <cell r="I801">
            <v>22</v>
          </cell>
          <cell r="J801">
            <v>43095.96875</v>
          </cell>
          <cell r="K801">
            <v>43095.969444444447</v>
          </cell>
          <cell r="L801">
            <v>43095.96875</v>
          </cell>
          <cell r="M801">
            <v>43095.969444444447</v>
          </cell>
          <cell r="N801">
            <v>43095.969444444447</v>
          </cell>
          <cell r="R801">
            <v>43096.000694444447</v>
          </cell>
          <cell r="T801">
            <v>24</v>
          </cell>
          <cell r="U801" t="str">
            <v>M</v>
          </cell>
          <cell r="V801">
            <v>999999</v>
          </cell>
          <cell r="W801" t="str">
            <v>CASTELLON EDUARDO</v>
          </cell>
          <cell r="X801" t="str">
            <v xml:space="preserve">FERNANDEZ </v>
          </cell>
          <cell r="Y801">
            <v>0</v>
          </cell>
          <cell r="Z801">
            <v>0</v>
          </cell>
          <cell r="AA801" t="str">
            <v xml:space="preserve"> </v>
          </cell>
          <cell r="AB801" t="str">
            <v xml:space="preserve"> </v>
          </cell>
          <cell r="AC801" t="str">
            <v xml:space="preserve"> </v>
          </cell>
          <cell r="AD801" t="str">
            <v xml:space="preserve"> </v>
          </cell>
          <cell r="AE801" t="str">
            <v xml:space="preserve">BELGRANO </v>
          </cell>
          <cell r="AF801" t="str">
            <v>TUPUNGATO</v>
          </cell>
          <cell r="AG801" t="str">
            <v xml:space="preserve"> </v>
          </cell>
          <cell r="AH801">
            <v>11</v>
          </cell>
          <cell r="AI801">
            <v>1001</v>
          </cell>
          <cell r="AJ801">
            <v>0</v>
          </cell>
          <cell r="AK801">
            <v>3003</v>
          </cell>
          <cell r="AM801">
            <v>1</v>
          </cell>
          <cell r="AN801">
            <v>0</v>
          </cell>
          <cell r="AO801" t="str">
            <v>False</v>
          </cell>
          <cell r="AP801">
            <v>0</v>
          </cell>
        </row>
        <row r="802">
          <cell r="A802">
            <v>314303</v>
          </cell>
          <cell r="B802">
            <v>43095</v>
          </cell>
          <cell r="C802">
            <v>1</v>
          </cell>
          <cell r="D802">
            <v>1</v>
          </cell>
          <cell r="E802">
            <v>58</v>
          </cell>
          <cell r="F802" t="str">
            <v>POLITX. POR CAIDA DE MOTO</v>
          </cell>
          <cell r="G802" t="str">
            <v xml:space="preserve">1 TEC CHC ESCORIACIONES  </v>
          </cell>
          <cell r="H802">
            <v>140</v>
          </cell>
          <cell r="I802">
            <v>16</v>
          </cell>
          <cell r="J802">
            <v>43095.977083333331</v>
          </cell>
          <cell r="K802">
            <v>43095.978472222225</v>
          </cell>
          <cell r="L802">
            <v>43095.977083333331</v>
          </cell>
          <cell r="M802">
            <v>43095.987500000003</v>
          </cell>
          <cell r="N802">
            <v>43095.987500000003</v>
          </cell>
          <cell r="O802">
            <v>43095.992361111108</v>
          </cell>
          <cell r="P802">
            <v>43096.000694444447</v>
          </cell>
          <cell r="R802">
            <v>43096.006944444445</v>
          </cell>
          <cell r="S802">
            <v>2616953927</v>
          </cell>
          <cell r="T802">
            <v>30</v>
          </cell>
          <cell r="U802" t="str">
            <v>M</v>
          </cell>
          <cell r="V802">
            <v>115300</v>
          </cell>
          <cell r="W802" t="str">
            <v>AMARFIL JUAN MANUEL</v>
          </cell>
          <cell r="X802" t="str">
            <v>SAN MARTIN</v>
          </cell>
          <cell r="Y802">
            <v>847</v>
          </cell>
          <cell r="Z802">
            <v>0</v>
          </cell>
          <cell r="AA802" t="str">
            <v xml:space="preserve"> </v>
          </cell>
          <cell r="AB802" t="str">
            <v xml:space="preserve"> </v>
          </cell>
          <cell r="AC802" t="str">
            <v xml:space="preserve"> </v>
          </cell>
          <cell r="AD802" t="str">
            <v xml:space="preserve">ORTIZ </v>
          </cell>
          <cell r="AE802" t="str">
            <v xml:space="preserve">BENAVENTE </v>
          </cell>
          <cell r="AF802" t="str">
            <v>LAS HERAS</v>
          </cell>
          <cell r="AG802" t="str">
            <v xml:space="preserve"> </v>
          </cell>
          <cell r="AH802">
            <v>5</v>
          </cell>
          <cell r="AI802">
            <v>3</v>
          </cell>
          <cell r="AJ802">
            <v>33231842</v>
          </cell>
          <cell r="AK802">
            <v>51</v>
          </cell>
          <cell r="AL802">
            <v>97</v>
          </cell>
          <cell r="AM802">
            <v>1</v>
          </cell>
          <cell r="AN802">
            <v>0</v>
          </cell>
          <cell r="AO802" t="str">
            <v>False</v>
          </cell>
          <cell r="AP802">
            <v>3</v>
          </cell>
        </row>
        <row r="803">
          <cell r="A803">
            <v>314304</v>
          </cell>
          <cell r="B803">
            <v>43095</v>
          </cell>
          <cell r="C803">
            <v>4</v>
          </cell>
          <cell r="D803">
            <v>4</v>
          </cell>
          <cell r="E803">
            <v>3</v>
          </cell>
          <cell r="F803" t="str">
            <v>TRASLADO IDA CON MEDICO</v>
          </cell>
          <cell r="G803" t="str">
            <v xml:space="preserve">50/MASC  TEC CPC RECUPERADA </v>
          </cell>
          <cell r="H803">
            <v>146</v>
          </cell>
          <cell r="I803">
            <v>18</v>
          </cell>
          <cell r="J803">
            <v>43095.981249999997</v>
          </cell>
          <cell r="K803">
            <v>43095.984027777777</v>
          </cell>
          <cell r="L803">
            <v>43095.981249999997</v>
          </cell>
          <cell r="M803">
            <v>43095.995138888888</v>
          </cell>
          <cell r="N803">
            <v>43095.995138888888</v>
          </cell>
          <cell r="O803">
            <v>43096.013888888891</v>
          </cell>
          <cell r="P803">
            <v>43096.013888888891</v>
          </cell>
          <cell r="R803">
            <v>43096.022222222222</v>
          </cell>
          <cell r="S803">
            <v>2614977983</v>
          </cell>
          <cell r="T803">
            <v>51</v>
          </cell>
          <cell r="U803" t="str">
            <v>M</v>
          </cell>
          <cell r="V803">
            <v>122609</v>
          </cell>
          <cell r="W803" t="str">
            <v>AGUIRRE RUBEN D</v>
          </cell>
          <cell r="X803" t="str">
            <v>PAROISIENS DRA RUGERI</v>
          </cell>
          <cell r="Y803">
            <v>0</v>
          </cell>
          <cell r="Z803">
            <v>0</v>
          </cell>
          <cell r="AA803" t="str">
            <v xml:space="preserve"> </v>
          </cell>
          <cell r="AB803" t="str">
            <v xml:space="preserve"> </v>
          </cell>
          <cell r="AC803" t="str">
            <v xml:space="preserve"> </v>
          </cell>
          <cell r="AD803" t="str">
            <v xml:space="preserve"> </v>
          </cell>
          <cell r="AE803" t="str">
            <v xml:space="preserve"> </v>
          </cell>
          <cell r="AF803" t="str">
            <v>MAIPU</v>
          </cell>
          <cell r="AG803" t="str">
            <v xml:space="preserve">CENTRAL DRA VARGA O CIVIT </v>
          </cell>
          <cell r="AH803">
            <v>4</v>
          </cell>
          <cell r="AI803">
            <v>2</v>
          </cell>
          <cell r="AJ803">
            <v>17780311</v>
          </cell>
          <cell r="AK803">
            <v>68</v>
          </cell>
          <cell r="AL803">
            <v>131</v>
          </cell>
          <cell r="AM803">
            <v>4</v>
          </cell>
          <cell r="AN803">
            <v>0</v>
          </cell>
          <cell r="AO803" t="str">
            <v>False</v>
          </cell>
          <cell r="AP803">
            <v>2</v>
          </cell>
        </row>
        <row r="804">
          <cell r="A804">
            <v>314305</v>
          </cell>
          <cell r="B804">
            <v>43095</v>
          </cell>
          <cell r="C804">
            <v>1</v>
          </cell>
          <cell r="D804">
            <v>1</v>
          </cell>
          <cell r="E804">
            <v>13</v>
          </cell>
          <cell r="F804" t="str">
            <v xml:space="preserve">HERIDA POR ARMA BLANCA                            </v>
          </cell>
          <cell r="G804" t="str">
            <v xml:space="preserve">46/MASC POR MACHETE EN CRANEO  </v>
          </cell>
          <cell r="H804">
            <v>136</v>
          </cell>
          <cell r="I804">
            <v>5</v>
          </cell>
          <cell r="J804">
            <v>43095.984722222223</v>
          </cell>
          <cell r="K804">
            <v>43095.986805555556</v>
          </cell>
          <cell r="L804">
            <v>43095.984722222223</v>
          </cell>
          <cell r="M804">
            <v>43096.015277777777</v>
          </cell>
          <cell r="R804">
            <v>43096.015277777777</v>
          </cell>
          <cell r="S804">
            <v>2615005994</v>
          </cell>
          <cell r="T804">
            <v>42</v>
          </cell>
          <cell r="U804" t="str">
            <v>M</v>
          </cell>
          <cell r="V804">
            <v>999999</v>
          </cell>
          <cell r="W804" t="str">
            <v>DIAZ MIGUEL</v>
          </cell>
          <cell r="X804" t="str">
            <v xml:space="preserve">LORIA </v>
          </cell>
          <cell r="Y804">
            <v>0</v>
          </cell>
          <cell r="Z804">
            <v>0</v>
          </cell>
          <cell r="AA804" t="str">
            <v xml:space="preserve"> </v>
          </cell>
          <cell r="AB804" t="str">
            <v xml:space="preserve"> </v>
          </cell>
          <cell r="AC804" t="str">
            <v xml:space="preserve"> </v>
          </cell>
          <cell r="AD804" t="str">
            <v xml:space="preserve">MANSILLA </v>
          </cell>
          <cell r="AE804" t="str">
            <v xml:space="preserve"> </v>
          </cell>
          <cell r="AF804" t="str">
            <v>GODOY CRUZ</v>
          </cell>
          <cell r="AG804" t="str">
            <v xml:space="preserve"> </v>
          </cell>
          <cell r="AH804">
            <v>3</v>
          </cell>
          <cell r="AI804">
            <v>1</v>
          </cell>
          <cell r="AJ804">
            <v>22460325</v>
          </cell>
          <cell r="AK804">
            <v>104</v>
          </cell>
          <cell r="AL804">
            <v>137</v>
          </cell>
          <cell r="AM804">
            <v>1</v>
          </cell>
          <cell r="AN804">
            <v>0</v>
          </cell>
          <cell r="AO804" t="str">
            <v>False</v>
          </cell>
          <cell r="AP804">
            <v>0</v>
          </cell>
        </row>
        <row r="805">
          <cell r="A805">
            <v>314306</v>
          </cell>
          <cell r="B805">
            <v>43096</v>
          </cell>
          <cell r="C805">
            <v>1</v>
          </cell>
          <cell r="D805">
            <v>1</v>
          </cell>
          <cell r="E805">
            <v>3</v>
          </cell>
          <cell r="F805" t="str">
            <v xml:space="preserve">PERDIDA DE CONOCIMIENTO                           </v>
          </cell>
          <cell r="G805" t="str">
            <v xml:space="preserve"> ANTEC DE CONVULCIONES </v>
          </cell>
          <cell r="H805">
            <v>137</v>
          </cell>
          <cell r="I805">
            <v>5</v>
          </cell>
          <cell r="J805">
            <v>43096.029861111114</v>
          </cell>
          <cell r="K805">
            <v>43096.031944444447</v>
          </cell>
          <cell r="L805">
            <v>43096.029861111114</v>
          </cell>
          <cell r="M805">
            <v>43096.040277777778</v>
          </cell>
          <cell r="N805">
            <v>43096.040277777778</v>
          </cell>
          <cell r="R805">
            <v>43096.048611111109</v>
          </cell>
          <cell r="S805">
            <v>4309391</v>
          </cell>
          <cell r="T805">
            <v>45</v>
          </cell>
          <cell r="U805" t="str">
            <v>F</v>
          </cell>
          <cell r="V805">
            <v>999999</v>
          </cell>
          <cell r="W805" t="str">
            <v>GOMEZ GABRIELA ALEJANDRA</v>
          </cell>
          <cell r="X805" t="str">
            <v xml:space="preserve">VIDELA CASTILLO </v>
          </cell>
          <cell r="Y805">
            <v>2634</v>
          </cell>
          <cell r="Z805">
            <v>0</v>
          </cell>
          <cell r="AA805" t="str">
            <v xml:space="preserve"> </v>
          </cell>
          <cell r="AB805" t="str">
            <v xml:space="preserve"> </v>
          </cell>
          <cell r="AC805" t="str">
            <v xml:space="preserve"> </v>
          </cell>
          <cell r="AD805" t="str">
            <v xml:space="preserve">SANTA FE </v>
          </cell>
          <cell r="AE805" t="str">
            <v>JUJUY</v>
          </cell>
          <cell r="AF805" t="str">
            <v>CIUDAD - CAPITAL</v>
          </cell>
          <cell r="AG805" t="str">
            <v xml:space="preserve"> </v>
          </cell>
          <cell r="AH805">
            <v>1</v>
          </cell>
          <cell r="AI805">
            <v>1</v>
          </cell>
          <cell r="AJ805">
            <v>22449102</v>
          </cell>
          <cell r="AK805">
            <v>98</v>
          </cell>
          <cell r="AL805">
            <v>27</v>
          </cell>
          <cell r="AM805">
            <v>1</v>
          </cell>
          <cell r="AN805">
            <v>0</v>
          </cell>
          <cell r="AO805" t="str">
            <v>False</v>
          </cell>
          <cell r="AP805">
            <v>0</v>
          </cell>
        </row>
        <row r="806">
          <cell r="A806">
            <v>314307</v>
          </cell>
          <cell r="B806">
            <v>43096</v>
          </cell>
          <cell r="C806">
            <v>1</v>
          </cell>
          <cell r="D806">
            <v>1</v>
          </cell>
          <cell r="E806">
            <v>12</v>
          </cell>
          <cell r="F806" t="str">
            <v xml:space="preserve">DIFICULTAD PARA RESPIRAR. DISNEA                  </v>
          </cell>
          <cell r="G806" t="str">
            <v xml:space="preserve"> </v>
          </cell>
          <cell r="H806">
            <v>138</v>
          </cell>
          <cell r="I806">
            <v>6</v>
          </cell>
          <cell r="J806">
            <v>43096.074999999997</v>
          </cell>
          <cell r="K806">
            <v>43096.075694444444</v>
          </cell>
          <cell r="L806">
            <v>43096.074999999997</v>
          </cell>
          <cell r="M806">
            <v>43096.07916666667</v>
          </cell>
          <cell r="N806">
            <v>43096.084027777775</v>
          </cell>
          <cell r="R806">
            <v>43096.102777777778</v>
          </cell>
          <cell r="T806">
            <v>65</v>
          </cell>
          <cell r="U806" t="str">
            <v>F</v>
          </cell>
          <cell r="V806">
            <v>999999</v>
          </cell>
          <cell r="W806" t="str">
            <v>GUIDOLI BEATRIZ NOEMI</v>
          </cell>
          <cell r="X806" t="str">
            <v xml:space="preserve">AVELLANEDA </v>
          </cell>
          <cell r="Y806">
            <v>0</v>
          </cell>
          <cell r="Z806">
            <v>0</v>
          </cell>
          <cell r="AA806">
            <v>22</v>
          </cell>
          <cell r="AB806" t="str">
            <v>K</v>
          </cell>
          <cell r="AC806" t="str">
            <v>JARDINES DE AVELLANE</v>
          </cell>
          <cell r="AD806" t="str">
            <v xml:space="preserve"> </v>
          </cell>
          <cell r="AE806" t="str">
            <v xml:space="preserve"> </v>
          </cell>
          <cell r="AF806" t="str">
            <v>GUAYMALLEN</v>
          </cell>
          <cell r="AG806" t="str">
            <v xml:space="preserve">FRENTE A LA ESCUELA JOSE CARTELONE </v>
          </cell>
          <cell r="AH806">
            <v>2</v>
          </cell>
          <cell r="AI806">
            <v>1</v>
          </cell>
          <cell r="AJ806">
            <v>10273490</v>
          </cell>
          <cell r="AK806">
            <v>5037</v>
          </cell>
          <cell r="AL806">
            <v>140</v>
          </cell>
          <cell r="AM806">
            <v>1</v>
          </cell>
          <cell r="AN806">
            <v>0</v>
          </cell>
          <cell r="AO806" t="str">
            <v>False</v>
          </cell>
          <cell r="AP806">
            <v>0</v>
          </cell>
        </row>
        <row r="807">
          <cell r="A807">
            <v>314308</v>
          </cell>
          <cell r="B807">
            <v>43096</v>
          </cell>
          <cell r="C807">
            <v>4</v>
          </cell>
          <cell r="D807">
            <v>4</v>
          </cell>
          <cell r="E807">
            <v>3</v>
          </cell>
          <cell r="F807" t="str">
            <v>TRASLADO IDA CON MEDICO</v>
          </cell>
          <cell r="G807" t="str">
            <v xml:space="preserve">DRA RISANTI </v>
          </cell>
          <cell r="H807">
            <v>141</v>
          </cell>
          <cell r="I807">
            <v>6</v>
          </cell>
          <cell r="J807">
            <v>43096.086111111108</v>
          </cell>
          <cell r="K807">
            <v>43096.088194444441</v>
          </cell>
          <cell r="L807">
            <v>43096.086111111108</v>
          </cell>
          <cell r="M807">
            <v>43096.102083333331</v>
          </cell>
          <cell r="N807">
            <v>43096.102083333331</v>
          </cell>
          <cell r="R807">
            <v>43096.115277777775</v>
          </cell>
          <cell r="T807">
            <v>20</v>
          </cell>
          <cell r="U807" t="str">
            <v>F</v>
          </cell>
          <cell r="V807">
            <v>999999</v>
          </cell>
          <cell r="W807" t="str">
            <v>BAUTISTA TAMARA</v>
          </cell>
          <cell r="X807" t="str">
            <v xml:space="preserve">CENTRAL </v>
          </cell>
          <cell r="Y807">
            <v>0</v>
          </cell>
          <cell r="Z807">
            <v>0</v>
          </cell>
          <cell r="AA807">
            <v>22</v>
          </cell>
          <cell r="AB807" t="str">
            <v xml:space="preserve"> </v>
          </cell>
          <cell r="AC807" t="str">
            <v xml:space="preserve">LAGOMAGGIORE </v>
          </cell>
          <cell r="AF807" t="str">
            <v>CIUDAD - CAPITAL</v>
          </cell>
          <cell r="AG807" t="str">
            <v xml:space="preserve">COLICISTITIS AGUDA </v>
          </cell>
          <cell r="AH807">
            <v>1</v>
          </cell>
          <cell r="AI807">
            <v>3</v>
          </cell>
          <cell r="AJ807">
            <v>0</v>
          </cell>
          <cell r="AK807">
            <v>193</v>
          </cell>
          <cell r="AM807">
            <v>4</v>
          </cell>
          <cell r="AN807">
            <v>0</v>
          </cell>
          <cell r="AO807" t="str">
            <v>False</v>
          </cell>
          <cell r="AP807">
            <v>0</v>
          </cell>
        </row>
        <row r="808">
          <cell r="A808">
            <v>314309</v>
          </cell>
          <cell r="B808">
            <v>43096</v>
          </cell>
          <cell r="C808">
            <v>2</v>
          </cell>
          <cell r="D808">
            <v>2</v>
          </cell>
          <cell r="E808">
            <v>27</v>
          </cell>
          <cell r="F808" t="str">
            <v xml:space="preserve">TRABAJO DE PARTO                                  </v>
          </cell>
          <cell r="G808" t="str">
            <v xml:space="preserve"> </v>
          </cell>
          <cell r="H808">
            <v>144</v>
          </cell>
          <cell r="I808">
            <v>16</v>
          </cell>
          <cell r="J808">
            <v>43096.097222222219</v>
          </cell>
          <cell r="K808">
            <v>43096.097916666666</v>
          </cell>
          <cell r="L808">
            <v>43096.097222222219</v>
          </cell>
          <cell r="M808">
            <v>43096.102777777778</v>
          </cell>
          <cell r="N808">
            <v>43096.118055555555</v>
          </cell>
          <cell r="O808">
            <v>43096.120833333334</v>
          </cell>
          <cell r="R808">
            <v>43096.129861111112</v>
          </cell>
          <cell r="T808">
            <v>18</v>
          </cell>
          <cell r="U808" t="str">
            <v>F</v>
          </cell>
          <cell r="V808">
            <v>999999</v>
          </cell>
          <cell r="W808" t="str">
            <v>CRUZ ESTER</v>
          </cell>
          <cell r="X808" t="str">
            <v xml:space="preserve">QUINTANA </v>
          </cell>
          <cell r="Y808">
            <v>1350</v>
          </cell>
          <cell r="Z808">
            <v>0</v>
          </cell>
          <cell r="AA808">
            <v>71</v>
          </cell>
          <cell r="AB808" t="str">
            <v xml:space="preserve"> </v>
          </cell>
          <cell r="AC808" t="str">
            <v xml:space="preserve">UNION  Y PROGRESO </v>
          </cell>
          <cell r="AD808" t="str">
            <v xml:space="preserve"> </v>
          </cell>
          <cell r="AE808" t="str">
            <v xml:space="preserve"> </v>
          </cell>
          <cell r="AF808" t="str">
            <v>LAS HERAS</v>
          </cell>
          <cell r="AG808" t="str">
            <v>FEM 18</v>
          </cell>
          <cell r="AH808">
            <v>5</v>
          </cell>
          <cell r="AI808">
            <v>82</v>
          </cell>
          <cell r="AJ808">
            <v>95456455</v>
          </cell>
          <cell r="AK808">
            <v>36</v>
          </cell>
          <cell r="AL808">
            <v>215</v>
          </cell>
          <cell r="AM808">
            <v>2</v>
          </cell>
          <cell r="AN808">
            <v>0</v>
          </cell>
          <cell r="AO808" t="str">
            <v>False</v>
          </cell>
          <cell r="AP808">
            <v>82</v>
          </cell>
        </row>
        <row r="809">
          <cell r="A809">
            <v>314310</v>
          </cell>
          <cell r="B809">
            <v>43096</v>
          </cell>
          <cell r="C809">
            <v>4</v>
          </cell>
          <cell r="D809">
            <v>4</v>
          </cell>
          <cell r="E809">
            <v>3</v>
          </cell>
          <cell r="F809" t="str">
            <v>TRASLADO IDA CON MEDICO</v>
          </cell>
          <cell r="G809" t="str">
            <v xml:space="preserve"> UNIDAD CORONARIA , DR MUÑOZ</v>
          </cell>
          <cell r="H809">
            <v>156</v>
          </cell>
          <cell r="I809">
            <v>9</v>
          </cell>
          <cell r="J809">
            <v>43096.098611111112</v>
          </cell>
          <cell r="K809">
            <v>43096.098611111112</v>
          </cell>
          <cell r="L809">
            <v>43096.098611111112</v>
          </cell>
          <cell r="M809">
            <v>43096.104166666664</v>
          </cell>
          <cell r="N809">
            <v>43096.107638888891</v>
          </cell>
          <cell r="O809">
            <v>43096.112500000003</v>
          </cell>
          <cell r="P809">
            <v>43096.135416666664</v>
          </cell>
          <cell r="R809">
            <v>43096.145138888889</v>
          </cell>
          <cell r="T809">
            <v>64</v>
          </cell>
          <cell r="U809" t="str">
            <v>M</v>
          </cell>
          <cell r="V809">
            <v>999999</v>
          </cell>
          <cell r="W809" t="str">
            <v>DANIEL JUAN</v>
          </cell>
          <cell r="X809" t="str">
            <v xml:space="preserve">PERRUPATO </v>
          </cell>
          <cell r="Y809">
            <v>0</v>
          </cell>
          <cell r="Z809">
            <v>0</v>
          </cell>
          <cell r="AA809" t="str">
            <v xml:space="preserve"> </v>
          </cell>
          <cell r="AB809" t="str">
            <v xml:space="preserve"> </v>
          </cell>
          <cell r="AC809" t="str">
            <v>LAGOMAGGIORE</v>
          </cell>
          <cell r="AD809" t="str">
            <v xml:space="preserve"> </v>
          </cell>
          <cell r="AE809" t="str">
            <v xml:space="preserve"> </v>
          </cell>
          <cell r="AF809" t="str">
            <v>SAN MARTIN</v>
          </cell>
          <cell r="AG809" t="str">
            <v xml:space="preserve">IAM EVOLUCIONADO </v>
          </cell>
          <cell r="AH809">
            <v>16</v>
          </cell>
          <cell r="AI809">
            <v>3</v>
          </cell>
          <cell r="AJ809">
            <v>10622264</v>
          </cell>
          <cell r="AK809">
            <v>111</v>
          </cell>
          <cell r="AL809">
            <v>15</v>
          </cell>
          <cell r="AM809">
            <v>4</v>
          </cell>
          <cell r="AN809">
            <v>0</v>
          </cell>
          <cell r="AO809" t="str">
            <v>False</v>
          </cell>
          <cell r="AP809">
            <v>3</v>
          </cell>
        </row>
        <row r="810">
          <cell r="A810">
            <v>314311</v>
          </cell>
          <cell r="B810">
            <v>43096</v>
          </cell>
          <cell r="C810">
            <v>1</v>
          </cell>
          <cell r="D810">
            <v>1</v>
          </cell>
          <cell r="E810">
            <v>12</v>
          </cell>
          <cell r="F810" t="str">
            <v xml:space="preserve">DIFICULTAD PARA RESPIRAR. DISNEA                  </v>
          </cell>
          <cell r="G810" t="str">
            <v xml:space="preserve"> </v>
          </cell>
          <cell r="H810">
            <v>157</v>
          </cell>
          <cell r="I810">
            <v>10</v>
          </cell>
          <cell r="J810">
            <v>43096.12777777778</v>
          </cell>
          <cell r="K810">
            <v>43096.128472222219</v>
          </cell>
          <cell r="L810">
            <v>43096.12777777778</v>
          </cell>
          <cell r="M810">
            <v>43096.131944444445</v>
          </cell>
          <cell r="N810">
            <v>43096.143750000003</v>
          </cell>
          <cell r="R810">
            <v>43096.154166666667</v>
          </cell>
          <cell r="S810">
            <v>2634344127</v>
          </cell>
          <cell r="T810">
            <v>6</v>
          </cell>
          <cell r="U810" t="str">
            <v>M</v>
          </cell>
          <cell r="V810">
            <v>999999</v>
          </cell>
          <cell r="W810" t="str">
            <v>ROJAS BENJAMIN</v>
          </cell>
          <cell r="X810" t="str">
            <v>RUTA 62</v>
          </cell>
          <cell r="Y810">
            <v>0</v>
          </cell>
          <cell r="Z810">
            <v>0</v>
          </cell>
          <cell r="AA810" t="str">
            <v xml:space="preserve"> </v>
          </cell>
          <cell r="AB810" t="str">
            <v xml:space="preserve"> </v>
          </cell>
          <cell r="AC810" t="str">
            <v xml:space="preserve"> </v>
          </cell>
          <cell r="AD810" t="str">
            <v xml:space="preserve">CANO </v>
          </cell>
          <cell r="AE810" t="str">
            <v xml:space="preserve">CUELLO </v>
          </cell>
          <cell r="AF810" t="str">
            <v>RIVADAVIA</v>
          </cell>
          <cell r="AG810" t="str">
            <v xml:space="preserve"> </v>
          </cell>
          <cell r="AH810">
            <v>7</v>
          </cell>
          <cell r="AI810">
            <v>1</v>
          </cell>
          <cell r="AJ810">
            <v>56290059</v>
          </cell>
          <cell r="AK810">
            <v>352</v>
          </cell>
          <cell r="AL810">
            <v>2125</v>
          </cell>
          <cell r="AM810">
            <v>1</v>
          </cell>
          <cell r="AN810">
            <v>0</v>
          </cell>
          <cell r="AO810" t="str">
            <v>False</v>
          </cell>
          <cell r="AP810">
            <v>0</v>
          </cell>
        </row>
        <row r="811">
          <cell r="A811">
            <v>314312</v>
          </cell>
          <cell r="B811">
            <v>43096</v>
          </cell>
          <cell r="C811">
            <v>1</v>
          </cell>
          <cell r="D811">
            <v>1</v>
          </cell>
          <cell r="E811">
            <v>3</v>
          </cell>
          <cell r="F811" t="str">
            <v xml:space="preserve">PERDIDA DE CONOCIMIENTO                           </v>
          </cell>
          <cell r="G811" t="str">
            <v xml:space="preserve"> SIN RECUPERAR AL MOMENTO DEL LLAMADO , RESPIRA </v>
          </cell>
          <cell r="J811">
            <v>43096.134722222225</v>
          </cell>
          <cell r="L811">
            <v>43096.134722222225</v>
          </cell>
          <cell r="R811">
            <v>43096.154861111114</v>
          </cell>
          <cell r="S811">
            <v>2616770173</v>
          </cell>
          <cell r="T811">
            <v>40</v>
          </cell>
          <cell r="U811" t="str">
            <v>M</v>
          </cell>
          <cell r="V811">
            <v>999999</v>
          </cell>
          <cell r="W811" t="str">
            <v>NN</v>
          </cell>
          <cell r="X811" t="str">
            <v>NECOCHEA</v>
          </cell>
          <cell r="Y811">
            <v>0</v>
          </cell>
          <cell r="Z811">
            <v>0</v>
          </cell>
          <cell r="AA811">
            <v>4</v>
          </cell>
          <cell r="AB811" t="str">
            <v>A</v>
          </cell>
          <cell r="AC811" t="str">
            <v>NECOCHEA</v>
          </cell>
          <cell r="AD811" t="str">
            <v>TROPERO SOSA</v>
          </cell>
          <cell r="AE811" t="str">
            <v xml:space="preserve"> </v>
          </cell>
          <cell r="AF811" t="str">
            <v>MAIPU</v>
          </cell>
          <cell r="AG811" t="str">
            <v xml:space="preserve">RODEO DEL MEDIO </v>
          </cell>
          <cell r="AH811">
            <v>4</v>
          </cell>
          <cell r="AI811">
            <v>999</v>
          </cell>
          <cell r="AJ811">
            <v>0</v>
          </cell>
          <cell r="AM811">
            <v>0</v>
          </cell>
          <cell r="AN811">
            <v>9</v>
          </cell>
          <cell r="AO811" t="str">
            <v>False</v>
          </cell>
          <cell r="AP811">
            <v>0</v>
          </cell>
        </row>
        <row r="812">
          <cell r="A812">
            <v>314313</v>
          </cell>
          <cell r="B812">
            <v>43096</v>
          </cell>
          <cell r="C812">
            <v>1</v>
          </cell>
          <cell r="D812">
            <v>1</v>
          </cell>
          <cell r="E812">
            <v>11</v>
          </cell>
          <cell r="F812" t="str">
            <v xml:space="preserve">POLITRAUMATISMO                                   </v>
          </cell>
          <cell r="G812" t="str">
            <v xml:space="preserve"> </v>
          </cell>
          <cell r="H812">
            <v>158</v>
          </cell>
          <cell r="I812">
            <v>11</v>
          </cell>
          <cell r="J812">
            <v>43096.138888888891</v>
          </cell>
          <cell r="K812">
            <v>43096.13958333333</v>
          </cell>
          <cell r="L812">
            <v>43096.138888888891</v>
          </cell>
          <cell r="M812">
            <v>43096.14166666667</v>
          </cell>
          <cell r="N812">
            <v>43096.152083333334</v>
          </cell>
          <cell r="O812">
            <v>43096.154861111114</v>
          </cell>
          <cell r="P812">
            <v>43096.156944444447</v>
          </cell>
          <cell r="R812">
            <v>43096.162499999999</v>
          </cell>
          <cell r="T812">
            <v>46</v>
          </cell>
          <cell r="U812" t="str">
            <v>M</v>
          </cell>
          <cell r="V812">
            <v>999999</v>
          </cell>
          <cell r="W812" t="str">
            <v>VIDELA LUIS FRANCISCO</v>
          </cell>
          <cell r="X812" t="str">
            <v xml:space="preserve">LIMA </v>
          </cell>
          <cell r="Y812">
            <v>0</v>
          </cell>
          <cell r="Z812">
            <v>0</v>
          </cell>
          <cell r="AA812" t="str">
            <v xml:space="preserve"> </v>
          </cell>
          <cell r="AB812" t="str">
            <v xml:space="preserve"> </v>
          </cell>
          <cell r="AC812" t="str">
            <v xml:space="preserve">FTE PLAZA </v>
          </cell>
          <cell r="AD812" t="str">
            <v xml:space="preserve">MEBNA </v>
          </cell>
          <cell r="AE812" t="str">
            <v xml:space="preserve"> </v>
          </cell>
          <cell r="AF812" t="str">
            <v>SAN MARTIN</v>
          </cell>
          <cell r="AG812" t="str">
            <v>MASC 46</v>
          </cell>
          <cell r="AH812">
            <v>16</v>
          </cell>
          <cell r="AI812">
            <v>54</v>
          </cell>
          <cell r="AJ812">
            <v>22043056</v>
          </cell>
          <cell r="AK812">
            <v>169</v>
          </cell>
          <cell r="AL812">
            <v>416</v>
          </cell>
          <cell r="AM812">
            <v>1</v>
          </cell>
          <cell r="AN812">
            <v>0</v>
          </cell>
          <cell r="AO812" t="str">
            <v>False</v>
          </cell>
          <cell r="AP812">
            <v>54</v>
          </cell>
        </row>
        <row r="813">
          <cell r="A813">
            <v>314314</v>
          </cell>
          <cell r="B813">
            <v>43096</v>
          </cell>
          <cell r="C813">
            <v>4</v>
          </cell>
          <cell r="D813">
            <v>4</v>
          </cell>
          <cell r="E813">
            <v>3</v>
          </cell>
          <cell r="F813" t="str">
            <v>TRASLADO IDA CON MEDICO</v>
          </cell>
          <cell r="G813" t="str">
            <v xml:space="preserve"> 60/MASC IAM COMPESADO </v>
          </cell>
          <cell r="H813">
            <v>158</v>
          </cell>
          <cell r="I813">
            <v>11</v>
          </cell>
          <cell r="J813">
            <v>43096.206250000003</v>
          </cell>
          <cell r="K813">
            <v>43096.210416666669</v>
          </cell>
          <cell r="L813">
            <v>43096.206250000003</v>
          </cell>
          <cell r="M813">
            <v>43096.214583333334</v>
          </cell>
          <cell r="N813">
            <v>43096.236805555556</v>
          </cell>
          <cell r="R813">
            <v>43096.255555555559</v>
          </cell>
          <cell r="T813">
            <v>59</v>
          </cell>
          <cell r="U813" t="str">
            <v>M</v>
          </cell>
          <cell r="V813">
            <v>122609</v>
          </cell>
          <cell r="W813" t="str">
            <v>MONTAÐA JUAN CARLOS</v>
          </cell>
          <cell r="X813" t="str">
            <v xml:space="preserve">PERRUPATO DR FABRO </v>
          </cell>
          <cell r="Y813">
            <v>0</v>
          </cell>
          <cell r="Z813">
            <v>0</v>
          </cell>
          <cell r="AA813" t="str">
            <v xml:space="preserve"> </v>
          </cell>
          <cell r="AB813" t="str">
            <v xml:space="preserve"> </v>
          </cell>
          <cell r="AC813" t="str">
            <v xml:space="preserve"> </v>
          </cell>
          <cell r="AD813" t="str">
            <v xml:space="preserve"> </v>
          </cell>
          <cell r="AE813" t="str">
            <v xml:space="preserve"> </v>
          </cell>
          <cell r="AF813" t="str">
            <v>SAN MARTIN</v>
          </cell>
          <cell r="AG813" t="str">
            <v xml:space="preserve">CENTRAL DR DELGADO </v>
          </cell>
          <cell r="AH813">
            <v>16</v>
          </cell>
          <cell r="AI813">
            <v>2</v>
          </cell>
          <cell r="AJ813">
            <v>11930529</v>
          </cell>
          <cell r="AK813">
            <v>169</v>
          </cell>
          <cell r="AL813">
            <v>416</v>
          </cell>
          <cell r="AM813">
            <v>4</v>
          </cell>
          <cell r="AN813">
            <v>0</v>
          </cell>
          <cell r="AO813" t="str">
            <v>False</v>
          </cell>
          <cell r="AP813">
            <v>0</v>
          </cell>
        </row>
        <row r="814">
          <cell r="A814">
            <v>314315</v>
          </cell>
          <cell r="B814">
            <v>43096</v>
          </cell>
          <cell r="C814">
            <v>1</v>
          </cell>
          <cell r="D814">
            <v>1</v>
          </cell>
          <cell r="E814">
            <v>58</v>
          </cell>
          <cell r="F814" t="str">
            <v>POLITX. POR CAIDA DE MOTO</v>
          </cell>
          <cell r="G814">
            <v>2713</v>
          </cell>
          <cell r="H814">
            <v>135</v>
          </cell>
          <cell r="I814">
            <v>3</v>
          </cell>
          <cell r="J814">
            <v>43096.218055555553</v>
          </cell>
          <cell r="K814">
            <v>43096.227777777778</v>
          </cell>
          <cell r="L814">
            <v>43096.218055555553</v>
          </cell>
          <cell r="M814">
            <v>43096.227777777778</v>
          </cell>
          <cell r="N814">
            <v>43096.227777777778</v>
          </cell>
          <cell r="R814">
            <v>43096.255555555559</v>
          </cell>
          <cell r="T814">
            <v>35</v>
          </cell>
          <cell r="U814" t="str">
            <v>M</v>
          </cell>
          <cell r="V814">
            <v>127000</v>
          </cell>
          <cell r="W814" t="str">
            <v>BARRIOS CLAUDIO M</v>
          </cell>
          <cell r="X814" t="str">
            <v xml:space="preserve">CHIPOLETI </v>
          </cell>
          <cell r="Y814">
            <v>0</v>
          </cell>
          <cell r="Z814">
            <v>0</v>
          </cell>
          <cell r="AA814" t="str">
            <v xml:space="preserve"> </v>
          </cell>
          <cell r="AB814" t="str">
            <v xml:space="preserve"> </v>
          </cell>
          <cell r="AC814" t="str">
            <v xml:space="preserve"> </v>
          </cell>
          <cell r="AF814" t="str">
            <v>GODOY CRUZ</v>
          </cell>
          <cell r="AH814">
            <v>3</v>
          </cell>
          <cell r="AI814">
            <v>2</v>
          </cell>
          <cell r="AJ814">
            <v>29916743</v>
          </cell>
          <cell r="AK814">
            <v>6189</v>
          </cell>
          <cell r="AL814">
            <v>170</v>
          </cell>
          <cell r="AM814">
            <v>1</v>
          </cell>
          <cell r="AN814">
            <v>0</v>
          </cell>
          <cell r="AO814" t="str">
            <v>False</v>
          </cell>
          <cell r="AP814">
            <v>0</v>
          </cell>
        </row>
        <row r="815">
          <cell r="A815">
            <v>314316</v>
          </cell>
          <cell r="B815">
            <v>43096</v>
          </cell>
          <cell r="C815">
            <v>1</v>
          </cell>
          <cell r="D815">
            <v>1</v>
          </cell>
          <cell r="E815">
            <v>11</v>
          </cell>
          <cell r="F815" t="str">
            <v xml:space="preserve">POLITRAUMATISMO                                   </v>
          </cell>
          <cell r="G815" t="str">
            <v xml:space="preserve">PROBABLE FX DE MIEMBRO INF  </v>
          </cell>
          <cell r="H815">
            <v>157</v>
          </cell>
          <cell r="I815">
            <v>10</v>
          </cell>
          <cell r="J815">
            <v>43096.228472222225</v>
          </cell>
          <cell r="K815">
            <v>43096.230555555558</v>
          </cell>
          <cell r="L815">
            <v>43096.228472222225</v>
          </cell>
          <cell r="M815">
            <v>43096.236805555556</v>
          </cell>
          <cell r="N815">
            <v>43096.236805555556</v>
          </cell>
          <cell r="R815">
            <v>43096.263194444444</v>
          </cell>
          <cell r="S815">
            <v>2634211941</v>
          </cell>
          <cell r="T815">
            <v>14</v>
          </cell>
          <cell r="U815" t="str">
            <v>M</v>
          </cell>
          <cell r="V815">
            <v>970904</v>
          </cell>
          <cell r="W815" t="str">
            <v>MAHONA JOEL ALEXIS</v>
          </cell>
          <cell r="X815" t="str">
            <v xml:space="preserve">JUAN BERNASCONI </v>
          </cell>
          <cell r="Y815">
            <v>0</v>
          </cell>
          <cell r="Z815">
            <v>0</v>
          </cell>
          <cell r="AA815" t="str">
            <v xml:space="preserve"> </v>
          </cell>
          <cell r="AB815" t="str">
            <v xml:space="preserve"> </v>
          </cell>
          <cell r="AC815" t="str">
            <v xml:space="preserve"> </v>
          </cell>
          <cell r="AD815" t="str">
            <v xml:space="preserve">COMANDANTE TORRES </v>
          </cell>
          <cell r="AE815" t="str">
            <v xml:space="preserve"> </v>
          </cell>
          <cell r="AF815" t="str">
            <v>RIVADAVIA</v>
          </cell>
          <cell r="AG815" t="str">
            <v xml:space="preserve"> </v>
          </cell>
          <cell r="AH815">
            <v>7</v>
          </cell>
          <cell r="AI815">
            <v>55</v>
          </cell>
          <cell r="AJ815">
            <v>44905791</v>
          </cell>
          <cell r="AK815">
            <v>352</v>
          </cell>
          <cell r="AL815">
            <v>2125</v>
          </cell>
          <cell r="AM815">
            <v>1</v>
          </cell>
          <cell r="AN815">
            <v>0</v>
          </cell>
          <cell r="AO815" t="str">
            <v>False</v>
          </cell>
          <cell r="AP815">
            <v>0</v>
          </cell>
        </row>
        <row r="816">
          <cell r="A816">
            <v>314317</v>
          </cell>
          <cell r="B816">
            <v>43096</v>
          </cell>
          <cell r="C816">
            <v>2</v>
          </cell>
          <cell r="D816">
            <v>2</v>
          </cell>
          <cell r="E816">
            <v>27</v>
          </cell>
          <cell r="F816" t="str">
            <v xml:space="preserve">TRABAJO DE PARTO                                  </v>
          </cell>
          <cell r="G816" t="str">
            <v xml:space="preserve">19/FEM 2 GESTA  </v>
          </cell>
          <cell r="H816">
            <v>136</v>
          </cell>
          <cell r="I816">
            <v>5</v>
          </cell>
          <cell r="J816">
            <v>43096.237500000003</v>
          </cell>
          <cell r="K816">
            <v>43096.238194444442</v>
          </cell>
          <cell r="L816">
            <v>43096.236805555556</v>
          </cell>
          <cell r="M816">
            <v>43096.293749999997</v>
          </cell>
          <cell r="N816">
            <v>43096.293749999997</v>
          </cell>
          <cell r="R816">
            <v>43096.294444444444</v>
          </cell>
          <cell r="S816">
            <v>2616586184</v>
          </cell>
          <cell r="T816">
            <v>19</v>
          </cell>
          <cell r="U816" t="str">
            <v>F</v>
          </cell>
          <cell r="V816">
            <v>999999</v>
          </cell>
          <cell r="W816" t="str">
            <v xml:space="preserve">DINA FAVA </v>
          </cell>
          <cell r="X816" t="str">
            <v xml:space="preserve">LAS CAÑAS </v>
          </cell>
          <cell r="Y816">
            <v>0</v>
          </cell>
          <cell r="Z816">
            <v>0</v>
          </cell>
          <cell r="AA816" t="str">
            <v xml:space="preserve"> </v>
          </cell>
          <cell r="AB816" t="str">
            <v xml:space="preserve"> </v>
          </cell>
          <cell r="AC816" t="str">
            <v xml:space="preserve"> </v>
          </cell>
          <cell r="AD816" t="str">
            <v xml:space="preserve">H GODOY </v>
          </cell>
          <cell r="AE816" t="str">
            <v xml:space="preserve"> </v>
          </cell>
          <cell r="AF816" t="str">
            <v>GUAYMALLEN</v>
          </cell>
          <cell r="AG816" t="str">
            <v xml:space="preserve">AL ESTE 50 METROS </v>
          </cell>
          <cell r="AH816">
            <v>2</v>
          </cell>
          <cell r="AI816">
            <v>3</v>
          </cell>
          <cell r="AJ816">
            <v>0</v>
          </cell>
          <cell r="AK816">
            <v>104</v>
          </cell>
          <cell r="AL816">
            <v>137</v>
          </cell>
          <cell r="AM816">
            <v>2</v>
          </cell>
          <cell r="AN816">
            <v>0</v>
          </cell>
          <cell r="AO816" t="str">
            <v>False</v>
          </cell>
          <cell r="AP816">
            <v>0</v>
          </cell>
        </row>
        <row r="817">
          <cell r="A817">
            <v>314318</v>
          </cell>
          <cell r="B817">
            <v>43096</v>
          </cell>
          <cell r="C817">
            <v>1</v>
          </cell>
          <cell r="D817">
            <v>1</v>
          </cell>
          <cell r="E817">
            <v>7</v>
          </cell>
          <cell r="F817" t="str">
            <v>CRISIS CONVULSIVA</v>
          </cell>
          <cell r="G817" t="str">
            <v xml:space="preserve">35/MASC  </v>
          </cell>
          <cell r="H817">
            <v>140</v>
          </cell>
          <cell r="I817">
            <v>16</v>
          </cell>
          <cell r="J817">
            <v>43096.271527777775</v>
          </cell>
          <cell r="K817">
            <v>43096.272222222222</v>
          </cell>
          <cell r="L817">
            <v>43096.271527777775</v>
          </cell>
          <cell r="M817">
            <v>43096.279861111114</v>
          </cell>
          <cell r="N817">
            <v>43096.286805555559</v>
          </cell>
          <cell r="R817">
            <v>43096.290277777778</v>
          </cell>
          <cell r="S817">
            <v>2615123095</v>
          </cell>
          <cell r="T817">
            <v>34</v>
          </cell>
          <cell r="U817" t="str">
            <v>M</v>
          </cell>
          <cell r="V817">
            <v>970904</v>
          </cell>
          <cell r="W817" t="str">
            <v>TAGUA OSCAR MARCELO</v>
          </cell>
          <cell r="X817" t="str">
            <v xml:space="preserve">DR MORENO </v>
          </cell>
          <cell r="Y817">
            <v>0</v>
          </cell>
          <cell r="Z817">
            <v>0</v>
          </cell>
          <cell r="AA817" t="str">
            <v xml:space="preserve"> </v>
          </cell>
          <cell r="AB817" t="str">
            <v xml:space="preserve"> </v>
          </cell>
          <cell r="AC817" t="str">
            <v xml:space="preserve"> </v>
          </cell>
          <cell r="AD817" t="str">
            <v xml:space="preserve">SENDEROS DE PATRIA </v>
          </cell>
          <cell r="AE817" t="str">
            <v xml:space="preserve"> </v>
          </cell>
          <cell r="AF817" t="str">
            <v>LAS HERAS</v>
          </cell>
          <cell r="AG817" t="str">
            <v xml:space="preserve">04 FRENTE A LA ESCUELA PATRICIAS </v>
          </cell>
          <cell r="AH817">
            <v>5</v>
          </cell>
          <cell r="AI817">
            <v>1</v>
          </cell>
          <cell r="AJ817">
            <v>30108327</v>
          </cell>
          <cell r="AK817">
            <v>51</v>
          </cell>
          <cell r="AL817">
            <v>97</v>
          </cell>
          <cell r="AM817">
            <v>1</v>
          </cell>
          <cell r="AN817">
            <v>0</v>
          </cell>
          <cell r="AO817" t="str">
            <v>False</v>
          </cell>
          <cell r="AP817">
            <v>0</v>
          </cell>
        </row>
        <row r="818">
          <cell r="A818">
            <v>314319</v>
          </cell>
          <cell r="B818">
            <v>43096</v>
          </cell>
          <cell r="C818">
            <v>1</v>
          </cell>
          <cell r="D818">
            <v>1</v>
          </cell>
          <cell r="E818">
            <v>16</v>
          </cell>
          <cell r="F818" t="str">
            <v xml:space="preserve">VICTIMA POR ACCIDENTE VEHICULAR                   </v>
          </cell>
          <cell r="G818" t="str">
            <v>2 LESIONADOS LEVES</v>
          </cell>
          <cell r="J818">
            <v>43096.370138888888</v>
          </cell>
          <cell r="L818">
            <v>43096.370138888888</v>
          </cell>
          <cell r="R818">
            <v>43096.386111111111</v>
          </cell>
          <cell r="S818" t="str">
            <v>MOVIL 3010</v>
          </cell>
          <cell r="T818">
            <v>0</v>
          </cell>
          <cell r="V818">
            <v>999999</v>
          </cell>
          <cell r="X818" t="str">
            <v>RUTA 40</v>
          </cell>
          <cell r="Y818">
            <v>0</v>
          </cell>
          <cell r="Z818">
            <v>0</v>
          </cell>
          <cell r="AA818" t="str">
            <v xml:space="preserve"> </v>
          </cell>
          <cell r="AB818" t="str">
            <v xml:space="preserve"> </v>
          </cell>
          <cell r="AC818" t="str">
            <v xml:space="preserve"> </v>
          </cell>
          <cell r="AD818" t="str">
            <v>BELGRANO</v>
          </cell>
          <cell r="AF818" t="str">
            <v>CHILECITO</v>
          </cell>
          <cell r="AH818">
            <v>12</v>
          </cell>
          <cell r="AI818">
            <v>999</v>
          </cell>
          <cell r="AJ818">
            <v>0</v>
          </cell>
          <cell r="AM818">
            <v>0</v>
          </cell>
          <cell r="AN818">
            <v>1</v>
          </cell>
          <cell r="AO818" t="str">
            <v>False</v>
          </cell>
          <cell r="AP818">
            <v>0</v>
          </cell>
        </row>
        <row r="819">
          <cell r="A819">
            <v>314320</v>
          </cell>
          <cell r="B819">
            <v>43096</v>
          </cell>
          <cell r="C819">
            <v>1</v>
          </cell>
          <cell r="D819">
            <v>1</v>
          </cell>
          <cell r="E819">
            <v>16</v>
          </cell>
          <cell r="F819" t="str">
            <v xml:space="preserve">VICTIMA POR ACCIDENTE VEHICULAR                   </v>
          </cell>
          <cell r="G819" t="str">
            <v xml:space="preserve"> 1LES NO GRAVE </v>
          </cell>
          <cell r="H819">
            <v>154</v>
          </cell>
          <cell r="I819">
            <v>19</v>
          </cell>
          <cell r="J819">
            <v>43096.393750000003</v>
          </cell>
          <cell r="K819">
            <v>43096.393750000003</v>
          </cell>
          <cell r="L819">
            <v>43096.393750000003</v>
          </cell>
          <cell r="M819">
            <v>43096.395138888889</v>
          </cell>
          <cell r="N819">
            <v>43096.401388888888</v>
          </cell>
          <cell r="O819">
            <v>43096.402083333334</v>
          </cell>
          <cell r="R819">
            <v>43096.431944444441</v>
          </cell>
          <cell r="T819">
            <v>55</v>
          </cell>
          <cell r="U819" t="str">
            <v>M</v>
          </cell>
          <cell r="V819">
            <v>999999</v>
          </cell>
          <cell r="W819" t="str">
            <v>BRACAMONTE JOSE ROBERTO</v>
          </cell>
          <cell r="X819" t="str">
            <v xml:space="preserve">RTA 40 </v>
          </cell>
          <cell r="Y819">
            <v>0</v>
          </cell>
          <cell r="Z819">
            <v>0</v>
          </cell>
          <cell r="AA819" t="str">
            <v xml:space="preserve"> </v>
          </cell>
          <cell r="AB819" t="str">
            <v xml:space="preserve"> </v>
          </cell>
          <cell r="AC819" t="str">
            <v xml:space="preserve"> </v>
          </cell>
          <cell r="AD819" t="str">
            <v xml:space="preserve"> </v>
          </cell>
          <cell r="AE819" t="str">
            <v xml:space="preserve"> </v>
          </cell>
          <cell r="AF819" t="str">
            <v>SAN CARLOS</v>
          </cell>
          <cell r="AG819" t="str">
            <v xml:space="preserve"> </v>
          </cell>
          <cell r="AH819">
            <v>12</v>
          </cell>
          <cell r="AI819">
            <v>83</v>
          </cell>
          <cell r="AJ819">
            <v>17946386</v>
          </cell>
          <cell r="AK819">
            <v>654</v>
          </cell>
          <cell r="AL819">
            <v>174</v>
          </cell>
          <cell r="AM819">
            <v>1</v>
          </cell>
          <cell r="AN819">
            <v>0</v>
          </cell>
          <cell r="AO819" t="str">
            <v>False</v>
          </cell>
          <cell r="AP819">
            <v>83</v>
          </cell>
        </row>
        <row r="820">
          <cell r="A820">
            <v>314321</v>
          </cell>
          <cell r="B820">
            <v>43096</v>
          </cell>
          <cell r="C820">
            <v>2</v>
          </cell>
          <cell r="D820">
            <v>2</v>
          </cell>
          <cell r="E820">
            <v>22</v>
          </cell>
          <cell r="F820" t="str">
            <v xml:space="preserve">PERDIDA DE CONOCIMIENTO RECUPERADA/TRANSITORIA    </v>
          </cell>
          <cell r="G820" t="str">
            <v xml:space="preserve"> FEM. ADULTO</v>
          </cell>
          <cell r="H820">
            <v>137</v>
          </cell>
          <cell r="I820">
            <v>5</v>
          </cell>
          <cell r="J820">
            <v>43096.397916666669</v>
          </cell>
          <cell r="K820">
            <v>43096.4</v>
          </cell>
          <cell r="L820">
            <v>43096.397916666669</v>
          </cell>
          <cell r="M820">
            <v>43096.400694444441</v>
          </cell>
          <cell r="N820">
            <v>43096.404861111114</v>
          </cell>
          <cell r="O820">
            <v>43096.420138888891</v>
          </cell>
          <cell r="R820">
            <v>43096.426388888889</v>
          </cell>
          <cell r="T820">
            <v>22</v>
          </cell>
          <cell r="U820" t="str">
            <v>F</v>
          </cell>
          <cell r="V820">
            <v>121705</v>
          </cell>
          <cell r="W820" t="str">
            <v>GONZALEZ ALLOLIO CAMILA F.</v>
          </cell>
          <cell r="X820" t="str">
            <v>MITRE</v>
          </cell>
          <cell r="Y820">
            <v>0</v>
          </cell>
          <cell r="Z820">
            <v>0</v>
          </cell>
          <cell r="AA820" t="str">
            <v xml:space="preserve"> </v>
          </cell>
          <cell r="AB820" t="str">
            <v xml:space="preserve"> </v>
          </cell>
          <cell r="AC820" t="str">
            <v xml:space="preserve"> </v>
          </cell>
          <cell r="AD820" t="str">
            <v>PASCUAL TOSO</v>
          </cell>
          <cell r="AE820" t="str">
            <v xml:space="preserve"> </v>
          </cell>
          <cell r="AF820" t="str">
            <v>GUAYMALLEN</v>
          </cell>
          <cell r="AG820" t="str">
            <v xml:space="preserve"> </v>
          </cell>
          <cell r="AH820">
            <v>2</v>
          </cell>
          <cell r="AI820">
            <v>2</v>
          </cell>
          <cell r="AJ820">
            <v>39383105</v>
          </cell>
          <cell r="AK820">
            <v>633</v>
          </cell>
          <cell r="AL820">
            <v>108</v>
          </cell>
          <cell r="AM820">
            <v>2</v>
          </cell>
          <cell r="AN820">
            <v>0</v>
          </cell>
          <cell r="AO820" t="str">
            <v>False</v>
          </cell>
          <cell r="AP820">
            <v>2</v>
          </cell>
        </row>
        <row r="821">
          <cell r="A821">
            <v>314322</v>
          </cell>
          <cell r="B821">
            <v>43096</v>
          </cell>
          <cell r="C821">
            <v>2</v>
          </cell>
          <cell r="D821">
            <v>2</v>
          </cell>
          <cell r="E821">
            <v>22</v>
          </cell>
          <cell r="F821" t="str">
            <v xml:space="preserve">PERDIDA DE CONOCIMIENTO RECUPERADA/TRANSITORIA    </v>
          </cell>
          <cell r="G821" t="str">
            <v>MASC. VIA PUBLICA</v>
          </cell>
          <cell r="H821">
            <v>156</v>
          </cell>
          <cell r="I821">
            <v>9</v>
          </cell>
          <cell r="J821">
            <v>43096.398611111108</v>
          </cell>
          <cell r="K821">
            <v>43096.4</v>
          </cell>
          <cell r="L821">
            <v>43096.398611111108</v>
          </cell>
          <cell r="M821">
            <v>43096.401388888888</v>
          </cell>
          <cell r="N821">
            <v>43096.407638888886</v>
          </cell>
          <cell r="R821">
            <v>43096.414583333331</v>
          </cell>
          <cell r="T821">
            <v>50</v>
          </cell>
          <cell r="U821" t="str">
            <v>M</v>
          </cell>
          <cell r="V821">
            <v>999999</v>
          </cell>
          <cell r="W821" t="str">
            <v>BENEDETTI GUSTAVO H</v>
          </cell>
          <cell r="X821" t="str">
            <v>LAS HERAS</v>
          </cell>
          <cell r="Y821">
            <v>230</v>
          </cell>
          <cell r="Z821">
            <v>0</v>
          </cell>
          <cell r="AA821" t="str">
            <v xml:space="preserve"> </v>
          </cell>
          <cell r="AB821" t="str">
            <v xml:space="preserve"> </v>
          </cell>
          <cell r="AC821" t="str">
            <v xml:space="preserve"> </v>
          </cell>
          <cell r="AF821" t="str">
            <v>SAN MARTIN</v>
          </cell>
          <cell r="AG821" t="str">
            <v>SEDESMAYO EN LA CALLE</v>
          </cell>
          <cell r="AH821">
            <v>16</v>
          </cell>
          <cell r="AI821">
            <v>1</v>
          </cell>
          <cell r="AJ821">
            <v>18288642</v>
          </cell>
          <cell r="AK821">
            <v>258</v>
          </cell>
          <cell r="AL821">
            <v>187</v>
          </cell>
          <cell r="AM821">
            <v>2</v>
          </cell>
          <cell r="AN821">
            <v>0</v>
          </cell>
          <cell r="AO821" t="str">
            <v>False</v>
          </cell>
          <cell r="AP821">
            <v>0</v>
          </cell>
        </row>
        <row r="822">
          <cell r="A822">
            <v>314323</v>
          </cell>
          <cell r="B822">
            <v>43096</v>
          </cell>
          <cell r="C822">
            <v>1</v>
          </cell>
          <cell r="D822">
            <v>1</v>
          </cell>
          <cell r="E822">
            <v>30</v>
          </cell>
          <cell r="F822" t="str">
            <v>DOLOR PRECORDIAL</v>
          </cell>
          <cell r="G822" t="str">
            <v xml:space="preserve"> </v>
          </cell>
          <cell r="H822">
            <v>146</v>
          </cell>
          <cell r="I822">
            <v>18</v>
          </cell>
          <cell r="J822">
            <v>43096.402083333334</v>
          </cell>
          <cell r="K822">
            <v>43096.402083333334</v>
          </cell>
          <cell r="L822">
            <v>43096.402083333334</v>
          </cell>
          <cell r="M822">
            <v>43096.416666666664</v>
          </cell>
          <cell r="N822">
            <v>43096.416666666664</v>
          </cell>
          <cell r="R822">
            <v>43096.431250000001</v>
          </cell>
          <cell r="S822" t="str">
            <v>EV 5</v>
          </cell>
          <cell r="T822">
            <v>39</v>
          </cell>
          <cell r="U822" t="str">
            <v>M</v>
          </cell>
          <cell r="V822">
            <v>999999</v>
          </cell>
          <cell r="W822" t="str">
            <v>DEL GRECCO ANDRES F</v>
          </cell>
          <cell r="X822" t="str">
            <v xml:space="preserve">R PEÑA </v>
          </cell>
          <cell r="Y822">
            <v>0</v>
          </cell>
          <cell r="Z822">
            <v>0</v>
          </cell>
          <cell r="AA822" t="str">
            <v xml:space="preserve"> </v>
          </cell>
          <cell r="AB822" t="str">
            <v xml:space="preserve"> </v>
          </cell>
          <cell r="AC822" t="str">
            <v xml:space="preserve"> </v>
          </cell>
          <cell r="AD822" t="str">
            <v>RIO MZA</v>
          </cell>
          <cell r="AE822" t="str">
            <v xml:space="preserve"> </v>
          </cell>
          <cell r="AF822" t="str">
            <v>MAIPU</v>
          </cell>
          <cell r="AG822" t="str">
            <v xml:space="preserve">M//39 HTA // RVA ??? </v>
          </cell>
          <cell r="AH822">
            <v>4</v>
          </cell>
          <cell r="AI822">
            <v>1</v>
          </cell>
          <cell r="AJ822">
            <v>26647013</v>
          </cell>
          <cell r="AK822">
            <v>133</v>
          </cell>
          <cell r="AL822">
            <v>225</v>
          </cell>
          <cell r="AM822">
            <v>1</v>
          </cell>
          <cell r="AN822">
            <v>0</v>
          </cell>
          <cell r="AO822" t="str">
            <v>False</v>
          </cell>
          <cell r="AP822">
            <v>0</v>
          </cell>
        </row>
        <row r="823">
          <cell r="A823">
            <v>314324</v>
          </cell>
          <cell r="B823">
            <v>43096</v>
          </cell>
          <cell r="C823">
            <v>4</v>
          </cell>
          <cell r="D823">
            <v>4</v>
          </cell>
          <cell r="E823">
            <v>3</v>
          </cell>
          <cell r="F823" t="str">
            <v>TRASLADO IDA CON MEDICO</v>
          </cell>
          <cell r="G823" t="str">
            <v>DRA. SCATAREGGIA RECIBE EN H. PERRUPATO</v>
          </cell>
          <cell r="H823">
            <v>157</v>
          </cell>
          <cell r="I823">
            <v>10</v>
          </cell>
          <cell r="J823">
            <v>43096.410416666666</v>
          </cell>
          <cell r="K823">
            <v>43096.414583333331</v>
          </cell>
          <cell r="L823">
            <v>43096.410416666666</v>
          </cell>
          <cell r="M823">
            <v>43096.425694444442</v>
          </cell>
          <cell r="N823">
            <v>43096.425694444442</v>
          </cell>
          <cell r="O823">
            <v>43096.425694444442</v>
          </cell>
          <cell r="R823">
            <v>43096.45208333333</v>
          </cell>
          <cell r="S823">
            <v>2614058150</v>
          </cell>
          <cell r="T823">
            <v>50</v>
          </cell>
          <cell r="U823" t="str">
            <v>M</v>
          </cell>
          <cell r="V823">
            <v>999999</v>
          </cell>
          <cell r="W823" t="str">
            <v>GENTILE CARLOS DANTE</v>
          </cell>
          <cell r="X823" t="str">
            <v>H SAPORITI</v>
          </cell>
          <cell r="Y823">
            <v>0</v>
          </cell>
          <cell r="Z823">
            <v>0</v>
          </cell>
          <cell r="AA823" t="str">
            <v xml:space="preserve"> </v>
          </cell>
          <cell r="AB823" t="str">
            <v xml:space="preserve"> </v>
          </cell>
          <cell r="AC823" t="str">
            <v xml:space="preserve"> </v>
          </cell>
          <cell r="AD823" t="str">
            <v>GUARDIA</v>
          </cell>
          <cell r="AE823" t="str">
            <v xml:space="preserve"> </v>
          </cell>
          <cell r="AF823" t="str">
            <v>RIVADAVIA</v>
          </cell>
          <cell r="AG823" t="str">
            <v xml:space="preserve"> </v>
          </cell>
          <cell r="AH823">
            <v>7</v>
          </cell>
          <cell r="AI823">
            <v>54</v>
          </cell>
          <cell r="AJ823">
            <v>16120116</v>
          </cell>
          <cell r="AK823">
            <v>202</v>
          </cell>
          <cell r="AL823">
            <v>200</v>
          </cell>
          <cell r="AM823">
            <v>4</v>
          </cell>
          <cell r="AN823">
            <v>0</v>
          </cell>
          <cell r="AO823" t="str">
            <v>False</v>
          </cell>
          <cell r="AP823">
            <v>54</v>
          </cell>
        </row>
        <row r="824">
          <cell r="A824">
            <v>314325</v>
          </cell>
          <cell r="B824">
            <v>43096</v>
          </cell>
          <cell r="C824">
            <v>2</v>
          </cell>
          <cell r="D824">
            <v>2</v>
          </cell>
          <cell r="E824">
            <v>29</v>
          </cell>
          <cell r="F824" t="str">
            <v>DIABETES DESCOMPENSADA</v>
          </cell>
          <cell r="H824">
            <v>141</v>
          </cell>
          <cell r="I824">
            <v>6</v>
          </cell>
          <cell r="J824">
            <v>43096.415972222225</v>
          </cell>
          <cell r="K824">
            <v>43096.415972222225</v>
          </cell>
          <cell r="L824">
            <v>43096.415972222225</v>
          </cell>
          <cell r="M824">
            <v>43096.428472222222</v>
          </cell>
          <cell r="N824">
            <v>43096.428472222222</v>
          </cell>
          <cell r="R824">
            <v>43096.459027777775</v>
          </cell>
          <cell r="S824">
            <v>2616397408</v>
          </cell>
          <cell r="T824">
            <v>50</v>
          </cell>
          <cell r="U824" t="str">
            <v>F</v>
          </cell>
          <cell r="V824">
            <v>999999</v>
          </cell>
          <cell r="W824" t="str">
            <v>VIDELA MONICA BEATRIZ</v>
          </cell>
          <cell r="X824" t="str">
            <v>EUROPA</v>
          </cell>
          <cell r="Y824">
            <v>9837</v>
          </cell>
          <cell r="Z824">
            <v>0</v>
          </cell>
          <cell r="AA824" t="str">
            <v xml:space="preserve"> </v>
          </cell>
          <cell r="AB824" t="str">
            <v xml:space="preserve"> </v>
          </cell>
          <cell r="AC824" t="str">
            <v>DIGREGORIO</v>
          </cell>
          <cell r="AD824" t="str">
            <v xml:space="preserve">MARGARITA  COLLAN </v>
          </cell>
          <cell r="AF824" t="str">
            <v>GUAYMALLEN</v>
          </cell>
          <cell r="AG824" t="str">
            <v xml:space="preserve">F/55 DBT  0.30 HGT </v>
          </cell>
          <cell r="AH824">
            <v>2</v>
          </cell>
          <cell r="AI824">
            <v>1</v>
          </cell>
          <cell r="AJ824">
            <v>18398493</v>
          </cell>
          <cell r="AK824">
            <v>37</v>
          </cell>
          <cell r="AL824">
            <v>4003</v>
          </cell>
          <cell r="AM824">
            <v>2</v>
          </cell>
          <cell r="AN824">
            <v>0</v>
          </cell>
          <cell r="AO824" t="str">
            <v>False</v>
          </cell>
          <cell r="AP824">
            <v>0</v>
          </cell>
        </row>
        <row r="825">
          <cell r="A825">
            <v>314326</v>
          </cell>
          <cell r="B825">
            <v>43096</v>
          </cell>
          <cell r="C825">
            <v>4</v>
          </cell>
          <cell r="D825">
            <v>4</v>
          </cell>
          <cell r="E825">
            <v>3</v>
          </cell>
          <cell r="F825" t="str">
            <v>TRASLADO IDA CON MEDICO</v>
          </cell>
          <cell r="G825" t="str">
            <v xml:space="preserve"> </v>
          </cell>
          <cell r="H825">
            <v>136</v>
          </cell>
          <cell r="I825">
            <v>5</v>
          </cell>
          <cell r="J825">
            <v>43096.423611111109</v>
          </cell>
          <cell r="K825">
            <v>43096.424305555556</v>
          </cell>
          <cell r="L825">
            <v>43096.423611111109</v>
          </cell>
          <cell r="M825">
            <v>43096.431944444441</v>
          </cell>
          <cell r="N825">
            <v>43096.431944444441</v>
          </cell>
          <cell r="O825">
            <v>43096.45</v>
          </cell>
          <cell r="R825">
            <v>43096.494444444441</v>
          </cell>
          <cell r="S825">
            <v>4490633</v>
          </cell>
          <cell r="T825">
            <v>57</v>
          </cell>
          <cell r="U825" t="str">
            <v>M</v>
          </cell>
          <cell r="V825">
            <v>999999</v>
          </cell>
          <cell r="W825" t="str">
            <v xml:space="preserve">MACHUCA MAXIMO </v>
          </cell>
          <cell r="X825" t="str">
            <v xml:space="preserve">H CENTRAL // UCO //DRA STRADA </v>
          </cell>
          <cell r="Y825">
            <v>0</v>
          </cell>
          <cell r="Z825">
            <v>0</v>
          </cell>
          <cell r="AA825" t="str">
            <v xml:space="preserve"> </v>
          </cell>
          <cell r="AB825" t="str">
            <v xml:space="preserve"> </v>
          </cell>
          <cell r="AC825" t="str">
            <v xml:space="preserve"> </v>
          </cell>
          <cell r="AD825" t="str">
            <v xml:space="preserve">H LAGO UCO// DRA </v>
          </cell>
          <cell r="AE825" t="str">
            <v xml:space="preserve">RUBIRA </v>
          </cell>
          <cell r="AF825" t="str">
            <v>GODOY CRUZ</v>
          </cell>
          <cell r="AG825" t="str">
            <v xml:space="preserve">M//51 HINOTRPOPICOS , </v>
          </cell>
          <cell r="AH825">
            <v>3</v>
          </cell>
          <cell r="AI825">
            <v>3</v>
          </cell>
          <cell r="AJ825">
            <v>92648529</v>
          </cell>
          <cell r="AK825">
            <v>19</v>
          </cell>
          <cell r="AL825">
            <v>93</v>
          </cell>
          <cell r="AM825">
            <v>4</v>
          </cell>
          <cell r="AN825">
            <v>0</v>
          </cell>
          <cell r="AO825" t="str">
            <v>False</v>
          </cell>
          <cell r="AP825">
            <v>3</v>
          </cell>
        </row>
        <row r="826">
          <cell r="A826">
            <v>314327</v>
          </cell>
          <cell r="B826">
            <v>43096</v>
          </cell>
          <cell r="C826">
            <v>1</v>
          </cell>
          <cell r="D826">
            <v>1</v>
          </cell>
          <cell r="E826">
            <v>16</v>
          </cell>
          <cell r="F826" t="str">
            <v xml:space="preserve">VICTIMA POR ACCIDENTE VEHICULAR                   </v>
          </cell>
          <cell r="G826" t="str">
            <v xml:space="preserve"> </v>
          </cell>
          <cell r="J826">
            <v>43096.434027777781</v>
          </cell>
          <cell r="L826">
            <v>43096.434027777781</v>
          </cell>
          <cell r="R826">
            <v>43096.435416666667</v>
          </cell>
          <cell r="S826" t="str">
            <v xml:space="preserve">EV 5 </v>
          </cell>
          <cell r="T826">
            <v>0</v>
          </cell>
          <cell r="V826">
            <v>999999</v>
          </cell>
          <cell r="X826" t="str">
            <v xml:space="preserve">RONDEAU </v>
          </cell>
          <cell r="Y826">
            <v>0</v>
          </cell>
          <cell r="Z826">
            <v>0</v>
          </cell>
          <cell r="AA826" t="str">
            <v xml:space="preserve"> </v>
          </cell>
          <cell r="AB826" t="str">
            <v xml:space="preserve"> </v>
          </cell>
          <cell r="AC826" t="str">
            <v xml:space="preserve"> </v>
          </cell>
          <cell r="AD826" t="str">
            <v xml:space="preserve">SAN JUAN </v>
          </cell>
          <cell r="AE826" t="str">
            <v xml:space="preserve">RIOJA </v>
          </cell>
          <cell r="AF826" t="str">
            <v>CIUDAD - CAPITAL</v>
          </cell>
          <cell r="AG826" t="str">
            <v>01// LEVE</v>
          </cell>
          <cell r="AH826">
            <v>1</v>
          </cell>
          <cell r="AI826">
            <v>999</v>
          </cell>
          <cell r="AJ826">
            <v>0</v>
          </cell>
          <cell r="AM826">
            <v>0</v>
          </cell>
          <cell r="AN826">
            <v>1</v>
          </cell>
          <cell r="AO826" t="str">
            <v>False</v>
          </cell>
          <cell r="AP826">
            <v>0</v>
          </cell>
        </row>
        <row r="827">
          <cell r="A827">
            <v>314328</v>
          </cell>
          <cell r="B827">
            <v>43096</v>
          </cell>
          <cell r="C827">
            <v>1</v>
          </cell>
          <cell r="D827">
            <v>1</v>
          </cell>
          <cell r="E827">
            <v>16</v>
          </cell>
          <cell r="F827" t="str">
            <v xml:space="preserve">VICTIMA POR ACCIDENTE VEHICULAR                   </v>
          </cell>
          <cell r="G827" t="str">
            <v xml:space="preserve"> </v>
          </cell>
          <cell r="H827">
            <v>139</v>
          </cell>
          <cell r="I827">
            <v>1</v>
          </cell>
          <cell r="J827">
            <v>43096.442361111112</v>
          </cell>
          <cell r="K827">
            <v>43096.442361111112</v>
          </cell>
          <cell r="L827">
            <v>43096.442361111112</v>
          </cell>
          <cell r="M827">
            <v>43096.443749999999</v>
          </cell>
          <cell r="N827">
            <v>43096.447916666664</v>
          </cell>
          <cell r="R827">
            <v>43096.469444444447</v>
          </cell>
          <cell r="T827">
            <v>63</v>
          </cell>
          <cell r="U827" t="str">
            <v>M</v>
          </cell>
          <cell r="V827">
            <v>105408</v>
          </cell>
          <cell r="W827" t="str">
            <v>SANTANDER JUSTO RODOLFO</v>
          </cell>
          <cell r="X827" t="str">
            <v>OLASCOAGA</v>
          </cell>
          <cell r="Y827">
            <v>0</v>
          </cell>
          <cell r="Z827">
            <v>0</v>
          </cell>
          <cell r="AA827" t="str">
            <v xml:space="preserve"> </v>
          </cell>
          <cell r="AB827" t="str">
            <v xml:space="preserve"> </v>
          </cell>
          <cell r="AC827" t="str">
            <v xml:space="preserve"> </v>
          </cell>
          <cell r="AD827" t="str">
            <v>E CIVIT</v>
          </cell>
          <cell r="AE827" t="str">
            <v xml:space="preserve"> </v>
          </cell>
          <cell r="AF827" t="str">
            <v>CIUDAD - CAPITAL</v>
          </cell>
          <cell r="AG827" t="str">
            <v xml:space="preserve"> </v>
          </cell>
          <cell r="AH827">
            <v>1</v>
          </cell>
          <cell r="AI827">
            <v>3</v>
          </cell>
          <cell r="AJ827">
            <v>11057058</v>
          </cell>
          <cell r="AK827">
            <v>2027</v>
          </cell>
          <cell r="AL827">
            <v>211</v>
          </cell>
          <cell r="AM827">
            <v>1</v>
          </cell>
          <cell r="AN827">
            <v>0</v>
          </cell>
          <cell r="AO827" t="str">
            <v>False</v>
          </cell>
          <cell r="AP827">
            <v>0</v>
          </cell>
        </row>
        <row r="828">
          <cell r="A828">
            <v>314329</v>
          </cell>
          <cell r="B828">
            <v>43096</v>
          </cell>
          <cell r="C828">
            <v>4</v>
          </cell>
          <cell r="D828">
            <v>4</v>
          </cell>
          <cell r="E828">
            <v>3</v>
          </cell>
          <cell r="F828" t="str">
            <v>TRASLADO IDA CON MEDICO</v>
          </cell>
          <cell r="G828" t="str">
            <v xml:space="preserve"> H SAPORITI  RECIBE DRA. REAL</v>
          </cell>
          <cell r="H828">
            <v>158</v>
          </cell>
          <cell r="I828">
            <v>11</v>
          </cell>
          <cell r="J828">
            <v>43096.442361111112</v>
          </cell>
          <cell r="K828">
            <v>43096.443055555559</v>
          </cell>
          <cell r="L828">
            <v>43096.442361111112</v>
          </cell>
          <cell r="M828">
            <v>43096.461805555555</v>
          </cell>
          <cell r="N828">
            <v>43096.461805555555</v>
          </cell>
          <cell r="R828">
            <v>43096.525694444441</v>
          </cell>
          <cell r="S828">
            <v>2634664981</v>
          </cell>
          <cell r="T828">
            <v>24</v>
          </cell>
          <cell r="U828" t="str">
            <v>F</v>
          </cell>
          <cell r="V828">
            <v>119302</v>
          </cell>
          <cell r="W828" t="str">
            <v>TOBARES IVANA VALERIA</v>
          </cell>
          <cell r="X828" t="str">
            <v>CS 66// EL MIRADOR // SAN JUAN</v>
          </cell>
          <cell r="Y828">
            <v>0</v>
          </cell>
          <cell r="Z828">
            <v>0</v>
          </cell>
          <cell r="AA828" t="str">
            <v xml:space="preserve"> </v>
          </cell>
          <cell r="AB828" t="str">
            <v xml:space="preserve"> </v>
          </cell>
          <cell r="AC828" t="str">
            <v xml:space="preserve"> </v>
          </cell>
          <cell r="AD828" t="str">
            <v xml:space="preserve">G CANO </v>
          </cell>
          <cell r="AE828" t="str">
            <v xml:space="preserve"> </v>
          </cell>
          <cell r="AF828" t="str">
            <v>RIVADAVIA</v>
          </cell>
          <cell r="AG828" t="str">
            <v xml:space="preserve">F// 24  2 GESTA /// </v>
          </cell>
          <cell r="AH828">
            <v>7</v>
          </cell>
          <cell r="AI828">
            <v>55</v>
          </cell>
          <cell r="AJ828">
            <v>36927432</v>
          </cell>
          <cell r="AK828">
            <v>631</v>
          </cell>
          <cell r="AL828">
            <v>209</v>
          </cell>
          <cell r="AM828">
            <v>4</v>
          </cell>
          <cell r="AN828">
            <v>0</v>
          </cell>
          <cell r="AO828" t="str">
            <v>False</v>
          </cell>
          <cell r="AP828">
            <v>0</v>
          </cell>
        </row>
        <row r="829">
          <cell r="A829">
            <v>314330</v>
          </cell>
          <cell r="B829">
            <v>43096</v>
          </cell>
          <cell r="C829">
            <v>1</v>
          </cell>
          <cell r="D829">
            <v>1</v>
          </cell>
          <cell r="E829">
            <v>7</v>
          </cell>
          <cell r="F829" t="str">
            <v>CRISIS CONVULSIVA</v>
          </cell>
          <cell r="G829" t="str">
            <v xml:space="preserve"> </v>
          </cell>
          <cell r="H829">
            <v>156</v>
          </cell>
          <cell r="I829">
            <v>9</v>
          </cell>
          <cell r="J829">
            <v>43096.475694444445</v>
          </cell>
          <cell r="K829">
            <v>43096.475694444445</v>
          </cell>
          <cell r="L829">
            <v>43096.475694444445</v>
          </cell>
          <cell r="M829">
            <v>43096.482638888891</v>
          </cell>
          <cell r="N829">
            <v>43096.482638888891</v>
          </cell>
          <cell r="R829">
            <v>43096.491666666669</v>
          </cell>
          <cell r="T829">
            <v>25</v>
          </cell>
          <cell r="U829" t="str">
            <v>M</v>
          </cell>
          <cell r="V829">
            <v>999999</v>
          </cell>
          <cell r="W829" t="str">
            <v>FREDES MAXIMILIANO</v>
          </cell>
          <cell r="X829" t="str">
            <v xml:space="preserve">COMISARIA 12 </v>
          </cell>
          <cell r="Y829">
            <v>0</v>
          </cell>
          <cell r="Z829">
            <v>0</v>
          </cell>
          <cell r="AA829" t="str">
            <v xml:space="preserve"> </v>
          </cell>
          <cell r="AB829" t="str">
            <v xml:space="preserve"> </v>
          </cell>
          <cell r="AC829" t="str">
            <v xml:space="preserve"> </v>
          </cell>
          <cell r="AD829" t="str">
            <v xml:space="preserve"> </v>
          </cell>
          <cell r="AE829" t="str">
            <v xml:space="preserve"> </v>
          </cell>
          <cell r="AF829" t="str">
            <v>SAN MARTIN</v>
          </cell>
          <cell r="AG829" t="str">
            <v xml:space="preserve"> </v>
          </cell>
          <cell r="AH829">
            <v>16</v>
          </cell>
          <cell r="AI829">
            <v>1</v>
          </cell>
          <cell r="AJ829">
            <v>0</v>
          </cell>
          <cell r="AK829">
            <v>258</v>
          </cell>
          <cell r="AL829">
            <v>187</v>
          </cell>
          <cell r="AM829">
            <v>1</v>
          </cell>
          <cell r="AN829">
            <v>0</v>
          </cell>
          <cell r="AO829" t="str">
            <v>False</v>
          </cell>
          <cell r="AP829">
            <v>0</v>
          </cell>
        </row>
        <row r="830">
          <cell r="A830">
            <v>314331</v>
          </cell>
          <cell r="B830">
            <v>43096</v>
          </cell>
          <cell r="C830">
            <v>2</v>
          </cell>
          <cell r="D830">
            <v>2</v>
          </cell>
          <cell r="E830">
            <v>33</v>
          </cell>
          <cell r="F830" t="str">
            <v>ABDOMEN AGUDO</v>
          </cell>
          <cell r="G830" t="str">
            <v xml:space="preserve"> </v>
          </cell>
          <cell r="H830">
            <v>147</v>
          </cell>
          <cell r="I830">
            <v>26</v>
          </cell>
          <cell r="J830">
            <v>43096.486805555556</v>
          </cell>
          <cell r="K830">
            <v>43096.486805555556</v>
          </cell>
          <cell r="L830">
            <v>43096.486805555556</v>
          </cell>
          <cell r="M830">
            <v>43096.486805555556</v>
          </cell>
          <cell r="N830">
            <v>43096.487500000003</v>
          </cell>
          <cell r="R830">
            <v>43096.577777777777</v>
          </cell>
          <cell r="T830">
            <v>28</v>
          </cell>
          <cell r="U830" t="str">
            <v>F</v>
          </cell>
          <cell r="V830">
            <v>106302</v>
          </cell>
          <cell r="W830" t="str">
            <v>MESA RIQUELME CAROLINA SOLANGE</v>
          </cell>
          <cell r="X830" t="str">
            <v>BASE HORCONES</v>
          </cell>
          <cell r="Y830">
            <v>0</v>
          </cell>
          <cell r="Z830">
            <v>0</v>
          </cell>
          <cell r="AA830" t="str">
            <v xml:space="preserve"> </v>
          </cell>
          <cell r="AB830" t="str">
            <v xml:space="preserve"> </v>
          </cell>
          <cell r="AC830" t="str">
            <v xml:space="preserve"> </v>
          </cell>
          <cell r="AD830" t="str">
            <v xml:space="preserve"> </v>
          </cell>
          <cell r="AE830" t="str">
            <v xml:space="preserve"> </v>
          </cell>
          <cell r="AF830" t="str">
            <v>ALTA MONTAÑA</v>
          </cell>
          <cell r="AG830" t="str">
            <v xml:space="preserve"> </v>
          </cell>
          <cell r="AH830">
            <v>5</v>
          </cell>
          <cell r="AI830">
            <v>1</v>
          </cell>
          <cell r="AJ830">
            <v>34775015</v>
          </cell>
          <cell r="AK830">
            <v>641</v>
          </cell>
          <cell r="AL830">
            <v>181</v>
          </cell>
          <cell r="AM830">
            <v>2</v>
          </cell>
          <cell r="AN830">
            <v>0</v>
          </cell>
          <cell r="AO830" t="str">
            <v>False</v>
          </cell>
          <cell r="AP830">
            <v>0</v>
          </cell>
        </row>
        <row r="831">
          <cell r="A831">
            <v>314332</v>
          </cell>
          <cell r="B831">
            <v>43096</v>
          </cell>
          <cell r="C831">
            <v>1</v>
          </cell>
          <cell r="D831">
            <v>1</v>
          </cell>
          <cell r="E831">
            <v>16</v>
          </cell>
          <cell r="F831" t="str">
            <v xml:space="preserve">VICTIMA POR ACCIDENTE VEHICULAR                   </v>
          </cell>
          <cell r="G831" t="str">
            <v xml:space="preserve"> 1 LES NO GRAVE </v>
          </cell>
          <cell r="H831">
            <v>146</v>
          </cell>
          <cell r="I831">
            <v>18</v>
          </cell>
          <cell r="J831">
            <v>43096.493750000001</v>
          </cell>
          <cell r="K831">
            <v>43096.493750000001</v>
          </cell>
          <cell r="L831">
            <v>43096.493750000001</v>
          </cell>
          <cell r="M831">
            <v>43096.505555555559</v>
          </cell>
          <cell r="N831">
            <v>43096.505555555559</v>
          </cell>
          <cell r="R831">
            <v>43096.506944444445</v>
          </cell>
          <cell r="S831" t="str">
            <v xml:space="preserve">EV 5 </v>
          </cell>
          <cell r="T831">
            <v>0</v>
          </cell>
          <cell r="V831">
            <v>999999</v>
          </cell>
          <cell r="W831" t="str">
            <v xml:space="preserve"> </v>
          </cell>
          <cell r="X831" t="str">
            <v xml:space="preserve">RTA 50 </v>
          </cell>
          <cell r="Y831">
            <v>0</v>
          </cell>
          <cell r="Z831">
            <v>0</v>
          </cell>
          <cell r="AA831" t="str">
            <v xml:space="preserve"> </v>
          </cell>
          <cell r="AB831" t="str">
            <v xml:space="preserve"> </v>
          </cell>
          <cell r="AC831" t="str">
            <v xml:space="preserve"> </v>
          </cell>
          <cell r="AD831" t="str">
            <v xml:space="preserve">NECOCHEA </v>
          </cell>
          <cell r="AE831" t="str">
            <v xml:space="preserve"> </v>
          </cell>
          <cell r="AF831" t="str">
            <v>MAIPU</v>
          </cell>
          <cell r="AG831" t="str">
            <v xml:space="preserve"> </v>
          </cell>
          <cell r="AH831">
            <v>4</v>
          </cell>
          <cell r="AI831">
            <v>0</v>
          </cell>
          <cell r="AJ831">
            <v>0</v>
          </cell>
          <cell r="AK831">
            <v>133</v>
          </cell>
          <cell r="AL831">
            <v>225</v>
          </cell>
          <cell r="AM831">
            <v>1</v>
          </cell>
          <cell r="AN831">
            <v>0</v>
          </cell>
          <cell r="AO831" t="str">
            <v>False</v>
          </cell>
          <cell r="AP831">
            <v>0</v>
          </cell>
        </row>
        <row r="832">
          <cell r="A832">
            <v>314333</v>
          </cell>
          <cell r="B832">
            <v>43096</v>
          </cell>
          <cell r="C832">
            <v>1</v>
          </cell>
          <cell r="D832">
            <v>1</v>
          </cell>
          <cell r="E832">
            <v>28</v>
          </cell>
          <cell r="F832" t="str">
            <v>ACV</v>
          </cell>
          <cell r="G832" t="str">
            <v>NO HAY MEDICO EN EL CENTRO DE SALUD</v>
          </cell>
          <cell r="H832">
            <v>157</v>
          </cell>
          <cell r="I832">
            <v>10</v>
          </cell>
          <cell r="J832">
            <v>43096.505555555559</v>
          </cell>
          <cell r="K832">
            <v>43096.506944444445</v>
          </cell>
          <cell r="L832">
            <v>43096.505555555559</v>
          </cell>
          <cell r="M832">
            <v>43096.525000000001</v>
          </cell>
          <cell r="N832">
            <v>43096.525000000001</v>
          </cell>
          <cell r="R832">
            <v>43096.525000000001</v>
          </cell>
          <cell r="S832">
            <v>2614058150</v>
          </cell>
          <cell r="T832">
            <v>1</v>
          </cell>
          <cell r="U832" t="str">
            <v>M</v>
          </cell>
          <cell r="V832">
            <v>999999</v>
          </cell>
          <cell r="W832" t="str">
            <v>NN</v>
          </cell>
          <cell r="X832" t="str">
            <v>CENTRO DE SALUD MEDRANO</v>
          </cell>
          <cell r="Y832">
            <v>0</v>
          </cell>
          <cell r="Z832">
            <v>0</v>
          </cell>
          <cell r="AA832" t="str">
            <v xml:space="preserve"> </v>
          </cell>
          <cell r="AB832" t="str">
            <v xml:space="preserve"> </v>
          </cell>
          <cell r="AC832" t="str">
            <v xml:space="preserve"> </v>
          </cell>
          <cell r="AD832" t="str">
            <v xml:space="preserve"> </v>
          </cell>
          <cell r="AE832" t="str">
            <v xml:space="preserve"> </v>
          </cell>
          <cell r="AF832" t="str">
            <v>RIVADAVIA</v>
          </cell>
          <cell r="AG832" t="str">
            <v xml:space="preserve"> </v>
          </cell>
          <cell r="AH832">
            <v>7</v>
          </cell>
          <cell r="AI832">
            <v>74</v>
          </cell>
          <cell r="AJ832">
            <v>0</v>
          </cell>
          <cell r="AK832">
            <v>202</v>
          </cell>
          <cell r="AL832">
            <v>200</v>
          </cell>
          <cell r="AM832">
            <v>1</v>
          </cell>
          <cell r="AN832">
            <v>0</v>
          </cell>
          <cell r="AO832" t="str">
            <v>False</v>
          </cell>
          <cell r="AP832">
            <v>0</v>
          </cell>
        </row>
        <row r="833">
          <cell r="A833">
            <v>314334</v>
          </cell>
          <cell r="B833">
            <v>43096</v>
          </cell>
          <cell r="C833">
            <v>1</v>
          </cell>
          <cell r="D833">
            <v>1</v>
          </cell>
          <cell r="E833">
            <v>17</v>
          </cell>
          <cell r="F833" t="str">
            <v xml:space="preserve">VICTIMA POR ELECTROCUCION                         </v>
          </cell>
          <cell r="G833" t="str">
            <v xml:space="preserve"> PERDIDA DE CONOCIMIENTO SIN RECUPERAR</v>
          </cell>
          <cell r="H833">
            <v>143</v>
          </cell>
          <cell r="I833">
            <v>20</v>
          </cell>
          <cell r="J833">
            <v>43096.506944444445</v>
          </cell>
          <cell r="K833">
            <v>43096.506944444445</v>
          </cell>
          <cell r="L833">
            <v>43096.506944444445</v>
          </cell>
          <cell r="M833">
            <v>43096.521527777775</v>
          </cell>
          <cell r="N833">
            <v>43096.521527777775</v>
          </cell>
          <cell r="O833">
            <v>43096.52847222222</v>
          </cell>
          <cell r="R833">
            <v>43096.547222222223</v>
          </cell>
          <cell r="S833">
            <v>2614641500</v>
          </cell>
          <cell r="T833">
            <v>14</v>
          </cell>
          <cell r="U833" t="str">
            <v>M</v>
          </cell>
          <cell r="V833">
            <v>999999</v>
          </cell>
          <cell r="W833" t="str">
            <v xml:space="preserve">QUIROGA ALEJANDRO </v>
          </cell>
          <cell r="X833" t="str">
            <v>SAN MARTIN</v>
          </cell>
          <cell r="Y833">
            <v>0</v>
          </cell>
          <cell r="Z833">
            <v>0</v>
          </cell>
          <cell r="AA833" t="str">
            <v xml:space="preserve"> </v>
          </cell>
          <cell r="AB833" t="str">
            <v xml:space="preserve"> </v>
          </cell>
          <cell r="AC833" t="str">
            <v xml:space="preserve"> </v>
          </cell>
          <cell r="AD833" t="str">
            <v xml:space="preserve"> </v>
          </cell>
          <cell r="AE833" t="str">
            <v xml:space="preserve"> </v>
          </cell>
          <cell r="AF833" t="str">
            <v>TUNUYAN</v>
          </cell>
          <cell r="AG833" t="str">
            <v>ESCUELA IGNACIO ALVAREZ - RUTA QUE VA HACIA ALCO</v>
          </cell>
          <cell r="AH833">
            <v>10</v>
          </cell>
          <cell r="AI833">
            <v>90</v>
          </cell>
          <cell r="AJ833">
            <v>49335918</v>
          </cell>
          <cell r="AK833">
            <v>2017</v>
          </cell>
          <cell r="AL833">
            <v>2121</v>
          </cell>
          <cell r="AM833">
            <v>1</v>
          </cell>
          <cell r="AN833">
            <v>0</v>
          </cell>
          <cell r="AO833" t="str">
            <v>False</v>
          </cell>
          <cell r="AP833">
            <v>90</v>
          </cell>
        </row>
        <row r="834">
          <cell r="A834">
            <v>314335</v>
          </cell>
          <cell r="B834">
            <v>43096</v>
          </cell>
          <cell r="C834">
            <v>1</v>
          </cell>
          <cell r="D834">
            <v>1</v>
          </cell>
          <cell r="E834">
            <v>51</v>
          </cell>
          <cell r="F834" t="str">
            <v xml:space="preserve">VICTIMA POR  ACCIDENTE  MOTO </v>
          </cell>
          <cell r="G834" t="str">
            <v>1 LESIONADO - TRAUMA DORSAL LEVE</v>
          </cell>
          <cell r="H834">
            <v>142</v>
          </cell>
          <cell r="I834">
            <v>4</v>
          </cell>
          <cell r="J834">
            <v>43096.507638888892</v>
          </cell>
          <cell r="K834">
            <v>43096.507638888892</v>
          </cell>
          <cell r="L834">
            <v>43096.507638888892</v>
          </cell>
          <cell r="M834">
            <v>43096.509722222225</v>
          </cell>
          <cell r="N834">
            <v>43096.527777777781</v>
          </cell>
          <cell r="R834">
            <v>43096.54791666667</v>
          </cell>
          <cell r="T834">
            <v>31</v>
          </cell>
          <cell r="U834" t="str">
            <v>M</v>
          </cell>
          <cell r="V834">
            <v>127000</v>
          </cell>
          <cell r="W834" t="str">
            <v>YUVEL EMANUEL DAVID ARMANDO</v>
          </cell>
          <cell r="X834" t="str">
            <v>ROCA</v>
          </cell>
          <cell r="Y834">
            <v>0</v>
          </cell>
          <cell r="Z834">
            <v>0</v>
          </cell>
          <cell r="AA834" t="str">
            <v xml:space="preserve"> </v>
          </cell>
          <cell r="AB834" t="str">
            <v xml:space="preserve"> </v>
          </cell>
          <cell r="AC834" t="str">
            <v xml:space="preserve"> </v>
          </cell>
          <cell r="AD834" t="str">
            <v>URQUIZA</v>
          </cell>
          <cell r="AF834" t="str">
            <v>COQUIMBITO</v>
          </cell>
          <cell r="AH834">
            <v>4</v>
          </cell>
          <cell r="AI834">
            <v>18</v>
          </cell>
          <cell r="AJ834">
            <v>32447991</v>
          </cell>
          <cell r="AK834">
            <v>2</v>
          </cell>
          <cell r="AL834">
            <v>240</v>
          </cell>
          <cell r="AM834">
            <v>1</v>
          </cell>
          <cell r="AN834">
            <v>0</v>
          </cell>
          <cell r="AO834" t="str">
            <v>False</v>
          </cell>
          <cell r="AP834">
            <v>0</v>
          </cell>
        </row>
        <row r="835">
          <cell r="A835">
            <v>314336</v>
          </cell>
          <cell r="B835">
            <v>43096</v>
          </cell>
          <cell r="C835">
            <v>1</v>
          </cell>
          <cell r="D835">
            <v>1</v>
          </cell>
          <cell r="E835">
            <v>16</v>
          </cell>
          <cell r="F835" t="str">
            <v xml:space="preserve">VICTIMA POR ACCIDENTE VEHICULAR                   </v>
          </cell>
          <cell r="G835" t="str">
            <v xml:space="preserve"> </v>
          </cell>
          <cell r="H835">
            <v>146</v>
          </cell>
          <cell r="I835">
            <v>18</v>
          </cell>
          <cell r="J835">
            <v>43096.509722222225</v>
          </cell>
          <cell r="K835">
            <v>43096.510416666664</v>
          </cell>
          <cell r="L835">
            <v>43096.509722222225</v>
          </cell>
          <cell r="M835">
            <v>43096.510416666664</v>
          </cell>
          <cell r="N835">
            <v>43096.510416666664</v>
          </cell>
          <cell r="R835">
            <v>43096.538888888892</v>
          </cell>
          <cell r="T835">
            <v>20</v>
          </cell>
          <cell r="U835" t="str">
            <v>M</v>
          </cell>
          <cell r="V835">
            <v>119302</v>
          </cell>
          <cell r="W835" t="str">
            <v>OCHOA LUCAS SEBASTIAN</v>
          </cell>
          <cell r="X835" t="str">
            <v xml:space="preserve">RTA 50 </v>
          </cell>
          <cell r="Y835">
            <v>0</v>
          </cell>
          <cell r="Z835">
            <v>0</v>
          </cell>
          <cell r="AA835" t="str">
            <v xml:space="preserve"> </v>
          </cell>
          <cell r="AB835" t="str">
            <v xml:space="preserve"> </v>
          </cell>
          <cell r="AC835" t="str">
            <v xml:space="preserve"> </v>
          </cell>
          <cell r="AD835" t="str">
            <v xml:space="preserve"> </v>
          </cell>
          <cell r="AE835" t="str">
            <v xml:space="preserve"> </v>
          </cell>
          <cell r="AF835" t="str">
            <v>MAIPU</v>
          </cell>
          <cell r="AG835" t="str">
            <v xml:space="preserve"> </v>
          </cell>
          <cell r="AH835">
            <v>4</v>
          </cell>
          <cell r="AI835">
            <v>18</v>
          </cell>
          <cell r="AJ835">
            <v>40002180</v>
          </cell>
          <cell r="AK835">
            <v>133</v>
          </cell>
          <cell r="AL835">
            <v>225</v>
          </cell>
          <cell r="AM835">
            <v>1</v>
          </cell>
          <cell r="AN835">
            <v>0</v>
          </cell>
          <cell r="AO835" t="str">
            <v>False</v>
          </cell>
          <cell r="AP835">
            <v>0</v>
          </cell>
        </row>
        <row r="836">
          <cell r="A836">
            <v>314337</v>
          </cell>
          <cell r="B836">
            <v>43096</v>
          </cell>
          <cell r="C836">
            <v>2</v>
          </cell>
          <cell r="D836">
            <v>2</v>
          </cell>
          <cell r="E836">
            <v>27</v>
          </cell>
          <cell r="F836" t="str">
            <v xml:space="preserve">TRABAJO DE PARTO                                  </v>
          </cell>
          <cell r="G836" t="str">
            <v xml:space="preserve"> </v>
          </cell>
          <cell r="H836">
            <v>137</v>
          </cell>
          <cell r="I836">
            <v>5</v>
          </cell>
          <cell r="J836">
            <v>43096.511805555558</v>
          </cell>
          <cell r="K836">
            <v>43096.512499999997</v>
          </cell>
          <cell r="L836">
            <v>43096.511805555558</v>
          </cell>
          <cell r="M836">
            <v>43096.522916666669</v>
          </cell>
          <cell r="N836">
            <v>43096.522916666669</v>
          </cell>
          <cell r="R836">
            <v>43096.544444444444</v>
          </cell>
          <cell r="S836" t="str">
            <v>EVENTOS 5</v>
          </cell>
          <cell r="T836">
            <v>19</v>
          </cell>
          <cell r="U836" t="str">
            <v>F</v>
          </cell>
          <cell r="V836">
            <v>970904</v>
          </cell>
          <cell r="W836" t="str">
            <v xml:space="preserve">MONTENEGRO KAREN </v>
          </cell>
          <cell r="X836" t="str">
            <v>GARIBALDI</v>
          </cell>
          <cell r="Y836">
            <v>0</v>
          </cell>
          <cell r="Z836">
            <v>0</v>
          </cell>
          <cell r="AA836" t="str">
            <v xml:space="preserve"> </v>
          </cell>
          <cell r="AB836" t="str">
            <v xml:space="preserve"> </v>
          </cell>
          <cell r="AC836" t="str">
            <v xml:space="preserve"> </v>
          </cell>
          <cell r="AD836" t="str">
            <v>SAN MARTIN</v>
          </cell>
          <cell r="AE836" t="str">
            <v xml:space="preserve"> </v>
          </cell>
          <cell r="AF836" t="str">
            <v>CIUDAD - CAPITAL</v>
          </cell>
          <cell r="AG836" t="str">
            <v>VIA PUBLICA - KIOSCO AL LADO DE FARMACITY</v>
          </cell>
          <cell r="AH836">
            <v>1</v>
          </cell>
          <cell r="AI836">
            <v>15</v>
          </cell>
          <cell r="AJ836">
            <v>92838838</v>
          </cell>
          <cell r="AK836">
            <v>633</v>
          </cell>
          <cell r="AL836">
            <v>108</v>
          </cell>
          <cell r="AM836">
            <v>2</v>
          </cell>
          <cell r="AN836">
            <v>0</v>
          </cell>
          <cell r="AO836" t="str">
            <v>False</v>
          </cell>
          <cell r="AP836">
            <v>0</v>
          </cell>
        </row>
        <row r="837">
          <cell r="A837">
            <v>314338</v>
          </cell>
          <cell r="B837">
            <v>43096</v>
          </cell>
          <cell r="C837">
            <v>1</v>
          </cell>
          <cell r="D837">
            <v>1</v>
          </cell>
          <cell r="E837">
            <v>39</v>
          </cell>
          <cell r="F837" t="str">
            <v>INSUFICIENCIA CARDIACA CONGESTIVA</v>
          </cell>
          <cell r="G837" t="str">
            <v xml:space="preserve"> 78 MASC.</v>
          </cell>
          <cell r="H837">
            <v>147</v>
          </cell>
          <cell r="I837">
            <v>26</v>
          </cell>
          <cell r="J837">
            <v>43096.527083333334</v>
          </cell>
          <cell r="K837">
            <v>43096.527777777781</v>
          </cell>
          <cell r="L837">
            <v>43096.527083333334</v>
          </cell>
          <cell r="M837">
            <v>43096.527777777781</v>
          </cell>
          <cell r="R837">
            <v>43096.578472222223</v>
          </cell>
          <cell r="T837">
            <v>60</v>
          </cell>
          <cell r="U837" t="str">
            <v>M</v>
          </cell>
          <cell r="V837">
            <v>999999</v>
          </cell>
          <cell r="W837" t="str">
            <v>EDUARDO NOGE</v>
          </cell>
          <cell r="X837" t="str">
            <v>CENTRO SALUD</v>
          </cell>
          <cell r="Y837">
            <v>0</v>
          </cell>
          <cell r="Z837">
            <v>0</v>
          </cell>
          <cell r="AA837" t="str">
            <v xml:space="preserve"> </v>
          </cell>
          <cell r="AB837" t="str">
            <v xml:space="preserve"> </v>
          </cell>
          <cell r="AC837" t="str">
            <v xml:space="preserve"> </v>
          </cell>
          <cell r="AD837" t="str">
            <v xml:space="preserve"> </v>
          </cell>
          <cell r="AE837" t="str">
            <v xml:space="preserve"> </v>
          </cell>
          <cell r="AF837" t="str">
            <v>LAS HERAS</v>
          </cell>
          <cell r="AG837" t="str">
            <v xml:space="preserve"> PUENTE DE INCA</v>
          </cell>
          <cell r="AH837">
            <v>5</v>
          </cell>
          <cell r="AI837">
            <v>1</v>
          </cell>
          <cell r="AJ837">
            <v>4607869</v>
          </cell>
          <cell r="AK837">
            <v>641</v>
          </cell>
          <cell r="AL837">
            <v>181</v>
          </cell>
          <cell r="AM837">
            <v>1</v>
          </cell>
          <cell r="AN837">
            <v>0</v>
          </cell>
          <cell r="AO837" t="str">
            <v>False</v>
          </cell>
          <cell r="AP837">
            <v>0</v>
          </cell>
        </row>
        <row r="838">
          <cell r="A838">
            <v>314339</v>
          </cell>
          <cell r="B838">
            <v>43096</v>
          </cell>
          <cell r="C838">
            <v>1</v>
          </cell>
          <cell r="D838">
            <v>1</v>
          </cell>
          <cell r="E838">
            <v>16</v>
          </cell>
          <cell r="F838" t="str">
            <v xml:space="preserve">VICTIMA POR ACCIDENTE VEHICULAR                   </v>
          </cell>
          <cell r="G838" t="str">
            <v xml:space="preserve"> 1 MENOR TRAUMA DE TORAX LEVE</v>
          </cell>
          <cell r="H838">
            <v>157</v>
          </cell>
          <cell r="I838">
            <v>10</v>
          </cell>
          <cell r="J838">
            <v>43096.540277777778</v>
          </cell>
          <cell r="K838">
            <v>43096.540972222225</v>
          </cell>
          <cell r="L838">
            <v>43096.540277777778</v>
          </cell>
          <cell r="M838">
            <v>43096.55</v>
          </cell>
          <cell r="N838">
            <v>43096.55</v>
          </cell>
          <cell r="R838">
            <v>43096.564583333333</v>
          </cell>
          <cell r="S838">
            <v>5128095</v>
          </cell>
          <cell r="T838">
            <v>35</v>
          </cell>
          <cell r="U838" t="str">
            <v>F</v>
          </cell>
          <cell r="V838">
            <v>970904</v>
          </cell>
          <cell r="W838" t="str">
            <v>QUINTANA JESICA MICAELA V</v>
          </cell>
          <cell r="X838" t="str">
            <v>GALIGNIANA</v>
          </cell>
          <cell r="Y838">
            <v>0</v>
          </cell>
          <cell r="Z838">
            <v>0</v>
          </cell>
          <cell r="AA838" t="str">
            <v xml:space="preserve"> </v>
          </cell>
          <cell r="AB838" t="str">
            <v xml:space="preserve"> </v>
          </cell>
          <cell r="AC838" t="str">
            <v xml:space="preserve"> </v>
          </cell>
          <cell r="AD838" t="str">
            <v xml:space="preserve"> </v>
          </cell>
          <cell r="AE838" t="str">
            <v xml:space="preserve"> </v>
          </cell>
          <cell r="AF838" t="str">
            <v>RIVADAVIA</v>
          </cell>
          <cell r="AG838" t="str">
            <v>FRENTE BARRIO RIBADAVIA ANTES DEL AEROCLUB</v>
          </cell>
          <cell r="AH838">
            <v>7</v>
          </cell>
          <cell r="AI838">
            <v>55</v>
          </cell>
          <cell r="AJ838">
            <v>29306891</v>
          </cell>
          <cell r="AK838">
            <v>202</v>
          </cell>
          <cell r="AL838">
            <v>200</v>
          </cell>
          <cell r="AM838">
            <v>1</v>
          </cell>
          <cell r="AN838">
            <v>0</v>
          </cell>
          <cell r="AO838" t="str">
            <v>False</v>
          </cell>
          <cell r="AP838">
            <v>0</v>
          </cell>
        </row>
        <row r="839">
          <cell r="A839">
            <v>314340</v>
          </cell>
          <cell r="B839">
            <v>43096</v>
          </cell>
          <cell r="C839">
            <v>4</v>
          </cell>
          <cell r="D839">
            <v>4</v>
          </cell>
          <cell r="E839">
            <v>7</v>
          </cell>
          <cell r="F839" t="str">
            <v xml:space="preserve">TRASLADO </v>
          </cell>
          <cell r="G839" t="str">
            <v xml:space="preserve"> </v>
          </cell>
          <cell r="H839">
            <v>154</v>
          </cell>
          <cell r="I839">
            <v>19</v>
          </cell>
          <cell r="J839">
            <v>43096.542361111111</v>
          </cell>
          <cell r="K839">
            <v>43096.543055555558</v>
          </cell>
          <cell r="L839">
            <v>43096.542361111111</v>
          </cell>
          <cell r="M839">
            <v>43096.543055555558</v>
          </cell>
          <cell r="N839">
            <v>43096.543055555558</v>
          </cell>
          <cell r="O839">
            <v>43096.55</v>
          </cell>
          <cell r="R839">
            <v>43096.564583333333</v>
          </cell>
          <cell r="T839">
            <v>63</v>
          </cell>
          <cell r="U839" t="str">
            <v>M</v>
          </cell>
          <cell r="V839">
            <v>999999</v>
          </cell>
          <cell r="W839" t="str">
            <v>NIETO RAMON ARMANDO</v>
          </cell>
          <cell r="X839" t="str">
            <v>CS CONSULTA</v>
          </cell>
          <cell r="Y839">
            <v>0</v>
          </cell>
          <cell r="Z839">
            <v>0</v>
          </cell>
          <cell r="AA839" t="str">
            <v xml:space="preserve"> </v>
          </cell>
          <cell r="AB839" t="str">
            <v xml:space="preserve"> </v>
          </cell>
          <cell r="AC839" t="str">
            <v xml:space="preserve"> </v>
          </cell>
          <cell r="AD839" t="str">
            <v xml:space="preserve"> </v>
          </cell>
          <cell r="AE839" t="str">
            <v xml:space="preserve"> </v>
          </cell>
          <cell r="AF839" t="str">
            <v>SAN CARLOS</v>
          </cell>
          <cell r="AG839" t="str">
            <v xml:space="preserve"> </v>
          </cell>
          <cell r="AH839">
            <v>12</v>
          </cell>
          <cell r="AI839">
            <v>83</v>
          </cell>
          <cell r="AJ839">
            <v>10663876</v>
          </cell>
          <cell r="AK839">
            <v>650</v>
          </cell>
          <cell r="AM839">
            <v>4</v>
          </cell>
          <cell r="AN839">
            <v>0</v>
          </cell>
          <cell r="AO839" t="str">
            <v>False</v>
          </cell>
          <cell r="AP839">
            <v>83</v>
          </cell>
        </row>
        <row r="840">
          <cell r="A840">
            <v>314341</v>
          </cell>
          <cell r="B840">
            <v>43096</v>
          </cell>
          <cell r="C840">
            <v>1</v>
          </cell>
          <cell r="D840">
            <v>1</v>
          </cell>
          <cell r="E840">
            <v>2</v>
          </cell>
          <cell r="F840" t="str">
            <v xml:space="preserve">SE DESCONOCE                                      </v>
          </cell>
          <cell r="H840">
            <v>137</v>
          </cell>
          <cell r="I840">
            <v>5</v>
          </cell>
          <cell r="J840">
            <v>43096.575694444444</v>
          </cell>
          <cell r="K840">
            <v>43096.575694444444</v>
          </cell>
          <cell r="L840">
            <v>43096.575694444444</v>
          </cell>
          <cell r="M840">
            <v>43096.57916666667</v>
          </cell>
          <cell r="N840">
            <v>43096.57916666667</v>
          </cell>
          <cell r="R840">
            <v>43096.580555555556</v>
          </cell>
          <cell r="T840">
            <v>55</v>
          </cell>
          <cell r="U840" t="str">
            <v>F</v>
          </cell>
          <cell r="V840">
            <v>999999</v>
          </cell>
          <cell r="W840" t="str">
            <v>VALDEVENITES ELSA N</v>
          </cell>
          <cell r="X840" t="str">
            <v>RIVADAVIA</v>
          </cell>
          <cell r="Y840">
            <v>0</v>
          </cell>
          <cell r="Z840">
            <v>0</v>
          </cell>
          <cell r="AA840" t="str">
            <v xml:space="preserve"> </v>
          </cell>
          <cell r="AB840" t="str">
            <v xml:space="preserve"> </v>
          </cell>
          <cell r="AC840" t="str">
            <v xml:space="preserve"> </v>
          </cell>
          <cell r="AD840" t="str">
            <v xml:space="preserve">S MARTIN </v>
          </cell>
          <cell r="AE840" t="str">
            <v xml:space="preserve"> </v>
          </cell>
          <cell r="AF840" t="str">
            <v>CIUDAD - CAPITAL</v>
          </cell>
          <cell r="AH840">
            <v>1</v>
          </cell>
          <cell r="AI840">
            <v>1</v>
          </cell>
          <cell r="AJ840">
            <v>16448291</v>
          </cell>
          <cell r="AK840">
            <v>633</v>
          </cell>
          <cell r="AL840">
            <v>108</v>
          </cell>
          <cell r="AM840">
            <v>1</v>
          </cell>
          <cell r="AN840">
            <v>0</v>
          </cell>
          <cell r="AO840" t="str">
            <v>False</v>
          </cell>
          <cell r="AP840">
            <v>0</v>
          </cell>
        </row>
        <row r="841">
          <cell r="A841">
            <v>314342</v>
          </cell>
          <cell r="B841">
            <v>43096</v>
          </cell>
          <cell r="C841">
            <v>1</v>
          </cell>
          <cell r="D841">
            <v>1</v>
          </cell>
          <cell r="E841">
            <v>51</v>
          </cell>
          <cell r="F841" t="str">
            <v xml:space="preserve">VICTIMA POR  ACCIDENTE  MOTO </v>
          </cell>
          <cell r="G841" t="str">
            <v xml:space="preserve">1 LESIONADO NO GRAVE </v>
          </cell>
          <cell r="H841">
            <v>138</v>
          </cell>
          <cell r="I841">
            <v>6</v>
          </cell>
          <cell r="J841">
            <v>43096.57916666667</v>
          </cell>
          <cell r="K841">
            <v>43096.588888888888</v>
          </cell>
          <cell r="L841">
            <v>43096.57916666667</v>
          </cell>
          <cell r="R841">
            <v>43096.588888888888</v>
          </cell>
          <cell r="S841">
            <v>2616948306</v>
          </cell>
          <cell r="T841">
            <v>0</v>
          </cell>
          <cell r="V841">
            <v>999999</v>
          </cell>
          <cell r="X841" t="str">
            <v>ADOLFO CALLE</v>
          </cell>
          <cell r="Y841">
            <v>0</v>
          </cell>
          <cell r="Z841">
            <v>0</v>
          </cell>
          <cell r="AA841" t="str">
            <v xml:space="preserve"> </v>
          </cell>
          <cell r="AB841" t="str">
            <v xml:space="preserve"> </v>
          </cell>
          <cell r="AC841" t="str">
            <v xml:space="preserve"> </v>
          </cell>
          <cell r="AD841" t="str">
            <v>ALMAGRO</v>
          </cell>
          <cell r="AE841" t="str">
            <v xml:space="preserve"> </v>
          </cell>
          <cell r="AF841" t="str">
            <v>GUAYMALLEN</v>
          </cell>
          <cell r="AG841" t="str">
            <v xml:space="preserve"> </v>
          </cell>
          <cell r="AH841">
            <v>2</v>
          </cell>
          <cell r="AI841">
            <v>999</v>
          </cell>
          <cell r="AJ841">
            <v>0</v>
          </cell>
          <cell r="AK841">
            <v>652</v>
          </cell>
          <cell r="AL841">
            <v>64</v>
          </cell>
          <cell r="AM841">
            <v>0</v>
          </cell>
          <cell r="AN841">
            <v>1</v>
          </cell>
          <cell r="AO841" t="str">
            <v>False</v>
          </cell>
          <cell r="AP841">
            <v>0</v>
          </cell>
        </row>
        <row r="842">
          <cell r="A842">
            <v>314343</v>
          </cell>
          <cell r="B842">
            <v>43096</v>
          </cell>
          <cell r="C842">
            <v>1</v>
          </cell>
          <cell r="D842">
            <v>1</v>
          </cell>
          <cell r="E842">
            <v>51</v>
          </cell>
          <cell r="F842" t="str">
            <v xml:space="preserve">VICTIMA POR  ACCIDENTE  MOTO </v>
          </cell>
          <cell r="G842" t="str">
            <v xml:space="preserve"> </v>
          </cell>
          <cell r="H842">
            <v>138</v>
          </cell>
          <cell r="I842">
            <v>6</v>
          </cell>
          <cell r="J842">
            <v>43096.588888888888</v>
          </cell>
          <cell r="K842">
            <v>43096.588888888888</v>
          </cell>
          <cell r="L842">
            <v>43096.588888888888</v>
          </cell>
          <cell r="M842">
            <v>43096.589583333334</v>
          </cell>
          <cell r="N842">
            <v>43096.595833333333</v>
          </cell>
          <cell r="O842">
            <v>43096.604861111111</v>
          </cell>
          <cell r="R842">
            <v>43096.609027777777</v>
          </cell>
          <cell r="T842">
            <v>23</v>
          </cell>
          <cell r="U842" t="str">
            <v>F</v>
          </cell>
          <cell r="V842">
            <v>999999</v>
          </cell>
          <cell r="W842" t="str">
            <v>LAGOS LUCIA</v>
          </cell>
          <cell r="X842" t="str">
            <v xml:space="preserve">A CALLE </v>
          </cell>
          <cell r="Y842">
            <v>0</v>
          </cell>
          <cell r="Z842">
            <v>0</v>
          </cell>
          <cell r="AA842" t="str">
            <v xml:space="preserve"> </v>
          </cell>
          <cell r="AB842" t="str">
            <v xml:space="preserve"> </v>
          </cell>
          <cell r="AC842" t="str">
            <v xml:space="preserve"> </v>
          </cell>
          <cell r="AD842" t="str">
            <v>ALMAGRO</v>
          </cell>
          <cell r="AE842" t="str">
            <v xml:space="preserve"> </v>
          </cell>
          <cell r="AF842" t="str">
            <v>GUAYMALLEN</v>
          </cell>
          <cell r="AG842" t="str">
            <v xml:space="preserve"> </v>
          </cell>
          <cell r="AH842">
            <v>2</v>
          </cell>
          <cell r="AI842">
            <v>2</v>
          </cell>
          <cell r="AJ842">
            <v>37958778</v>
          </cell>
          <cell r="AK842">
            <v>652</v>
          </cell>
          <cell r="AL842">
            <v>64</v>
          </cell>
          <cell r="AM842">
            <v>1</v>
          </cell>
          <cell r="AN842">
            <v>0</v>
          </cell>
          <cell r="AO842" t="str">
            <v>False</v>
          </cell>
          <cell r="AP842">
            <v>2</v>
          </cell>
        </row>
        <row r="843">
          <cell r="A843">
            <v>314344</v>
          </cell>
          <cell r="B843">
            <v>43096</v>
          </cell>
          <cell r="C843">
            <v>1</v>
          </cell>
          <cell r="D843">
            <v>1</v>
          </cell>
          <cell r="E843">
            <v>16</v>
          </cell>
          <cell r="F843" t="str">
            <v xml:space="preserve">VICTIMA POR ACCIDENTE VEHICULAR                   </v>
          </cell>
          <cell r="G843" t="str">
            <v xml:space="preserve"> 1 LES LEVE </v>
          </cell>
          <cell r="H843">
            <v>139</v>
          </cell>
          <cell r="I843">
            <v>1</v>
          </cell>
          <cell r="J843">
            <v>43096.6</v>
          </cell>
          <cell r="K843">
            <v>43096.6</v>
          </cell>
          <cell r="L843">
            <v>43096.6</v>
          </cell>
          <cell r="M843">
            <v>43096.604861111111</v>
          </cell>
          <cell r="N843">
            <v>43096.604861111111</v>
          </cell>
          <cell r="O843">
            <v>43096.637499999997</v>
          </cell>
          <cell r="R843">
            <v>43096.63958333333</v>
          </cell>
          <cell r="S843">
            <v>2615541623</v>
          </cell>
          <cell r="T843">
            <v>20</v>
          </cell>
          <cell r="U843" t="str">
            <v>M</v>
          </cell>
          <cell r="V843">
            <v>117801</v>
          </cell>
          <cell r="W843" t="str">
            <v>ORTEGA SANHUEZA RAMIRO NICOLAS</v>
          </cell>
          <cell r="X843" t="str">
            <v xml:space="preserve">S CABRAL </v>
          </cell>
          <cell r="Y843">
            <v>0</v>
          </cell>
          <cell r="Z843">
            <v>0</v>
          </cell>
          <cell r="AA843" t="str">
            <v xml:space="preserve"> </v>
          </cell>
          <cell r="AB843" t="str">
            <v xml:space="preserve"> </v>
          </cell>
          <cell r="AC843" t="str">
            <v xml:space="preserve"> </v>
          </cell>
          <cell r="AD843" t="str">
            <v>M DE ROZAS</v>
          </cell>
          <cell r="AE843" t="str">
            <v xml:space="preserve"> </v>
          </cell>
          <cell r="AF843" t="str">
            <v>CIUDAD - CAPITAL</v>
          </cell>
          <cell r="AG843" t="str">
            <v xml:space="preserve"> </v>
          </cell>
          <cell r="AH843">
            <v>1</v>
          </cell>
          <cell r="AI843">
            <v>29</v>
          </cell>
          <cell r="AJ843">
            <v>41004944</v>
          </cell>
          <cell r="AK843">
            <v>2027</v>
          </cell>
          <cell r="AL843">
            <v>211</v>
          </cell>
          <cell r="AM843">
            <v>1</v>
          </cell>
          <cell r="AN843">
            <v>0</v>
          </cell>
          <cell r="AO843" t="str">
            <v>False</v>
          </cell>
          <cell r="AP843">
            <v>29</v>
          </cell>
        </row>
        <row r="844">
          <cell r="A844">
            <v>314345</v>
          </cell>
          <cell r="B844">
            <v>43096</v>
          </cell>
          <cell r="C844">
            <v>1</v>
          </cell>
          <cell r="D844">
            <v>1</v>
          </cell>
          <cell r="E844">
            <v>51</v>
          </cell>
          <cell r="F844" t="str">
            <v xml:space="preserve">VICTIMA POR  ACCIDENTE  MOTO </v>
          </cell>
          <cell r="G844" t="str">
            <v xml:space="preserve"> </v>
          </cell>
          <cell r="H844">
            <v>144</v>
          </cell>
          <cell r="I844">
            <v>16</v>
          </cell>
          <cell r="J844">
            <v>43096.604861111111</v>
          </cell>
          <cell r="K844">
            <v>43096.604861111111</v>
          </cell>
          <cell r="L844">
            <v>43096.604861111111</v>
          </cell>
          <cell r="M844">
            <v>43096.60833333333</v>
          </cell>
          <cell r="R844">
            <v>43096.609722222223</v>
          </cell>
          <cell r="S844">
            <v>2614488487</v>
          </cell>
          <cell r="T844">
            <v>1</v>
          </cell>
          <cell r="U844" t="str">
            <v>F</v>
          </cell>
          <cell r="V844">
            <v>999999</v>
          </cell>
          <cell r="W844" t="str">
            <v>NN</v>
          </cell>
          <cell r="X844" t="str">
            <v xml:space="preserve">STA CRUZ </v>
          </cell>
          <cell r="Y844">
            <v>0</v>
          </cell>
          <cell r="Z844">
            <v>0</v>
          </cell>
          <cell r="AA844" t="str">
            <v xml:space="preserve"> </v>
          </cell>
          <cell r="AB844" t="str">
            <v xml:space="preserve"> </v>
          </cell>
          <cell r="AC844" t="str">
            <v xml:space="preserve"> </v>
          </cell>
          <cell r="AD844" t="str">
            <v xml:space="preserve">FRANCIA </v>
          </cell>
          <cell r="AE844" t="str">
            <v xml:space="preserve"> </v>
          </cell>
          <cell r="AF844" t="str">
            <v>LAS HERAS</v>
          </cell>
          <cell r="AG844" t="str">
            <v xml:space="preserve">01// FX MS </v>
          </cell>
          <cell r="AH844">
            <v>5</v>
          </cell>
          <cell r="AI844">
            <v>74</v>
          </cell>
          <cell r="AJ844">
            <v>0</v>
          </cell>
          <cell r="AK844">
            <v>9</v>
          </cell>
          <cell r="AL844">
            <v>14</v>
          </cell>
          <cell r="AM844">
            <v>1</v>
          </cell>
          <cell r="AN844">
            <v>0</v>
          </cell>
          <cell r="AO844" t="str">
            <v>False</v>
          </cell>
          <cell r="AP844">
            <v>0</v>
          </cell>
        </row>
        <row r="845">
          <cell r="A845">
            <v>314346</v>
          </cell>
          <cell r="B845">
            <v>43096</v>
          </cell>
          <cell r="C845">
            <v>1</v>
          </cell>
          <cell r="D845">
            <v>1</v>
          </cell>
          <cell r="E845">
            <v>51</v>
          </cell>
          <cell r="F845" t="str">
            <v xml:space="preserve">VICTIMA POR  ACCIDENTE  MOTO </v>
          </cell>
          <cell r="G845" t="str">
            <v xml:space="preserve"> </v>
          </cell>
          <cell r="J845">
            <v>43096.630555555559</v>
          </cell>
          <cell r="L845">
            <v>43096.630555555559</v>
          </cell>
          <cell r="R845">
            <v>43096.635416666664</v>
          </cell>
          <cell r="S845">
            <v>2622540273</v>
          </cell>
          <cell r="T845">
            <v>0</v>
          </cell>
          <cell r="V845">
            <v>999999</v>
          </cell>
          <cell r="X845" t="str">
            <v>SAAVEDRA</v>
          </cell>
          <cell r="Y845">
            <v>0</v>
          </cell>
          <cell r="Z845">
            <v>0</v>
          </cell>
          <cell r="AA845" t="str">
            <v xml:space="preserve"> </v>
          </cell>
          <cell r="AB845" t="str">
            <v xml:space="preserve"> </v>
          </cell>
          <cell r="AC845" t="str">
            <v xml:space="preserve">JARDIN </v>
          </cell>
          <cell r="AD845" t="str">
            <v xml:space="preserve">FRTENTE A LA PLZA </v>
          </cell>
          <cell r="AE845" t="str">
            <v xml:space="preserve"> </v>
          </cell>
          <cell r="AF845" t="str">
            <v>TUNUYAN</v>
          </cell>
          <cell r="AG845" t="str">
            <v xml:space="preserve">01// FX MI </v>
          </cell>
          <cell r="AH845">
            <v>10</v>
          </cell>
          <cell r="AI845">
            <v>999</v>
          </cell>
          <cell r="AJ845">
            <v>0</v>
          </cell>
          <cell r="AM845">
            <v>0</v>
          </cell>
          <cell r="AN845">
            <v>1</v>
          </cell>
          <cell r="AO845" t="str">
            <v>False</v>
          </cell>
          <cell r="AP845">
            <v>0</v>
          </cell>
        </row>
        <row r="846">
          <cell r="A846">
            <v>314347</v>
          </cell>
          <cell r="B846">
            <v>43096</v>
          </cell>
          <cell r="C846">
            <v>1</v>
          </cell>
          <cell r="D846">
            <v>1</v>
          </cell>
          <cell r="E846">
            <v>51</v>
          </cell>
          <cell r="F846" t="str">
            <v xml:space="preserve">VICTIMA POR  ACCIDENTE  MOTO </v>
          </cell>
          <cell r="H846">
            <v>143</v>
          </cell>
          <cell r="I846">
            <v>20</v>
          </cell>
          <cell r="J846">
            <v>43096.635416666664</v>
          </cell>
          <cell r="K846">
            <v>43096.635416666664</v>
          </cell>
          <cell r="L846">
            <v>43096.635416666664</v>
          </cell>
          <cell r="M846">
            <v>43096.637499999997</v>
          </cell>
          <cell r="N846">
            <v>43096.63958333333</v>
          </cell>
          <cell r="O846">
            <v>43096.642361111109</v>
          </cell>
          <cell r="P846">
            <v>43096.646527777775</v>
          </cell>
          <cell r="R846">
            <v>43096.665972222225</v>
          </cell>
          <cell r="S846">
            <v>2622540273</v>
          </cell>
          <cell r="T846">
            <v>43</v>
          </cell>
          <cell r="U846" t="str">
            <v>M</v>
          </cell>
          <cell r="V846">
            <v>122609</v>
          </cell>
          <cell r="W846" t="str">
            <v>VILLARREAL JOSE FABIAN</v>
          </cell>
          <cell r="X846" t="str">
            <v>SAAVEDRA</v>
          </cell>
          <cell r="Y846">
            <v>0</v>
          </cell>
          <cell r="Z846">
            <v>0</v>
          </cell>
          <cell r="AA846" t="str">
            <v xml:space="preserve"> </v>
          </cell>
          <cell r="AB846" t="str">
            <v xml:space="preserve"> </v>
          </cell>
          <cell r="AC846" t="str">
            <v xml:space="preserve">JARDIN </v>
          </cell>
          <cell r="AD846" t="str">
            <v xml:space="preserve">FRTENTE A LA PLZA </v>
          </cell>
          <cell r="AE846" t="str">
            <v xml:space="preserve"> </v>
          </cell>
          <cell r="AF846" t="str">
            <v>TUNUYAN</v>
          </cell>
          <cell r="AG846" t="str">
            <v xml:space="preserve">01// FX MI </v>
          </cell>
          <cell r="AH846">
            <v>10</v>
          </cell>
          <cell r="AI846">
            <v>90</v>
          </cell>
          <cell r="AJ846">
            <v>24181029</v>
          </cell>
          <cell r="AK846">
            <v>2017</v>
          </cell>
          <cell r="AL846">
            <v>2121</v>
          </cell>
          <cell r="AM846">
            <v>1</v>
          </cell>
          <cell r="AN846">
            <v>0</v>
          </cell>
          <cell r="AP846">
            <v>90</v>
          </cell>
        </row>
        <row r="847">
          <cell r="A847">
            <v>314348</v>
          </cell>
          <cell r="B847">
            <v>43096</v>
          </cell>
          <cell r="C847">
            <v>4</v>
          </cell>
          <cell r="D847">
            <v>4</v>
          </cell>
          <cell r="E847">
            <v>3</v>
          </cell>
          <cell r="F847" t="str">
            <v>TRASLADO IDA CON MEDICO</v>
          </cell>
          <cell r="G847" t="str">
            <v xml:space="preserve"> </v>
          </cell>
          <cell r="H847">
            <v>156</v>
          </cell>
          <cell r="I847">
            <v>9</v>
          </cell>
          <cell r="J847">
            <v>43096.64166666667</v>
          </cell>
          <cell r="K847">
            <v>43096.642361111109</v>
          </cell>
          <cell r="L847">
            <v>43096.64166666667</v>
          </cell>
          <cell r="M847">
            <v>43096.665972222225</v>
          </cell>
          <cell r="N847">
            <v>43096.665972222225</v>
          </cell>
          <cell r="R847">
            <v>43096.7</v>
          </cell>
          <cell r="T847">
            <v>39</v>
          </cell>
          <cell r="U847" t="str">
            <v>M</v>
          </cell>
          <cell r="V847">
            <v>999999</v>
          </cell>
          <cell r="W847" t="str">
            <v>ZALAZAR RUBEN FRANCISCO</v>
          </cell>
          <cell r="X847" t="str">
            <v xml:space="preserve">H PERUPATO //CL 1      79/1 </v>
          </cell>
          <cell r="Y847">
            <v>0</v>
          </cell>
          <cell r="Z847">
            <v>0</v>
          </cell>
          <cell r="AA847" t="str">
            <v xml:space="preserve"> </v>
          </cell>
          <cell r="AB847" t="str">
            <v xml:space="preserve"> </v>
          </cell>
          <cell r="AC847" t="str">
            <v xml:space="preserve"> </v>
          </cell>
          <cell r="AD847" t="str">
            <v xml:space="preserve">H LAGO </v>
          </cell>
          <cell r="AE847" t="str">
            <v xml:space="preserve"> </v>
          </cell>
          <cell r="AF847" t="str">
            <v>SAN MARTIN</v>
          </cell>
          <cell r="AH847">
            <v>16</v>
          </cell>
          <cell r="AI847">
            <v>3</v>
          </cell>
          <cell r="AJ847">
            <v>26545973</v>
          </cell>
          <cell r="AK847">
            <v>258</v>
          </cell>
          <cell r="AL847">
            <v>187</v>
          </cell>
          <cell r="AM847">
            <v>4</v>
          </cell>
          <cell r="AN847">
            <v>0</v>
          </cell>
          <cell r="AO847" t="str">
            <v>False</v>
          </cell>
          <cell r="AP847">
            <v>0</v>
          </cell>
        </row>
        <row r="848">
          <cell r="A848">
            <v>314349</v>
          </cell>
          <cell r="B848">
            <v>43096</v>
          </cell>
          <cell r="C848">
            <v>1</v>
          </cell>
          <cell r="D848">
            <v>1</v>
          </cell>
          <cell r="E848">
            <v>16</v>
          </cell>
          <cell r="F848" t="str">
            <v xml:space="preserve">VICTIMA POR ACCIDENTE VEHICULAR                   </v>
          </cell>
          <cell r="G848" t="str">
            <v xml:space="preserve">1 LESIONADO NO GRAVE </v>
          </cell>
          <cell r="H848">
            <v>142</v>
          </cell>
          <cell r="I848">
            <v>4</v>
          </cell>
          <cell r="J848">
            <v>43096.679861111108</v>
          </cell>
          <cell r="K848">
            <v>43096.680555555555</v>
          </cell>
          <cell r="L848">
            <v>43096.679861111108</v>
          </cell>
          <cell r="M848">
            <v>43096.694444444445</v>
          </cell>
          <cell r="N848">
            <v>43096.694444444445</v>
          </cell>
          <cell r="R848">
            <v>43096.734027777777</v>
          </cell>
          <cell r="S848">
            <v>4980999</v>
          </cell>
          <cell r="T848">
            <v>39</v>
          </cell>
          <cell r="U848" t="str">
            <v>M</v>
          </cell>
          <cell r="V848">
            <v>970904</v>
          </cell>
          <cell r="W848" t="str">
            <v>LOMBARDI EDUARDO FEDERICO</v>
          </cell>
          <cell r="X848" t="str">
            <v>SAENZ PEÑA</v>
          </cell>
          <cell r="Y848">
            <v>0</v>
          </cell>
          <cell r="Z848">
            <v>0</v>
          </cell>
          <cell r="AA848" t="str">
            <v xml:space="preserve"> </v>
          </cell>
          <cell r="AB848" t="str">
            <v xml:space="preserve"> </v>
          </cell>
          <cell r="AC848" t="str">
            <v xml:space="preserve"> </v>
          </cell>
          <cell r="AD848" t="str">
            <v>EMBALSE POTRERILLOS</v>
          </cell>
          <cell r="AE848" t="str">
            <v xml:space="preserve"> </v>
          </cell>
          <cell r="AF848" t="str">
            <v>LUJAN</v>
          </cell>
          <cell r="AG848" t="str">
            <v xml:space="preserve"> </v>
          </cell>
          <cell r="AH848">
            <v>6</v>
          </cell>
          <cell r="AI848">
            <v>1</v>
          </cell>
          <cell r="AJ848">
            <v>26623250</v>
          </cell>
          <cell r="AK848">
            <v>2</v>
          </cell>
          <cell r="AL848">
            <v>240</v>
          </cell>
          <cell r="AM848">
            <v>1</v>
          </cell>
          <cell r="AN848">
            <v>0</v>
          </cell>
          <cell r="AO848" t="str">
            <v>False</v>
          </cell>
          <cell r="AP848">
            <v>0</v>
          </cell>
        </row>
        <row r="849">
          <cell r="A849">
            <v>314350</v>
          </cell>
          <cell r="B849">
            <v>43096</v>
          </cell>
          <cell r="C849">
            <v>1</v>
          </cell>
          <cell r="D849">
            <v>1</v>
          </cell>
          <cell r="E849">
            <v>16</v>
          </cell>
          <cell r="F849" t="str">
            <v xml:space="preserve">VICTIMA POR ACCIDENTE VEHICULAR                   </v>
          </cell>
          <cell r="G849" t="str">
            <v xml:space="preserve"> </v>
          </cell>
          <cell r="J849">
            <v>43096.679861111108</v>
          </cell>
          <cell r="L849">
            <v>43096.679861111108</v>
          </cell>
          <cell r="R849">
            <v>43096.680555555555</v>
          </cell>
          <cell r="S849">
            <v>2614980999</v>
          </cell>
          <cell r="T849">
            <v>0</v>
          </cell>
          <cell r="V849">
            <v>999999</v>
          </cell>
          <cell r="X849" t="str">
            <v xml:space="preserve">S PEÑA </v>
          </cell>
          <cell r="Y849">
            <v>0</v>
          </cell>
          <cell r="Z849">
            <v>0</v>
          </cell>
          <cell r="AA849" t="str">
            <v xml:space="preserve"> </v>
          </cell>
          <cell r="AB849" t="str">
            <v xml:space="preserve"> </v>
          </cell>
          <cell r="AC849" t="str">
            <v xml:space="preserve"> </v>
          </cell>
          <cell r="AD849" t="str">
            <v xml:space="preserve"> </v>
          </cell>
          <cell r="AE849" t="str">
            <v xml:space="preserve"> </v>
          </cell>
          <cell r="AF849" t="str">
            <v>LUJAN</v>
          </cell>
          <cell r="AG849" t="str">
            <v xml:space="preserve"> </v>
          </cell>
          <cell r="AH849">
            <v>6</v>
          </cell>
          <cell r="AI849">
            <v>999</v>
          </cell>
          <cell r="AJ849">
            <v>0</v>
          </cell>
          <cell r="AM849">
            <v>0</v>
          </cell>
          <cell r="AN849">
            <v>1</v>
          </cell>
          <cell r="AO849" t="str">
            <v>False</v>
          </cell>
          <cell r="AP849">
            <v>0</v>
          </cell>
        </row>
        <row r="850">
          <cell r="A850">
            <v>314351</v>
          </cell>
          <cell r="B850">
            <v>43096</v>
          </cell>
          <cell r="C850">
            <v>1</v>
          </cell>
          <cell r="D850">
            <v>1</v>
          </cell>
          <cell r="E850">
            <v>51</v>
          </cell>
          <cell r="F850" t="str">
            <v xml:space="preserve">VICTIMA POR  ACCIDENTE  MOTO </v>
          </cell>
          <cell r="G850" t="str">
            <v xml:space="preserve"> 2 GRAV</v>
          </cell>
          <cell r="H850">
            <v>136</v>
          </cell>
          <cell r="I850">
            <v>5</v>
          </cell>
          <cell r="J850">
            <v>43096.686111111114</v>
          </cell>
          <cell r="K850">
            <v>43096.686805555553</v>
          </cell>
          <cell r="L850">
            <v>43096.686111111114</v>
          </cell>
          <cell r="M850">
            <v>43096.689583333333</v>
          </cell>
          <cell r="N850">
            <v>43096.695833333331</v>
          </cell>
          <cell r="O850">
            <v>43096.712500000001</v>
          </cell>
          <cell r="R850">
            <v>43096.727777777778</v>
          </cell>
          <cell r="S850">
            <v>2614301504</v>
          </cell>
          <cell r="T850">
            <v>46</v>
          </cell>
          <cell r="U850" t="str">
            <v>M</v>
          </cell>
          <cell r="V850">
            <v>114307</v>
          </cell>
          <cell r="W850" t="str">
            <v>ARTUSO ARMANDO CEFERINO</v>
          </cell>
          <cell r="X850" t="str">
            <v>ESPAÑA</v>
          </cell>
          <cell r="Y850">
            <v>0</v>
          </cell>
          <cell r="Z850">
            <v>0</v>
          </cell>
          <cell r="AA850" t="str">
            <v xml:space="preserve"> </v>
          </cell>
          <cell r="AB850" t="str">
            <v xml:space="preserve"> </v>
          </cell>
          <cell r="AC850" t="str">
            <v xml:space="preserve"> </v>
          </cell>
          <cell r="AD850" t="str">
            <v xml:space="preserve">ESTRADA </v>
          </cell>
          <cell r="AE850" t="str">
            <v xml:space="preserve"> </v>
          </cell>
          <cell r="AF850" t="str">
            <v>CIUDAD - CAPITAL</v>
          </cell>
          <cell r="AG850" t="str">
            <v xml:space="preserve"> </v>
          </cell>
          <cell r="AH850">
            <v>1</v>
          </cell>
          <cell r="AI850">
            <v>3</v>
          </cell>
          <cell r="AJ850">
            <v>22376598</v>
          </cell>
          <cell r="AK850">
            <v>19</v>
          </cell>
          <cell r="AL850">
            <v>93</v>
          </cell>
          <cell r="AM850">
            <v>1</v>
          </cell>
          <cell r="AN850">
            <v>0</v>
          </cell>
          <cell r="AO850" t="str">
            <v>False</v>
          </cell>
          <cell r="AP850">
            <v>3</v>
          </cell>
        </row>
        <row r="851">
          <cell r="A851">
            <v>314352</v>
          </cell>
          <cell r="B851">
            <v>43096</v>
          </cell>
          <cell r="C851">
            <v>1</v>
          </cell>
          <cell r="D851">
            <v>1</v>
          </cell>
          <cell r="E851">
            <v>51</v>
          </cell>
          <cell r="F851" t="str">
            <v xml:space="preserve">VICTIMA POR  ACCIDENTE  MOTO </v>
          </cell>
          <cell r="J851">
            <v>43096.686805555553</v>
          </cell>
          <cell r="L851">
            <v>43096.686805555553</v>
          </cell>
          <cell r="R851">
            <v>43096.686805555553</v>
          </cell>
          <cell r="S851">
            <v>2614301504</v>
          </cell>
          <cell r="W851" t="str">
            <v xml:space="preserve"> </v>
          </cell>
          <cell r="X851" t="str">
            <v>ESPAÑA</v>
          </cell>
          <cell r="Y851">
            <v>0</v>
          </cell>
          <cell r="Z851">
            <v>0</v>
          </cell>
          <cell r="AA851" t="str">
            <v xml:space="preserve"> </v>
          </cell>
          <cell r="AB851" t="str">
            <v xml:space="preserve"> </v>
          </cell>
          <cell r="AC851" t="str">
            <v xml:space="preserve"> </v>
          </cell>
          <cell r="AD851" t="str">
            <v xml:space="preserve">ESTRADA </v>
          </cell>
          <cell r="AE851" t="str">
            <v xml:space="preserve"> </v>
          </cell>
          <cell r="AF851" t="str">
            <v>CIUDAD - CAPITAL</v>
          </cell>
          <cell r="AG851" t="str">
            <v xml:space="preserve"> </v>
          </cell>
          <cell r="AH851">
            <v>1</v>
          </cell>
          <cell r="AI851">
            <v>999</v>
          </cell>
          <cell r="AM851">
            <v>0</v>
          </cell>
          <cell r="AN851">
            <v>1</v>
          </cell>
          <cell r="AP851">
            <v>0</v>
          </cell>
        </row>
        <row r="852">
          <cell r="A852">
            <v>314353</v>
          </cell>
          <cell r="B852">
            <v>43096</v>
          </cell>
          <cell r="C852">
            <v>4</v>
          </cell>
          <cell r="D852">
            <v>4</v>
          </cell>
          <cell r="E852">
            <v>3</v>
          </cell>
          <cell r="F852" t="str">
            <v>TRASLADO IDA CON MEDICO</v>
          </cell>
          <cell r="G852" t="str">
            <v xml:space="preserve"> </v>
          </cell>
          <cell r="H852">
            <v>159</v>
          </cell>
          <cell r="I852">
            <v>425</v>
          </cell>
          <cell r="J852">
            <v>43096.69027777778</v>
          </cell>
          <cell r="K852">
            <v>43096.69027777778</v>
          </cell>
          <cell r="L852">
            <v>43096.69027777778</v>
          </cell>
          <cell r="M852">
            <v>43096.69027777778</v>
          </cell>
          <cell r="N852">
            <v>43096.69027777778</v>
          </cell>
          <cell r="O852">
            <v>43096.69027777778</v>
          </cell>
          <cell r="R852">
            <v>43096.695833333331</v>
          </cell>
          <cell r="T852">
            <v>20</v>
          </cell>
          <cell r="U852" t="str">
            <v>M</v>
          </cell>
          <cell r="V852">
            <v>999999</v>
          </cell>
          <cell r="W852" t="str">
            <v xml:space="preserve">ACIAR </v>
          </cell>
          <cell r="X852" t="str">
            <v>H USPALLATA</v>
          </cell>
          <cell r="Y852">
            <v>0</v>
          </cell>
          <cell r="Z852">
            <v>0</v>
          </cell>
          <cell r="AA852" t="str">
            <v xml:space="preserve"> </v>
          </cell>
          <cell r="AB852" t="str">
            <v xml:space="preserve"> </v>
          </cell>
          <cell r="AC852" t="str">
            <v xml:space="preserve"> </v>
          </cell>
          <cell r="AD852" t="str">
            <v xml:space="preserve"> </v>
          </cell>
          <cell r="AE852" t="str">
            <v xml:space="preserve"> </v>
          </cell>
          <cell r="AF852" t="str">
            <v>LAS HERAS</v>
          </cell>
          <cell r="AG852" t="str">
            <v xml:space="preserve"> </v>
          </cell>
          <cell r="AH852">
            <v>5</v>
          </cell>
          <cell r="AI852">
            <v>3</v>
          </cell>
          <cell r="AJ852">
            <v>29592932</v>
          </cell>
          <cell r="AM852">
            <v>4</v>
          </cell>
          <cell r="AN852">
            <v>0</v>
          </cell>
          <cell r="AO852" t="str">
            <v>False</v>
          </cell>
          <cell r="AP852">
            <v>3</v>
          </cell>
        </row>
        <row r="853">
          <cell r="A853">
            <v>314354</v>
          </cell>
          <cell r="B853">
            <v>43096</v>
          </cell>
          <cell r="C853">
            <v>2</v>
          </cell>
          <cell r="D853">
            <v>2</v>
          </cell>
          <cell r="E853">
            <v>9</v>
          </cell>
          <cell r="F853" t="str">
            <v xml:space="preserve">HERIDA CORTANTE EN...                             </v>
          </cell>
          <cell r="G853" t="str">
            <v xml:space="preserve">MIEMBRO INFERIOR POR CAIDA DE BICICLETA </v>
          </cell>
          <cell r="H853">
            <v>139</v>
          </cell>
          <cell r="I853">
            <v>1</v>
          </cell>
          <cell r="J853">
            <v>43096.697222222225</v>
          </cell>
          <cell r="K853">
            <v>43096.697916666664</v>
          </cell>
          <cell r="L853">
            <v>43096.697222222225</v>
          </cell>
          <cell r="M853">
            <v>43096.704861111109</v>
          </cell>
          <cell r="N853">
            <v>43096.704861111109</v>
          </cell>
          <cell r="O853">
            <v>43096.719444444447</v>
          </cell>
          <cell r="R853">
            <v>43096.728472222225</v>
          </cell>
          <cell r="S853">
            <v>2613664477</v>
          </cell>
          <cell r="T853">
            <v>32</v>
          </cell>
          <cell r="U853" t="str">
            <v>M</v>
          </cell>
          <cell r="V853">
            <v>970904</v>
          </cell>
          <cell r="W853" t="str">
            <v>MERTENS DANIEL GASTON</v>
          </cell>
          <cell r="X853" t="str">
            <v>BAJADA CERRO LA GLORIA</v>
          </cell>
          <cell r="Y853">
            <v>0</v>
          </cell>
          <cell r="Z853">
            <v>0</v>
          </cell>
          <cell r="AA853" t="str">
            <v xml:space="preserve"> </v>
          </cell>
          <cell r="AB853" t="str">
            <v xml:space="preserve"> </v>
          </cell>
          <cell r="AC853" t="str">
            <v xml:space="preserve"> </v>
          </cell>
          <cell r="AD853" t="str">
            <v xml:space="preserve"> </v>
          </cell>
          <cell r="AE853" t="str">
            <v xml:space="preserve"> </v>
          </cell>
          <cell r="AF853" t="str">
            <v>CIUDAD - CAPITAL</v>
          </cell>
          <cell r="AG853" t="str">
            <v>A 100MTS DE LAS CHURRASQUERAS</v>
          </cell>
          <cell r="AH853">
            <v>1</v>
          </cell>
          <cell r="AI853">
            <v>26</v>
          </cell>
          <cell r="AJ853">
            <v>31286446</v>
          </cell>
          <cell r="AK853">
            <v>2027</v>
          </cell>
          <cell r="AL853">
            <v>211</v>
          </cell>
          <cell r="AM853">
            <v>2</v>
          </cell>
          <cell r="AN853">
            <v>0</v>
          </cell>
          <cell r="AO853" t="str">
            <v>False</v>
          </cell>
          <cell r="AP853">
            <v>26</v>
          </cell>
        </row>
        <row r="854">
          <cell r="A854">
            <v>314355</v>
          </cell>
          <cell r="B854">
            <v>43096</v>
          </cell>
          <cell r="C854">
            <v>1</v>
          </cell>
          <cell r="D854">
            <v>1</v>
          </cell>
          <cell r="E854">
            <v>51</v>
          </cell>
          <cell r="F854" t="str">
            <v xml:space="preserve">VICTIMA POR  ACCIDENTE  MOTO </v>
          </cell>
          <cell r="H854">
            <v>140</v>
          </cell>
          <cell r="I854">
            <v>16</v>
          </cell>
          <cell r="J854">
            <v>43096.7</v>
          </cell>
          <cell r="K854">
            <v>43096.7</v>
          </cell>
          <cell r="L854">
            <v>43096.7</v>
          </cell>
          <cell r="M854">
            <v>43096.702777777777</v>
          </cell>
          <cell r="N854">
            <v>43096.711111111108</v>
          </cell>
          <cell r="O854">
            <v>43096.711111111108</v>
          </cell>
          <cell r="P854">
            <v>43096.720138888886</v>
          </cell>
          <cell r="R854">
            <v>43096.731249999997</v>
          </cell>
          <cell r="S854">
            <v>2614301504</v>
          </cell>
          <cell r="T854">
            <v>58</v>
          </cell>
          <cell r="U854" t="str">
            <v>F</v>
          </cell>
          <cell r="V854">
            <v>999999</v>
          </cell>
          <cell r="W854" t="str">
            <v>PALAVECINO TERESA RAQUEL</v>
          </cell>
          <cell r="X854" t="str">
            <v>ESPAÑA</v>
          </cell>
          <cell r="Y854">
            <v>0</v>
          </cell>
          <cell r="Z854">
            <v>0</v>
          </cell>
          <cell r="AA854" t="str">
            <v xml:space="preserve"> </v>
          </cell>
          <cell r="AB854" t="str">
            <v xml:space="preserve"> </v>
          </cell>
          <cell r="AC854" t="str">
            <v xml:space="preserve"> </v>
          </cell>
          <cell r="AD854" t="str">
            <v xml:space="preserve">ESTRADA </v>
          </cell>
          <cell r="AE854" t="str">
            <v xml:space="preserve"> </v>
          </cell>
          <cell r="AF854" t="str">
            <v>CIUDAD - CAPITAL</v>
          </cell>
          <cell r="AG854" t="str">
            <v xml:space="preserve"> </v>
          </cell>
          <cell r="AH854">
            <v>1</v>
          </cell>
          <cell r="AI854">
            <v>100</v>
          </cell>
          <cell r="AJ854">
            <v>12242815</v>
          </cell>
          <cell r="AK854">
            <v>162</v>
          </cell>
          <cell r="AL854">
            <v>100</v>
          </cell>
          <cell r="AM854">
            <v>1</v>
          </cell>
          <cell r="AN854">
            <v>0</v>
          </cell>
          <cell r="AP854">
            <v>100</v>
          </cell>
        </row>
        <row r="855">
          <cell r="A855">
            <v>314356</v>
          </cell>
          <cell r="B855">
            <v>43096</v>
          </cell>
          <cell r="C855">
            <v>1</v>
          </cell>
          <cell r="D855">
            <v>1</v>
          </cell>
          <cell r="E855">
            <v>14</v>
          </cell>
          <cell r="F855" t="str">
            <v xml:space="preserve">HERIDA POR ARMA DE FUEGO                          </v>
          </cell>
          <cell r="G855" t="str">
            <v xml:space="preserve">CRANEO </v>
          </cell>
          <cell r="H855">
            <v>141</v>
          </cell>
          <cell r="I855">
            <v>6</v>
          </cell>
          <cell r="J855">
            <v>43096.709722222222</v>
          </cell>
          <cell r="K855">
            <v>43096.709722222222</v>
          </cell>
          <cell r="L855">
            <v>43096.709722222222</v>
          </cell>
          <cell r="M855">
            <v>43096.711805555555</v>
          </cell>
          <cell r="N855">
            <v>43096.714583333334</v>
          </cell>
          <cell r="R855">
            <v>43096.739583333336</v>
          </cell>
          <cell r="S855" t="str">
            <v>SALA DESPACHO</v>
          </cell>
          <cell r="T855">
            <v>21</v>
          </cell>
          <cell r="U855" t="str">
            <v>M</v>
          </cell>
          <cell r="V855">
            <v>999999</v>
          </cell>
          <cell r="W855" t="str">
            <v>ORTEGA OSORIO FRANCO</v>
          </cell>
          <cell r="X855" t="str">
            <v>COLOMBIA</v>
          </cell>
          <cell r="Y855">
            <v>0</v>
          </cell>
          <cell r="Z855">
            <v>0</v>
          </cell>
          <cell r="AA855" t="str">
            <v xml:space="preserve"> </v>
          </cell>
          <cell r="AB855" t="str">
            <v xml:space="preserve"> </v>
          </cell>
          <cell r="AC855" t="str">
            <v xml:space="preserve"> </v>
          </cell>
          <cell r="AD855" t="str">
            <v>GRANADEROS DE SAN MARTIN</v>
          </cell>
          <cell r="AE855" t="str">
            <v xml:space="preserve"> </v>
          </cell>
          <cell r="AF855" t="str">
            <v>GUAYMALLEN</v>
          </cell>
          <cell r="AG855" t="str">
            <v xml:space="preserve"> </v>
          </cell>
          <cell r="AH855">
            <v>2</v>
          </cell>
          <cell r="AI855">
            <v>2</v>
          </cell>
          <cell r="AJ855">
            <v>37136766</v>
          </cell>
          <cell r="AK855">
            <v>37</v>
          </cell>
          <cell r="AL855">
            <v>4003</v>
          </cell>
          <cell r="AM855">
            <v>1</v>
          </cell>
          <cell r="AN855">
            <v>0</v>
          </cell>
          <cell r="AO855" t="str">
            <v>False</v>
          </cell>
          <cell r="AP855">
            <v>0</v>
          </cell>
        </row>
        <row r="856">
          <cell r="A856">
            <v>314357</v>
          </cell>
          <cell r="B856">
            <v>43096</v>
          </cell>
          <cell r="C856">
            <v>1</v>
          </cell>
          <cell r="D856">
            <v>1</v>
          </cell>
          <cell r="E856">
            <v>16</v>
          </cell>
          <cell r="F856" t="str">
            <v xml:space="preserve">VICTIMA POR ACCIDENTE VEHICULAR                   </v>
          </cell>
          <cell r="H856">
            <v>142</v>
          </cell>
          <cell r="I856">
            <v>4</v>
          </cell>
          <cell r="J856">
            <v>43096.718055555553</v>
          </cell>
          <cell r="K856">
            <v>43096.718055555553</v>
          </cell>
          <cell r="L856">
            <v>43096.718055555553</v>
          </cell>
          <cell r="M856">
            <v>43096.718055555553</v>
          </cell>
          <cell r="N856">
            <v>43096.718055555553</v>
          </cell>
          <cell r="R856">
            <v>43096.734027777777</v>
          </cell>
          <cell r="S856">
            <v>4980999</v>
          </cell>
          <cell r="T856">
            <v>21</v>
          </cell>
          <cell r="U856" t="str">
            <v>M</v>
          </cell>
          <cell r="V856">
            <v>115300</v>
          </cell>
          <cell r="W856" t="str">
            <v>MEZZATESTA ECHEVARRIA  FRANCO</v>
          </cell>
          <cell r="X856" t="str">
            <v>SAENZ PEÑA</v>
          </cell>
          <cell r="Y856">
            <v>0</v>
          </cell>
          <cell r="Z856">
            <v>0</v>
          </cell>
          <cell r="AA856" t="str">
            <v xml:space="preserve"> </v>
          </cell>
          <cell r="AB856" t="str">
            <v xml:space="preserve"> </v>
          </cell>
          <cell r="AC856" t="str">
            <v xml:space="preserve"> </v>
          </cell>
          <cell r="AE856" t="str">
            <v xml:space="preserve"> </v>
          </cell>
          <cell r="AF856" t="str">
            <v>LUJAN</v>
          </cell>
          <cell r="AG856" t="str">
            <v xml:space="preserve"> </v>
          </cell>
          <cell r="AH856">
            <v>6</v>
          </cell>
          <cell r="AI856">
            <v>1</v>
          </cell>
          <cell r="AJ856">
            <v>39952846</v>
          </cell>
          <cell r="AK856">
            <v>2</v>
          </cell>
          <cell r="AL856">
            <v>240</v>
          </cell>
          <cell r="AM856">
            <v>1</v>
          </cell>
          <cell r="AN856">
            <v>0</v>
          </cell>
          <cell r="AP856">
            <v>0</v>
          </cell>
        </row>
        <row r="857">
          <cell r="A857">
            <v>314358</v>
          </cell>
          <cell r="B857">
            <v>43096</v>
          </cell>
          <cell r="C857">
            <v>1</v>
          </cell>
          <cell r="D857">
            <v>1</v>
          </cell>
          <cell r="E857">
            <v>16</v>
          </cell>
          <cell r="F857" t="str">
            <v xml:space="preserve">VICTIMA POR ACCIDENTE VEHICULAR                   </v>
          </cell>
          <cell r="G857" t="str">
            <v xml:space="preserve">MOTO MASC. MODERADO CONSCIENTE </v>
          </cell>
          <cell r="H857">
            <v>142</v>
          </cell>
          <cell r="I857">
            <v>4</v>
          </cell>
          <cell r="J857">
            <v>43096.739583333336</v>
          </cell>
          <cell r="K857">
            <v>43096.744444444441</v>
          </cell>
          <cell r="L857">
            <v>43096.739583333336</v>
          </cell>
          <cell r="M857">
            <v>43096.756249999999</v>
          </cell>
          <cell r="N857">
            <v>43096.756249999999</v>
          </cell>
          <cell r="O857">
            <v>43096.765972222223</v>
          </cell>
          <cell r="R857">
            <v>43096.79791666667</v>
          </cell>
          <cell r="T857">
            <v>21</v>
          </cell>
          <cell r="U857" t="str">
            <v>M</v>
          </cell>
          <cell r="V857">
            <v>115300</v>
          </cell>
          <cell r="W857" t="str">
            <v>MEZZATESTA ECHEVARRIA  FRANCO</v>
          </cell>
          <cell r="X857" t="str">
            <v>ROTONDA BOMBEROS</v>
          </cell>
          <cell r="Y857">
            <v>0</v>
          </cell>
          <cell r="Z857">
            <v>0</v>
          </cell>
          <cell r="AA857" t="str">
            <v xml:space="preserve"> </v>
          </cell>
          <cell r="AB857" t="str">
            <v xml:space="preserve"> </v>
          </cell>
          <cell r="AC857" t="str">
            <v xml:space="preserve"> </v>
          </cell>
          <cell r="AD857" t="str">
            <v xml:space="preserve"> </v>
          </cell>
          <cell r="AE857" t="str">
            <v xml:space="preserve"> </v>
          </cell>
          <cell r="AF857" t="str">
            <v>LUJAN</v>
          </cell>
          <cell r="AG857" t="str">
            <v xml:space="preserve"> </v>
          </cell>
          <cell r="AH857">
            <v>6</v>
          </cell>
          <cell r="AI857">
            <v>3</v>
          </cell>
          <cell r="AJ857">
            <v>39952846</v>
          </cell>
          <cell r="AK857">
            <v>2</v>
          </cell>
          <cell r="AL857">
            <v>240</v>
          </cell>
          <cell r="AM857">
            <v>1</v>
          </cell>
          <cell r="AN857">
            <v>0</v>
          </cell>
          <cell r="AO857" t="str">
            <v>False</v>
          </cell>
          <cell r="AP857">
            <v>3</v>
          </cell>
        </row>
        <row r="858">
          <cell r="A858">
            <v>314359</v>
          </cell>
          <cell r="B858">
            <v>43096</v>
          </cell>
          <cell r="C858">
            <v>1</v>
          </cell>
          <cell r="D858">
            <v>1</v>
          </cell>
          <cell r="E858">
            <v>2</v>
          </cell>
          <cell r="F858" t="str">
            <v xml:space="preserve">SE DESCONOCE                                      </v>
          </cell>
          <cell r="H858">
            <v>159</v>
          </cell>
          <cell r="I858">
            <v>425</v>
          </cell>
          <cell r="J858">
            <v>43096.761111111111</v>
          </cell>
          <cell r="K858">
            <v>43096.761111111111</v>
          </cell>
          <cell r="L858">
            <v>43096.761111111111</v>
          </cell>
          <cell r="M858">
            <v>43096.761111111111</v>
          </cell>
          <cell r="N858">
            <v>43096.761111111111</v>
          </cell>
          <cell r="R858">
            <v>43096.761805555558</v>
          </cell>
          <cell r="T858">
            <v>36</v>
          </cell>
          <cell r="U858" t="str">
            <v>M</v>
          </cell>
          <cell r="V858">
            <v>126205</v>
          </cell>
          <cell r="W858" t="str">
            <v>ABALLAY JOSE LUIS</v>
          </cell>
          <cell r="X858" t="str">
            <v>USPALLATA</v>
          </cell>
          <cell r="Y858">
            <v>0</v>
          </cell>
          <cell r="Z858">
            <v>0</v>
          </cell>
          <cell r="AA858" t="str">
            <v xml:space="preserve"> </v>
          </cell>
          <cell r="AB858" t="str">
            <v xml:space="preserve"> </v>
          </cell>
          <cell r="AC858" t="str">
            <v xml:space="preserve"> </v>
          </cell>
          <cell r="AF858" t="str">
            <v>LAS HERAS</v>
          </cell>
          <cell r="AH858">
            <v>5</v>
          </cell>
          <cell r="AI858">
            <v>83348</v>
          </cell>
          <cell r="AJ858">
            <v>28542270</v>
          </cell>
          <cell r="AM858">
            <v>1</v>
          </cell>
          <cell r="AN858">
            <v>0</v>
          </cell>
          <cell r="AO858" t="str">
            <v>False</v>
          </cell>
          <cell r="AP858">
            <v>0</v>
          </cell>
        </row>
        <row r="859">
          <cell r="A859">
            <v>314360</v>
          </cell>
          <cell r="B859">
            <v>43096</v>
          </cell>
          <cell r="C859">
            <v>4</v>
          </cell>
          <cell r="D859">
            <v>4</v>
          </cell>
          <cell r="E859">
            <v>3</v>
          </cell>
          <cell r="F859" t="str">
            <v>TRASLADO IDA CON MEDICO</v>
          </cell>
          <cell r="G859" t="str">
            <v xml:space="preserve"> </v>
          </cell>
          <cell r="H859">
            <v>138</v>
          </cell>
          <cell r="I859">
            <v>6</v>
          </cell>
          <cell r="J859">
            <v>43096.768055555556</v>
          </cell>
          <cell r="K859">
            <v>43096.768055555556</v>
          </cell>
          <cell r="L859">
            <v>43096.768055555556</v>
          </cell>
          <cell r="M859">
            <v>43096.770138888889</v>
          </cell>
          <cell r="N859">
            <v>43096.770138888889</v>
          </cell>
          <cell r="O859">
            <v>43096.779861111114</v>
          </cell>
          <cell r="R859">
            <v>43096.806944444441</v>
          </cell>
          <cell r="S859">
            <v>2614261018</v>
          </cell>
          <cell r="T859">
            <v>25</v>
          </cell>
          <cell r="U859" t="str">
            <v>F</v>
          </cell>
          <cell r="V859">
            <v>126205</v>
          </cell>
          <cell r="W859" t="str">
            <v>RAMIREZ ANTONELLA L.</v>
          </cell>
          <cell r="X859" t="str">
            <v xml:space="preserve">CS 16/// ALPATACAL </v>
          </cell>
          <cell r="Y859">
            <v>0</v>
          </cell>
          <cell r="Z859">
            <v>0</v>
          </cell>
          <cell r="AA859" t="str">
            <v xml:space="preserve"> </v>
          </cell>
          <cell r="AB859" t="str">
            <v xml:space="preserve"> </v>
          </cell>
          <cell r="AC859" t="str">
            <v xml:space="preserve"> </v>
          </cell>
          <cell r="AD859" t="str">
            <v xml:space="preserve">H LAGO //DRA OLIVARES </v>
          </cell>
          <cell r="AE859" t="str">
            <v xml:space="preserve"> </v>
          </cell>
          <cell r="AF859" t="str">
            <v>GUAYMALLEN</v>
          </cell>
          <cell r="AG859" t="str">
            <v xml:space="preserve">F//35 EMB   34 SEM ///REAC ALERGICA </v>
          </cell>
          <cell r="AH859">
            <v>2</v>
          </cell>
          <cell r="AI859">
            <v>3</v>
          </cell>
          <cell r="AJ859">
            <v>37625494</v>
          </cell>
          <cell r="AK859">
            <v>652</v>
          </cell>
          <cell r="AL859">
            <v>64</v>
          </cell>
          <cell r="AM859">
            <v>4</v>
          </cell>
          <cell r="AN859">
            <v>0</v>
          </cell>
          <cell r="AO859" t="str">
            <v>False</v>
          </cell>
          <cell r="AP859">
            <v>3</v>
          </cell>
        </row>
        <row r="860">
          <cell r="A860">
            <v>314361</v>
          </cell>
          <cell r="B860">
            <v>43096</v>
          </cell>
          <cell r="C860">
            <v>1</v>
          </cell>
          <cell r="D860">
            <v>1</v>
          </cell>
          <cell r="E860">
            <v>51</v>
          </cell>
          <cell r="F860" t="str">
            <v xml:space="preserve">VICTIMA POR  ACCIDENTE  MOTO </v>
          </cell>
          <cell r="G860" t="str">
            <v xml:space="preserve"> </v>
          </cell>
          <cell r="H860">
            <v>141</v>
          </cell>
          <cell r="I860">
            <v>6</v>
          </cell>
          <cell r="J860">
            <v>43096.78402777778</v>
          </cell>
          <cell r="K860">
            <v>43096.784722222219</v>
          </cell>
          <cell r="L860">
            <v>43096.78402777778</v>
          </cell>
          <cell r="M860">
            <v>43096.794444444444</v>
          </cell>
          <cell r="N860">
            <v>43096.794444444444</v>
          </cell>
          <cell r="R860">
            <v>43096.806250000001</v>
          </cell>
          <cell r="S860">
            <v>2613351397</v>
          </cell>
          <cell r="T860">
            <v>30</v>
          </cell>
          <cell r="U860" t="str">
            <v>M</v>
          </cell>
          <cell r="V860">
            <v>1607</v>
          </cell>
          <cell r="W860" t="str">
            <v>FERNANDEZ PABLO NICOLAS</v>
          </cell>
          <cell r="X860" t="str">
            <v xml:space="preserve">URQUISA </v>
          </cell>
          <cell r="Y860">
            <v>0</v>
          </cell>
          <cell r="Z860">
            <v>0</v>
          </cell>
          <cell r="AA860" t="str">
            <v xml:space="preserve"> </v>
          </cell>
          <cell r="AB860" t="str">
            <v xml:space="preserve"> </v>
          </cell>
          <cell r="AC860" t="str">
            <v xml:space="preserve"> </v>
          </cell>
          <cell r="AD860" t="str">
            <v xml:space="preserve">E GONZALES </v>
          </cell>
          <cell r="AE860" t="str">
            <v xml:space="preserve"> </v>
          </cell>
          <cell r="AF860" t="str">
            <v>GUAYMALLEN</v>
          </cell>
          <cell r="AG860" t="str">
            <v xml:space="preserve">01// LEVE  </v>
          </cell>
          <cell r="AH860">
            <v>2</v>
          </cell>
          <cell r="AI860">
            <v>1</v>
          </cell>
          <cell r="AJ860">
            <v>32751251</v>
          </cell>
          <cell r="AK860">
            <v>37</v>
          </cell>
          <cell r="AL860">
            <v>4003</v>
          </cell>
          <cell r="AM860">
            <v>1</v>
          </cell>
          <cell r="AN860">
            <v>0</v>
          </cell>
          <cell r="AO860" t="str">
            <v>False</v>
          </cell>
          <cell r="AP860">
            <v>0</v>
          </cell>
        </row>
        <row r="861">
          <cell r="A861">
            <v>314362</v>
          </cell>
          <cell r="B861">
            <v>43096</v>
          </cell>
          <cell r="C861">
            <v>1</v>
          </cell>
          <cell r="D861">
            <v>1</v>
          </cell>
          <cell r="E861">
            <v>85</v>
          </cell>
          <cell r="F861" t="str">
            <v xml:space="preserve">CAIDO DE ALTURA                                </v>
          </cell>
          <cell r="G861" t="str">
            <v xml:space="preserve"> </v>
          </cell>
          <cell r="H861">
            <v>137</v>
          </cell>
          <cell r="I861">
            <v>5</v>
          </cell>
          <cell r="J861">
            <v>43096.804166666669</v>
          </cell>
          <cell r="K861">
            <v>43096.804861111108</v>
          </cell>
          <cell r="L861">
            <v>43096.804166666669</v>
          </cell>
          <cell r="M861">
            <v>43096.805555555555</v>
          </cell>
          <cell r="N861">
            <v>43096.82708333333</v>
          </cell>
          <cell r="R861">
            <v>43096.827777777777</v>
          </cell>
          <cell r="S861">
            <v>2615540589</v>
          </cell>
          <cell r="T861">
            <v>74</v>
          </cell>
          <cell r="U861" t="str">
            <v>F</v>
          </cell>
          <cell r="V861">
            <v>500807</v>
          </cell>
          <cell r="W861" t="str">
            <v>ANCI OLGA PETRONA</v>
          </cell>
          <cell r="X861" t="str">
            <v>GARBALDI</v>
          </cell>
          <cell r="Y861">
            <v>239</v>
          </cell>
          <cell r="Z861">
            <v>0</v>
          </cell>
          <cell r="AA861" t="str">
            <v xml:space="preserve"> </v>
          </cell>
          <cell r="AB861" t="str">
            <v xml:space="preserve"> </v>
          </cell>
          <cell r="AC861" t="str">
            <v xml:space="preserve"> </v>
          </cell>
          <cell r="AD861" t="str">
            <v>SALTA</v>
          </cell>
          <cell r="AE861" t="str">
            <v xml:space="preserve">RIOJA </v>
          </cell>
          <cell r="AF861" t="str">
            <v>CIUDAD - CAPITAL</v>
          </cell>
          <cell r="AG861" t="str">
            <v xml:space="preserve">F//70 </v>
          </cell>
          <cell r="AH861">
            <v>1</v>
          </cell>
          <cell r="AI861">
            <v>29</v>
          </cell>
          <cell r="AJ861">
            <v>4676958</v>
          </cell>
          <cell r="AK861">
            <v>633</v>
          </cell>
          <cell r="AL861">
            <v>108</v>
          </cell>
          <cell r="AM861">
            <v>1</v>
          </cell>
          <cell r="AN861">
            <v>0</v>
          </cell>
          <cell r="AO861" t="str">
            <v>False</v>
          </cell>
          <cell r="AP861">
            <v>0</v>
          </cell>
        </row>
        <row r="862">
          <cell r="A862">
            <v>314363</v>
          </cell>
          <cell r="B862">
            <v>43096</v>
          </cell>
          <cell r="C862">
            <v>1</v>
          </cell>
          <cell r="D862">
            <v>1</v>
          </cell>
          <cell r="E862">
            <v>12</v>
          </cell>
          <cell r="F862" t="str">
            <v xml:space="preserve">DIFICULTAD PARA RESPIRAR. DISNEA                  </v>
          </cell>
          <cell r="G862" t="str">
            <v xml:space="preserve"> MASC ADULTO </v>
          </cell>
          <cell r="H862">
            <v>157</v>
          </cell>
          <cell r="I862">
            <v>10</v>
          </cell>
          <cell r="J862">
            <v>43096.813194444447</v>
          </cell>
          <cell r="K862">
            <v>43096.813194444447</v>
          </cell>
          <cell r="L862">
            <v>43096.813194444447</v>
          </cell>
          <cell r="M862">
            <v>43096.82708333333</v>
          </cell>
          <cell r="N862">
            <v>43096.82708333333</v>
          </cell>
          <cell r="R862">
            <v>43096.852777777778</v>
          </cell>
          <cell r="S862">
            <v>2634406672</v>
          </cell>
          <cell r="T862">
            <v>62</v>
          </cell>
          <cell r="U862" t="str">
            <v>M</v>
          </cell>
          <cell r="V862">
            <v>119500</v>
          </cell>
          <cell r="W862" t="str">
            <v>CUBILLAS RAUL</v>
          </cell>
          <cell r="X862" t="str">
            <v>RIVADAVIA</v>
          </cell>
          <cell r="Y862">
            <v>0</v>
          </cell>
          <cell r="Z862">
            <v>0</v>
          </cell>
          <cell r="AA862">
            <v>20</v>
          </cell>
          <cell r="AB862" t="str">
            <v>C</v>
          </cell>
          <cell r="AC862" t="str">
            <v xml:space="preserve">DEMOCRACIA </v>
          </cell>
          <cell r="AD862" t="str">
            <v xml:space="preserve"> </v>
          </cell>
          <cell r="AE862" t="str">
            <v xml:space="preserve"> </v>
          </cell>
          <cell r="AF862" t="str">
            <v>RIVADAVIA</v>
          </cell>
          <cell r="AG862" t="str">
            <v xml:space="preserve">FLIA CUBILLOS </v>
          </cell>
          <cell r="AH862">
            <v>7</v>
          </cell>
          <cell r="AI862">
            <v>1</v>
          </cell>
          <cell r="AJ862">
            <v>11491272</v>
          </cell>
          <cell r="AK862">
            <v>202</v>
          </cell>
          <cell r="AL862">
            <v>200</v>
          </cell>
          <cell r="AM862">
            <v>1</v>
          </cell>
          <cell r="AN862">
            <v>0</v>
          </cell>
          <cell r="AO862" t="str">
            <v>False</v>
          </cell>
          <cell r="AP862">
            <v>0</v>
          </cell>
        </row>
        <row r="863">
          <cell r="A863">
            <v>314364</v>
          </cell>
          <cell r="B863">
            <v>43096</v>
          </cell>
          <cell r="C863">
            <v>1</v>
          </cell>
          <cell r="D863">
            <v>1</v>
          </cell>
          <cell r="E863">
            <v>7</v>
          </cell>
          <cell r="F863" t="str">
            <v>CRISIS CONVULSIVA</v>
          </cell>
          <cell r="G863" t="str">
            <v xml:space="preserve"> </v>
          </cell>
          <cell r="H863">
            <v>142</v>
          </cell>
          <cell r="I863">
            <v>4</v>
          </cell>
          <cell r="J863">
            <v>43096.819444444445</v>
          </cell>
          <cell r="K863">
            <v>43096.820138888892</v>
          </cell>
          <cell r="L863">
            <v>43096.819444444445</v>
          </cell>
          <cell r="M863">
            <v>43096.824305555558</v>
          </cell>
          <cell r="N863">
            <v>43096.824999999997</v>
          </cell>
          <cell r="O863">
            <v>43096.852777777778</v>
          </cell>
          <cell r="R863">
            <v>43096.863888888889</v>
          </cell>
          <cell r="S863">
            <v>2615368994</v>
          </cell>
          <cell r="T863">
            <v>35</v>
          </cell>
          <cell r="U863" t="str">
            <v>M</v>
          </cell>
          <cell r="V863">
            <v>999999</v>
          </cell>
          <cell r="W863" t="str">
            <v>DIAZ JULIO</v>
          </cell>
          <cell r="X863" t="str">
            <v>CHARCAS</v>
          </cell>
          <cell r="Y863">
            <v>649</v>
          </cell>
          <cell r="Z863">
            <v>0</v>
          </cell>
          <cell r="AA863" t="str">
            <v xml:space="preserve"> </v>
          </cell>
          <cell r="AB863" t="str">
            <v xml:space="preserve"> </v>
          </cell>
          <cell r="AC863" t="str">
            <v>EPA</v>
          </cell>
          <cell r="AD863" t="str">
            <v xml:space="preserve"> </v>
          </cell>
          <cell r="AE863" t="str">
            <v xml:space="preserve"> </v>
          </cell>
          <cell r="AF863" t="str">
            <v>LUJAN</v>
          </cell>
          <cell r="AG863" t="str">
            <v xml:space="preserve">M//14 ANT </v>
          </cell>
          <cell r="AH863">
            <v>6</v>
          </cell>
          <cell r="AI863">
            <v>2</v>
          </cell>
          <cell r="AJ863">
            <v>34625295</v>
          </cell>
          <cell r="AK863">
            <v>2</v>
          </cell>
          <cell r="AL863">
            <v>240</v>
          </cell>
          <cell r="AM863">
            <v>1</v>
          </cell>
          <cell r="AN863">
            <v>0</v>
          </cell>
          <cell r="AO863" t="str">
            <v>False</v>
          </cell>
          <cell r="AP863">
            <v>2</v>
          </cell>
        </row>
        <row r="864">
          <cell r="A864">
            <v>314365</v>
          </cell>
          <cell r="B864">
            <v>43096</v>
          </cell>
          <cell r="C864">
            <v>1</v>
          </cell>
          <cell r="D864">
            <v>1</v>
          </cell>
          <cell r="E864">
            <v>85</v>
          </cell>
          <cell r="F864" t="str">
            <v xml:space="preserve">CAIDO DE ALTURA                                </v>
          </cell>
          <cell r="G864" t="str">
            <v xml:space="preserve">M/MENOR </v>
          </cell>
          <cell r="H864">
            <v>144</v>
          </cell>
          <cell r="I864">
            <v>16</v>
          </cell>
          <cell r="J864">
            <v>43096.820138888892</v>
          </cell>
          <cell r="K864">
            <v>43096.820833333331</v>
          </cell>
          <cell r="L864">
            <v>43096.820138888892</v>
          </cell>
          <cell r="M864">
            <v>43096.825694444444</v>
          </cell>
          <cell r="N864">
            <v>43096.825694444444</v>
          </cell>
          <cell r="O864">
            <v>43096.835416666669</v>
          </cell>
          <cell r="R864">
            <v>43096.861111111109</v>
          </cell>
          <cell r="T864">
            <v>7</v>
          </cell>
          <cell r="U864" t="str">
            <v>M</v>
          </cell>
          <cell r="V864">
            <v>999999</v>
          </cell>
          <cell r="W864" t="str">
            <v>PEÑA SANTIAGO</v>
          </cell>
          <cell r="X864" t="str">
            <v>INDEPENDENCIA</v>
          </cell>
          <cell r="Y864">
            <v>337</v>
          </cell>
          <cell r="Z864">
            <v>0</v>
          </cell>
          <cell r="AA864" t="str">
            <v xml:space="preserve"> </v>
          </cell>
          <cell r="AB864" t="str">
            <v xml:space="preserve"> </v>
          </cell>
          <cell r="AC864" t="str">
            <v xml:space="preserve"> </v>
          </cell>
          <cell r="AD864" t="str">
            <v>25 DE MAYO</v>
          </cell>
          <cell r="AE864" t="str">
            <v xml:space="preserve"> </v>
          </cell>
          <cell r="AF864" t="str">
            <v>LAS HERAS</v>
          </cell>
          <cell r="AG864" t="str">
            <v>ADENTRO DE UN GALPON - SE ESPERA ARRIBO POLICIAL O DE BOMBEROS PARA PODER INGRESAR AL GALPON</v>
          </cell>
          <cell r="AH864">
            <v>5</v>
          </cell>
          <cell r="AI864">
            <v>4</v>
          </cell>
          <cell r="AJ864">
            <v>0</v>
          </cell>
          <cell r="AK864">
            <v>9</v>
          </cell>
          <cell r="AL864">
            <v>14</v>
          </cell>
          <cell r="AM864">
            <v>1</v>
          </cell>
          <cell r="AN864">
            <v>0</v>
          </cell>
          <cell r="AO864" t="str">
            <v>False</v>
          </cell>
          <cell r="AP864">
            <v>4</v>
          </cell>
        </row>
        <row r="865">
          <cell r="A865">
            <v>314366</v>
          </cell>
          <cell r="B865">
            <v>43096</v>
          </cell>
          <cell r="C865">
            <v>1</v>
          </cell>
          <cell r="D865">
            <v>1</v>
          </cell>
          <cell r="E865">
            <v>11</v>
          </cell>
          <cell r="F865" t="str">
            <v xml:space="preserve">POLITRAUMATISMO                                   </v>
          </cell>
          <cell r="G865" t="str">
            <v xml:space="preserve"> FEM 16 TEC CON PERDI REC </v>
          </cell>
          <cell r="H865">
            <v>139</v>
          </cell>
          <cell r="I865">
            <v>1</v>
          </cell>
          <cell r="J865">
            <v>43096.820138888892</v>
          </cell>
          <cell r="K865">
            <v>43096.825694444444</v>
          </cell>
          <cell r="L865">
            <v>43096.820138888892</v>
          </cell>
          <cell r="M865">
            <v>43096.828472222223</v>
          </cell>
          <cell r="N865">
            <v>43096.838888888888</v>
          </cell>
          <cell r="O865">
            <v>43096.848611111112</v>
          </cell>
          <cell r="R865">
            <v>43096.862500000003</v>
          </cell>
          <cell r="S865">
            <v>2614672012</v>
          </cell>
          <cell r="T865">
            <v>16</v>
          </cell>
          <cell r="U865" t="str">
            <v>F</v>
          </cell>
          <cell r="V865">
            <v>125707</v>
          </cell>
          <cell r="W865" t="str">
            <v>GRIFOL ALANA</v>
          </cell>
          <cell r="X865" t="str">
            <v xml:space="preserve">M 9 C 23 POTRERILLOS </v>
          </cell>
          <cell r="Y865">
            <v>0</v>
          </cell>
          <cell r="Z865">
            <v>0</v>
          </cell>
          <cell r="AA865" t="str">
            <v xml:space="preserve"> </v>
          </cell>
          <cell r="AB865" t="str">
            <v xml:space="preserve"> </v>
          </cell>
          <cell r="AC865" t="str">
            <v xml:space="preserve">MUNICIPAL </v>
          </cell>
          <cell r="AD865" t="str">
            <v>T DEL FUEGO</v>
          </cell>
          <cell r="AE865" t="str">
            <v xml:space="preserve"> </v>
          </cell>
          <cell r="AF865" t="str">
            <v>LAS HERAS</v>
          </cell>
          <cell r="AG865" t="str">
            <v xml:space="preserve"> </v>
          </cell>
          <cell r="AH865">
            <v>5</v>
          </cell>
          <cell r="AI865">
            <v>3</v>
          </cell>
          <cell r="AJ865">
            <v>43484128</v>
          </cell>
          <cell r="AK865">
            <v>2027</v>
          </cell>
          <cell r="AL865">
            <v>211</v>
          </cell>
          <cell r="AM865">
            <v>1</v>
          </cell>
          <cell r="AN865">
            <v>0</v>
          </cell>
          <cell r="AO865" t="str">
            <v>False</v>
          </cell>
          <cell r="AP865">
            <v>3</v>
          </cell>
        </row>
        <row r="866">
          <cell r="A866">
            <v>314367</v>
          </cell>
          <cell r="B866">
            <v>43096</v>
          </cell>
          <cell r="C866">
            <v>2</v>
          </cell>
          <cell r="D866">
            <v>2</v>
          </cell>
          <cell r="E866">
            <v>29</v>
          </cell>
          <cell r="F866" t="str">
            <v>DIABETES DESCOMPENSADA</v>
          </cell>
          <cell r="G866" t="str">
            <v xml:space="preserve">MASCULINO ADULTO, DM I, ANTECDENTES DE HIPERGFLUCEMIA </v>
          </cell>
          <cell r="H866">
            <v>135</v>
          </cell>
          <cell r="I866">
            <v>3</v>
          </cell>
          <cell r="J866">
            <v>43096.835416666669</v>
          </cell>
          <cell r="K866">
            <v>43096.836111111108</v>
          </cell>
          <cell r="L866">
            <v>43096.835416666669</v>
          </cell>
          <cell r="M866">
            <v>43096.838888888888</v>
          </cell>
          <cell r="N866">
            <v>43096.847916666666</v>
          </cell>
          <cell r="O866">
            <v>43096.864583333336</v>
          </cell>
          <cell r="R866">
            <v>43096.881944444445</v>
          </cell>
          <cell r="T866">
            <v>40</v>
          </cell>
          <cell r="U866" t="str">
            <v>M</v>
          </cell>
          <cell r="V866">
            <v>999999</v>
          </cell>
          <cell r="W866" t="str">
            <v>LUCERO OMAR DARIO</v>
          </cell>
          <cell r="X866" t="str">
            <v>Bº HUARPES 1</v>
          </cell>
          <cell r="Y866">
            <v>0</v>
          </cell>
          <cell r="Z866">
            <v>0</v>
          </cell>
          <cell r="AA866">
            <v>24</v>
          </cell>
          <cell r="AB866" t="str">
            <v>F</v>
          </cell>
          <cell r="AC866" t="str">
            <v xml:space="preserve"> </v>
          </cell>
          <cell r="AD866" t="str">
            <v>ÑANCUÑAN</v>
          </cell>
          <cell r="AE866" t="str">
            <v xml:space="preserve"> </v>
          </cell>
          <cell r="AF866" t="str">
            <v>GODOY CRUZ</v>
          </cell>
          <cell r="AG866" t="str">
            <v xml:space="preserve"> </v>
          </cell>
          <cell r="AH866">
            <v>3</v>
          </cell>
          <cell r="AI866">
            <v>18</v>
          </cell>
          <cell r="AJ866">
            <v>25352553</v>
          </cell>
          <cell r="AK866">
            <v>642</v>
          </cell>
          <cell r="AL866">
            <v>602</v>
          </cell>
          <cell r="AM866">
            <v>2</v>
          </cell>
          <cell r="AN866">
            <v>0</v>
          </cell>
          <cell r="AO866" t="str">
            <v>False</v>
          </cell>
          <cell r="AP866">
            <v>18</v>
          </cell>
        </row>
        <row r="867">
          <cell r="A867">
            <v>314368</v>
          </cell>
          <cell r="B867">
            <v>43096</v>
          </cell>
          <cell r="C867">
            <v>1</v>
          </cell>
          <cell r="D867">
            <v>1</v>
          </cell>
          <cell r="E867">
            <v>28</v>
          </cell>
          <cell r="F867" t="str">
            <v>ACV</v>
          </cell>
          <cell r="G867" t="str">
            <v xml:space="preserve"> 60/FEM </v>
          </cell>
          <cell r="H867">
            <v>136</v>
          </cell>
          <cell r="I867">
            <v>5</v>
          </cell>
          <cell r="J867">
            <v>43096.84375</v>
          </cell>
          <cell r="K867">
            <v>43096.847222222219</v>
          </cell>
          <cell r="L867">
            <v>43096.84375</v>
          </cell>
          <cell r="M867">
            <v>43096.847916666666</v>
          </cell>
          <cell r="N867">
            <v>43096.873611111114</v>
          </cell>
          <cell r="O867">
            <v>43096.873611111114</v>
          </cell>
          <cell r="R867">
            <v>43096.882638888892</v>
          </cell>
          <cell r="S867">
            <v>3513150992</v>
          </cell>
          <cell r="T867">
            <v>68</v>
          </cell>
          <cell r="U867" t="str">
            <v>F</v>
          </cell>
          <cell r="V867">
            <v>500807</v>
          </cell>
          <cell r="W867" t="str">
            <v>AGUERO ANA MARIA</v>
          </cell>
          <cell r="X867" t="str">
            <v xml:space="preserve">SAN MARTIN </v>
          </cell>
          <cell r="Y867">
            <v>2866</v>
          </cell>
          <cell r="Z867">
            <v>0</v>
          </cell>
          <cell r="AA867" t="str">
            <v xml:space="preserve"> </v>
          </cell>
          <cell r="AB867" t="str">
            <v xml:space="preserve"> </v>
          </cell>
          <cell r="AC867" t="str">
            <v xml:space="preserve"> </v>
          </cell>
          <cell r="AD867" t="str">
            <v xml:space="preserve">BOGADO </v>
          </cell>
          <cell r="AE867" t="str">
            <v xml:space="preserve"> </v>
          </cell>
          <cell r="AF867" t="str">
            <v>CIUDAD - CAPITAL</v>
          </cell>
          <cell r="AG867" t="str">
            <v xml:space="preserve">EL DUENDE </v>
          </cell>
          <cell r="AH867">
            <v>1</v>
          </cell>
          <cell r="AI867">
            <v>5</v>
          </cell>
          <cell r="AJ867">
            <v>5959907</v>
          </cell>
          <cell r="AK867">
            <v>19</v>
          </cell>
          <cell r="AL867">
            <v>93</v>
          </cell>
          <cell r="AM867">
            <v>1</v>
          </cell>
          <cell r="AN867">
            <v>0</v>
          </cell>
          <cell r="AO867" t="str">
            <v>False</v>
          </cell>
          <cell r="AP867">
            <v>5</v>
          </cell>
        </row>
        <row r="868">
          <cell r="A868">
            <v>314369</v>
          </cell>
          <cell r="B868">
            <v>43096</v>
          </cell>
          <cell r="C868">
            <v>1</v>
          </cell>
          <cell r="D868">
            <v>1</v>
          </cell>
          <cell r="E868">
            <v>18</v>
          </cell>
          <cell r="F868" t="str">
            <v xml:space="preserve">VICTIMA POR INMERSION/SUMERSION                   </v>
          </cell>
          <cell r="G868" t="str">
            <v xml:space="preserve"> 25/MASC</v>
          </cell>
          <cell r="H868">
            <v>143</v>
          </cell>
          <cell r="I868">
            <v>20</v>
          </cell>
          <cell r="J868">
            <v>43096.856944444444</v>
          </cell>
          <cell r="K868">
            <v>43096.857638888891</v>
          </cell>
          <cell r="L868">
            <v>43096.856249999997</v>
          </cell>
          <cell r="M868">
            <v>43096.85833333333</v>
          </cell>
          <cell r="N868">
            <v>43096.863888888889</v>
          </cell>
          <cell r="R868">
            <v>43096.875</v>
          </cell>
          <cell r="S868">
            <v>2622418218</v>
          </cell>
          <cell r="T868">
            <v>23</v>
          </cell>
          <cell r="U868" t="str">
            <v>M</v>
          </cell>
          <cell r="V868">
            <v>999999</v>
          </cell>
          <cell r="W868" t="str">
            <v>ALFARO LEANDRO</v>
          </cell>
          <cell r="X868" t="str">
            <v xml:space="preserve">LA ARG </v>
          </cell>
          <cell r="Y868">
            <v>0</v>
          </cell>
          <cell r="Z868">
            <v>0</v>
          </cell>
          <cell r="AA868" t="str">
            <v xml:space="preserve"> </v>
          </cell>
          <cell r="AB868" t="str">
            <v xml:space="preserve"> </v>
          </cell>
          <cell r="AC868" t="str">
            <v xml:space="preserve">CLUB DE PESCA </v>
          </cell>
          <cell r="AD868" t="str">
            <v xml:space="preserve"> </v>
          </cell>
          <cell r="AE868" t="str">
            <v xml:space="preserve"> </v>
          </cell>
          <cell r="AF868" t="str">
            <v>TUNUYAN</v>
          </cell>
          <cell r="AG868" t="str">
            <v xml:space="preserve">FRENTE AL CEMENTERIO </v>
          </cell>
          <cell r="AH868">
            <v>10</v>
          </cell>
          <cell r="AI868">
            <v>1</v>
          </cell>
          <cell r="AJ868">
            <v>0</v>
          </cell>
          <cell r="AK868">
            <v>2017</v>
          </cell>
          <cell r="AL868">
            <v>2121</v>
          </cell>
          <cell r="AM868">
            <v>1</v>
          </cell>
          <cell r="AN868">
            <v>0</v>
          </cell>
          <cell r="AO868" t="str">
            <v>False</v>
          </cell>
          <cell r="AP868">
            <v>0</v>
          </cell>
        </row>
        <row r="869">
          <cell r="A869">
            <v>314370</v>
          </cell>
          <cell r="B869">
            <v>43096</v>
          </cell>
          <cell r="C869">
            <v>2</v>
          </cell>
          <cell r="D869">
            <v>2</v>
          </cell>
          <cell r="E869">
            <v>4</v>
          </cell>
          <cell r="F869" t="str">
            <v xml:space="preserve">HIPOTENSION                                       </v>
          </cell>
          <cell r="G869" t="str">
            <v xml:space="preserve"> </v>
          </cell>
          <cell r="H869">
            <v>156</v>
          </cell>
          <cell r="I869">
            <v>9</v>
          </cell>
          <cell r="J869">
            <v>43096.859027777777</v>
          </cell>
          <cell r="K869">
            <v>43096.86041666667</v>
          </cell>
          <cell r="L869">
            <v>43096.859027777777</v>
          </cell>
          <cell r="M869">
            <v>43096.86041666667</v>
          </cell>
          <cell r="R869">
            <v>43096.870833333334</v>
          </cell>
          <cell r="T869">
            <v>62</v>
          </cell>
          <cell r="U869" t="str">
            <v>M</v>
          </cell>
          <cell r="V869">
            <v>999999</v>
          </cell>
          <cell r="W869" t="str">
            <v>ROSALES ARMANDO</v>
          </cell>
          <cell r="X869" t="str">
            <v>G CRUZ</v>
          </cell>
          <cell r="Y869">
            <v>50</v>
          </cell>
          <cell r="Z869">
            <v>0</v>
          </cell>
          <cell r="AA869" t="str">
            <v xml:space="preserve"> </v>
          </cell>
          <cell r="AB869" t="str">
            <v xml:space="preserve"> </v>
          </cell>
          <cell r="AC869" t="str">
            <v xml:space="preserve"> </v>
          </cell>
          <cell r="AD869" t="str">
            <v xml:space="preserve"> </v>
          </cell>
          <cell r="AE869" t="str">
            <v xml:space="preserve"> </v>
          </cell>
          <cell r="AF869" t="str">
            <v>SAN MARTIN</v>
          </cell>
          <cell r="AG869" t="str">
            <v>M/60</v>
          </cell>
          <cell r="AH869">
            <v>16</v>
          </cell>
          <cell r="AI869">
            <v>1</v>
          </cell>
          <cell r="AJ869">
            <v>12008</v>
          </cell>
          <cell r="AK869">
            <v>258</v>
          </cell>
          <cell r="AL869">
            <v>187</v>
          </cell>
          <cell r="AM869">
            <v>2</v>
          </cell>
          <cell r="AN869">
            <v>0</v>
          </cell>
          <cell r="AO869" t="str">
            <v>False</v>
          </cell>
          <cell r="AP869">
            <v>0</v>
          </cell>
        </row>
        <row r="870">
          <cell r="A870">
            <v>314371</v>
          </cell>
          <cell r="B870">
            <v>43096</v>
          </cell>
          <cell r="C870">
            <v>1</v>
          </cell>
          <cell r="D870">
            <v>1</v>
          </cell>
          <cell r="E870">
            <v>3</v>
          </cell>
          <cell r="F870" t="str">
            <v xml:space="preserve">PERDIDA DE CONOCIMIENTO                           </v>
          </cell>
          <cell r="G870" t="str">
            <v xml:space="preserve"> RESPIRA    </v>
          </cell>
          <cell r="H870">
            <v>144</v>
          </cell>
          <cell r="I870">
            <v>16</v>
          </cell>
          <cell r="J870">
            <v>43096.876388888886</v>
          </cell>
          <cell r="K870">
            <v>43096.878472222219</v>
          </cell>
          <cell r="L870">
            <v>43096.876388888886</v>
          </cell>
          <cell r="M870">
            <v>43096.879861111112</v>
          </cell>
          <cell r="N870">
            <v>43096.886111111111</v>
          </cell>
          <cell r="R870">
            <v>43096.902777777781</v>
          </cell>
          <cell r="S870">
            <v>2616596121</v>
          </cell>
          <cell r="T870">
            <v>76</v>
          </cell>
          <cell r="U870" t="str">
            <v>F</v>
          </cell>
          <cell r="V870">
            <v>999999</v>
          </cell>
          <cell r="W870" t="str">
            <v>PAEZ NORMA</v>
          </cell>
          <cell r="X870" t="str">
            <v>ROCA</v>
          </cell>
          <cell r="Y870">
            <v>835</v>
          </cell>
          <cell r="Z870">
            <v>0</v>
          </cell>
          <cell r="AA870" t="str">
            <v xml:space="preserve"> </v>
          </cell>
          <cell r="AB870" t="str">
            <v xml:space="preserve"> </v>
          </cell>
          <cell r="AC870" t="str">
            <v xml:space="preserve"> </v>
          </cell>
          <cell r="AD870" t="str">
            <v xml:space="preserve"> </v>
          </cell>
          <cell r="AE870" t="str">
            <v>CACIQUE  GLLEN</v>
          </cell>
          <cell r="AF870" t="str">
            <v>LAS HERAS</v>
          </cell>
          <cell r="AG870" t="str">
            <v>F/80</v>
          </cell>
          <cell r="AH870">
            <v>5</v>
          </cell>
          <cell r="AI870">
            <v>1</v>
          </cell>
          <cell r="AJ870">
            <v>0</v>
          </cell>
          <cell r="AK870">
            <v>9</v>
          </cell>
          <cell r="AL870">
            <v>14</v>
          </cell>
          <cell r="AM870">
            <v>1</v>
          </cell>
          <cell r="AN870">
            <v>0</v>
          </cell>
          <cell r="AO870" t="str">
            <v>False</v>
          </cell>
          <cell r="AP870">
            <v>0</v>
          </cell>
        </row>
        <row r="871">
          <cell r="A871">
            <v>314372</v>
          </cell>
          <cell r="B871">
            <v>43096</v>
          </cell>
          <cell r="C871">
            <v>4</v>
          </cell>
          <cell r="D871">
            <v>4</v>
          </cell>
          <cell r="E871">
            <v>1</v>
          </cell>
          <cell r="F871" t="str">
            <v xml:space="preserve">TRASLADO IDA SIN MEDICO                         </v>
          </cell>
          <cell r="G871" t="str">
            <v xml:space="preserve"> </v>
          </cell>
          <cell r="H871">
            <v>148</v>
          </cell>
          <cell r="I871">
            <v>16</v>
          </cell>
          <cell r="J871">
            <v>43096.881944444445</v>
          </cell>
          <cell r="K871">
            <v>43096.883333333331</v>
          </cell>
          <cell r="L871">
            <v>43096.881944444445</v>
          </cell>
          <cell r="M871">
            <v>43096.883333333331</v>
          </cell>
          <cell r="N871">
            <v>43096.898611111108</v>
          </cell>
          <cell r="O871">
            <v>43096.9</v>
          </cell>
          <cell r="R871">
            <v>43096.963888888888</v>
          </cell>
          <cell r="T871">
            <v>40</v>
          </cell>
          <cell r="U871" t="str">
            <v>M</v>
          </cell>
          <cell r="V871">
            <v>127000</v>
          </cell>
          <cell r="W871" t="str">
            <v>BUSTOS NELSON NESTOR</v>
          </cell>
          <cell r="X871" t="str">
            <v>H TAGARELI AL H SCARAVELI</v>
          </cell>
          <cell r="Y871">
            <v>0</v>
          </cell>
          <cell r="Z871">
            <v>0</v>
          </cell>
          <cell r="AA871" t="str">
            <v xml:space="preserve"> </v>
          </cell>
          <cell r="AB871" t="str">
            <v xml:space="preserve"> </v>
          </cell>
          <cell r="AC871" t="str">
            <v xml:space="preserve"> </v>
          </cell>
          <cell r="AD871" t="str">
            <v xml:space="preserve"> </v>
          </cell>
          <cell r="AE871" t="str">
            <v xml:space="preserve"> </v>
          </cell>
          <cell r="AF871" t="str">
            <v>SAN CARLOS</v>
          </cell>
          <cell r="AG871" t="str">
            <v>PARA  ANALITICA</v>
          </cell>
          <cell r="AH871">
            <v>12</v>
          </cell>
          <cell r="AI871">
            <v>90</v>
          </cell>
          <cell r="AJ871">
            <v>26136445</v>
          </cell>
          <cell r="AK871">
            <v>164</v>
          </cell>
          <cell r="AM871">
            <v>4</v>
          </cell>
          <cell r="AN871">
            <v>0</v>
          </cell>
          <cell r="AO871" t="str">
            <v>False</v>
          </cell>
          <cell r="AP871">
            <v>90</v>
          </cell>
        </row>
        <row r="872">
          <cell r="A872">
            <v>314373</v>
          </cell>
          <cell r="B872">
            <v>43096</v>
          </cell>
          <cell r="C872">
            <v>1</v>
          </cell>
          <cell r="D872">
            <v>1</v>
          </cell>
          <cell r="E872">
            <v>58</v>
          </cell>
          <cell r="F872" t="str">
            <v>POLITX. POR CAIDA DE MOTO</v>
          </cell>
          <cell r="G872" t="str">
            <v xml:space="preserve"> TRES EN UNA MOTO, TRAUMATISMOS LEVES, MENOR CON TRAUMATISMO DE MMII.</v>
          </cell>
          <cell r="H872">
            <v>137</v>
          </cell>
          <cell r="I872">
            <v>5</v>
          </cell>
          <cell r="J872">
            <v>43096.884722222225</v>
          </cell>
          <cell r="K872">
            <v>43096.885416666664</v>
          </cell>
          <cell r="L872">
            <v>43096.884722222225</v>
          </cell>
          <cell r="M872">
            <v>43096.886805555558</v>
          </cell>
          <cell r="R872">
            <v>43096.902083333334</v>
          </cell>
          <cell r="T872">
            <v>38</v>
          </cell>
          <cell r="U872" t="str">
            <v>M</v>
          </cell>
          <cell r="V872">
            <v>108803</v>
          </cell>
          <cell r="W872" t="str">
            <v>MAGALLANES GONZALO ANDRES</v>
          </cell>
          <cell r="X872" t="str">
            <v>MITRE</v>
          </cell>
          <cell r="Y872">
            <v>0</v>
          </cell>
          <cell r="Z872">
            <v>0</v>
          </cell>
          <cell r="AA872" t="str">
            <v xml:space="preserve"> </v>
          </cell>
          <cell r="AB872" t="str">
            <v xml:space="preserve"> </v>
          </cell>
          <cell r="AC872" t="str">
            <v xml:space="preserve"> </v>
          </cell>
          <cell r="AD872" t="str">
            <v>LAS HERAS</v>
          </cell>
          <cell r="AE872" t="str">
            <v xml:space="preserve"> </v>
          </cell>
          <cell r="AF872" t="str">
            <v>CIUDAD - CAPITAL</v>
          </cell>
          <cell r="AG872" t="str">
            <v xml:space="preserve"> </v>
          </cell>
          <cell r="AH872">
            <v>1</v>
          </cell>
          <cell r="AI872">
            <v>1</v>
          </cell>
          <cell r="AJ872">
            <v>27298261</v>
          </cell>
          <cell r="AK872">
            <v>633</v>
          </cell>
          <cell r="AL872">
            <v>108</v>
          </cell>
          <cell r="AM872">
            <v>1</v>
          </cell>
          <cell r="AN872">
            <v>0</v>
          </cell>
          <cell r="AO872" t="str">
            <v>False</v>
          </cell>
          <cell r="AP872">
            <v>0</v>
          </cell>
        </row>
        <row r="873">
          <cell r="A873">
            <v>314374</v>
          </cell>
          <cell r="B873">
            <v>43096</v>
          </cell>
          <cell r="C873">
            <v>2</v>
          </cell>
          <cell r="D873">
            <v>2</v>
          </cell>
          <cell r="E873">
            <v>22</v>
          </cell>
          <cell r="F873" t="str">
            <v xml:space="preserve">PERDIDA DE CONOCIMIENTO RECUPERADA/TRANSITORIA    </v>
          </cell>
          <cell r="G873" t="str">
            <v xml:space="preserve"> </v>
          </cell>
          <cell r="H873">
            <v>144</v>
          </cell>
          <cell r="I873">
            <v>16</v>
          </cell>
          <cell r="J873">
            <v>43096.914583333331</v>
          </cell>
          <cell r="K873">
            <v>43096.914583333331</v>
          </cell>
          <cell r="L873">
            <v>43096.914583333331</v>
          </cell>
          <cell r="M873">
            <v>43096.914583333331</v>
          </cell>
          <cell r="N873">
            <v>43096.917361111111</v>
          </cell>
          <cell r="R873">
            <v>43096.925000000003</v>
          </cell>
          <cell r="T873">
            <v>26</v>
          </cell>
          <cell r="U873" t="str">
            <v>M</v>
          </cell>
          <cell r="V873">
            <v>999999</v>
          </cell>
          <cell r="W873" t="str">
            <v>ANTICH LEANDRO</v>
          </cell>
          <cell r="X873" t="str">
            <v>COMISARIA 36</v>
          </cell>
          <cell r="Y873">
            <v>0</v>
          </cell>
          <cell r="Z873">
            <v>0</v>
          </cell>
          <cell r="AA873" t="str">
            <v xml:space="preserve"> </v>
          </cell>
          <cell r="AB873" t="str">
            <v xml:space="preserve"> </v>
          </cell>
          <cell r="AC873" t="str">
            <v xml:space="preserve"> </v>
          </cell>
          <cell r="AD873" t="str">
            <v xml:space="preserve"> </v>
          </cell>
          <cell r="AE873" t="str">
            <v xml:space="preserve"> </v>
          </cell>
          <cell r="AF873" t="str">
            <v>LAS HERAS</v>
          </cell>
          <cell r="AG873" t="str">
            <v>MASCULINO JOVEN  PROBABLE RVA</v>
          </cell>
          <cell r="AH873">
            <v>5</v>
          </cell>
          <cell r="AI873">
            <v>1</v>
          </cell>
          <cell r="AJ873">
            <v>0</v>
          </cell>
          <cell r="AK873">
            <v>9</v>
          </cell>
          <cell r="AL873">
            <v>14</v>
          </cell>
          <cell r="AM873">
            <v>2</v>
          </cell>
          <cell r="AN873">
            <v>0</v>
          </cell>
          <cell r="AO873" t="str">
            <v>False</v>
          </cell>
          <cell r="AP873">
            <v>0</v>
          </cell>
        </row>
        <row r="874">
          <cell r="A874">
            <v>314375</v>
          </cell>
          <cell r="B874">
            <v>43096</v>
          </cell>
          <cell r="C874">
            <v>2</v>
          </cell>
          <cell r="D874">
            <v>2</v>
          </cell>
          <cell r="E874">
            <v>6</v>
          </cell>
          <cell r="F874" t="str">
            <v xml:space="preserve">DOLOR TORAXICO                                    </v>
          </cell>
          <cell r="G874" t="str">
            <v xml:space="preserve"> </v>
          </cell>
          <cell r="H874">
            <v>136</v>
          </cell>
          <cell r="I874">
            <v>5</v>
          </cell>
          <cell r="J874">
            <v>43096.925000000003</v>
          </cell>
          <cell r="K874">
            <v>43096.927083333336</v>
          </cell>
          <cell r="L874">
            <v>43096.925000000003</v>
          </cell>
          <cell r="M874">
            <v>43096.927083333336</v>
          </cell>
          <cell r="N874">
            <v>43096.935416666667</v>
          </cell>
          <cell r="R874">
            <v>43096.936111111114</v>
          </cell>
          <cell r="T874">
            <v>75</v>
          </cell>
          <cell r="U874" t="str">
            <v>F</v>
          </cell>
          <cell r="V874">
            <v>999999</v>
          </cell>
          <cell r="W874" t="str">
            <v>NNNN</v>
          </cell>
          <cell r="X874" t="str">
            <v>BARCALA</v>
          </cell>
          <cell r="Y874">
            <v>520</v>
          </cell>
          <cell r="Z874">
            <v>0</v>
          </cell>
          <cell r="AA874" t="str">
            <v xml:space="preserve"> </v>
          </cell>
          <cell r="AB874" t="str">
            <v xml:space="preserve"> </v>
          </cell>
          <cell r="AC874" t="str">
            <v xml:space="preserve"> </v>
          </cell>
          <cell r="AD874" t="str">
            <v xml:space="preserve"> </v>
          </cell>
          <cell r="AE874" t="str">
            <v>CHILE</v>
          </cell>
          <cell r="AF874" t="str">
            <v>CIUDAD - CAPITAL</v>
          </cell>
          <cell r="AG874" t="str">
            <v>F/75</v>
          </cell>
          <cell r="AH874">
            <v>1</v>
          </cell>
          <cell r="AI874">
            <v>74</v>
          </cell>
          <cell r="AJ874">
            <v>0</v>
          </cell>
          <cell r="AK874">
            <v>19</v>
          </cell>
          <cell r="AL874">
            <v>93</v>
          </cell>
          <cell r="AM874">
            <v>2</v>
          </cell>
          <cell r="AN874">
            <v>0</v>
          </cell>
          <cell r="AO874" t="str">
            <v>False</v>
          </cell>
          <cell r="AP874">
            <v>0</v>
          </cell>
        </row>
        <row r="875">
          <cell r="A875">
            <v>314376</v>
          </cell>
          <cell r="B875">
            <v>43096</v>
          </cell>
          <cell r="C875">
            <v>1</v>
          </cell>
          <cell r="D875">
            <v>1</v>
          </cell>
          <cell r="E875">
            <v>51</v>
          </cell>
          <cell r="F875" t="str">
            <v xml:space="preserve">VICTIMA POR  ACCIDENTE  MOTO </v>
          </cell>
          <cell r="G875" t="str">
            <v xml:space="preserve">1 LESIONADO </v>
          </cell>
          <cell r="H875">
            <v>142</v>
          </cell>
          <cell r="I875">
            <v>4</v>
          </cell>
          <cell r="J875">
            <v>43096.925694444442</v>
          </cell>
          <cell r="K875">
            <v>43096.927083333336</v>
          </cell>
          <cell r="L875">
            <v>43096.925694444442</v>
          </cell>
          <cell r="M875">
            <v>43096.927083333336</v>
          </cell>
          <cell r="N875">
            <v>43096.939583333333</v>
          </cell>
          <cell r="R875">
            <v>43096.954861111109</v>
          </cell>
          <cell r="S875">
            <v>2615445173</v>
          </cell>
          <cell r="T875">
            <v>28</v>
          </cell>
          <cell r="U875" t="str">
            <v>M</v>
          </cell>
          <cell r="V875">
            <v>105408</v>
          </cell>
          <cell r="W875" t="str">
            <v>JUNGES JOHN WILLIANS</v>
          </cell>
          <cell r="X875" t="str">
            <v xml:space="preserve">SAENZ PEÑA </v>
          </cell>
          <cell r="Y875">
            <v>0</v>
          </cell>
          <cell r="Z875">
            <v>0</v>
          </cell>
          <cell r="AA875" t="str">
            <v xml:space="preserve"> </v>
          </cell>
          <cell r="AB875" t="str">
            <v xml:space="preserve"> </v>
          </cell>
          <cell r="AC875" t="str">
            <v xml:space="preserve"> </v>
          </cell>
          <cell r="AD875" t="str">
            <v xml:space="preserve">CHILE </v>
          </cell>
          <cell r="AE875" t="str">
            <v xml:space="preserve"> </v>
          </cell>
          <cell r="AF875" t="str">
            <v>LUJAN</v>
          </cell>
          <cell r="AG875" t="str">
            <v xml:space="preserve"> </v>
          </cell>
          <cell r="AH875">
            <v>6</v>
          </cell>
          <cell r="AI875">
            <v>1</v>
          </cell>
          <cell r="AJ875">
            <v>34394163</v>
          </cell>
          <cell r="AK875">
            <v>2</v>
          </cell>
          <cell r="AL875">
            <v>240</v>
          </cell>
          <cell r="AM875">
            <v>1</v>
          </cell>
          <cell r="AN875">
            <v>0</v>
          </cell>
          <cell r="AO875" t="str">
            <v>False</v>
          </cell>
          <cell r="AP875">
            <v>0</v>
          </cell>
        </row>
        <row r="876">
          <cell r="A876">
            <v>314377</v>
          </cell>
          <cell r="B876">
            <v>43096</v>
          </cell>
          <cell r="C876">
            <v>2</v>
          </cell>
          <cell r="D876">
            <v>2</v>
          </cell>
          <cell r="E876">
            <v>6</v>
          </cell>
          <cell r="F876" t="str">
            <v xml:space="preserve">DOLOR TORAXICO                                    </v>
          </cell>
          <cell r="G876" t="str">
            <v xml:space="preserve"> </v>
          </cell>
          <cell r="H876">
            <v>136</v>
          </cell>
          <cell r="I876">
            <v>5</v>
          </cell>
          <cell r="J876">
            <v>43096.9375</v>
          </cell>
          <cell r="K876">
            <v>43096.938194444447</v>
          </cell>
          <cell r="L876">
            <v>43096.9375</v>
          </cell>
          <cell r="M876">
            <v>43096.938194444447</v>
          </cell>
          <cell r="N876">
            <v>43096.94027777778</v>
          </cell>
          <cell r="R876">
            <v>43096.946527777778</v>
          </cell>
          <cell r="T876">
            <v>70</v>
          </cell>
          <cell r="U876" t="str">
            <v>F</v>
          </cell>
          <cell r="V876">
            <v>999999</v>
          </cell>
          <cell r="W876" t="str">
            <v xml:space="preserve">ABDO OLGA </v>
          </cell>
          <cell r="X876" t="str">
            <v xml:space="preserve">CORONEL PLAZA </v>
          </cell>
          <cell r="Y876">
            <v>520</v>
          </cell>
          <cell r="Z876">
            <v>0</v>
          </cell>
          <cell r="AA876" t="str">
            <v xml:space="preserve"> </v>
          </cell>
          <cell r="AB876" t="str">
            <v xml:space="preserve"> </v>
          </cell>
          <cell r="AC876" t="str">
            <v xml:space="preserve"> </v>
          </cell>
          <cell r="AD876" t="str">
            <v xml:space="preserve"> </v>
          </cell>
          <cell r="AE876" t="str">
            <v xml:space="preserve"> </v>
          </cell>
          <cell r="AF876" t="str">
            <v>CIUDAD - CAPITAL</v>
          </cell>
          <cell r="AG876" t="str">
            <v xml:space="preserve"> </v>
          </cell>
          <cell r="AH876">
            <v>1</v>
          </cell>
          <cell r="AI876">
            <v>1</v>
          </cell>
          <cell r="AJ876">
            <v>0</v>
          </cell>
          <cell r="AK876">
            <v>19</v>
          </cell>
          <cell r="AL876">
            <v>93</v>
          </cell>
          <cell r="AM876">
            <v>2</v>
          </cell>
          <cell r="AN876">
            <v>0</v>
          </cell>
          <cell r="AO876" t="str">
            <v>False</v>
          </cell>
          <cell r="AP876">
            <v>0</v>
          </cell>
        </row>
        <row r="877">
          <cell r="A877">
            <v>314378</v>
          </cell>
          <cell r="B877">
            <v>43096</v>
          </cell>
          <cell r="C877">
            <v>1</v>
          </cell>
          <cell r="D877">
            <v>1</v>
          </cell>
          <cell r="E877">
            <v>11</v>
          </cell>
          <cell r="F877" t="str">
            <v xml:space="preserve">POLITRAUMATISMO                                   </v>
          </cell>
          <cell r="G877" t="str">
            <v xml:space="preserve">7/MASC TEC CHC SANGRADO EN LA PERA </v>
          </cell>
          <cell r="J877">
            <v>43096.938888888886</v>
          </cell>
          <cell r="L877">
            <v>43096.938888888886</v>
          </cell>
          <cell r="R877">
            <v>43096.973611111112</v>
          </cell>
          <cell r="S877">
            <v>2617054963</v>
          </cell>
          <cell r="T877">
            <v>0</v>
          </cell>
          <cell r="V877">
            <v>999999</v>
          </cell>
          <cell r="X877" t="str">
            <v xml:space="preserve">ROSEDAL </v>
          </cell>
          <cell r="Y877">
            <v>0</v>
          </cell>
          <cell r="Z877">
            <v>0</v>
          </cell>
          <cell r="AA877" t="str">
            <v xml:space="preserve"> </v>
          </cell>
          <cell r="AB877" t="str">
            <v xml:space="preserve"> </v>
          </cell>
          <cell r="AC877" t="str">
            <v xml:space="preserve">SAN MARTIN </v>
          </cell>
          <cell r="AD877" t="str">
            <v xml:space="preserve">LOS PLATANOS </v>
          </cell>
          <cell r="AF877" t="str">
            <v>CIUDAD - CAPITAL</v>
          </cell>
          <cell r="AG877" t="str">
            <v xml:space="preserve">EN LA ROTONDA </v>
          </cell>
          <cell r="AH877">
            <v>1</v>
          </cell>
          <cell r="AI877">
            <v>999</v>
          </cell>
          <cell r="AJ877">
            <v>0</v>
          </cell>
          <cell r="AM877">
            <v>0</v>
          </cell>
          <cell r="AN877">
            <v>9</v>
          </cell>
          <cell r="AO877" t="str">
            <v>False</v>
          </cell>
          <cell r="AP877">
            <v>0</v>
          </cell>
        </row>
        <row r="878">
          <cell r="A878">
            <v>314379</v>
          </cell>
          <cell r="B878">
            <v>43096</v>
          </cell>
          <cell r="C878">
            <v>5</v>
          </cell>
          <cell r="D878">
            <v>1</v>
          </cell>
          <cell r="E878">
            <v>3</v>
          </cell>
          <cell r="F878" t="str">
            <v xml:space="preserve">PERDIDA DE CONOCIMIENTO                           </v>
          </cell>
          <cell r="G878" t="str">
            <v xml:space="preserve"> </v>
          </cell>
          <cell r="J878">
            <v>43096.939583333333</v>
          </cell>
          <cell r="L878">
            <v>43096.939583333333</v>
          </cell>
          <cell r="R878">
            <v>43096.947222222225</v>
          </cell>
          <cell r="S878">
            <v>2634777250</v>
          </cell>
          <cell r="T878">
            <v>0</v>
          </cell>
          <cell r="V878">
            <v>999999</v>
          </cell>
          <cell r="X878" t="str">
            <v xml:space="preserve">GUMERSINDO PEREYRA </v>
          </cell>
          <cell r="Y878">
            <v>0</v>
          </cell>
          <cell r="Z878">
            <v>0</v>
          </cell>
          <cell r="AA878" t="str">
            <v xml:space="preserve"> </v>
          </cell>
          <cell r="AB878" t="str">
            <v xml:space="preserve"> </v>
          </cell>
          <cell r="AC878" t="str">
            <v xml:space="preserve"> </v>
          </cell>
          <cell r="AD878" t="str">
            <v xml:space="preserve"> </v>
          </cell>
          <cell r="AE878" t="str">
            <v>W LENCINAS</v>
          </cell>
          <cell r="AF878" t="str">
            <v>PALMIRA</v>
          </cell>
          <cell r="AG878" t="str">
            <v>M/28 CELIACO</v>
          </cell>
          <cell r="AH878">
            <v>16</v>
          </cell>
          <cell r="AI878">
            <v>999</v>
          </cell>
          <cell r="AJ878">
            <v>0</v>
          </cell>
          <cell r="AM878">
            <v>0</v>
          </cell>
          <cell r="AN878">
            <v>9</v>
          </cell>
          <cell r="AO878" t="str">
            <v>False</v>
          </cell>
          <cell r="AP878">
            <v>0</v>
          </cell>
        </row>
        <row r="879">
          <cell r="A879">
            <v>314380</v>
          </cell>
          <cell r="B879">
            <v>43096</v>
          </cell>
          <cell r="C879">
            <v>4</v>
          </cell>
          <cell r="D879">
            <v>4</v>
          </cell>
          <cell r="E879">
            <v>3</v>
          </cell>
          <cell r="F879" t="str">
            <v>TRASLADO IDA CON MEDICO</v>
          </cell>
          <cell r="G879" t="str">
            <v xml:space="preserve"> 3 MESES CON TEC CON FRACTURA DE BASE DE CRANEO </v>
          </cell>
          <cell r="H879">
            <v>144</v>
          </cell>
          <cell r="I879">
            <v>16</v>
          </cell>
          <cell r="J879">
            <v>43096.94027777778</v>
          </cell>
          <cell r="K879">
            <v>43096.940972222219</v>
          </cell>
          <cell r="L879">
            <v>43096.94027777778</v>
          </cell>
          <cell r="M879">
            <v>43096.943749999999</v>
          </cell>
          <cell r="N879">
            <v>43096.953472222223</v>
          </cell>
          <cell r="O879">
            <v>43096.953472222223</v>
          </cell>
          <cell r="P879">
            <v>43096.963888888888</v>
          </cell>
          <cell r="R879">
            <v>43096.973611111112</v>
          </cell>
          <cell r="T879">
            <v>0</v>
          </cell>
          <cell r="U879" t="str">
            <v>F</v>
          </cell>
          <cell r="V879">
            <v>999999</v>
          </cell>
          <cell r="W879" t="str">
            <v>PARLANTI EMMA</v>
          </cell>
          <cell r="X879" t="str">
            <v xml:space="preserve">CARRILLO DRA CARRANZA </v>
          </cell>
          <cell r="Y879">
            <v>0</v>
          </cell>
          <cell r="Z879">
            <v>0</v>
          </cell>
          <cell r="AA879" t="str">
            <v xml:space="preserve"> </v>
          </cell>
          <cell r="AB879" t="str">
            <v xml:space="preserve"> </v>
          </cell>
          <cell r="AC879" t="str">
            <v xml:space="preserve"> </v>
          </cell>
          <cell r="AD879" t="str">
            <v xml:space="preserve"> </v>
          </cell>
          <cell r="AE879" t="str">
            <v xml:space="preserve"> </v>
          </cell>
          <cell r="AF879" t="str">
            <v>LAS HERAS</v>
          </cell>
          <cell r="AG879" t="str">
            <v xml:space="preserve">NOTTI DRA BENVENUTO </v>
          </cell>
          <cell r="AH879">
            <v>5</v>
          </cell>
          <cell r="AI879">
            <v>4</v>
          </cell>
          <cell r="AJ879">
            <v>56468641</v>
          </cell>
          <cell r="AK879">
            <v>9</v>
          </cell>
          <cell r="AL879">
            <v>14</v>
          </cell>
          <cell r="AM879">
            <v>4</v>
          </cell>
          <cell r="AN879">
            <v>0</v>
          </cell>
          <cell r="AO879" t="str">
            <v>False</v>
          </cell>
          <cell r="AP879">
            <v>4</v>
          </cell>
        </row>
        <row r="880">
          <cell r="A880">
            <v>314381</v>
          </cell>
          <cell r="B880">
            <v>43096</v>
          </cell>
          <cell r="C880">
            <v>2</v>
          </cell>
          <cell r="D880">
            <v>2</v>
          </cell>
          <cell r="E880">
            <v>1</v>
          </cell>
          <cell r="F880" t="str">
            <v xml:space="preserve">EXCITACION                                       </v>
          </cell>
          <cell r="G880" t="str">
            <v xml:space="preserve"> </v>
          </cell>
          <cell r="H880">
            <v>156</v>
          </cell>
          <cell r="I880">
            <v>9</v>
          </cell>
          <cell r="J880">
            <v>43096.942361111112</v>
          </cell>
          <cell r="K880">
            <v>43096.942361111112</v>
          </cell>
          <cell r="L880">
            <v>43096.942361111112</v>
          </cell>
          <cell r="M880">
            <v>43096.942361111112</v>
          </cell>
          <cell r="N880">
            <v>43096.942361111112</v>
          </cell>
          <cell r="R880">
            <v>43096.962500000001</v>
          </cell>
          <cell r="T880">
            <v>39</v>
          </cell>
          <cell r="U880" t="str">
            <v>M</v>
          </cell>
          <cell r="V880">
            <v>999999</v>
          </cell>
          <cell r="W880" t="str">
            <v>CAPAGNOLO HECTOR</v>
          </cell>
          <cell r="X880" t="str">
            <v>COMISARIA 12</v>
          </cell>
          <cell r="Y880">
            <v>0</v>
          </cell>
          <cell r="Z880">
            <v>0</v>
          </cell>
          <cell r="AA880" t="str">
            <v xml:space="preserve"> </v>
          </cell>
          <cell r="AB880" t="str">
            <v xml:space="preserve"> </v>
          </cell>
          <cell r="AC880" t="str">
            <v xml:space="preserve"> </v>
          </cell>
          <cell r="AD880" t="str">
            <v xml:space="preserve"> </v>
          </cell>
          <cell r="AE880" t="str">
            <v xml:space="preserve"> </v>
          </cell>
          <cell r="AF880" t="str">
            <v>SAN MARTIN</v>
          </cell>
          <cell r="AG880" t="str">
            <v>MASCULINO MAYOR</v>
          </cell>
          <cell r="AH880">
            <v>16</v>
          </cell>
          <cell r="AI880">
            <v>1</v>
          </cell>
          <cell r="AJ880">
            <v>0</v>
          </cell>
          <cell r="AK880">
            <v>258</v>
          </cell>
          <cell r="AL880">
            <v>187</v>
          </cell>
          <cell r="AM880">
            <v>2</v>
          </cell>
          <cell r="AN880">
            <v>0</v>
          </cell>
          <cell r="AO880" t="str">
            <v>False</v>
          </cell>
          <cell r="AP880">
            <v>0</v>
          </cell>
        </row>
        <row r="881">
          <cell r="A881">
            <v>314382</v>
          </cell>
          <cell r="B881">
            <v>43096</v>
          </cell>
          <cell r="C881">
            <v>2</v>
          </cell>
          <cell r="D881">
            <v>2</v>
          </cell>
          <cell r="E881">
            <v>41</v>
          </cell>
          <cell r="F881" t="str">
            <v>INTOXICACION POR HUMO</v>
          </cell>
          <cell r="G881" t="str">
            <v xml:space="preserve"> </v>
          </cell>
          <cell r="H881">
            <v>156</v>
          </cell>
          <cell r="I881">
            <v>9</v>
          </cell>
          <cell r="J881">
            <v>43096.973611111112</v>
          </cell>
          <cell r="K881">
            <v>43096.974999999999</v>
          </cell>
          <cell r="L881">
            <v>43096.973611111112</v>
          </cell>
          <cell r="M881">
            <v>43096.975694444445</v>
          </cell>
          <cell r="N881">
            <v>43096.98541666667</v>
          </cell>
          <cell r="R881">
            <v>43097.005555555559</v>
          </cell>
          <cell r="S881" t="str">
            <v>EV   5</v>
          </cell>
          <cell r="T881">
            <v>33</v>
          </cell>
          <cell r="U881" t="str">
            <v>M</v>
          </cell>
          <cell r="V881">
            <v>999999</v>
          </cell>
          <cell r="W881" t="str">
            <v xml:space="preserve">VELAZQUEZ EMILO </v>
          </cell>
          <cell r="X881" t="str">
            <v>RUTA 60</v>
          </cell>
          <cell r="Y881">
            <v>0</v>
          </cell>
          <cell r="Z881">
            <v>0</v>
          </cell>
          <cell r="AA881" t="str">
            <v xml:space="preserve"> </v>
          </cell>
          <cell r="AB881" t="str">
            <v xml:space="preserve"> </v>
          </cell>
          <cell r="AC881" t="str">
            <v>SISMO 28</v>
          </cell>
          <cell r="AD881" t="str">
            <v xml:space="preserve"> </v>
          </cell>
          <cell r="AE881" t="str">
            <v xml:space="preserve"> </v>
          </cell>
          <cell r="AF881" t="str">
            <v>BARRIALES</v>
          </cell>
          <cell r="AG881" t="str">
            <v>MOVIL 2805</v>
          </cell>
          <cell r="AH881">
            <v>16</v>
          </cell>
          <cell r="AI881">
            <v>1</v>
          </cell>
          <cell r="AJ881">
            <v>34433930</v>
          </cell>
          <cell r="AK881">
            <v>258</v>
          </cell>
          <cell r="AL881">
            <v>187</v>
          </cell>
          <cell r="AM881">
            <v>2</v>
          </cell>
          <cell r="AN881">
            <v>0</v>
          </cell>
          <cell r="AO881" t="str">
            <v>False</v>
          </cell>
          <cell r="AP881">
            <v>0</v>
          </cell>
        </row>
        <row r="882">
          <cell r="A882">
            <v>314383</v>
          </cell>
          <cell r="B882">
            <v>43096</v>
          </cell>
          <cell r="C882">
            <v>1</v>
          </cell>
          <cell r="D882">
            <v>1</v>
          </cell>
          <cell r="E882">
            <v>3</v>
          </cell>
          <cell r="F882" t="str">
            <v xml:space="preserve">PERDIDA DE CONOCIMIENTO                           </v>
          </cell>
          <cell r="G882" t="str">
            <v xml:space="preserve">45/MASC  </v>
          </cell>
          <cell r="J882">
            <v>43096.999305555553</v>
          </cell>
          <cell r="L882">
            <v>43096.999305555553</v>
          </cell>
          <cell r="R882">
            <v>43097.15902777778</v>
          </cell>
          <cell r="S882" t="str">
            <v xml:space="preserve">EVE 5 </v>
          </cell>
          <cell r="T882">
            <v>0</v>
          </cell>
          <cell r="V882">
            <v>999999</v>
          </cell>
          <cell r="X882" t="str">
            <v xml:space="preserve">R 50 </v>
          </cell>
          <cell r="Y882">
            <v>0</v>
          </cell>
          <cell r="Z882">
            <v>0</v>
          </cell>
          <cell r="AA882" t="str">
            <v xml:space="preserve"> </v>
          </cell>
          <cell r="AB882" t="str">
            <v xml:space="preserve"> </v>
          </cell>
          <cell r="AC882" t="str">
            <v xml:space="preserve"> </v>
          </cell>
          <cell r="AD882" t="str">
            <v xml:space="preserve">SERPA </v>
          </cell>
          <cell r="AE882" t="str">
            <v xml:space="preserve"> </v>
          </cell>
          <cell r="AF882" t="str">
            <v>MAIPU</v>
          </cell>
          <cell r="AG882" t="str">
            <v xml:space="preserve"> </v>
          </cell>
          <cell r="AH882">
            <v>4</v>
          </cell>
          <cell r="AI882">
            <v>999</v>
          </cell>
          <cell r="AJ882">
            <v>0</v>
          </cell>
          <cell r="AM882">
            <v>0</v>
          </cell>
          <cell r="AN882">
            <v>9</v>
          </cell>
          <cell r="AO882" t="str">
            <v>False</v>
          </cell>
          <cell r="AP882">
            <v>0</v>
          </cell>
        </row>
        <row r="883">
          <cell r="A883">
            <v>314384</v>
          </cell>
          <cell r="B883">
            <v>43097</v>
          </cell>
          <cell r="C883">
            <v>2</v>
          </cell>
          <cell r="D883">
            <v>2</v>
          </cell>
          <cell r="E883">
            <v>8</v>
          </cell>
          <cell r="F883" t="str">
            <v xml:space="preserve">INGESTION DE...                                   </v>
          </cell>
          <cell r="G883" t="str">
            <v xml:space="preserve">TEC CON VOMITOS </v>
          </cell>
          <cell r="H883">
            <v>138</v>
          </cell>
          <cell r="I883">
            <v>6</v>
          </cell>
          <cell r="J883">
            <v>43097</v>
          </cell>
          <cell r="K883">
            <v>43097.002083333333</v>
          </cell>
          <cell r="L883">
            <v>43097</v>
          </cell>
          <cell r="M883">
            <v>43097.002083333333</v>
          </cell>
          <cell r="N883">
            <v>43097.01666666667</v>
          </cell>
          <cell r="O883">
            <v>43097.027777777781</v>
          </cell>
          <cell r="P883">
            <v>43097.053472222222</v>
          </cell>
          <cell r="R883">
            <v>43097.054166666669</v>
          </cell>
          <cell r="T883">
            <v>27</v>
          </cell>
          <cell r="U883" t="str">
            <v>F</v>
          </cell>
          <cell r="V883">
            <v>999999</v>
          </cell>
          <cell r="W883" t="str">
            <v xml:space="preserve">GIMENEZ EUGENIA </v>
          </cell>
          <cell r="X883" t="str">
            <v>MICROHOSP PTE DE HIERRO</v>
          </cell>
          <cell r="Y883">
            <v>0</v>
          </cell>
          <cell r="Z883">
            <v>0</v>
          </cell>
          <cell r="AA883" t="str">
            <v xml:space="preserve"> </v>
          </cell>
          <cell r="AB883" t="str">
            <v xml:space="preserve"> </v>
          </cell>
          <cell r="AC883" t="str">
            <v xml:space="preserve"> </v>
          </cell>
          <cell r="AD883" t="str">
            <v xml:space="preserve"> </v>
          </cell>
          <cell r="AE883" t="str">
            <v xml:space="preserve"> </v>
          </cell>
          <cell r="AF883" t="str">
            <v>CORRALITOS</v>
          </cell>
          <cell r="AG883" t="str">
            <v xml:space="preserve">CENTRAL </v>
          </cell>
          <cell r="AH883">
            <v>2</v>
          </cell>
          <cell r="AI883">
            <v>2</v>
          </cell>
          <cell r="AJ883">
            <v>38757067</v>
          </cell>
          <cell r="AK883">
            <v>652</v>
          </cell>
          <cell r="AL883">
            <v>64</v>
          </cell>
          <cell r="AM883">
            <v>2</v>
          </cell>
          <cell r="AN883">
            <v>0</v>
          </cell>
          <cell r="AO883" t="str">
            <v>False</v>
          </cell>
          <cell r="AP883">
            <v>2</v>
          </cell>
        </row>
        <row r="884">
          <cell r="A884">
            <v>314385</v>
          </cell>
          <cell r="B884">
            <v>43097</v>
          </cell>
          <cell r="C884">
            <v>5</v>
          </cell>
          <cell r="D884">
            <v>2</v>
          </cell>
          <cell r="E884">
            <v>43</v>
          </cell>
          <cell r="F884" t="str">
            <v>LIPOTIMIA</v>
          </cell>
          <cell r="G884" t="str">
            <v xml:space="preserve"> </v>
          </cell>
          <cell r="J884">
            <v>43097.002083333333</v>
          </cell>
          <cell r="L884">
            <v>43097.002083333333</v>
          </cell>
          <cell r="R884">
            <v>43097.04791666667</v>
          </cell>
          <cell r="S884">
            <v>4911000</v>
          </cell>
          <cell r="T884">
            <v>0</v>
          </cell>
          <cell r="V884">
            <v>999999</v>
          </cell>
          <cell r="X884" t="str">
            <v>CDAD DE MILAN</v>
          </cell>
          <cell r="Y884">
            <v>7395</v>
          </cell>
          <cell r="Z884">
            <v>0</v>
          </cell>
          <cell r="AA884" t="str">
            <v xml:space="preserve"> </v>
          </cell>
          <cell r="AB884" t="str">
            <v xml:space="preserve"> </v>
          </cell>
          <cell r="AC884" t="str">
            <v xml:space="preserve"> </v>
          </cell>
          <cell r="AD884" t="str">
            <v xml:space="preserve"> </v>
          </cell>
          <cell r="AE884" t="str">
            <v>FAMATINA</v>
          </cell>
          <cell r="AF884" t="str">
            <v>GUAYMALLEN-R DE LA CRUZ</v>
          </cell>
          <cell r="AG884" t="str">
            <v>F/12</v>
          </cell>
          <cell r="AH884">
            <v>2</v>
          </cell>
          <cell r="AI884">
            <v>999</v>
          </cell>
          <cell r="AJ884">
            <v>0</v>
          </cell>
          <cell r="AM884">
            <v>0</v>
          </cell>
          <cell r="AN884">
            <v>9</v>
          </cell>
          <cell r="AO884" t="str">
            <v>False</v>
          </cell>
          <cell r="AP884">
            <v>0</v>
          </cell>
        </row>
        <row r="885">
          <cell r="A885">
            <v>314386</v>
          </cell>
          <cell r="B885">
            <v>43097</v>
          </cell>
          <cell r="C885">
            <v>4</v>
          </cell>
          <cell r="D885">
            <v>4</v>
          </cell>
          <cell r="E885">
            <v>3</v>
          </cell>
          <cell r="F885" t="str">
            <v>TRASLADO IDA CON MEDICO</v>
          </cell>
          <cell r="G885" t="str">
            <v xml:space="preserve"> ACIDO    DESCONOCEN EL TIPO.....RECIBE DRA LUNA EN EL H PAROISSIENS DE MAIPU </v>
          </cell>
          <cell r="H885">
            <v>141</v>
          </cell>
          <cell r="I885">
            <v>6</v>
          </cell>
          <cell r="J885">
            <v>43097.020833333336</v>
          </cell>
          <cell r="K885">
            <v>43097.021527777775</v>
          </cell>
          <cell r="L885">
            <v>43097.020833333336</v>
          </cell>
          <cell r="M885">
            <v>43097.03402777778</v>
          </cell>
          <cell r="N885">
            <v>43097.03402777778</v>
          </cell>
          <cell r="O885">
            <v>43097.038194444445</v>
          </cell>
          <cell r="P885">
            <v>43097.060416666667</v>
          </cell>
          <cell r="R885">
            <v>43097.0625</v>
          </cell>
          <cell r="T885">
            <v>17</v>
          </cell>
          <cell r="U885" t="str">
            <v>F</v>
          </cell>
          <cell r="V885">
            <v>999999</v>
          </cell>
          <cell r="W885" t="str">
            <v xml:space="preserve">CARRAZCO MELANI </v>
          </cell>
          <cell r="X885" t="str">
            <v>MICRO H DE P DE HIERRO</v>
          </cell>
          <cell r="Y885">
            <v>0</v>
          </cell>
          <cell r="Z885">
            <v>0</v>
          </cell>
          <cell r="AA885" t="str">
            <v xml:space="preserve"> </v>
          </cell>
          <cell r="AB885" t="str">
            <v xml:space="preserve"> </v>
          </cell>
          <cell r="AC885" t="str">
            <v xml:space="preserve"> </v>
          </cell>
          <cell r="AD885" t="str">
            <v xml:space="preserve"> </v>
          </cell>
          <cell r="AE885" t="str">
            <v xml:space="preserve"> </v>
          </cell>
          <cell r="AF885" t="str">
            <v>GUAYMALLEN</v>
          </cell>
          <cell r="AG885" t="str">
            <v>PAROISIENS F/17  EMBARAZO RECIENTE</v>
          </cell>
          <cell r="AH885">
            <v>2</v>
          </cell>
          <cell r="AI885">
            <v>18</v>
          </cell>
          <cell r="AJ885">
            <v>40470667</v>
          </cell>
          <cell r="AK885">
            <v>37</v>
          </cell>
          <cell r="AL885">
            <v>4003</v>
          </cell>
          <cell r="AM885">
            <v>4</v>
          </cell>
          <cell r="AN885">
            <v>0</v>
          </cell>
          <cell r="AO885" t="str">
            <v>False</v>
          </cell>
          <cell r="AP885">
            <v>18</v>
          </cell>
        </row>
        <row r="886">
          <cell r="A886">
            <v>314387</v>
          </cell>
          <cell r="B886">
            <v>43097</v>
          </cell>
          <cell r="C886">
            <v>4</v>
          </cell>
          <cell r="D886">
            <v>4</v>
          </cell>
          <cell r="E886">
            <v>7</v>
          </cell>
          <cell r="F886" t="str">
            <v xml:space="preserve">TRASLADO </v>
          </cell>
          <cell r="G886" t="str">
            <v xml:space="preserve">INICIO DE  TRABAJO DE PARTO </v>
          </cell>
          <cell r="H886">
            <v>154</v>
          </cell>
          <cell r="I886">
            <v>19</v>
          </cell>
          <cell r="J886">
            <v>43097.046527777777</v>
          </cell>
          <cell r="K886">
            <v>43097.047222222223</v>
          </cell>
          <cell r="L886">
            <v>43097.046527777777</v>
          </cell>
          <cell r="M886">
            <v>43097.051388888889</v>
          </cell>
          <cell r="N886">
            <v>43097.061111111114</v>
          </cell>
          <cell r="O886">
            <v>43097.067361111112</v>
          </cell>
          <cell r="P886">
            <v>43097.07708333333</v>
          </cell>
          <cell r="R886">
            <v>43097.086805555555</v>
          </cell>
          <cell r="T886">
            <v>32</v>
          </cell>
          <cell r="U886" t="str">
            <v>F</v>
          </cell>
          <cell r="V886">
            <v>999999</v>
          </cell>
          <cell r="W886" t="str">
            <v xml:space="preserve">ESCUDERO YOANA </v>
          </cell>
          <cell r="X886" t="str">
            <v xml:space="preserve">TAGARELLI DRA DIAS </v>
          </cell>
          <cell r="Y886">
            <v>0</v>
          </cell>
          <cell r="Z886">
            <v>0</v>
          </cell>
          <cell r="AA886" t="str">
            <v xml:space="preserve"> </v>
          </cell>
          <cell r="AB886" t="str">
            <v xml:space="preserve"> </v>
          </cell>
          <cell r="AC886" t="str">
            <v xml:space="preserve"> </v>
          </cell>
          <cell r="AD886" t="str">
            <v xml:space="preserve"> </v>
          </cell>
          <cell r="AE886" t="str">
            <v xml:space="preserve"> </v>
          </cell>
          <cell r="AF886" t="str">
            <v>SAN CARLOS</v>
          </cell>
          <cell r="AG886" t="str">
            <v xml:space="preserve">ESCARAVELLI DR GARCIA </v>
          </cell>
          <cell r="AH886">
            <v>12</v>
          </cell>
          <cell r="AI886">
            <v>90</v>
          </cell>
          <cell r="AJ886">
            <v>31922830</v>
          </cell>
          <cell r="AK886">
            <v>650</v>
          </cell>
          <cell r="AM886">
            <v>4</v>
          </cell>
          <cell r="AN886">
            <v>0</v>
          </cell>
          <cell r="AO886" t="str">
            <v>False</v>
          </cell>
          <cell r="AP886">
            <v>90</v>
          </cell>
        </row>
        <row r="887">
          <cell r="A887">
            <v>314388</v>
          </cell>
          <cell r="B887">
            <v>43097</v>
          </cell>
          <cell r="C887">
            <v>1</v>
          </cell>
          <cell r="D887">
            <v>1</v>
          </cell>
          <cell r="E887">
            <v>16</v>
          </cell>
          <cell r="F887" t="str">
            <v xml:space="preserve">VICTIMA POR ACCIDENTE VEHICULAR                   </v>
          </cell>
          <cell r="G887" t="str">
            <v xml:space="preserve">1 LESIONADO CPC  </v>
          </cell>
          <cell r="H887">
            <v>137</v>
          </cell>
          <cell r="I887">
            <v>5</v>
          </cell>
          <cell r="J887">
            <v>43097.052083333336</v>
          </cell>
          <cell r="K887">
            <v>43097.052777777775</v>
          </cell>
          <cell r="L887">
            <v>43097.052083333336</v>
          </cell>
          <cell r="M887">
            <v>43097.052777777775</v>
          </cell>
          <cell r="R887">
            <v>43097.15902777778</v>
          </cell>
          <cell r="T887">
            <v>0</v>
          </cell>
          <cell r="V887">
            <v>999999</v>
          </cell>
          <cell r="X887" t="str">
            <v xml:space="preserve">A CALLE </v>
          </cell>
          <cell r="Y887">
            <v>0</v>
          </cell>
          <cell r="Z887">
            <v>0</v>
          </cell>
          <cell r="AA887" t="str">
            <v xml:space="preserve"> </v>
          </cell>
          <cell r="AB887" t="str">
            <v xml:space="preserve"> </v>
          </cell>
          <cell r="AC887" t="str">
            <v xml:space="preserve"> </v>
          </cell>
          <cell r="AD887" t="str">
            <v xml:space="preserve">CAÑADITA ALEGRE </v>
          </cell>
          <cell r="AE887" t="str">
            <v xml:space="preserve"> </v>
          </cell>
          <cell r="AF887" t="str">
            <v>GUAYMALLEN</v>
          </cell>
          <cell r="AG887" t="str">
            <v xml:space="preserve"> </v>
          </cell>
          <cell r="AH887">
            <v>2</v>
          </cell>
          <cell r="AI887">
            <v>999</v>
          </cell>
          <cell r="AJ887">
            <v>0</v>
          </cell>
          <cell r="AK887">
            <v>633</v>
          </cell>
          <cell r="AL887">
            <v>108</v>
          </cell>
          <cell r="AM887">
            <v>0</v>
          </cell>
          <cell r="AN887">
            <v>9</v>
          </cell>
          <cell r="AO887" t="str">
            <v>False</v>
          </cell>
          <cell r="AP887">
            <v>0</v>
          </cell>
        </row>
        <row r="888">
          <cell r="A888">
            <v>314389</v>
          </cell>
          <cell r="B888">
            <v>43097</v>
          </cell>
          <cell r="C888">
            <v>1</v>
          </cell>
          <cell r="D888">
            <v>1</v>
          </cell>
          <cell r="E888">
            <v>14</v>
          </cell>
          <cell r="F888" t="str">
            <v xml:space="preserve">HERIDA POR ARMA DE FUEGO                          </v>
          </cell>
          <cell r="G888" t="str">
            <v xml:space="preserve"> MASCULINO 57- VICTIMA DE ASALTO- DISPARO EN EL CUELLO.</v>
          </cell>
          <cell r="H888">
            <v>156</v>
          </cell>
          <cell r="I888">
            <v>9</v>
          </cell>
          <cell r="J888">
            <v>43097.054166666669</v>
          </cell>
          <cell r="K888">
            <v>43097.054861111108</v>
          </cell>
          <cell r="L888">
            <v>43097.054166666669</v>
          </cell>
          <cell r="M888">
            <v>43097.0625</v>
          </cell>
          <cell r="N888">
            <v>43097.0625</v>
          </cell>
          <cell r="O888">
            <v>43097.067361111112</v>
          </cell>
          <cell r="P888">
            <v>43097.070138888892</v>
          </cell>
          <cell r="R888">
            <v>43097.084027777775</v>
          </cell>
          <cell r="T888">
            <v>57</v>
          </cell>
          <cell r="U888" t="str">
            <v>M</v>
          </cell>
          <cell r="V888">
            <v>103204</v>
          </cell>
          <cell r="W888" t="str">
            <v>GAUTIER MARIO J</v>
          </cell>
          <cell r="X888" t="str">
            <v xml:space="preserve">LATERAL SUR </v>
          </cell>
          <cell r="Y888">
            <v>0</v>
          </cell>
          <cell r="Z888">
            <v>0</v>
          </cell>
          <cell r="AA888" t="str">
            <v xml:space="preserve"> </v>
          </cell>
          <cell r="AB888" t="str">
            <v xml:space="preserve"> </v>
          </cell>
          <cell r="AC888" t="str">
            <v>BUEN ORDEN</v>
          </cell>
          <cell r="AD888" t="str">
            <v>SOLOA</v>
          </cell>
          <cell r="AE888" t="str">
            <v xml:space="preserve"> </v>
          </cell>
          <cell r="AF888" t="str">
            <v>SAN MARTIN</v>
          </cell>
          <cell r="AG888" t="str">
            <v xml:space="preserve"> </v>
          </cell>
          <cell r="AH888">
            <v>16</v>
          </cell>
          <cell r="AI888">
            <v>54</v>
          </cell>
          <cell r="AJ888">
            <v>13870872</v>
          </cell>
          <cell r="AK888">
            <v>258</v>
          </cell>
          <cell r="AL888">
            <v>187</v>
          </cell>
          <cell r="AM888">
            <v>1</v>
          </cell>
          <cell r="AN888">
            <v>0</v>
          </cell>
          <cell r="AO888" t="str">
            <v>False</v>
          </cell>
          <cell r="AP888">
            <v>54</v>
          </cell>
        </row>
        <row r="889">
          <cell r="A889">
            <v>314390</v>
          </cell>
          <cell r="B889">
            <v>43097</v>
          </cell>
          <cell r="C889">
            <v>1</v>
          </cell>
          <cell r="D889">
            <v>1</v>
          </cell>
          <cell r="E889">
            <v>16</v>
          </cell>
          <cell r="F889" t="str">
            <v xml:space="preserve">VICTIMA POR ACCIDENTE VEHICULAR                   </v>
          </cell>
          <cell r="H889">
            <v>136</v>
          </cell>
          <cell r="I889">
            <v>5</v>
          </cell>
          <cell r="J889">
            <v>43097.055555555555</v>
          </cell>
          <cell r="K889">
            <v>43097.055555555555</v>
          </cell>
          <cell r="L889">
            <v>43097.055555555555</v>
          </cell>
          <cell r="M889">
            <v>43097.0625</v>
          </cell>
          <cell r="N889">
            <v>43097.0625</v>
          </cell>
          <cell r="R889">
            <v>43097.070138888892</v>
          </cell>
          <cell r="T889">
            <v>39</v>
          </cell>
          <cell r="U889" t="str">
            <v>M</v>
          </cell>
          <cell r="V889">
            <v>115300</v>
          </cell>
          <cell r="W889" t="str">
            <v>LOYOLA SERGIO ARIEL</v>
          </cell>
          <cell r="X889" t="str">
            <v xml:space="preserve">A CALLE </v>
          </cell>
          <cell r="Y889">
            <v>0</v>
          </cell>
          <cell r="Z889">
            <v>0</v>
          </cell>
          <cell r="AA889" t="str">
            <v xml:space="preserve"> </v>
          </cell>
          <cell r="AB889" t="str">
            <v xml:space="preserve"> </v>
          </cell>
          <cell r="AC889" t="str">
            <v xml:space="preserve"> </v>
          </cell>
          <cell r="AD889" t="str">
            <v xml:space="preserve">CAÑADITA ALEGRE </v>
          </cell>
          <cell r="AE889" t="str">
            <v xml:space="preserve"> </v>
          </cell>
          <cell r="AF889" t="str">
            <v>GUAYMALLEN</v>
          </cell>
          <cell r="AG889" t="str">
            <v xml:space="preserve"> </v>
          </cell>
          <cell r="AH889">
            <v>2</v>
          </cell>
          <cell r="AI889">
            <v>1</v>
          </cell>
          <cell r="AJ889">
            <v>26270272</v>
          </cell>
          <cell r="AK889">
            <v>19</v>
          </cell>
          <cell r="AL889">
            <v>93</v>
          </cell>
          <cell r="AM889">
            <v>1</v>
          </cell>
          <cell r="AN889">
            <v>0</v>
          </cell>
          <cell r="AP889">
            <v>0</v>
          </cell>
        </row>
        <row r="890">
          <cell r="A890">
            <v>314391</v>
          </cell>
          <cell r="B890">
            <v>43097</v>
          </cell>
          <cell r="C890">
            <v>1</v>
          </cell>
          <cell r="D890">
            <v>1</v>
          </cell>
          <cell r="E890">
            <v>11</v>
          </cell>
          <cell r="F890" t="str">
            <v xml:space="preserve">POLITRAUMATISMO                                   </v>
          </cell>
          <cell r="G890" t="str">
            <v xml:space="preserve">1 LESIONADOS 3 METROS  </v>
          </cell>
          <cell r="H890">
            <v>135</v>
          </cell>
          <cell r="I890">
            <v>3</v>
          </cell>
          <cell r="J890">
            <v>43097.066666666666</v>
          </cell>
          <cell r="K890">
            <v>43097.066666666666</v>
          </cell>
          <cell r="L890">
            <v>43097.066666666666</v>
          </cell>
          <cell r="M890">
            <v>43097.068055555559</v>
          </cell>
          <cell r="N890">
            <v>43097.071527777778</v>
          </cell>
          <cell r="O890">
            <v>43097.097916666666</v>
          </cell>
          <cell r="P890">
            <v>43097.097916666666</v>
          </cell>
          <cell r="R890">
            <v>43097.106944444444</v>
          </cell>
          <cell r="S890">
            <v>2615560514</v>
          </cell>
          <cell r="T890">
            <v>33</v>
          </cell>
          <cell r="U890" t="str">
            <v>M</v>
          </cell>
          <cell r="V890">
            <v>120702</v>
          </cell>
          <cell r="W890" t="str">
            <v>SARABIA LUIS DANIEL</v>
          </cell>
          <cell r="X890" t="str">
            <v xml:space="preserve">PARANA </v>
          </cell>
          <cell r="Y890">
            <v>0</v>
          </cell>
          <cell r="Z890">
            <v>0</v>
          </cell>
          <cell r="AA890" t="str">
            <v xml:space="preserve"> </v>
          </cell>
          <cell r="AB890" t="str">
            <v xml:space="preserve"> </v>
          </cell>
          <cell r="AC890" t="str">
            <v xml:space="preserve"> </v>
          </cell>
          <cell r="AD890" t="str">
            <v xml:space="preserve">SAN MARTIN </v>
          </cell>
          <cell r="AE890" t="str">
            <v xml:space="preserve"> </v>
          </cell>
          <cell r="AF890" t="str">
            <v>GODOY CRUZ</v>
          </cell>
          <cell r="AG890" t="str">
            <v xml:space="preserve">FRENTE DEL CARREFUR </v>
          </cell>
          <cell r="AH890">
            <v>3</v>
          </cell>
          <cell r="AI890">
            <v>2</v>
          </cell>
          <cell r="AJ890">
            <v>30737266</v>
          </cell>
          <cell r="AK890">
            <v>642</v>
          </cell>
          <cell r="AL890">
            <v>602</v>
          </cell>
          <cell r="AM890">
            <v>1</v>
          </cell>
          <cell r="AN890">
            <v>0</v>
          </cell>
          <cell r="AO890" t="str">
            <v>False</v>
          </cell>
          <cell r="AP890">
            <v>2</v>
          </cell>
        </row>
        <row r="891">
          <cell r="A891">
            <v>314392</v>
          </cell>
          <cell r="B891">
            <v>43097</v>
          </cell>
          <cell r="C891">
            <v>1</v>
          </cell>
          <cell r="D891">
            <v>1</v>
          </cell>
          <cell r="E891">
            <v>56</v>
          </cell>
          <cell r="F891" t="str">
            <v xml:space="preserve">PEATON ATROPELLADO                            </v>
          </cell>
          <cell r="G891" t="str">
            <v xml:space="preserve"> </v>
          </cell>
          <cell r="H891">
            <v>143</v>
          </cell>
          <cell r="I891">
            <v>20</v>
          </cell>
          <cell r="J891">
            <v>43097.094444444447</v>
          </cell>
          <cell r="K891">
            <v>43097.095833333333</v>
          </cell>
          <cell r="L891">
            <v>43097.094444444447</v>
          </cell>
          <cell r="M891">
            <v>43097.097222222219</v>
          </cell>
          <cell r="N891">
            <v>43097.098611111112</v>
          </cell>
          <cell r="O891">
            <v>43097.113194444442</v>
          </cell>
          <cell r="P891">
            <v>43097.113194444442</v>
          </cell>
          <cell r="R891">
            <v>43097.113888888889</v>
          </cell>
          <cell r="T891">
            <v>66</v>
          </cell>
          <cell r="U891" t="str">
            <v>M</v>
          </cell>
          <cell r="V891">
            <v>999999</v>
          </cell>
          <cell r="W891" t="str">
            <v xml:space="preserve">ESCUEDERO RAMON </v>
          </cell>
          <cell r="X891" t="str">
            <v xml:space="preserve">SAN MARTIN </v>
          </cell>
          <cell r="Y891">
            <v>0</v>
          </cell>
          <cell r="Z891">
            <v>0</v>
          </cell>
          <cell r="AA891" t="str">
            <v xml:space="preserve"> </v>
          </cell>
          <cell r="AB891" t="str">
            <v xml:space="preserve"> </v>
          </cell>
          <cell r="AC891" t="str">
            <v xml:space="preserve"> </v>
          </cell>
          <cell r="AD891" t="str">
            <v>25 DE MAYO</v>
          </cell>
          <cell r="AE891" t="str">
            <v xml:space="preserve"> </v>
          </cell>
          <cell r="AF891" t="str">
            <v>TUNUYAN</v>
          </cell>
          <cell r="AG891" t="str">
            <v xml:space="preserve"> </v>
          </cell>
          <cell r="AH891">
            <v>10</v>
          </cell>
          <cell r="AI891">
            <v>90</v>
          </cell>
          <cell r="AJ891">
            <v>0</v>
          </cell>
          <cell r="AK891">
            <v>2017</v>
          </cell>
          <cell r="AL891">
            <v>2121</v>
          </cell>
          <cell r="AM891">
            <v>1</v>
          </cell>
          <cell r="AN891">
            <v>0</v>
          </cell>
          <cell r="AO891" t="str">
            <v>False</v>
          </cell>
          <cell r="AP891">
            <v>90</v>
          </cell>
        </row>
        <row r="892">
          <cell r="A892">
            <v>314393</v>
          </cell>
          <cell r="B892">
            <v>43097</v>
          </cell>
          <cell r="C892">
            <v>4</v>
          </cell>
          <cell r="D892">
            <v>4</v>
          </cell>
          <cell r="E892">
            <v>3</v>
          </cell>
          <cell r="F892" t="str">
            <v>TRASLADO IDA CON MEDICO</v>
          </cell>
          <cell r="G892" t="str">
            <v xml:space="preserve"> TRABAJO DE PARTO </v>
          </cell>
          <cell r="H892">
            <v>1</v>
          </cell>
          <cell r="I892">
            <v>23</v>
          </cell>
          <cell r="J892">
            <v>43097.136111111111</v>
          </cell>
          <cell r="K892">
            <v>43097.136111111111</v>
          </cell>
          <cell r="L892">
            <v>43097.136111111111</v>
          </cell>
          <cell r="M892">
            <v>43097.136111111111</v>
          </cell>
          <cell r="N892">
            <v>43097.136111111111</v>
          </cell>
          <cell r="O892">
            <v>43097.136111111111</v>
          </cell>
          <cell r="P892">
            <v>43097.136111111111</v>
          </cell>
          <cell r="R892">
            <v>43097.156944444447</v>
          </cell>
          <cell r="T892">
            <v>15</v>
          </cell>
          <cell r="U892" t="str">
            <v>F</v>
          </cell>
          <cell r="V892">
            <v>999999</v>
          </cell>
          <cell r="W892" t="str">
            <v>ZABALA VEATRIZ PATRICIA</v>
          </cell>
          <cell r="X892" t="str">
            <v>HOSP SICOLI</v>
          </cell>
          <cell r="Y892">
            <v>0</v>
          </cell>
          <cell r="Z892">
            <v>0</v>
          </cell>
          <cell r="AA892" t="str">
            <v xml:space="preserve"> </v>
          </cell>
          <cell r="AB892" t="str">
            <v xml:space="preserve"> </v>
          </cell>
          <cell r="AC892" t="str">
            <v xml:space="preserve"> </v>
          </cell>
          <cell r="AD892" t="str">
            <v xml:space="preserve"> </v>
          </cell>
          <cell r="AE892" t="str">
            <v xml:space="preserve"> </v>
          </cell>
          <cell r="AF892" t="str">
            <v>LAVALLE</v>
          </cell>
          <cell r="AG892" t="str">
            <v xml:space="preserve">CARRILLO </v>
          </cell>
          <cell r="AH892">
            <v>9</v>
          </cell>
          <cell r="AI892">
            <v>29</v>
          </cell>
          <cell r="AJ892">
            <v>44140751</v>
          </cell>
          <cell r="AK892">
            <v>4001</v>
          </cell>
          <cell r="AL892">
            <v>140</v>
          </cell>
          <cell r="AM892">
            <v>2</v>
          </cell>
          <cell r="AN892">
            <v>0</v>
          </cell>
          <cell r="AO892" t="str">
            <v>False</v>
          </cell>
          <cell r="AP892">
            <v>82</v>
          </cell>
        </row>
        <row r="893">
          <cell r="A893">
            <v>314394</v>
          </cell>
          <cell r="B893">
            <v>43097</v>
          </cell>
          <cell r="C893">
            <v>1</v>
          </cell>
          <cell r="D893">
            <v>4</v>
          </cell>
          <cell r="E893">
            <v>3</v>
          </cell>
          <cell r="F893" t="str">
            <v>TRASLADO IDA CON MEDICO</v>
          </cell>
          <cell r="G893" t="str">
            <v xml:space="preserve"> 24/FEM TRABAJO DE PARTO  BOLSA ROTA ESCASO SANGRADO 37.5 SEMANAS </v>
          </cell>
          <cell r="H893">
            <v>144</v>
          </cell>
          <cell r="I893">
            <v>16</v>
          </cell>
          <cell r="J893">
            <v>43097.161111111112</v>
          </cell>
          <cell r="K893">
            <v>43097.161805555559</v>
          </cell>
          <cell r="L893">
            <v>43097.161111111112</v>
          </cell>
          <cell r="M893">
            <v>43097.172222222223</v>
          </cell>
          <cell r="N893">
            <v>43097.172222222223</v>
          </cell>
          <cell r="O893">
            <v>43097.18472222222</v>
          </cell>
          <cell r="P893">
            <v>43097.18472222222</v>
          </cell>
          <cell r="R893">
            <v>43097.200694444444</v>
          </cell>
          <cell r="S893">
            <v>2615452120</v>
          </cell>
          <cell r="T893">
            <v>18</v>
          </cell>
          <cell r="U893" t="str">
            <v>F</v>
          </cell>
          <cell r="V893">
            <v>999999</v>
          </cell>
          <cell r="W893" t="str">
            <v>DE SAUCE JULIETA</v>
          </cell>
          <cell r="X893" t="str">
            <v xml:space="preserve">CARRILLO </v>
          </cell>
          <cell r="Y893">
            <v>0</v>
          </cell>
          <cell r="Z893">
            <v>0</v>
          </cell>
          <cell r="AA893" t="str">
            <v xml:space="preserve"> </v>
          </cell>
          <cell r="AB893" t="str">
            <v xml:space="preserve"> </v>
          </cell>
          <cell r="AC893" t="str">
            <v xml:space="preserve"> </v>
          </cell>
          <cell r="AD893" t="str">
            <v xml:space="preserve">RED PERINATAL </v>
          </cell>
          <cell r="AE893" t="str">
            <v xml:space="preserve"> </v>
          </cell>
          <cell r="AF893" t="str">
            <v>LAS HERAS</v>
          </cell>
          <cell r="AG893" t="str">
            <v xml:space="preserve">LAGO DRA BIONDI </v>
          </cell>
          <cell r="AH893">
            <v>5</v>
          </cell>
          <cell r="AI893">
            <v>3</v>
          </cell>
          <cell r="AJ893">
            <v>37270244</v>
          </cell>
          <cell r="AK893">
            <v>9</v>
          </cell>
          <cell r="AL893">
            <v>14</v>
          </cell>
          <cell r="AM893">
            <v>4</v>
          </cell>
          <cell r="AN893">
            <v>0</v>
          </cell>
          <cell r="AO893" t="str">
            <v>False</v>
          </cell>
          <cell r="AP893">
            <v>3</v>
          </cell>
        </row>
        <row r="894">
          <cell r="A894">
            <v>314395</v>
          </cell>
          <cell r="B894">
            <v>43097</v>
          </cell>
          <cell r="C894">
            <v>1</v>
          </cell>
          <cell r="D894">
            <v>1</v>
          </cell>
          <cell r="E894">
            <v>44</v>
          </cell>
          <cell r="F894" t="str">
            <v>CRISIS ASMATICA</v>
          </cell>
          <cell r="G894" t="str">
            <v xml:space="preserve"> </v>
          </cell>
          <cell r="H894">
            <v>142</v>
          </cell>
          <cell r="I894">
            <v>4</v>
          </cell>
          <cell r="J894">
            <v>43097.1875</v>
          </cell>
          <cell r="K894">
            <v>43097.188194444447</v>
          </cell>
          <cell r="L894">
            <v>43097.1875</v>
          </cell>
          <cell r="M894">
            <v>43097.193055555559</v>
          </cell>
          <cell r="N894">
            <v>43097.195833333331</v>
          </cell>
          <cell r="R894">
            <v>43097.213888888888</v>
          </cell>
          <cell r="S894">
            <v>2614361022</v>
          </cell>
          <cell r="T894">
            <v>62</v>
          </cell>
          <cell r="U894" t="str">
            <v>M</v>
          </cell>
          <cell r="V894">
            <v>117801</v>
          </cell>
          <cell r="W894" t="str">
            <v>LOZANO RICARDO CRISTOBAL</v>
          </cell>
          <cell r="X894" t="str">
            <v>TIERRA DEL FUEGO</v>
          </cell>
          <cell r="Y894">
            <v>7237</v>
          </cell>
          <cell r="Z894">
            <v>0</v>
          </cell>
          <cell r="AA894" t="str">
            <v xml:space="preserve"> </v>
          </cell>
          <cell r="AB894" t="str">
            <v xml:space="preserve"> </v>
          </cell>
          <cell r="AC894" t="str">
            <v>MOSCONI</v>
          </cell>
          <cell r="AD894" t="str">
            <v>SEBASTIAN GABOTO</v>
          </cell>
          <cell r="AE894" t="str">
            <v xml:space="preserve"> </v>
          </cell>
          <cell r="AF894" t="str">
            <v>LUJAN</v>
          </cell>
          <cell r="AG894" t="str">
            <v>CARRODILLA - MASCULINO DE 61- CON ANTECEDENTES</v>
          </cell>
          <cell r="AH894">
            <v>6</v>
          </cell>
          <cell r="AI894">
            <v>1</v>
          </cell>
          <cell r="AJ894">
            <v>11805304</v>
          </cell>
          <cell r="AK894">
            <v>2</v>
          </cell>
          <cell r="AL894">
            <v>240</v>
          </cell>
          <cell r="AM894">
            <v>1</v>
          </cell>
          <cell r="AN894">
            <v>0</v>
          </cell>
          <cell r="AO894" t="str">
            <v>False</v>
          </cell>
          <cell r="AP894">
            <v>0</v>
          </cell>
        </row>
        <row r="895">
          <cell r="A895">
            <v>314396</v>
          </cell>
          <cell r="B895">
            <v>43097</v>
          </cell>
          <cell r="C895">
            <v>1</v>
          </cell>
          <cell r="D895">
            <v>1</v>
          </cell>
          <cell r="E895">
            <v>51</v>
          </cell>
          <cell r="F895" t="str">
            <v xml:space="preserve">VICTIMA POR  ACCIDENTE  MOTO </v>
          </cell>
          <cell r="G895" t="str">
            <v xml:space="preserve"> </v>
          </cell>
          <cell r="H895">
            <v>158</v>
          </cell>
          <cell r="I895">
            <v>11</v>
          </cell>
          <cell r="J895">
            <v>43097.194444444445</v>
          </cell>
          <cell r="K895">
            <v>43097.195138888892</v>
          </cell>
          <cell r="L895">
            <v>43097.193749999999</v>
          </cell>
          <cell r="M895">
            <v>43097.209722222222</v>
          </cell>
          <cell r="N895">
            <v>43097.209722222222</v>
          </cell>
          <cell r="O895">
            <v>43097.211111111108</v>
          </cell>
          <cell r="R895">
            <v>43097.244444444441</v>
          </cell>
          <cell r="S895">
            <v>2614058150</v>
          </cell>
          <cell r="T895">
            <v>19</v>
          </cell>
          <cell r="U895" t="str">
            <v>M</v>
          </cell>
          <cell r="V895">
            <v>122609</v>
          </cell>
          <cell r="W895" t="str">
            <v>ALANIZ ALEXIS MAXIMILIANO</v>
          </cell>
          <cell r="X895" t="str">
            <v>CIRCUNBALACION</v>
          </cell>
          <cell r="Y895">
            <v>0</v>
          </cell>
          <cell r="Z895">
            <v>0</v>
          </cell>
          <cell r="AA895" t="str">
            <v xml:space="preserve"> </v>
          </cell>
          <cell r="AB895" t="str">
            <v xml:space="preserve"> </v>
          </cell>
          <cell r="AC895" t="str">
            <v>PHILIPS</v>
          </cell>
          <cell r="AD895" t="str">
            <v>METRAUX</v>
          </cell>
          <cell r="AE895" t="str">
            <v xml:space="preserve"> </v>
          </cell>
          <cell r="AF895" t="str">
            <v>JUNIN</v>
          </cell>
          <cell r="AG895" t="str">
            <v xml:space="preserve">CAIDA DE MOTO - 1 LSIONADO NO GRAVE </v>
          </cell>
          <cell r="AH895">
            <v>8</v>
          </cell>
          <cell r="AI895">
            <v>55</v>
          </cell>
          <cell r="AJ895">
            <v>41230830</v>
          </cell>
          <cell r="AK895">
            <v>631</v>
          </cell>
          <cell r="AL895">
            <v>209</v>
          </cell>
          <cell r="AM895">
            <v>1</v>
          </cell>
          <cell r="AN895">
            <v>0</v>
          </cell>
          <cell r="AO895" t="str">
            <v>False</v>
          </cell>
          <cell r="AP895">
            <v>55</v>
          </cell>
        </row>
        <row r="896">
          <cell r="A896">
            <v>314397</v>
          </cell>
          <cell r="B896">
            <v>43097</v>
          </cell>
          <cell r="C896">
            <v>1</v>
          </cell>
          <cell r="D896">
            <v>1</v>
          </cell>
          <cell r="E896">
            <v>2</v>
          </cell>
          <cell r="F896" t="str">
            <v xml:space="preserve">SE DESCONOCE                                      </v>
          </cell>
          <cell r="G896" t="str">
            <v xml:space="preserve"> </v>
          </cell>
          <cell r="H896">
            <v>158</v>
          </cell>
          <cell r="I896">
            <v>11</v>
          </cell>
          <cell r="J896">
            <v>43097.217361111114</v>
          </cell>
          <cell r="K896">
            <v>43097.218055555553</v>
          </cell>
          <cell r="L896">
            <v>43097.217361111114</v>
          </cell>
          <cell r="M896">
            <v>43097.241666666669</v>
          </cell>
          <cell r="N896">
            <v>43097.241666666669</v>
          </cell>
          <cell r="R896">
            <v>43097.245138888888</v>
          </cell>
          <cell r="S896">
            <v>2634420534</v>
          </cell>
          <cell r="T896">
            <v>0</v>
          </cell>
          <cell r="V896">
            <v>999999</v>
          </cell>
          <cell r="X896" t="str">
            <v>CHIMBAS</v>
          </cell>
          <cell r="Y896">
            <v>0</v>
          </cell>
          <cell r="Z896">
            <v>0</v>
          </cell>
          <cell r="AA896" t="str">
            <v xml:space="preserve"> </v>
          </cell>
          <cell r="AB896" t="str">
            <v xml:space="preserve"> </v>
          </cell>
          <cell r="AC896" t="str">
            <v xml:space="preserve"> </v>
          </cell>
          <cell r="AD896" t="str">
            <v xml:space="preserve"> </v>
          </cell>
          <cell r="AE896" t="str">
            <v xml:space="preserve"> </v>
          </cell>
          <cell r="AF896" t="str">
            <v>TRES PORTEÑAS</v>
          </cell>
          <cell r="AG896" t="str">
            <v xml:space="preserve">EMBARAZO  ENCUENTRO C/MOVIL DE TRES PORTEÑAS  </v>
          </cell>
          <cell r="AH896">
            <v>16</v>
          </cell>
          <cell r="AI896">
            <v>999</v>
          </cell>
          <cell r="AJ896">
            <v>0</v>
          </cell>
          <cell r="AK896">
            <v>631</v>
          </cell>
          <cell r="AL896">
            <v>209</v>
          </cell>
          <cell r="AM896">
            <v>0</v>
          </cell>
          <cell r="AN896">
            <v>9</v>
          </cell>
          <cell r="AO896" t="str">
            <v>False</v>
          </cell>
          <cell r="AP896">
            <v>0</v>
          </cell>
        </row>
        <row r="897">
          <cell r="A897">
            <v>314398</v>
          </cell>
          <cell r="B897">
            <v>43097</v>
          </cell>
          <cell r="C897">
            <v>1</v>
          </cell>
          <cell r="D897">
            <v>1</v>
          </cell>
          <cell r="E897">
            <v>12</v>
          </cell>
          <cell r="F897" t="str">
            <v xml:space="preserve">DIFICULTAD PARA RESPIRAR. DISNEA                  </v>
          </cell>
          <cell r="G897" t="str">
            <v xml:space="preserve"> </v>
          </cell>
          <cell r="H897">
            <v>147</v>
          </cell>
          <cell r="I897">
            <v>26</v>
          </cell>
          <cell r="J897">
            <v>43097.252083333333</v>
          </cell>
          <cell r="K897">
            <v>43097.25277777778</v>
          </cell>
          <cell r="L897">
            <v>43097.252083333333</v>
          </cell>
          <cell r="M897">
            <v>43097.26458333333</v>
          </cell>
          <cell r="N897">
            <v>43097.26458333333</v>
          </cell>
          <cell r="O897">
            <v>43097.277083333334</v>
          </cell>
          <cell r="R897">
            <v>43097.315972222219</v>
          </cell>
          <cell r="S897">
            <v>2616905156</v>
          </cell>
          <cell r="T897">
            <v>35</v>
          </cell>
          <cell r="U897" t="str">
            <v>M</v>
          </cell>
          <cell r="V897">
            <v>999999</v>
          </cell>
          <cell r="W897" t="str">
            <v>FUNES SANTIGO</v>
          </cell>
          <cell r="X897" t="str">
            <v>CONTROL DE PUNTA DE VACAS</v>
          </cell>
          <cell r="Y897">
            <v>0</v>
          </cell>
          <cell r="Z897">
            <v>0</v>
          </cell>
          <cell r="AA897" t="str">
            <v xml:space="preserve"> </v>
          </cell>
          <cell r="AB897" t="str">
            <v xml:space="preserve"> </v>
          </cell>
          <cell r="AC897" t="str">
            <v xml:space="preserve"> </v>
          </cell>
          <cell r="AD897" t="str">
            <v xml:space="preserve"> </v>
          </cell>
          <cell r="AE897" t="str">
            <v xml:space="preserve"> </v>
          </cell>
          <cell r="AF897" t="str">
            <v>LAS HERAS</v>
          </cell>
          <cell r="AG897" t="str">
            <v>CAMIONERO</v>
          </cell>
          <cell r="AH897">
            <v>5</v>
          </cell>
          <cell r="AI897">
            <v>83348</v>
          </cell>
          <cell r="AJ897">
            <v>28153766</v>
          </cell>
          <cell r="AK897">
            <v>641</v>
          </cell>
          <cell r="AL897">
            <v>181</v>
          </cell>
          <cell r="AM897">
            <v>1</v>
          </cell>
          <cell r="AN897">
            <v>0</v>
          </cell>
          <cell r="AO897" t="str">
            <v>False</v>
          </cell>
          <cell r="AP897">
            <v>83348</v>
          </cell>
        </row>
        <row r="898">
          <cell r="A898">
            <v>314399</v>
          </cell>
          <cell r="B898">
            <v>43097</v>
          </cell>
          <cell r="C898">
            <v>1</v>
          </cell>
          <cell r="D898">
            <v>1</v>
          </cell>
          <cell r="E898">
            <v>11</v>
          </cell>
          <cell r="F898" t="str">
            <v xml:space="preserve">POLITRAUMATISMO                                   </v>
          </cell>
          <cell r="G898" t="str">
            <v xml:space="preserve"> </v>
          </cell>
          <cell r="H898">
            <v>144</v>
          </cell>
          <cell r="I898">
            <v>16</v>
          </cell>
          <cell r="J898">
            <v>43097.280555555553</v>
          </cell>
          <cell r="K898">
            <v>43097.280555555553</v>
          </cell>
          <cell r="L898">
            <v>43097.280555555553</v>
          </cell>
          <cell r="M898">
            <v>43097.286805555559</v>
          </cell>
          <cell r="R898">
            <v>43097.299305555556</v>
          </cell>
          <cell r="T898">
            <v>0</v>
          </cell>
          <cell r="V898">
            <v>999999</v>
          </cell>
          <cell r="X898" t="str">
            <v>OLASCOAGA Y MEXICO</v>
          </cell>
          <cell r="Y898">
            <v>0</v>
          </cell>
          <cell r="Z898">
            <v>0</v>
          </cell>
          <cell r="AA898" t="str">
            <v xml:space="preserve"> </v>
          </cell>
          <cell r="AB898" t="str">
            <v xml:space="preserve"> </v>
          </cell>
          <cell r="AC898" t="str">
            <v xml:space="preserve"> </v>
          </cell>
          <cell r="AD898" t="str">
            <v xml:space="preserve"> </v>
          </cell>
          <cell r="AE898" t="str">
            <v xml:space="preserve"> </v>
          </cell>
          <cell r="AF898" t="str">
            <v>LAS HERAS</v>
          </cell>
          <cell r="AG898" t="str">
            <v>F/EMBARAZO 7 MESES</v>
          </cell>
          <cell r="AH898">
            <v>5</v>
          </cell>
          <cell r="AI898">
            <v>999</v>
          </cell>
          <cell r="AJ898">
            <v>0</v>
          </cell>
          <cell r="AK898">
            <v>9</v>
          </cell>
          <cell r="AL898">
            <v>14</v>
          </cell>
          <cell r="AM898">
            <v>0</v>
          </cell>
          <cell r="AN898">
            <v>9</v>
          </cell>
          <cell r="AO898" t="str">
            <v>False</v>
          </cell>
          <cell r="AP898">
            <v>0</v>
          </cell>
        </row>
        <row r="899">
          <cell r="A899">
            <v>314400</v>
          </cell>
          <cell r="B899">
            <v>43097</v>
          </cell>
          <cell r="C899">
            <v>1</v>
          </cell>
          <cell r="D899">
            <v>1</v>
          </cell>
          <cell r="E899">
            <v>51</v>
          </cell>
          <cell r="F899" t="str">
            <v xml:space="preserve">VICTIMA POR  ACCIDENTE  MOTO </v>
          </cell>
          <cell r="G899" t="str">
            <v xml:space="preserve"> </v>
          </cell>
          <cell r="H899">
            <v>146</v>
          </cell>
          <cell r="I899">
            <v>18</v>
          </cell>
          <cell r="J899">
            <v>43097.297222222223</v>
          </cell>
          <cell r="K899">
            <v>43097.298611111109</v>
          </cell>
          <cell r="L899">
            <v>43097.297222222223</v>
          </cell>
          <cell r="M899">
            <v>43097.301388888889</v>
          </cell>
          <cell r="R899">
            <v>43097.306250000001</v>
          </cell>
          <cell r="T899">
            <v>0</v>
          </cell>
          <cell r="V899">
            <v>999999</v>
          </cell>
          <cell r="X899" t="str">
            <v>TROPERO SOSA</v>
          </cell>
          <cell r="Y899">
            <v>1020</v>
          </cell>
          <cell r="Z899">
            <v>0</v>
          </cell>
          <cell r="AA899" t="str">
            <v xml:space="preserve"> </v>
          </cell>
          <cell r="AB899" t="str">
            <v xml:space="preserve"> </v>
          </cell>
          <cell r="AC899" t="str">
            <v xml:space="preserve"> </v>
          </cell>
          <cell r="AE899" t="str">
            <v xml:space="preserve"> </v>
          </cell>
          <cell r="AF899" t="str">
            <v>MAIPU</v>
          </cell>
          <cell r="AG899" t="str">
            <v>FRENTE AL CLUB DE CAMPO - POLICIA POLITRAUMA NO GRAVE</v>
          </cell>
          <cell r="AH899">
            <v>4</v>
          </cell>
          <cell r="AI899">
            <v>999</v>
          </cell>
          <cell r="AJ899">
            <v>0</v>
          </cell>
          <cell r="AK899">
            <v>133</v>
          </cell>
          <cell r="AL899">
            <v>225</v>
          </cell>
          <cell r="AM899">
            <v>0</v>
          </cell>
          <cell r="AN899">
            <v>9</v>
          </cell>
          <cell r="AO899" t="str">
            <v>False</v>
          </cell>
          <cell r="AP899">
            <v>0</v>
          </cell>
        </row>
        <row r="900">
          <cell r="A900">
            <v>314401</v>
          </cell>
          <cell r="B900">
            <v>43097</v>
          </cell>
          <cell r="C900">
            <v>2</v>
          </cell>
          <cell r="D900">
            <v>2</v>
          </cell>
          <cell r="E900">
            <v>29</v>
          </cell>
          <cell r="F900" t="str">
            <v>DIABETES DESCOMPENSADA</v>
          </cell>
          <cell r="G900" t="str">
            <v xml:space="preserve"> </v>
          </cell>
          <cell r="H900">
            <v>144</v>
          </cell>
          <cell r="I900">
            <v>16</v>
          </cell>
          <cell r="J900">
            <v>43097.302083333336</v>
          </cell>
          <cell r="K900">
            <v>43097.302083333336</v>
          </cell>
          <cell r="L900">
            <v>43097.302083333336</v>
          </cell>
          <cell r="M900">
            <v>43097.302083333336</v>
          </cell>
          <cell r="N900">
            <v>43097.302083333336</v>
          </cell>
          <cell r="R900">
            <v>43097.31527777778</v>
          </cell>
          <cell r="T900">
            <v>52</v>
          </cell>
          <cell r="U900" t="str">
            <v>M</v>
          </cell>
          <cell r="V900">
            <v>121705</v>
          </cell>
          <cell r="W900" t="str">
            <v>CORDERO CLAUDIO JAVIER</v>
          </cell>
          <cell r="X900" t="str">
            <v>INDEP Y OLASCOAGA</v>
          </cell>
          <cell r="Y900">
            <v>0</v>
          </cell>
          <cell r="Z900">
            <v>0</v>
          </cell>
          <cell r="AA900" t="str">
            <v xml:space="preserve"> </v>
          </cell>
          <cell r="AB900" t="str">
            <v xml:space="preserve"> </v>
          </cell>
          <cell r="AC900" t="str">
            <v xml:space="preserve"> </v>
          </cell>
          <cell r="AD900" t="str">
            <v xml:space="preserve"> </v>
          </cell>
          <cell r="AE900" t="str">
            <v xml:space="preserve"> </v>
          </cell>
          <cell r="AF900" t="str">
            <v>LAS HERAS</v>
          </cell>
          <cell r="AG900" t="str">
            <v xml:space="preserve"> </v>
          </cell>
          <cell r="AH900">
            <v>5</v>
          </cell>
          <cell r="AI900">
            <v>1</v>
          </cell>
          <cell r="AJ900">
            <v>17317303</v>
          </cell>
          <cell r="AK900">
            <v>9</v>
          </cell>
          <cell r="AL900">
            <v>14</v>
          </cell>
          <cell r="AM900">
            <v>2</v>
          </cell>
          <cell r="AN900">
            <v>0</v>
          </cell>
          <cell r="AO900" t="str">
            <v>False</v>
          </cell>
          <cell r="AP900">
            <v>0</v>
          </cell>
        </row>
        <row r="901">
          <cell r="A901">
            <v>314402</v>
          </cell>
          <cell r="B901">
            <v>43097</v>
          </cell>
          <cell r="C901">
            <v>2</v>
          </cell>
          <cell r="D901">
            <v>2</v>
          </cell>
          <cell r="E901">
            <v>22</v>
          </cell>
          <cell r="F901" t="str">
            <v xml:space="preserve">PERDIDA DE CONOCIMIENTO RECUPERADA/TRANSITORIA    </v>
          </cell>
          <cell r="G901" t="str">
            <v xml:space="preserve">F/ADULTO - ANTECEDENTE INSUF CARDIACA </v>
          </cell>
          <cell r="H901">
            <v>147</v>
          </cell>
          <cell r="I901">
            <v>26</v>
          </cell>
          <cell r="J901">
            <v>43097.348611111112</v>
          </cell>
          <cell r="K901">
            <v>43097.348611111112</v>
          </cell>
          <cell r="L901">
            <v>43097.348611111112</v>
          </cell>
          <cell r="M901">
            <v>43097.354166666664</v>
          </cell>
          <cell r="N901">
            <v>43097.354166666664</v>
          </cell>
          <cell r="R901">
            <v>43097.453472222223</v>
          </cell>
          <cell r="S901">
            <v>2624420327</v>
          </cell>
          <cell r="T901">
            <v>55</v>
          </cell>
          <cell r="U901" t="str">
            <v>F</v>
          </cell>
          <cell r="V901">
            <v>126205</v>
          </cell>
          <cell r="W901" t="str">
            <v>MARTINEZ NANCY BEATRIZ</v>
          </cell>
          <cell r="X901" t="str">
            <v>COMPLEJO ADUANERO</v>
          </cell>
          <cell r="Y901">
            <v>0</v>
          </cell>
          <cell r="Z901">
            <v>0</v>
          </cell>
          <cell r="AA901" t="str">
            <v xml:space="preserve"> </v>
          </cell>
          <cell r="AB901" t="str">
            <v xml:space="preserve"> </v>
          </cell>
          <cell r="AC901" t="str">
            <v xml:space="preserve"> </v>
          </cell>
          <cell r="AD901" t="str">
            <v xml:space="preserve"> </v>
          </cell>
          <cell r="AE901" t="str">
            <v xml:space="preserve"> </v>
          </cell>
          <cell r="AF901" t="str">
            <v>HORCONES</v>
          </cell>
          <cell r="AG901" t="str">
            <v xml:space="preserve"> </v>
          </cell>
          <cell r="AH901">
            <v>5</v>
          </cell>
          <cell r="AI901">
            <v>1</v>
          </cell>
          <cell r="AJ901">
            <v>14192686</v>
          </cell>
          <cell r="AK901">
            <v>641</v>
          </cell>
          <cell r="AL901">
            <v>181</v>
          </cell>
          <cell r="AM901">
            <v>2</v>
          </cell>
          <cell r="AN901">
            <v>0</v>
          </cell>
          <cell r="AO901" t="str">
            <v>False</v>
          </cell>
          <cell r="AP901">
            <v>0</v>
          </cell>
        </row>
        <row r="902">
          <cell r="A902">
            <v>314403</v>
          </cell>
          <cell r="B902">
            <v>43097</v>
          </cell>
          <cell r="C902">
            <v>1</v>
          </cell>
          <cell r="D902">
            <v>1</v>
          </cell>
          <cell r="E902">
            <v>56</v>
          </cell>
          <cell r="F902" t="str">
            <v xml:space="preserve">PEATON ATROPELLADO                            </v>
          </cell>
          <cell r="G902" t="str">
            <v>2 LESIONADOS</v>
          </cell>
          <cell r="H902">
            <v>141</v>
          </cell>
          <cell r="I902">
            <v>6</v>
          </cell>
          <cell r="J902">
            <v>43097.382638888892</v>
          </cell>
          <cell r="K902">
            <v>43097.383333333331</v>
          </cell>
          <cell r="L902">
            <v>43097.382638888892</v>
          </cell>
          <cell r="M902">
            <v>43097.384722222225</v>
          </cell>
          <cell r="N902">
            <v>43097.38958333333</v>
          </cell>
          <cell r="R902">
            <v>43097.693055555559</v>
          </cell>
          <cell r="S902">
            <v>2615064878</v>
          </cell>
          <cell r="T902">
            <v>44</v>
          </cell>
          <cell r="U902" t="str">
            <v>F</v>
          </cell>
          <cell r="V902">
            <v>999999</v>
          </cell>
          <cell r="W902" t="str">
            <v>NN</v>
          </cell>
          <cell r="X902" t="str">
            <v>TALCAHUANO</v>
          </cell>
          <cell r="Y902">
            <v>0</v>
          </cell>
          <cell r="Z902">
            <v>0</v>
          </cell>
          <cell r="AA902" t="str">
            <v xml:space="preserve"> </v>
          </cell>
          <cell r="AB902" t="str">
            <v xml:space="preserve"> </v>
          </cell>
          <cell r="AC902" t="str">
            <v xml:space="preserve"> </v>
          </cell>
          <cell r="AD902" t="str">
            <v>ADOLFO CALLE</v>
          </cell>
          <cell r="AE902" t="str">
            <v xml:space="preserve"> </v>
          </cell>
          <cell r="AF902" t="str">
            <v>GUAYMALLEN</v>
          </cell>
          <cell r="AG902" t="str">
            <v xml:space="preserve"> </v>
          </cell>
          <cell r="AH902">
            <v>2</v>
          </cell>
          <cell r="AI902">
            <v>2</v>
          </cell>
          <cell r="AJ902">
            <v>0</v>
          </cell>
          <cell r="AK902">
            <v>37</v>
          </cell>
          <cell r="AL902">
            <v>4003</v>
          </cell>
          <cell r="AM902">
            <v>1</v>
          </cell>
          <cell r="AN902">
            <v>0</v>
          </cell>
          <cell r="AO902" t="str">
            <v>False</v>
          </cell>
          <cell r="AP902">
            <v>0</v>
          </cell>
        </row>
        <row r="903">
          <cell r="A903">
            <v>314404</v>
          </cell>
          <cell r="B903">
            <v>43097</v>
          </cell>
          <cell r="C903">
            <v>1</v>
          </cell>
          <cell r="D903">
            <v>1</v>
          </cell>
          <cell r="E903">
            <v>56</v>
          </cell>
          <cell r="F903" t="str">
            <v xml:space="preserve">PEATON ATROPELLADO                            </v>
          </cell>
          <cell r="H903">
            <v>136</v>
          </cell>
          <cell r="I903">
            <v>5</v>
          </cell>
          <cell r="J903">
            <v>43097.39166666667</v>
          </cell>
          <cell r="K903">
            <v>43097.39166666667</v>
          </cell>
          <cell r="L903">
            <v>43097.39166666667</v>
          </cell>
          <cell r="M903">
            <v>43097.39166666667</v>
          </cell>
          <cell r="N903">
            <v>43097.395833333336</v>
          </cell>
          <cell r="R903">
            <v>43097.441666666666</v>
          </cell>
          <cell r="S903">
            <v>2615064878</v>
          </cell>
          <cell r="T903">
            <v>54</v>
          </cell>
          <cell r="U903" t="str">
            <v>F</v>
          </cell>
          <cell r="V903">
            <v>999999</v>
          </cell>
          <cell r="W903" t="str">
            <v xml:space="preserve">carrweño aide </v>
          </cell>
          <cell r="X903" t="str">
            <v>TALCAHUANO</v>
          </cell>
          <cell r="Y903">
            <v>0</v>
          </cell>
          <cell r="Z903">
            <v>0</v>
          </cell>
          <cell r="AA903" t="str">
            <v xml:space="preserve"> </v>
          </cell>
          <cell r="AB903" t="str">
            <v xml:space="preserve"> </v>
          </cell>
          <cell r="AC903" t="str">
            <v xml:space="preserve"> </v>
          </cell>
          <cell r="AD903" t="str">
            <v>ADOLFO CALLE</v>
          </cell>
          <cell r="AE903" t="str">
            <v xml:space="preserve"> </v>
          </cell>
          <cell r="AF903" t="str">
            <v>GUAYMALLEN</v>
          </cell>
          <cell r="AG903" t="str">
            <v xml:space="preserve"> </v>
          </cell>
          <cell r="AH903">
            <v>2</v>
          </cell>
          <cell r="AI903">
            <v>2</v>
          </cell>
          <cell r="AJ903">
            <v>0</v>
          </cell>
          <cell r="AK903">
            <v>19</v>
          </cell>
          <cell r="AL903">
            <v>93</v>
          </cell>
          <cell r="AM903">
            <v>1</v>
          </cell>
          <cell r="AN903">
            <v>0</v>
          </cell>
          <cell r="AP903">
            <v>0</v>
          </cell>
        </row>
        <row r="904">
          <cell r="A904">
            <v>314405</v>
          </cell>
          <cell r="B904">
            <v>43097</v>
          </cell>
          <cell r="C904">
            <v>1</v>
          </cell>
          <cell r="D904">
            <v>1</v>
          </cell>
          <cell r="E904">
            <v>52</v>
          </cell>
          <cell r="F904" t="str">
            <v xml:space="preserve">VICTIMA ACC AUTOS  </v>
          </cell>
          <cell r="G904" t="str">
            <v xml:space="preserve"> 3 LESIONADOS</v>
          </cell>
          <cell r="H904">
            <v>137</v>
          </cell>
          <cell r="I904">
            <v>5</v>
          </cell>
          <cell r="J904">
            <v>43097.393750000003</v>
          </cell>
          <cell r="K904">
            <v>43097.395138888889</v>
          </cell>
          <cell r="L904">
            <v>43097.393750000003</v>
          </cell>
          <cell r="M904">
            <v>43097.402777777781</v>
          </cell>
          <cell r="N904">
            <v>43097.402777777781</v>
          </cell>
          <cell r="R904">
            <v>43097.417361111111</v>
          </cell>
          <cell r="T904">
            <v>43</v>
          </cell>
          <cell r="U904" t="str">
            <v>M</v>
          </cell>
          <cell r="V904">
            <v>126205</v>
          </cell>
          <cell r="W904" t="str">
            <v>MUÐOZ FABIAN FRANCISCO</v>
          </cell>
          <cell r="X904" t="str">
            <v>CAÑADITA ALEGRE</v>
          </cell>
          <cell r="Y904">
            <v>0</v>
          </cell>
          <cell r="Z904">
            <v>0</v>
          </cell>
          <cell r="AA904" t="str">
            <v xml:space="preserve"> </v>
          </cell>
          <cell r="AB904" t="str">
            <v xml:space="preserve"> </v>
          </cell>
          <cell r="AC904" t="str">
            <v xml:space="preserve"> </v>
          </cell>
          <cell r="AD904" t="str">
            <v>PEDRO VARGAS</v>
          </cell>
          <cell r="AE904" t="str">
            <v xml:space="preserve"> </v>
          </cell>
          <cell r="AF904" t="str">
            <v>GUAYMALLEN</v>
          </cell>
          <cell r="AG904" t="str">
            <v xml:space="preserve"> </v>
          </cell>
          <cell r="AH904">
            <v>2</v>
          </cell>
          <cell r="AI904">
            <v>1</v>
          </cell>
          <cell r="AJ904">
            <v>23840078</v>
          </cell>
          <cell r="AK904">
            <v>633</v>
          </cell>
          <cell r="AL904">
            <v>108</v>
          </cell>
          <cell r="AM904">
            <v>1</v>
          </cell>
          <cell r="AN904">
            <v>0</v>
          </cell>
          <cell r="AO904" t="str">
            <v>False</v>
          </cell>
          <cell r="AP904">
            <v>0</v>
          </cell>
        </row>
        <row r="905">
          <cell r="A905">
            <v>314406</v>
          </cell>
          <cell r="B905">
            <v>43097</v>
          </cell>
          <cell r="C905">
            <v>2</v>
          </cell>
          <cell r="D905">
            <v>2</v>
          </cell>
          <cell r="E905">
            <v>29</v>
          </cell>
          <cell r="F905" t="str">
            <v>DIABETES DESCOMPENSADA</v>
          </cell>
          <cell r="G905" t="str">
            <v>HIPOGLUCEMIA - M/JOVEN - PERDIDA DE CONOCIMIENTO</v>
          </cell>
          <cell r="H905">
            <v>135</v>
          </cell>
          <cell r="I905">
            <v>3</v>
          </cell>
          <cell r="J905">
            <v>43097.425000000003</v>
          </cell>
          <cell r="K905">
            <v>43097.427083333336</v>
          </cell>
          <cell r="L905">
            <v>43097.425000000003</v>
          </cell>
          <cell r="M905">
            <v>43097.469444444447</v>
          </cell>
          <cell r="N905">
            <v>43097.436805555553</v>
          </cell>
          <cell r="R905">
            <v>43097.470138888886</v>
          </cell>
          <cell r="S905">
            <v>2615975932</v>
          </cell>
          <cell r="T905">
            <v>26</v>
          </cell>
          <cell r="U905" t="str">
            <v>M</v>
          </cell>
          <cell r="V905">
            <v>999999</v>
          </cell>
          <cell r="W905" t="str">
            <v xml:space="preserve">CASTRO EMILIANO </v>
          </cell>
          <cell r="X905" t="str">
            <v>CABO SAN SEBASTIAN</v>
          </cell>
          <cell r="Y905">
            <v>0</v>
          </cell>
          <cell r="Z905">
            <v>0</v>
          </cell>
          <cell r="AA905">
            <v>9</v>
          </cell>
          <cell r="AB905" t="str">
            <v>C</v>
          </cell>
          <cell r="AC905" t="str">
            <v xml:space="preserve"> </v>
          </cell>
          <cell r="AD905" t="str">
            <v>9 DE JULIO</v>
          </cell>
          <cell r="AE905" t="str">
            <v xml:space="preserve"> </v>
          </cell>
          <cell r="AF905" t="str">
            <v>GODOY CRUZ</v>
          </cell>
          <cell r="AG905" t="str">
            <v xml:space="preserve"> </v>
          </cell>
          <cell r="AH905">
            <v>3</v>
          </cell>
          <cell r="AI905">
            <v>18</v>
          </cell>
          <cell r="AJ905">
            <v>36169035</v>
          </cell>
          <cell r="AK905">
            <v>642</v>
          </cell>
          <cell r="AL905">
            <v>602</v>
          </cell>
          <cell r="AM905">
            <v>2</v>
          </cell>
          <cell r="AN905">
            <v>0</v>
          </cell>
          <cell r="AO905" t="str">
            <v>False</v>
          </cell>
          <cell r="AP905">
            <v>0</v>
          </cell>
        </row>
        <row r="906">
          <cell r="A906">
            <v>314407</v>
          </cell>
          <cell r="B906">
            <v>43097</v>
          </cell>
          <cell r="C906">
            <v>4</v>
          </cell>
          <cell r="D906">
            <v>4</v>
          </cell>
          <cell r="E906">
            <v>3</v>
          </cell>
          <cell r="F906" t="str">
            <v>TRASLADO IDA CON MEDICO</v>
          </cell>
          <cell r="G906" t="str">
            <v>FEMENINO 30 AÑOS MULTIPARA EMBARAZO DE TERMINO CON  ANEMIA SEVERA AL HTAL PAROISIEN   DR</v>
          </cell>
          <cell r="H906">
            <v>146</v>
          </cell>
          <cell r="I906">
            <v>18</v>
          </cell>
          <cell r="J906">
            <v>43097.436805555553</v>
          </cell>
          <cell r="K906">
            <v>43097.438194444447</v>
          </cell>
          <cell r="L906">
            <v>43097.436805555553</v>
          </cell>
          <cell r="M906">
            <v>43097.468055555553</v>
          </cell>
          <cell r="N906">
            <v>43097.468055555553</v>
          </cell>
          <cell r="O906">
            <v>43097.476388888892</v>
          </cell>
          <cell r="P906">
            <v>43097.490972222222</v>
          </cell>
          <cell r="R906">
            <v>43097.507638888892</v>
          </cell>
          <cell r="S906">
            <v>2616236537</v>
          </cell>
          <cell r="T906">
            <v>30</v>
          </cell>
          <cell r="U906" t="str">
            <v>F</v>
          </cell>
          <cell r="V906">
            <v>999999</v>
          </cell>
          <cell r="W906" t="str">
            <v xml:space="preserve">GONZALES IVANA </v>
          </cell>
          <cell r="X906" t="str">
            <v>UGARTECHE</v>
          </cell>
          <cell r="Y906">
            <v>0</v>
          </cell>
          <cell r="Z906">
            <v>0</v>
          </cell>
          <cell r="AA906" t="str">
            <v>C</v>
          </cell>
          <cell r="AB906">
            <v>9</v>
          </cell>
          <cell r="AC906" t="str">
            <v xml:space="preserve"> </v>
          </cell>
          <cell r="AF906" t="str">
            <v>LUJAN</v>
          </cell>
          <cell r="AG906" t="str">
            <v>CENTRO DE SALUD DE UGARTECHE</v>
          </cell>
          <cell r="AH906">
            <v>6</v>
          </cell>
          <cell r="AI906">
            <v>18</v>
          </cell>
          <cell r="AJ906">
            <v>33274179</v>
          </cell>
          <cell r="AK906">
            <v>133</v>
          </cell>
          <cell r="AL906">
            <v>225</v>
          </cell>
          <cell r="AM906">
            <v>4</v>
          </cell>
          <cell r="AN906">
            <v>0</v>
          </cell>
          <cell r="AO906" t="str">
            <v>False</v>
          </cell>
          <cell r="AP906">
            <v>18</v>
          </cell>
        </row>
        <row r="907">
          <cell r="A907">
            <v>314408</v>
          </cell>
          <cell r="B907">
            <v>43097</v>
          </cell>
          <cell r="C907">
            <v>1</v>
          </cell>
          <cell r="D907">
            <v>1</v>
          </cell>
          <cell r="E907">
            <v>51</v>
          </cell>
          <cell r="F907" t="str">
            <v xml:space="preserve">VICTIMA POR  ACCIDENTE  MOTO </v>
          </cell>
          <cell r="G907" t="str">
            <v xml:space="preserve"> </v>
          </cell>
          <cell r="H907">
            <v>139</v>
          </cell>
          <cell r="I907">
            <v>1</v>
          </cell>
          <cell r="J907">
            <v>43097.438888888886</v>
          </cell>
          <cell r="K907">
            <v>43097.443749999999</v>
          </cell>
          <cell r="L907">
            <v>43097.438888888886</v>
          </cell>
          <cell r="M907">
            <v>43097.459722222222</v>
          </cell>
          <cell r="N907">
            <v>43097.459722222222</v>
          </cell>
          <cell r="R907">
            <v>43097.467361111114</v>
          </cell>
          <cell r="S907">
            <v>2616272610</v>
          </cell>
          <cell r="T907">
            <v>25</v>
          </cell>
          <cell r="U907" t="str">
            <v>M</v>
          </cell>
          <cell r="V907">
            <v>999999</v>
          </cell>
          <cell r="W907" t="str">
            <v xml:space="preserve">FEDERICHI FRANCO </v>
          </cell>
          <cell r="X907" t="str">
            <v>YAPEYU</v>
          </cell>
          <cell r="Y907">
            <v>284</v>
          </cell>
          <cell r="Z907">
            <v>0</v>
          </cell>
          <cell r="AA907" t="str">
            <v xml:space="preserve"> </v>
          </cell>
          <cell r="AB907" t="str">
            <v xml:space="preserve"> </v>
          </cell>
          <cell r="AC907" t="str">
            <v xml:space="preserve"> </v>
          </cell>
          <cell r="AD907" t="str">
            <v xml:space="preserve">C F MOYANO </v>
          </cell>
          <cell r="AE907" t="str">
            <v xml:space="preserve"> </v>
          </cell>
          <cell r="AF907" t="str">
            <v>CIUDAD - CAPITAL</v>
          </cell>
          <cell r="AG907" t="str">
            <v xml:space="preserve"> </v>
          </cell>
          <cell r="AH907">
            <v>1</v>
          </cell>
          <cell r="AI907">
            <v>74</v>
          </cell>
          <cell r="AJ907">
            <v>37001167</v>
          </cell>
          <cell r="AK907">
            <v>2027</v>
          </cell>
          <cell r="AL907">
            <v>211</v>
          </cell>
          <cell r="AM907">
            <v>1</v>
          </cell>
          <cell r="AN907">
            <v>0</v>
          </cell>
          <cell r="AO907" t="str">
            <v>False</v>
          </cell>
          <cell r="AP907">
            <v>0</v>
          </cell>
        </row>
        <row r="908">
          <cell r="A908">
            <v>314409</v>
          </cell>
          <cell r="B908">
            <v>43097</v>
          </cell>
          <cell r="C908">
            <v>1</v>
          </cell>
          <cell r="D908">
            <v>1</v>
          </cell>
          <cell r="E908">
            <v>12</v>
          </cell>
          <cell r="F908" t="str">
            <v xml:space="preserve">DIFICULTAD PARA RESPIRAR. DISNEA                  </v>
          </cell>
          <cell r="G908" t="str">
            <v xml:space="preserve">F/22 </v>
          </cell>
          <cell r="H908">
            <v>147</v>
          </cell>
          <cell r="I908">
            <v>26</v>
          </cell>
          <cell r="J908">
            <v>43097.449305555558</v>
          </cell>
          <cell r="K908">
            <v>43097.453472222223</v>
          </cell>
          <cell r="L908">
            <v>43097.449305555558</v>
          </cell>
          <cell r="M908">
            <v>43097.453472222223</v>
          </cell>
          <cell r="R908">
            <v>43097.474999999999</v>
          </cell>
          <cell r="S908">
            <v>2624420327</v>
          </cell>
          <cell r="T908">
            <v>22</v>
          </cell>
          <cell r="U908" t="str">
            <v>F</v>
          </cell>
          <cell r="V908">
            <v>103204</v>
          </cell>
          <cell r="W908" t="str">
            <v>REYNOSO FABIANA EMILCE ANABEL</v>
          </cell>
          <cell r="X908" t="str">
            <v>GENDARMERIA</v>
          </cell>
          <cell r="Y908">
            <v>0</v>
          </cell>
          <cell r="Z908">
            <v>0</v>
          </cell>
          <cell r="AA908" t="str">
            <v xml:space="preserve"> </v>
          </cell>
          <cell r="AB908" t="str">
            <v xml:space="preserve"> </v>
          </cell>
          <cell r="AC908" t="str">
            <v xml:space="preserve"> </v>
          </cell>
          <cell r="AD908" t="str">
            <v xml:space="preserve"> </v>
          </cell>
          <cell r="AE908" t="str">
            <v xml:space="preserve"> </v>
          </cell>
          <cell r="AF908" t="str">
            <v>HORCONES</v>
          </cell>
          <cell r="AG908" t="str">
            <v xml:space="preserve"> </v>
          </cell>
          <cell r="AH908">
            <v>5</v>
          </cell>
          <cell r="AI908">
            <v>1</v>
          </cell>
          <cell r="AJ908">
            <v>38911269</v>
          </cell>
          <cell r="AK908">
            <v>641</v>
          </cell>
          <cell r="AL908">
            <v>181</v>
          </cell>
          <cell r="AM908">
            <v>1</v>
          </cell>
          <cell r="AN908">
            <v>0</v>
          </cell>
          <cell r="AO908" t="str">
            <v>False</v>
          </cell>
          <cell r="AP908">
            <v>0</v>
          </cell>
        </row>
        <row r="909">
          <cell r="A909">
            <v>314410</v>
          </cell>
          <cell r="B909">
            <v>43097</v>
          </cell>
          <cell r="C909">
            <v>1</v>
          </cell>
          <cell r="D909">
            <v>1</v>
          </cell>
          <cell r="E909">
            <v>51</v>
          </cell>
          <cell r="F909" t="str">
            <v xml:space="preserve">VICTIMA POR  ACCIDENTE  MOTO </v>
          </cell>
          <cell r="G909" t="str">
            <v xml:space="preserve"> LEVE</v>
          </cell>
          <cell r="H909">
            <v>135</v>
          </cell>
          <cell r="I909">
            <v>3</v>
          </cell>
          <cell r="J909">
            <v>43097.457638888889</v>
          </cell>
          <cell r="K909">
            <v>43097.491666666669</v>
          </cell>
          <cell r="L909">
            <v>43097.457638888889</v>
          </cell>
          <cell r="M909">
            <v>43097.491666666669</v>
          </cell>
          <cell r="R909">
            <v>43097.53125</v>
          </cell>
          <cell r="S909" t="str">
            <v>EV 5</v>
          </cell>
          <cell r="T909">
            <v>35</v>
          </cell>
          <cell r="U909" t="str">
            <v>F</v>
          </cell>
          <cell r="V909">
            <v>999999</v>
          </cell>
          <cell r="W909" t="str">
            <v xml:space="preserve">DIAZ CAROLINA </v>
          </cell>
          <cell r="X909" t="str">
            <v>TIBURCIO BENEGAS</v>
          </cell>
          <cell r="Y909">
            <v>0</v>
          </cell>
          <cell r="Z909">
            <v>0</v>
          </cell>
          <cell r="AA909" t="str">
            <v xml:space="preserve"> </v>
          </cell>
          <cell r="AB909" t="str">
            <v xml:space="preserve"> </v>
          </cell>
          <cell r="AC909" t="str">
            <v xml:space="preserve"> </v>
          </cell>
          <cell r="AD909" t="str">
            <v xml:space="preserve">LAS HERAS </v>
          </cell>
          <cell r="AE909" t="str">
            <v xml:space="preserve"> </v>
          </cell>
          <cell r="AF909" t="str">
            <v>GODOY CRUZ</v>
          </cell>
          <cell r="AG909" t="str">
            <v xml:space="preserve"> </v>
          </cell>
          <cell r="AH909">
            <v>3</v>
          </cell>
          <cell r="AI909">
            <v>3</v>
          </cell>
          <cell r="AJ909">
            <v>29746529</v>
          </cell>
          <cell r="AK909">
            <v>642</v>
          </cell>
          <cell r="AL909">
            <v>602</v>
          </cell>
          <cell r="AM909">
            <v>1</v>
          </cell>
          <cell r="AN909">
            <v>0</v>
          </cell>
          <cell r="AO909" t="str">
            <v>False</v>
          </cell>
          <cell r="AP909">
            <v>0</v>
          </cell>
        </row>
        <row r="910">
          <cell r="A910">
            <v>314411</v>
          </cell>
          <cell r="B910">
            <v>43097</v>
          </cell>
          <cell r="C910">
            <v>4</v>
          </cell>
          <cell r="D910">
            <v>4</v>
          </cell>
          <cell r="E910">
            <v>3</v>
          </cell>
          <cell r="F910" t="str">
            <v>TRASLADO IDA CON MEDICO</v>
          </cell>
          <cell r="G910" t="str">
            <v>TRABAJO DE PARTO</v>
          </cell>
          <cell r="H910">
            <v>138</v>
          </cell>
          <cell r="I910">
            <v>6</v>
          </cell>
          <cell r="J910">
            <v>43097.460416666669</v>
          </cell>
          <cell r="K910">
            <v>43097.463888888888</v>
          </cell>
          <cell r="L910">
            <v>43097.460416666669</v>
          </cell>
          <cell r="M910">
            <v>43097.468055555553</v>
          </cell>
          <cell r="N910">
            <v>43097.474999999999</v>
          </cell>
          <cell r="R910">
            <v>43097.549305555556</v>
          </cell>
          <cell r="S910">
            <v>2613133958</v>
          </cell>
          <cell r="T910">
            <v>35</v>
          </cell>
          <cell r="U910" t="str">
            <v>F</v>
          </cell>
          <cell r="V910">
            <v>999999</v>
          </cell>
          <cell r="W910" t="str">
            <v xml:space="preserve">PADILLA JUANA </v>
          </cell>
          <cell r="X910" t="str">
            <v>CIC B° 25 DE MAYO</v>
          </cell>
          <cell r="Y910">
            <v>0</v>
          </cell>
          <cell r="Z910">
            <v>0</v>
          </cell>
          <cell r="AA910" t="str">
            <v xml:space="preserve"> </v>
          </cell>
          <cell r="AB910" t="str">
            <v xml:space="preserve"> </v>
          </cell>
          <cell r="AC910" t="str">
            <v xml:space="preserve"> </v>
          </cell>
          <cell r="AD910" t="str">
            <v>DICTA</v>
          </cell>
          <cell r="AE910" t="str">
            <v>MARIA AUXILIADORA</v>
          </cell>
          <cell r="AF910" t="str">
            <v>MAIPU</v>
          </cell>
          <cell r="AG910" t="str">
            <v xml:space="preserve"> </v>
          </cell>
          <cell r="AH910">
            <v>4</v>
          </cell>
          <cell r="AI910">
            <v>18</v>
          </cell>
          <cell r="AJ910">
            <v>94355898</v>
          </cell>
          <cell r="AK910">
            <v>652</v>
          </cell>
          <cell r="AL910">
            <v>64</v>
          </cell>
          <cell r="AM910">
            <v>4</v>
          </cell>
          <cell r="AN910">
            <v>0</v>
          </cell>
          <cell r="AO910" t="str">
            <v>False</v>
          </cell>
          <cell r="AP910">
            <v>0</v>
          </cell>
        </row>
        <row r="911">
          <cell r="A911">
            <v>314412</v>
          </cell>
          <cell r="B911">
            <v>43097</v>
          </cell>
          <cell r="C911">
            <v>1</v>
          </cell>
          <cell r="D911">
            <v>1</v>
          </cell>
          <cell r="E911">
            <v>11</v>
          </cell>
          <cell r="F911" t="str">
            <v xml:space="preserve">POLITRAUMATISMO                                   </v>
          </cell>
          <cell r="G911" t="str">
            <v xml:space="preserve"> PEATON ATROPELLADO FEMENINI 60 AÑOS</v>
          </cell>
          <cell r="H911">
            <v>141</v>
          </cell>
          <cell r="I911">
            <v>6</v>
          </cell>
          <cell r="J911">
            <v>43097.473611111112</v>
          </cell>
          <cell r="K911">
            <v>43097.474999999999</v>
          </cell>
          <cell r="L911">
            <v>43097.473611111112</v>
          </cell>
          <cell r="M911">
            <v>43097.474999999999</v>
          </cell>
          <cell r="N911">
            <v>43097.477777777778</v>
          </cell>
          <cell r="R911">
            <v>43097.482638888891</v>
          </cell>
          <cell r="T911">
            <v>67</v>
          </cell>
          <cell r="U911" t="str">
            <v>F</v>
          </cell>
          <cell r="V911">
            <v>500807</v>
          </cell>
          <cell r="W911" t="str">
            <v>SANTILLAN MARIA MERCEDES</v>
          </cell>
          <cell r="X911" t="str">
            <v>PERU</v>
          </cell>
          <cell r="Y911">
            <v>0</v>
          </cell>
          <cell r="Z911">
            <v>0</v>
          </cell>
          <cell r="AA911" t="str">
            <v xml:space="preserve"> </v>
          </cell>
          <cell r="AB911" t="str">
            <v xml:space="preserve"> </v>
          </cell>
          <cell r="AC911" t="str">
            <v xml:space="preserve"> </v>
          </cell>
          <cell r="AD911" t="str">
            <v>NECOCHEA</v>
          </cell>
          <cell r="AE911" t="str">
            <v xml:space="preserve"> </v>
          </cell>
          <cell r="AF911" t="str">
            <v>CIUDAD - CAPITAL</v>
          </cell>
          <cell r="AG911" t="str">
            <v xml:space="preserve"> </v>
          </cell>
          <cell r="AH911">
            <v>1</v>
          </cell>
          <cell r="AI911">
            <v>1</v>
          </cell>
          <cell r="AJ911">
            <v>6386454</v>
          </cell>
          <cell r="AK911">
            <v>37</v>
          </cell>
          <cell r="AL911">
            <v>4003</v>
          </cell>
          <cell r="AM911">
            <v>1</v>
          </cell>
          <cell r="AN911">
            <v>0</v>
          </cell>
          <cell r="AO911" t="str">
            <v>False</v>
          </cell>
          <cell r="AP911">
            <v>0</v>
          </cell>
        </row>
        <row r="912">
          <cell r="A912">
            <v>314413</v>
          </cell>
          <cell r="B912">
            <v>43097</v>
          </cell>
          <cell r="C912">
            <v>4</v>
          </cell>
          <cell r="D912">
            <v>4</v>
          </cell>
          <cell r="E912">
            <v>3</v>
          </cell>
          <cell r="F912" t="str">
            <v>TRASLADO IDA CON MEDICO</v>
          </cell>
          <cell r="G912" t="str">
            <v xml:space="preserve">TRABAJO DE PARTO - PRESENTACION PODALICA - TRASLADO A HOSPITAL LAGOMAGGIORE </v>
          </cell>
          <cell r="H912">
            <v>1</v>
          </cell>
          <cell r="I912">
            <v>23</v>
          </cell>
          <cell r="J912">
            <v>43097.493055555555</v>
          </cell>
          <cell r="K912">
            <v>43097.493750000001</v>
          </cell>
          <cell r="L912">
            <v>43097.493055555555</v>
          </cell>
          <cell r="M912">
            <v>43097.493750000001</v>
          </cell>
          <cell r="N912">
            <v>43097.493750000001</v>
          </cell>
          <cell r="O912">
            <v>43097.49722222222</v>
          </cell>
          <cell r="R912">
            <v>43097.536111111112</v>
          </cell>
          <cell r="S912">
            <v>2614178916</v>
          </cell>
          <cell r="T912">
            <v>21</v>
          </cell>
          <cell r="U912" t="str">
            <v>F</v>
          </cell>
          <cell r="V912">
            <v>999999</v>
          </cell>
          <cell r="W912" t="str">
            <v xml:space="preserve">DIAZ  YESICA </v>
          </cell>
          <cell r="X912" t="str">
            <v>H SICOLI</v>
          </cell>
          <cell r="Y912">
            <v>0</v>
          </cell>
          <cell r="Z912">
            <v>0</v>
          </cell>
          <cell r="AA912" t="str">
            <v xml:space="preserve"> </v>
          </cell>
          <cell r="AB912" t="str">
            <v xml:space="preserve"> </v>
          </cell>
          <cell r="AC912" t="str">
            <v xml:space="preserve"> </v>
          </cell>
          <cell r="AD912" t="str">
            <v xml:space="preserve"> </v>
          </cell>
          <cell r="AE912" t="str">
            <v xml:space="preserve"> </v>
          </cell>
          <cell r="AF912" t="str">
            <v>LAVALLE</v>
          </cell>
          <cell r="AG912" t="str">
            <v xml:space="preserve"> </v>
          </cell>
          <cell r="AH912">
            <v>9</v>
          </cell>
          <cell r="AI912">
            <v>3</v>
          </cell>
          <cell r="AJ912">
            <v>0</v>
          </cell>
          <cell r="AK912">
            <v>4001</v>
          </cell>
          <cell r="AL912">
            <v>140</v>
          </cell>
          <cell r="AM912">
            <v>4</v>
          </cell>
          <cell r="AN912">
            <v>0</v>
          </cell>
          <cell r="AO912" t="str">
            <v>False</v>
          </cell>
          <cell r="AP912">
            <v>3</v>
          </cell>
        </row>
        <row r="913">
          <cell r="A913">
            <v>314414</v>
          </cell>
          <cell r="B913">
            <v>43097</v>
          </cell>
          <cell r="C913">
            <v>2</v>
          </cell>
          <cell r="D913">
            <v>2</v>
          </cell>
          <cell r="E913">
            <v>1</v>
          </cell>
          <cell r="F913" t="str">
            <v xml:space="preserve">EXCITACION                                       </v>
          </cell>
          <cell r="G913" t="str">
            <v>PACIENTE PSIQUIATRICA</v>
          </cell>
          <cell r="H913">
            <v>159</v>
          </cell>
          <cell r="I913">
            <v>425</v>
          </cell>
          <cell r="J913">
            <v>43097.498611111114</v>
          </cell>
          <cell r="K913">
            <v>43097.498611111114</v>
          </cell>
          <cell r="L913">
            <v>43097.498611111114</v>
          </cell>
          <cell r="M913">
            <v>43097.505555555559</v>
          </cell>
          <cell r="R913">
            <v>43097.558333333334</v>
          </cell>
          <cell r="S913">
            <v>2616391306</v>
          </cell>
          <cell r="T913">
            <v>39</v>
          </cell>
          <cell r="U913" t="str">
            <v>F</v>
          </cell>
          <cell r="V913">
            <v>999999</v>
          </cell>
          <cell r="W913" t="str">
            <v xml:space="preserve">CASALLA LLAVI </v>
          </cell>
          <cell r="X913" t="str">
            <v>RUTA 13</v>
          </cell>
          <cell r="Y913">
            <v>0</v>
          </cell>
          <cell r="Z913">
            <v>0</v>
          </cell>
          <cell r="AA913" t="str">
            <v xml:space="preserve"> </v>
          </cell>
          <cell r="AB913" t="str">
            <v xml:space="preserve"> </v>
          </cell>
          <cell r="AC913" t="str">
            <v xml:space="preserve"> </v>
          </cell>
          <cell r="AD913" t="str">
            <v>KM 12</v>
          </cell>
          <cell r="AE913" t="str">
            <v xml:space="preserve"> </v>
          </cell>
          <cell r="AF913" t="str">
            <v>USPALLATA</v>
          </cell>
          <cell r="AG913" t="str">
            <v xml:space="preserve"> </v>
          </cell>
          <cell r="AH913">
            <v>5</v>
          </cell>
          <cell r="AI913">
            <v>1001</v>
          </cell>
          <cell r="AJ913">
            <v>0</v>
          </cell>
          <cell r="AM913">
            <v>2</v>
          </cell>
          <cell r="AN913">
            <v>0</v>
          </cell>
          <cell r="AO913" t="str">
            <v>False</v>
          </cell>
          <cell r="AP913">
            <v>0</v>
          </cell>
        </row>
        <row r="914">
          <cell r="A914">
            <v>314415</v>
          </cell>
          <cell r="B914">
            <v>43097</v>
          </cell>
          <cell r="C914">
            <v>1</v>
          </cell>
          <cell r="D914">
            <v>1</v>
          </cell>
          <cell r="E914">
            <v>7</v>
          </cell>
          <cell r="F914" t="str">
            <v>CRISIS CONVULSIVA</v>
          </cell>
          <cell r="G914" t="str">
            <v xml:space="preserve">PACIENTE CON DISCAPACIDAD INTELECTUAL </v>
          </cell>
          <cell r="H914">
            <v>139</v>
          </cell>
          <cell r="I914">
            <v>1</v>
          </cell>
          <cell r="J914">
            <v>43097.531944444447</v>
          </cell>
          <cell r="K914">
            <v>43097.533333333333</v>
          </cell>
          <cell r="L914">
            <v>43097.531944444447</v>
          </cell>
          <cell r="M914">
            <v>43097.533333333333</v>
          </cell>
          <cell r="N914">
            <v>43097.54791666667</v>
          </cell>
          <cell r="R914">
            <v>43097.561111111114</v>
          </cell>
          <cell r="S914">
            <v>2614444132</v>
          </cell>
          <cell r="T914">
            <v>37</v>
          </cell>
          <cell r="U914" t="str">
            <v>M</v>
          </cell>
          <cell r="V914">
            <v>999999</v>
          </cell>
          <cell r="W914" t="str">
            <v>GONZALEZ JESUS EDUARDO A</v>
          </cell>
          <cell r="X914" t="str">
            <v>B° INFANTA</v>
          </cell>
          <cell r="Y914">
            <v>0</v>
          </cell>
          <cell r="Z914">
            <v>0</v>
          </cell>
          <cell r="AA914">
            <v>35</v>
          </cell>
          <cell r="AB914">
            <v>34</v>
          </cell>
          <cell r="AC914" t="str">
            <v xml:space="preserve"> </v>
          </cell>
          <cell r="AD914" t="str">
            <v xml:space="preserve"> </v>
          </cell>
          <cell r="AE914" t="str">
            <v xml:space="preserve"> </v>
          </cell>
          <cell r="AF914" t="str">
            <v>CIUDAD - CAPITAL</v>
          </cell>
          <cell r="AG914" t="str">
            <v xml:space="preserve"> </v>
          </cell>
          <cell r="AH914">
            <v>1</v>
          </cell>
          <cell r="AI914">
            <v>1</v>
          </cell>
          <cell r="AJ914">
            <v>28152758</v>
          </cell>
          <cell r="AK914">
            <v>2027</v>
          </cell>
          <cell r="AL914">
            <v>211</v>
          </cell>
          <cell r="AM914">
            <v>1</v>
          </cell>
          <cell r="AN914">
            <v>0</v>
          </cell>
          <cell r="AO914" t="str">
            <v>False</v>
          </cell>
          <cell r="AP914">
            <v>0</v>
          </cell>
        </row>
        <row r="915">
          <cell r="A915">
            <v>314416</v>
          </cell>
          <cell r="B915">
            <v>43097</v>
          </cell>
          <cell r="C915">
            <v>4</v>
          </cell>
          <cell r="D915">
            <v>4</v>
          </cell>
          <cell r="E915">
            <v>3</v>
          </cell>
          <cell r="F915" t="str">
            <v>TRASLADO IDA CON MEDICO</v>
          </cell>
          <cell r="G915" t="str">
            <v>MASCULINO 28 AÑOS ABDOMEN AGUDO// RECIBE DR LLANELA EN HTAL LAGOMAGGIORE</v>
          </cell>
          <cell r="H915">
            <v>138</v>
          </cell>
          <cell r="I915">
            <v>6</v>
          </cell>
          <cell r="J915">
            <v>43097.532638888886</v>
          </cell>
          <cell r="K915">
            <v>43097.622916666667</v>
          </cell>
          <cell r="L915">
            <v>43097.532638888886</v>
          </cell>
          <cell r="M915">
            <v>43097.622916666667</v>
          </cell>
          <cell r="N915">
            <v>43097.622916666667</v>
          </cell>
          <cell r="O915">
            <v>43097.631249999999</v>
          </cell>
          <cell r="R915">
            <v>43097.636805555558</v>
          </cell>
          <cell r="S915">
            <v>4221741</v>
          </cell>
          <cell r="T915">
            <v>0</v>
          </cell>
          <cell r="V915">
            <v>999999</v>
          </cell>
          <cell r="X915" t="str">
            <v xml:space="preserve">MAR DEL PLATA </v>
          </cell>
          <cell r="Y915">
            <v>0</v>
          </cell>
          <cell r="Z915">
            <v>0</v>
          </cell>
          <cell r="AA915" t="str">
            <v xml:space="preserve"> </v>
          </cell>
          <cell r="AB915" t="str">
            <v xml:space="preserve"> </v>
          </cell>
          <cell r="AC915" t="str">
            <v xml:space="preserve"> </v>
          </cell>
          <cell r="AD915" t="str">
            <v>SALVADOR ARIAS</v>
          </cell>
          <cell r="AE915" t="str">
            <v xml:space="preserve"> </v>
          </cell>
          <cell r="AF915" t="str">
            <v>GODOY CRUZ</v>
          </cell>
          <cell r="AG915" t="str">
            <v>DRAB DAVILA CENTRO DE SALUD 204</v>
          </cell>
          <cell r="AH915">
            <v>3</v>
          </cell>
          <cell r="AI915">
            <v>999</v>
          </cell>
          <cell r="AJ915">
            <v>0</v>
          </cell>
          <cell r="AK915">
            <v>652</v>
          </cell>
          <cell r="AL915">
            <v>64</v>
          </cell>
          <cell r="AM915">
            <v>0</v>
          </cell>
          <cell r="AN915">
            <v>9</v>
          </cell>
          <cell r="AO915" t="str">
            <v>False</v>
          </cell>
          <cell r="AP915">
            <v>13</v>
          </cell>
        </row>
        <row r="916">
          <cell r="A916">
            <v>314417</v>
          </cell>
          <cell r="B916">
            <v>43097</v>
          </cell>
          <cell r="C916">
            <v>4</v>
          </cell>
          <cell r="D916">
            <v>4</v>
          </cell>
          <cell r="E916">
            <v>3</v>
          </cell>
          <cell r="F916" t="str">
            <v>TRASLADO IDA CON MEDICO</v>
          </cell>
          <cell r="G916" t="str">
            <v xml:space="preserve">POLITRAUMA POR ACCIDENTE VIAL - RECIBE DRA. GROSSI EN H. NOTTI </v>
          </cell>
          <cell r="H916">
            <v>135</v>
          </cell>
          <cell r="I916">
            <v>3</v>
          </cell>
          <cell r="J916">
            <v>43097.54583333333</v>
          </cell>
          <cell r="K916">
            <v>43097.547222222223</v>
          </cell>
          <cell r="L916">
            <v>43097.54583333333</v>
          </cell>
          <cell r="M916">
            <v>43097.547222222223</v>
          </cell>
          <cell r="N916">
            <v>43097.550694444442</v>
          </cell>
          <cell r="R916">
            <v>43097.570138888892</v>
          </cell>
          <cell r="S916">
            <v>2615115780</v>
          </cell>
          <cell r="T916">
            <v>1</v>
          </cell>
          <cell r="U916" t="str">
            <v>F</v>
          </cell>
          <cell r="V916">
            <v>999999</v>
          </cell>
          <cell r="W916" t="str">
            <v>CHIARA MORA</v>
          </cell>
          <cell r="X916" t="str">
            <v>H ESPAÑOL</v>
          </cell>
          <cell r="Y916">
            <v>0</v>
          </cell>
          <cell r="Z916">
            <v>0</v>
          </cell>
          <cell r="AA916" t="str">
            <v xml:space="preserve"> </v>
          </cell>
          <cell r="AB916" t="str">
            <v xml:space="preserve"> </v>
          </cell>
          <cell r="AC916" t="str">
            <v xml:space="preserve"> </v>
          </cell>
          <cell r="AD916" t="str">
            <v>GUARDIA PEDIATRICA</v>
          </cell>
          <cell r="AE916" t="str">
            <v xml:space="preserve"> </v>
          </cell>
          <cell r="AF916" t="str">
            <v>GODOY CRUZ</v>
          </cell>
          <cell r="AG916" t="str">
            <v xml:space="preserve"> </v>
          </cell>
          <cell r="AH916">
            <v>3</v>
          </cell>
          <cell r="AI916">
            <v>4</v>
          </cell>
          <cell r="AJ916">
            <v>0</v>
          </cell>
          <cell r="AK916">
            <v>642</v>
          </cell>
          <cell r="AL916">
            <v>602</v>
          </cell>
          <cell r="AM916">
            <v>4</v>
          </cell>
          <cell r="AN916">
            <v>0</v>
          </cell>
          <cell r="AO916" t="str">
            <v>False</v>
          </cell>
          <cell r="AP916">
            <v>0</v>
          </cell>
        </row>
        <row r="917">
          <cell r="A917">
            <v>314418</v>
          </cell>
          <cell r="B917">
            <v>43097</v>
          </cell>
          <cell r="C917">
            <v>1</v>
          </cell>
          <cell r="D917">
            <v>1</v>
          </cell>
          <cell r="E917">
            <v>51</v>
          </cell>
          <cell r="F917" t="str">
            <v xml:space="preserve">VICTIMA POR  ACCIDENTE  MOTO </v>
          </cell>
          <cell r="G917" t="str">
            <v xml:space="preserve">1 LESIONADO MODERADO </v>
          </cell>
          <cell r="H917">
            <v>141</v>
          </cell>
          <cell r="I917">
            <v>6</v>
          </cell>
          <cell r="J917">
            <v>43097.565972222219</v>
          </cell>
          <cell r="K917">
            <v>43097.566666666666</v>
          </cell>
          <cell r="L917">
            <v>43097.565972222219</v>
          </cell>
          <cell r="M917">
            <v>43097.570138888892</v>
          </cell>
          <cell r="N917">
            <v>43097.575694444444</v>
          </cell>
          <cell r="R917">
            <v>43097.693749999999</v>
          </cell>
          <cell r="S917">
            <v>2616153192</v>
          </cell>
          <cell r="T917">
            <v>20</v>
          </cell>
          <cell r="U917" t="str">
            <v>M</v>
          </cell>
          <cell r="V917">
            <v>999999</v>
          </cell>
          <cell r="W917" t="str">
            <v xml:space="preserve">NN </v>
          </cell>
          <cell r="X917" t="str">
            <v>P MOLINA</v>
          </cell>
          <cell r="Y917">
            <v>0</v>
          </cell>
          <cell r="Z917">
            <v>0</v>
          </cell>
          <cell r="AA917" t="str">
            <v xml:space="preserve"> </v>
          </cell>
          <cell r="AB917" t="str">
            <v xml:space="preserve"> </v>
          </cell>
          <cell r="AC917" t="str">
            <v xml:space="preserve"> </v>
          </cell>
          <cell r="AD917" t="str">
            <v>COLOMBIA</v>
          </cell>
          <cell r="AE917" t="str">
            <v xml:space="preserve"> </v>
          </cell>
          <cell r="AF917" t="str">
            <v>GUAYMALLEN</v>
          </cell>
          <cell r="AG917" t="str">
            <v xml:space="preserve"> </v>
          </cell>
          <cell r="AH917">
            <v>2</v>
          </cell>
          <cell r="AI917">
            <v>1004</v>
          </cell>
          <cell r="AJ917">
            <v>0</v>
          </cell>
          <cell r="AK917">
            <v>37</v>
          </cell>
          <cell r="AL917">
            <v>4003</v>
          </cell>
          <cell r="AM917">
            <v>1</v>
          </cell>
          <cell r="AN917">
            <v>0</v>
          </cell>
          <cell r="AO917" t="str">
            <v>False</v>
          </cell>
          <cell r="AP917">
            <v>0</v>
          </cell>
        </row>
        <row r="918">
          <cell r="A918">
            <v>314419</v>
          </cell>
          <cell r="B918">
            <v>43097</v>
          </cell>
          <cell r="C918">
            <v>4</v>
          </cell>
          <cell r="D918">
            <v>4</v>
          </cell>
          <cell r="E918">
            <v>3</v>
          </cell>
          <cell r="F918" t="str">
            <v>TRASLADO IDA CON MEDICO</v>
          </cell>
          <cell r="G918" t="str">
            <v xml:space="preserve"> </v>
          </cell>
          <cell r="H918">
            <v>159</v>
          </cell>
          <cell r="I918">
            <v>425</v>
          </cell>
          <cell r="J918">
            <v>43097.568055555559</v>
          </cell>
          <cell r="K918">
            <v>43097.568749999999</v>
          </cell>
          <cell r="L918">
            <v>43097.568055555559</v>
          </cell>
          <cell r="M918">
            <v>43097.568749999999</v>
          </cell>
          <cell r="N918">
            <v>43097.568749999999</v>
          </cell>
          <cell r="O918">
            <v>43097.568749999999</v>
          </cell>
          <cell r="R918">
            <v>43097.670138888891</v>
          </cell>
          <cell r="T918">
            <v>25</v>
          </cell>
          <cell r="U918" t="str">
            <v>F</v>
          </cell>
          <cell r="V918">
            <v>999999</v>
          </cell>
          <cell r="W918" t="str">
            <v>CASALLA YAVI</v>
          </cell>
          <cell r="X918" t="str">
            <v>H CHRABALOWSKY</v>
          </cell>
          <cell r="Y918">
            <v>0</v>
          </cell>
          <cell r="Z918">
            <v>0</v>
          </cell>
          <cell r="AA918" t="str">
            <v xml:space="preserve"> </v>
          </cell>
          <cell r="AB918" t="str">
            <v xml:space="preserve"> </v>
          </cell>
          <cell r="AC918" t="str">
            <v xml:space="preserve"> </v>
          </cell>
          <cell r="AD918" t="str">
            <v xml:space="preserve"> </v>
          </cell>
          <cell r="AE918" t="str">
            <v xml:space="preserve"> </v>
          </cell>
          <cell r="AF918" t="str">
            <v>USPALLATA</v>
          </cell>
          <cell r="AG918" t="str">
            <v xml:space="preserve"> </v>
          </cell>
          <cell r="AH918">
            <v>5</v>
          </cell>
          <cell r="AI918">
            <v>7</v>
          </cell>
          <cell r="AJ918">
            <v>52392238</v>
          </cell>
          <cell r="AM918">
            <v>4</v>
          </cell>
          <cell r="AN918">
            <v>0</v>
          </cell>
          <cell r="AO918" t="str">
            <v>False</v>
          </cell>
          <cell r="AP918">
            <v>7</v>
          </cell>
        </row>
        <row r="919">
          <cell r="A919">
            <v>314420</v>
          </cell>
          <cell r="B919">
            <v>43097</v>
          </cell>
          <cell r="C919">
            <v>2</v>
          </cell>
          <cell r="D919">
            <v>1</v>
          </cell>
          <cell r="E919">
            <v>12</v>
          </cell>
          <cell r="F919" t="str">
            <v xml:space="preserve">DIFICULTAD PARA RESPIRAR. DISNEA                  </v>
          </cell>
          <cell r="G919" t="str">
            <v>PACIENTE ASMATICA - HABLA SIN DIFICULTAD</v>
          </cell>
          <cell r="H919">
            <v>135</v>
          </cell>
          <cell r="I919">
            <v>3</v>
          </cell>
          <cell r="J919">
            <v>43097.579861111109</v>
          </cell>
          <cell r="K919">
            <v>43097.590277777781</v>
          </cell>
          <cell r="L919">
            <v>43097.579861111109</v>
          </cell>
          <cell r="M919">
            <v>43097.590277777781</v>
          </cell>
          <cell r="N919">
            <v>43097.592361111114</v>
          </cell>
          <cell r="R919">
            <v>43097.602083333331</v>
          </cell>
          <cell r="S919">
            <v>2616351931</v>
          </cell>
          <cell r="T919">
            <v>25</v>
          </cell>
          <cell r="U919" t="str">
            <v>F</v>
          </cell>
          <cell r="V919">
            <v>999999</v>
          </cell>
          <cell r="W919" t="str">
            <v xml:space="preserve">VELAZQUES PAOLA </v>
          </cell>
          <cell r="X919" t="str">
            <v>HUNGRIA</v>
          </cell>
          <cell r="Y919">
            <v>155</v>
          </cell>
          <cell r="Z919">
            <v>0</v>
          </cell>
          <cell r="AA919" t="str">
            <v xml:space="preserve"> </v>
          </cell>
          <cell r="AB919" t="str">
            <v xml:space="preserve"> </v>
          </cell>
          <cell r="AC919" t="str">
            <v xml:space="preserve"> </v>
          </cell>
          <cell r="AD919" t="str">
            <v>MAZA</v>
          </cell>
          <cell r="AE919" t="str">
            <v>CAUPOLICAN</v>
          </cell>
          <cell r="AF919" t="str">
            <v>GODOY CRUZ</v>
          </cell>
          <cell r="AG919" t="str">
            <v xml:space="preserve"> </v>
          </cell>
          <cell r="AH919">
            <v>3</v>
          </cell>
          <cell r="AI919">
            <v>1</v>
          </cell>
          <cell r="AJ919">
            <v>25290640</v>
          </cell>
          <cell r="AK919">
            <v>642</v>
          </cell>
          <cell r="AL919">
            <v>602</v>
          </cell>
          <cell r="AM919">
            <v>1</v>
          </cell>
          <cell r="AN919">
            <v>0</v>
          </cell>
          <cell r="AO919" t="str">
            <v>False</v>
          </cell>
          <cell r="AP919">
            <v>0</v>
          </cell>
        </row>
        <row r="920">
          <cell r="A920">
            <v>314421</v>
          </cell>
          <cell r="B920">
            <v>43097</v>
          </cell>
          <cell r="C920">
            <v>1</v>
          </cell>
          <cell r="D920">
            <v>1</v>
          </cell>
          <cell r="E920">
            <v>51</v>
          </cell>
          <cell r="F920" t="str">
            <v xml:space="preserve">VICTIMA POR  ACCIDENTE  MOTO </v>
          </cell>
          <cell r="G920" t="str">
            <v>1 LESIONADO NO GRAVE</v>
          </cell>
          <cell r="H920">
            <v>140</v>
          </cell>
          <cell r="I920">
            <v>16</v>
          </cell>
          <cell r="J920">
            <v>43097.580555555556</v>
          </cell>
          <cell r="K920">
            <v>43097.581944444442</v>
          </cell>
          <cell r="L920">
            <v>43097.580555555556</v>
          </cell>
          <cell r="M920">
            <v>43097.582638888889</v>
          </cell>
          <cell r="N920">
            <v>43097.590277777781</v>
          </cell>
          <cell r="R920">
            <v>43097.62777777778</v>
          </cell>
          <cell r="S920">
            <v>2615150270</v>
          </cell>
          <cell r="T920">
            <v>34</v>
          </cell>
          <cell r="U920" t="str">
            <v>F</v>
          </cell>
          <cell r="V920">
            <v>970904</v>
          </cell>
          <cell r="W920" t="str">
            <v>OLIVARES EMILCE EMILIANA</v>
          </cell>
          <cell r="X920" t="str">
            <v>MITRE</v>
          </cell>
          <cell r="Y920">
            <v>0</v>
          </cell>
          <cell r="Z920">
            <v>0</v>
          </cell>
          <cell r="AA920" t="str">
            <v xml:space="preserve"> </v>
          </cell>
          <cell r="AB920" t="str">
            <v xml:space="preserve"> </v>
          </cell>
          <cell r="AC920" t="str">
            <v xml:space="preserve"> </v>
          </cell>
          <cell r="AD920" t="str">
            <v>CIPOLETTI</v>
          </cell>
          <cell r="AF920" t="str">
            <v>LAS HERAS</v>
          </cell>
          <cell r="AH920">
            <v>5</v>
          </cell>
          <cell r="AI920">
            <v>13</v>
          </cell>
          <cell r="AJ920">
            <v>30108492</v>
          </cell>
          <cell r="AK920">
            <v>162</v>
          </cell>
          <cell r="AL920">
            <v>100</v>
          </cell>
          <cell r="AM920">
            <v>1</v>
          </cell>
          <cell r="AN920">
            <v>0</v>
          </cell>
          <cell r="AO920" t="str">
            <v>False</v>
          </cell>
          <cell r="AP920">
            <v>0</v>
          </cell>
        </row>
        <row r="921">
          <cell r="A921">
            <v>314422</v>
          </cell>
          <cell r="B921">
            <v>43097</v>
          </cell>
          <cell r="C921">
            <v>4</v>
          </cell>
          <cell r="D921">
            <v>4</v>
          </cell>
          <cell r="E921">
            <v>7</v>
          </cell>
          <cell r="F921" t="str">
            <v xml:space="preserve">TRASLADO </v>
          </cell>
          <cell r="G921" t="str">
            <v xml:space="preserve">NEUMONIA - VA EN BRAZOS DE LA MAMÁ - 8 DIAS DE VIDA </v>
          </cell>
          <cell r="H921">
            <v>146</v>
          </cell>
          <cell r="I921">
            <v>18</v>
          </cell>
          <cell r="J921">
            <v>43097.602777777778</v>
          </cell>
          <cell r="K921">
            <v>43097.604166666664</v>
          </cell>
          <cell r="L921">
            <v>43097.602777777778</v>
          </cell>
          <cell r="M921">
            <v>43097.604166666664</v>
          </cell>
          <cell r="N921">
            <v>43097.604166666664</v>
          </cell>
          <cell r="R921">
            <v>43097.604861111111</v>
          </cell>
          <cell r="S921">
            <v>2614972277</v>
          </cell>
          <cell r="T921">
            <v>0</v>
          </cell>
          <cell r="V921">
            <v>999999</v>
          </cell>
          <cell r="X921" t="str">
            <v>H PAROISSIEN</v>
          </cell>
          <cell r="Y921">
            <v>0</v>
          </cell>
          <cell r="Z921">
            <v>0</v>
          </cell>
          <cell r="AA921" t="str">
            <v xml:space="preserve"> </v>
          </cell>
          <cell r="AB921" t="str">
            <v xml:space="preserve"> </v>
          </cell>
          <cell r="AC921" t="str">
            <v xml:space="preserve"> </v>
          </cell>
          <cell r="AD921" t="str">
            <v>NEO</v>
          </cell>
          <cell r="AE921" t="str">
            <v xml:space="preserve"> </v>
          </cell>
          <cell r="AF921" t="str">
            <v>MAIPU</v>
          </cell>
          <cell r="AG921" t="str">
            <v xml:space="preserve"> </v>
          </cell>
          <cell r="AH921">
            <v>4</v>
          </cell>
          <cell r="AI921">
            <v>84</v>
          </cell>
          <cell r="AJ921">
            <v>0</v>
          </cell>
          <cell r="AK921">
            <v>133</v>
          </cell>
          <cell r="AL921">
            <v>225</v>
          </cell>
          <cell r="AM921">
            <v>4</v>
          </cell>
          <cell r="AN921">
            <v>0</v>
          </cell>
          <cell r="AO921" t="str">
            <v>False</v>
          </cell>
          <cell r="AP921">
            <v>0</v>
          </cell>
        </row>
        <row r="922">
          <cell r="A922">
            <v>314423</v>
          </cell>
          <cell r="B922">
            <v>43097</v>
          </cell>
          <cell r="C922">
            <v>1</v>
          </cell>
          <cell r="D922">
            <v>1</v>
          </cell>
          <cell r="E922">
            <v>11</v>
          </cell>
          <cell r="F922" t="str">
            <v xml:space="preserve">POLITRAUMATISMO                                   </v>
          </cell>
          <cell r="G922" t="str">
            <v xml:space="preserve"> </v>
          </cell>
          <cell r="H922">
            <v>138</v>
          </cell>
          <cell r="I922">
            <v>6</v>
          </cell>
          <cell r="J922">
            <v>43097.609027777777</v>
          </cell>
          <cell r="K922">
            <v>43097.609027777777</v>
          </cell>
          <cell r="L922">
            <v>43097.609027777777</v>
          </cell>
          <cell r="M922">
            <v>43097.609027777777</v>
          </cell>
          <cell r="N922">
            <v>43097.636111111111</v>
          </cell>
          <cell r="O922">
            <v>43097.636111111111</v>
          </cell>
          <cell r="R922">
            <v>43097.654166666667</v>
          </cell>
          <cell r="S922">
            <v>2617016200</v>
          </cell>
          <cell r="T922">
            <v>24</v>
          </cell>
          <cell r="U922" t="str">
            <v>M</v>
          </cell>
          <cell r="V922">
            <v>999999</v>
          </cell>
          <cell r="W922" t="str">
            <v xml:space="preserve">RENZO VALLEJOS </v>
          </cell>
          <cell r="X922" t="str">
            <v>RUTA 50</v>
          </cell>
          <cell r="Y922">
            <v>0</v>
          </cell>
          <cell r="Z922">
            <v>0</v>
          </cell>
          <cell r="AA922" t="str">
            <v xml:space="preserve"> </v>
          </cell>
          <cell r="AB922" t="str">
            <v xml:space="preserve"> </v>
          </cell>
          <cell r="AC922" t="str">
            <v xml:space="preserve"> </v>
          </cell>
          <cell r="AD922" t="str">
            <v xml:space="preserve">INDEPENDENCIA </v>
          </cell>
          <cell r="AE922" t="str">
            <v xml:space="preserve"> </v>
          </cell>
          <cell r="AF922" t="str">
            <v>MAIPU</v>
          </cell>
          <cell r="AG922" t="str">
            <v xml:space="preserve">M//34 SE LE CAYO UN DURMIENTES </v>
          </cell>
          <cell r="AH922">
            <v>4</v>
          </cell>
          <cell r="AI922">
            <v>13</v>
          </cell>
          <cell r="AJ922">
            <v>37135931</v>
          </cell>
          <cell r="AK922">
            <v>652</v>
          </cell>
          <cell r="AL922">
            <v>64</v>
          </cell>
          <cell r="AM922">
            <v>1</v>
          </cell>
          <cell r="AN922">
            <v>0</v>
          </cell>
          <cell r="AO922" t="str">
            <v>False</v>
          </cell>
          <cell r="AP922">
            <v>13</v>
          </cell>
        </row>
        <row r="923">
          <cell r="A923">
            <v>314424</v>
          </cell>
          <cell r="B923">
            <v>43097</v>
          </cell>
          <cell r="C923">
            <v>1</v>
          </cell>
          <cell r="D923">
            <v>1</v>
          </cell>
          <cell r="E923">
            <v>22</v>
          </cell>
          <cell r="F923" t="str">
            <v xml:space="preserve">VICTIMA POR AHORCAMIENTO                          </v>
          </cell>
          <cell r="G923" t="str">
            <v xml:space="preserve"> </v>
          </cell>
          <cell r="H923">
            <v>136</v>
          </cell>
          <cell r="I923">
            <v>5</v>
          </cell>
          <cell r="J923">
            <v>43097.612500000003</v>
          </cell>
          <cell r="K923">
            <v>43097.613194444442</v>
          </cell>
          <cell r="L923">
            <v>43097.612500000003</v>
          </cell>
          <cell r="M923">
            <v>43097.613194444442</v>
          </cell>
          <cell r="N923">
            <v>43097.617361111108</v>
          </cell>
          <cell r="R923">
            <v>43097.636111111111</v>
          </cell>
          <cell r="T923">
            <v>24</v>
          </cell>
          <cell r="U923" t="str">
            <v>M</v>
          </cell>
          <cell r="V923">
            <v>999999</v>
          </cell>
          <cell r="W923" t="str">
            <v xml:space="preserve">ROBERTOS FARIAS </v>
          </cell>
          <cell r="X923" t="str">
            <v>COMISARIA 3</v>
          </cell>
          <cell r="Y923">
            <v>0</v>
          </cell>
          <cell r="Z923">
            <v>0</v>
          </cell>
          <cell r="AA923" t="str">
            <v xml:space="preserve"> </v>
          </cell>
          <cell r="AB923" t="str">
            <v xml:space="preserve"> </v>
          </cell>
          <cell r="AC923" t="str">
            <v xml:space="preserve"> </v>
          </cell>
          <cell r="AD923" t="str">
            <v xml:space="preserve"> </v>
          </cell>
          <cell r="AE923" t="str">
            <v xml:space="preserve"> </v>
          </cell>
          <cell r="AF923" t="str">
            <v>CIUDAD - CAPITAL</v>
          </cell>
          <cell r="AG923" t="str">
            <v xml:space="preserve">M//20 </v>
          </cell>
          <cell r="AH923">
            <v>1</v>
          </cell>
          <cell r="AI923">
            <v>1</v>
          </cell>
          <cell r="AJ923">
            <v>29538971</v>
          </cell>
          <cell r="AK923">
            <v>19</v>
          </cell>
          <cell r="AL923">
            <v>93</v>
          </cell>
          <cell r="AM923">
            <v>1</v>
          </cell>
          <cell r="AN923">
            <v>0</v>
          </cell>
          <cell r="AO923" t="str">
            <v>False</v>
          </cell>
          <cell r="AP923">
            <v>0</v>
          </cell>
        </row>
        <row r="924">
          <cell r="A924">
            <v>314425</v>
          </cell>
          <cell r="B924">
            <v>43097</v>
          </cell>
          <cell r="C924">
            <v>1</v>
          </cell>
          <cell r="D924">
            <v>1</v>
          </cell>
          <cell r="E924">
            <v>3</v>
          </cell>
          <cell r="F924" t="str">
            <v xml:space="preserve">PERDIDA DE CONOCIMIENTO                           </v>
          </cell>
          <cell r="G924" t="str">
            <v xml:space="preserve"> </v>
          </cell>
          <cell r="H924">
            <v>144</v>
          </cell>
          <cell r="I924">
            <v>16</v>
          </cell>
          <cell r="J924">
            <v>43097.613194444442</v>
          </cell>
          <cell r="K924">
            <v>43097.613194444442</v>
          </cell>
          <cell r="L924">
            <v>43097.613194444442</v>
          </cell>
          <cell r="M924">
            <v>43097.613194444442</v>
          </cell>
          <cell r="N924">
            <v>43097.620833333334</v>
          </cell>
          <cell r="R924">
            <v>43097.631944444445</v>
          </cell>
          <cell r="T924">
            <v>29</v>
          </cell>
          <cell r="U924" t="str">
            <v>M</v>
          </cell>
          <cell r="V924">
            <v>999999</v>
          </cell>
          <cell r="W924" t="str">
            <v>ANTICH LEANDRO</v>
          </cell>
          <cell r="X924" t="str">
            <v xml:space="preserve">COMISARIA 36 </v>
          </cell>
          <cell r="Y924">
            <v>0</v>
          </cell>
          <cell r="Z924">
            <v>0</v>
          </cell>
          <cell r="AA924" t="str">
            <v xml:space="preserve"> </v>
          </cell>
          <cell r="AB924" t="str">
            <v xml:space="preserve"> </v>
          </cell>
          <cell r="AC924" t="str">
            <v xml:space="preserve"> </v>
          </cell>
          <cell r="AD924" t="str">
            <v xml:space="preserve"> </v>
          </cell>
          <cell r="AE924" t="str">
            <v xml:space="preserve"> </v>
          </cell>
          <cell r="AF924" t="str">
            <v>LAS HERAS</v>
          </cell>
          <cell r="AG924" t="str">
            <v>M// 20</v>
          </cell>
          <cell r="AH924">
            <v>5</v>
          </cell>
          <cell r="AI924">
            <v>1</v>
          </cell>
          <cell r="AJ924">
            <v>0</v>
          </cell>
          <cell r="AK924">
            <v>9</v>
          </cell>
          <cell r="AL924">
            <v>14</v>
          </cell>
          <cell r="AM924">
            <v>1</v>
          </cell>
          <cell r="AN924">
            <v>0</v>
          </cell>
          <cell r="AO924" t="str">
            <v>False</v>
          </cell>
          <cell r="AP924">
            <v>0</v>
          </cell>
        </row>
        <row r="925">
          <cell r="A925">
            <v>314426</v>
          </cell>
          <cell r="B925">
            <v>43097</v>
          </cell>
          <cell r="C925">
            <v>1</v>
          </cell>
          <cell r="D925">
            <v>1</v>
          </cell>
          <cell r="E925">
            <v>85</v>
          </cell>
          <cell r="F925" t="str">
            <v xml:space="preserve">CAIDO DE ALTURA                                </v>
          </cell>
          <cell r="G925" t="str">
            <v xml:space="preserve">TEC CON HERIDA CORTANTE EN ROSTRO POR CAIDA DE ESCALERA </v>
          </cell>
          <cell r="H925">
            <v>137</v>
          </cell>
          <cell r="I925">
            <v>5</v>
          </cell>
          <cell r="J925">
            <v>43097.631249999999</v>
          </cell>
          <cell r="K925">
            <v>43097.631944444445</v>
          </cell>
          <cell r="L925">
            <v>43097.631249999999</v>
          </cell>
          <cell r="M925">
            <v>43097.636805555558</v>
          </cell>
          <cell r="N925">
            <v>43097.638888888891</v>
          </cell>
          <cell r="O925">
            <v>43097.646527777775</v>
          </cell>
          <cell r="R925">
            <v>43097.662499999999</v>
          </cell>
          <cell r="S925">
            <v>2614453824</v>
          </cell>
          <cell r="T925">
            <v>30</v>
          </cell>
          <cell r="U925" t="str">
            <v>M</v>
          </cell>
          <cell r="V925">
            <v>126205</v>
          </cell>
          <cell r="W925" t="str">
            <v>NARANJO RAUL OSVALDO</v>
          </cell>
          <cell r="X925" t="str">
            <v>GODOY CRUZ</v>
          </cell>
          <cell r="Y925">
            <v>610</v>
          </cell>
          <cell r="Z925">
            <v>0</v>
          </cell>
          <cell r="AA925" t="str">
            <v xml:space="preserve"> </v>
          </cell>
          <cell r="AB925" t="str">
            <v xml:space="preserve"> </v>
          </cell>
          <cell r="AC925" t="str">
            <v xml:space="preserve"> </v>
          </cell>
          <cell r="AD925" t="str">
            <v>PELLEGRINI</v>
          </cell>
          <cell r="AE925" t="str">
            <v xml:space="preserve"> </v>
          </cell>
          <cell r="AF925" t="str">
            <v>GUAYMALLEN</v>
          </cell>
          <cell r="AG925" t="str">
            <v xml:space="preserve"> </v>
          </cell>
          <cell r="AH925">
            <v>2</v>
          </cell>
          <cell r="AI925">
            <v>2</v>
          </cell>
          <cell r="AJ925">
            <v>33093684</v>
          </cell>
          <cell r="AK925">
            <v>633</v>
          </cell>
          <cell r="AL925">
            <v>108</v>
          </cell>
          <cell r="AM925">
            <v>1</v>
          </cell>
          <cell r="AN925">
            <v>0</v>
          </cell>
          <cell r="AO925" t="str">
            <v>False</v>
          </cell>
          <cell r="AP925">
            <v>2</v>
          </cell>
        </row>
        <row r="926">
          <cell r="A926">
            <v>314427</v>
          </cell>
          <cell r="B926">
            <v>43097</v>
          </cell>
          <cell r="C926">
            <v>4</v>
          </cell>
          <cell r="D926">
            <v>4</v>
          </cell>
          <cell r="E926">
            <v>3</v>
          </cell>
          <cell r="F926" t="str">
            <v>TRASLADO IDA CON MEDICO</v>
          </cell>
          <cell r="G926" t="str">
            <v>MASCULINO 28 AÑOS ABDOMEN AGUDO// RECIBE DR LLANELA EN HTAL LAGOMAGGIORE</v>
          </cell>
          <cell r="H926">
            <v>139</v>
          </cell>
          <cell r="I926">
            <v>1</v>
          </cell>
          <cell r="J926">
            <v>43097.636805555558</v>
          </cell>
          <cell r="K926">
            <v>43097.643055555556</v>
          </cell>
          <cell r="L926">
            <v>43097.636805555558</v>
          </cell>
          <cell r="M926">
            <v>43097.662499999999</v>
          </cell>
          <cell r="N926">
            <v>43097.662499999999</v>
          </cell>
          <cell r="O926">
            <v>43097.663888888892</v>
          </cell>
          <cell r="R926">
            <v>43097.679166666669</v>
          </cell>
          <cell r="S926">
            <v>4221741</v>
          </cell>
          <cell r="T926">
            <v>25</v>
          </cell>
          <cell r="U926" t="str">
            <v>F</v>
          </cell>
          <cell r="V926">
            <v>999999</v>
          </cell>
          <cell r="W926" t="str">
            <v xml:space="preserve">CARDENAS CINTIA </v>
          </cell>
          <cell r="X926" t="str">
            <v xml:space="preserve">MAR DEL PLATA </v>
          </cell>
          <cell r="Y926">
            <v>0</v>
          </cell>
          <cell r="Z926">
            <v>0</v>
          </cell>
          <cell r="AA926" t="str">
            <v xml:space="preserve"> </v>
          </cell>
          <cell r="AB926" t="str">
            <v xml:space="preserve"> </v>
          </cell>
          <cell r="AC926" t="str">
            <v xml:space="preserve"> </v>
          </cell>
          <cell r="AD926" t="str">
            <v>SALVADOR ARIAS</v>
          </cell>
          <cell r="AE926" t="str">
            <v xml:space="preserve"> </v>
          </cell>
          <cell r="AF926" t="str">
            <v>GODOY CRUZ</v>
          </cell>
          <cell r="AG926" t="str">
            <v>DRAB DAVILA CENTRO DE SALUD 204</v>
          </cell>
          <cell r="AH926">
            <v>3</v>
          </cell>
          <cell r="AI926">
            <v>3</v>
          </cell>
          <cell r="AJ926">
            <v>34113958</v>
          </cell>
          <cell r="AK926">
            <v>2027</v>
          </cell>
          <cell r="AL926">
            <v>211</v>
          </cell>
          <cell r="AM926">
            <v>4</v>
          </cell>
          <cell r="AN926">
            <v>0</v>
          </cell>
          <cell r="AP926">
            <v>3</v>
          </cell>
        </row>
        <row r="927">
          <cell r="A927">
            <v>314428</v>
          </cell>
          <cell r="B927">
            <v>43097</v>
          </cell>
          <cell r="C927">
            <v>4</v>
          </cell>
          <cell r="D927">
            <v>4</v>
          </cell>
          <cell r="E927">
            <v>3</v>
          </cell>
          <cell r="F927" t="str">
            <v>TRASLADO IDA CON MEDICO</v>
          </cell>
          <cell r="H927">
            <v>146</v>
          </cell>
          <cell r="I927">
            <v>18</v>
          </cell>
          <cell r="J927">
            <v>43097.640972222223</v>
          </cell>
          <cell r="K927">
            <v>43097.64166666667</v>
          </cell>
          <cell r="L927">
            <v>43097.640972222223</v>
          </cell>
          <cell r="M927">
            <v>43097.646527777775</v>
          </cell>
          <cell r="N927">
            <v>43097.646527777775</v>
          </cell>
          <cell r="R927">
            <v>43097.681250000001</v>
          </cell>
          <cell r="S927">
            <v>2617016200</v>
          </cell>
          <cell r="T927">
            <v>1</v>
          </cell>
          <cell r="U927" t="str">
            <v>F</v>
          </cell>
          <cell r="V927">
            <v>999999</v>
          </cell>
          <cell r="W927" t="str">
            <v xml:space="preserve">VIDELA VELAZQUES </v>
          </cell>
          <cell r="X927" t="str">
            <v>H PAROISSIENS// DRA ROMANO</v>
          </cell>
          <cell r="Y927">
            <v>0</v>
          </cell>
          <cell r="Z927">
            <v>0</v>
          </cell>
          <cell r="AA927" t="str">
            <v xml:space="preserve"> </v>
          </cell>
          <cell r="AB927" t="str">
            <v xml:space="preserve"> </v>
          </cell>
          <cell r="AC927" t="str">
            <v xml:space="preserve"> </v>
          </cell>
          <cell r="AD927" t="str">
            <v xml:space="preserve">H NOTTI //DRA GROSO </v>
          </cell>
          <cell r="AE927" t="str">
            <v xml:space="preserve"> </v>
          </cell>
          <cell r="AF927" t="str">
            <v>MAIPU</v>
          </cell>
          <cell r="AG927" t="str">
            <v xml:space="preserve">M/2m  spsis </v>
          </cell>
          <cell r="AH927">
            <v>4</v>
          </cell>
          <cell r="AI927">
            <v>4</v>
          </cell>
          <cell r="AJ927">
            <v>56466318</v>
          </cell>
          <cell r="AK927">
            <v>133</v>
          </cell>
          <cell r="AL927">
            <v>225</v>
          </cell>
          <cell r="AM927">
            <v>4</v>
          </cell>
          <cell r="AN927">
            <v>0</v>
          </cell>
          <cell r="AO927" t="str">
            <v>False</v>
          </cell>
          <cell r="AP927">
            <v>0</v>
          </cell>
        </row>
        <row r="928">
          <cell r="A928">
            <v>314429</v>
          </cell>
          <cell r="B928">
            <v>43097</v>
          </cell>
          <cell r="C928">
            <v>4</v>
          </cell>
          <cell r="D928">
            <v>4</v>
          </cell>
          <cell r="E928">
            <v>3</v>
          </cell>
          <cell r="F928" t="str">
            <v>TRASLADO IDA CON MEDICO</v>
          </cell>
          <cell r="G928" t="str">
            <v xml:space="preserve"> </v>
          </cell>
          <cell r="H928">
            <v>142</v>
          </cell>
          <cell r="I928">
            <v>4</v>
          </cell>
          <cell r="J928">
            <v>43097.679861111108</v>
          </cell>
          <cell r="K928">
            <v>43097.679861111108</v>
          </cell>
          <cell r="L928">
            <v>43097.679861111108</v>
          </cell>
          <cell r="M928">
            <v>43097.679861111108</v>
          </cell>
          <cell r="N928">
            <v>43097.686805555553</v>
          </cell>
          <cell r="O928">
            <v>43097.695138888892</v>
          </cell>
          <cell r="R928">
            <v>43097.720138888886</v>
          </cell>
          <cell r="T928">
            <v>44</v>
          </cell>
          <cell r="U928" t="str">
            <v>M</v>
          </cell>
          <cell r="V928">
            <v>999999</v>
          </cell>
          <cell r="W928" t="str">
            <v>LLANES RAMON ANTONIO</v>
          </cell>
          <cell r="X928" t="str">
            <v xml:space="preserve">HPAROISSIES </v>
          </cell>
          <cell r="Y928">
            <v>0</v>
          </cell>
          <cell r="Z928">
            <v>0</v>
          </cell>
          <cell r="AA928" t="str">
            <v xml:space="preserve"> </v>
          </cell>
          <cell r="AB928" t="str">
            <v xml:space="preserve"> </v>
          </cell>
          <cell r="AC928" t="str">
            <v xml:space="preserve"> </v>
          </cell>
          <cell r="AD928" t="str">
            <v xml:space="preserve">H CENTRAL </v>
          </cell>
          <cell r="AE928" t="str">
            <v xml:space="preserve"> </v>
          </cell>
          <cell r="AF928" t="str">
            <v>MAIPU</v>
          </cell>
          <cell r="AG928" t="str">
            <v>M//45</v>
          </cell>
          <cell r="AH928">
            <v>4</v>
          </cell>
          <cell r="AI928">
            <v>2</v>
          </cell>
          <cell r="AJ928">
            <v>23110595</v>
          </cell>
          <cell r="AK928">
            <v>2</v>
          </cell>
          <cell r="AL928">
            <v>240</v>
          </cell>
          <cell r="AM928">
            <v>4</v>
          </cell>
          <cell r="AN928">
            <v>0</v>
          </cell>
          <cell r="AO928" t="str">
            <v>False</v>
          </cell>
          <cell r="AP928">
            <v>2</v>
          </cell>
        </row>
        <row r="929">
          <cell r="A929">
            <v>314430</v>
          </cell>
          <cell r="B929">
            <v>43097</v>
          </cell>
          <cell r="C929">
            <v>1</v>
          </cell>
          <cell r="D929">
            <v>1</v>
          </cell>
          <cell r="E929">
            <v>27</v>
          </cell>
          <cell r="F929" t="str">
            <v xml:space="preserve">INTENTO DE SUICIDIO                               </v>
          </cell>
          <cell r="G929" t="str">
            <v xml:space="preserve">INTOX  MEDICAMENTOSA - PERDIDA DE CONOCIMIENTO </v>
          </cell>
          <cell r="H929">
            <v>154</v>
          </cell>
          <cell r="I929">
            <v>19</v>
          </cell>
          <cell r="J929">
            <v>43097.686111111114</v>
          </cell>
          <cell r="K929">
            <v>43097.688194444447</v>
          </cell>
          <cell r="L929">
            <v>43097.686111111114</v>
          </cell>
          <cell r="M929">
            <v>43097.691666666666</v>
          </cell>
          <cell r="R929">
            <v>43097.731249999997</v>
          </cell>
          <cell r="S929">
            <v>2614641500</v>
          </cell>
          <cell r="T929">
            <v>27</v>
          </cell>
          <cell r="U929" t="str">
            <v>F</v>
          </cell>
          <cell r="V929">
            <v>999999</v>
          </cell>
          <cell r="W929" t="str">
            <v xml:space="preserve">VIDELA AYELEN </v>
          </cell>
          <cell r="X929" t="str">
            <v>SAAVEDRA</v>
          </cell>
          <cell r="Y929">
            <v>606</v>
          </cell>
          <cell r="Z929">
            <v>0</v>
          </cell>
          <cell r="AA929" t="str">
            <v xml:space="preserve"> </v>
          </cell>
          <cell r="AB929" t="str">
            <v xml:space="preserve"> </v>
          </cell>
          <cell r="AC929" t="str">
            <v xml:space="preserve"> </v>
          </cell>
          <cell r="AD929" t="str">
            <v>ELEODORO QUIROGA</v>
          </cell>
          <cell r="AE929" t="str">
            <v xml:space="preserve"> </v>
          </cell>
          <cell r="AF929" t="str">
            <v>SAN CARLOS</v>
          </cell>
          <cell r="AG929" t="str">
            <v xml:space="preserve"> </v>
          </cell>
          <cell r="AH929">
            <v>12</v>
          </cell>
          <cell r="AI929">
            <v>90</v>
          </cell>
          <cell r="AJ929">
            <v>0</v>
          </cell>
          <cell r="AK929">
            <v>650</v>
          </cell>
          <cell r="AM929">
            <v>1</v>
          </cell>
          <cell r="AN929">
            <v>0</v>
          </cell>
          <cell r="AO929" t="str">
            <v>False</v>
          </cell>
          <cell r="AP929">
            <v>0</v>
          </cell>
        </row>
        <row r="930">
          <cell r="A930">
            <v>314431</v>
          </cell>
          <cell r="B930">
            <v>43097</v>
          </cell>
          <cell r="C930">
            <v>2</v>
          </cell>
          <cell r="D930">
            <v>2</v>
          </cell>
          <cell r="E930">
            <v>33</v>
          </cell>
          <cell r="F930" t="str">
            <v>ABDOMEN AGUDO</v>
          </cell>
          <cell r="G930" t="str">
            <v xml:space="preserve"> MASCULINO 17 AÑOS ABDOMEN AGUDO</v>
          </cell>
          <cell r="J930">
            <v>43097.696527777778</v>
          </cell>
          <cell r="L930">
            <v>43097.696527777778</v>
          </cell>
          <cell r="R930">
            <v>43097.813194444447</v>
          </cell>
          <cell r="S930">
            <v>2634328939</v>
          </cell>
          <cell r="T930">
            <v>0</v>
          </cell>
          <cell r="V930">
            <v>999999</v>
          </cell>
          <cell r="X930" t="str">
            <v>MIGUEZ</v>
          </cell>
          <cell r="Y930">
            <v>0</v>
          </cell>
          <cell r="Z930">
            <v>0</v>
          </cell>
          <cell r="AA930" t="str">
            <v xml:space="preserve"> </v>
          </cell>
          <cell r="AB930" t="str">
            <v xml:space="preserve"> </v>
          </cell>
          <cell r="AC930" t="str">
            <v xml:space="preserve"> </v>
          </cell>
          <cell r="AD930" t="str">
            <v xml:space="preserve"> </v>
          </cell>
          <cell r="AE930" t="str">
            <v xml:space="preserve"> </v>
          </cell>
          <cell r="AF930" t="str">
            <v>SAN MARTIN</v>
          </cell>
          <cell r="AG930" t="str">
            <v>CENTRO DE SALUD DE ALTO SALVADOR</v>
          </cell>
          <cell r="AH930">
            <v>16</v>
          </cell>
          <cell r="AI930">
            <v>999</v>
          </cell>
          <cell r="AJ930">
            <v>0</v>
          </cell>
          <cell r="AM930">
            <v>0</v>
          </cell>
          <cell r="AN930">
            <v>9</v>
          </cell>
          <cell r="AO930" t="str">
            <v>False</v>
          </cell>
          <cell r="AP930">
            <v>0</v>
          </cell>
        </row>
        <row r="931">
          <cell r="A931">
            <v>314432</v>
          </cell>
          <cell r="B931">
            <v>43097</v>
          </cell>
          <cell r="C931">
            <v>1</v>
          </cell>
          <cell r="D931">
            <v>1</v>
          </cell>
          <cell r="E931">
            <v>3</v>
          </cell>
          <cell r="F931" t="str">
            <v xml:space="preserve">PERDIDA DE CONOCIMIENTO                           </v>
          </cell>
          <cell r="G931" t="str">
            <v xml:space="preserve"> </v>
          </cell>
          <cell r="H931">
            <v>135</v>
          </cell>
          <cell r="I931">
            <v>3</v>
          </cell>
          <cell r="J931">
            <v>43097.697916666664</v>
          </cell>
          <cell r="K931">
            <v>43097.697916666664</v>
          </cell>
          <cell r="L931">
            <v>43097.697916666664</v>
          </cell>
          <cell r="M931">
            <v>43097.697916666664</v>
          </cell>
          <cell r="N931">
            <v>43097.70416666667</v>
          </cell>
          <cell r="R931">
            <v>43097.738194444442</v>
          </cell>
          <cell r="S931">
            <v>2616812144</v>
          </cell>
          <cell r="T931">
            <v>38</v>
          </cell>
          <cell r="U931" t="str">
            <v>M</v>
          </cell>
          <cell r="V931">
            <v>999999</v>
          </cell>
          <cell r="W931" t="str">
            <v xml:space="preserve">LUCERO YONATAN </v>
          </cell>
          <cell r="X931" t="str">
            <v xml:space="preserve">SAN LUIS </v>
          </cell>
          <cell r="Y931">
            <v>1462</v>
          </cell>
          <cell r="Z931">
            <v>0</v>
          </cell>
          <cell r="AA931" t="str">
            <v xml:space="preserve"> </v>
          </cell>
          <cell r="AB931" t="str">
            <v xml:space="preserve"> </v>
          </cell>
          <cell r="AC931" t="str">
            <v xml:space="preserve"> </v>
          </cell>
          <cell r="AD931" t="str">
            <v xml:space="preserve"> ALPATACAL </v>
          </cell>
          <cell r="AE931" t="str">
            <v xml:space="preserve">SOLER </v>
          </cell>
          <cell r="AF931" t="str">
            <v>GODOY CRUZ</v>
          </cell>
          <cell r="AG931" t="str">
            <v xml:space="preserve">M//45 /// RESPIRA  </v>
          </cell>
          <cell r="AH931">
            <v>3</v>
          </cell>
          <cell r="AI931">
            <v>76</v>
          </cell>
          <cell r="AJ931">
            <v>0</v>
          </cell>
          <cell r="AK931">
            <v>642</v>
          </cell>
          <cell r="AL931">
            <v>602</v>
          </cell>
          <cell r="AM931">
            <v>1</v>
          </cell>
          <cell r="AN931">
            <v>0</v>
          </cell>
          <cell r="AO931" t="str">
            <v>False</v>
          </cell>
          <cell r="AP931">
            <v>0</v>
          </cell>
        </row>
        <row r="932">
          <cell r="A932">
            <v>314433</v>
          </cell>
          <cell r="B932">
            <v>43097</v>
          </cell>
          <cell r="C932">
            <v>1</v>
          </cell>
          <cell r="D932">
            <v>1</v>
          </cell>
          <cell r="E932">
            <v>16</v>
          </cell>
          <cell r="F932" t="str">
            <v xml:space="preserve">VICTIMA POR ACCIDENTE VEHICULAR                   </v>
          </cell>
          <cell r="G932" t="str">
            <v xml:space="preserve"> </v>
          </cell>
          <cell r="H932">
            <v>136</v>
          </cell>
          <cell r="I932">
            <v>5</v>
          </cell>
          <cell r="J932">
            <v>43097.717361111114</v>
          </cell>
          <cell r="K932">
            <v>43097.717361111114</v>
          </cell>
          <cell r="L932">
            <v>43097.717361111114</v>
          </cell>
          <cell r="M932">
            <v>43097.727777777778</v>
          </cell>
          <cell r="N932">
            <v>43097.727777777778</v>
          </cell>
          <cell r="R932">
            <v>43097.73541666667</v>
          </cell>
          <cell r="S932">
            <v>2616675646</v>
          </cell>
          <cell r="T932">
            <v>43</v>
          </cell>
          <cell r="U932" t="str">
            <v>F</v>
          </cell>
          <cell r="V932">
            <v>970904</v>
          </cell>
          <cell r="W932" t="str">
            <v>CAMPOS GABRIELA IVANA</v>
          </cell>
          <cell r="X932" t="str">
            <v>RIVADAVIA</v>
          </cell>
          <cell r="Y932">
            <v>0</v>
          </cell>
          <cell r="Z932">
            <v>0</v>
          </cell>
          <cell r="AA932" t="str">
            <v xml:space="preserve"> </v>
          </cell>
          <cell r="AB932" t="str">
            <v xml:space="preserve"> </v>
          </cell>
          <cell r="AC932" t="str">
            <v xml:space="preserve"> </v>
          </cell>
          <cell r="AD932" t="str">
            <v xml:space="preserve">LAS HERAS </v>
          </cell>
          <cell r="AE932" t="str">
            <v xml:space="preserve"> </v>
          </cell>
          <cell r="AF932" t="str">
            <v>GUAYMALLEN</v>
          </cell>
          <cell r="AG932" t="str">
            <v xml:space="preserve">02// LEVES </v>
          </cell>
          <cell r="AH932">
            <v>2</v>
          </cell>
          <cell r="AI932">
            <v>1</v>
          </cell>
          <cell r="AJ932">
            <v>23529565</v>
          </cell>
          <cell r="AK932">
            <v>19</v>
          </cell>
          <cell r="AL932">
            <v>93</v>
          </cell>
          <cell r="AM932">
            <v>1</v>
          </cell>
          <cell r="AN932">
            <v>0</v>
          </cell>
          <cell r="AO932" t="str">
            <v>False</v>
          </cell>
          <cell r="AP932">
            <v>0</v>
          </cell>
        </row>
        <row r="933">
          <cell r="A933">
            <v>314434</v>
          </cell>
          <cell r="B933">
            <v>43097</v>
          </cell>
          <cell r="C933">
            <v>1</v>
          </cell>
          <cell r="D933">
            <v>1</v>
          </cell>
          <cell r="E933">
            <v>3</v>
          </cell>
          <cell r="F933" t="str">
            <v xml:space="preserve">PERDIDA DE CONOCIMIENTO                           </v>
          </cell>
          <cell r="G933" t="str">
            <v xml:space="preserve"> </v>
          </cell>
          <cell r="H933">
            <v>157</v>
          </cell>
          <cell r="I933">
            <v>10</v>
          </cell>
          <cell r="J933">
            <v>43097.727083333331</v>
          </cell>
          <cell r="K933">
            <v>43097.727083333331</v>
          </cell>
          <cell r="L933">
            <v>43097.727083333331</v>
          </cell>
          <cell r="M933">
            <v>43097.736111111109</v>
          </cell>
          <cell r="N933">
            <v>43097.736111111109</v>
          </cell>
          <cell r="R933">
            <v>43097.74722222222</v>
          </cell>
          <cell r="S933">
            <v>2634216564</v>
          </cell>
          <cell r="T933">
            <v>50</v>
          </cell>
          <cell r="U933" t="str">
            <v>F</v>
          </cell>
          <cell r="V933">
            <v>970904</v>
          </cell>
          <cell r="W933" t="str">
            <v>MOYANO VIVIANA BEATRIZ</v>
          </cell>
          <cell r="X933" t="str">
            <v xml:space="preserve">CATENA </v>
          </cell>
          <cell r="Y933">
            <v>0</v>
          </cell>
          <cell r="Z933">
            <v>0</v>
          </cell>
          <cell r="AA933" t="str">
            <v>A</v>
          </cell>
          <cell r="AB933">
            <v>8</v>
          </cell>
          <cell r="AC933" t="str">
            <v xml:space="preserve">CATENA </v>
          </cell>
          <cell r="AD933" t="str">
            <v xml:space="preserve"> </v>
          </cell>
          <cell r="AE933" t="str">
            <v xml:space="preserve"> </v>
          </cell>
          <cell r="AF933" t="str">
            <v>RIVADAVIA</v>
          </cell>
          <cell r="AG933" t="str">
            <v xml:space="preserve">F// 40 </v>
          </cell>
          <cell r="AH933">
            <v>7</v>
          </cell>
          <cell r="AI933">
            <v>76</v>
          </cell>
          <cell r="AJ933">
            <v>18457022</v>
          </cell>
          <cell r="AK933">
            <v>202</v>
          </cell>
          <cell r="AL933">
            <v>200</v>
          </cell>
          <cell r="AM933">
            <v>1</v>
          </cell>
          <cell r="AN933">
            <v>0</v>
          </cell>
          <cell r="AO933" t="str">
            <v>False</v>
          </cell>
          <cell r="AP933">
            <v>0</v>
          </cell>
        </row>
        <row r="934">
          <cell r="A934">
            <v>314435</v>
          </cell>
          <cell r="B934">
            <v>43097</v>
          </cell>
          <cell r="C934">
            <v>4</v>
          </cell>
          <cell r="D934">
            <v>4</v>
          </cell>
          <cell r="E934">
            <v>3</v>
          </cell>
          <cell r="F934" t="str">
            <v>TRASLADO IDA CON MEDICO</v>
          </cell>
          <cell r="G934" t="str">
            <v xml:space="preserve"> MASCULINO 1 AÑO BRONCOASPIRADO RECIBE DRA GACEL EN HTAL NOTTI</v>
          </cell>
          <cell r="H934">
            <v>158</v>
          </cell>
          <cell r="I934">
            <v>11</v>
          </cell>
          <cell r="J934">
            <v>43097.730555555558</v>
          </cell>
          <cell r="K934">
            <v>43097.731249999997</v>
          </cell>
          <cell r="L934">
            <v>43097.730555555558</v>
          </cell>
          <cell r="M934">
            <v>43097.751388888886</v>
          </cell>
          <cell r="N934">
            <v>43097.751388888886</v>
          </cell>
          <cell r="O934">
            <v>43097.751388888886</v>
          </cell>
          <cell r="R934">
            <v>43097.806250000001</v>
          </cell>
          <cell r="T934">
            <v>2</v>
          </cell>
          <cell r="U934" t="str">
            <v>M</v>
          </cell>
          <cell r="V934">
            <v>999999</v>
          </cell>
          <cell r="W934" t="str">
            <v>GALEANO KEVIN</v>
          </cell>
          <cell r="X934" t="str">
            <v>HTAL  SAPORITI</v>
          </cell>
          <cell r="Y934">
            <v>0</v>
          </cell>
          <cell r="Z934">
            <v>0</v>
          </cell>
          <cell r="AA934" t="str">
            <v xml:space="preserve"> </v>
          </cell>
          <cell r="AB934" t="str">
            <v xml:space="preserve"> </v>
          </cell>
          <cell r="AC934" t="str">
            <v xml:space="preserve"> </v>
          </cell>
          <cell r="AD934" t="str">
            <v xml:space="preserve"> </v>
          </cell>
          <cell r="AE934" t="str">
            <v xml:space="preserve"> </v>
          </cell>
          <cell r="AF934" t="str">
            <v>RIVADAVIA</v>
          </cell>
          <cell r="AG934" t="str">
            <v xml:space="preserve"> </v>
          </cell>
          <cell r="AH934">
            <v>7</v>
          </cell>
          <cell r="AI934">
            <v>4</v>
          </cell>
          <cell r="AJ934">
            <v>55140834</v>
          </cell>
          <cell r="AK934">
            <v>631</v>
          </cell>
          <cell r="AL934">
            <v>209</v>
          </cell>
          <cell r="AM934">
            <v>4</v>
          </cell>
          <cell r="AN934">
            <v>0</v>
          </cell>
          <cell r="AO934" t="str">
            <v>False</v>
          </cell>
          <cell r="AP934">
            <v>4</v>
          </cell>
        </row>
        <row r="935">
          <cell r="A935">
            <v>314436</v>
          </cell>
          <cell r="B935">
            <v>43097</v>
          </cell>
          <cell r="C935">
            <v>4</v>
          </cell>
          <cell r="D935">
            <v>4</v>
          </cell>
          <cell r="E935">
            <v>3</v>
          </cell>
          <cell r="F935" t="str">
            <v>TRASLADO IDA CON MEDICO</v>
          </cell>
          <cell r="G935" t="str">
            <v xml:space="preserve"> DRA. SENATO RECIBE EN H. NOTTI</v>
          </cell>
          <cell r="H935">
            <v>141</v>
          </cell>
          <cell r="I935">
            <v>6</v>
          </cell>
          <cell r="J935">
            <v>43097.758333333331</v>
          </cell>
          <cell r="K935">
            <v>43097.765277777777</v>
          </cell>
          <cell r="L935">
            <v>43097.758333333331</v>
          </cell>
          <cell r="M935">
            <v>43097.770138888889</v>
          </cell>
          <cell r="N935">
            <v>43097.785416666666</v>
          </cell>
          <cell r="O935">
            <v>43097.792361111111</v>
          </cell>
          <cell r="R935">
            <v>43097.80972222222</v>
          </cell>
          <cell r="S935">
            <v>2614921000</v>
          </cell>
          <cell r="T935">
            <v>4</v>
          </cell>
          <cell r="U935" t="str">
            <v>M</v>
          </cell>
          <cell r="V935">
            <v>999999</v>
          </cell>
          <cell r="W935" t="str">
            <v>GALDEANO JUAN BAUTISTA</v>
          </cell>
          <cell r="X935" t="str">
            <v>H METRAUX</v>
          </cell>
          <cell r="Y935">
            <v>0</v>
          </cell>
          <cell r="Z935">
            <v>0</v>
          </cell>
          <cell r="AA935" t="str">
            <v xml:space="preserve"> </v>
          </cell>
          <cell r="AB935" t="str">
            <v xml:space="preserve"> </v>
          </cell>
          <cell r="AC935" t="str">
            <v xml:space="preserve"> </v>
          </cell>
          <cell r="AD935" t="str">
            <v xml:space="preserve"> </v>
          </cell>
          <cell r="AE935" t="str">
            <v xml:space="preserve"> </v>
          </cell>
          <cell r="AF935" t="str">
            <v>MAIPU</v>
          </cell>
          <cell r="AG935" t="str">
            <v xml:space="preserve"> </v>
          </cell>
          <cell r="AH935">
            <v>4</v>
          </cell>
          <cell r="AI935">
            <v>4</v>
          </cell>
          <cell r="AJ935">
            <v>52935492</v>
          </cell>
          <cell r="AK935">
            <v>37</v>
          </cell>
          <cell r="AL935">
            <v>4003</v>
          </cell>
          <cell r="AM935">
            <v>4</v>
          </cell>
          <cell r="AN935">
            <v>0</v>
          </cell>
          <cell r="AO935" t="str">
            <v>False</v>
          </cell>
          <cell r="AP935">
            <v>4</v>
          </cell>
        </row>
        <row r="936">
          <cell r="A936">
            <v>314437</v>
          </cell>
          <cell r="B936">
            <v>43097</v>
          </cell>
          <cell r="C936">
            <v>4</v>
          </cell>
          <cell r="D936">
            <v>4</v>
          </cell>
          <cell r="E936">
            <v>3</v>
          </cell>
          <cell r="F936" t="str">
            <v>TRASLADO IDA CON MEDICO</v>
          </cell>
          <cell r="G936" t="str">
            <v xml:space="preserve"> DRA. GANUN RECIBE EN CLINICA SANTA MARIA</v>
          </cell>
          <cell r="H936">
            <v>156</v>
          </cell>
          <cell r="I936">
            <v>9</v>
          </cell>
          <cell r="J936">
            <v>43097.76458333333</v>
          </cell>
          <cell r="K936">
            <v>43097.76458333333</v>
          </cell>
          <cell r="L936">
            <v>43097.76458333333</v>
          </cell>
          <cell r="M936">
            <v>43097.777777777781</v>
          </cell>
          <cell r="N936">
            <v>43097.777777777781</v>
          </cell>
          <cell r="O936">
            <v>43097.816666666666</v>
          </cell>
          <cell r="R936">
            <v>43097.827777777777</v>
          </cell>
          <cell r="T936">
            <v>37</v>
          </cell>
          <cell r="U936" t="str">
            <v>F</v>
          </cell>
          <cell r="V936">
            <v>119302</v>
          </cell>
          <cell r="W936" t="str">
            <v>DIAZ MARIA DE LOS ANGELES</v>
          </cell>
          <cell r="X936" t="str">
            <v>H PERRUPATO</v>
          </cell>
          <cell r="Y936">
            <v>0</v>
          </cell>
          <cell r="Z936">
            <v>0</v>
          </cell>
          <cell r="AA936" t="str">
            <v xml:space="preserve"> </v>
          </cell>
          <cell r="AB936" t="str">
            <v xml:space="preserve"> </v>
          </cell>
          <cell r="AC936" t="str">
            <v xml:space="preserve"> </v>
          </cell>
          <cell r="AD936" t="str">
            <v xml:space="preserve"> </v>
          </cell>
          <cell r="AE936" t="str">
            <v xml:space="preserve"> </v>
          </cell>
          <cell r="AF936" t="str">
            <v>SAN MARTIN</v>
          </cell>
          <cell r="AG936" t="str">
            <v xml:space="preserve"> </v>
          </cell>
          <cell r="AH936">
            <v>16</v>
          </cell>
          <cell r="AI936">
            <v>29</v>
          </cell>
          <cell r="AJ936">
            <v>27932880</v>
          </cell>
          <cell r="AK936">
            <v>258</v>
          </cell>
          <cell r="AL936">
            <v>187</v>
          </cell>
          <cell r="AM936">
            <v>4</v>
          </cell>
          <cell r="AN936">
            <v>0</v>
          </cell>
          <cell r="AO936" t="str">
            <v>False</v>
          </cell>
          <cell r="AP936">
            <v>29</v>
          </cell>
        </row>
        <row r="937">
          <cell r="A937">
            <v>314438</v>
          </cell>
          <cell r="B937">
            <v>43097</v>
          </cell>
          <cell r="C937">
            <v>4</v>
          </cell>
          <cell r="D937">
            <v>4</v>
          </cell>
          <cell r="E937">
            <v>4</v>
          </cell>
          <cell r="F937" t="str">
            <v>TRASLADO IDA Y VUELTA CON MEDICO</v>
          </cell>
          <cell r="G937" t="str">
            <v>F/ADULTO - PARA TRANSFUSION</v>
          </cell>
          <cell r="H937">
            <v>139</v>
          </cell>
          <cell r="I937">
            <v>1</v>
          </cell>
          <cell r="J937">
            <v>43097.768750000003</v>
          </cell>
          <cell r="K937">
            <v>43097.768750000003</v>
          </cell>
          <cell r="L937">
            <v>43097.768750000003</v>
          </cell>
          <cell r="M937">
            <v>43097.770833333336</v>
          </cell>
          <cell r="N937">
            <v>43097.777777777781</v>
          </cell>
          <cell r="O937">
            <v>43097.78402777778</v>
          </cell>
          <cell r="R937">
            <v>43097.79791666667</v>
          </cell>
          <cell r="S937">
            <v>2614272600</v>
          </cell>
          <cell r="T937">
            <v>56</v>
          </cell>
          <cell r="U937" t="str">
            <v>F</v>
          </cell>
          <cell r="V937">
            <v>999999</v>
          </cell>
          <cell r="W937" t="str">
            <v>DE CARLINI SILVIA ADRIANA</v>
          </cell>
          <cell r="X937" t="str">
            <v>H LENCINAS</v>
          </cell>
          <cell r="Y937">
            <v>0</v>
          </cell>
          <cell r="Z937">
            <v>0</v>
          </cell>
          <cell r="AA937" t="str">
            <v xml:space="preserve"> </v>
          </cell>
          <cell r="AB937" t="str">
            <v xml:space="preserve"> </v>
          </cell>
          <cell r="AC937" t="str">
            <v xml:space="preserve"> </v>
          </cell>
          <cell r="AD937" t="str">
            <v>CONS, EXTERNOS</v>
          </cell>
          <cell r="AE937" t="str">
            <v xml:space="preserve"> </v>
          </cell>
          <cell r="AF937" t="str">
            <v>GODOY CRUZ</v>
          </cell>
          <cell r="AG937" t="str">
            <v xml:space="preserve"> </v>
          </cell>
          <cell r="AH937">
            <v>3</v>
          </cell>
          <cell r="AI937">
            <v>3</v>
          </cell>
          <cell r="AJ937">
            <v>14582304</v>
          </cell>
          <cell r="AK937">
            <v>2027</v>
          </cell>
          <cell r="AL937">
            <v>211</v>
          </cell>
          <cell r="AM937">
            <v>4</v>
          </cell>
          <cell r="AN937">
            <v>0</v>
          </cell>
          <cell r="AO937" t="str">
            <v>False</v>
          </cell>
          <cell r="AP937">
            <v>3</v>
          </cell>
        </row>
        <row r="938">
          <cell r="A938">
            <v>314439</v>
          </cell>
          <cell r="B938">
            <v>43097</v>
          </cell>
          <cell r="C938">
            <v>1</v>
          </cell>
          <cell r="D938">
            <v>1</v>
          </cell>
          <cell r="E938">
            <v>27</v>
          </cell>
          <cell r="F938" t="str">
            <v xml:space="preserve">INTENTO DE SUICIDIO                               </v>
          </cell>
          <cell r="G938" t="str">
            <v xml:space="preserve">INTOX MEDICAMENTOSA </v>
          </cell>
          <cell r="H938">
            <v>138</v>
          </cell>
          <cell r="I938">
            <v>6</v>
          </cell>
          <cell r="J938">
            <v>43097.775694444441</v>
          </cell>
          <cell r="K938">
            <v>43097.777083333334</v>
          </cell>
          <cell r="L938">
            <v>43097.775694444441</v>
          </cell>
          <cell r="M938">
            <v>43097.779861111114</v>
          </cell>
          <cell r="N938">
            <v>43097.786111111112</v>
          </cell>
          <cell r="O938">
            <v>43097.796527777777</v>
          </cell>
          <cell r="R938">
            <v>43097.823611111111</v>
          </cell>
          <cell r="T938">
            <v>30</v>
          </cell>
          <cell r="U938" t="str">
            <v>F</v>
          </cell>
          <cell r="V938">
            <v>999999</v>
          </cell>
          <cell r="W938" t="str">
            <v>COSTA DAIANA</v>
          </cell>
          <cell r="X938" t="str">
            <v>PERU</v>
          </cell>
          <cell r="Y938">
            <v>411</v>
          </cell>
          <cell r="Z938">
            <v>0</v>
          </cell>
          <cell r="AA938" t="str">
            <v xml:space="preserve"> </v>
          </cell>
          <cell r="AB938" t="str">
            <v xml:space="preserve"> </v>
          </cell>
          <cell r="AC938" t="str">
            <v xml:space="preserve"> </v>
          </cell>
          <cell r="AD938" t="str">
            <v>BANDERA DE LOS ANDES</v>
          </cell>
          <cell r="AE938" t="str">
            <v xml:space="preserve"> </v>
          </cell>
          <cell r="AF938" t="str">
            <v>GUAYMALLEN</v>
          </cell>
          <cell r="AG938" t="str">
            <v xml:space="preserve"> </v>
          </cell>
          <cell r="AH938">
            <v>2</v>
          </cell>
          <cell r="AI938">
            <v>3</v>
          </cell>
          <cell r="AJ938">
            <v>33417044</v>
          </cell>
          <cell r="AK938">
            <v>652</v>
          </cell>
          <cell r="AL938">
            <v>64</v>
          </cell>
          <cell r="AM938">
            <v>1</v>
          </cell>
          <cell r="AN938">
            <v>0</v>
          </cell>
          <cell r="AO938" t="str">
            <v>False</v>
          </cell>
          <cell r="AP938">
            <v>3</v>
          </cell>
        </row>
        <row r="939">
          <cell r="A939">
            <v>314440</v>
          </cell>
          <cell r="B939">
            <v>43097</v>
          </cell>
          <cell r="C939">
            <v>1</v>
          </cell>
          <cell r="D939">
            <v>1</v>
          </cell>
          <cell r="E939">
            <v>12</v>
          </cell>
          <cell r="F939" t="str">
            <v xml:space="preserve">DIFICULTAD PARA RESPIRAR. DISNEA                  </v>
          </cell>
          <cell r="G939" t="str">
            <v xml:space="preserve"> FEMENINO 17 AÑOS // DISNEA PROBABLE REACCION ALERGICA</v>
          </cell>
          <cell r="H939">
            <v>137</v>
          </cell>
          <cell r="I939">
            <v>5</v>
          </cell>
          <cell r="J939">
            <v>43097.793749999997</v>
          </cell>
          <cell r="K939">
            <v>43097.794444444444</v>
          </cell>
          <cell r="L939">
            <v>43097.793749999997</v>
          </cell>
          <cell r="M939">
            <v>43097.804166666669</v>
          </cell>
          <cell r="N939">
            <v>43097.804166666669</v>
          </cell>
          <cell r="R939">
            <v>43097.804861111108</v>
          </cell>
          <cell r="S939">
            <v>153352766</v>
          </cell>
          <cell r="T939">
            <v>14</v>
          </cell>
          <cell r="U939" t="str">
            <v>F</v>
          </cell>
          <cell r="V939">
            <v>999999</v>
          </cell>
          <cell r="W939" t="str">
            <v>RETIRADO POR OTROS MEDIOS</v>
          </cell>
          <cell r="X939" t="str">
            <v>PELEGRINI</v>
          </cell>
          <cell r="Y939">
            <v>0</v>
          </cell>
          <cell r="Z939">
            <v>0</v>
          </cell>
          <cell r="AA939" t="str">
            <v xml:space="preserve"> </v>
          </cell>
          <cell r="AB939" t="str">
            <v xml:space="preserve"> </v>
          </cell>
          <cell r="AC939" t="str">
            <v xml:space="preserve"> </v>
          </cell>
          <cell r="AD939" t="str">
            <v xml:space="preserve"> </v>
          </cell>
          <cell r="AE939" t="str">
            <v xml:space="preserve"> </v>
          </cell>
          <cell r="AF939" t="str">
            <v>CIUDAD - CAPITAL</v>
          </cell>
          <cell r="AG939" t="str">
            <v>PARQUE CENTRAL// FRENTE AL RELOJ</v>
          </cell>
          <cell r="AH939">
            <v>1</v>
          </cell>
          <cell r="AI939">
            <v>74</v>
          </cell>
          <cell r="AJ939">
            <v>0</v>
          </cell>
          <cell r="AK939">
            <v>633</v>
          </cell>
          <cell r="AL939">
            <v>108</v>
          </cell>
          <cell r="AM939">
            <v>1</v>
          </cell>
          <cell r="AN939">
            <v>0</v>
          </cell>
          <cell r="AO939" t="str">
            <v>False</v>
          </cell>
          <cell r="AP939">
            <v>0</v>
          </cell>
        </row>
        <row r="940">
          <cell r="A940">
            <v>314441</v>
          </cell>
          <cell r="B940">
            <v>43097</v>
          </cell>
          <cell r="C940">
            <v>4</v>
          </cell>
          <cell r="D940">
            <v>4</v>
          </cell>
          <cell r="E940">
            <v>3</v>
          </cell>
          <cell r="F940" t="str">
            <v>TRASLADO IDA CON MEDICO</v>
          </cell>
          <cell r="G940" t="str">
            <v xml:space="preserve"> FEMENINO 87 AÑOS EN PCR// TRASLADO A HTAL CENTRAL</v>
          </cell>
          <cell r="H940">
            <v>141</v>
          </cell>
          <cell r="I940">
            <v>6</v>
          </cell>
          <cell r="J940">
            <v>43097.808333333334</v>
          </cell>
          <cell r="K940">
            <v>43097.810416666667</v>
          </cell>
          <cell r="L940">
            <v>43097.808333333334</v>
          </cell>
          <cell r="M940">
            <v>43097.811111111114</v>
          </cell>
          <cell r="N940">
            <v>43097.819444444445</v>
          </cell>
          <cell r="O940">
            <v>43097.855555555558</v>
          </cell>
          <cell r="R940">
            <v>43097.856249999997</v>
          </cell>
          <cell r="T940">
            <v>70</v>
          </cell>
          <cell r="U940" t="str">
            <v>F</v>
          </cell>
          <cell r="V940">
            <v>999999</v>
          </cell>
          <cell r="W940" t="str">
            <v>CALDERON MARIA LUISA</v>
          </cell>
          <cell r="X940" t="str">
            <v>HTAL METROUX</v>
          </cell>
          <cell r="Y940">
            <v>0</v>
          </cell>
          <cell r="Z940">
            <v>0</v>
          </cell>
          <cell r="AA940" t="str">
            <v xml:space="preserve"> </v>
          </cell>
          <cell r="AB940" t="str">
            <v xml:space="preserve"> </v>
          </cell>
          <cell r="AC940" t="str">
            <v xml:space="preserve"> </v>
          </cell>
          <cell r="AD940" t="str">
            <v xml:space="preserve"> </v>
          </cell>
          <cell r="AE940" t="str">
            <v xml:space="preserve"> </v>
          </cell>
          <cell r="AF940" t="str">
            <v>MAIPU</v>
          </cell>
          <cell r="AG940" t="str">
            <v xml:space="preserve"> </v>
          </cell>
          <cell r="AH940">
            <v>4</v>
          </cell>
          <cell r="AI940">
            <v>1</v>
          </cell>
          <cell r="AJ940">
            <v>0</v>
          </cell>
          <cell r="AK940">
            <v>37</v>
          </cell>
          <cell r="AL940">
            <v>4003</v>
          </cell>
          <cell r="AM940">
            <v>4</v>
          </cell>
          <cell r="AN940">
            <v>0</v>
          </cell>
          <cell r="AO940" t="str">
            <v>False</v>
          </cell>
          <cell r="AP940">
            <v>1</v>
          </cell>
        </row>
        <row r="941">
          <cell r="A941">
            <v>314442</v>
          </cell>
          <cell r="B941">
            <v>43097</v>
          </cell>
          <cell r="C941">
            <v>4</v>
          </cell>
          <cell r="D941">
            <v>4</v>
          </cell>
          <cell r="E941">
            <v>7</v>
          </cell>
          <cell r="F941" t="str">
            <v xml:space="preserve">TRASLADO </v>
          </cell>
          <cell r="G941" t="str">
            <v xml:space="preserve"> </v>
          </cell>
          <cell r="H941">
            <v>151</v>
          </cell>
          <cell r="I941">
            <v>16</v>
          </cell>
          <cell r="J941">
            <v>43097.811805555553</v>
          </cell>
          <cell r="K941">
            <v>43097.811805555553</v>
          </cell>
          <cell r="L941">
            <v>43097.811805555553</v>
          </cell>
          <cell r="M941">
            <v>43097.811805555553</v>
          </cell>
          <cell r="N941">
            <v>43097.811805555553</v>
          </cell>
          <cell r="R941">
            <v>43097.8125</v>
          </cell>
          <cell r="T941">
            <v>0</v>
          </cell>
          <cell r="V941">
            <v>999999</v>
          </cell>
          <cell r="X941" t="str">
            <v>TRASLADOS NEONATALES</v>
          </cell>
          <cell r="Y941">
            <v>0</v>
          </cell>
          <cell r="Z941">
            <v>0</v>
          </cell>
          <cell r="AA941" t="str">
            <v xml:space="preserve"> </v>
          </cell>
          <cell r="AB941" t="str">
            <v xml:space="preserve"> </v>
          </cell>
          <cell r="AC941" t="str">
            <v xml:space="preserve"> </v>
          </cell>
          <cell r="AD941" t="str">
            <v xml:space="preserve"> </v>
          </cell>
          <cell r="AE941" t="str">
            <v xml:space="preserve"> </v>
          </cell>
          <cell r="AF941" t="str">
            <v>GUAYMALLEN</v>
          </cell>
          <cell r="AG941" t="str">
            <v xml:space="preserve"> </v>
          </cell>
          <cell r="AH941">
            <v>2</v>
          </cell>
          <cell r="AI941">
            <v>999</v>
          </cell>
          <cell r="AJ941">
            <v>0</v>
          </cell>
          <cell r="AM941">
            <v>0</v>
          </cell>
          <cell r="AN941">
            <v>9</v>
          </cell>
          <cell r="AO941" t="str">
            <v>False</v>
          </cell>
          <cell r="AP941">
            <v>0</v>
          </cell>
        </row>
        <row r="942">
          <cell r="A942">
            <v>314443</v>
          </cell>
          <cell r="B942">
            <v>43097</v>
          </cell>
          <cell r="C942">
            <v>2</v>
          </cell>
          <cell r="D942">
            <v>2</v>
          </cell>
          <cell r="E942">
            <v>22</v>
          </cell>
          <cell r="F942" t="str">
            <v xml:space="preserve">PERDIDA DE CONOCIMIENTO RECUPERADA/TRANSITORIA    </v>
          </cell>
          <cell r="G942" t="str">
            <v>MASCULINO  30 AÑOS</v>
          </cell>
          <cell r="H942">
            <v>139</v>
          </cell>
          <cell r="I942">
            <v>1</v>
          </cell>
          <cell r="J942">
            <v>43097.813194444447</v>
          </cell>
          <cell r="K942">
            <v>43097.815972222219</v>
          </cell>
          <cell r="L942">
            <v>43097.813194444447</v>
          </cell>
          <cell r="M942">
            <v>43097.820138888892</v>
          </cell>
          <cell r="N942">
            <v>43097.823611111111</v>
          </cell>
          <cell r="O942">
            <v>43097.833333333336</v>
          </cell>
          <cell r="P942">
            <v>43097.850694444445</v>
          </cell>
          <cell r="R942">
            <v>43097.851388888892</v>
          </cell>
          <cell r="T942">
            <v>40</v>
          </cell>
          <cell r="U942" t="str">
            <v>M</v>
          </cell>
          <cell r="V942">
            <v>999999</v>
          </cell>
          <cell r="W942" t="str">
            <v>ANIBAL ESPOSITO</v>
          </cell>
          <cell r="X942" t="str">
            <v>AV. LAS PALMERAS</v>
          </cell>
          <cell r="Y942">
            <v>0</v>
          </cell>
          <cell r="Z942">
            <v>0</v>
          </cell>
          <cell r="AA942" t="str">
            <v xml:space="preserve"> </v>
          </cell>
          <cell r="AB942" t="str">
            <v xml:space="preserve"> </v>
          </cell>
          <cell r="AC942" t="str">
            <v xml:space="preserve"> </v>
          </cell>
          <cell r="AF942" t="str">
            <v>CIUDAD - CAPITAL</v>
          </cell>
          <cell r="AG942" t="str">
            <v>PARQUE GRAL SAN MARTIN FRENTE A REGATASTG</v>
          </cell>
          <cell r="AH942">
            <v>1</v>
          </cell>
          <cell r="AI942">
            <v>3</v>
          </cell>
          <cell r="AJ942">
            <v>0</v>
          </cell>
          <cell r="AK942">
            <v>2027</v>
          </cell>
          <cell r="AL942">
            <v>211</v>
          </cell>
          <cell r="AM942">
            <v>2</v>
          </cell>
          <cell r="AN942">
            <v>0</v>
          </cell>
          <cell r="AO942" t="str">
            <v>False</v>
          </cell>
          <cell r="AP942">
            <v>3</v>
          </cell>
        </row>
        <row r="943">
          <cell r="A943">
            <v>314444</v>
          </cell>
          <cell r="B943">
            <v>43097</v>
          </cell>
          <cell r="C943">
            <v>1</v>
          </cell>
          <cell r="D943">
            <v>1</v>
          </cell>
          <cell r="E943">
            <v>52</v>
          </cell>
          <cell r="F943" t="str">
            <v xml:space="preserve">VICTIMA ACC AUTOS  </v>
          </cell>
          <cell r="G943" t="str">
            <v>POLITRAUMA NO GRAVE</v>
          </cell>
          <cell r="H943">
            <v>136</v>
          </cell>
          <cell r="I943">
            <v>5</v>
          </cell>
          <cell r="J943">
            <v>43097.814583333333</v>
          </cell>
          <cell r="K943">
            <v>43097.81527777778</v>
          </cell>
          <cell r="L943">
            <v>43097.814583333333</v>
          </cell>
          <cell r="M943">
            <v>43097.81527777778</v>
          </cell>
          <cell r="N943">
            <v>43097.828472222223</v>
          </cell>
          <cell r="O943">
            <v>43097.831250000003</v>
          </cell>
          <cell r="R943">
            <v>43097.832638888889</v>
          </cell>
          <cell r="T943">
            <v>36</v>
          </cell>
          <cell r="U943" t="str">
            <v>M</v>
          </cell>
          <cell r="V943">
            <v>999999</v>
          </cell>
          <cell r="W943" t="str">
            <v>SILVA DIEGO LUIS///MARADONA DIEGO</v>
          </cell>
          <cell r="X943" t="str">
            <v>OLASCOAGA</v>
          </cell>
          <cell r="Y943">
            <v>0</v>
          </cell>
          <cell r="Z943">
            <v>0</v>
          </cell>
          <cell r="AA943" t="str">
            <v xml:space="preserve"> </v>
          </cell>
          <cell r="AB943" t="str">
            <v xml:space="preserve"> </v>
          </cell>
          <cell r="AC943" t="str">
            <v xml:space="preserve"> </v>
          </cell>
          <cell r="AD943" t="str">
            <v>FRANCISCO DE LA RETA</v>
          </cell>
          <cell r="AF943" t="str">
            <v>GUAYMALLEN</v>
          </cell>
          <cell r="AH943">
            <v>2</v>
          </cell>
          <cell r="AI943">
            <v>1</v>
          </cell>
          <cell r="AJ943">
            <v>28688998</v>
          </cell>
          <cell r="AK943">
            <v>19</v>
          </cell>
          <cell r="AL943">
            <v>93</v>
          </cell>
          <cell r="AM943">
            <v>1</v>
          </cell>
          <cell r="AN943">
            <v>0</v>
          </cell>
          <cell r="AO943" t="str">
            <v>False</v>
          </cell>
          <cell r="AP943">
            <v>1</v>
          </cell>
        </row>
        <row r="944">
          <cell r="A944">
            <v>314445</v>
          </cell>
          <cell r="B944">
            <v>43097</v>
          </cell>
          <cell r="C944">
            <v>1</v>
          </cell>
          <cell r="D944">
            <v>1</v>
          </cell>
          <cell r="E944">
            <v>57</v>
          </cell>
          <cell r="F944" t="str">
            <v>CICLISTA ATROPELLADO</v>
          </cell>
          <cell r="G944" t="str">
            <v xml:space="preserve">MODERADO </v>
          </cell>
          <cell r="H944">
            <v>140</v>
          </cell>
          <cell r="I944">
            <v>16</v>
          </cell>
          <cell r="J944">
            <v>43097.822222222225</v>
          </cell>
          <cell r="K944">
            <v>43097.822916666664</v>
          </cell>
          <cell r="L944">
            <v>43097.822222222225</v>
          </cell>
          <cell r="M944">
            <v>43097.824999999997</v>
          </cell>
          <cell r="N944">
            <v>43097.832638888889</v>
          </cell>
          <cell r="O944">
            <v>43097.847222222219</v>
          </cell>
          <cell r="P944">
            <v>43097.854861111111</v>
          </cell>
          <cell r="R944">
            <v>43097.855555555558</v>
          </cell>
          <cell r="S944">
            <v>2615741422</v>
          </cell>
          <cell r="T944">
            <v>73</v>
          </cell>
          <cell r="U944" t="str">
            <v>M</v>
          </cell>
          <cell r="V944">
            <v>999999</v>
          </cell>
          <cell r="W944" t="str">
            <v>MENDEZ CARLOS</v>
          </cell>
          <cell r="X944" t="str">
            <v>PERU</v>
          </cell>
          <cell r="Y944">
            <v>0</v>
          </cell>
          <cell r="Z944">
            <v>0</v>
          </cell>
          <cell r="AA944" t="str">
            <v xml:space="preserve"> </v>
          </cell>
          <cell r="AB944" t="str">
            <v xml:space="preserve"> </v>
          </cell>
          <cell r="AC944" t="str">
            <v xml:space="preserve"> </v>
          </cell>
          <cell r="AD944" t="str">
            <v>BERUTTI</v>
          </cell>
          <cell r="AE944" t="str">
            <v xml:space="preserve"> </v>
          </cell>
          <cell r="AF944" t="str">
            <v>LAS HERAS</v>
          </cell>
          <cell r="AG944" t="str">
            <v xml:space="preserve"> </v>
          </cell>
          <cell r="AH944">
            <v>5</v>
          </cell>
          <cell r="AI944">
            <v>82</v>
          </cell>
          <cell r="AJ944">
            <v>0</v>
          </cell>
          <cell r="AK944">
            <v>162</v>
          </cell>
          <cell r="AL944">
            <v>100</v>
          </cell>
          <cell r="AM944">
            <v>1</v>
          </cell>
          <cell r="AN944">
            <v>0</v>
          </cell>
          <cell r="AO944" t="str">
            <v>False</v>
          </cell>
          <cell r="AP944">
            <v>82</v>
          </cell>
        </row>
        <row r="945">
          <cell r="A945">
            <v>314446</v>
          </cell>
          <cell r="B945">
            <v>43097</v>
          </cell>
          <cell r="C945">
            <v>1</v>
          </cell>
          <cell r="D945">
            <v>1</v>
          </cell>
          <cell r="E945">
            <v>3</v>
          </cell>
          <cell r="F945" t="str">
            <v xml:space="preserve">PERDIDA DE CONOCIMIENTO                           </v>
          </cell>
          <cell r="G945" t="str">
            <v xml:space="preserve">REFERENCIA ANTENA DE CLARO </v>
          </cell>
          <cell r="H945">
            <v>154</v>
          </cell>
          <cell r="I945">
            <v>19</v>
          </cell>
          <cell r="J945">
            <v>43097.842361111114</v>
          </cell>
          <cell r="K945">
            <v>43097.843055555553</v>
          </cell>
          <cell r="L945">
            <v>43097.842361111114</v>
          </cell>
          <cell r="M945">
            <v>43097.843055555553</v>
          </cell>
          <cell r="N945">
            <v>43097.870138888888</v>
          </cell>
          <cell r="O945">
            <v>43097.880555555559</v>
          </cell>
          <cell r="R945">
            <v>43097.881249999999</v>
          </cell>
          <cell r="T945">
            <v>73</v>
          </cell>
          <cell r="U945" t="str">
            <v>M</v>
          </cell>
          <cell r="V945">
            <v>999999</v>
          </cell>
          <cell r="W945" t="str">
            <v>EDUARDO MARTINI</v>
          </cell>
          <cell r="X945" t="str">
            <v>RUTA 143 SAN RAFAEL</v>
          </cell>
          <cell r="Y945">
            <v>0</v>
          </cell>
          <cell r="Z945">
            <v>0</v>
          </cell>
          <cell r="AA945" t="str">
            <v xml:space="preserve"> </v>
          </cell>
          <cell r="AB945" t="str">
            <v xml:space="preserve"> </v>
          </cell>
          <cell r="AC945" t="str">
            <v>PASO DE LAS CARRETAS</v>
          </cell>
          <cell r="AD945" t="str">
            <v xml:space="preserve"> </v>
          </cell>
          <cell r="AE945" t="str">
            <v xml:space="preserve"> </v>
          </cell>
          <cell r="AF945" t="str">
            <v>SAN CARLOS</v>
          </cell>
          <cell r="AG945" t="str">
            <v>CAMPO CHIQUITO MARTINEZ//</v>
          </cell>
          <cell r="AH945">
            <v>12</v>
          </cell>
          <cell r="AI945">
            <v>1</v>
          </cell>
          <cell r="AJ945">
            <v>0</v>
          </cell>
          <cell r="AK945">
            <v>650</v>
          </cell>
          <cell r="AM945">
            <v>1</v>
          </cell>
          <cell r="AN945">
            <v>0</v>
          </cell>
          <cell r="AO945" t="str">
            <v>False</v>
          </cell>
          <cell r="AP945">
            <v>1</v>
          </cell>
        </row>
        <row r="946">
          <cell r="A946">
            <v>314447</v>
          </cell>
          <cell r="B946">
            <v>43097</v>
          </cell>
          <cell r="C946">
            <v>1</v>
          </cell>
          <cell r="D946">
            <v>1</v>
          </cell>
          <cell r="E946">
            <v>51</v>
          </cell>
          <cell r="F946" t="str">
            <v xml:space="preserve">VICTIMA POR  ACCIDENTE  MOTO </v>
          </cell>
          <cell r="G946" t="str">
            <v xml:space="preserve">2 LESIONADOS  TEC CHC </v>
          </cell>
          <cell r="H946">
            <v>138</v>
          </cell>
          <cell r="I946">
            <v>6</v>
          </cell>
          <cell r="J946">
            <v>43097.862500000003</v>
          </cell>
          <cell r="K946">
            <v>43097.862500000003</v>
          </cell>
          <cell r="L946">
            <v>43097.862500000003</v>
          </cell>
          <cell r="M946">
            <v>43097.864583333336</v>
          </cell>
          <cell r="N946">
            <v>43097.871527777781</v>
          </cell>
          <cell r="O946">
            <v>43097.899305555555</v>
          </cell>
          <cell r="P946">
            <v>43097.899305555555</v>
          </cell>
          <cell r="R946">
            <v>43097.90625</v>
          </cell>
          <cell r="S946">
            <v>2612650340</v>
          </cell>
          <cell r="T946">
            <v>21</v>
          </cell>
          <cell r="U946" t="str">
            <v>F</v>
          </cell>
          <cell r="V946">
            <v>999999</v>
          </cell>
          <cell r="W946" t="str">
            <v>MARTINEZ MELANI</v>
          </cell>
          <cell r="X946" t="str">
            <v xml:space="preserve">ESTRADA </v>
          </cell>
          <cell r="Y946">
            <v>0</v>
          </cell>
          <cell r="Z946">
            <v>0</v>
          </cell>
          <cell r="AA946" t="str">
            <v xml:space="preserve"> </v>
          </cell>
          <cell r="AB946" t="str">
            <v xml:space="preserve"> </v>
          </cell>
          <cell r="AC946" t="str">
            <v xml:space="preserve"> GUTIERREZ</v>
          </cell>
          <cell r="AD946" t="str">
            <v xml:space="preserve">E SABATO </v>
          </cell>
          <cell r="AE946" t="str">
            <v xml:space="preserve"> CANGALLO</v>
          </cell>
          <cell r="AF946" t="str">
            <v>GUAYMALLEN</v>
          </cell>
          <cell r="AG946" t="str">
            <v xml:space="preserve"> </v>
          </cell>
          <cell r="AH946">
            <v>2</v>
          </cell>
          <cell r="AI946">
            <v>2</v>
          </cell>
          <cell r="AJ946">
            <v>39842781</v>
          </cell>
          <cell r="AK946">
            <v>652</v>
          </cell>
          <cell r="AL946">
            <v>64</v>
          </cell>
          <cell r="AM946">
            <v>1</v>
          </cell>
          <cell r="AN946">
            <v>0</v>
          </cell>
          <cell r="AO946" t="str">
            <v>False</v>
          </cell>
          <cell r="AP946">
            <v>2</v>
          </cell>
        </row>
        <row r="947">
          <cell r="A947">
            <v>314448</v>
          </cell>
          <cell r="B947">
            <v>43097</v>
          </cell>
          <cell r="C947">
            <v>1</v>
          </cell>
          <cell r="D947">
            <v>1</v>
          </cell>
          <cell r="E947">
            <v>16</v>
          </cell>
          <cell r="F947" t="str">
            <v xml:space="preserve">VICTIMA POR ACCIDENTE VEHICULAR                   </v>
          </cell>
          <cell r="G947" t="str">
            <v xml:space="preserve"> 2 politx leve  </v>
          </cell>
          <cell r="H947">
            <v>137</v>
          </cell>
          <cell r="I947">
            <v>5</v>
          </cell>
          <cell r="J947">
            <v>43097.87222222222</v>
          </cell>
          <cell r="K947">
            <v>43097.872916666667</v>
          </cell>
          <cell r="L947">
            <v>43097.87222222222</v>
          </cell>
          <cell r="M947">
            <v>43097.875694444447</v>
          </cell>
          <cell r="N947">
            <v>43097.879861111112</v>
          </cell>
          <cell r="O947">
            <v>43097.890277777777</v>
          </cell>
          <cell r="R947">
            <v>43097.89166666667</v>
          </cell>
          <cell r="T947">
            <v>51</v>
          </cell>
          <cell r="U947" t="str">
            <v>F</v>
          </cell>
          <cell r="V947">
            <v>999999</v>
          </cell>
          <cell r="W947" t="str">
            <v>PLAZA NORMA BEATRIZ</v>
          </cell>
          <cell r="X947" t="str">
            <v xml:space="preserve">mitre </v>
          </cell>
          <cell r="Y947">
            <v>0</v>
          </cell>
          <cell r="Z947">
            <v>0</v>
          </cell>
          <cell r="AA947" t="str">
            <v xml:space="preserve"> </v>
          </cell>
          <cell r="AB947" t="str">
            <v xml:space="preserve"> </v>
          </cell>
          <cell r="AC947" t="str">
            <v xml:space="preserve"> </v>
          </cell>
          <cell r="AD947" t="str">
            <v>e blancp</v>
          </cell>
          <cell r="AE947" t="str">
            <v xml:space="preserve"> </v>
          </cell>
          <cell r="AF947" t="str">
            <v>CIUDAD - CAPITAL</v>
          </cell>
          <cell r="AG947" t="str">
            <v xml:space="preserve"> </v>
          </cell>
          <cell r="AH947">
            <v>1</v>
          </cell>
          <cell r="AI947">
            <v>1</v>
          </cell>
          <cell r="AJ947">
            <v>18080492</v>
          </cell>
          <cell r="AK947">
            <v>633</v>
          </cell>
          <cell r="AL947">
            <v>108</v>
          </cell>
          <cell r="AM947">
            <v>1</v>
          </cell>
          <cell r="AN947">
            <v>0</v>
          </cell>
          <cell r="AO947" t="str">
            <v>False</v>
          </cell>
          <cell r="AP947">
            <v>1</v>
          </cell>
        </row>
        <row r="948">
          <cell r="A948">
            <v>314449</v>
          </cell>
          <cell r="B948">
            <v>43097</v>
          </cell>
          <cell r="C948">
            <v>1</v>
          </cell>
          <cell r="D948">
            <v>1</v>
          </cell>
          <cell r="E948">
            <v>16</v>
          </cell>
          <cell r="F948" t="str">
            <v xml:space="preserve">VICTIMA POR ACCIDENTE VEHICULAR                   </v>
          </cell>
          <cell r="G948" t="str">
            <v xml:space="preserve"> fxx imi inf</v>
          </cell>
          <cell r="H948">
            <v>156</v>
          </cell>
          <cell r="I948">
            <v>9</v>
          </cell>
          <cell r="J948">
            <v>43097.876388888886</v>
          </cell>
          <cell r="K948">
            <v>43097.876388888886</v>
          </cell>
          <cell r="L948">
            <v>43097.876388888886</v>
          </cell>
          <cell r="M948">
            <v>43097.879861111112</v>
          </cell>
          <cell r="N948">
            <v>43097.883333333331</v>
          </cell>
          <cell r="O948">
            <v>43097.888194444444</v>
          </cell>
          <cell r="P948">
            <v>43097.90347222222</v>
          </cell>
          <cell r="R948">
            <v>43097.904166666667</v>
          </cell>
          <cell r="T948">
            <v>55</v>
          </cell>
          <cell r="U948" t="str">
            <v>F</v>
          </cell>
          <cell r="V948">
            <v>999999</v>
          </cell>
          <cell r="W948" t="str">
            <v>GLADYS AMAYA</v>
          </cell>
          <cell r="X948" t="str">
            <v>publica</v>
          </cell>
          <cell r="Y948">
            <v>0</v>
          </cell>
          <cell r="Z948">
            <v>0</v>
          </cell>
          <cell r="AA948" t="str">
            <v xml:space="preserve"> </v>
          </cell>
          <cell r="AB948" t="str">
            <v xml:space="preserve"> </v>
          </cell>
          <cell r="AC948" t="str">
            <v xml:space="preserve"> </v>
          </cell>
          <cell r="AD948" t="str">
            <v xml:space="preserve"> </v>
          </cell>
          <cell r="AE948" t="str">
            <v xml:space="preserve">costa canal </v>
          </cell>
          <cell r="AF948" t="str">
            <v>SAN MARTIN</v>
          </cell>
          <cell r="AG948" t="str">
            <v xml:space="preserve"> </v>
          </cell>
          <cell r="AH948">
            <v>16</v>
          </cell>
          <cell r="AI948">
            <v>54</v>
          </cell>
          <cell r="AJ948">
            <v>16357215</v>
          </cell>
          <cell r="AK948">
            <v>258</v>
          </cell>
          <cell r="AL948">
            <v>187</v>
          </cell>
          <cell r="AM948">
            <v>1</v>
          </cell>
          <cell r="AN948">
            <v>0</v>
          </cell>
          <cell r="AO948" t="str">
            <v>False</v>
          </cell>
          <cell r="AP948">
            <v>54</v>
          </cell>
        </row>
        <row r="949">
          <cell r="A949">
            <v>314450</v>
          </cell>
          <cell r="B949">
            <v>43097</v>
          </cell>
          <cell r="C949">
            <v>1</v>
          </cell>
          <cell r="D949">
            <v>1</v>
          </cell>
          <cell r="E949">
            <v>7</v>
          </cell>
          <cell r="F949" t="str">
            <v>CRISIS CONVULSIVA</v>
          </cell>
          <cell r="G949" t="str">
            <v xml:space="preserve"> </v>
          </cell>
          <cell r="H949">
            <v>136</v>
          </cell>
          <cell r="I949">
            <v>5</v>
          </cell>
          <cell r="J949">
            <v>43097.880555555559</v>
          </cell>
          <cell r="K949">
            <v>43097.881249999999</v>
          </cell>
          <cell r="L949">
            <v>43097.880555555559</v>
          </cell>
          <cell r="M949">
            <v>43097.886805555558</v>
          </cell>
          <cell r="N949">
            <v>43097.902777777781</v>
          </cell>
          <cell r="O949">
            <v>43097.904166666667</v>
          </cell>
          <cell r="R949">
            <v>43097.904861111114</v>
          </cell>
          <cell r="S949">
            <v>2613692368</v>
          </cell>
          <cell r="T949">
            <v>46</v>
          </cell>
          <cell r="U949" t="str">
            <v>M</v>
          </cell>
          <cell r="V949">
            <v>400800</v>
          </cell>
          <cell r="W949" t="str">
            <v>RABOUIN JOSE JULIAN</v>
          </cell>
          <cell r="X949" t="str">
            <v>ADOLFO CALLE</v>
          </cell>
          <cell r="Y949">
            <v>2625</v>
          </cell>
          <cell r="Z949">
            <v>0</v>
          </cell>
          <cell r="AA949" t="str">
            <v xml:space="preserve"> </v>
          </cell>
          <cell r="AB949" t="str">
            <v xml:space="preserve"> </v>
          </cell>
          <cell r="AC949" t="str">
            <v xml:space="preserve"> </v>
          </cell>
          <cell r="AD949" t="str">
            <v xml:space="preserve"> </v>
          </cell>
          <cell r="AE949" t="str">
            <v xml:space="preserve"> </v>
          </cell>
          <cell r="AF949" t="str">
            <v>GUAYMALLEN</v>
          </cell>
          <cell r="AG949" t="str">
            <v>MASCULINO MAYOR</v>
          </cell>
          <cell r="AH949">
            <v>2</v>
          </cell>
          <cell r="AI949">
            <v>1</v>
          </cell>
          <cell r="AJ949">
            <v>22217032</v>
          </cell>
          <cell r="AK949">
            <v>19</v>
          </cell>
          <cell r="AL949">
            <v>93</v>
          </cell>
          <cell r="AM949">
            <v>1</v>
          </cell>
          <cell r="AN949">
            <v>0</v>
          </cell>
          <cell r="AO949" t="str">
            <v>False</v>
          </cell>
          <cell r="AP949">
            <v>1</v>
          </cell>
        </row>
        <row r="950">
          <cell r="A950">
            <v>314451</v>
          </cell>
          <cell r="B950">
            <v>43097</v>
          </cell>
          <cell r="C950">
            <v>1</v>
          </cell>
          <cell r="D950">
            <v>1</v>
          </cell>
          <cell r="E950">
            <v>51</v>
          </cell>
          <cell r="F950" t="str">
            <v xml:space="preserve">VICTIMA POR  ACCIDENTE  MOTO </v>
          </cell>
          <cell r="H950">
            <v>141</v>
          </cell>
          <cell r="I950">
            <v>6</v>
          </cell>
          <cell r="J950">
            <v>43097.884722222225</v>
          </cell>
          <cell r="K950">
            <v>43097.884722222225</v>
          </cell>
          <cell r="L950">
            <v>43097.884722222225</v>
          </cell>
          <cell r="M950">
            <v>43097.884722222225</v>
          </cell>
          <cell r="N950">
            <v>43097.890972222223</v>
          </cell>
          <cell r="O950">
            <v>43097.893055555556</v>
          </cell>
          <cell r="P950">
            <v>43097.902083333334</v>
          </cell>
          <cell r="R950">
            <v>43097.902777777781</v>
          </cell>
          <cell r="S950">
            <v>2612650340</v>
          </cell>
          <cell r="T950">
            <v>56</v>
          </cell>
          <cell r="U950" t="str">
            <v>M</v>
          </cell>
          <cell r="V950">
            <v>107404</v>
          </cell>
          <cell r="W950" t="str">
            <v>GONZALEZ SERGIO ADRIAN</v>
          </cell>
          <cell r="X950" t="str">
            <v xml:space="preserve">ESTRADA </v>
          </cell>
          <cell r="Y950">
            <v>0</v>
          </cell>
          <cell r="Z950">
            <v>0</v>
          </cell>
          <cell r="AA950" t="str">
            <v xml:space="preserve"> </v>
          </cell>
          <cell r="AB950" t="str">
            <v xml:space="preserve"> </v>
          </cell>
          <cell r="AC950" t="str">
            <v xml:space="preserve"> GUTIERREZ</v>
          </cell>
          <cell r="AD950" t="str">
            <v xml:space="preserve">E SABATO </v>
          </cell>
          <cell r="AE950" t="str">
            <v xml:space="preserve"> CANGALLO</v>
          </cell>
          <cell r="AF950" t="str">
            <v>GUAYMALLEN</v>
          </cell>
          <cell r="AG950" t="str">
            <v xml:space="preserve"> </v>
          </cell>
          <cell r="AH950">
            <v>2</v>
          </cell>
          <cell r="AI950">
            <v>9</v>
          </cell>
          <cell r="AJ950">
            <v>14471172</v>
          </cell>
          <cell r="AK950">
            <v>37</v>
          </cell>
          <cell r="AL950">
            <v>4003</v>
          </cell>
          <cell r="AM950">
            <v>1</v>
          </cell>
          <cell r="AN950">
            <v>0</v>
          </cell>
          <cell r="AP950">
            <v>9</v>
          </cell>
        </row>
        <row r="951">
          <cell r="A951">
            <v>314452</v>
          </cell>
          <cell r="B951">
            <v>43097</v>
          </cell>
          <cell r="C951">
            <v>4</v>
          </cell>
          <cell r="D951">
            <v>4</v>
          </cell>
          <cell r="E951">
            <v>3</v>
          </cell>
          <cell r="F951" t="str">
            <v>TRASLADO IDA CON MEDICO</v>
          </cell>
          <cell r="G951" t="str">
            <v xml:space="preserve"> </v>
          </cell>
          <cell r="H951">
            <v>159</v>
          </cell>
          <cell r="I951">
            <v>425</v>
          </cell>
          <cell r="J951">
            <v>43097.894444444442</v>
          </cell>
          <cell r="K951">
            <v>43097.894444444442</v>
          </cell>
          <cell r="L951">
            <v>43097.894444444442</v>
          </cell>
          <cell r="M951">
            <v>43097.894444444442</v>
          </cell>
          <cell r="N951">
            <v>43097.894444444442</v>
          </cell>
          <cell r="O951">
            <v>43097.895138888889</v>
          </cell>
          <cell r="R951">
            <v>43097.895833333336</v>
          </cell>
          <cell r="T951">
            <v>23</v>
          </cell>
          <cell r="U951" t="str">
            <v>F</v>
          </cell>
          <cell r="V951">
            <v>999999</v>
          </cell>
          <cell r="W951" t="str">
            <v>VALERIA LOZA</v>
          </cell>
          <cell r="X951" t="str">
            <v>HTAL USPALLATA</v>
          </cell>
          <cell r="Y951">
            <v>0</v>
          </cell>
          <cell r="Z951">
            <v>0</v>
          </cell>
          <cell r="AA951" t="str">
            <v xml:space="preserve"> </v>
          </cell>
          <cell r="AB951" t="str">
            <v xml:space="preserve"> </v>
          </cell>
          <cell r="AC951" t="str">
            <v xml:space="preserve"> </v>
          </cell>
          <cell r="AD951" t="str">
            <v xml:space="preserve"> </v>
          </cell>
          <cell r="AE951" t="str">
            <v xml:space="preserve"> </v>
          </cell>
          <cell r="AF951" t="str">
            <v>LAS HERAS</v>
          </cell>
          <cell r="AG951" t="str">
            <v xml:space="preserve"> </v>
          </cell>
          <cell r="AH951">
            <v>5</v>
          </cell>
          <cell r="AI951">
            <v>3</v>
          </cell>
          <cell r="AJ951">
            <v>30337099</v>
          </cell>
          <cell r="AM951">
            <v>4</v>
          </cell>
          <cell r="AN951">
            <v>0</v>
          </cell>
          <cell r="AO951" t="str">
            <v>False</v>
          </cell>
          <cell r="AP951">
            <v>3</v>
          </cell>
        </row>
        <row r="952">
          <cell r="A952">
            <v>314453</v>
          </cell>
          <cell r="B952">
            <v>43097</v>
          </cell>
          <cell r="C952">
            <v>1</v>
          </cell>
          <cell r="D952">
            <v>1</v>
          </cell>
          <cell r="E952">
            <v>16</v>
          </cell>
          <cell r="F952" t="str">
            <v xml:space="preserve">VICTIMA POR ACCIDENTE VEHICULAR                   </v>
          </cell>
          <cell r="G952" t="str">
            <v xml:space="preserve"> </v>
          </cell>
          <cell r="H952">
            <v>157</v>
          </cell>
          <cell r="I952">
            <v>10</v>
          </cell>
          <cell r="J952">
            <v>43097.90347222222</v>
          </cell>
          <cell r="K952">
            <v>43097.904861111114</v>
          </cell>
          <cell r="L952">
            <v>43097.90347222222</v>
          </cell>
          <cell r="M952">
            <v>43097.904861111114</v>
          </cell>
          <cell r="N952">
            <v>43097.908333333333</v>
          </cell>
          <cell r="O952">
            <v>43097.911805555559</v>
          </cell>
          <cell r="P952">
            <v>43097.924305555556</v>
          </cell>
          <cell r="R952">
            <v>43097.925000000003</v>
          </cell>
          <cell r="T952">
            <v>15</v>
          </cell>
          <cell r="U952" t="str">
            <v>M</v>
          </cell>
          <cell r="V952">
            <v>999999</v>
          </cell>
          <cell r="W952" t="str">
            <v>CASTRO IGNACIO</v>
          </cell>
          <cell r="X952" t="str">
            <v>ESPAÑA</v>
          </cell>
          <cell r="Y952">
            <v>0</v>
          </cell>
          <cell r="Z952">
            <v>0</v>
          </cell>
          <cell r="AA952" t="str">
            <v xml:space="preserve"> </v>
          </cell>
          <cell r="AB952" t="str">
            <v xml:space="preserve"> </v>
          </cell>
          <cell r="AC952" t="str">
            <v xml:space="preserve"> </v>
          </cell>
          <cell r="AD952" t="str">
            <v>LINIERS</v>
          </cell>
          <cell r="AE952" t="str">
            <v xml:space="preserve"> </v>
          </cell>
          <cell r="AF952" t="str">
            <v>RIVADAVIA</v>
          </cell>
          <cell r="AG952" t="str">
            <v>CICLISTA ATROPELLADO - LUCIDO</v>
          </cell>
          <cell r="AH952">
            <v>7</v>
          </cell>
          <cell r="AI952">
            <v>55</v>
          </cell>
          <cell r="AJ952">
            <v>44663146</v>
          </cell>
          <cell r="AK952">
            <v>202</v>
          </cell>
          <cell r="AL952">
            <v>200</v>
          </cell>
          <cell r="AM952">
            <v>1</v>
          </cell>
          <cell r="AN952">
            <v>0</v>
          </cell>
          <cell r="AO952" t="str">
            <v>False</v>
          </cell>
          <cell r="AP952">
            <v>55</v>
          </cell>
        </row>
        <row r="953">
          <cell r="A953">
            <v>314454</v>
          </cell>
          <cell r="B953">
            <v>43097</v>
          </cell>
          <cell r="C953">
            <v>1</v>
          </cell>
          <cell r="D953">
            <v>1</v>
          </cell>
          <cell r="E953">
            <v>57</v>
          </cell>
          <cell r="F953" t="str">
            <v>CICLISTA ATROPELLADO</v>
          </cell>
          <cell r="G953" t="str">
            <v xml:space="preserve">1 LESIONADO TRAUMAS EN MIEMBROS  </v>
          </cell>
          <cell r="J953">
            <v>43097.90625</v>
          </cell>
          <cell r="L953">
            <v>43097.90625</v>
          </cell>
          <cell r="R953">
            <v>43097.90625</v>
          </cell>
          <cell r="S953">
            <v>2634276655</v>
          </cell>
          <cell r="T953">
            <v>0</v>
          </cell>
          <cell r="V953">
            <v>999999</v>
          </cell>
          <cell r="X953" t="str">
            <v xml:space="preserve">ESPAÑA </v>
          </cell>
          <cell r="Y953">
            <v>0</v>
          </cell>
          <cell r="Z953">
            <v>0</v>
          </cell>
          <cell r="AA953" t="str">
            <v xml:space="preserve"> </v>
          </cell>
          <cell r="AB953" t="str">
            <v xml:space="preserve"> </v>
          </cell>
          <cell r="AC953" t="str">
            <v xml:space="preserve"> </v>
          </cell>
          <cell r="AD953" t="str">
            <v xml:space="preserve">LINIERS </v>
          </cell>
          <cell r="AE953" t="str">
            <v xml:space="preserve"> </v>
          </cell>
          <cell r="AF953" t="str">
            <v>RIVADAVIA</v>
          </cell>
          <cell r="AG953" t="str">
            <v xml:space="preserve"> </v>
          </cell>
          <cell r="AH953">
            <v>7</v>
          </cell>
          <cell r="AI953">
            <v>999</v>
          </cell>
          <cell r="AJ953">
            <v>0</v>
          </cell>
          <cell r="AM953">
            <v>0</v>
          </cell>
          <cell r="AN953">
            <v>2</v>
          </cell>
          <cell r="AO953" t="str">
            <v>False</v>
          </cell>
          <cell r="AP953">
            <v>0</v>
          </cell>
        </row>
        <row r="954">
          <cell r="A954">
            <v>314455</v>
          </cell>
          <cell r="B954">
            <v>43097</v>
          </cell>
          <cell r="C954">
            <v>4</v>
          </cell>
          <cell r="D954">
            <v>4</v>
          </cell>
          <cell r="E954">
            <v>3</v>
          </cell>
          <cell r="F954" t="str">
            <v>TRASLADO IDA CON MEDICO</v>
          </cell>
          <cell r="H954">
            <v>146</v>
          </cell>
          <cell r="I954">
            <v>18</v>
          </cell>
          <cell r="J954">
            <v>43097.934027777781</v>
          </cell>
          <cell r="K954">
            <v>43097.93472222222</v>
          </cell>
          <cell r="L954">
            <v>43097.934027777781</v>
          </cell>
          <cell r="M954">
            <v>43097.9375</v>
          </cell>
          <cell r="N954">
            <v>43097.956944444442</v>
          </cell>
          <cell r="O954">
            <v>43097.959722222222</v>
          </cell>
          <cell r="P954">
            <v>43097.972916666666</v>
          </cell>
          <cell r="R954">
            <v>43097.977083333331</v>
          </cell>
          <cell r="S954">
            <v>2614218450</v>
          </cell>
          <cell r="T954">
            <v>15</v>
          </cell>
          <cell r="U954" t="str">
            <v>M</v>
          </cell>
          <cell r="V954">
            <v>999999</v>
          </cell>
          <cell r="W954" t="str">
            <v>VILLEGAS ALAN</v>
          </cell>
          <cell r="X954" t="str">
            <v>9 DE JULIO</v>
          </cell>
          <cell r="Y954">
            <v>0</v>
          </cell>
          <cell r="Z954">
            <v>0</v>
          </cell>
          <cell r="AA954" t="str">
            <v xml:space="preserve"> </v>
          </cell>
          <cell r="AB954" t="str">
            <v xml:space="preserve"> </v>
          </cell>
          <cell r="AC954" t="str">
            <v>EX  UIC</v>
          </cell>
          <cell r="AD954" t="str">
            <v>PEDRO GOYENA</v>
          </cell>
          <cell r="AF954" t="str">
            <v>GUAYMALLEN</v>
          </cell>
          <cell r="AG954" t="str">
            <v>PACIENTE DE 15 AÑOS CON INTENTO DE AUTOAGRECION - RECIBE DRA LUNA EN EL PAROISSIENS</v>
          </cell>
          <cell r="AH954">
            <v>2</v>
          </cell>
          <cell r="AI954">
            <v>18</v>
          </cell>
          <cell r="AJ954">
            <v>44246192</v>
          </cell>
          <cell r="AK954">
            <v>133</v>
          </cell>
          <cell r="AL954">
            <v>225</v>
          </cell>
          <cell r="AM954">
            <v>4</v>
          </cell>
          <cell r="AN954">
            <v>0</v>
          </cell>
          <cell r="AO954" t="str">
            <v>False</v>
          </cell>
          <cell r="AP954">
            <v>18</v>
          </cell>
        </row>
        <row r="955">
          <cell r="A955">
            <v>314456</v>
          </cell>
          <cell r="B955">
            <v>43097</v>
          </cell>
          <cell r="C955">
            <v>4</v>
          </cell>
          <cell r="D955">
            <v>4</v>
          </cell>
          <cell r="E955">
            <v>3</v>
          </cell>
          <cell r="F955" t="str">
            <v>TRASLADO IDA CON MEDICO</v>
          </cell>
          <cell r="G955" t="str">
            <v xml:space="preserve">20/FEM AMENAZA DE PARTO PRE TERMINO GEMELAR 23 SEM  </v>
          </cell>
          <cell r="H955">
            <v>144</v>
          </cell>
          <cell r="I955">
            <v>16</v>
          </cell>
          <cell r="J955">
            <v>43097.94027777778</v>
          </cell>
          <cell r="K955">
            <v>43097.94027777778</v>
          </cell>
          <cell r="L955">
            <v>43097.94027777778</v>
          </cell>
          <cell r="M955">
            <v>43097.940972222219</v>
          </cell>
          <cell r="N955">
            <v>43097.940972222219</v>
          </cell>
          <cell r="O955">
            <v>43097.958333333336</v>
          </cell>
          <cell r="P955">
            <v>43097.968055555553</v>
          </cell>
          <cell r="R955">
            <v>43097.96875</v>
          </cell>
          <cell r="S955">
            <v>2615452120</v>
          </cell>
          <cell r="T955">
            <v>18</v>
          </cell>
          <cell r="U955" t="str">
            <v>F</v>
          </cell>
          <cell r="V955">
            <v>999999</v>
          </cell>
          <cell r="W955" t="str">
            <v>JURADO DEBORA</v>
          </cell>
          <cell r="X955" t="str">
            <v xml:space="preserve">CARRILLO </v>
          </cell>
          <cell r="Y955">
            <v>0</v>
          </cell>
          <cell r="Z955">
            <v>0</v>
          </cell>
          <cell r="AA955" t="str">
            <v xml:space="preserve"> </v>
          </cell>
          <cell r="AB955" t="str">
            <v xml:space="preserve"> </v>
          </cell>
          <cell r="AC955" t="str">
            <v xml:space="preserve"> </v>
          </cell>
          <cell r="AD955" t="str">
            <v xml:space="preserve"> </v>
          </cell>
          <cell r="AE955" t="str">
            <v xml:space="preserve"> </v>
          </cell>
          <cell r="AF955" t="str">
            <v>LAS HERAS</v>
          </cell>
          <cell r="AG955" t="str">
            <v xml:space="preserve">LAGO DRA VALEN </v>
          </cell>
          <cell r="AH955">
            <v>5</v>
          </cell>
          <cell r="AI955">
            <v>3</v>
          </cell>
          <cell r="AJ955">
            <v>48610327</v>
          </cell>
          <cell r="AK955">
            <v>9</v>
          </cell>
          <cell r="AL955">
            <v>14</v>
          </cell>
          <cell r="AM955">
            <v>4</v>
          </cell>
          <cell r="AN955">
            <v>0</v>
          </cell>
          <cell r="AO955" t="str">
            <v>False</v>
          </cell>
          <cell r="AP955">
            <v>3</v>
          </cell>
        </row>
        <row r="956">
          <cell r="A956">
            <v>314457</v>
          </cell>
          <cell r="B956">
            <v>43097</v>
          </cell>
          <cell r="C956">
            <v>2</v>
          </cell>
          <cell r="D956">
            <v>2</v>
          </cell>
          <cell r="E956">
            <v>27</v>
          </cell>
          <cell r="F956" t="str">
            <v xml:space="preserve">TRABAJO DE PARTO                                  </v>
          </cell>
          <cell r="G956" t="str">
            <v>22/FEM 3 GESTA CADA 5"</v>
          </cell>
          <cell r="H956">
            <v>1</v>
          </cell>
          <cell r="I956">
            <v>23</v>
          </cell>
          <cell r="J956">
            <v>43097.952777777777</v>
          </cell>
          <cell r="K956">
            <v>43097.953472222223</v>
          </cell>
          <cell r="L956">
            <v>43097.952777777777</v>
          </cell>
          <cell r="M956">
            <v>43097.957638888889</v>
          </cell>
          <cell r="N956">
            <v>43097.970833333333</v>
          </cell>
          <cell r="O956">
            <v>43097.976388888892</v>
          </cell>
          <cell r="P956">
            <v>43098.004861111112</v>
          </cell>
          <cell r="R956">
            <v>43098.01666666667</v>
          </cell>
          <cell r="S956">
            <v>2616722239</v>
          </cell>
          <cell r="T956">
            <v>22</v>
          </cell>
          <cell r="U956" t="str">
            <v>F</v>
          </cell>
          <cell r="V956">
            <v>999999</v>
          </cell>
          <cell r="W956" t="str">
            <v xml:space="preserve"> AVILA BEATRIZ</v>
          </cell>
          <cell r="X956" t="str">
            <v xml:space="preserve">VILLA NUEVA </v>
          </cell>
          <cell r="Y956">
            <v>0</v>
          </cell>
          <cell r="Z956">
            <v>0</v>
          </cell>
          <cell r="AA956" t="str">
            <v xml:space="preserve"> </v>
          </cell>
          <cell r="AB956" t="str">
            <v xml:space="preserve"> </v>
          </cell>
          <cell r="AC956" t="str">
            <v xml:space="preserve"> </v>
          </cell>
          <cell r="AD956" t="str">
            <v>RUTA 40</v>
          </cell>
          <cell r="AF956" t="str">
            <v xml:space="preserve">LAVALLE JOCOLI </v>
          </cell>
          <cell r="AG956" t="str">
            <v xml:space="preserve">EN EL CENTRO DE SALUD </v>
          </cell>
          <cell r="AH956">
            <v>9</v>
          </cell>
          <cell r="AI956">
            <v>3</v>
          </cell>
          <cell r="AJ956">
            <v>38510780</v>
          </cell>
          <cell r="AK956">
            <v>4001</v>
          </cell>
          <cell r="AL956">
            <v>140</v>
          </cell>
          <cell r="AM956">
            <v>2</v>
          </cell>
          <cell r="AN956">
            <v>0</v>
          </cell>
          <cell r="AO956" t="str">
            <v>False</v>
          </cell>
          <cell r="AP956">
            <v>3</v>
          </cell>
        </row>
        <row r="957">
          <cell r="A957">
            <v>314458</v>
          </cell>
          <cell r="B957">
            <v>43097</v>
          </cell>
          <cell r="C957">
            <v>1</v>
          </cell>
          <cell r="D957">
            <v>1</v>
          </cell>
          <cell r="E957">
            <v>51</v>
          </cell>
          <cell r="F957" t="str">
            <v xml:space="preserve">VICTIMA POR  ACCIDENTE  MOTO </v>
          </cell>
          <cell r="G957" t="str">
            <v xml:space="preserve"> politx prob fx mi inf </v>
          </cell>
          <cell r="H957">
            <v>140</v>
          </cell>
          <cell r="I957">
            <v>16</v>
          </cell>
          <cell r="J957">
            <v>43097.956944444442</v>
          </cell>
          <cell r="K957">
            <v>43097.956944444442</v>
          </cell>
          <cell r="L957">
            <v>43097.956944444442</v>
          </cell>
          <cell r="M957">
            <v>43097.958333333336</v>
          </cell>
          <cell r="N957">
            <v>43097.966666666667</v>
          </cell>
          <cell r="O957">
            <v>43097.975694444445</v>
          </cell>
          <cell r="P957">
            <v>43097.994444444441</v>
          </cell>
          <cell r="R957">
            <v>43097.994444444441</v>
          </cell>
          <cell r="T957">
            <v>22</v>
          </cell>
          <cell r="U957" t="str">
            <v>M</v>
          </cell>
          <cell r="V957">
            <v>999999</v>
          </cell>
          <cell r="W957" t="str">
            <v>CESAR ESCALANTE</v>
          </cell>
          <cell r="X957" t="str">
            <v xml:space="preserve">sarmientoi </v>
          </cell>
          <cell r="Y957">
            <v>0</v>
          </cell>
          <cell r="Z957">
            <v>0</v>
          </cell>
          <cell r="AA957" t="str">
            <v xml:space="preserve"> </v>
          </cell>
          <cell r="AB957" t="str">
            <v xml:space="preserve"> </v>
          </cell>
          <cell r="AC957" t="str">
            <v xml:space="preserve"> </v>
          </cell>
          <cell r="AD957" t="str">
            <v>chiclana</v>
          </cell>
          <cell r="AE957" t="str">
            <v xml:space="preserve"> </v>
          </cell>
          <cell r="AF957" t="str">
            <v>LAS HERAS</v>
          </cell>
          <cell r="AG957" t="str">
            <v xml:space="preserve"> </v>
          </cell>
          <cell r="AH957">
            <v>5</v>
          </cell>
          <cell r="AI957">
            <v>29</v>
          </cell>
          <cell r="AJ957">
            <v>38910201</v>
          </cell>
          <cell r="AK957">
            <v>162</v>
          </cell>
          <cell r="AL957">
            <v>100</v>
          </cell>
          <cell r="AM957">
            <v>1</v>
          </cell>
          <cell r="AN957">
            <v>0</v>
          </cell>
          <cell r="AO957" t="str">
            <v>False</v>
          </cell>
          <cell r="AP957">
            <v>29</v>
          </cell>
        </row>
        <row r="958">
          <cell r="A958">
            <v>314459</v>
          </cell>
          <cell r="B958">
            <v>43097</v>
          </cell>
          <cell r="C958">
            <v>4</v>
          </cell>
          <cell r="D958">
            <v>4</v>
          </cell>
          <cell r="E958">
            <v>3</v>
          </cell>
          <cell r="F958" t="str">
            <v>TRASLADO IDA CON MEDICO</v>
          </cell>
          <cell r="G958" t="str">
            <v xml:space="preserve"> </v>
          </cell>
          <cell r="H958">
            <v>156</v>
          </cell>
          <cell r="I958">
            <v>9</v>
          </cell>
          <cell r="J958">
            <v>43097.966666666667</v>
          </cell>
          <cell r="K958">
            <v>43097.966666666667</v>
          </cell>
          <cell r="L958">
            <v>43097.966666666667</v>
          </cell>
          <cell r="M958">
            <v>43097.967361111114</v>
          </cell>
          <cell r="N958">
            <v>43097.975694444445</v>
          </cell>
          <cell r="O958">
            <v>43097.988888888889</v>
          </cell>
          <cell r="R958">
            <v>43097.989583333336</v>
          </cell>
          <cell r="T958">
            <v>1</v>
          </cell>
          <cell r="U958" t="str">
            <v>M</v>
          </cell>
          <cell r="V958">
            <v>999999</v>
          </cell>
          <cell r="W958" t="str">
            <v>NN</v>
          </cell>
          <cell r="X958" t="str">
            <v xml:space="preserve">h perrupato --h lago </v>
          </cell>
          <cell r="Y958">
            <v>0</v>
          </cell>
          <cell r="Z958">
            <v>0</v>
          </cell>
          <cell r="AA958" t="str">
            <v xml:space="preserve"> </v>
          </cell>
          <cell r="AB958" t="str">
            <v xml:space="preserve"> </v>
          </cell>
          <cell r="AC958" t="str">
            <v xml:space="preserve"> </v>
          </cell>
          <cell r="AD958" t="str">
            <v xml:space="preserve"> </v>
          </cell>
          <cell r="AE958" t="str">
            <v xml:space="preserve"> </v>
          </cell>
          <cell r="AF958" t="str">
            <v>SAN MARTIN</v>
          </cell>
          <cell r="AG958" t="str">
            <v xml:space="preserve"> mALFORMACION FETAL MONITOREO NO REACTIVO ---DRA PONKIS ---DR MUÑOZ --DRA GRUNCHIS</v>
          </cell>
          <cell r="AH958">
            <v>16</v>
          </cell>
          <cell r="AI958">
            <v>1004</v>
          </cell>
          <cell r="AJ958">
            <v>0</v>
          </cell>
          <cell r="AK958">
            <v>258</v>
          </cell>
          <cell r="AL958">
            <v>187</v>
          </cell>
          <cell r="AM958">
            <v>4</v>
          </cell>
          <cell r="AN958">
            <v>0</v>
          </cell>
          <cell r="AO958" t="str">
            <v>False</v>
          </cell>
          <cell r="AP958">
            <v>1</v>
          </cell>
        </row>
        <row r="959">
          <cell r="A959">
            <v>314460</v>
          </cell>
          <cell r="B959">
            <v>43097</v>
          </cell>
          <cell r="C959">
            <v>4</v>
          </cell>
          <cell r="D959">
            <v>4</v>
          </cell>
          <cell r="E959">
            <v>3</v>
          </cell>
          <cell r="F959" t="str">
            <v>TRASLADO IDA CON MEDICO</v>
          </cell>
          <cell r="H959">
            <v>158</v>
          </cell>
          <cell r="I959">
            <v>11</v>
          </cell>
          <cell r="J959">
            <v>43097.966666666667</v>
          </cell>
          <cell r="K959">
            <v>43097.977777777778</v>
          </cell>
          <cell r="L959">
            <v>43097.966666666667</v>
          </cell>
          <cell r="M959">
            <v>43097.977777777778</v>
          </cell>
          <cell r="N959">
            <v>43097.990972222222</v>
          </cell>
          <cell r="O959">
            <v>43097.995138888888</v>
          </cell>
          <cell r="P959">
            <v>43097.997916666667</v>
          </cell>
          <cell r="R959">
            <v>43098.027777777781</v>
          </cell>
          <cell r="S959">
            <v>2614058150</v>
          </cell>
          <cell r="T959">
            <v>30</v>
          </cell>
          <cell r="U959" t="str">
            <v>M</v>
          </cell>
          <cell r="V959">
            <v>127000</v>
          </cell>
          <cell r="W959" t="str">
            <v>GONZALEZ CLAUDIO JESUS</v>
          </cell>
          <cell r="X959" t="str">
            <v>HOSP PERRUPATO</v>
          </cell>
          <cell r="Y959">
            <v>0</v>
          </cell>
          <cell r="Z959">
            <v>0</v>
          </cell>
          <cell r="AA959" t="str">
            <v xml:space="preserve"> </v>
          </cell>
          <cell r="AB959" t="str">
            <v xml:space="preserve"> </v>
          </cell>
          <cell r="AC959" t="str">
            <v xml:space="preserve"> </v>
          </cell>
          <cell r="AF959" t="str">
            <v>SAN MARTIN</v>
          </cell>
          <cell r="AG959" t="str">
            <v>IMAGNA PARA TOMOGRAFIA - MASCULINO CON UN ACV</v>
          </cell>
          <cell r="AH959">
            <v>16</v>
          </cell>
          <cell r="AI959">
            <v>11</v>
          </cell>
          <cell r="AJ959">
            <v>33579854</v>
          </cell>
          <cell r="AK959">
            <v>631</v>
          </cell>
          <cell r="AL959">
            <v>209</v>
          </cell>
          <cell r="AM959">
            <v>4</v>
          </cell>
          <cell r="AN959">
            <v>0</v>
          </cell>
          <cell r="AO959" t="str">
            <v>False</v>
          </cell>
          <cell r="AP959">
            <v>11</v>
          </cell>
        </row>
        <row r="960">
          <cell r="A960">
            <v>314461</v>
          </cell>
          <cell r="B960">
            <v>43097</v>
          </cell>
          <cell r="C960">
            <v>4</v>
          </cell>
          <cell r="D960">
            <v>4</v>
          </cell>
          <cell r="E960">
            <v>1</v>
          </cell>
          <cell r="F960" t="str">
            <v xml:space="preserve">TRASLADO IDA SIN MEDICO                         </v>
          </cell>
          <cell r="G960" t="str">
            <v xml:space="preserve"> </v>
          </cell>
          <cell r="H960">
            <v>154</v>
          </cell>
          <cell r="I960">
            <v>19</v>
          </cell>
          <cell r="J960">
            <v>43097.974305555559</v>
          </cell>
          <cell r="K960">
            <v>43097.974305555559</v>
          </cell>
          <cell r="L960">
            <v>43097.974305555559</v>
          </cell>
          <cell r="M960">
            <v>43097.974305555559</v>
          </cell>
          <cell r="N960">
            <v>43097.977777777778</v>
          </cell>
          <cell r="O960">
            <v>43097.977777777778</v>
          </cell>
          <cell r="P960">
            <v>43097.990277777775</v>
          </cell>
          <cell r="R960">
            <v>43098.009027777778</v>
          </cell>
          <cell r="T960">
            <v>63</v>
          </cell>
          <cell r="U960" t="str">
            <v>M</v>
          </cell>
          <cell r="V960">
            <v>970904</v>
          </cell>
          <cell r="W960" t="str">
            <v>VIDELA JULIO A</v>
          </cell>
          <cell r="X960" t="str">
            <v>MICROHOSPITAL///LA CONSULTA</v>
          </cell>
          <cell r="Y960">
            <v>0</v>
          </cell>
          <cell r="Z960">
            <v>0</v>
          </cell>
          <cell r="AA960" t="str">
            <v xml:space="preserve"> </v>
          </cell>
          <cell r="AB960" t="str">
            <v xml:space="preserve"> </v>
          </cell>
          <cell r="AC960" t="str">
            <v xml:space="preserve"> </v>
          </cell>
          <cell r="AD960" t="str">
            <v xml:space="preserve"> </v>
          </cell>
          <cell r="AE960" t="str">
            <v xml:space="preserve"> </v>
          </cell>
          <cell r="AF960" t="str">
            <v>SAN CARLOS</v>
          </cell>
          <cell r="AG960" t="str">
            <v xml:space="preserve"> </v>
          </cell>
          <cell r="AH960">
            <v>12</v>
          </cell>
          <cell r="AI960">
            <v>90</v>
          </cell>
          <cell r="AJ960">
            <v>11082456</v>
          </cell>
          <cell r="AK960">
            <v>650</v>
          </cell>
          <cell r="AM960">
            <v>4</v>
          </cell>
          <cell r="AN960">
            <v>0</v>
          </cell>
          <cell r="AO960" t="str">
            <v>False</v>
          </cell>
          <cell r="AP960">
            <v>90</v>
          </cell>
        </row>
        <row r="961">
          <cell r="A961">
            <v>314462</v>
          </cell>
          <cell r="B961">
            <v>43097</v>
          </cell>
          <cell r="C961">
            <v>1</v>
          </cell>
          <cell r="D961">
            <v>1</v>
          </cell>
          <cell r="E961">
            <v>52</v>
          </cell>
          <cell r="F961" t="str">
            <v xml:space="preserve">VICTIMA ACC AUTOS  </v>
          </cell>
          <cell r="G961" t="str">
            <v xml:space="preserve"> </v>
          </cell>
          <cell r="H961">
            <v>144</v>
          </cell>
          <cell r="I961">
            <v>16</v>
          </cell>
          <cell r="J961">
            <v>43097.979861111111</v>
          </cell>
          <cell r="K961">
            <v>43097.979861111111</v>
          </cell>
          <cell r="L961">
            <v>43097.979861111111</v>
          </cell>
          <cell r="M961">
            <v>43097.979861111111</v>
          </cell>
          <cell r="N961">
            <v>43097.979861111111</v>
          </cell>
          <cell r="O961">
            <v>43097.979861111111</v>
          </cell>
          <cell r="R961">
            <v>43097.980555555558</v>
          </cell>
          <cell r="T961">
            <v>21</v>
          </cell>
          <cell r="U961" t="str">
            <v>M</v>
          </cell>
          <cell r="V961">
            <v>120900</v>
          </cell>
          <cell r="W961" t="str">
            <v>ROMAN   ARIEL EDUARDO</v>
          </cell>
          <cell r="X961" t="str">
            <v>CIPOLETTI</v>
          </cell>
          <cell r="Y961">
            <v>0</v>
          </cell>
          <cell r="Z961">
            <v>0</v>
          </cell>
          <cell r="AA961" t="str">
            <v xml:space="preserve"> </v>
          </cell>
          <cell r="AB961" t="str">
            <v xml:space="preserve"> </v>
          </cell>
          <cell r="AC961" t="str">
            <v xml:space="preserve"> </v>
          </cell>
          <cell r="AD961" t="str">
            <v>PERU</v>
          </cell>
          <cell r="AE961" t="str">
            <v xml:space="preserve"> </v>
          </cell>
          <cell r="AF961" t="str">
            <v>CIUDAD - CAPITAL</v>
          </cell>
          <cell r="AG961" t="str">
            <v xml:space="preserve"> </v>
          </cell>
          <cell r="AH961">
            <v>1</v>
          </cell>
          <cell r="AI961">
            <v>1</v>
          </cell>
          <cell r="AJ961">
            <v>39240035</v>
          </cell>
          <cell r="AK961">
            <v>9</v>
          </cell>
          <cell r="AL961">
            <v>14</v>
          </cell>
          <cell r="AM961">
            <v>1</v>
          </cell>
          <cell r="AN961">
            <v>0</v>
          </cell>
          <cell r="AO961" t="str">
            <v>False</v>
          </cell>
          <cell r="AP961">
            <v>1</v>
          </cell>
        </row>
        <row r="962">
          <cell r="A962">
            <v>314463</v>
          </cell>
          <cell r="B962">
            <v>43097</v>
          </cell>
          <cell r="C962">
            <v>1</v>
          </cell>
          <cell r="D962">
            <v>1</v>
          </cell>
          <cell r="E962">
            <v>14</v>
          </cell>
          <cell r="F962" t="str">
            <v xml:space="preserve">HERIDA POR ARMA DE FUEGO                          </v>
          </cell>
          <cell r="G962" t="str">
            <v xml:space="preserve"> </v>
          </cell>
          <cell r="H962">
            <v>156</v>
          </cell>
          <cell r="I962">
            <v>9</v>
          </cell>
          <cell r="J962">
            <v>43097.990277777775</v>
          </cell>
          <cell r="K962">
            <v>43097.990277777775</v>
          </cell>
          <cell r="L962">
            <v>43097.990277777775</v>
          </cell>
          <cell r="M962">
            <v>43097.990277777775</v>
          </cell>
          <cell r="N962">
            <v>43097.997916666667</v>
          </cell>
          <cell r="O962">
            <v>43097.997916666667</v>
          </cell>
          <cell r="R962">
            <v>43097.997916666667</v>
          </cell>
          <cell r="T962">
            <v>20</v>
          </cell>
          <cell r="U962" t="str">
            <v>M</v>
          </cell>
          <cell r="V962">
            <v>999999</v>
          </cell>
          <cell r="W962" t="str">
            <v>NN</v>
          </cell>
          <cell r="X962" t="str">
            <v>CENTRO DE SALUD PALMIRA</v>
          </cell>
          <cell r="Y962">
            <v>0</v>
          </cell>
          <cell r="Z962">
            <v>0</v>
          </cell>
          <cell r="AA962" t="str">
            <v xml:space="preserve"> </v>
          </cell>
          <cell r="AB962" t="str">
            <v xml:space="preserve"> </v>
          </cell>
          <cell r="AC962" t="str">
            <v xml:space="preserve"> </v>
          </cell>
          <cell r="AD962" t="str">
            <v xml:space="preserve"> </v>
          </cell>
          <cell r="AE962" t="str">
            <v xml:space="preserve"> </v>
          </cell>
          <cell r="AF962" t="str">
            <v>SAN MARTIN</v>
          </cell>
          <cell r="AG962" t="str">
            <v xml:space="preserve"> </v>
          </cell>
          <cell r="AH962">
            <v>16</v>
          </cell>
          <cell r="AI962">
            <v>74</v>
          </cell>
          <cell r="AJ962">
            <v>0</v>
          </cell>
          <cell r="AK962">
            <v>258</v>
          </cell>
          <cell r="AL962">
            <v>187</v>
          </cell>
          <cell r="AM962">
            <v>1</v>
          </cell>
          <cell r="AN962">
            <v>0</v>
          </cell>
          <cell r="AO962" t="str">
            <v>False</v>
          </cell>
          <cell r="AP962">
            <v>1</v>
          </cell>
        </row>
        <row r="963">
          <cell r="A963">
            <v>314464</v>
          </cell>
          <cell r="B963">
            <v>43098</v>
          </cell>
          <cell r="C963">
            <v>1</v>
          </cell>
          <cell r="D963">
            <v>1</v>
          </cell>
          <cell r="E963">
            <v>14</v>
          </cell>
          <cell r="F963" t="str">
            <v xml:space="preserve">HERIDA POR ARMA DE FUEGO                          </v>
          </cell>
          <cell r="G963" t="str">
            <v xml:space="preserve"> </v>
          </cell>
          <cell r="H963">
            <v>146</v>
          </cell>
          <cell r="I963">
            <v>18</v>
          </cell>
          <cell r="J963">
            <v>43098.015277777777</v>
          </cell>
          <cell r="K963">
            <v>43098.015277777777</v>
          </cell>
          <cell r="L963">
            <v>43098.015277777777</v>
          </cell>
          <cell r="M963">
            <v>43098.015972222223</v>
          </cell>
          <cell r="N963">
            <v>43098.021527777775</v>
          </cell>
          <cell r="O963">
            <v>43098.035416666666</v>
          </cell>
          <cell r="P963">
            <v>43098.043055555558</v>
          </cell>
          <cell r="R963">
            <v>43098.05</v>
          </cell>
          <cell r="T963">
            <v>42</v>
          </cell>
          <cell r="U963" t="str">
            <v>M</v>
          </cell>
          <cell r="V963">
            <v>999999</v>
          </cell>
          <cell r="W963" t="str">
            <v>GIRALDO GUILLERMO FRANCISCO</v>
          </cell>
          <cell r="X963" t="str">
            <v xml:space="preserve">R PEÑA </v>
          </cell>
          <cell r="Y963">
            <v>0</v>
          </cell>
          <cell r="Z963">
            <v>0</v>
          </cell>
          <cell r="AA963" t="str">
            <v xml:space="preserve"> </v>
          </cell>
          <cell r="AB963" t="str">
            <v xml:space="preserve"> </v>
          </cell>
          <cell r="AC963" t="str">
            <v xml:space="preserve"> </v>
          </cell>
          <cell r="AD963" t="str">
            <v xml:space="preserve">EMPRESA CARTELONE </v>
          </cell>
          <cell r="AE963" t="str">
            <v xml:space="preserve"> </v>
          </cell>
          <cell r="AF963" t="str">
            <v>MAIPU</v>
          </cell>
          <cell r="AG963" t="str">
            <v xml:space="preserve"> </v>
          </cell>
          <cell r="AH963">
            <v>4</v>
          </cell>
          <cell r="AI963">
            <v>9</v>
          </cell>
          <cell r="AJ963">
            <v>25742266</v>
          </cell>
          <cell r="AK963">
            <v>133</v>
          </cell>
          <cell r="AL963">
            <v>225</v>
          </cell>
          <cell r="AM963">
            <v>1</v>
          </cell>
          <cell r="AN963">
            <v>0</v>
          </cell>
          <cell r="AO963" t="str">
            <v>False</v>
          </cell>
          <cell r="AP963">
            <v>9</v>
          </cell>
        </row>
        <row r="964">
          <cell r="A964">
            <v>314465</v>
          </cell>
          <cell r="B964">
            <v>43098</v>
          </cell>
          <cell r="C964">
            <v>1</v>
          </cell>
          <cell r="D964">
            <v>1</v>
          </cell>
          <cell r="E964">
            <v>2</v>
          </cell>
          <cell r="F964" t="str">
            <v xml:space="preserve">SE DESCONOCE                                      </v>
          </cell>
          <cell r="G964" t="str">
            <v xml:space="preserve"> </v>
          </cell>
          <cell r="H964">
            <v>11</v>
          </cell>
          <cell r="I964">
            <v>19</v>
          </cell>
          <cell r="J964">
            <v>43098.039583333331</v>
          </cell>
          <cell r="K964">
            <v>43098.040277777778</v>
          </cell>
          <cell r="L964">
            <v>43098.039583333331</v>
          </cell>
          <cell r="M964">
            <v>43098.040277777778</v>
          </cell>
          <cell r="N964">
            <v>43098.040277777778</v>
          </cell>
          <cell r="O964">
            <v>43098.040277777778</v>
          </cell>
          <cell r="R964">
            <v>43098.045138888891</v>
          </cell>
          <cell r="T964">
            <v>73</v>
          </cell>
          <cell r="U964" t="str">
            <v>M</v>
          </cell>
          <cell r="V964">
            <v>500807</v>
          </cell>
          <cell r="W964" t="str">
            <v>MARTINI EDUARDO</v>
          </cell>
          <cell r="X964" t="str">
            <v>CANO</v>
          </cell>
          <cell r="Y964">
            <v>0</v>
          </cell>
          <cell r="Z964">
            <v>0</v>
          </cell>
          <cell r="AA964" t="str">
            <v xml:space="preserve"> </v>
          </cell>
          <cell r="AB964" t="str">
            <v xml:space="preserve"> </v>
          </cell>
          <cell r="AC964" t="str">
            <v xml:space="preserve"> </v>
          </cell>
          <cell r="AD964" t="str">
            <v>ECHEVERRIA</v>
          </cell>
          <cell r="AE964" t="str">
            <v xml:space="preserve"> </v>
          </cell>
          <cell r="AF964" t="str">
            <v>SAN CARLOS</v>
          </cell>
          <cell r="AG964" t="str">
            <v xml:space="preserve"> </v>
          </cell>
          <cell r="AH964">
            <v>12</v>
          </cell>
          <cell r="AI964">
            <v>1</v>
          </cell>
          <cell r="AJ964">
            <v>8026386</v>
          </cell>
          <cell r="AK964">
            <v>643</v>
          </cell>
          <cell r="AL964">
            <v>2001</v>
          </cell>
          <cell r="AM964">
            <v>1</v>
          </cell>
          <cell r="AN964">
            <v>0</v>
          </cell>
          <cell r="AO964" t="str">
            <v>False</v>
          </cell>
          <cell r="AP964">
            <v>1</v>
          </cell>
        </row>
        <row r="965">
          <cell r="A965">
            <v>314466</v>
          </cell>
          <cell r="B965">
            <v>43098</v>
          </cell>
          <cell r="C965">
            <v>1</v>
          </cell>
          <cell r="D965">
            <v>1</v>
          </cell>
          <cell r="E965">
            <v>51</v>
          </cell>
          <cell r="F965" t="str">
            <v xml:space="preserve">VICTIMA POR  ACCIDENTE  MOTO </v>
          </cell>
          <cell r="G965" t="str">
            <v xml:space="preserve"> 1 LESIONADO </v>
          </cell>
          <cell r="H965">
            <v>140</v>
          </cell>
          <cell r="I965">
            <v>16</v>
          </cell>
          <cell r="J965">
            <v>43098.046527777777</v>
          </cell>
          <cell r="K965">
            <v>43098.048611111109</v>
          </cell>
          <cell r="L965">
            <v>43098.046527777777</v>
          </cell>
          <cell r="M965">
            <v>43098.048611111109</v>
          </cell>
          <cell r="N965">
            <v>43098.056944444441</v>
          </cell>
          <cell r="O965">
            <v>43098.068749999999</v>
          </cell>
          <cell r="P965">
            <v>43098.101388888892</v>
          </cell>
          <cell r="R965">
            <v>43098.101388888892</v>
          </cell>
          <cell r="S965">
            <v>2613644600</v>
          </cell>
          <cell r="T965">
            <v>35</v>
          </cell>
          <cell r="U965" t="str">
            <v>M</v>
          </cell>
          <cell r="V965">
            <v>115300</v>
          </cell>
          <cell r="W965" t="str">
            <v>ASTUDILLO LEONARDO ANGEL</v>
          </cell>
          <cell r="X965" t="str">
            <v xml:space="preserve">QUINTANA </v>
          </cell>
          <cell r="Y965">
            <v>0</v>
          </cell>
          <cell r="Z965">
            <v>0</v>
          </cell>
          <cell r="AA965" t="str">
            <v xml:space="preserve"> </v>
          </cell>
          <cell r="AB965" t="str">
            <v xml:space="preserve"> </v>
          </cell>
          <cell r="AC965" t="str">
            <v xml:space="preserve"> </v>
          </cell>
          <cell r="AD965" t="str">
            <v xml:space="preserve">DEL ATOMO 2 KM </v>
          </cell>
          <cell r="AE965" t="str">
            <v xml:space="preserve">AL NORTE </v>
          </cell>
          <cell r="AF965" t="str">
            <v xml:space="preserve">LAS HERAS ALGARROBAL </v>
          </cell>
          <cell r="AG965" t="str">
            <v xml:space="preserve"> </v>
          </cell>
          <cell r="AH965">
            <v>5</v>
          </cell>
          <cell r="AI965">
            <v>2</v>
          </cell>
          <cell r="AJ965">
            <v>29281797</v>
          </cell>
          <cell r="AK965">
            <v>162</v>
          </cell>
          <cell r="AL965">
            <v>100</v>
          </cell>
          <cell r="AM965">
            <v>1</v>
          </cell>
          <cell r="AN965">
            <v>0</v>
          </cell>
          <cell r="AO965" t="str">
            <v>False</v>
          </cell>
          <cell r="AP965">
            <v>2</v>
          </cell>
        </row>
        <row r="966">
          <cell r="A966">
            <v>314467</v>
          </cell>
          <cell r="B966">
            <v>43098</v>
          </cell>
          <cell r="C966">
            <v>1</v>
          </cell>
          <cell r="D966">
            <v>1</v>
          </cell>
          <cell r="E966">
            <v>21</v>
          </cell>
          <cell r="F966" t="str">
            <v xml:space="preserve">VICTIMA POR GASES TOXICOS                         </v>
          </cell>
          <cell r="G966" t="str">
            <v xml:space="preserve"> 45/FEM </v>
          </cell>
          <cell r="H966">
            <v>142</v>
          </cell>
          <cell r="I966">
            <v>4</v>
          </cell>
          <cell r="J966">
            <v>43098.099305555559</v>
          </cell>
          <cell r="K966">
            <v>43098.1</v>
          </cell>
          <cell r="L966">
            <v>43098.099305555559</v>
          </cell>
          <cell r="M966">
            <v>43098.103472222225</v>
          </cell>
          <cell r="N966">
            <v>43098.106944444444</v>
          </cell>
          <cell r="O966">
            <v>43098.121527777781</v>
          </cell>
          <cell r="R966">
            <v>43098.12222222222</v>
          </cell>
          <cell r="T966">
            <v>44</v>
          </cell>
          <cell r="U966" t="str">
            <v>F</v>
          </cell>
          <cell r="V966">
            <v>999999</v>
          </cell>
          <cell r="W966" t="str">
            <v>GUZMAN MARIA EUGENIA</v>
          </cell>
          <cell r="X966" t="str">
            <v xml:space="preserve">VELEZ SARFIEL </v>
          </cell>
          <cell r="Y966">
            <v>0</v>
          </cell>
          <cell r="Z966">
            <v>0</v>
          </cell>
          <cell r="AA966">
            <v>14</v>
          </cell>
          <cell r="AB966" t="str">
            <v>C</v>
          </cell>
          <cell r="AC966" t="str">
            <v xml:space="preserve">LA GLORIA </v>
          </cell>
          <cell r="AD966" t="str">
            <v xml:space="preserve">BAHIA AGUIRRE </v>
          </cell>
          <cell r="AE966" t="str">
            <v xml:space="preserve"> </v>
          </cell>
          <cell r="AF966" t="str">
            <v>GODOY CRUZ</v>
          </cell>
          <cell r="AG966" t="str">
            <v xml:space="preserve"> </v>
          </cell>
          <cell r="AH966">
            <v>3</v>
          </cell>
          <cell r="AI966">
            <v>1</v>
          </cell>
          <cell r="AJ966">
            <v>23189055</v>
          </cell>
          <cell r="AK966">
            <v>2</v>
          </cell>
          <cell r="AL966">
            <v>240</v>
          </cell>
          <cell r="AM966">
            <v>1</v>
          </cell>
          <cell r="AN966">
            <v>0</v>
          </cell>
          <cell r="AO966" t="str">
            <v>False</v>
          </cell>
          <cell r="AP966">
            <v>1</v>
          </cell>
        </row>
        <row r="967">
          <cell r="A967">
            <v>314468</v>
          </cell>
          <cell r="B967">
            <v>43098</v>
          </cell>
          <cell r="C967">
            <v>1</v>
          </cell>
          <cell r="D967">
            <v>1</v>
          </cell>
          <cell r="E967">
            <v>13</v>
          </cell>
          <cell r="F967" t="str">
            <v xml:space="preserve">HERIDA POR ARMA BLANCA                            </v>
          </cell>
          <cell r="G967" t="str">
            <v xml:space="preserve"> 31/MASC EN LA ESPALDA </v>
          </cell>
          <cell r="H967">
            <v>137</v>
          </cell>
          <cell r="I967">
            <v>5</v>
          </cell>
          <cell r="J967">
            <v>43098.129166666666</v>
          </cell>
          <cell r="K967">
            <v>43098.129861111112</v>
          </cell>
          <cell r="L967">
            <v>43098.129166666666</v>
          </cell>
          <cell r="M967">
            <v>43098.133333333331</v>
          </cell>
          <cell r="N967">
            <v>43098.137499999997</v>
          </cell>
          <cell r="O967">
            <v>43098.143750000003</v>
          </cell>
          <cell r="R967">
            <v>43098.155555555553</v>
          </cell>
          <cell r="S967" t="str">
            <v xml:space="preserve">EVE 5 </v>
          </cell>
          <cell r="T967">
            <v>27</v>
          </cell>
          <cell r="U967" t="str">
            <v>M</v>
          </cell>
          <cell r="V967">
            <v>999999</v>
          </cell>
          <cell r="W967" t="str">
            <v>SALGUERO JANATHAN</v>
          </cell>
          <cell r="X967" t="str">
            <v xml:space="preserve">LAVALLE </v>
          </cell>
          <cell r="Y967">
            <v>0</v>
          </cell>
          <cell r="Z967">
            <v>0</v>
          </cell>
          <cell r="AA967" t="str">
            <v xml:space="preserve"> </v>
          </cell>
          <cell r="AB967" t="str">
            <v xml:space="preserve"> </v>
          </cell>
          <cell r="AC967" t="str">
            <v xml:space="preserve"> </v>
          </cell>
          <cell r="AD967" t="str">
            <v xml:space="preserve">P MOLINA </v>
          </cell>
          <cell r="AE967" t="str">
            <v xml:space="preserve"> </v>
          </cell>
          <cell r="AF967" t="str">
            <v>GUAYMALLEN</v>
          </cell>
          <cell r="AG967" t="str">
            <v xml:space="preserve"> </v>
          </cell>
          <cell r="AH967">
            <v>2</v>
          </cell>
          <cell r="AI967">
            <v>2</v>
          </cell>
          <cell r="AJ967">
            <v>32571174</v>
          </cell>
          <cell r="AK967">
            <v>633</v>
          </cell>
          <cell r="AL967">
            <v>108</v>
          </cell>
          <cell r="AM967">
            <v>1</v>
          </cell>
          <cell r="AN967">
            <v>0</v>
          </cell>
          <cell r="AO967" t="str">
            <v>False</v>
          </cell>
          <cell r="AP967">
            <v>2</v>
          </cell>
        </row>
        <row r="968">
          <cell r="A968">
            <v>314469</v>
          </cell>
          <cell r="B968">
            <v>43098</v>
          </cell>
          <cell r="C968">
            <v>1</v>
          </cell>
          <cell r="D968">
            <v>1</v>
          </cell>
          <cell r="E968">
            <v>3</v>
          </cell>
          <cell r="F968" t="str">
            <v xml:space="preserve">PERDIDA DE CONOCIMIENTO                           </v>
          </cell>
          <cell r="G968" t="str">
            <v xml:space="preserve"> </v>
          </cell>
          <cell r="H968">
            <v>146</v>
          </cell>
          <cell r="I968">
            <v>18</v>
          </cell>
          <cell r="J968">
            <v>43098.20416666667</v>
          </cell>
          <cell r="K968">
            <v>43098.20416666667</v>
          </cell>
          <cell r="L968">
            <v>43098.20416666667</v>
          </cell>
          <cell r="M968">
            <v>43098.238194444442</v>
          </cell>
          <cell r="N968">
            <v>43098.238194444442</v>
          </cell>
          <cell r="O968">
            <v>43098.259027777778</v>
          </cell>
          <cell r="P968">
            <v>43098.259027777778</v>
          </cell>
          <cell r="R968">
            <v>43098.273611111108</v>
          </cell>
          <cell r="T968">
            <v>72</v>
          </cell>
          <cell r="U968" t="str">
            <v>M</v>
          </cell>
          <cell r="V968">
            <v>500807</v>
          </cell>
          <cell r="W968" t="str">
            <v>BUTTINI ARMANDO ALFREDO</v>
          </cell>
          <cell r="X968" t="str">
            <v xml:space="preserve">R 50 </v>
          </cell>
          <cell r="Y968">
            <v>6781</v>
          </cell>
          <cell r="Z968">
            <v>0</v>
          </cell>
          <cell r="AA968" t="str">
            <v xml:space="preserve"> </v>
          </cell>
          <cell r="AB968" t="str">
            <v xml:space="preserve"> </v>
          </cell>
          <cell r="AC968" t="str">
            <v xml:space="preserve"> </v>
          </cell>
          <cell r="AD968" t="str">
            <v>COMISARIA LARA</v>
          </cell>
          <cell r="AE968" t="str">
            <v xml:space="preserve"> </v>
          </cell>
          <cell r="AF968" t="str">
            <v>MAIPU</v>
          </cell>
          <cell r="AG968">
            <v>155006901</v>
          </cell>
          <cell r="AH968">
            <v>4</v>
          </cell>
          <cell r="AI968">
            <v>54</v>
          </cell>
          <cell r="AJ968">
            <v>8147542</v>
          </cell>
          <cell r="AK968">
            <v>133</v>
          </cell>
          <cell r="AL968">
            <v>225</v>
          </cell>
          <cell r="AM968">
            <v>1</v>
          </cell>
          <cell r="AN968">
            <v>0</v>
          </cell>
          <cell r="AO968" t="str">
            <v>False</v>
          </cell>
          <cell r="AP968">
            <v>54</v>
          </cell>
        </row>
        <row r="969">
          <cell r="A969">
            <v>314470</v>
          </cell>
          <cell r="B969">
            <v>43098</v>
          </cell>
          <cell r="C969">
            <v>1</v>
          </cell>
          <cell r="D969">
            <v>1</v>
          </cell>
          <cell r="E969">
            <v>7</v>
          </cell>
          <cell r="F969" t="str">
            <v>CRISIS CONVULSIVA</v>
          </cell>
          <cell r="H969">
            <v>136</v>
          </cell>
          <cell r="I969">
            <v>5</v>
          </cell>
          <cell r="J969">
            <v>43098.246527777781</v>
          </cell>
          <cell r="K969">
            <v>43098.24722222222</v>
          </cell>
          <cell r="L969">
            <v>43098.246527777781</v>
          </cell>
          <cell r="M969">
            <v>43098.252083333333</v>
          </cell>
          <cell r="N969">
            <v>43098.256944444445</v>
          </cell>
          <cell r="R969">
            <v>43098.271527777775</v>
          </cell>
          <cell r="T969">
            <v>16</v>
          </cell>
          <cell r="U969" t="str">
            <v>F</v>
          </cell>
          <cell r="V969">
            <v>999999</v>
          </cell>
          <cell r="W969" t="str">
            <v>MAIDA SOSA</v>
          </cell>
          <cell r="X969" t="str">
            <v>PELTIER</v>
          </cell>
          <cell r="Y969">
            <v>0</v>
          </cell>
          <cell r="Z969">
            <v>0</v>
          </cell>
          <cell r="AA969" t="str">
            <v xml:space="preserve"> </v>
          </cell>
          <cell r="AB969" t="str">
            <v xml:space="preserve"> </v>
          </cell>
          <cell r="AC969" t="str">
            <v xml:space="preserve"> </v>
          </cell>
          <cell r="AD969" t="str">
            <v>SAN MARTIN</v>
          </cell>
          <cell r="AF969" t="str">
            <v>CIUDAD - CAPITAL</v>
          </cell>
          <cell r="AH969">
            <v>1</v>
          </cell>
          <cell r="AI969">
            <v>1</v>
          </cell>
          <cell r="AJ969">
            <v>0</v>
          </cell>
          <cell r="AK969">
            <v>19</v>
          </cell>
          <cell r="AL969">
            <v>93</v>
          </cell>
          <cell r="AM969">
            <v>1</v>
          </cell>
          <cell r="AN969">
            <v>0</v>
          </cell>
          <cell r="AO969" t="str">
            <v>False</v>
          </cell>
          <cell r="AP969">
            <v>0</v>
          </cell>
        </row>
        <row r="970">
          <cell r="A970">
            <v>314471</v>
          </cell>
          <cell r="B970">
            <v>43098</v>
          </cell>
          <cell r="C970">
            <v>1</v>
          </cell>
          <cell r="D970">
            <v>1</v>
          </cell>
          <cell r="E970">
            <v>16</v>
          </cell>
          <cell r="F970" t="str">
            <v xml:space="preserve">VICTIMA POR ACCIDENTE VEHICULAR                   </v>
          </cell>
          <cell r="H970">
            <v>154</v>
          </cell>
          <cell r="I970">
            <v>19</v>
          </cell>
          <cell r="J970">
            <v>43098.250694444447</v>
          </cell>
          <cell r="K970">
            <v>43098.250694444447</v>
          </cell>
          <cell r="L970">
            <v>43098.250694444447</v>
          </cell>
          <cell r="M970">
            <v>43098.252083333333</v>
          </cell>
          <cell r="N970">
            <v>43098.256249999999</v>
          </cell>
          <cell r="R970">
            <v>43098.283333333333</v>
          </cell>
          <cell r="T970">
            <v>58</v>
          </cell>
          <cell r="U970" t="str">
            <v>M</v>
          </cell>
          <cell r="V970">
            <v>970904</v>
          </cell>
          <cell r="W970" t="str">
            <v>ALBORNOZ MARIO ROBERTO</v>
          </cell>
          <cell r="X970" t="str">
            <v>SIXTO VIDELA</v>
          </cell>
          <cell r="Y970">
            <v>0</v>
          </cell>
          <cell r="Z970">
            <v>0</v>
          </cell>
          <cell r="AA970" t="str">
            <v xml:space="preserve"> </v>
          </cell>
          <cell r="AB970" t="str">
            <v xml:space="preserve"> </v>
          </cell>
          <cell r="AC970" t="str">
            <v xml:space="preserve"> </v>
          </cell>
          <cell r="AD970" t="str">
            <v>SASO</v>
          </cell>
          <cell r="AF970" t="str">
            <v>SAN CARLOS</v>
          </cell>
          <cell r="AG970" t="str">
            <v>LA CONSULTA - DOLOR TORAXICO</v>
          </cell>
          <cell r="AH970">
            <v>12</v>
          </cell>
          <cell r="AI970">
            <v>83</v>
          </cell>
          <cell r="AJ970">
            <v>13035287</v>
          </cell>
          <cell r="AK970">
            <v>650</v>
          </cell>
          <cell r="AM970">
            <v>1</v>
          </cell>
          <cell r="AN970">
            <v>0</v>
          </cell>
          <cell r="AO970" t="str">
            <v>False</v>
          </cell>
          <cell r="AP970">
            <v>0</v>
          </cell>
        </row>
        <row r="971">
          <cell r="A971">
            <v>314472</v>
          </cell>
          <cell r="B971">
            <v>43098</v>
          </cell>
          <cell r="C971">
            <v>1</v>
          </cell>
          <cell r="D971">
            <v>1</v>
          </cell>
          <cell r="E971">
            <v>11</v>
          </cell>
          <cell r="F971" t="str">
            <v xml:space="preserve">POLITRAUMATISMO                                   </v>
          </cell>
          <cell r="H971">
            <v>135</v>
          </cell>
          <cell r="I971">
            <v>3</v>
          </cell>
          <cell r="J971">
            <v>43098.265277777777</v>
          </cell>
          <cell r="K971">
            <v>43098.265972222223</v>
          </cell>
          <cell r="L971">
            <v>43098.265277777777</v>
          </cell>
          <cell r="M971">
            <v>43098.271527777775</v>
          </cell>
          <cell r="N971">
            <v>43098.272916666669</v>
          </cell>
          <cell r="O971">
            <v>43098.277777777781</v>
          </cell>
          <cell r="P971">
            <v>43098.27847222222</v>
          </cell>
          <cell r="R971">
            <v>43098.421527777777</v>
          </cell>
          <cell r="T971">
            <v>78</v>
          </cell>
          <cell r="U971" t="str">
            <v>F</v>
          </cell>
          <cell r="V971">
            <v>999999</v>
          </cell>
          <cell r="W971" t="str">
            <v xml:space="preserve">ORO NELIDA </v>
          </cell>
          <cell r="X971" t="str">
            <v xml:space="preserve">SAN MARTIN </v>
          </cell>
          <cell r="Y971">
            <v>348</v>
          </cell>
          <cell r="Z971">
            <v>0</v>
          </cell>
          <cell r="AA971" t="str">
            <v xml:space="preserve"> </v>
          </cell>
          <cell r="AB971" t="str">
            <v xml:space="preserve"> </v>
          </cell>
          <cell r="AC971" t="str">
            <v xml:space="preserve"> </v>
          </cell>
          <cell r="AF971" t="str">
            <v>GODOY CRUZ</v>
          </cell>
          <cell r="AG971" t="str">
            <v>VICTIMA DE VIOLENCIA FAMILIAR - 1 HERIDO FEMENINO MAYOR</v>
          </cell>
          <cell r="AH971">
            <v>3</v>
          </cell>
          <cell r="AI971">
            <v>1</v>
          </cell>
          <cell r="AJ971">
            <v>6199404</v>
          </cell>
          <cell r="AK971">
            <v>642</v>
          </cell>
          <cell r="AL971">
            <v>602</v>
          </cell>
          <cell r="AM971">
            <v>1</v>
          </cell>
          <cell r="AN971">
            <v>0</v>
          </cell>
          <cell r="AO971" t="str">
            <v>False</v>
          </cell>
          <cell r="AP971">
            <v>24</v>
          </cell>
        </row>
        <row r="972">
          <cell r="A972">
            <v>314473</v>
          </cell>
          <cell r="B972">
            <v>43098</v>
          </cell>
          <cell r="C972">
            <v>1</v>
          </cell>
          <cell r="D972">
            <v>1</v>
          </cell>
          <cell r="E972">
            <v>12</v>
          </cell>
          <cell r="F972" t="str">
            <v xml:space="preserve">DIFICULTAD PARA RESPIRAR. DISNEA                  </v>
          </cell>
          <cell r="G972" t="str">
            <v xml:space="preserve"> </v>
          </cell>
          <cell r="H972">
            <v>147</v>
          </cell>
          <cell r="I972">
            <v>26</v>
          </cell>
          <cell r="J972">
            <v>43098.274305555555</v>
          </cell>
          <cell r="K972">
            <v>43098.274305555555</v>
          </cell>
          <cell r="L972">
            <v>43098.274305555555</v>
          </cell>
          <cell r="M972">
            <v>43098.275000000001</v>
          </cell>
          <cell r="R972">
            <v>43098.324999999997</v>
          </cell>
          <cell r="S972">
            <v>2613647903</v>
          </cell>
          <cell r="T972">
            <v>19</v>
          </cell>
          <cell r="U972" t="str">
            <v>M</v>
          </cell>
          <cell r="V972">
            <v>999999</v>
          </cell>
          <cell r="W972" t="str">
            <v xml:space="preserve">STEVDNS </v>
          </cell>
          <cell r="X972" t="str">
            <v>PARQUE ACONCAGUA</v>
          </cell>
          <cell r="Y972">
            <v>0</v>
          </cell>
          <cell r="Z972">
            <v>0</v>
          </cell>
          <cell r="AA972" t="str">
            <v xml:space="preserve"> </v>
          </cell>
          <cell r="AB972" t="str">
            <v xml:space="preserve"> </v>
          </cell>
          <cell r="AC972" t="str">
            <v>HORCONES</v>
          </cell>
          <cell r="AD972" t="str">
            <v xml:space="preserve"> </v>
          </cell>
          <cell r="AE972" t="str">
            <v xml:space="preserve"> </v>
          </cell>
          <cell r="AF972" t="str">
            <v>LAS HERAS</v>
          </cell>
          <cell r="AG972" t="str">
            <v>EDEMA AGUDO DE PULMON</v>
          </cell>
          <cell r="AH972">
            <v>5</v>
          </cell>
          <cell r="AI972">
            <v>1</v>
          </cell>
          <cell r="AJ972">
            <v>0</v>
          </cell>
          <cell r="AK972">
            <v>641</v>
          </cell>
          <cell r="AL972">
            <v>181</v>
          </cell>
          <cell r="AM972">
            <v>1</v>
          </cell>
          <cell r="AN972">
            <v>0</v>
          </cell>
          <cell r="AO972" t="str">
            <v>False</v>
          </cell>
          <cell r="AP972">
            <v>0</v>
          </cell>
        </row>
        <row r="973">
          <cell r="A973">
            <v>314474</v>
          </cell>
          <cell r="B973">
            <v>43098</v>
          </cell>
          <cell r="C973">
            <v>4</v>
          </cell>
          <cell r="D973">
            <v>4</v>
          </cell>
          <cell r="E973">
            <v>3</v>
          </cell>
          <cell r="F973" t="str">
            <v>TRASLADO IDA CON MEDICO</v>
          </cell>
          <cell r="G973" t="str">
            <v xml:space="preserve"> DRA MOTTA RECEPCION TA 180/120</v>
          </cell>
          <cell r="H973">
            <v>140</v>
          </cell>
          <cell r="I973">
            <v>16</v>
          </cell>
          <cell r="J973">
            <v>43098.34375</v>
          </cell>
          <cell r="K973">
            <v>43098.352777777778</v>
          </cell>
          <cell r="L973">
            <v>43098.343055555553</v>
          </cell>
          <cell r="M973">
            <v>43098.406944444447</v>
          </cell>
          <cell r="N973">
            <v>43098.406944444447</v>
          </cell>
          <cell r="R973">
            <v>43098.40902777778</v>
          </cell>
          <cell r="T973">
            <v>18</v>
          </cell>
          <cell r="U973" t="str">
            <v>F</v>
          </cell>
          <cell r="V973">
            <v>999999</v>
          </cell>
          <cell r="W973" t="str">
            <v>MALDONADO NADIA</v>
          </cell>
          <cell r="X973" t="str">
            <v>CARIILLO</v>
          </cell>
          <cell r="Y973">
            <v>0</v>
          </cell>
          <cell r="Z973">
            <v>0</v>
          </cell>
          <cell r="AA973" t="str">
            <v xml:space="preserve"> </v>
          </cell>
          <cell r="AB973" t="str">
            <v xml:space="preserve"> </v>
          </cell>
          <cell r="AC973" t="str">
            <v>LAGOMAGGIORE</v>
          </cell>
          <cell r="AD973" t="str">
            <v xml:space="preserve"> </v>
          </cell>
          <cell r="AE973" t="str">
            <v xml:space="preserve"> </v>
          </cell>
          <cell r="AF973" t="str">
            <v>LAS HERAS</v>
          </cell>
          <cell r="AG973" t="str">
            <v xml:space="preserve"> </v>
          </cell>
          <cell r="AH973">
            <v>5</v>
          </cell>
          <cell r="AI973">
            <v>3</v>
          </cell>
          <cell r="AJ973">
            <v>0</v>
          </cell>
          <cell r="AK973">
            <v>162</v>
          </cell>
          <cell r="AL973">
            <v>100</v>
          </cell>
          <cell r="AM973">
            <v>4</v>
          </cell>
          <cell r="AN973">
            <v>0</v>
          </cell>
          <cell r="AO973" t="str">
            <v>False</v>
          </cell>
          <cell r="AP973">
            <v>0</v>
          </cell>
        </row>
        <row r="974">
          <cell r="A974">
            <v>314475</v>
          </cell>
          <cell r="B974">
            <v>43098</v>
          </cell>
          <cell r="C974">
            <v>2</v>
          </cell>
          <cell r="D974">
            <v>2</v>
          </cell>
          <cell r="E974">
            <v>27</v>
          </cell>
          <cell r="F974" t="str">
            <v xml:space="preserve">TRABAJO DE PARTO                                  </v>
          </cell>
          <cell r="G974" t="str">
            <v xml:space="preserve"> FEM JOVEN  2 GESTA </v>
          </cell>
          <cell r="H974">
            <v>138</v>
          </cell>
          <cell r="I974">
            <v>6</v>
          </cell>
          <cell r="J974">
            <v>43098.352083333331</v>
          </cell>
          <cell r="K974">
            <v>43098.355555555558</v>
          </cell>
          <cell r="L974">
            <v>43098.352083333331</v>
          </cell>
          <cell r="M974">
            <v>43098.402083333334</v>
          </cell>
          <cell r="N974">
            <v>43098.402083333334</v>
          </cell>
          <cell r="R974">
            <v>43098.402777777781</v>
          </cell>
          <cell r="S974">
            <v>2616184854</v>
          </cell>
          <cell r="T974">
            <v>29</v>
          </cell>
          <cell r="U974" t="str">
            <v>F</v>
          </cell>
          <cell r="V974">
            <v>999999</v>
          </cell>
          <cell r="W974" t="str">
            <v>CONTRERAS SOLEDAD</v>
          </cell>
          <cell r="X974" t="str">
            <v>CORREA SAA</v>
          </cell>
          <cell r="Y974">
            <v>3591</v>
          </cell>
          <cell r="Z974">
            <v>0</v>
          </cell>
          <cell r="AA974" t="str">
            <v xml:space="preserve"> </v>
          </cell>
          <cell r="AB974" t="str">
            <v xml:space="preserve"> </v>
          </cell>
          <cell r="AC974" t="str">
            <v xml:space="preserve"> </v>
          </cell>
          <cell r="AD974" t="str">
            <v xml:space="preserve">ECUADOR </v>
          </cell>
          <cell r="AE974" t="str">
            <v xml:space="preserve"> </v>
          </cell>
          <cell r="AF974" t="str">
            <v>GUAYMALLEN</v>
          </cell>
          <cell r="AG974" t="str">
            <v xml:space="preserve"> </v>
          </cell>
          <cell r="AH974">
            <v>2</v>
          </cell>
          <cell r="AI974">
            <v>0</v>
          </cell>
          <cell r="AJ974">
            <v>0</v>
          </cell>
          <cell r="AK974">
            <v>652</v>
          </cell>
          <cell r="AL974">
            <v>64</v>
          </cell>
          <cell r="AM974">
            <v>2</v>
          </cell>
          <cell r="AN974">
            <v>0</v>
          </cell>
          <cell r="AO974" t="str">
            <v>False</v>
          </cell>
          <cell r="AP974">
            <v>0</v>
          </cell>
        </row>
        <row r="975">
          <cell r="A975">
            <v>314476</v>
          </cell>
          <cell r="B975">
            <v>43098</v>
          </cell>
          <cell r="C975">
            <v>1</v>
          </cell>
          <cell r="D975">
            <v>1</v>
          </cell>
          <cell r="E975">
            <v>16</v>
          </cell>
          <cell r="F975" t="str">
            <v xml:space="preserve">VICTIMA POR ACCIDENTE VEHICULAR                   </v>
          </cell>
          <cell r="G975" t="str">
            <v xml:space="preserve"> </v>
          </cell>
          <cell r="H975">
            <v>142</v>
          </cell>
          <cell r="I975">
            <v>4</v>
          </cell>
          <cell r="J975">
            <v>43098.356944444444</v>
          </cell>
          <cell r="K975">
            <v>43098.356944444444</v>
          </cell>
          <cell r="L975">
            <v>43098.356944444444</v>
          </cell>
          <cell r="M975">
            <v>43098.368055555555</v>
          </cell>
          <cell r="N975">
            <v>43098.368055555555</v>
          </cell>
          <cell r="O975">
            <v>43098.388888888891</v>
          </cell>
          <cell r="R975">
            <v>43098.399305555555</v>
          </cell>
          <cell r="T975">
            <v>46</v>
          </cell>
          <cell r="U975" t="str">
            <v>M</v>
          </cell>
          <cell r="V975">
            <v>999999</v>
          </cell>
          <cell r="W975" t="str">
            <v xml:space="preserve">RODRIGUEZ DANIEL </v>
          </cell>
          <cell r="X975" t="str">
            <v xml:space="preserve">RTA 40 </v>
          </cell>
          <cell r="Y975">
            <v>3275</v>
          </cell>
          <cell r="Z975">
            <v>0</v>
          </cell>
          <cell r="AA975" t="str">
            <v xml:space="preserve"> </v>
          </cell>
          <cell r="AB975" t="str">
            <v xml:space="preserve"> </v>
          </cell>
          <cell r="AC975" t="str">
            <v xml:space="preserve"> </v>
          </cell>
          <cell r="AD975" t="str">
            <v xml:space="preserve"> </v>
          </cell>
          <cell r="AE975" t="str">
            <v xml:space="preserve"> </v>
          </cell>
          <cell r="AF975" t="str">
            <v>LUJAN</v>
          </cell>
          <cell r="AG975" t="str">
            <v xml:space="preserve"> </v>
          </cell>
          <cell r="AH975">
            <v>6</v>
          </cell>
          <cell r="AI975">
            <v>2</v>
          </cell>
          <cell r="AJ975">
            <v>2405767</v>
          </cell>
          <cell r="AK975">
            <v>2</v>
          </cell>
          <cell r="AL975">
            <v>240</v>
          </cell>
          <cell r="AM975">
            <v>1</v>
          </cell>
          <cell r="AN975">
            <v>0</v>
          </cell>
          <cell r="AO975" t="str">
            <v>False</v>
          </cell>
          <cell r="AP975">
            <v>2</v>
          </cell>
        </row>
        <row r="976">
          <cell r="A976">
            <v>314477</v>
          </cell>
          <cell r="B976">
            <v>43098</v>
          </cell>
          <cell r="C976">
            <v>1</v>
          </cell>
          <cell r="D976">
            <v>1</v>
          </cell>
          <cell r="E976">
            <v>56</v>
          </cell>
          <cell r="F976" t="str">
            <v xml:space="preserve">PEATON ATROPELLADO                            </v>
          </cell>
          <cell r="G976" t="str">
            <v xml:space="preserve"> 1 LES NO GRAVE </v>
          </cell>
          <cell r="H976">
            <v>136</v>
          </cell>
          <cell r="I976">
            <v>5</v>
          </cell>
          <cell r="J976">
            <v>43098.37222222222</v>
          </cell>
          <cell r="K976">
            <v>43098.37222222222</v>
          </cell>
          <cell r="L976">
            <v>43098.37222222222</v>
          </cell>
          <cell r="M976">
            <v>43098.381249999999</v>
          </cell>
          <cell r="N976">
            <v>43098.381249999999</v>
          </cell>
          <cell r="O976">
            <v>43098.38958333333</v>
          </cell>
          <cell r="R976">
            <v>43098.401388888888</v>
          </cell>
          <cell r="S976">
            <v>6894119</v>
          </cell>
          <cell r="T976">
            <v>46</v>
          </cell>
          <cell r="U976" t="str">
            <v>F</v>
          </cell>
          <cell r="V976">
            <v>970904</v>
          </cell>
          <cell r="W976" t="str">
            <v>AVENDAÐO MIRIAM GRACIELA</v>
          </cell>
          <cell r="X976" t="str">
            <v xml:space="preserve">F MORENO </v>
          </cell>
          <cell r="Y976">
            <v>0</v>
          </cell>
          <cell r="Z976">
            <v>0</v>
          </cell>
          <cell r="AA976" t="str">
            <v xml:space="preserve"> </v>
          </cell>
          <cell r="AB976" t="str">
            <v xml:space="preserve"> </v>
          </cell>
          <cell r="AC976" t="str">
            <v xml:space="preserve"> </v>
          </cell>
          <cell r="AD976" t="str">
            <v>CORDOBA</v>
          </cell>
          <cell r="AE976" t="str">
            <v xml:space="preserve"> </v>
          </cell>
          <cell r="AF976" t="str">
            <v>CIUDAD - CAPITAL</v>
          </cell>
          <cell r="AG976" t="str">
            <v xml:space="preserve"> </v>
          </cell>
          <cell r="AH976">
            <v>1</v>
          </cell>
          <cell r="AI976">
            <v>13</v>
          </cell>
          <cell r="AJ976">
            <v>22027146</v>
          </cell>
          <cell r="AK976">
            <v>633</v>
          </cell>
          <cell r="AL976">
            <v>648</v>
          </cell>
          <cell r="AM976">
            <v>1</v>
          </cell>
          <cell r="AN976">
            <v>0</v>
          </cell>
          <cell r="AO976" t="str">
            <v>False</v>
          </cell>
          <cell r="AP976">
            <v>13</v>
          </cell>
        </row>
        <row r="977">
          <cell r="A977">
            <v>314478</v>
          </cell>
          <cell r="B977">
            <v>43098</v>
          </cell>
          <cell r="C977">
            <v>4</v>
          </cell>
          <cell r="D977">
            <v>4</v>
          </cell>
          <cell r="E977">
            <v>3</v>
          </cell>
          <cell r="F977" t="str">
            <v>TRASLADO IDA CON MEDICO</v>
          </cell>
          <cell r="G977" t="str">
            <v xml:space="preserve"> RECIBE EN HTAL CENTRAL DRA.  MURGO</v>
          </cell>
          <cell r="H977">
            <v>1</v>
          </cell>
          <cell r="I977">
            <v>23</v>
          </cell>
          <cell r="J977">
            <v>43098.388888888891</v>
          </cell>
          <cell r="K977">
            <v>43098.388888888891</v>
          </cell>
          <cell r="L977">
            <v>43098.388888888891</v>
          </cell>
          <cell r="M977">
            <v>43098.388888888891</v>
          </cell>
          <cell r="N977">
            <v>43098.406944444447</v>
          </cell>
          <cell r="O977">
            <v>43098.406944444447</v>
          </cell>
          <cell r="R977">
            <v>43098.429166666669</v>
          </cell>
          <cell r="T977">
            <v>51</v>
          </cell>
          <cell r="U977" t="str">
            <v>M</v>
          </cell>
          <cell r="V977">
            <v>999999</v>
          </cell>
          <cell r="W977" t="str">
            <v>SANTANA MIGUEL ANGEL</v>
          </cell>
          <cell r="X977" t="str">
            <v xml:space="preserve">HTAL SICOLI </v>
          </cell>
          <cell r="Y977">
            <v>0</v>
          </cell>
          <cell r="Z977">
            <v>0</v>
          </cell>
          <cell r="AA977" t="str">
            <v xml:space="preserve"> </v>
          </cell>
          <cell r="AB977" t="str">
            <v xml:space="preserve"> </v>
          </cell>
          <cell r="AC977" t="str">
            <v xml:space="preserve"> </v>
          </cell>
          <cell r="AD977" t="str">
            <v xml:space="preserve">A  HTAL  CENTRAL </v>
          </cell>
          <cell r="AE977" t="str">
            <v xml:space="preserve"> </v>
          </cell>
          <cell r="AF977" t="str">
            <v>LAVALLE</v>
          </cell>
          <cell r="AG977" t="str">
            <v>DIAG    ACV. AVISA DE LA SALIDA LA DRA. SOMAR SIN QUE LLAMEN AL CRT DEL HTAL SICOLI. SE LE DA AUTORIZACION CUANDO CONSULTA VIA FRECUENCIA SOBRE EL TRASLADO</v>
          </cell>
          <cell r="AH977">
            <v>9</v>
          </cell>
          <cell r="AI977">
            <v>2</v>
          </cell>
          <cell r="AJ977">
            <v>17258927</v>
          </cell>
          <cell r="AK977">
            <v>4001</v>
          </cell>
          <cell r="AL977">
            <v>140</v>
          </cell>
          <cell r="AM977">
            <v>4</v>
          </cell>
          <cell r="AN977">
            <v>0</v>
          </cell>
          <cell r="AO977" t="str">
            <v>False</v>
          </cell>
          <cell r="AP977">
            <v>2</v>
          </cell>
        </row>
        <row r="978">
          <cell r="A978">
            <v>314479</v>
          </cell>
          <cell r="B978">
            <v>43098</v>
          </cell>
          <cell r="C978">
            <v>1</v>
          </cell>
          <cell r="D978">
            <v>1</v>
          </cell>
          <cell r="E978">
            <v>11</v>
          </cell>
          <cell r="F978" t="str">
            <v xml:space="preserve">POLITRAUMATISMO                                   </v>
          </cell>
          <cell r="G978" t="str">
            <v xml:space="preserve">CAIDA VIA PUBLICA </v>
          </cell>
          <cell r="H978">
            <v>144</v>
          </cell>
          <cell r="I978">
            <v>16</v>
          </cell>
          <cell r="J978">
            <v>43098.390277777777</v>
          </cell>
          <cell r="K978">
            <v>43098.40625</v>
          </cell>
          <cell r="L978">
            <v>43098.390277777777</v>
          </cell>
          <cell r="M978">
            <v>43098.409722222219</v>
          </cell>
          <cell r="N978">
            <v>43098.416666666664</v>
          </cell>
          <cell r="R978">
            <v>43098.42291666667</v>
          </cell>
          <cell r="S978">
            <v>156098591</v>
          </cell>
          <cell r="T978">
            <v>1</v>
          </cell>
          <cell r="U978" t="str">
            <v>M</v>
          </cell>
          <cell r="V978">
            <v>999999</v>
          </cell>
          <cell r="W978" t="str">
            <v>SE HACE CARGO MOVIL DE MERG</v>
          </cell>
          <cell r="X978" t="str">
            <v>BOGADO</v>
          </cell>
          <cell r="Y978">
            <v>0</v>
          </cell>
          <cell r="Z978">
            <v>0</v>
          </cell>
          <cell r="AA978" t="str">
            <v xml:space="preserve"> </v>
          </cell>
          <cell r="AB978" t="str">
            <v xml:space="preserve"> </v>
          </cell>
          <cell r="AC978" t="str">
            <v xml:space="preserve"> </v>
          </cell>
          <cell r="AD978" t="str">
            <v xml:space="preserve">ESPAÑA </v>
          </cell>
          <cell r="AE978" t="str">
            <v>P MENDOCINAS</v>
          </cell>
          <cell r="AF978" t="str">
            <v>CIUDAD - CAPITAL</v>
          </cell>
          <cell r="AG978" t="str">
            <v xml:space="preserve"> </v>
          </cell>
          <cell r="AH978">
            <v>1</v>
          </cell>
          <cell r="AI978">
            <v>0</v>
          </cell>
          <cell r="AJ978">
            <v>0</v>
          </cell>
          <cell r="AK978">
            <v>83</v>
          </cell>
          <cell r="AL978">
            <v>646</v>
          </cell>
          <cell r="AM978">
            <v>1</v>
          </cell>
          <cell r="AN978">
            <v>0</v>
          </cell>
          <cell r="AO978" t="str">
            <v>False</v>
          </cell>
          <cell r="AP978">
            <v>0</v>
          </cell>
        </row>
        <row r="979">
          <cell r="A979">
            <v>314480</v>
          </cell>
          <cell r="B979">
            <v>43098</v>
          </cell>
          <cell r="C979">
            <v>2</v>
          </cell>
          <cell r="D979">
            <v>2</v>
          </cell>
          <cell r="E979">
            <v>22</v>
          </cell>
          <cell r="F979" t="str">
            <v xml:space="preserve">PERDIDA DE CONOCIMIENTO RECUPERADA/TRANSITORIA    </v>
          </cell>
          <cell r="G979" t="str">
            <v xml:space="preserve"> MASC MAYOR  PROPIA ALTURA </v>
          </cell>
          <cell r="H979">
            <v>13</v>
          </cell>
          <cell r="I979">
            <v>22</v>
          </cell>
          <cell r="J979">
            <v>43098.393750000003</v>
          </cell>
          <cell r="K979">
            <v>43098.394444444442</v>
          </cell>
          <cell r="L979">
            <v>43098.393750000003</v>
          </cell>
          <cell r="M979">
            <v>43098.404861111114</v>
          </cell>
          <cell r="N979">
            <v>43098.409722222219</v>
          </cell>
          <cell r="R979">
            <v>43098.426388888889</v>
          </cell>
          <cell r="S979">
            <v>2613606084</v>
          </cell>
          <cell r="T979">
            <v>73</v>
          </cell>
          <cell r="U979" t="str">
            <v>M</v>
          </cell>
          <cell r="V979">
            <v>999999</v>
          </cell>
          <cell r="W979" t="str">
            <v>VELARDE HORACIO O</v>
          </cell>
          <cell r="X979" t="str">
            <v xml:space="preserve">BELGRANO NORTE </v>
          </cell>
          <cell r="Y979">
            <v>0</v>
          </cell>
          <cell r="Z979">
            <v>0</v>
          </cell>
          <cell r="AA979">
            <v>2</v>
          </cell>
          <cell r="AB979" t="str">
            <v xml:space="preserve">B </v>
          </cell>
          <cell r="AC979" t="str">
            <v xml:space="preserve">AEROCLUB </v>
          </cell>
          <cell r="AD979" t="str">
            <v xml:space="preserve"> </v>
          </cell>
          <cell r="AE979" t="str">
            <v xml:space="preserve"> </v>
          </cell>
          <cell r="AF979" t="str">
            <v>TUPUNGATO</v>
          </cell>
          <cell r="AG979" t="str">
            <v xml:space="preserve">FLIA BELARDE </v>
          </cell>
          <cell r="AH979">
            <v>11</v>
          </cell>
          <cell r="AI979">
            <v>1001</v>
          </cell>
          <cell r="AJ979">
            <v>6908138</v>
          </cell>
          <cell r="AK979">
            <v>3003</v>
          </cell>
          <cell r="AL979">
            <v>595</v>
          </cell>
          <cell r="AM979">
            <v>2</v>
          </cell>
          <cell r="AN979">
            <v>0</v>
          </cell>
          <cell r="AO979" t="str">
            <v>False</v>
          </cell>
          <cell r="AP979">
            <v>0</v>
          </cell>
        </row>
        <row r="980">
          <cell r="A980">
            <v>314481</v>
          </cell>
          <cell r="B980">
            <v>43098</v>
          </cell>
          <cell r="C980">
            <v>4</v>
          </cell>
          <cell r="D980">
            <v>4</v>
          </cell>
          <cell r="E980">
            <v>3</v>
          </cell>
          <cell r="F980" t="str">
            <v>TRASLADO IDA CON MEDICO</v>
          </cell>
          <cell r="G980" t="str">
            <v>10.30 HS/ TRASLADO AL COIR</v>
          </cell>
          <cell r="H980">
            <v>135</v>
          </cell>
          <cell r="I980">
            <v>3</v>
          </cell>
          <cell r="J980">
            <v>43098.394444444442</v>
          </cell>
          <cell r="K980">
            <v>43098.416666666664</v>
          </cell>
          <cell r="L980">
            <v>43098.393750000003</v>
          </cell>
          <cell r="M980">
            <v>43098.423611111109</v>
          </cell>
          <cell r="R980">
            <v>43098.424305555556</v>
          </cell>
          <cell r="S980">
            <v>4490500</v>
          </cell>
          <cell r="T980">
            <v>1</v>
          </cell>
          <cell r="U980" t="str">
            <v>M</v>
          </cell>
          <cell r="V980">
            <v>999999</v>
          </cell>
          <cell r="W980" t="str">
            <v>NN</v>
          </cell>
          <cell r="X980" t="str">
            <v>HOSPITAL CENTRAL</v>
          </cell>
          <cell r="Y980">
            <v>0</v>
          </cell>
          <cell r="Z980">
            <v>0</v>
          </cell>
          <cell r="AA980" t="str">
            <v xml:space="preserve"> </v>
          </cell>
          <cell r="AB980" t="str">
            <v xml:space="preserve"> </v>
          </cell>
          <cell r="AC980" t="str">
            <v xml:space="preserve"> </v>
          </cell>
          <cell r="AD980" t="str">
            <v>DR CARRICONDO</v>
          </cell>
          <cell r="AE980" t="str">
            <v>T INTENSIVA</v>
          </cell>
          <cell r="AF980" t="str">
            <v>CIUDAD - CAPITAL</v>
          </cell>
          <cell r="AG980" t="str">
            <v xml:space="preserve">T INTENSIVA TRASLADO AL COIR FRACTURA RAQUI </v>
          </cell>
          <cell r="AH980">
            <v>1</v>
          </cell>
          <cell r="AI980">
            <v>0</v>
          </cell>
          <cell r="AJ980">
            <v>0</v>
          </cell>
          <cell r="AK980">
            <v>128</v>
          </cell>
          <cell r="AL980">
            <v>340</v>
          </cell>
          <cell r="AM980">
            <v>4</v>
          </cell>
          <cell r="AN980">
            <v>0</v>
          </cell>
          <cell r="AO980" t="str">
            <v>False</v>
          </cell>
          <cell r="AP980">
            <v>0</v>
          </cell>
        </row>
        <row r="981">
          <cell r="A981">
            <v>314482</v>
          </cell>
          <cell r="B981">
            <v>43098</v>
          </cell>
          <cell r="C981">
            <v>4</v>
          </cell>
          <cell r="D981">
            <v>4</v>
          </cell>
          <cell r="E981">
            <v>7</v>
          </cell>
          <cell r="F981" t="str">
            <v xml:space="preserve">TRASLADO </v>
          </cell>
          <cell r="G981" t="str">
            <v xml:space="preserve"> DRA CAMPANELLO H CARRILLO </v>
          </cell>
          <cell r="H981">
            <v>137</v>
          </cell>
          <cell r="I981">
            <v>5</v>
          </cell>
          <cell r="J981">
            <v>43098.395138888889</v>
          </cell>
          <cell r="K981">
            <v>43098.409722222219</v>
          </cell>
          <cell r="L981">
            <v>43098.395138888889</v>
          </cell>
          <cell r="M981">
            <v>43098.409722222219</v>
          </cell>
          <cell r="N981">
            <v>43098.409722222219</v>
          </cell>
          <cell r="O981">
            <v>43098.427083333336</v>
          </cell>
          <cell r="R981">
            <v>43098.442361111112</v>
          </cell>
          <cell r="T981">
            <v>29</v>
          </cell>
          <cell r="U981" t="str">
            <v>F</v>
          </cell>
          <cell r="V981">
            <v>999999</v>
          </cell>
          <cell r="W981" t="str">
            <v xml:space="preserve">GIL MARIA </v>
          </cell>
          <cell r="X981" t="str">
            <v xml:space="preserve">H GAILAC </v>
          </cell>
          <cell r="Y981">
            <v>0</v>
          </cell>
          <cell r="Z981">
            <v>0</v>
          </cell>
          <cell r="AA981" t="str">
            <v xml:space="preserve"> </v>
          </cell>
          <cell r="AB981" t="str">
            <v xml:space="preserve"> </v>
          </cell>
          <cell r="AC981" t="str">
            <v xml:space="preserve"> </v>
          </cell>
          <cell r="AD981" t="str">
            <v xml:space="preserve"> </v>
          </cell>
          <cell r="AE981" t="str">
            <v xml:space="preserve"> </v>
          </cell>
          <cell r="AF981" t="str">
            <v>LAS HERAS</v>
          </cell>
          <cell r="AG981" t="str">
            <v xml:space="preserve">FEM 29 DG AMENAZA DE AB </v>
          </cell>
          <cell r="AH981">
            <v>5</v>
          </cell>
          <cell r="AI981">
            <v>82</v>
          </cell>
          <cell r="AJ981">
            <v>34065477</v>
          </cell>
          <cell r="AK981">
            <v>75</v>
          </cell>
          <cell r="AL981">
            <v>108</v>
          </cell>
          <cell r="AM981">
            <v>4</v>
          </cell>
          <cell r="AN981">
            <v>0</v>
          </cell>
          <cell r="AO981" t="str">
            <v>False</v>
          </cell>
          <cell r="AP981">
            <v>82</v>
          </cell>
        </row>
        <row r="982">
          <cell r="A982">
            <v>314483</v>
          </cell>
          <cell r="B982">
            <v>43098</v>
          </cell>
          <cell r="C982">
            <v>1</v>
          </cell>
          <cell r="D982">
            <v>1</v>
          </cell>
          <cell r="E982">
            <v>12</v>
          </cell>
          <cell r="F982" t="str">
            <v xml:space="preserve">DIFICULTAD PARA RESPIRAR. DISNEA                  </v>
          </cell>
          <cell r="G982" t="str">
            <v xml:space="preserve"> 46 AÑOANTECEDENTES CARDIACOS</v>
          </cell>
          <cell r="H982">
            <v>139</v>
          </cell>
          <cell r="I982">
            <v>1</v>
          </cell>
          <cell r="J982">
            <v>43098.398611111108</v>
          </cell>
          <cell r="K982">
            <v>43098.400694444441</v>
          </cell>
          <cell r="L982">
            <v>43098.398611111108</v>
          </cell>
          <cell r="M982">
            <v>43098.405555555553</v>
          </cell>
          <cell r="N982">
            <v>43098.40625</v>
          </cell>
          <cell r="R982">
            <v>43098.40625</v>
          </cell>
          <cell r="S982">
            <v>4287528</v>
          </cell>
          <cell r="T982">
            <v>1</v>
          </cell>
          <cell r="U982" t="str">
            <v>M</v>
          </cell>
          <cell r="V982">
            <v>999999</v>
          </cell>
          <cell r="W982" t="str">
            <v>RETIRADO POR OTROS MEDIOS</v>
          </cell>
          <cell r="X982" t="str">
            <v>ALVEAR</v>
          </cell>
          <cell r="Y982">
            <v>1738</v>
          </cell>
          <cell r="Z982">
            <v>0</v>
          </cell>
          <cell r="AA982" t="str">
            <v xml:space="preserve"> </v>
          </cell>
          <cell r="AB982" t="str">
            <v xml:space="preserve"> </v>
          </cell>
          <cell r="AC982" t="str">
            <v xml:space="preserve"> </v>
          </cell>
          <cell r="AD982" t="str">
            <v xml:space="preserve">PELEGRINI </v>
          </cell>
          <cell r="AE982" t="str">
            <v>AMENGUAL</v>
          </cell>
          <cell r="AF982" t="str">
            <v>GODOY CRUZ</v>
          </cell>
          <cell r="AG982" t="str">
            <v xml:space="preserve"> </v>
          </cell>
          <cell r="AH982">
            <v>3</v>
          </cell>
          <cell r="AI982">
            <v>0</v>
          </cell>
          <cell r="AJ982">
            <v>0</v>
          </cell>
          <cell r="AK982">
            <v>145</v>
          </cell>
          <cell r="AL982">
            <v>250</v>
          </cell>
          <cell r="AM982">
            <v>1</v>
          </cell>
          <cell r="AN982">
            <v>0</v>
          </cell>
          <cell r="AO982" t="str">
            <v>False</v>
          </cell>
          <cell r="AP982">
            <v>0</v>
          </cell>
        </row>
        <row r="983">
          <cell r="A983">
            <v>314484</v>
          </cell>
          <cell r="B983">
            <v>43098</v>
          </cell>
          <cell r="C983">
            <v>4</v>
          </cell>
          <cell r="D983">
            <v>4</v>
          </cell>
          <cell r="E983">
            <v>3</v>
          </cell>
          <cell r="F983" t="str">
            <v>TRASLADO IDA CON MEDICO</v>
          </cell>
          <cell r="G983" t="str">
            <v xml:space="preserve"> RPM FEM H LAGO FEM 18 1 GESTA </v>
          </cell>
          <cell r="H983">
            <v>140</v>
          </cell>
          <cell r="I983">
            <v>16</v>
          </cell>
          <cell r="J983">
            <v>43098.399305555555</v>
          </cell>
          <cell r="K983">
            <v>43098.408333333333</v>
          </cell>
          <cell r="L983">
            <v>43098.399305555555</v>
          </cell>
          <cell r="M983">
            <v>43098.408333333333</v>
          </cell>
          <cell r="N983">
            <v>43098.438888888886</v>
          </cell>
          <cell r="O983">
            <v>43098.445833333331</v>
          </cell>
          <cell r="R983">
            <v>43098.488194444442</v>
          </cell>
          <cell r="T983">
            <v>18</v>
          </cell>
          <cell r="U983" t="str">
            <v>F</v>
          </cell>
          <cell r="V983">
            <v>999999</v>
          </cell>
          <cell r="W983" t="str">
            <v xml:space="preserve">GONZALES ROSIO </v>
          </cell>
          <cell r="X983" t="str">
            <v xml:space="preserve">H SICOLI </v>
          </cell>
          <cell r="Y983">
            <v>0</v>
          </cell>
          <cell r="Z983">
            <v>0</v>
          </cell>
          <cell r="AA983" t="str">
            <v xml:space="preserve"> </v>
          </cell>
          <cell r="AB983" t="str">
            <v xml:space="preserve"> </v>
          </cell>
          <cell r="AC983" t="str">
            <v xml:space="preserve"> </v>
          </cell>
          <cell r="AD983" t="str">
            <v xml:space="preserve"> </v>
          </cell>
          <cell r="AE983" t="str">
            <v xml:space="preserve"> </v>
          </cell>
          <cell r="AF983" t="str">
            <v>LAVALLE</v>
          </cell>
          <cell r="AG983" t="str">
            <v xml:space="preserve">DRA NIEVAS REC </v>
          </cell>
          <cell r="AH983">
            <v>9</v>
          </cell>
          <cell r="AI983">
            <v>3</v>
          </cell>
          <cell r="AJ983">
            <v>4179405</v>
          </cell>
          <cell r="AK983">
            <v>128</v>
          </cell>
          <cell r="AL983">
            <v>3083</v>
          </cell>
          <cell r="AM983">
            <v>4</v>
          </cell>
          <cell r="AN983">
            <v>0</v>
          </cell>
          <cell r="AO983" t="str">
            <v>False</v>
          </cell>
          <cell r="AP983">
            <v>3</v>
          </cell>
        </row>
        <row r="984">
          <cell r="A984">
            <v>314485</v>
          </cell>
          <cell r="B984">
            <v>43098</v>
          </cell>
          <cell r="C984">
            <v>1</v>
          </cell>
          <cell r="D984">
            <v>1</v>
          </cell>
          <cell r="E984">
            <v>11</v>
          </cell>
          <cell r="F984" t="str">
            <v xml:space="preserve">POLITRAUMATISMO                                   </v>
          </cell>
          <cell r="G984" t="str">
            <v>POR CAIDA DE ACEQUIA</v>
          </cell>
          <cell r="H984">
            <v>156</v>
          </cell>
          <cell r="I984">
            <v>9</v>
          </cell>
          <cell r="J984">
            <v>43098.402083333334</v>
          </cell>
          <cell r="K984">
            <v>43098.404166666667</v>
          </cell>
          <cell r="L984">
            <v>43098.402083333334</v>
          </cell>
          <cell r="M984">
            <v>43098.409722222219</v>
          </cell>
          <cell r="N984">
            <v>43098.409722222219</v>
          </cell>
          <cell r="R984">
            <v>43098.439583333333</v>
          </cell>
          <cell r="T984">
            <v>76</v>
          </cell>
          <cell r="U984" t="str">
            <v>M</v>
          </cell>
          <cell r="V984">
            <v>999999</v>
          </cell>
          <cell r="W984" t="str">
            <v>BUSTAMANTE ADOR</v>
          </cell>
          <cell r="X984" t="str">
            <v xml:space="preserve">BERUTTI </v>
          </cell>
          <cell r="Y984">
            <v>0</v>
          </cell>
          <cell r="Z984">
            <v>0</v>
          </cell>
          <cell r="AA984" t="str">
            <v xml:space="preserve"> </v>
          </cell>
          <cell r="AB984" t="str">
            <v xml:space="preserve"> </v>
          </cell>
          <cell r="AC984" t="str">
            <v xml:space="preserve"> </v>
          </cell>
          <cell r="AD984" t="str">
            <v>BOLAGÑO</v>
          </cell>
          <cell r="AF984" t="str">
            <v>SAN MARTIN</v>
          </cell>
          <cell r="AG984" t="str">
            <v>MASC MAYOR</v>
          </cell>
          <cell r="AH984">
            <v>16</v>
          </cell>
          <cell r="AI984">
            <v>1</v>
          </cell>
          <cell r="AJ984">
            <v>0</v>
          </cell>
          <cell r="AK984">
            <v>111</v>
          </cell>
          <cell r="AL984">
            <v>416</v>
          </cell>
          <cell r="AM984">
            <v>1</v>
          </cell>
          <cell r="AN984">
            <v>0</v>
          </cell>
          <cell r="AO984" t="str">
            <v>False</v>
          </cell>
          <cell r="AP984">
            <v>0</v>
          </cell>
        </row>
        <row r="985">
          <cell r="A985">
            <v>314486</v>
          </cell>
          <cell r="B985">
            <v>43098</v>
          </cell>
          <cell r="C985">
            <v>3</v>
          </cell>
          <cell r="D985">
            <v>3</v>
          </cell>
          <cell r="E985">
            <v>47</v>
          </cell>
          <cell r="F985" t="str">
            <v>MOVIL F/SERVICIO POR REPOSICION</v>
          </cell>
          <cell r="G985" t="str">
            <v xml:space="preserve"> </v>
          </cell>
          <cell r="H985">
            <v>136</v>
          </cell>
          <cell r="I985">
            <v>5</v>
          </cell>
          <cell r="J985">
            <v>43098.402083333334</v>
          </cell>
          <cell r="K985">
            <v>43098.40347222222</v>
          </cell>
          <cell r="L985">
            <v>43098.402083333334</v>
          </cell>
          <cell r="M985">
            <v>43098.40347222222</v>
          </cell>
          <cell r="N985">
            <v>43098.409722222219</v>
          </cell>
          <cell r="R985">
            <v>43098.466666666667</v>
          </cell>
          <cell r="T985">
            <v>0</v>
          </cell>
          <cell r="V985">
            <v>999999</v>
          </cell>
          <cell r="X985" t="str">
            <v>MOVIL 136 A REPOSICION</v>
          </cell>
          <cell r="Y985">
            <v>0</v>
          </cell>
          <cell r="Z985">
            <v>0</v>
          </cell>
          <cell r="AA985" t="str">
            <v xml:space="preserve"> </v>
          </cell>
          <cell r="AB985" t="str">
            <v xml:space="preserve"> </v>
          </cell>
          <cell r="AC985" t="str">
            <v xml:space="preserve"> </v>
          </cell>
          <cell r="AD985" t="str">
            <v xml:space="preserve"> </v>
          </cell>
          <cell r="AE985" t="str">
            <v xml:space="preserve"> </v>
          </cell>
          <cell r="AF985" t="str">
            <v>CIUDAD - CAPITAL</v>
          </cell>
          <cell r="AG985" t="str">
            <v xml:space="preserve"> </v>
          </cell>
          <cell r="AH985">
            <v>1</v>
          </cell>
          <cell r="AI985">
            <v>999</v>
          </cell>
          <cell r="AJ985">
            <v>0</v>
          </cell>
          <cell r="AK985">
            <v>633</v>
          </cell>
          <cell r="AL985">
            <v>648</v>
          </cell>
          <cell r="AM985">
            <v>0</v>
          </cell>
          <cell r="AN985">
            <v>9</v>
          </cell>
          <cell r="AO985" t="str">
            <v>False</v>
          </cell>
          <cell r="AP985">
            <v>0</v>
          </cell>
        </row>
        <row r="986">
          <cell r="A986">
            <v>314487</v>
          </cell>
          <cell r="B986">
            <v>43098</v>
          </cell>
          <cell r="C986">
            <v>3</v>
          </cell>
          <cell r="D986">
            <v>3</v>
          </cell>
          <cell r="E986">
            <v>47</v>
          </cell>
          <cell r="F986" t="str">
            <v>MOVIL F/SERVICIO POR REPOSICION</v>
          </cell>
          <cell r="G986" t="str">
            <v xml:space="preserve"> </v>
          </cell>
          <cell r="H986">
            <v>138</v>
          </cell>
          <cell r="I986">
            <v>6</v>
          </cell>
          <cell r="J986">
            <v>43098.40347222222</v>
          </cell>
          <cell r="K986">
            <v>43098.40347222222</v>
          </cell>
          <cell r="L986">
            <v>43098.40347222222</v>
          </cell>
          <cell r="M986">
            <v>43098.40347222222</v>
          </cell>
          <cell r="N986">
            <v>43098.409722222219</v>
          </cell>
          <cell r="R986">
            <v>43098.484722222223</v>
          </cell>
          <cell r="T986">
            <v>0</v>
          </cell>
          <cell r="V986">
            <v>999999</v>
          </cell>
          <cell r="X986" t="str">
            <v xml:space="preserve">MOVIL 138  BASE GULLEN </v>
          </cell>
          <cell r="Y986">
            <v>0</v>
          </cell>
          <cell r="Z986">
            <v>0</v>
          </cell>
          <cell r="AA986" t="str">
            <v xml:space="preserve"> </v>
          </cell>
          <cell r="AB986" t="str">
            <v xml:space="preserve"> </v>
          </cell>
          <cell r="AC986" t="str">
            <v xml:space="preserve"> </v>
          </cell>
          <cell r="AD986" t="str">
            <v xml:space="preserve"> </v>
          </cell>
          <cell r="AE986" t="str">
            <v xml:space="preserve"> </v>
          </cell>
          <cell r="AF986" t="str">
            <v>GUAYMALLEN</v>
          </cell>
          <cell r="AH986">
            <v>2</v>
          </cell>
          <cell r="AI986">
            <v>999</v>
          </cell>
          <cell r="AJ986">
            <v>0</v>
          </cell>
          <cell r="AK986">
            <v>5037</v>
          </cell>
          <cell r="AL986">
            <v>877</v>
          </cell>
          <cell r="AM986">
            <v>0</v>
          </cell>
          <cell r="AN986">
            <v>9</v>
          </cell>
          <cell r="AO986" t="str">
            <v>False</v>
          </cell>
          <cell r="AP986">
            <v>0</v>
          </cell>
        </row>
        <row r="987">
          <cell r="A987">
            <v>314488</v>
          </cell>
          <cell r="B987">
            <v>43098</v>
          </cell>
          <cell r="C987">
            <v>1</v>
          </cell>
          <cell r="D987">
            <v>1</v>
          </cell>
          <cell r="E987">
            <v>13</v>
          </cell>
          <cell r="F987" t="str">
            <v xml:space="preserve">HERIDA POR ARMA BLANCA                            </v>
          </cell>
          <cell r="G987" t="str">
            <v xml:space="preserve">SE ESPERA MOVIL POLICIAL </v>
          </cell>
          <cell r="J987">
            <v>43098.416666666664</v>
          </cell>
          <cell r="L987">
            <v>43098.416666666664</v>
          </cell>
          <cell r="R987">
            <v>43098.45416666667</v>
          </cell>
          <cell r="T987">
            <v>0</v>
          </cell>
          <cell r="V987">
            <v>999999</v>
          </cell>
          <cell r="X987" t="str">
            <v>P VAZQUEZ</v>
          </cell>
          <cell r="Y987">
            <v>0</v>
          </cell>
          <cell r="Z987">
            <v>0</v>
          </cell>
          <cell r="AA987" t="str">
            <v xml:space="preserve"> </v>
          </cell>
          <cell r="AB987" t="str">
            <v xml:space="preserve"> </v>
          </cell>
          <cell r="AC987" t="str">
            <v xml:space="preserve"> </v>
          </cell>
          <cell r="AD987" t="str">
            <v>BARCALA</v>
          </cell>
          <cell r="AE987" t="str">
            <v xml:space="preserve"> </v>
          </cell>
          <cell r="AF987" t="str">
            <v>MAIPU</v>
          </cell>
          <cell r="AG987" t="str">
            <v xml:space="preserve"> </v>
          </cell>
          <cell r="AH987">
            <v>4</v>
          </cell>
          <cell r="AI987">
            <v>999</v>
          </cell>
          <cell r="AJ987">
            <v>0</v>
          </cell>
          <cell r="AM987">
            <v>0</v>
          </cell>
          <cell r="AN987">
            <v>9</v>
          </cell>
          <cell r="AO987" t="str">
            <v>False</v>
          </cell>
          <cell r="AP987">
            <v>0</v>
          </cell>
        </row>
        <row r="988">
          <cell r="A988">
            <v>314489</v>
          </cell>
          <cell r="B988">
            <v>43098</v>
          </cell>
          <cell r="C988">
            <v>4</v>
          </cell>
          <cell r="D988">
            <v>4</v>
          </cell>
          <cell r="E988">
            <v>3</v>
          </cell>
          <cell r="F988" t="str">
            <v>TRASLADO IDA CON MEDICO</v>
          </cell>
          <cell r="H988">
            <v>144</v>
          </cell>
          <cell r="I988">
            <v>16</v>
          </cell>
          <cell r="J988">
            <v>43098.423611111109</v>
          </cell>
          <cell r="K988">
            <v>43098.423611111109</v>
          </cell>
          <cell r="L988">
            <v>43098.423611111109</v>
          </cell>
          <cell r="M988">
            <v>43098.423611111109</v>
          </cell>
          <cell r="N988">
            <v>43098.431250000001</v>
          </cell>
          <cell r="R988">
            <v>43098.436805555553</v>
          </cell>
          <cell r="S988">
            <v>4490500</v>
          </cell>
          <cell r="T988">
            <v>1</v>
          </cell>
          <cell r="U988" t="str">
            <v>M</v>
          </cell>
          <cell r="V988">
            <v>999999</v>
          </cell>
          <cell r="W988" t="str">
            <v>NN</v>
          </cell>
          <cell r="X988" t="str">
            <v>HOSPITAL CENTRAL</v>
          </cell>
          <cell r="Y988">
            <v>0</v>
          </cell>
          <cell r="Z988">
            <v>0</v>
          </cell>
          <cell r="AA988" t="str">
            <v xml:space="preserve"> </v>
          </cell>
          <cell r="AB988" t="str">
            <v xml:space="preserve"> </v>
          </cell>
          <cell r="AC988" t="str">
            <v xml:space="preserve"> </v>
          </cell>
          <cell r="AD988" t="str">
            <v>DR CARRICONDO</v>
          </cell>
          <cell r="AE988" t="str">
            <v>T INTENSIVA</v>
          </cell>
          <cell r="AF988" t="str">
            <v>CIUDAD - CAPITAL</v>
          </cell>
          <cell r="AG988" t="str">
            <v xml:space="preserve">T INTENSIVA TRASLADO AL COIR FRACTURA RAQUI </v>
          </cell>
          <cell r="AH988">
            <v>1</v>
          </cell>
          <cell r="AI988">
            <v>0</v>
          </cell>
          <cell r="AJ988">
            <v>0</v>
          </cell>
          <cell r="AK988">
            <v>83</v>
          </cell>
          <cell r="AL988">
            <v>646</v>
          </cell>
          <cell r="AM988">
            <v>4</v>
          </cell>
          <cell r="AN988">
            <v>0</v>
          </cell>
          <cell r="AP988">
            <v>0</v>
          </cell>
        </row>
        <row r="989">
          <cell r="A989">
            <v>314490</v>
          </cell>
          <cell r="B989">
            <v>43098</v>
          </cell>
          <cell r="C989">
            <v>3</v>
          </cell>
          <cell r="D989">
            <v>3</v>
          </cell>
          <cell r="E989">
            <v>48</v>
          </cell>
          <cell r="F989" t="str">
            <v>MOVIL F/SERVICIO ./. OTROS MOTIVOS</v>
          </cell>
          <cell r="G989" t="str">
            <v xml:space="preserve"> ARREGLAR AIRE ACONDICIONADO</v>
          </cell>
          <cell r="H989">
            <v>148</v>
          </cell>
          <cell r="I989">
            <v>16</v>
          </cell>
          <cell r="J989">
            <v>43098.446527777778</v>
          </cell>
          <cell r="K989">
            <v>43098.446527777778</v>
          </cell>
          <cell r="L989">
            <v>43098.446527777778</v>
          </cell>
          <cell r="M989">
            <v>43098.446527777778</v>
          </cell>
          <cell r="R989">
            <v>43098.5625</v>
          </cell>
          <cell r="T989">
            <v>0</v>
          </cell>
          <cell r="V989">
            <v>999999</v>
          </cell>
          <cell r="X989" t="str">
            <v>MOVIL 148</v>
          </cell>
          <cell r="Y989">
            <v>0</v>
          </cell>
          <cell r="Z989">
            <v>0</v>
          </cell>
          <cell r="AA989" t="str">
            <v xml:space="preserve"> </v>
          </cell>
          <cell r="AB989" t="str">
            <v xml:space="preserve"> </v>
          </cell>
          <cell r="AC989" t="str">
            <v xml:space="preserve"> </v>
          </cell>
          <cell r="AD989" t="str">
            <v xml:space="preserve"> </v>
          </cell>
          <cell r="AE989" t="str">
            <v xml:space="preserve"> </v>
          </cell>
          <cell r="AF989" t="str">
            <v>SAN CARLOS</v>
          </cell>
          <cell r="AG989" t="str">
            <v>PAREDITAS</v>
          </cell>
          <cell r="AH989">
            <v>12</v>
          </cell>
          <cell r="AI989">
            <v>999</v>
          </cell>
          <cell r="AJ989">
            <v>0</v>
          </cell>
          <cell r="AM989">
            <v>0</v>
          </cell>
          <cell r="AN989">
            <v>9</v>
          </cell>
          <cell r="AO989" t="str">
            <v>False</v>
          </cell>
          <cell r="AP989">
            <v>0</v>
          </cell>
        </row>
        <row r="990">
          <cell r="A990">
            <v>314491</v>
          </cell>
          <cell r="B990">
            <v>43098</v>
          </cell>
          <cell r="C990">
            <v>4</v>
          </cell>
          <cell r="D990">
            <v>4</v>
          </cell>
          <cell r="E990">
            <v>3</v>
          </cell>
          <cell r="F990" t="str">
            <v>TRASLADO IDA CON MEDICO</v>
          </cell>
          <cell r="G990" t="str">
            <v xml:space="preserve">FEM 70  LESCANO  S CORONARIO AGUDO </v>
          </cell>
          <cell r="H990">
            <v>136</v>
          </cell>
          <cell r="I990">
            <v>5</v>
          </cell>
          <cell r="J990">
            <v>43098.45</v>
          </cell>
          <cell r="K990">
            <v>43098.466666666667</v>
          </cell>
          <cell r="L990">
            <v>43098.45</v>
          </cell>
          <cell r="M990">
            <v>43098.466666666667</v>
          </cell>
          <cell r="N990">
            <v>43098.466666666667</v>
          </cell>
          <cell r="R990">
            <v>43098.67083333333</v>
          </cell>
          <cell r="T990">
            <v>55</v>
          </cell>
          <cell r="U990" t="str">
            <v>F</v>
          </cell>
          <cell r="V990">
            <v>999999</v>
          </cell>
          <cell r="W990" t="str">
            <v>LESCANO NILDA NELIDA</v>
          </cell>
          <cell r="X990" t="str">
            <v xml:space="preserve">CLINICA DE CUYO </v>
          </cell>
          <cell r="Y990">
            <v>0</v>
          </cell>
          <cell r="Z990">
            <v>0</v>
          </cell>
          <cell r="AA990" t="str">
            <v xml:space="preserve"> </v>
          </cell>
          <cell r="AB990" t="str">
            <v xml:space="preserve"> </v>
          </cell>
          <cell r="AC990" t="str">
            <v xml:space="preserve"> </v>
          </cell>
          <cell r="AD990" t="str">
            <v xml:space="preserve"> </v>
          </cell>
          <cell r="AE990" t="str">
            <v xml:space="preserve"> </v>
          </cell>
          <cell r="AF990" t="str">
            <v>CIUDAD - CAPITAL</v>
          </cell>
          <cell r="AG990" t="str">
            <v xml:space="preserve">REC DR TRINASTRIC H LAGO </v>
          </cell>
          <cell r="AH990">
            <v>1</v>
          </cell>
          <cell r="AI990">
            <v>3</v>
          </cell>
          <cell r="AJ990">
            <v>13553315</v>
          </cell>
          <cell r="AK990">
            <v>633</v>
          </cell>
          <cell r="AL990">
            <v>648</v>
          </cell>
          <cell r="AM990">
            <v>4</v>
          </cell>
          <cell r="AN990">
            <v>0</v>
          </cell>
          <cell r="AO990" t="str">
            <v>False</v>
          </cell>
          <cell r="AP990">
            <v>0</v>
          </cell>
        </row>
        <row r="991">
          <cell r="A991">
            <v>314492</v>
          </cell>
          <cell r="B991">
            <v>43098</v>
          </cell>
          <cell r="C991">
            <v>4</v>
          </cell>
          <cell r="D991">
            <v>4</v>
          </cell>
          <cell r="E991">
            <v>1</v>
          </cell>
          <cell r="F991" t="str">
            <v xml:space="preserve">TRASLADO IDA SIN MEDICO                         </v>
          </cell>
          <cell r="G991" t="str">
            <v xml:space="preserve"> DRA CANNET </v>
          </cell>
          <cell r="H991">
            <v>137</v>
          </cell>
          <cell r="I991">
            <v>5</v>
          </cell>
          <cell r="J991">
            <v>43098.45416666667</v>
          </cell>
          <cell r="K991">
            <v>43098.475694444445</v>
          </cell>
          <cell r="L991">
            <v>43098.45416666667</v>
          </cell>
          <cell r="M991">
            <v>43098.490972222222</v>
          </cell>
          <cell r="N991">
            <v>43098.490972222222</v>
          </cell>
          <cell r="O991">
            <v>43098.491666666669</v>
          </cell>
          <cell r="R991">
            <v>43098.510416666664</v>
          </cell>
          <cell r="T991">
            <v>30</v>
          </cell>
          <cell r="U991" t="str">
            <v>M</v>
          </cell>
          <cell r="V991">
            <v>999999</v>
          </cell>
          <cell r="W991" t="str">
            <v>BOGADO ADRIEL</v>
          </cell>
          <cell r="X991" t="str">
            <v xml:space="preserve">CENTRAL </v>
          </cell>
          <cell r="Y991">
            <v>0</v>
          </cell>
          <cell r="Z991">
            <v>0</v>
          </cell>
          <cell r="AA991" t="str">
            <v xml:space="preserve"> </v>
          </cell>
          <cell r="AB991" t="str">
            <v xml:space="preserve"> </v>
          </cell>
          <cell r="AC991" t="str">
            <v xml:space="preserve">SAUCE </v>
          </cell>
          <cell r="AD991" t="str">
            <v xml:space="preserve"> </v>
          </cell>
          <cell r="AE991" t="str">
            <v xml:space="preserve"> </v>
          </cell>
          <cell r="AF991" t="str">
            <v>CIUDAD - CAPITAL</v>
          </cell>
          <cell r="AG991" t="str">
            <v xml:space="preserve"> </v>
          </cell>
          <cell r="AH991">
            <v>1</v>
          </cell>
          <cell r="AI991">
            <v>8</v>
          </cell>
          <cell r="AJ991">
            <v>41112833</v>
          </cell>
          <cell r="AK991">
            <v>75</v>
          </cell>
          <cell r="AL991">
            <v>108</v>
          </cell>
          <cell r="AM991">
            <v>4</v>
          </cell>
          <cell r="AN991">
            <v>0</v>
          </cell>
          <cell r="AO991" t="str">
            <v>False</v>
          </cell>
          <cell r="AP991">
            <v>8</v>
          </cell>
        </row>
        <row r="992">
          <cell r="A992">
            <v>314493</v>
          </cell>
          <cell r="B992">
            <v>43098</v>
          </cell>
          <cell r="C992">
            <v>1</v>
          </cell>
          <cell r="D992">
            <v>1</v>
          </cell>
          <cell r="E992">
            <v>11</v>
          </cell>
          <cell r="F992" t="str">
            <v xml:space="preserve">POLITRAUMATISMO                                   </v>
          </cell>
          <cell r="G992" t="str">
            <v xml:space="preserve"> 10 AÑOS/ESCUELA DEL POLI DEPORTIVO , </v>
          </cell>
          <cell r="I992">
            <v>19</v>
          </cell>
          <cell r="J992">
            <v>43098.463194444441</v>
          </cell>
          <cell r="K992">
            <v>43098.465277777781</v>
          </cell>
          <cell r="L992">
            <v>43098.463194444441</v>
          </cell>
          <cell r="M992">
            <v>43098.465277777781</v>
          </cell>
          <cell r="N992">
            <v>43098.5</v>
          </cell>
          <cell r="R992">
            <v>43098.500694444447</v>
          </cell>
          <cell r="T992">
            <v>8</v>
          </cell>
          <cell r="U992" t="str">
            <v>F</v>
          </cell>
          <cell r="V992">
            <v>999999</v>
          </cell>
          <cell r="W992" t="str">
            <v xml:space="preserve">PEREZ ELIANA </v>
          </cell>
          <cell r="X992" t="str">
            <v>SAN MARTIN</v>
          </cell>
          <cell r="Y992">
            <v>0</v>
          </cell>
          <cell r="Z992">
            <v>0</v>
          </cell>
          <cell r="AA992" t="str">
            <v xml:space="preserve"> </v>
          </cell>
          <cell r="AB992" t="str">
            <v xml:space="preserve"> </v>
          </cell>
          <cell r="AC992" t="str">
            <v xml:space="preserve"> </v>
          </cell>
          <cell r="AD992" t="str">
            <v xml:space="preserve"> </v>
          </cell>
          <cell r="AE992" t="str">
            <v xml:space="preserve"> </v>
          </cell>
          <cell r="AF992" t="str">
            <v>SAN CARLOS</v>
          </cell>
          <cell r="AG992" t="str">
            <v>ESCUELA DE VERANO/10 AÑOS TRAUMA DORSAL</v>
          </cell>
          <cell r="AH992">
            <v>12</v>
          </cell>
          <cell r="AI992">
            <v>83</v>
          </cell>
          <cell r="AJ992">
            <v>0</v>
          </cell>
          <cell r="AK992">
            <v>2024</v>
          </cell>
          <cell r="AL992">
            <v>48536219</v>
          </cell>
          <cell r="AM992">
            <v>1</v>
          </cell>
          <cell r="AN992">
            <v>0</v>
          </cell>
          <cell r="AO992" t="str">
            <v>False</v>
          </cell>
          <cell r="AP992">
            <v>0</v>
          </cell>
        </row>
        <row r="993">
          <cell r="A993">
            <v>314494</v>
          </cell>
          <cell r="B993">
            <v>43098</v>
          </cell>
          <cell r="C993">
            <v>1</v>
          </cell>
          <cell r="D993">
            <v>1</v>
          </cell>
          <cell r="E993">
            <v>37</v>
          </cell>
          <cell r="F993" t="str">
            <v>ABORTO EN CURSO</v>
          </cell>
          <cell r="G993" t="str">
            <v xml:space="preserve"> </v>
          </cell>
          <cell r="H993">
            <v>138</v>
          </cell>
          <cell r="I993">
            <v>6</v>
          </cell>
          <cell r="J993">
            <v>43098.482638888891</v>
          </cell>
          <cell r="K993">
            <v>43098.484722222223</v>
          </cell>
          <cell r="L993">
            <v>43098.482638888891</v>
          </cell>
          <cell r="M993">
            <v>43098.488888888889</v>
          </cell>
          <cell r="N993">
            <v>43098.499305555553</v>
          </cell>
          <cell r="O993">
            <v>43098.499305555553</v>
          </cell>
          <cell r="P993">
            <v>43098.499305555553</v>
          </cell>
          <cell r="R993">
            <v>43098.506249999999</v>
          </cell>
          <cell r="S993">
            <v>2615137246</v>
          </cell>
          <cell r="T993">
            <v>40</v>
          </cell>
          <cell r="U993" t="str">
            <v>F</v>
          </cell>
          <cell r="V993">
            <v>999999</v>
          </cell>
          <cell r="W993" t="str">
            <v xml:space="preserve">PASTEL MARIA </v>
          </cell>
          <cell r="X993" t="str">
            <v>SARRATEA</v>
          </cell>
          <cell r="Y993">
            <v>0</v>
          </cell>
          <cell r="Z993">
            <v>0</v>
          </cell>
          <cell r="AA993" t="str">
            <v xml:space="preserve"> </v>
          </cell>
          <cell r="AB993" t="str">
            <v xml:space="preserve"> </v>
          </cell>
          <cell r="AC993" t="str">
            <v xml:space="preserve"> </v>
          </cell>
          <cell r="AD993" t="str">
            <v xml:space="preserve">BARCELONA </v>
          </cell>
          <cell r="AE993" t="str">
            <v xml:space="preserve"> </v>
          </cell>
          <cell r="AF993" t="str">
            <v>GUAYMALLEN</v>
          </cell>
          <cell r="AH993">
            <v>2</v>
          </cell>
          <cell r="AI993">
            <v>1</v>
          </cell>
          <cell r="AJ993">
            <v>25537551</v>
          </cell>
          <cell r="AK993">
            <v>5037</v>
          </cell>
          <cell r="AL993">
            <v>877</v>
          </cell>
          <cell r="AM993">
            <v>1</v>
          </cell>
          <cell r="AN993">
            <v>0</v>
          </cell>
          <cell r="AO993" t="str">
            <v>False</v>
          </cell>
          <cell r="AP993">
            <v>8</v>
          </cell>
        </row>
        <row r="994">
          <cell r="A994">
            <v>314495</v>
          </cell>
          <cell r="B994">
            <v>43098</v>
          </cell>
          <cell r="C994">
            <v>4</v>
          </cell>
          <cell r="D994">
            <v>4</v>
          </cell>
          <cell r="E994">
            <v>3</v>
          </cell>
          <cell r="F994" t="str">
            <v>TRASLADO IDA CON MEDICO</v>
          </cell>
          <cell r="G994" t="str">
            <v xml:space="preserve"> DERIVA DR. BUSTOS</v>
          </cell>
          <cell r="H994">
            <v>13</v>
          </cell>
          <cell r="I994">
            <v>22</v>
          </cell>
          <cell r="J994">
            <v>43098.48333333333</v>
          </cell>
          <cell r="K994">
            <v>43098.48333333333</v>
          </cell>
          <cell r="L994">
            <v>43098.482638888891</v>
          </cell>
          <cell r="M994">
            <v>43098.500694444447</v>
          </cell>
          <cell r="N994">
            <v>43098.500694444447</v>
          </cell>
          <cell r="R994">
            <v>43098.612500000003</v>
          </cell>
          <cell r="T994">
            <v>34</v>
          </cell>
          <cell r="U994" t="str">
            <v>F</v>
          </cell>
          <cell r="V994">
            <v>106609</v>
          </cell>
          <cell r="W994" t="str">
            <v>CALDERON MARCELA DEL V</v>
          </cell>
          <cell r="X994" t="str">
            <v xml:space="preserve">HTAL GRAL LAS HERAS </v>
          </cell>
          <cell r="Y994">
            <v>0</v>
          </cell>
          <cell r="Z994">
            <v>0</v>
          </cell>
          <cell r="AA994" t="str">
            <v xml:space="preserve"> </v>
          </cell>
          <cell r="AB994" t="str">
            <v xml:space="preserve"> </v>
          </cell>
          <cell r="AC994" t="str">
            <v xml:space="preserve"> </v>
          </cell>
          <cell r="AD994" t="str">
            <v>A  HTAL  CENTRAL</v>
          </cell>
          <cell r="AE994" t="str">
            <v xml:space="preserve"> </v>
          </cell>
          <cell r="AF994" t="str">
            <v>TUPUNGATO</v>
          </cell>
          <cell r="AG994" t="str">
            <v>DIAG  TEC. CON ANTECEDENTES DE EPILEPSIA / PERD. DE CONOC.  NO SE SABE SI FUE POR EL TEC O PRODUCTO DE LA ONVULSION POR ESO LA EVALUACION EN EL CENTRAL</v>
          </cell>
          <cell r="AH994">
            <v>11</v>
          </cell>
          <cell r="AI994">
            <v>2</v>
          </cell>
          <cell r="AJ994">
            <v>29935199</v>
          </cell>
          <cell r="AK994">
            <v>3003</v>
          </cell>
          <cell r="AL994">
            <v>595</v>
          </cell>
          <cell r="AM994">
            <v>4</v>
          </cell>
          <cell r="AN994">
            <v>0</v>
          </cell>
          <cell r="AO994" t="str">
            <v>False</v>
          </cell>
          <cell r="AP994">
            <v>0</v>
          </cell>
        </row>
        <row r="995">
          <cell r="A995">
            <v>314496</v>
          </cell>
          <cell r="B995">
            <v>43098</v>
          </cell>
          <cell r="C995">
            <v>4</v>
          </cell>
          <cell r="D995">
            <v>4</v>
          </cell>
          <cell r="E995">
            <v>7</v>
          </cell>
          <cell r="F995" t="str">
            <v xml:space="preserve">TRASLADO </v>
          </cell>
          <cell r="G995" t="str">
            <v xml:space="preserve"> MASC 18 REC DRA CASTRO H LAGO DBT DESCOMPENSADO</v>
          </cell>
          <cell r="H995">
            <v>141</v>
          </cell>
          <cell r="I995">
            <v>6</v>
          </cell>
          <cell r="J995">
            <v>43098.509027777778</v>
          </cell>
          <cell r="K995">
            <v>43098.513888888891</v>
          </cell>
          <cell r="L995">
            <v>43098.509027777778</v>
          </cell>
          <cell r="M995">
            <v>43098.552083333336</v>
          </cell>
          <cell r="N995">
            <v>43098.552083333336</v>
          </cell>
          <cell r="R995">
            <v>43098.552777777775</v>
          </cell>
          <cell r="T995">
            <v>21</v>
          </cell>
          <cell r="U995" t="str">
            <v>F</v>
          </cell>
          <cell r="V995">
            <v>999999</v>
          </cell>
          <cell r="W995" t="str">
            <v>LILIANA ZABALA</v>
          </cell>
          <cell r="X995" t="str">
            <v>H LENCINAS</v>
          </cell>
          <cell r="Y995">
            <v>0</v>
          </cell>
          <cell r="Z995">
            <v>0</v>
          </cell>
          <cell r="AA995" t="str">
            <v xml:space="preserve"> </v>
          </cell>
          <cell r="AB995" t="str">
            <v xml:space="preserve"> </v>
          </cell>
          <cell r="AC995" t="str">
            <v xml:space="preserve"> </v>
          </cell>
          <cell r="AD995" t="str">
            <v xml:space="preserve"> </v>
          </cell>
          <cell r="AE995" t="str">
            <v xml:space="preserve"> </v>
          </cell>
          <cell r="AF995" t="str">
            <v>GODOY CRUZ</v>
          </cell>
          <cell r="AG995" t="str">
            <v xml:space="preserve"> </v>
          </cell>
          <cell r="AH995">
            <v>3</v>
          </cell>
          <cell r="AI995">
            <v>3</v>
          </cell>
          <cell r="AJ995">
            <v>0</v>
          </cell>
          <cell r="AK995">
            <v>40</v>
          </cell>
          <cell r="AM995">
            <v>4</v>
          </cell>
          <cell r="AN995">
            <v>0</v>
          </cell>
          <cell r="AO995" t="str">
            <v>False</v>
          </cell>
          <cell r="AP995">
            <v>0</v>
          </cell>
        </row>
        <row r="996">
          <cell r="A996">
            <v>314497</v>
          </cell>
          <cell r="B996">
            <v>43098</v>
          </cell>
          <cell r="C996">
            <v>1</v>
          </cell>
          <cell r="D996">
            <v>1</v>
          </cell>
          <cell r="E996">
            <v>16</v>
          </cell>
          <cell r="F996" t="str">
            <v xml:space="preserve">VICTIMA POR ACCIDENTE VEHICULAR                   </v>
          </cell>
          <cell r="G996" t="str">
            <v xml:space="preserve"> </v>
          </cell>
          <cell r="H996">
            <v>139</v>
          </cell>
          <cell r="I996">
            <v>1</v>
          </cell>
          <cell r="J996">
            <v>43098.557638888888</v>
          </cell>
          <cell r="K996">
            <v>43098.570833333331</v>
          </cell>
          <cell r="L996">
            <v>43098.557638888888</v>
          </cell>
          <cell r="M996">
            <v>43098.572916666664</v>
          </cell>
          <cell r="N996">
            <v>43098.576388888891</v>
          </cell>
          <cell r="O996">
            <v>43098.59097222222</v>
          </cell>
          <cell r="R996">
            <v>43098.606944444444</v>
          </cell>
          <cell r="S996">
            <v>2616206506</v>
          </cell>
          <cell r="T996">
            <v>40</v>
          </cell>
          <cell r="U996" t="str">
            <v>F</v>
          </cell>
          <cell r="V996">
            <v>970904</v>
          </cell>
          <cell r="W996" t="str">
            <v>MARTINEZ CRISTINA EDITH</v>
          </cell>
          <cell r="X996" t="str">
            <v xml:space="preserve">P DE LOS ANDES </v>
          </cell>
          <cell r="Y996">
            <v>0</v>
          </cell>
          <cell r="Z996">
            <v>0</v>
          </cell>
          <cell r="AA996" t="str">
            <v xml:space="preserve"> </v>
          </cell>
          <cell r="AB996" t="str">
            <v xml:space="preserve"> </v>
          </cell>
          <cell r="AC996" t="str">
            <v xml:space="preserve"> </v>
          </cell>
          <cell r="AD996" t="str">
            <v xml:space="preserve">ROCA </v>
          </cell>
          <cell r="AE996" t="str">
            <v xml:space="preserve"> </v>
          </cell>
          <cell r="AF996" t="str">
            <v>CIUDAD - CAPITAL</v>
          </cell>
          <cell r="AG996" t="str">
            <v xml:space="preserve"> </v>
          </cell>
          <cell r="AH996">
            <v>1</v>
          </cell>
          <cell r="AI996">
            <v>15</v>
          </cell>
          <cell r="AJ996">
            <v>25908126</v>
          </cell>
          <cell r="AK996">
            <v>145</v>
          </cell>
          <cell r="AL996">
            <v>250</v>
          </cell>
          <cell r="AM996">
            <v>1</v>
          </cell>
          <cell r="AN996">
            <v>0</v>
          </cell>
          <cell r="AO996" t="str">
            <v>False</v>
          </cell>
          <cell r="AP996">
            <v>15</v>
          </cell>
        </row>
        <row r="997">
          <cell r="A997">
            <v>314498</v>
          </cell>
          <cell r="B997">
            <v>43098</v>
          </cell>
          <cell r="C997">
            <v>4</v>
          </cell>
          <cell r="D997">
            <v>4</v>
          </cell>
          <cell r="E997">
            <v>7</v>
          </cell>
          <cell r="F997" t="str">
            <v xml:space="preserve">TRASLADO </v>
          </cell>
          <cell r="G997" t="str">
            <v xml:space="preserve"> CONSULTORIOS EXTERNOS </v>
          </cell>
          <cell r="H997">
            <v>141</v>
          </cell>
          <cell r="I997">
            <v>6</v>
          </cell>
          <cell r="J997">
            <v>43098.566666666666</v>
          </cell>
          <cell r="K997">
            <v>43098.567361111112</v>
          </cell>
          <cell r="L997">
            <v>43098.566666666666</v>
          </cell>
          <cell r="M997">
            <v>43098.595138888886</v>
          </cell>
          <cell r="N997">
            <v>43098.595138888886</v>
          </cell>
          <cell r="O997">
            <v>43098.595138888886</v>
          </cell>
          <cell r="R997">
            <v>43098.617361111108</v>
          </cell>
          <cell r="T997">
            <v>3</v>
          </cell>
          <cell r="U997" t="str">
            <v>M</v>
          </cell>
          <cell r="V997">
            <v>999999</v>
          </cell>
          <cell r="W997" t="str">
            <v xml:space="preserve">VALENZUELA GEREMIAS </v>
          </cell>
          <cell r="X997" t="str">
            <v xml:space="preserve">H LENCINAS </v>
          </cell>
          <cell r="Y997">
            <v>0</v>
          </cell>
          <cell r="Z997">
            <v>0</v>
          </cell>
          <cell r="AA997" t="str">
            <v xml:space="preserve"> </v>
          </cell>
          <cell r="AB997" t="str">
            <v xml:space="preserve"> </v>
          </cell>
          <cell r="AC997" t="str">
            <v xml:space="preserve"> </v>
          </cell>
          <cell r="AD997" t="str">
            <v xml:space="preserve"> </v>
          </cell>
          <cell r="AE997" t="str">
            <v xml:space="preserve"> </v>
          </cell>
          <cell r="AF997" t="str">
            <v>GODOY CRUZ</v>
          </cell>
          <cell r="AG997" t="str">
            <v xml:space="preserve">MASC 3 TEC DRA GARCIA ANA H NOTTI </v>
          </cell>
          <cell r="AH997">
            <v>3</v>
          </cell>
          <cell r="AI997">
            <v>4</v>
          </cell>
          <cell r="AJ997">
            <v>0</v>
          </cell>
          <cell r="AK997">
            <v>40</v>
          </cell>
          <cell r="AM997">
            <v>4</v>
          </cell>
          <cell r="AN997">
            <v>0</v>
          </cell>
          <cell r="AO997" t="str">
            <v>False</v>
          </cell>
          <cell r="AP997">
            <v>4</v>
          </cell>
        </row>
        <row r="998">
          <cell r="A998">
            <v>314499</v>
          </cell>
          <cell r="B998">
            <v>43098</v>
          </cell>
          <cell r="C998">
            <v>1</v>
          </cell>
          <cell r="D998">
            <v>1</v>
          </cell>
          <cell r="E998">
            <v>3</v>
          </cell>
          <cell r="F998" t="str">
            <v xml:space="preserve">PERDIDA DE CONOCIMIENTO                           </v>
          </cell>
          <cell r="G998" t="str">
            <v>SIN RECUPERAR AL MOMENTO DEL LLAMADO , RESPIRA</v>
          </cell>
          <cell r="H998">
            <v>138</v>
          </cell>
          <cell r="I998">
            <v>6</v>
          </cell>
          <cell r="J998">
            <v>43098.580555555556</v>
          </cell>
          <cell r="K998">
            <v>43098.581944444442</v>
          </cell>
          <cell r="L998">
            <v>43098.580555555556</v>
          </cell>
          <cell r="M998">
            <v>43098.585416666669</v>
          </cell>
          <cell r="N998">
            <v>43098.592361111114</v>
          </cell>
          <cell r="O998">
            <v>43098.600694444445</v>
          </cell>
          <cell r="R998">
            <v>43098.654166666667</v>
          </cell>
          <cell r="T998">
            <v>68</v>
          </cell>
          <cell r="U998" t="str">
            <v>M</v>
          </cell>
          <cell r="V998">
            <v>999999</v>
          </cell>
          <cell r="W998" t="str">
            <v xml:space="preserve">DOMINGO ACAMPI </v>
          </cell>
          <cell r="X998" t="str">
            <v xml:space="preserve">FELIX SUAREZ </v>
          </cell>
          <cell r="Y998">
            <v>0</v>
          </cell>
          <cell r="Z998">
            <v>0</v>
          </cell>
          <cell r="AA998">
            <v>17</v>
          </cell>
          <cell r="AB998">
            <v>3</v>
          </cell>
          <cell r="AC998" t="str">
            <v xml:space="preserve">2 ANCLAS </v>
          </cell>
          <cell r="AD998" t="str">
            <v xml:space="preserve"> </v>
          </cell>
          <cell r="AE998" t="str">
            <v xml:space="preserve"> </v>
          </cell>
          <cell r="AF998" t="str">
            <v>GUAYMALLEN</v>
          </cell>
          <cell r="AG998" t="str">
            <v>BERMEJO , FRENTE AL CAMPING LUZ Y FUERZA</v>
          </cell>
          <cell r="AH998">
            <v>2</v>
          </cell>
          <cell r="AI998">
            <v>2</v>
          </cell>
          <cell r="AJ998">
            <v>0</v>
          </cell>
          <cell r="AK998">
            <v>5037</v>
          </cell>
          <cell r="AL998">
            <v>877</v>
          </cell>
          <cell r="AM998">
            <v>1</v>
          </cell>
          <cell r="AN998">
            <v>0</v>
          </cell>
          <cell r="AO998" t="str">
            <v>False</v>
          </cell>
          <cell r="AP998">
            <v>2</v>
          </cell>
        </row>
        <row r="999">
          <cell r="A999">
            <v>314500</v>
          </cell>
          <cell r="B999">
            <v>43098</v>
          </cell>
          <cell r="C999">
            <v>1</v>
          </cell>
          <cell r="D999">
            <v>1</v>
          </cell>
          <cell r="E999">
            <v>58</v>
          </cell>
          <cell r="F999" t="str">
            <v>POLITX. POR CAIDA DE MOTO</v>
          </cell>
          <cell r="G999" t="str">
            <v xml:space="preserve"> </v>
          </cell>
          <cell r="H999">
            <v>140</v>
          </cell>
          <cell r="I999">
            <v>16</v>
          </cell>
          <cell r="J999">
            <v>43098.590277777781</v>
          </cell>
          <cell r="K999">
            <v>43098.590277777781</v>
          </cell>
          <cell r="L999">
            <v>43098.590277777781</v>
          </cell>
          <cell r="M999">
            <v>43098.598611111112</v>
          </cell>
          <cell r="N999">
            <v>43098.598611111112</v>
          </cell>
          <cell r="R999">
            <v>43098.607638888891</v>
          </cell>
          <cell r="S999">
            <v>2616458869</v>
          </cell>
          <cell r="T999">
            <v>31</v>
          </cell>
          <cell r="U999" t="str">
            <v>F</v>
          </cell>
          <cell r="V999">
            <v>970904</v>
          </cell>
          <cell r="W999" t="str">
            <v>LEHMANN ELIANA ELIZABETH</v>
          </cell>
          <cell r="X999" t="str">
            <v xml:space="preserve">M FIERRO </v>
          </cell>
          <cell r="Y999">
            <v>0</v>
          </cell>
          <cell r="Z999">
            <v>0</v>
          </cell>
          <cell r="AA999" t="str">
            <v xml:space="preserve"> </v>
          </cell>
          <cell r="AB999" t="str">
            <v xml:space="preserve"> </v>
          </cell>
          <cell r="AC999" t="str">
            <v xml:space="preserve"> </v>
          </cell>
          <cell r="AD999" t="str">
            <v>CATAMARCA</v>
          </cell>
          <cell r="AE999" t="str">
            <v xml:space="preserve"> </v>
          </cell>
          <cell r="AF999" t="str">
            <v>LAS HERAS</v>
          </cell>
          <cell r="AG999" t="str">
            <v xml:space="preserve"> </v>
          </cell>
          <cell r="AH999">
            <v>5</v>
          </cell>
          <cell r="AI999">
            <v>1</v>
          </cell>
          <cell r="AJ999">
            <v>32627525</v>
          </cell>
          <cell r="AK999">
            <v>128</v>
          </cell>
          <cell r="AL999">
            <v>3083</v>
          </cell>
          <cell r="AM999">
            <v>1</v>
          </cell>
          <cell r="AN999">
            <v>0</v>
          </cell>
          <cell r="AO999" t="str">
            <v>False</v>
          </cell>
          <cell r="AP999">
            <v>0</v>
          </cell>
        </row>
        <row r="1000">
          <cell r="A1000">
            <v>314501</v>
          </cell>
          <cell r="B1000">
            <v>43098</v>
          </cell>
          <cell r="C1000">
            <v>1</v>
          </cell>
          <cell r="D1000">
            <v>1</v>
          </cell>
          <cell r="E1000">
            <v>51</v>
          </cell>
          <cell r="F1000" t="str">
            <v xml:space="preserve">VICTIMA POR  ACCIDENTE  MOTO </v>
          </cell>
          <cell r="G1000" t="str">
            <v xml:space="preserve"> </v>
          </cell>
          <cell r="H1000">
            <v>136</v>
          </cell>
          <cell r="I1000">
            <v>5</v>
          </cell>
          <cell r="J1000">
            <v>43098.591666666667</v>
          </cell>
          <cell r="K1000">
            <v>43098.591666666667</v>
          </cell>
          <cell r="L1000">
            <v>43098.591666666667</v>
          </cell>
          <cell r="M1000">
            <v>43098.603472222225</v>
          </cell>
          <cell r="N1000">
            <v>43098.603472222225</v>
          </cell>
          <cell r="O1000">
            <v>43098.613194444442</v>
          </cell>
          <cell r="R1000">
            <v>43098.64166666667</v>
          </cell>
          <cell r="T1000">
            <v>19</v>
          </cell>
          <cell r="U1000" t="str">
            <v>M</v>
          </cell>
          <cell r="V1000">
            <v>970904</v>
          </cell>
          <cell r="W1000" t="str">
            <v>GARCIA BRIAN DANIEL</v>
          </cell>
          <cell r="X1000" t="str">
            <v>ALPATACAL</v>
          </cell>
          <cell r="Y1000">
            <v>0</v>
          </cell>
          <cell r="Z1000">
            <v>0</v>
          </cell>
          <cell r="AA1000" t="str">
            <v xml:space="preserve"> </v>
          </cell>
          <cell r="AB1000" t="str">
            <v xml:space="preserve"> </v>
          </cell>
          <cell r="AC1000" t="str">
            <v xml:space="preserve"> </v>
          </cell>
          <cell r="AD1000" t="str">
            <v xml:space="preserve">ITALIA </v>
          </cell>
          <cell r="AE1000" t="str">
            <v xml:space="preserve"> </v>
          </cell>
          <cell r="AF1000" t="str">
            <v>CIUDAD - CAPITAL</v>
          </cell>
          <cell r="AG1000" t="str">
            <v xml:space="preserve"> </v>
          </cell>
          <cell r="AH1000">
            <v>1</v>
          </cell>
          <cell r="AI1000">
            <v>3</v>
          </cell>
          <cell r="AJ1000">
            <v>41112982</v>
          </cell>
          <cell r="AK1000">
            <v>75</v>
          </cell>
          <cell r="AL1000">
            <v>648</v>
          </cell>
          <cell r="AM1000">
            <v>1</v>
          </cell>
          <cell r="AN1000">
            <v>0</v>
          </cell>
          <cell r="AO1000" t="str">
            <v>False</v>
          </cell>
          <cell r="AP1000">
            <v>3</v>
          </cell>
        </row>
        <row r="1001">
          <cell r="A1001">
            <v>314502</v>
          </cell>
          <cell r="B1001">
            <v>43098</v>
          </cell>
          <cell r="C1001">
            <v>1</v>
          </cell>
          <cell r="D1001">
            <v>1</v>
          </cell>
          <cell r="E1001">
            <v>51</v>
          </cell>
          <cell r="F1001" t="str">
            <v xml:space="preserve">VICTIMA POR  ACCIDENTE  MOTO </v>
          </cell>
          <cell r="G1001" t="str">
            <v xml:space="preserve"> 1 LES NO GRAVE </v>
          </cell>
          <cell r="H1001">
            <v>146</v>
          </cell>
          <cell r="I1001">
            <v>18</v>
          </cell>
          <cell r="J1001">
            <v>43098.59375</v>
          </cell>
          <cell r="K1001">
            <v>43098.59375</v>
          </cell>
          <cell r="L1001">
            <v>43098.59375</v>
          </cell>
          <cell r="M1001">
            <v>43098.602777777778</v>
          </cell>
          <cell r="N1001">
            <v>43098.602777777778</v>
          </cell>
          <cell r="R1001">
            <v>43098.619444444441</v>
          </cell>
          <cell r="S1001">
            <v>2616943733</v>
          </cell>
          <cell r="T1001">
            <v>22</v>
          </cell>
          <cell r="U1001" t="str">
            <v>M</v>
          </cell>
          <cell r="V1001">
            <v>999999</v>
          </cell>
          <cell r="W1001" t="str">
            <v>LEMA IGNACIO</v>
          </cell>
          <cell r="X1001" t="str">
            <v xml:space="preserve">SILVA </v>
          </cell>
          <cell r="Y1001">
            <v>0</v>
          </cell>
          <cell r="Z1001">
            <v>0</v>
          </cell>
          <cell r="AA1001" t="str">
            <v xml:space="preserve"> </v>
          </cell>
          <cell r="AB1001" t="str">
            <v xml:space="preserve"> </v>
          </cell>
          <cell r="AC1001" t="str">
            <v xml:space="preserve"> </v>
          </cell>
          <cell r="AD1001" t="str">
            <v xml:space="preserve">J V PALACIOS </v>
          </cell>
          <cell r="AE1001" t="str">
            <v xml:space="preserve"> </v>
          </cell>
          <cell r="AF1001" t="str">
            <v>MAIPU</v>
          </cell>
          <cell r="AG1001" t="str">
            <v xml:space="preserve"> </v>
          </cell>
          <cell r="AH1001">
            <v>4</v>
          </cell>
          <cell r="AI1001">
            <v>1004</v>
          </cell>
          <cell r="AJ1001">
            <v>39082444</v>
          </cell>
          <cell r="AK1001">
            <v>68</v>
          </cell>
          <cell r="AL1001">
            <v>101</v>
          </cell>
          <cell r="AM1001">
            <v>1</v>
          </cell>
          <cell r="AN1001">
            <v>0</v>
          </cell>
          <cell r="AO1001" t="str">
            <v>False</v>
          </cell>
          <cell r="AP1001">
            <v>0</v>
          </cell>
        </row>
        <row r="1002">
          <cell r="A1002">
            <v>314503</v>
          </cell>
          <cell r="B1002">
            <v>43098</v>
          </cell>
          <cell r="C1002">
            <v>1</v>
          </cell>
          <cell r="D1002">
            <v>1</v>
          </cell>
          <cell r="E1002">
            <v>37</v>
          </cell>
          <cell r="F1002" t="str">
            <v>ABORTO EN CURSO</v>
          </cell>
          <cell r="G1002" t="str">
            <v xml:space="preserve"> FEM 34 2 GESTA </v>
          </cell>
          <cell r="H1002">
            <v>157</v>
          </cell>
          <cell r="I1002">
            <v>10</v>
          </cell>
          <cell r="J1002">
            <v>43098.604861111111</v>
          </cell>
          <cell r="K1002">
            <v>43098.604861111111</v>
          </cell>
          <cell r="L1002">
            <v>43098.604166666664</v>
          </cell>
          <cell r="M1002">
            <v>43098.605555555558</v>
          </cell>
          <cell r="N1002">
            <v>43098.611111111109</v>
          </cell>
          <cell r="O1002">
            <v>43098.612500000003</v>
          </cell>
          <cell r="R1002">
            <v>43098.621527777781</v>
          </cell>
          <cell r="S1002">
            <v>26344757217</v>
          </cell>
          <cell r="T1002">
            <v>34</v>
          </cell>
          <cell r="U1002" t="str">
            <v>F</v>
          </cell>
          <cell r="V1002">
            <v>126205</v>
          </cell>
          <cell r="W1002" t="str">
            <v>DEVIGILI LAURA ESTEFANIA</v>
          </cell>
          <cell r="X1002" t="str">
            <v xml:space="preserve">NUÑEZ </v>
          </cell>
          <cell r="Y1002">
            <v>984</v>
          </cell>
          <cell r="Z1002">
            <v>0</v>
          </cell>
          <cell r="AA1002" t="str">
            <v xml:space="preserve"> </v>
          </cell>
          <cell r="AB1002" t="str">
            <v xml:space="preserve"> </v>
          </cell>
          <cell r="AC1002" t="str">
            <v xml:space="preserve"> </v>
          </cell>
          <cell r="AD1002" t="str">
            <v xml:space="preserve">R ORTEGA </v>
          </cell>
          <cell r="AE1002" t="str">
            <v xml:space="preserve">OLGUIN </v>
          </cell>
          <cell r="AF1002" t="str">
            <v>RIVADAVIA</v>
          </cell>
          <cell r="AG1002" t="str">
            <v xml:space="preserve"> </v>
          </cell>
          <cell r="AH1002">
            <v>7</v>
          </cell>
          <cell r="AI1002">
            <v>55</v>
          </cell>
          <cell r="AJ1002">
            <v>30189583</v>
          </cell>
          <cell r="AK1002">
            <v>173</v>
          </cell>
          <cell r="AL1002">
            <v>1401</v>
          </cell>
          <cell r="AM1002">
            <v>1</v>
          </cell>
          <cell r="AN1002">
            <v>0</v>
          </cell>
          <cell r="AO1002" t="str">
            <v>False</v>
          </cell>
          <cell r="AP1002">
            <v>55</v>
          </cell>
        </row>
        <row r="1003">
          <cell r="A1003">
            <v>314504</v>
          </cell>
          <cell r="B1003">
            <v>43098</v>
          </cell>
          <cell r="C1003">
            <v>1</v>
          </cell>
          <cell r="D1003">
            <v>1</v>
          </cell>
          <cell r="E1003">
            <v>51</v>
          </cell>
          <cell r="F1003" t="str">
            <v xml:space="preserve">VICTIMA POR  ACCIDENTE  MOTO </v>
          </cell>
          <cell r="G1003" t="str">
            <v xml:space="preserve"> 1 LES NO GRAVE </v>
          </cell>
          <cell r="H1003">
            <v>138</v>
          </cell>
          <cell r="I1003">
            <v>6</v>
          </cell>
          <cell r="J1003">
            <v>43098.620138888888</v>
          </cell>
          <cell r="K1003">
            <v>43098.620138888888</v>
          </cell>
          <cell r="L1003">
            <v>43098.620138888888</v>
          </cell>
          <cell r="M1003">
            <v>43098.620138888888</v>
          </cell>
          <cell r="N1003">
            <v>43098.62222222222</v>
          </cell>
          <cell r="O1003">
            <v>43098.631944444445</v>
          </cell>
          <cell r="R1003">
            <v>43098.652777777781</v>
          </cell>
          <cell r="S1003">
            <v>2616650265</v>
          </cell>
          <cell r="T1003">
            <v>24</v>
          </cell>
          <cell r="U1003" t="str">
            <v>M</v>
          </cell>
          <cell r="V1003">
            <v>106401</v>
          </cell>
          <cell r="W1003" t="str">
            <v>PONCE REYES RODOLFO CAMILO</v>
          </cell>
          <cell r="X1003" t="str">
            <v xml:space="preserve">COBOS </v>
          </cell>
          <cell r="Y1003">
            <v>0</v>
          </cell>
          <cell r="Z1003">
            <v>0</v>
          </cell>
          <cell r="AA1003" t="str">
            <v xml:space="preserve"> </v>
          </cell>
          <cell r="AB1003" t="str">
            <v xml:space="preserve"> </v>
          </cell>
          <cell r="AC1003" t="str">
            <v xml:space="preserve"> </v>
          </cell>
          <cell r="AD1003" t="str">
            <v xml:space="preserve">LAT SUR </v>
          </cell>
          <cell r="AE1003" t="str">
            <v xml:space="preserve"> </v>
          </cell>
          <cell r="AF1003" t="str">
            <v>GUAYMALLEN</v>
          </cell>
          <cell r="AG1003" t="str">
            <v xml:space="preserve"> </v>
          </cell>
          <cell r="AH1003">
            <v>2</v>
          </cell>
          <cell r="AI1003">
            <v>3</v>
          </cell>
          <cell r="AJ1003">
            <v>37267821</v>
          </cell>
          <cell r="AK1003">
            <v>5037</v>
          </cell>
          <cell r="AL1003">
            <v>877</v>
          </cell>
          <cell r="AM1003">
            <v>1</v>
          </cell>
          <cell r="AN1003">
            <v>0</v>
          </cell>
          <cell r="AO1003" t="str">
            <v>False</v>
          </cell>
          <cell r="AP1003">
            <v>3</v>
          </cell>
        </row>
        <row r="1004">
          <cell r="A1004">
            <v>314505</v>
          </cell>
          <cell r="B1004">
            <v>43098</v>
          </cell>
          <cell r="C1004">
            <v>1</v>
          </cell>
          <cell r="D1004">
            <v>1</v>
          </cell>
          <cell r="E1004">
            <v>3</v>
          </cell>
          <cell r="F1004" t="str">
            <v xml:space="preserve">PERDIDA DE CONOCIMIENTO                           </v>
          </cell>
          <cell r="G1004" t="str">
            <v xml:space="preserve"> PARCIALMENTE RECUPERADA AL MOMENTO DEL LLAMADO , RESPIRA </v>
          </cell>
          <cell r="H1004">
            <v>143</v>
          </cell>
          <cell r="I1004">
            <v>20</v>
          </cell>
          <cell r="J1004">
            <v>43098.622916666667</v>
          </cell>
          <cell r="K1004">
            <v>43098.624305555553</v>
          </cell>
          <cell r="L1004">
            <v>43098.622916666667</v>
          </cell>
          <cell r="M1004">
            <v>43098.629861111112</v>
          </cell>
          <cell r="N1004">
            <v>43098.629861111112</v>
          </cell>
          <cell r="R1004">
            <v>43098.63958333333</v>
          </cell>
          <cell r="S1004">
            <v>26223443847</v>
          </cell>
          <cell r="T1004">
            <v>60</v>
          </cell>
          <cell r="U1004" t="str">
            <v>F</v>
          </cell>
          <cell r="V1004">
            <v>999999</v>
          </cell>
          <cell r="W1004" t="str">
            <v xml:space="preserve">NORMA CORTEZ </v>
          </cell>
          <cell r="X1004" t="str">
            <v xml:space="preserve">RUTA 40  KM 84 </v>
          </cell>
          <cell r="Y1004">
            <v>0</v>
          </cell>
          <cell r="Z1004">
            <v>0</v>
          </cell>
          <cell r="AA1004" t="str">
            <v xml:space="preserve"> </v>
          </cell>
          <cell r="AB1004" t="str">
            <v xml:space="preserve"> </v>
          </cell>
          <cell r="AC1004" t="str">
            <v xml:space="preserve"> </v>
          </cell>
          <cell r="AD1004" t="str">
            <v xml:space="preserve"> </v>
          </cell>
          <cell r="AE1004" t="str">
            <v xml:space="preserve"> </v>
          </cell>
          <cell r="AF1004" t="str">
            <v>TUNUYAN</v>
          </cell>
          <cell r="AG1004" t="str">
            <v>PUENTE RIO , REFERENCIA CARTEL MORADO ( SEGUERIDAD MANO FIRME)</v>
          </cell>
          <cell r="AH1004">
            <v>10</v>
          </cell>
          <cell r="AI1004">
            <v>1</v>
          </cell>
          <cell r="AJ1004">
            <v>0</v>
          </cell>
          <cell r="AK1004">
            <v>2013</v>
          </cell>
          <cell r="AL1004">
            <v>2003</v>
          </cell>
          <cell r="AM1004">
            <v>1</v>
          </cell>
          <cell r="AN1004">
            <v>0</v>
          </cell>
          <cell r="AO1004" t="str">
            <v>False</v>
          </cell>
          <cell r="AP1004">
            <v>0</v>
          </cell>
        </row>
        <row r="1005">
          <cell r="A1005">
            <v>314506</v>
          </cell>
          <cell r="B1005">
            <v>43098</v>
          </cell>
          <cell r="C1005">
            <v>4</v>
          </cell>
          <cell r="D1005">
            <v>4</v>
          </cell>
          <cell r="E1005">
            <v>3</v>
          </cell>
          <cell r="F1005" t="str">
            <v>TRASLADO IDA CON MEDICO</v>
          </cell>
          <cell r="G1005" t="str">
            <v xml:space="preserve"> REC DR MOLINA H PERRUPATO</v>
          </cell>
          <cell r="H1005">
            <v>158</v>
          </cell>
          <cell r="I1005">
            <v>11</v>
          </cell>
          <cell r="J1005">
            <v>43098.631249999999</v>
          </cell>
          <cell r="K1005">
            <v>43098.631249999999</v>
          </cell>
          <cell r="L1005">
            <v>43098.631249999999</v>
          </cell>
          <cell r="M1005">
            <v>43098.647916666669</v>
          </cell>
          <cell r="N1005">
            <v>43098.647916666669</v>
          </cell>
          <cell r="O1005">
            <v>43098.671527777777</v>
          </cell>
          <cell r="R1005">
            <v>43098.7</v>
          </cell>
          <cell r="T1005">
            <v>34</v>
          </cell>
          <cell r="U1005" t="str">
            <v>F</v>
          </cell>
          <cell r="V1005">
            <v>126205</v>
          </cell>
          <cell r="W1005" t="str">
            <v>DEVIGILI LAURA ESTEFANIA</v>
          </cell>
          <cell r="X1005" t="str">
            <v xml:space="preserve">H SAPORITI </v>
          </cell>
          <cell r="Y1005">
            <v>0</v>
          </cell>
          <cell r="Z1005">
            <v>0</v>
          </cell>
          <cell r="AA1005" t="str">
            <v xml:space="preserve"> </v>
          </cell>
          <cell r="AB1005" t="str">
            <v xml:space="preserve"> </v>
          </cell>
          <cell r="AC1005" t="str">
            <v xml:space="preserve"> </v>
          </cell>
          <cell r="AD1005" t="str">
            <v xml:space="preserve"> </v>
          </cell>
          <cell r="AE1005" t="str">
            <v xml:space="preserve"> </v>
          </cell>
          <cell r="AF1005" t="str">
            <v>RIVADAVIA</v>
          </cell>
          <cell r="AG1005" t="str">
            <v xml:space="preserve"> </v>
          </cell>
          <cell r="AH1005">
            <v>7</v>
          </cell>
          <cell r="AI1005">
            <v>54</v>
          </cell>
          <cell r="AJ1005">
            <v>30189583</v>
          </cell>
          <cell r="AL1005">
            <v>185</v>
          </cell>
          <cell r="AM1005">
            <v>4</v>
          </cell>
          <cell r="AN1005">
            <v>0</v>
          </cell>
          <cell r="AO1005" t="str">
            <v>False</v>
          </cell>
          <cell r="AP1005">
            <v>54</v>
          </cell>
        </row>
        <row r="1006">
          <cell r="A1006">
            <v>314507</v>
          </cell>
          <cell r="B1006">
            <v>43098</v>
          </cell>
          <cell r="C1006">
            <v>1</v>
          </cell>
          <cell r="D1006">
            <v>1</v>
          </cell>
          <cell r="E1006">
            <v>51</v>
          </cell>
          <cell r="F1006" t="str">
            <v xml:space="preserve">VICTIMA POR  ACCIDENTE  MOTO </v>
          </cell>
          <cell r="G1006" t="str">
            <v xml:space="preserve"> </v>
          </cell>
          <cell r="H1006">
            <v>139</v>
          </cell>
          <cell r="I1006">
            <v>1</v>
          </cell>
          <cell r="J1006">
            <v>43098.634722222225</v>
          </cell>
          <cell r="K1006">
            <v>43098.634722222225</v>
          </cell>
          <cell r="L1006">
            <v>43098.634722222225</v>
          </cell>
          <cell r="M1006">
            <v>43098.63958333333</v>
          </cell>
          <cell r="N1006">
            <v>43098.642361111109</v>
          </cell>
          <cell r="R1006">
            <v>43098.649305555555</v>
          </cell>
          <cell r="T1006">
            <v>29</v>
          </cell>
          <cell r="U1006" t="str">
            <v>M</v>
          </cell>
          <cell r="V1006">
            <v>406</v>
          </cell>
          <cell r="W1006" t="str">
            <v>GONZALEZ, JONATHAN MATIAS</v>
          </cell>
          <cell r="X1006" t="str">
            <v>POSE</v>
          </cell>
          <cell r="Y1006">
            <v>0</v>
          </cell>
          <cell r="Z1006">
            <v>0</v>
          </cell>
          <cell r="AA1006" t="str">
            <v xml:space="preserve"> </v>
          </cell>
          <cell r="AB1006" t="str">
            <v xml:space="preserve"> </v>
          </cell>
          <cell r="AC1006" t="str">
            <v xml:space="preserve"> </v>
          </cell>
          <cell r="AD1006" t="str">
            <v>LEMOS</v>
          </cell>
          <cell r="AE1006" t="str">
            <v xml:space="preserve"> </v>
          </cell>
          <cell r="AF1006" t="str">
            <v>LAS HERAS</v>
          </cell>
          <cell r="AG1006" t="str">
            <v xml:space="preserve"> </v>
          </cell>
          <cell r="AH1006">
            <v>5</v>
          </cell>
          <cell r="AI1006">
            <v>1</v>
          </cell>
          <cell r="AJ1006">
            <v>34015553</v>
          </cell>
          <cell r="AK1006">
            <v>145</v>
          </cell>
          <cell r="AL1006">
            <v>250</v>
          </cell>
          <cell r="AM1006">
            <v>1</v>
          </cell>
          <cell r="AN1006">
            <v>0</v>
          </cell>
          <cell r="AO1006" t="str">
            <v>False</v>
          </cell>
          <cell r="AP1006">
            <v>0</v>
          </cell>
        </row>
        <row r="1007">
          <cell r="A1007">
            <v>314508</v>
          </cell>
          <cell r="B1007">
            <v>43098</v>
          </cell>
          <cell r="C1007">
            <v>1</v>
          </cell>
          <cell r="D1007">
            <v>1</v>
          </cell>
          <cell r="E1007">
            <v>51</v>
          </cell>
          <cell r="F1007" t="str">
            <v xml:space="preserve">VICTIMA POR  ACCIDENTE  MOTO </v>
          </cell>
          <cell r="G1007" t="str">
            <v xml:space="preserve"> </v>
          </cell>
          <cell r="H1007">
            <v>136</v>
          </cell>
          <cell r="I1007">
            <v>5</v>
          </cell>
          <cell r="J1007">
            <v>43098.648611111108</v>
          </cell>
          <cell r="K1007">
            <v>43098.648611111108</v>
          </cell>
          <cell r="L1007">
            <v>43098.648611111108</v>
          </cell>
          <cell r="M1007">
            <v>43098.648611111108</v>
          </cell>
          <cell r="N1007">
            <v>43098.648611111108</v>
          </cell>
          <cell r="O1007">
            <v>43098.652083333334</v>
          </cell>
          <cell r="R1007">
            <v>43098.669444444444</v>
          </cell>
          <cell r="T1007">
            <v>27</v>
          </cell>
          <cell r="U1007" t="str">
            <v>M</v>
          </cell>
          <cell r="V1007">
            <v>999999</v>
          </cell>
          <cell r="W1007" t="str">
            <v xml:space="preserve">GALDAME LEANDRO </v>
          </cell>
          <cell r="X1007" t="str">
            <v xml:space="preserve">P MOLINA </v>
          </cell>
          <cell r="Y1007">
            <v>0</v>
          </cell>
          <cell r="Z1007">
            <v>0</v>
          </cell>
          <cell r="AA1007" t="str">
            <v xml:space="preserve"> </v>
          </cell>
          <cell r="AB1007" t="str">
            <v xml:space="preserve"> </v>
          </cell>
          <cell r="AC1007" t="str">
            <v xml:space="preserve"> </v>
          </cell>
          <cell r="AD1007" t="str">
            <v>VARGAS</v>
          </cell>
          <cell r="AE1007" t="str">
            <v xml:space="preserve"> </v>
          </cell>
          <cell r="AF1007" t="str">
            <v>CIUDAD - CAPITAL</v>
          </cell>
          <cell r="AG1007" t="str">
            <v xml:space="preserve"> </v>
          </cell>
          <cell r="AH1007">
            <v>1</v>
          </cell>
          <cell r="AI1007">
            <v>2</v>
          </cell>
          <cell r="AJ1007">
            <v>35664923</v>
          </cell>
          <cell r="AK1007">
            <v>75</v>
          </cell>
          <cell r="AL1007">
            <v>648</v>
          </cell>
          <cell r="AM1007">
            <v>1</v>
          </cell>
          <cell r="AN1007">
            <v>0</v>
          </cell>
          <cell r="AO1007" t="str">
            <v>False</v>
          </cell>
          <cell r="AP1007">
            <v>2</v>
          </cell>
        </row>
        <row r="1008">
          <cell r="A1008">
            <v>314509</v>
          </cell>
          <cell r="B1008">
            <v>43098</v>
          </cell>
          <cell r="C1008">
            <v>1</v>
          </cell>
          <cell r="D1008">
            <v>1</v>
          </cell>
          <cell r="E1008">
            <v>12</v>
          </cell>
          <cell r="F1008" t="str">
            <v xml:space="preserve">DIFICULTAD PARA RESPIRAR. DISNEA                  </v>
          </cell>
          <cell r="G1008" t="str">
            <v xml:space="preserve"> FEM ADULTO SUDOROSA PALIDEZ CA </v>
          </cell>
          <cell r="H1008">
            <v>135</v>
          </cell>
          <cell r="I1008">
            <v>3</v>
          </cell>
          <cell r="J1008">
            <v>43098.656944444447</v>
          </cell>
          <cell r="K1008">
            <v>43098.656944444447</v>
          </cell>
          <cell r="L1008">
            <v>43098.656944444447</v>
          </cell>
          <cell r="M1008">
            <v>43098.662499999999</v>
          </cell>
          <cell r="N1008">
            <v>43098.665972222225</v>
          </cell>
          <cell r="R1008">
            <v>43098.6875</v>
          </cell>
          <cell r="S1008">
            <v>2615897709</v>
          </cell>
          <cell r="T1008">
            <v>71</v>
          </cell>
          <cell r="U1008" t="str">
            <v>F</v>
          </cell>
          <cell r="V1008">
            <v>500807</v>
          </cell>
          <cell r="W1008" t="str">
            <v>AMAYA YOLANDA</v>
          </cell>
          <cell r="X1008" t="str">
            <v xml:space="preserve">A BROWN </v>
          </cell>
          <cell r="Y1008">
            <v>368</v>
          </cell>
          <cell r="Z1008">
            <v>0</v>
          </cell>
          <cell r="AA1008" t="str">
            <v xml:space="preserve"> </v>
          </cell>
          <cell r="AB1008" t="str">
            <v xml:space="preserve"> </v>
          </cell>
          <cell r="AC1008" t="str">
            <v xml:space="preserve"> </v>
          </cell>
          <cell r="AD1008" t="str">
            <v>RECONQUISTA</v>
          </cell>
          <cell r="AE1008" t="str">
            <v xml:space="preserve"> </v>
          </cell>
          <cell r="AF1008" t="str">
            <v>GODOY CRUZ</v>
          </cell>
          <cell r="AG1008" t="str">
            <v xml:space="preserve"> </v>
          </cell>
          <cell r="AH1008">
            <v>3</v>
          </cell>
          <cell r="AI1008">
            <v>1</v>
          </cell>
          <cell r="AJ1008">
            <v>5154306</v>
          </cell>
          <cell r="AK1008">
            <v>128</v>
          </cell>
          <cell r="AL1008">
            <v>340</v>
          </cell>
          <cell r="AM1008">
            <v>1</v>
          </cell>
          <cell r="AN1008">
            <v>0</v>
          </cell>
          <cell r="AO1008" t="str">
            <v>False</v>
          </cell>
          <cell r="AP1008">
            <v>0</v>
          </cell>
        </row>
        <row r="1009">
          <cell r="A1009">
            <v>314510</v>
          </cell>
          <cell r="B1009">
            <v>43098</v>
          </cell>
          <cell r="C1009">
            <v>1</v>
          </cell>
          <cell r="D1009">
            <v>1</v>
          </cell>
          <cell r="E1009">
            <v>3</v>
          </cell>
          <cell r="F1009" t="str">
            <v xml:space="preserve">PERDIDA DE CONOCIMIENTO                           </v>
          </cell>
          <cell r="G1009" t="str">
            <v xml:space="preserve"> TX FACIAL </v>
          </cell>
          <cell r="H1009">
            <v>142</v>
          </cell>
          <cell r="I1009">
            <v>4</v>
          </cell>
          <cell r="J1009">
            <v>43098.660416666666</v>
          </cell>
          <cell r="K1009">
            <v>43098.660416666666</v>
          </cell>
          <cell r="L1009">
            <v>43098.660416666666</v>
          </cell>
          <cell r="M1009">
            <v>43098.661805555559</v>
          </cell>
          <cell r="N1009">
            <v>43098.668749999997</v>
          </cell>
          <cell r="R1009">
            <v>43098.70416666667</v>
          </cell>
          <cell r="S1009">
            <v>2616102812</v>
          </cell>
          <cell r="T1009">
            <v>22</v>
          </cell>
          <cell r="U1009" t="str">
            <v>M</v>
          </cell>
          <cell r="V1009">
            <v>126205</v>
          </cell>
          <cell r="W1009" t="str">
            <v xml:space="preserve">OROSTIZAGA ENZO </v>
          </cell>
          <cell r="X1009" t="str">
            <v xml:space="preserve">AZCUENAGA </v>
          </cell>
          <cell r="Y1009">
            <v>0</v>
          </cell>
          <cell r="Z1009">
            <v>0</v>
          </cell>
          <cell r="AA1009">
            <v>13</v>
          </cell>
          <cell r="AB1009" t="str">
            <v xml:space="preserve"> </v>
          </cell>
          <cell r="AC1009" t="str">
            <v>LAVALLERIR</v>
          </cell>
          <cell r="AD1009" t="str">
            <v xml:space="preserve"> </v>
          </cell>
          <cell r="AE1009" t="str">
            <v xml:space="preserve"> </v>
          </cell>
          <cell r="AF1009" t="str">
            <v>LUJAN</v>
          </cell>
          <cell r="AG1009" t="str">
            <v>CAIDA DE ALTURA 4 MTS APROX</v>
          </cell>
          <cell r="AH1009">
            <v>6</v>
          </cell>
          <cell r="AI1009">
            <v>2</v>
          </cell>
          <cell r="AJ1009">
            <v>38756298</v>
          </cell>
          <cell r="AK1009">
            <v>60</v>
          </cell>
          <cell r="AL1009">
            <v>4002</v>
          </cell>
          <cell r="AM1009">
            <v>1</v>
          </cell>
          <cell r="AN1009">
            <v>0</v>
          </cell>
          <cell r="AO1009" t="str">
            <v>False</v>
          </cell>
          <cell r="AP1009">
            <v>0</v>
          </cell>
        </row>
        <row r="1010">
          <cell r="A1010">
            <v>314511</v>
          </cell>
          <cell r="B1010">
            <v>43098</v>
          </cell>
          <cell r="C1010">
            <v>2</v>
          </cell>
          <cell r="D1010">
            <v>2</v>
          </cell>
          <cell r="E1010">
            <v>22</v>
          </cell>
          <cell r="F1010" t="str">
            <v xml:space="preserve">PERDIDA DE CONOCIMIENTO RECUPERADA/TRANSITORIA    </v>
          </cell>
          <cell r="G1010" t="str">
            <v xml:space="preserve"> TEC </v>
          </cell>
          <cell r="H1010">
            <v>144</v>
          </cell>
          <cell r="I1010">
            <v>16</v>
          </cell>
          <cell r="J1010">
            <v>43098.679166666669</v>
          </cell>
          <cell r="K1010">
            <v>43098.681944444441</v>
          </cell>
          <cell r="L1010">
            <v>43098.679166666669</v>
          </cell>
          <cell r="M1010">
            <v>43098.691666666666</v>
          </cell>
          <cell r="N1010">
            <v>43098.691666666666</v>
          </cell>
          <cell r="R1010">
            <v>43098.697916666664</v>
          </cell>
          <cell r="S1010">
            <v>2616923079</v>
          </cell>
          <cell r="T1010">
            <v>27</v>
          </cell>
          <cell r="U1010" t="str">
            <v>F</v>
          </cell>
          <cell r="V1010">
            <v>970904</v>
          </cell>
          <cell r="W1010" t="str">
            <v>MARTINEZ ROSA</v>
          </cell>
          <cell r="X1010" t="str">
            <v xml:space="preserve">SAN MARTIN </v>
          </cell>
          <cell r="Y1010">
            <v>0</v>
          </cell>
          <cell r="Z1010">
            <v>0</v>
          </cell>
          <cell r="AA1010" t="str">
            <v xml:space="preserve"> </v>
          </cell>
          <cell r="AB1010" t="str">
            <v xml:space="preserve"> </v>
          </cell>
          <cell r="AC1010" t="str">
            <v xml:space="preserve"> </v>
          </cell>
          <cell r="AD1010" t="str">
            <v>J V GONZALEZ</v>
          </cell>
          <cell r="AE1010" t="str">
            <v xml:space="preserve"> </v>
          </cell>
          <cell r="AF1010" t="str">
            <v>CIUDAD - CAPITAL</v>
          </cell>
          <cell r="AG1010" t="str">
            <v xml:space="preserve"> </v>
          </cell>
          <cell r="AH1010">
            <v>1</v>
          </cell>
          <cell r="AI1010">
            <v>1</v>
          </cell>
          <cell r="AJ1010">
            <v>35515053</v>
          </cell>
          <cell r="AK1010">
            <v>83</v>
          </cell>
          <cell r="AL1010">
            <v>646</v>
          </cell>
          <cell r="AM1010">
            <v>2</v>
          </cell>
          <cell r="AN1010">
            <v>0</v>
          </cell>
          <cell r="AO1010" t="str">
            <v>False</v>
          </cell>
          <cell r="AP1010">
            <v>0</v>
          </cell>
        </row>
        <row r="1011">
          <cell r="A1011">
            <v>314512</v>
          </cell>
          <cell r="B1011">
            <v>43098</v>
          </cell>
          <cell r="C1011">
            <v>1</v>
          </cell>
          <cell r="D1011">
            <v>1</v>
          </cell>
          <cell r="E1011">
            <v>11</v>
          </cell>
          <cell r="F1011" t="str">
            <v xml:space="preserve">POLITRAUMATISMO                                   </v>
          </cell>
          <cell r="G1011" t="str">
            <v xml:space="preserve"> TX OCULAR POR JUGUETE</v>
          </cell>
          <cell r="H1011">
            <v>136</v>
          </cell>
          <cell r="I1011">
            <v>5</v>
          </cell>
          <cell r="J1011">
            <v>43098.680555555555</v>
          </cell>
          <cell r="K1011">
            <v>43098.681250000001</v>
          </cell>
          <cell r="L1011">
            <v>43098.680555555555</v>
          </cell>
          <cell r="M1011">
            <v>43098.686805555553</v>
          </cell>
          <cell r="N1011">
            <v>43098.686805555553</v>
          </cell>
          <cell r="O1011">
            <v>43098.694444444445</v>
          </cell>
          <cell r="P1011">
            <v>43098.698611111111</v>
          </cell>
          <cell r="R1011">
            <v>43098.714583333334</v>
          </cell>
          <cell r="S1011">
            <v>2615730401</v>
          </cell>
          <cell r="T1011">
            <v>5</v>
          </cell>
          <cell r="U1011" t="str">
            <v>M</v>
          </cell>
          <cell r="V1011">
            <v>999999</v>
          </cell>
          <cell r="W1011" t="str">
            <v>BAILET BENJAMIN</v>
          </cell>
          <cell r="X1011" t="str">
            <v xml:space="preserve">COBOS </v>
          </cell>
          <cell r="Y1011">
            <v>692</v>
          </cell>
          <cell r="Z1011">
            <v>0</v>
          </cell>
          <cell r="AA1011" t="str">
            <v xml:space="preserve"> </v>
          </cell>
          <cell r="AB1011" t="str">
            <v xml:space="preserve"> </v>
          </cell>
          <cell r="AC1011" t="str">
            <v xml:space="preserve"> </v>
          </cell>
          <cell r="AD1011" t="str">
            <v xml:space="preserve">P VARGAS </v>
          </cell>
          <cell r="AE1011" t="str">
            <v xml:space="preserve">LAMADRID </v>
          </cell>
          <cell r="AF1011" t="str">
            <v>GUAYMALLEN</v>
          </cell>
          <cell r="AG1011" t="str">
            <v xml:space="preserve"> </v>
          </cell>
          <cell r="AH1011">
            <v>2</v>
          </cell>
          <cell r="AI1011">
            <v>4</v>
          </cell>
          <cell r="AJ1011">
            <v>52151992</v>
          </cell>
          <cell r="AK1011">
            <v>75</v>
          </cell>
          <cell r="AL1011">
            <v>648</v>
          </cell>
          <cell r="AM1011">
            <v>1</v>
          </cell>
          <cell r="AN1011">
            <v>0</v>
          </cell>
          <cell r="AO1011" t="str">
            <v>False</v>
          </cell>
          <cell r="AP1011">
            <v>4</v>
          </cell>
        </row>
        <row r="1012">
          <cell r="A1012">
            <v>314513</v>
          </cell>
          <cell r="B1012">
            <v>43098</v>
          </cell>
          <cell r="C1012">
            <v>1</v>
          </cell>
          <cell r="D1012">
            <v>1</v>
          </cell>
          <cell r="E1012">
            <v>51</v>
          </cell>
          <cell r="F1012" t="str">
            <v xml:space="preserve">VICTIMA POR  ACCIDENTE  MOTO </v>
          </cell>
          <cell r="G1012" t="str">
            <v xml:space="preserve"> </v>
          </cell>
          <cell r="H1012">
            <v>158</v>
          </cell>
          <cell r="I1012">
            <v>11</v>
          </cell>
          <cell r="J1012">
            <v>43098.682638888888</v>
          </cell>
          <cell r="K1012">
            <v>43098.683333333334</v>
          </cell>
          <cell r="L1012">
            <v>43098.682638888888</v>
          </cell>
          <cell r="M1012">
            <v>43098.683333333334</v>
          </cell>
          <cell r="N1012">
            <v>43098.694444444445</v>
          </cell>
          <cell r="R1012">
            <v>43098.695138888892</v>
          </cell>
          <cell r="T1012">
            <v>1</v>
          </cell>
          <cell r="U1012" t="str">
            <v>M</v>
          </cell>
          <cell r="V1012">
            <v>999999</v>
          </cell>
          <cell r="W1012" t="str">
            <v>NN</v>
          </cell>
          <cell r="X1012" t="str">
            <v xml:space="preserve">RTA 50 </v>
          </cell>
          <cell r="Y1012">
            <v>0</v>
          </cell>
          <cell r="Z1012">
            <v>0</v>
          </cell>
          <cell r="AA1012" t="str">
            <v xml:space="preserve"> </v>
          </cell>
          <cell r="AB1012" t="str">
            <v xml:space="preserve"> </v>
          </cell>
          <cell r="AC1012" t="str">
            <v xml:space="preserve"> </v>
          </cell>
          <cell r="AD1012" t="str">
            <v xml:space="preserve">CHIMBAS </v>
          </cell>
          <cell r="AE1012" t="str">
            <v xml:space="preserve"> </v>
          </cell>
          <cell r="AF1012" t="str">
            <v>SAN MARTIN</v>
          </cell>
          <cell r="AG1012" t="str">
            <v xml:space="preserve"> </v>
          </cell>
          <cell r="AH1012">
            <v>16</v>
          </cell>
          <cell r="AI1012">
            <v>74</v>
          </cell>
          <cell r="AJ1012">
            <v>0</v>
          </cell>
          <cell r="AL1012">
            <v>185</v>
          </cell>
          <cell r="AM1012">
            <v>1</v>
          </cell>
          <cell r="AN1012">
            <v>0</v>
          </cell>
          <cell r="AO1012" t="str">
            <v>False</v>
          </cell>
          <cell r="AP1012">
            <v>0</v>
          </cell>
        </row>
        <row r="1013">
          <cell r="A1013">
            <v>314514</v>
          </cell>
          <cell r="B1013">
            <v>43098</v>
          </cell>
          <cell r="C1013">
            <v>1</v>
          </cell>
          <cell r="D1013">
            <v>1</v>
          </cell>
          <cell r="E1013">
            <v>51</v>
          </cell>
          <cell r="F1013" t="str">
            <v xml:space="preserve">VICTIMA POR  ACCIDENTE  MOTO </v>
          </cell>
          <cell r="H1013">
            <v>156</v>
          </cell>
          <cell r="I1013">
            <v>9</v>
          </cell>
          <cell r="J1013">
            <v>43098.683333333334</v>
          </cell>
          <cell r="K1013">
            <v>43098.683333333334</v>
          </cell>
          <cell r="L1013">
            <v>43098.683333333334</v>
          </cell>
          <cell r="M1013">
            <v>43098.694444444445</v>
          </cell>
          <cell r="N1013">
            <v>43098.694444444445</v>
          </cell>
          <cell r="R1013">
            <v>43098.695138888892</v>
          </cell>
          <cell r="T1013">
            <v>1</v>
          </cell>
          <cell r="U1013" t="str">
            <v>M</v>
          </cell>
          <cell r="V1013">
            <v>999999</v>
          </cell>
          <cell r="W1013" t="str">
            <v>NN</v>
          </cell>
          <cell r="X1013" t="str">
            <v xml:space="preserve">RTA 50 </v>
          </cell>
          <cell r="Y1013">
            <v>0</v>
          </cell>
          <cell r="Z1013">
            <v>0</v>
          </cell>
          <cell r="AA1013" t="str">
            <v xml:space="preserve"> </v>
          </cell>
          <cell r="AB1013" t="str">
            <v xml:space="preserve"> </v>
          </cell>
          <cell r="AC1013" t="str">
            <v xml:space="preserve"> </v>
          </cell>
          <cell r="AD1013" t="str">
            <v xml:space="preserve">CHIMBAS </v>
          </cell>
          <cell r="AE1013" t="str">
            <v xml:space="preserve"> </v>
          </cell>
          <cell r="AF1013" t="str">
            <v>SAN MARTIN</v>
          </cell>
          <cell r="AG1013" t="str">
            <v xml:space="preserve"> </v>
          </cell>
          <cell r="AH1013">
            <v>16</v>
          </cell>
          <cell r="AI1013">
            <v>74</v>
          </cell>
          <cell r="AJ1013">
            <v>0</v>
          </cell>
          <cell r="AK1013">
            <v>111</v>
          </cell>
          <cell r="AL1013">
            <v>416</v>
          </cell>
          <cell r="AM1013">
            <v>1</v>
          </cell>
          <cell r="AN1013">
            <v>0</v>
          </cell>
          <cell r="AP1013">
            <v>0</v>
          </cell>
        </row>
        <row r="1014">
          <cell r="A1014">
            <v>314515</v>
          </cell>
          <cell r="B1014">
            <v>43098</v>
          </cell>
          <cell r="C1014">
            <v>1</v>
          </cell>
          <cell r="D1014">
            <v>1</v>
          </cell>
          <cell r="E1014">
            <v>11</v>
          </cell>
          <cell r="F1014" t="str">
            <v xml:space="preserve">POLITRAUMATISMO                                   </v>
          </cell>
          <cell r="G1014" t="str">
            <v xml:space="preserve">POR CAIDA DE MOTO TRAUMA FACIAL HERIDAS CORATANTES </v>
          </cell>
          <cell r="H1014">
            <v>142</v>
          </cell>
          <cell r="I1014">
            <v>4</v>
          </cell>
          <cell r="J1014">
            <v>43098.720833333333</v>
          </cell>
          <cell r="K1014">
            <v>43098.72152777778</v>
          </cell>
          <cell r="L1014">
            <v>43098.720833333333</v>
          </cell>
          <cell r="M1014">
            <v>43098.72152777778</v>
          </cell>
          <cell r="N1014">
            <v>43098.728472222225</v>
          </cell>
          <cell r="O1014">
            <v>43098.738194444442</v>
          </cell>
          <cell r="R1014">
            <v>43098.754861111112</v>
          </cell>
          <cell r="T1014">
            <v>46</v>
          </cell>
          <cell r="U1014" t="str">
            <v>M</v>
          </cell>
          <cell r="V1014">
            <v>999999</v>
          </cell>
          <cell r="W1014" t="str">
            <v>BAIGORRIA JUAN CARLOS</v>
          </cell>
          <cell r="X1014" t="str">
            <v xml:space="preserve">AZCUENAGA </v>
          </cell>
          <cell r="Y1014">
            <v>0</v>
          </cell>
          <cell r="Z1014">
            <v>0</v>
          </cell>
          <cell r="AA1014" t="str">
            <v xml:space="preserve"> </v>
          </cell>
          <cell r="AB1014" t="str">
            <v xml:space="preserve"> </v>
          </cell>
          <cell r="AC1014" t="str">
            <v xml:space="preserve"> </v>
          </cell>
          <cell r="AD1014" t="str">
            <v>ACC SUR</v>
          </cell>
          <cell r="AE1014" t="str">
            <v xml:space="preserve"> </v>
          </cell>
          <cell r="AF1014" t="str">
            <v>LUJAN</v>
          </cell>
          <cell r="AG1014" t="str">
            <v xml:space="preserve"> </v>
          </cell>
          <cell r="AH1014">
            <v>6</v>
          </cell>
          <cell r="AI1014">
            <v>18</v>
          </cell>
          <cell r="AJ1014">
            <v>22412107</v>
          </cell>
          <cell r="AK1014">
            <v>60</v>
          </cell>
          <cell r="AL1014">
            <v>4002</v>
          </cell>
          <cell r="AM1014">
            <v>1</v>
          </cell>
          <cell r="AN1014">
            <v>0</v>
          </cell>
          <cell r="AO1014" t="str">
            <v>False</v>
          </cell>
          <cell r="AP1014">
            <v>18</v>
          </cell>
        </row>
        <row r="1015">
          <cell r="A1015">
            <v>314516</v>
          </cell>
          <cell r="B1015">
            <v>43098</v>
          </cell>
          <cell r="C1015">
            <v>1</v>
          </cell>
          <cell r="D1015">
            <v>1</v>
          </cell>
          <cell r="E1015">
            <v>11</v>
          </cell>
          <cell r="F1015" t="str">
            <v xml:space="preserve">POLITRAUMATISMO                                   </v>
          </cell>
          <cell r="G1015" t="str">
            <v xml:space="preserve"> </v>
          </cell>
          <cell r="H1015">
            <v>11</v>
          </cell>
          <cell r="I1015">
            <v>19</v>
          </cell>
          <cell r="J1015">
            <v>43098.736111111109</v>
          </cell>
          <cell r="K1015">
            <v>43098.736111111109</v>
          </cell>
          <cell r="L1015">
            <v>43098.736111111109</v>
          </cell>
          <cell r="M1015">
            <v>43098.736111111109</v>
          </cell>
          <cell r="N1015">
            <v>43098.737500000003</v>
          </cell>
          <cell r="O1015">
            <v>43098.74722222222</v>
          </cell>
          <cell r="R1015">
            <v>43098.777083333334</v>
          </cell>
          <cell r="T1015">
            <v>64</v>
          </cell>
          <cell r="U1015" t="str">
            <v>M</v>
          </cell>
          <cell r="V1015">
            <v>500807</v>
          </cell>
          <cell r="W1015" t="str">
            <v>NARVAEZ JOSE LUIS</v>
          </cell>
          <cell r="X1015" t="str">
            <v>SAN CARLOS</v>
          </cell>
          <cell r="Y1015">
            <v>0</v>
          </cell>
          <cell r="Z1015">
            <v>0</v>
          </cell>
          <cell r="AA1015" t="str">
            <v xml:space="preserve"> </v>
          </cell>
          <cell r="AB1015" t="str">
            <v xml:space="preserve"> </v>
          </cell>
          <cell r="AC1015" t="str">
            <v xml:space="preserve"> </v>
          </cell>
          <cell r="AD1015" t="str">
            <v xml:space="preserve"> </v>
          </cell>
          <cell r="AE1015" t="str">
            <v xml:space="preserve"> </v>
          </cell>
          <cell r="AF1015" t="str">
            <v>SAN CARLOS</v>
          </cell>
          <cell r="AG1015" t="str">
            <v xml:space="preserve"> </v>
          </cell>
          <cell r="AH1015">
            <v>12</v>
          </cell>
          <cell r="AI1015">
            <v>83</v>
          </cell>
          <cell r="AJ1015">
            <v>10742716</v>
          </cell>
          <cell r="AK1015">
            <v>2024</v>
          </cell>
          <cell r="AL1015">
            <v>48536219</v>
          </cell>
          <cell r="AM1015">
            <v>1</v>
          </cell>
          <cell r="AN1015">
            <v>0</v>
          </cell>
          <cell r="AO1015" t="str">
            <v>False</v>
          </cell>
          <cell r="AP1015">
            <v>83</v>
          </cell>
        </row>
        <row r="1016">
          <cell r="A1016">
            <v>314517</v>
          </cell>
          <cell r="B1016">
            <v>43098</v>
          </cell>
          <cell r="C1016">
            <v>4</v>
          </cell>
          <cell r="D1016">
            <v>4</v>
          </cell>
          <cell r="E1016">
            <v>1</v>
          </cell>
          <cell r="F1016" t="str">
            <v xml:space="preserve">TRASLADO IDA SIN MEDICO                         </v>
          </cell>
          <cell r="G1016" t="str">
            <v xml:space="preserve"> DERIVA DRA. DIAZ</v>
          </cell>
          <cell r="H1016">
            <v>141</v>
          </cell>
          <cell r="I1016">
            <v>6</v>
          </cell>
          <cell r="J1016">
            <v>43098.737500000003</v>
          </cell>
          <cell r="K1016">
            <v>43098.738888888889</v>
          </cell>
          <cell r="L1016">
            <v>43098.736805555556</v>
          </cell>
          <cell r="M1016">
            <v>43098.74722222222</v>
          </cell>
          <cell r="N1016">
            <v>43098.809027777781</v>
          </cell>
          <cell r="O1016">
            <v>43098.809027777781</v>
          </cell>
          <cell r="R1016">
            <v>43098.80972222222</v>
          </cell>
          <cell r="T1016">
            <v>21</v>
          </cell>
          <cell r="U1016" t="str">
            <v>F</v>
          </cell>
          <cell r="V1016">
            <v>999999</v>
          </cell>
          <cell r="W1016" t="str">
            <v>JULIANA CUESTA</v>
          </cell>
          <cell r="X1016" t="str">
            <v xml:space="preserve">HTAL METREAUX </v>
          </cell>
          <cell r="Y1016">
            <v>0</v>
          </cell>
          <cell r="Z1016">
            <v>0</v>
          </cell>
          <cell r="AA1016" t="str">
            <v xml:space="preserve"> </v>
          </cell>
          <cell r="AB1016" t="str">
            <v xml:space="preserve"> </v>
          </cell>
          <cell r="AC1016" t="str">
            <v xml:space="preserve"> </v>
          </cell>
          <cell r="AD1016" t="str">
            <v xml:space="preserve">A  HTAL PERRUPATO </v>
          </cell>
          <cell r="AE1016" t="str">
            <v xml:space="preserve"> </v>
          </cell>
          <cell r="AF1016" t="str">
            <v>GUAYMALLEN</v>
          </cell>
          <cell r="AG1016" t="str">
            <v xml:space="preserve">DIAG  METRORRAGIA (  ANEMICA ) COMPENSADA PARA EVALUACION </v>
          </cell>
          <cell r="AH1016">
            <v>2</v>
          </cell>
          <cell r="AI1016">
            <v>54</v>
          </cell>
          <cell r="AJ1016">
            <v>0</v>
          </cell>
          <cell r="AK1016">
            <v>40</v>
          </cell>
          <cell r="AM1016">
            <v>4</v>
          </cell>
          <cell r="AN1016">
            <v>0</v>
          </cell>
          <cell r="AO1016" t="str">
            <v>False</v>
          </cell>
          <cell r="AP1016">
            <v>54</v>
          </cell>
        </row>
        <row r="1017">
          <cell r="A1017">
            <v>314518</v>
          </cell>
          <cell r="B1017">
            <v>43098</v>
          </cell>
          <cell r="C1017">
            <v>4</v>
          </cell>
          <cell r="D1017">
            <v>4</v>
          </cell>
          <cell r="E1017">
            <v>3</v>
          </cell>
          <cell r="F1017" t="str">
            <v>TRASLADO IDA CON MEDICO</v>
          </cell>
          <cell r="G1017" t="str">
            <v xml:space="preserve"> 18 AÑOS</v>
          </cell>
          <cell r="H1017">
            <v>157</v>
          </cell>
          <cell r="I1017">
            <v>10</v>
          </cell>
          <cell r="J1017">
            <v>43098.748611111114</v>
          </cell>
          <cell r="K1017">
            <v>43098.749305555553</v>
          </cell>
          <cell r="L1017">
            <v>43098.748611111114</v>
          </cell>
          <cell r="M1017">
            <v>43098.749305555553</v>
          </cell>
          <cell r="N1017">
            <v>43098.754861111112</v>
          </cell>
          <cell r="O1017">
            <v>43098.776388888888</v>
          </cell>
          <cell r="R1017">
            <v>43098.82708333333</v>
          </cell>
          <cell r="T1017">
            <v>18</v>
          </cell>
          <cell r="U1017" t="str">
            <v>M</v>
          </cell>
          <cell r="V1017">
            <v>122609</v>
          </cell>
          <cell r="W1017" t="str">
            <v>AGUIRRE VICTOR OMAR</v>
          </cell>
          <cell r="X1017" t="str">
            <v>HTAL SAPORITI</v>
          </cell>
          <cell r="Y1017">
            <v>0</v>
          </cell>
          <cell r="Z1017">
            <v>0</v>
          </cell>
          <cell r="AA1017" t="str">
            <v xml:space="preserve"> </v>
          </cell>
          <cell r="AB1017" t="str">
            <v xml:space="preserve"> </v>
          </cell>
          <cell r="AC1017" t="str">
            <v xml:space="preserve"> </v>
          </cell>
          <cell r="AD1017" t="str">
            <v>GUARDIA</v>
          </cell>
          <cell r="AE1017" t="str">
            <v>DR BLANCO</v>
          </cell>
          <cell r="AF1017" t="str">
            <v>RIVADAVIA</v>
          </cell>
          <cell r="AG1017" t="str">
            <v>PICADURA DE ARAÑA</v>
          </cell>
          <cell r="AH1017">
            <v>7</v>
          </cell>
          <cell r="AI1017">
            <v>50</v>
          </cell>
          <cell r="AJ1017">
            <v>41660785</v>
          </cell>
          <cell r="AK1017">
            <v>173</v>
          </cell>
          <cell r="AL1017">
            <v>1401</v>
          </cell>
          <cell r="AM1017">
            <v>4</v>
          </cell>
          <cell r="AN1017">
            <v>0</v>
          </cell>
          <cell r="AO1017" t="str">
            <v>False</v>
          </cell>
          <cell r="AP1017">
            <v>50</v>
          </cell>
        </row>
        <row r="1018">
          <cell r="A1018">
            <v>314519</v>
          </cell>
          <cell r="B1018">
            <v>43098</v>
          </cell>
          <cell r="C1018">
            <v>4</v>
          </cell>
          <cell r="D1018">
            <v>4</v>
          </cell>
          <cell r="E1018">
            <v>3</v>
          </cell>
          <cell r="F1018" t="str">
            <v>TRASLADO IDA CON MEDICO</v>
          </cell>
          <cell r="G1018" t="str">
            <v xml:space="preserve"> DERIVA DRA.  GROSSI MARIA FLORENCIA </v>
          </cell>
          <cell r="H1018">
            <v>140</v>
          </cell>
          <cell r="I1018">
            <v>16</v>
          </cell>
          <cell r="J1018">
            <v>43098.754861111112</v>
          </cell>
          <cell r="K1018">
            <v>43098.756249999999</v>
          </cell>
          <cell r="L1018">
            <v>43098.754861111112</v>
          </cell>
          <cell r="M1018">
            <v>43098.756249999999</v>
          </cell>
          <cell r="N1018">
            <v>43098.78125</v>
          </cell>
          <cell r="O1018">
            <v>43098.78125</v>
          </cell>
          <cell r="R1018">
            <v>43098.79791666667</v>
          </cell>
          <cell r="S1018">
            <v>2644814853</v>
          </cell>
          <cell r="T1018">
            <v>5</v>
          </cell>
          <cell r="U1018" t="str">
            <v>F</v>
          </cell>
          <cell r="V1018">
            <v>999999</v>
          </cell>
          <cell r="W1018" t="str">
            <v>MORENO FRANCHESCA</v>
          </cell>
          <cell r="X1018" t="str">
            <v xml:space="preserve">HTAL CARRILLO  EN INTERNACION </v>
          </cell>
          <cell r="Y1018">
            <v>0</v>
          </cell>
          <cell r="Z1018">
            <v>0</v>
          </cell>
          <cell r="AA1018" t="str">
            <v xml:space="preserve"> </v>
          </cell>
          <cell r="AB1018" t="str">
            <v xml:space="preserve"> </v>
          </cell>
          <cell r="AC1018" t="str">
            <v xml:space="preserve"> </v>
          </cell>
          <cell r="AD1018" t="str">
            <v>HAB.  12   CAMA  " B  "</v>
          </cell>
          <cell r="AE1018" t="str">
            <v>PEDIATRIA  1</v>
          </cell>
          <cell r="AF1018" t="str">
            <v>LAS HERAS</v>
          </cell>
          <cell r="AG1018" t="str">
            <v xml:space="preserve">DIAG  SEPSIS SEVERA POR CELULITIS DE MUSLO DERECHO </v>
          </cell>
          <cell r="AH1018">
            <v>5</v>
          </cell>
          <cell r="AI1018">
            <v>4</v>
          </cell>
          <cell r="AJ1018">
            <v>55544400</v>
          </cell>
          <cell r="AK1018">
            <v>128</v>
          </cell>
          <cell r="AL1018">
            <v>3083</v>
          </cell>
          <cell r="AM1018">
            <v>4</v>
          </cell>
          <cell r="AN1018">
            <v>0</v>
          </cell>
          <cell r="AO1018" t="str">
            <v>False</v>
          </cell>
          <cell r="AP1018">
            <v>4</v>
          </cell>
        </row>
        <row r="1019">
          <cell r="A1019">
            <v>314520</v>
          </cell>
          <cell r="B1019">
            <v>43098</v>
          </cell>
          <cell r="C1019">
            <v>1</v>
          </cell>
          <cell r="D1019">
            <v>1</v>
          </cell>
          <cell r="E1019">
            <v>16</v>
          </cell>
          <cell r="F1019" t="str">
            <v xml:space="preserve">VICTIMA POR ACCIDENTE VEHICULAR                   </v>
          </cell>
          <cell r="G1019" t="str">
            <v xml:space="preserve"> AUTO VS AUTO  INPACTO  DE LADO LATERAL </v>
          </cell>
          <cell r="H1019">
            <v>138</v>
          </cell>
          <cell r="I1019">
            <v>6</v>
          </cell>
          <cell r="J1019">
            <v>43098.760416666664</v>
          </cell>
          <cell r="K1019">
            <v>43098.760416666664</v>
          </cell>
          <cell r="L1019">
            <v>43098.760416666664</v>
          </cell>
          <cell r="M1019">
            <v>43098.765277777777</v>
          </cell>
          <cell r="N1019">
            <v>43098.775000000001</v>
          </cell>
          <cell r="R1019">
            <v>43098.779861111114</v>
          </cell>
          <cell r="T1019">
            <v>50</v>
          </cell>
          <cell r="U1019" t="str">
            <v>M</v>
          </cell>
          <cell r="V1019">
            <v>999999</v>
          </cell>
          <cell r="W1019" t="str">
            <v>NN</v>
          </cell>
          <cell r="X1019" t="str">
            <v xml:space="preserve">E. GONZALES </v>
          </cell>
          <cell r="Y1019">
            <v>0</v>
          </cell>
          <cell r="Z1019">
            <v>0</v>
          </cell>
          <cell r="AA1019" t="str">
            <v xml:space="preserve"> </v>
          </cell>
          <cell r="AB1019" t="str">
            <v xml:space="preserve"> </v>
          </cell>
          <cell r="AC1019" t="str">
            <v xml:space="preserve"> </v>
          </cell>
          <cell r="AD1019" t="str">
            <v xml:space="preserve">CARRIL PONCE </v>
          </cell>
          <cell r="AE1019" t="str">
            <v xml:space="preserve"> </v>
          </cell>
          <cell r="AF1019" t="str">
            <v>GUAYMALLEN</v>
          </cell>
          <cell r="AG1019" t="str">
            <v xml:space="preserve"> FEM.  MENOR BEBE POLITRAUMA LEVE EN APARIENCIA  </v>
          </cell>
          <cell r="AH1019">
            <v>2</v>
          </cell>
          <cell r="AI1019">
            <v>1</v>
          </cell>
          <cell r="AJ1019">
            <v>0</v>
          </cell>
          <cell r="AK1019">
            <v>5037</v>
          </cell>
          <cell r="AL1019">
            <v>877</v>
          </cell>
          <cell r="AM1019">
            <v>1</v>
          </cell>
          <cell r="AN1019">
            <v>0</v>
          </cell>
          <cell r="AO1019" t="str">
            <v>False</v>
          </cell>
          <cell r="AP1019">
            <v>0</v>
          </cell>
        </row>
        <row r="1020">
          <cell r="A1020">
            <v>314521</v>
          </cell>
          <cell r="B1020">
            <v>43098</v>
          </cell>
          <cell r="C1020">
            <v>2</v>
          </cell>
          <cell r="D1020">
            <v>2</v>
          </cell>
          <cell r="E1020">
            <v>52</v>
          </cell>
          <cell r="F1020" t="str">
            <v>FRACT. MIEMBRO INF</v>
          </cell>
          <cell r="G1020" t="str">
            <v xml:space="preserve"> PROB FRACTURA</v>
          </cell>
          <cell r="H1020">
            <v>137</v>
          </cell>
          <cell r="I1020">
            <v>5</v>
          </cell>
          <cell r="J1020">
            <v>43098.772222222222</v>
          </cell>
          <cell r="K1020">
            <v>43098.783333333333</v>
          </cell>
          <cell r="L1020">
            <v>43098.772222222222</v>
          </cell>
          <cell r="M1020">
            <v>43098.78402777778</v>
          </cell>
          <cell r="N1020">
            <v>43098.811805555553</v>
          </cell>
          <cell r="R1020">
            <v>43098.84375</v>
          </cell>
          <cell r="T1020">
            <v>3</v>
          </cell>
          <cell r="U1020" t="str">
            <v>F</v>
          </cell>
          <cell r="V1020">
            <v>999999</v>
          </cell>
          <cell r="W1020" t="str">
            <v>MERCADO MORENA</v>
          </cell>
          <cell r="X1020" t="str">
            <v xml:space="preserve">MICRO PTE DE HIERRO </v>
          </cell>
          <cell r="Y1020">
            <v>0</v>
          </cell>
          <cell r="Z1020">
            <v>0</v>
          </cell>
          <cell r="AA1020" t="str">
            <v xml:space="preserve"> </v>
          </cell>
          <cell r="AB1020" t="str">
            <v xml:space="preserve"> </v>
          </cell>
          <cell r="AC1020" t="str">
            <v xml:space="preserve"> </v>
          </cell>
          <cell r="AD1020" t="str">
            <v xml:space="preserve"> </v>
          </cell>
          <cell r="AE1020" t="str">
            <v xml:space="preserve"> </v>
          </cell>
          <cell r="AF1020" t="str">
            <v>GUAYMALLEN</v>
          </cell>
          <cell r="AG1020" t="str">
            <v>TRASLADOA AL NOTTI</v>
          </cell>
          <cell r="AH1020">
            <v>2</v>
          </cell>
          <cell r="AI1020">
            <v>4</v>
          </cell>
          <cell r="AJ1020">
            <v>0</v>
          </cell>
          <cell r="AK1020">
            <v>633</v>
          </cell>
          <cell r="AL1020">
            <v>108</v>
          </cell>
          <cell r="AM1020">
            <v>2</v>
          </cell>
          <cell r="AN1020">
            <v>0</v>
          </cell>
          <cell r="AO1020" t="str">
            <v>False</v>
          </cell>
          <cell r="AP1020">
            <v>0</v>
          </cell>
        </row>
        <row r="1021">
          <cell r="A1021">
            <v>314522</v>
          </cell>
          <cell r="B1021">
            <v>43098</v>
          </cell>
          <cell r="C1021">
            <v>1</v>
          </cell>
          <cell r="D1021">
            <v>1</v>
          </cell>
          <cell r="E1021">
            <v>3</v>
          </cell>
          <cell r="F1021" t="str">
            <v xml:space="preserve">PERDIDA DE CONOCIMIENTO                           </v>
          </cell>
          <cell r="G1021" t="str">
            <v xml:space="preserve"> POLICIA EN EL LUGAR </v>
          </cell>
          <cell r="H1021">
            <v>139</v>
          </cell>
          <cell r="I1021">
            <v>1</v>
          </cell>
          <cell r="J1021">
            <v>43098.772222222222</v>
          </cell>
          <cell r="K1021">
            <v>43098.775000000001</v>
          </cell>
          <cell r="L1021">
            <v>43098.772222222222</v>
          </cell>
          <cell r="M1021">
            <v>43098.775000000001</v>
          </cell>
          <cell r="N1021">
            <v>43098.780555555553</v>
          </cell>
          <cell r="R1021">
            <v>43098.791666666664</v>
          </cell>
          <cell r="T1021">
            <v>67</v>
          </cell>
          <cell r="U1021" t="str">
            <v>M</v>
          </cell>
          <cell r="V1021">
            <v>970904</v>
          </cell>
          <cell r="W1021" t="str">
            <v>CORONEL JUAN CARLOS</v>
          </cell>
          <cell r="X1021" t="str">
            <v xml:space="preserve">COLON </v>
          </cell>
          <cell r="Y1021">
            <v>0</v>
          </cell>
          <cell r="Z1021">
            <v>0</v>
          </cell>
          <cell r="AA1021" t="str">
            <v xml:space="preserve"> </v>
          </cell>
          <cell r="AB1021" t="str">
            <v xml:space="preserve"> </v>
          </cell>
          <cell r="AC1021" t="str">
            <v xml:space="preserve"> </v>
          </cell>
          <cell r="AD1021" t="str">
            <v xml:space="preserve">BELGRANO </v>
          </cell>
          <cell r="AE1021" t="str">
            <v xml:space="preserve"> </v>
          </cell>
          <cell r="AF1021" t="str">
            <v>CIUDAD - CAPITAL</v>
          </cell>
          <cell r="AG1021" t="str">
            <v xml:space="preserve"> MASC. ADULTO ADENTRO DEL VEHICULO, PROBABLE QRT INFORMA LA POLICIA POR EV 5 </v>
          </cell>
          <cell r="AH1021">
            <v>1</v>
          </cell>
          <cell r="AI1021">
            <v>1</v>
          </cell>
          <cell r="AJ1021">
            <v>8239339</v>
          </cell>
          <cell r="AK1021">
            <v>145</v>
          </cell>
          <cell r="AL1021">
            <v>250</v>
          </cell>
          <cell r="AM1021">
            <v>1</v>
          </cell>
          <cell r="AN1021">
            <v>0</v>
          </cell>
          <cell r="AO1021" t="str">
            <v>False</v>
          </cell>
          <cell r="AP1021">
            <v>0</v>
          </cell>
        </row>
        <row r="1022">
          <cell r="A1022">
            <v>314523</v>
          </cell>
          <cell r="B1022">
            <v>43098</v>
          </cell>
          <cell r="C1022">
            <v>1</v>
          </cell>
          <cell r="D1022">
            <v>1</v>
          </cell>
          <cell r="E1022">
            <v>16</v>
          </cell>
          <cell r="F1022" t="str">
            <v xml:space="preserve">VICTIMA POR ACCIDENTE VEHICULAR                   </v>
          </cell>
          <cell r="G1022" t="str">
            <v xml:space="preserve"> </v>
          </cell>
          <cell r="H1022">
            <v>136</v>
          </cell>
          <cell r="I1022">
            <v>5</v>
          </cell>
          <cell r="J1022">
            <v>43098.774305555555</v>
          </cell>
          <cell r="K1022">
            <v>43098.774305555555</v>
          </cell>
          <cell r="L1022">
            <v>43098.774305555555</v>
          </cell>
          <cell r="M1022">
            <v>43098.774305555555</v>
          </cell>
          <cell r="N1022">
            <v>43098.780555555553</v>
          </cell>
          <cell r="O1022">
            <v>43098.793749999997</v>
          </cell>
          <cell r="R1022">
            <v>43098.81527777778</v>
          </cell>
          <cell r="T1022">
            <v>18</v>
          </cell>
          <cell r="U1022" t="str">
            <v>M</v>
          </cell>
          <cell r="V1022">
            <v>999999</v>
          </cell>
          <cell r="W1022" t="str">
            <v>FLELGO MILAGRSO</v>
          </cell>
          <cell r="X1022" t="str">
            <v xml:space="preserve">MITRE </v>
          </cell>
          <cell r="Y1022">
            <v>0</v>
          </cell>
          <cell r="Z1022">
            <v>0</v>
          </cell>
          <cell r="AA1022" t="str">
            <v xml:space="preserve"> </v>
          </cell>
          <cell r="AB1022" t="str">
            <v xml:space="preserve"> </v>
          </cell>
          <cell r="AC1022" t="str">
            <v xml:space="preserve"> </v>
          </cell>
          <cell r="AD1022" t="str">
            <v>PASCUAL TOSO</v>
          </cell>
          <cell r="AE1022" t="str">
            <v xml:space="preserve"> </v>
          </cell>
          <cell r="AF1022" t="str">
            <v>GUAYMALLEN</v>
          </cell>
          <cell r="AG1022" t="str">
            <v xml:space="preserve"> </v>
          </cell>
          <cell r="AH1022">
            <v>2</v>
          </cell>
          <cell r="AI1022">
            <v>13</v>
          </cell>
          <cell r="AJ1022">
            <v>40812582</v>
          </cell>
          <cell r="AK1022">
            <v>75</v>
          </cell>
          <cell r="AL1022">
            <v>648</v>
          </cell>
          <cell r="AM1022">
            <v>1</v>
          </cell>
          <cell r="AN1022">
            <v>0</v>
          </cell>
          <cell r="AO1022" t="str">
            <v>False</v>
          </cell>
          <cell r="AP1022">
            <v>2</v>
          </cell>
        </row>
        <row r="1023">
          <cell r="A1023">
            <v>314524</v>
          </cell>
          <cell r="B1023">
            <v>43098</v>
          </cell>
          <cell r="C1023">
            <v>4</v>
          </cell>
          <cell r="D1023">
            <v>4</v>
          </cell>
          <cell r="E1023">
            <v>3</v>
          </cell>
          <cell r="F1023" t="str">
            <v>TRASLADO IDA CON MEDICO</v>
          </cell>
          <cell r="G1023" t="str">
            <v xml:space="preserve"> </v>
          </cell>
          <cell r="H1023">
            <v>151</v>
          </cell>
          <cell r="I1023">
            <v>16</v>
          </cell>
          <cell r="J1023">
            <v>43098.787499999999</v>
          </cell>
          <cell r="K1023">
            <v>43098.787499999999</v>
          </cell>
          <cell r="L1023">
            <v>43098.787499999999</v>
          </cell>
          <cell r="M1023">
            <v>43098.787499999999</v>
          </cell>
          <cell r="N1023">
            <v>43098.787499999999</v>
          </cell>
          <cell r="R1023">
            <v>43098.789583333331</v>
          </cell>
          <cell r="T1023">
            <v>1</v>
          </cell>
          <cell r="U1023" t="str">
            <v>M</v>
          </cell>
          <cell r="V1023">
            <v>999999</v>
          </cell>
          <cell r="W1023" t="str">
            <v>STARN NILO</v>
          </cell>
          <cell r="X1023" t="str">
            <v>MOVIL 151 NEONATAL</v>
          </cell>
          <cell r="Y1023">
            <v>0</v>
          </cell>
          <cell r="Z1023">
            <v>0</v>
          </cell>
          <cell r="AA1023" t="str">
            <v xml:space="preserve"> </v>
          </cell>
          <cell r="AB1023" t="str">
            <v xml:space="preserve"> </v>
          </cell>
          <cell r="AC1023" t="str">
            <v xml:space="preserve"> </v>
          </cell>
          <cell r="AD1023" t="str">
            <v xml:space="preserve"> </v>
          </cell>
          <cell r="AE1023" t="str">
            <v xml:space="preserve"> </v>
          </cell>
          <cell r="AF1023" t="str">
            <v>CIUDAD - CAPITAL</v>
          </cell>
          <cell r="AG1023" t="str">
            <v xml:space="preserve"> </v>
          </cell>
          <cell r="AH1023">
            <v>1</v>
          </cell>
          <cell r="AI1023">
            <v>4</v>
          </cell>
          <cell r="AJ1023">
            <v>56691103</v>
          </cell>
          <cell r="AM1023">
            <v>4</v>
          </cell>
          <cell r="AN1023">
            <v>0</v>
          </cell>
          <cell r="AO1023" t="str">
            <v>False</v>
          </cell>
          <cell r="AP1023">
            <v>0</v>
          </cell>
        </row>
        <row r="1024">
          <cell r="A1024">
            <v>314525</v>
          </cell>
          <cell r="B1024">
            <v>43098</v>
          </cell>
          <cell r="C1024">
            <v>2</v>
          </cell>
          <cell r="D1024">
            <v>2</v>
          </cell>
          <cell r="E1024">
            <v>10</v>
          </cell>
          <cell r="F1024" t="str">
            <v xml:space="preserve">TRAUMATISMO DE CRANEO                             </v>
          </cell>
          <cell r="G1024" t="str">
            <v xml:space="preserve"> 17 AÑOS</v>
          </cell>
          <cell r="H1024">
            <v>135</v>
          </cell>
          <cell r="I1024">
            <v>3</v>
          </cell>
          <cell r="J1024">
            <v>43098.801388888889</v>
          </cell>
          <cell r="K1024">
            <v>43098.802083333336</v>
          </cell>
          <cell r="L1024">
            <v>43098.801388888889</v>
          </cell>
          <cell r="M1024">
            <v>43098.802083333336</v>
          </cell>
          <cell r="N1024">
            <v>43098.808333333334</v>
          </cell>
          <cell r="R1024">
            <v>43098.840277777781</v>
          </cell>
          <cell r="T1024">
            <v>17</v>
          </cell>
          <cell r="U1024" t="str">
            <v>M</v>
          </cell>
          <cell r="V1024">
            <v>999999</v>
          </cell>
          <cell r="W1024" t="str">
            <v>ALANIS NICOLAS</v>
          </cell>
          <cell r="X1024" t="str">
            <v>T BENEGAS</v>
          </cell>
          <cell r="Y1024">
            <v>393</v>
          </cell>
          <cell r="Z1024">
            <v>0</v>
          </cell>
          <cell r="AA1024" t="str">
            <v xml:space="preserve"> </v>
          </cell>
          <cell r="AB1024" t="str">
            <v xml:space="preserve"> </v>
          </cell>
          <cell r="AC1024" t="str">
            <v>PALUMBO</v>
          </cell>
          <cell r="AD1024" t="str">
            <v>URUGUAY</v>
          </cell>
          <cell r="AE1024" t="str">
            <v xml:space="preserve"> </v>
          </cell>
          <cell r="AF1024" t="str">
            <v>GODOY CRUZ</v>
          </cell>
          <cell r="AG1024" t="str">
            <v xml:space="preserve">PARADA </v>
          </cell>
          <cell r="AH1024">
            <v>3</v>
          </cell>
          <cell r="AI1024">
            <v>5</v>
          </cell>
          <cell r="AJ1024">
            <v>42669659</v>
          </cell>
          <cell r="AK1024">
            <v>128</v>
          </cell>
          <cell r="AL1024">
            <v>340</v>
          </cell>
          <cell r="AM1024">
            <v>2</v>
          </cell>
          <cell r="AN1024">
            <v>0</v>
          </cell>
          <cell r="AO1024" t="str">
            <v>False</v>
          </cell>
          <cell r="AP1024">
            <v>0</v>
          </cell>
        </row>
        <row r="1025">
          <cell r="A1025">
            <v>314526</v>
          </cell>
          <cell r="B1025">
            <v>43098</v>
          </cell>
          <cell r="C1025">
            <v>1</v>
          </cell>
          <cell r="D1025">
            <v>1</v>
          </cell>
          <cell r="E1025">
            <v>14</v>
          </cell>
          <cell r="F1025" t="str">
            <v xml:space="preserve">HERIDA POR ARMA DE FUEGO                          </v>
          </cell>
          <cell r="G1025" t="str">
            <v xml:space="preserve"> EN MIEMBRO INF . ( SANGRA MUCHO )</v>
          </cell>
          <cell r="H1025">
            <v>142</v>
          </cell>
          <cell r="I1025">
            <v>4</v>
          </cell>
          <cell r="J1025">
            <v>43098.804166666669</v>
          </cell>
          <cell r="K1025">
            <v>43098.80972222222</v>
          </cell>
          <cell r="L1025">
            <v>43098.804166666669</v>
          </cell>
          <cell r="M1025">
            <v>43098.80972222222</v>
          </cell>
          <cell r="N1025">
            <v>43098.8125</v>
          </cell>
          <cell r="O1025">
            <v>43098.822222222225</v>
          </cell>
          <cell r="P1025">
            <v>43098.838888888888</v>
          </cell>
          <cell r="R1025">
            <v>43098.84652777778</v>
          </cell>
          <cell r="S1025">
            <v>2617045448</v>
          </cell>
          <cell r="T1025">
            <v>19</v>
          </cell>
          <cell r="U1025" t="str">
            <v>M</v>
          </cell>
          <cell r="V1025">
            <v>112301</v>
          </cell>
          <cell r="W1025" t="str">
            <v>CASTRO GASTON EMANUEL</v>
          </cell>
          <cell r="X1025" t="str">
            <v xml:space="preserve">DETRAS DEL CALVARIO </v>
          </cell>
          <cell r="Y1025">
            <v>0</v>
          </cell>
          <cell r="Z1025">
            <v>0</v>
          </cell>
          <cell r="AA1025" t="str">
            <v xml:space="preserve"> </v>
          </cell>
          <cell r="AB1025" t="str">
            <v xml:space="preserve"> </v>
          </cell>
          <cell r="AC1025" t="str">
            <v xml:space="preserve"> </v>
          </cell>
          <cell r="AD1025" t="str">
            <v xml:space="preserve">POR CALLE PASO </v>
          </cell>
          <cell r="AE1025" t="str">
            <v xml:space="preserve">PASARELA DE SANJON </v>
          </cell>
          <cell r="AF1025" t="str">
            <v xml:space="preserve">CARRODILLA </v>
          </cell>
          <cell r="AG1025" t="str">
            <v xml:space="preserve"> MASC. ADULTO / HERIDA DE ARMA DE FUEGIO EN MIEMBRO INF.</v>
          </cell>
          <cell r="AH1025">
            <v>3</v>
          </cell>
          <cell r="AI1025">
            <v>3</v>
          </cell>
          <cell r="AJ1025">
            <v>41084852</v>
          </cell>
          <cell r="AK1025">
            <v>60</v>
          </cell>
          <cell r="AL1025">
            <v>4002</v>
          </cell>
          <cell r="AM1025">
            <v>1</v>
          </cell>
          <cell r="AN1025">
            <v>0</v>
          </cell>
          <cell r="AO1025" t="str">
            <v>False</v>
          </cell>
          <cell r="AP1025">
            <v>3</v>
          </cell>
        </row>
        <row r="1026">
          <cell r="A1026">
            <v>314527</v>
          </cell>
          <cell r="B1026">
            <v>43098</v>
          </cell>
          <cell r="C1026">
            <v>1</v>
          </cell>
          <cell r="D1026">
            <v>1</v>
          </cell>
          <cell r="E1026">
            <v>27</v>
          </cell>
          <cell r="F1026" t="str">
            <v xml:space="preserve">INTENTO DE SUICIDIO                               </v>
          </cell>
          <cell r="G1026" t="str">
            <v>HERIDA CORTANTE EN CUELLO</v>
          </cell>
          <cell r="H1026">
            <v>146</v>
          </cell>
          <cell r="I1026">
            <v>18</v>
          </cell>
          <cell r="J1026">
            <v>43098.805555555555</v>
          </cell>
          <cell r="K1026">
            <v>43098.806250000001</v>
          </cell>
          <cell r="L1026">
            <v>43098.805555555555</v>
          </cell>
          <cell r="M1026">
            <v>43098.808333333334</v>
          </cell>
          <cell r="N1026">
            <v>43098.816666666666</v>
          </cell>
          <cell r="R1026">
            <v>43098.824999999997</v>
          </cell>
          <cell r="T1026">
            <v>25</v>
          </cell>
          <cell r="U1026" t="str">
            <v>M</v>
          </cell>
          <cell r="V1026">
            <v>999999</v>
          </cell>
          <cell r="W1026" t="str">
            <v xml:space="preserve">HERRERA MATIAS </v>
          </cell>
          <cell r="X1026" t="str">
            <v xml:space="preserve">T. SOSA </v>
          </cell>
          <cell r="Y1026">
            <v>0</v>
          </cell>
          <cell r="Z1026">
            <v>0</v>
          </cell>
          <cell r="AA1026">
            <v>27</v>
          </cell>
          <cell r="AB1026" t="str">
            <v>A</v>
          </cell>
          <cell r="AC1026" t="str">
            <v xml:space="preserve">25 DE JULIO </v>
          </cell>
          <cell r="AD1026" t="str">
            <v xml:space="preserve">NECOCHEA </v>
          </cell>
          <cell r="AF1026" t="str">
            <v>MAIPU</v>
          </cell>
          <cell r="AG1026" t="str">
            <v xml:space="preserve">MASC. ADULTO </v>
          </cell>
          <cell r="AH1026">
            <v>4</v>
          </cell>
          <cell r="AI1026">
            <v>0</v>
          </cell>
          <cell r="AJ1026">
            <v>0</v>
          </cell>
          <cell r="AK1026">
            <v>68</v>
          </cell>
          <cell r="AL1026">
            <v>101</v>
          </cell>
          <cell r="AM1026">
            <v>1</v>
          </cell>
          <cell r="AN1026">
            <v>0</v>
          </cell>
          <cell r="AO1026" t="str">
            <v>False</v>
          </cell>
          <cell r="AP1026">
            <v>0</v>
          </cell>
        </row>
        <row r="1027">
          <cell r="A1027">
            <v>314528</v>
          </cell>
          <cell r="B1027">
            <v>43098</v>
          </cell>
          <cell r="C1027">
            <v>1</v>
          </cell>
          <cell r="D1027">
            <v>1</v>
          </cell>
          <cell r="E1027">
            <v>51</v>
          </cell>
          <cell r="F1027" t="str">
            <v xml:space="preserve">VICTIMA POR  ACCIDENTE  MOTO </v>
          </cell>
          <cell r="G1027" t="str">
            <v xml:space="preserve"> 2 LES NO GRAVES</v>
          </cell>
          <cell r="H1027">
            <v>138</v>
          </cell>
          <cell r="I1027">
            <v>6</v>
          </cell>
          <cell r="J1027">
            <v>43098.815972222219</v>
          </cell>
          <cell r="K1027">
            <v>43098.823611111111</v>
          </cell>
          <cell r="L1027">
            <v>43098.81527777778</v>
          </cell>
          <cell r="M1027">
            <v>43098.825694444444</v>
          </cell>
          <cell r="N1027">
            <v>43098.833333333336</v>
          </cell>
          <cell r="O1027">
            <v>43098.837500000001</v>
          </cell>
          <cell r="R1027">
            <v>43098.863194444442</v>
          </cell>
          <cell r="S1027">
            <v>2615883394</v>
          </cell>
          <cell r="T1027">
            <v>25</v>
          </cell>
          <cell r="U1027" t="str">
            <v>F</v>
          </cell>
          <cell r="V1027">
            <v>126205</v>
          </cell>
          <cell r="W1027" t="str">
            <v>OZAN CAROLINA</v>
          </cell>
          <cell r="X1027" t="str">
            <v xml:space="preserve">SOLER </v>
          </cell>
          <cell r="Y1027">
            <v>0</v>
          </cell>
          <cell r="Z1027">
            <v>0</v>
          </cell>
          <cell r="AA1027" t="str">
            <v xml:space="preserve"> </v>
          </cell>
          <cell r="AB1027" t="str">
            <v xml:space="preserve"> </v>
          </cell>
          <cell r="AC1027" t="str">
            <v xml:space="preserve"> </v>
          </cell>
          <cell r="AD1027" t="str">
            <v xml:space="preserve">M MORENO </v>
          </cell>
          <cell r="AE1027" t="str">
            <v xml:space="preserve"> </v>
          </cell>
          <cell r="AF1027" t="str">
            <v>GUAYMALLEN</v>
          </cell>
          <cell r="AG1027" t="str">
            <v xml:space="preserve"> </v>
          </cell>
          <cell r="AH1027">
            <v>2</v>
          </cell>
          <cell r="AI1027">
            <v>3</v>
          </cell>
          <cell r="AJ1027">
            <v>39085294</v>
          </cell>
          <cell r="AK1027">
            <v>5037</v>
          </cell>
          <cell r="AL1027">
            <v>877</v>
          </cell>
          <cell r="AM1027">
            <v>1</v>
          </cell>
          <cell r="AN1027">
            <v>0</v>
          </cell>
          <cell r="AO1027" t="str">
            <v>False</v>
          </cell>
          <cell r="AP1027">
            <v>3</v>
          </cell>
        </row>
        <row r="1028">
          <cell r="A1028">
            <v>314529</v>
          </cell>
          <cell r="B1028">
            <v>43098</v>
          </cell>
          <cell r="C1028">
            <v>4</v>
          </cell>
          <cell r="D1028">
            <v>4</v>
          </cell>
          <cell r="E1028">
            <v>3</v>
          </cell>
          <cell r="F1028" t="str">
            <v>TRASLADO IDA CON MEDICO</v>
          </cell>
          <cell r="G1028" t="str">
            <v xml:space="preserve"> </v>
          </cell>
          <cell r="H1028">
            <v>139</v>
          </cell>
          <cell r="I1028">
            <v>1</v>
          </cell>
          <cell r="J1028">
            <v>43098.817361111112</v>
          </cell>
          <cell r="K1028">
            <v>43098.93472222222</v>
          </cell>
          <cell r="L1028">
            <v>43098.817361111112</v>
          </cell>
          <cell r="M1028">
            <v>43098.959027777775</v>
          </cell>
          <cell r="N1028">
            <v>43098.959027777775</v>
          </cell>
          <cell r="O1028">
            <v>43099.034722222219</v>
          </cell>
          <cell r="P1028">
            <v>43099.041666666664</v>
          </cell>
          <cell r="R1028">
            <v>43099.04791666667</v>
          </cell>
          <cell r="T1028">
            <v>26</v>
          </cell>
          <cell r="U1028" t="str">
            <v>F</v>
          </cell>
          <cell r="V1028">
            <v>970904</v>
          </cell>
          <cell r="W1028" t="str">
            <v>FAMIGLINI SASTRE MICAELA ANDREA</v>
          </cell>
          <cell r="X1028" t="str">
            <v>AEROPUERTO 22:30</v>
          </cell>
          <cell r="Y1028">
            <v>0</v>
          </cell>
          <cell r="Z1028">
            <v>0</v>
          </cell>
          <cell r="AA1028" t="str">
            <v xml:space="preserve"> </v>
          </cell>
          <cell r="AB1028" t="str">
            <v xml:space="preserve"> </v>
          </cell>
          <cell r="AC1028" t="str">
            <v xml:space="preserve"> </v>
          </cell>
          <cell r="AD1028" t="str">
            <v xml:space="preserve"> </v>
          </cell>
          <cell r="AE1028" t="str">
            <v xml:space="preserve"> </v>
          </cell>
          <cell r="AF1028" t="str">
            <v>LAS HERAS</v>
          </cell>
          <cell r="AG1028" t="str">
            <v xml:space="preserve"> PADRE PUEDE IR EN LA AMBULANCIA</v>
          </cell>
          <cell r="AH1028">
            <v>5</v>
          </cell>
          <cell r="AI1028">
            <v>2</v>
          </cell>
          <cell r="AJ1028">
            <v>36279074</v>
          </cell>
          <cell r="AK1028">
            <v>145</v>
          </cell>
          <cell r="AL1028">
            <v>250</v>
          </cell>
          <cell r="AM1028">
            <v>4</v>
          </cell>
          <cell r="AN1028">
            <v>0</v>
          </cell>
          <cell r="AO1028" t="str">
            <v>False</v>
          </cell>
          <cell r="AP1028">
            <v>2</v>
          </cell>
        </row>
        <row r="1029">
          <cell r="A1029">
            <v>314530</v>
          </cell>
          <cell r="B1029">
            <v>43098</v>
          </cell>
          <cell r="C1029">
            <v>1</v>
          </cell>
          <cell r="D1029">
            <v>1</v>
          </cell>
          <cell r="E1029">
            <v>18</v>
          </cell>
          <cell r="F1029" t="str">
            <v xml:space="preserve">VICTIMA POR INMERSION/SUMERSION                   </v>
          </cell>
          <cell r="G1029" t="str">
            <v xml:space="preserve"> </v>
          </cell>
          <cell r="H1029">
            <v>136</v>
          </cell>
          <cell r="I1029">
            <v>5</v>
          </cell>
          <cell r="J1029">
            <v>43098.820138888892</v>
          </cell>
          <cell r="K1029">
            <v>43098.822222222225</v>
          </cell>
          <cell r="L1029">
            <v>43098.820138888892</v>
          </cell>
          <cell r="M1029">
            <v>43098.822916666664</v>
          </cell>
          <cell r="N1029">
            <v>43098.831944444442</v>
          </cell>
          <cell r="O1029">
            <v>43098.848611111112</v>
          </cell>
          <cell r="P1029">
            <v>43098.856249999997</v>
          </cell>
          <cell r="R1029">
            <v>43098.864583333336</v>
          </cell>
          <cell r="S1029">
            <v>156247239</v>
          </cell>
          <cell r="T1029">
            <v>1</v>
          </cell>
          <cell r="U1029" t="str">
            <v>F</v>
          </cell>
          <cell r="V1029">
            <v>999999</v>
          </cell>
          <cell r="W1029" t="str">
            <v>MALDONA ALFONSINA</v>
          </cell>
          <cell r="X1029" t="str">
            <v xml:space="preserve">LARREA </v>
          </cell>
          <cell r="Y1029">
            <v>156</v>
          </cell>
          <cell r="Z1029">
            <v>0</v>
          </cell>
          <cell r="AA1029" t="str">
            <v xml:space="preserve"> </v>
          </cell>
          <cell r="AB1029" t="str">
            <v xml:space="preserve"> </v>
          </cell>
          <cell r="AC1029" t="str">
            <v xml:space="preserve"> </v>
          </cell>
          <cell r="AD1029" t="str">
            <v>ATRAS DE LA TASCA</v>
          </cell>
          <cell r="AE1029" t="str">
            <v xml:space="preserve"> </v>
          </cell>
          <cell r="AF1029" t="str">
            <v>LUJAN</v>
          </cell>
          <cell r="AG1029" t="str">
            <v>1 AÑO</v>
          </cell>
          <cell r="AH1029">
            <v>6</v>
          </cell>
          <cell r="AI1029">
            <v>5</v>
          </cell>
          <cell r="AJ1029">
            <v>54956923</v>
          </cell>
          <cell r="AK1029">
            <v>75</v>
          </cell>
          <cell r="AL1029">
            <v>648</v>
          </cell>
          <cell r="AM1029">
            <v>1</v>
          </cell>
          <cell r="AN1029">
            <v>0</v>
          </cell>
          <cell r="AO1029" t="str">
            <v>False</v>
          </cell>
          <cell r="AP1029">
            <v>5</v>
          </cell>
        </row>
        <row r="1030">
          <cell r="A1030">
            <v>314531</v>
          </cell>
          <cell r="B1030">
            <v>43098</v>
          </cell>
          <cell r="C1030">
            <v>1</v>
          </cell>
          <cell r="D1030">
            <v>1</v>
          </cell>
          <cell r="E1030">
            <v>16</v>
          </cell>
          <cell r="F1030" t="str">
            <v xml:space="preserve">VICTIMA POR ACCIDENTE VEHICULAR                   </v>
          </cell>
          <cell r="G1030" t="str">
            <v xml:space="preserve">POLITX FX MI INFFEM MAYOR  </v>
          </cell>
          <cell r="J1030">
            <v>43098.82916666667</v>
          </cell>
          <cell r="L1030">
            <v>43098.82916666667</v>
          </cell>
          <cell r="R1030">
            <v>43098.831250000003</v>
          </cell>
          <cell r="T1030">
            <v>0</v>
          </cell>
          <cell r="V1030">
            <v>999999</v>
          </cell>
          <cell r="X1030" t="str">
            <v xml:space="preserve">SOLER </v>
          </cell>
          <cell r="Y1030">
            <v>0</v>
          </cell>
          <cell r="Z1030">
            <v>0</v>
          </cell>
          <cell r="AA1030" t="str">
            <v xml:space="preserve"> </v>
          </cell>
          <cell r="AB1030" t="str">
            <v xml:space="preserve"> </v>
          </cell>
          <cell r="AC1030" t="str">
            <v xml:space="preserve"> </v>
          </cell>
          <cell r="AD1030" t="str">
            <v xml:space="preserve">MORENO </v>
          </cell>
          <cell r="AE1030" t="str">
            <v xml:space="preserve"> </v>
          </cell>
          <cell r="AF1030" t="str">
            <v>GUAYMALLEN</v>
          </cell>
          <cell r="AG1030" t="str">
            <v xml:space="preserve"> </v>
          </cell>
          <cell r="AH1030">
            <v>2</v>
          </cell>
          <cell r="AI1030">
            <v>999</v>
          </cell>
          <cell r="AJ1030">
            <v>0</v>
          </cell>
          <cell r="AM1030">
            <v>0</v>
          </cell>
          <cell r="AN1030">
            <v>9</v>
          </cell>
          <cell r="AO1030" t="str">
            <v>False</v>
          </cell>
          <cell r="AP1030">
            <v>0</v>
          </cell>
        </row>
        <row r="1031">
          <cell r="A1031">
            <v>314532</v>
          </cell>
          <cell r="B1031">
            <v>43098</v>
          </cell>
          <cell r="C1031">
            <v>1</v>
          </cell>
          <cell r="D1031">
            <v>1</v>
          </cell>
          <cell r="E1031">
            <v>16</v>
          </cell>
          <cell r="F1031" t="str">
            <v xml:space="preserve">VICTIMA POR ACCIDENTE VEHICULAR                   </v>
          </cell>
          <cell r="G1031" t="str">
            <v xml:space="preserve"> TEC ---NAUSEAS </v>
          </cell>
          <cell r="H1031">
            <v>144</v>
          </cell>
          <cell r="I1031">
            <v>16</v>
          </cell>
          <cell r="J1031">
            <v>43098.837500000001</v>
          </cell>
          <cell r="K1031">
            <v>43098.84097222222</v>
          </cell>
          <cell r="L1031">
            <v>43098.837500000001</v>
          </cell>
          <cell r="M1031">
            <v>43098.84375</v>
          </cell>
          <cell r="N1031">
            <v>43098.850694444445</v>
          </cell>
          <cell r="R1031">
            <v>43098.85833333333</v>
          </cell>
          <cell r="T1031">
            <v>37</v>
          </cell>
          <cell r="U1031" t="str">
            <v>F</v>
          </cell>
          <cell r="V1031">
            <v>999999</v>
          </cell>
          <cell r="W1031" t="str">
            <v>DOMINGUEZ ANALIA ELENA</v>
          </cell>
          <cell r="X1031" t="str">
            <v xml:space="preserve">BELGRANO </v>
          </cell>
          <cell r="Y1031">
            <v>0</v>
          </cell>
          <cell r="Z1031">
            <v>0</v>
          </cell>
          <cell r="AA1031" t="str">
            <v xml:space="preserve"> </v>
          </cell>
          <cell r="AB1031" t="str">
            <v xml:space="preserve"> </v>
          </cell>
          <cell r="AC1031" t="str">
            <v xml:space="preserve"> </v>
          </cell>
          <cell r="AD1031" t="str">
            <v xml:space="preserve">PERU </v>
          </cell>
          <cell r="AE1031" t="str">
            <v xml:space="preserve"> </v>
          </cell>
          <cell r="AF1031" t="str">
            <v>LAS HERAS</v>
          </cell>
          <cell r="AG1031" t="str">
            <v xml:space="preserve"> </v>
          </cell>
          <cell r="AH1031">
            <v>5</v>
          </cell>
          <cell r="AI1031">
            <v>1</v>
          </cell>
          <cell r="AJ1031">
            <v>27968039</v>
          </cell>
          <cell r="AK1031">
            <v>83</v>
          </cell>
          <cell r="AL1031">
            <v>646</v>
          </cell>
          <cell r="AM1031">
            <v>1</v>
          </cell>
          <cell r="AN1031">
            <v>0</v>
          </cell>
          <cell r="AO1031" t="str">
            <v>False</v>
          </cell>
          <cell r="AP1031">
            <v>0</v>
          </cell>
        </row>
        <row r="1032">
          <cell r="A1032">
            <v>314533</v>
          </cell>
          <cell r="B1032">
            <v>43098</v>
          </cell>
          <cell r="C1032">
            <v>3</v>
          </cell>
          <cell r="D1032">
            <v>1</v>
          </cell>
          <cell r="E1032">
            <v>12</v>
          </cell>
          <cell r="F1032" t="str">
            <v xml:space="preserve">DIFICULTAD PARA RESPIRAR. DISNEA                  </v>
          </cell>
          <cell r="G1032" t="str">
            <v xml:space="preserve"> 2614459820--- FEM 50 </v>
          </cell>
          <cell r="J1032">
            <v>43098.842361111114</v>
          </cell>
          <cell r="L1032">
            <v>43098.841666666667</v>
          </cell>
          <cell r="R1032">
            <v>43098.874305555553</v>
          </cell>
          <cell r="T1032">
            <v>0</v>
          </cell>
          <cell r="V1032">
            <v>999999</v>
          </cell>
          <cell r="X1032" t="str">
            <v xml:space="preserve">T GUIDO </v>
          </cell>
          <cell r="Y1032">
            <v>3134</v>
          </cell>
          <cell r="Z1032">
            <v>0</v>
          </cell>
          <cell r="AA1032" t="str">
            <v xml:space="preserve"> </v>
          </cell>
          <cell r="AB1032" t="str">
            <v xml:space="preserve"> </v>
          </cell>
          <cell r="AC1032" t="str">
            <v xml:space="preserve">VILLA PAQUITA </v>
          </cell>
          <cell r="AD1032" t="str">
            <v>M HOYOSD</v>
          </cell>
          <cell r="AE1032" t="str">
            <v xml:space="preserve"> </v>
          </cell>
          <cell r="AF1032" t="str">
            <v>GUAYMALLEN</v>
          </cell>
          <cell r="AG1032" t="str">
            <v xml:space="preserve"> </v>
          </cell>
          <cell r="AH1032">
            <v>2</v>
          </cell>
          <cell r="AI1032">
            <v>999</v>
          </cell>
          <cell r="AJ1032">
            <v>0</v>
          </cell>
          <cell r="AM1032">
            <v>0</v>
          </cell>
          <cell r="AN1032">
            <v>9</v>
          </cell>
          <cell r="AO1032" t="str">
            <v>False</v>
          </cell>
          <cell r="AP1032">
            <v>0</v>
          </cell>
        </row>
        <row r="1033">
          <cell r="A1033">
            <v>314534</v>
          </cell>
          <cell r="B1033">
            <v>43098</v>
          </cell>
          <cell r="C1033">
            <v>1</v>
          </cell>
          <cell r="D1033">
            <v>1</v>
          </cell>
          <cell r="E1033">
            <v>16</v>
          </cell>
          <cell r="F1033" t="str">
            <v xml:space="preserve">VICTIMA POR ACCIDENTE VEHICULAR                   </v>
          </cell>
          <cell r="G1033" t="str">
            <v xml:space="preserve">2 LES POLI MOD EN MOTO </v>
          </cell>
          <cell r="H1033">
            <v>139</v>
          </cell>
          <cell r="I1033">
            <v>1</v>
          </cell>
          <cell r="J1033">
            <v>43098.845138888886</v>
          </cell>
          <cell r="K1033">
            <v>43098.84652777778</v>
          </cell>
          <cell r="L1033">
            <v>43098.845138888886</v>
          </cell>
          <cell r="M1033">
            <v>43098.847222222219</v>
          </cell>
          <cell r="N1033">
            <v>43098.852083333331</v>
          </cell>
          <cell r="O1033">
            <v>43098.85833333333</v>
          </cell>
          <cell r="P1033">
            <v>43098.868055555555</v>
          </cell>
          <cell r="R1033">
            <v>43098.873611111114</v>
          </cell>
          <cell r="T1033">
            <v>28</v>
          </cell>
          <cell r="U1033" t="str">
            <v>M</v>
          </cell>
          <cell r="V1033">
            <v>970904</v>
          </cell>
          <cell r="W1033" t="str">
            <v>LOPEZ LEONARDO JULIO</v>
          </cell>
          <cell r="X1033" t="str">
            <v>AR VILLANUEVA</v>
          </cell>
          <cell r="Y1033">
            <v>0</v>
          </cell>
          <cell r="Z1033">
            <v>0</v>
          </cell>
          <cell r="AA1033" t="str">
            <v xml:space="preserve"> </v>
          </cell>
          <cell r="AB1033" t="str">
            <v xml:space="preserve"> </v>
          </cell>
          <cell r="AC1033" t="str">
            <v xml:space="preserve"> </v>
          </cell>
          <cell r="AD1033" t="str">
            <v xml:space="preserve">HUARPES </v>
          </cell>
          <cell r="AF1033" t="str">
            <v>CIUDAD - CAPITAL</v>
          </cell>
          <cell r="AH1033">
            <v>1</v>
          </cell>
          <cell r="AI1033">
            <v>13</v>
          </cell>
          <cell r="AJ1033">
            <v>34113552</v>
          </cell>
          <cell r="AK1033">
            <v>145</v>
          </cell>
          <cell r="AL1033">
            <v>250</v>
          </cell>
          <cell r="AM1033">
            <v>1</v>
          </cell>
          <cell r="AN1033">
            <v>0</v>
          </cell>
          <cell r="AO1033" t="str">
            <v>False</v>
          </cell>
          <cell r="AP1033">
            <v>13</v>
          </cell>
        </row>
        <row r="1034">
          <cell r="A1034">
            <v>314535</v>
          </cell>
          <cell r="B1034">
            <v>43098</v>
          </cell>
          <cell r="C1034">
            <v>1</v>
          </cell>
          <cell r="D1034">
            <v>1</v>
          </cell>
          <cell r="E1034">
            <v>16</v>
          </cell>
          <cell r="F1034" t="str">
            <v xml:space="preserve">VICTIMA POR ACCIDENTE VEHICULAR                   </v>
          </cell>
          <cell r="H1034">
            <v>142</v>
          </cell>
          <cell r="I1034">
            <v>4</v>
          </cell>
          <cell r="J1034">
            <v>43098.847222222219</v>
          </cell>
          <cell r="K1034">
            <v>43098.847222222219</v>
          </cell>
          <cell r="L1034">
            <v>43098.847222222219</v>
          </cell>
          <cell r="M1034">
            <v>43098.847222222219</v>
          </cell>
          <cell r="N1034">
            <v>43098.85</v>
          </cell>
          <cell r="R1034">
            <v>43098.86041666667</v>
          </cell>
          <cell r="T1034">
            <v>25</v>
          </cell>
          <cell r="U1034" t="str">
            <v>F</v>
          </cell>
          <cell r="V1034">
            <v>999999</v>
          </cell>
          <cell r="W1034" t="str">
            <v>AZURA FATIMA</v>
          </cell>
          <cell r="X1034" t="str">
            <v>AR VILLANUEVA</v>
          </cell>
          <cell r="Y1034">
            <v>0</v>
          </cell>
          <cell r="Z1034">
            <v>0</v>
          </cell>
          <cell r="AA1034" t="str">
            <v xml:space="preserve"> </v>
          </cell>
          <cell r="AB1034" t="str">
            <v xml:space="preserve"> </v>
          </cell>
          <cell r="AC1034" t="str">
            <v xml:space="preserve"> </v>
          </cell>
          <cell r="AD1034" t="str">
            <v xml:space="preserve">HUARPES </v>
          </cell>
          <cell r="AF1034" t="str">
            <v>CIUDAD - CAPITAL</v>
          </cell>
          <cell r="AH1034">
            <v>1</v>
          </cell>
          <cell r="AI1034">
            <v>1</v>
          </cell>
          <cell r="AJ1034">
            <v>36859339</v>
          </cell>
          <cell r="AK1034">
            <v>60</v>
          </cell>
          <cell r="AL1034">
            <v>4002</v>
          </cell>
          <cell r="AM1034">
            <v>1</v>
          </cell>
          <cell r="AN1034">
            <v>0</v>
          </cell>
          <cell r="AP1034">
            <v>0</v>
          </cell>
        </row>
        <row r="1035">
          <cell r="A1035">
            <v>314537</v>
          </cell>
          <cell r="B1035">
            <v>43098</v>
          </cell>
          <cell r="C1035">
            <v>1</v>
          </cell>
          <cell r="D1035">
            <v>1</v>
          </cell>
          <cell r="E1035">
            <v>3</v>
          </cell>
          <cell r="F1035" t="str">
            <v xml:space="preserve">PERDIDA DE CONOCIMIENTO                           </v>
          </cell>
          <cell r="G1035" t="str">
            <v xml:space="preserve"> </v>
          </cell>
          <cell r="H1035">
            <v>137</v>
          </cell>
          <cell r="I1035">
            <v>5</v>
          </cell>
          <cell r="J1035">
            <v>43098.850694444445</v>
          </cell>
          <cell r="K1035">
            <v>43098.852083333331</v>
          </cell>
          <cell r="L1035">
            <v>43098.850694444445</v>
          </cell>
          <cell r="M1035">
            <v>43098.854861111111</v>
          </cell>
          <cell r="N1035">
            <v>43098.856249999997</v>
          </cell>
          <cell r="R1035">
            <v>43098.868750000001</v>
          </cell>
          <cell r="T1035">
            <v>35</v>
          </cell>
          <cell r="U1035" t="str">
            <v>F</v>
          </cell>
          <cell r="V1035">
            <v>999999</v>
          </cell>
          <cell r="W1035" t="str">
            <v>VILLA NELIDA SOLEDAD</v>
          </cell>
          <cell r="X1035" t="str">
            <v xml:space="preserve">ALBERDI TERMINAL OMNNIUBUS </v>
          </cell>
          <cell r="Y1035">
            <v>0</v>
          </cell>
          <cell r="Z1035">
            <v>0</v>
          </cell>
          <cell r="AA1035" t="str">
            <v xml:space="preserve"> </v>
          </cell>
          <cell r="AB1035" t="str">
            <v xml:space="preserve"> </v>
          </cell>
          <cell r="AC1035" t="str">
            <v xml:space="preserve"> </v>
          </cell>
          <cell r="AD1035" t="str">
            <v xml:space="preserve"> </v>
          </cell>
          <cell r="AE1035" t="str">
            <v xml:space="preserve"> </v>
          </cell>
          <cell r="AF1035" t="str">
            <v>CIUDAD - CAPITAL</v>
          </cell>
          <cell r="AG1035" t="str">
            <v xml:space="preserve"> </v>
          </cell>
          <cell r="AH1035">
            <v>1</v>
          </cell>
          <cell r="AI1035">
            <v>1</v>
          </cell>
          <cell r="AJ1035">
            <v>29588546</v>
          </cell>
          <cell r="AK1035">
            <v>633</v>
          </cell>
          <cell r="AL1035">
            <v>108</v>
          </cell>
          <cell r="AM1035">
            <v>1</v>
          </cell>
          <cell r="AN1035">
            <v>0</v>
          </cell>
          <cell r="AO1035" t="str">
            <v>False</v>
          </cell>
          <cell r="AP1035">
            <v>0</v>
          </cell>
        </row>
        <row r="1036">
          <cell r="A1036">
            <v>314538</v>
          </cell>
          <cell r="B1036">
            <v>43098</v>
          </cell>
          <cell r="C1036">
            <v>4</v>
          </cell>
          <cell r="D1036">
            <v>4</v>
          </cell>
          <cell r="E1036">
            <v>3</v>
          </cell>
          <cell r="F1036" t="str">
            <v>TRASLADO IDA CON MEDICO</v>
          </cell>
          <cell r="G1036" t="str">
            <v xml:space="preserve"> </v>
          </cell>
          <cell r="H1036">
            <v>13</v>
          </cell>
          <cell r="I1036">
            <v>22</v>
          </cell>
          <cell r="J1036">
            <v>43098.851388888892</v>
          </cell>
          <cell r="K1036">
            <v>43098.851388888892</v>
          </cell>
          <cell r="L1036">
            <v>43098.851388888892</v>
          </cell>
          <cell r="M1036">
            <v>43098.851388888892</v>
          </cell>
          <cell r="N1036">
            <v>43098.854166666664</v>
          </cell>
          <cell r="R1036">
            <v>43098.878472222219</v>
          </cell>
          <cell r="T1036">
            <v>84</v>
          </cell>
          <cell r="U1036" t="str">
            <v>F</v>
          </cell>
          <cell r="V1036">
            <v>999999</v>
          </cell>
          <cell r="W1036" t="str">
            <v>PEREZ ROSA</v>
          </cell>
          <cell r="X1036" t="str">
            <v>NN</v>
          </cell>
          <cell r="Y1036">
            <v>0</v>
          </cell>
          <cell r="Z1036">
            <v>0</v>
          </cell>
          <cell r="AA1036" t="str">
            <v xml:space="preserve"> </v>
          </cell>
          <cell r="AB1036" t="str">
            <v xml:space="preserve"> </v>
          </cell>
          <cell r="AC1036" t="str">
            <v xml:space="preserve"> </v>
          </cell>
          <cell r="AD1036" t="str">
            <v xml:space="preserve"> </v>
          </cell>
          <cell r="AE1036" t="str">
            <v xml:space="preserve"> </v>
          </cell>
          <cell r="AF1036" t="str">
            <v>TUPUNGATO</v>
          </cell>
          <cell r="AG1036" t="str">
            <v xml:space="preserve"> </v>
          </cell>
          <cell r="AH1036">
            <v>11</v>
          </cell>
          <cell r="AI1036">
            <v>1001</v>
          </cell>
          <cell r="AJ1036">
            <v>0</v>
          </cell>
          <cell r="AK1036">
            <v>3003</v>
          </cell>
          <cell r="AL1036">
            <v>595</v>
          </cell>
          <cell r="AM1036">
            <v>4</v>
          </cell>
          <cell r="AN1036">
            <v>0</v>
          </cell>
          <cell r="AO1036" t="str">
            <v>False</v>
          </cell>
          <cell r="AP1036">
            <v>0</v>
          </cell>
        </row>
        <row r="1037">
          <cell r="A1037">
            <v>314539</v>
          </cell>
          <cell r="B1037">
            <v>43098</v>
          </cell>
          <cell r="C1037">
            <v>1</v>
          </cell>
          <cell r="D1037">
            <v>1</v>
          </cell>
          <cell r="E1037">
            <v>16</v>
          </cell>
          <cell r="F1037" t="str">
            <v xml:space="preserve">VICTIMA POR ACCIDENTE VEHICULAR                   </v>
          </cell>
          <cell r="H1037">
            <v>141</v>
          </cell>
          <cell r="I1037">
            <v>6</v>
          </cell>
          <cell r="J1037">
            <v>43098.852083333331</v>
          </cell>
          <cell r="K1037">
            <v>43098.863194444442</v>
          </cell>
          <cell r="L1037">
            <v>43098.852083333331</v>
          </cell>
          <cell r="M1037">
            <v>43098.877083333333</v>
          </cell>
          <cell r="N1037">
            <v>43098.877083333333</v>
          </cell>
          <cell r="R1037">
            <v>43098.883333333331</v>
          </cell>
          <cell r="T1037">
            <v>31</v>
          </cell>
          <cell r="U1037" t="str">
            <v>F</v>
          </cell>
          <cell r="V1037">
            <v>999999</v>
          </cell>
          <cell r="W1037" t="str">
            <v>MARTINEZ ALEJANDRA</v>
          </cell>
          <cell r="X1037" t="str">
            <v xml:space="preserve">ALFONSO DECIMO </v>
          </cell>
          <cell r="Y1037">
            <v>0</v>
          </cell>
          <cell r="Z1037">
            <v>0</v>
          </cell>
          <cell r="AA1037" t="str">
            <v xml:space="preserve"> </v>
          </cell>
          <cell r="AB1037" t="str">
            <v xml:space="preserve"> </v>
          </cell>
          <cell r="AC1037" t="str">
            <v xml:space="preserve"> </v>
          </cell>
          <cell r="AD1037" t="str">
            <v>TIRASSO</v>
          </cell>
          <cell r="AF1037" t="str">
            <v>GUAYMALLEN</v>
          </cell>
          <cell r="AH1037">
            <v>2</v>
          </cell>
          <cell r="AI1037">
            <v>1</v>
          </cell>
          <cell r="AJ1037">
            <v>0</v>
          </cell>
          <cell r="AK1037">
            <v>40</v>
          </cell>
          <cell r="AM1037">
            <v>1</v>
          </cell>
          <cell r="AN1037">
            <v>0</v>
          </cell>
          <cell r="AO1037" t="str">
            <v>False</v>
          </cell>
          <cell r="AP1037">
            <v>0</v>
          </cell>
        </row>
        <row r="1038">
          <cell r="A1038">
            <v>314540</v>
          </cell>
          <cell r="B1038">
            <v>43098</v>
          </cell>
          <cell r="C1038">
            <v>1</v>
          </cell>
          <cell r="D1038">
            <v>1</v>
          </cell>
          <cell r="E1038">
            <v>51</v>
          </cell>
          <cell r="F1038" t="str">
            <v xml:space="preserve">VICTIMA POR  ACCIDENTE  MOTO </v>
          </cell>
          <cell r="G1038" t="str">
            <v xml:space="preserve"> POLITX --X CAIDA </v>
          </cell>
          <cell r="H1038">
            <v>136</v>
          </cell>
          <cell r="I1038">
            <v>5</v>
          </cell>
          <cell r="J1038">
            <v>43098.874305555553</v>
          </cell>
          <cell r="K1038">
            <v>43098.876388888886</v>
          </cell>
          <cell r="L1038">
            <v>43098.874305555553</v>
          </cell>
          <cell r="M1038">
            <v>43098.881944444445</v>
          </cell>
          <cell r="N1038">
            <v>43098.881944444445</v>
          </cell>
          <cell r="O1038">
            <v>43098.897916666669</v>
          </cell>
          <cell r="R1038">
            <v>43098.936805555553</v>
          </cell>
          <cell r="T1038">
            <v>35</v>
          </cell>
          <cell r="U1038" t="str">
            <v>M</v>
          </cell>
          <cell r="V1038">
            <v>999999</v>
          </cell>
          <cell r="W1038" t="str">
            <v>SOLIS MARTIN FERNANDO</v>
          </cell>
          <cell r="X1038" t="str">
            <v>V LOPEZ</v>
          </cell>
          <cell r="Y1038">
            <v>0</v>
          </cell>
          <cell r="Z1038">
            <v>0</v>
          </cell>
          <cell r="AA1038" t="str">
            <v xml:space="preserve"> </v>
          </cell>
          <cell r="AB1038" t="str">
            <v xml:space="preserve"> </v>
          </cell>
          <cell r="AC1038" t="str">
            <v xml:space="preserve"> </v>
          </cell>
          <cell r="AD1038" t="str">
            <v xml:space="preserve">SALTA </v>
          </cell>
          <cell r="AE1038" t="str">
            <v xml:space="preserve"> </v>
          </cell>
          <cell r="AF1038" t="str">
            <v>CIUDAD - CAPITAL</v>
          </cell>
          <cell r="AG1038" t="str">
            <v xml:space="preserve"> </v>
          </cell>
          <cell r="AH1038">
            <v>1</v>
          </cell>
          <cell r="AI1038">
            <v>2</v>
          </cell>
          <cell r="AJ1038">
            <v>27412150</v>
          </cell>
          <cell r="AK1038">
            <v>75</v>
          </cell>
          <cell r="AL1038">
            <v>648</v>
          </cell>
          <cell r="AM1038">
            <v>1</v>
          </cell>
          <cell r="AN1038">
            <v>0</v>
          </cell>
          <cell r="AO1038" t="str">
            <v>False</v>
          </cell>
          <cell r="AP1038">
            <v>2</v>
          </cell>
        </row>
        <row r="1039">
          <cell r="A1039">
            <v>314541</v>
          </cell>
          <cell r="B1039">
            <v>43098</v>
          </cell>
          <cell r="C1039">
            <v>1</v>
          </cell>
          <cell r="D1039">
            <v>1</v>
          </cell>
          <cell r="E1039">
            <v>3</v>
          </cell>
          <cell r="F1039" t="str">
            <v xml:space="preserve">PERDIDA DE CONOCIMIENTO                           </v>
          </cell>
          <cell r="G1039" t="str">
            <v xml:space="preserve"> </v>
          </cell>
          <cell r="H1039">
            <v>156</v>
          </cell>
          <cell r="I1039">
            <v>9</v>
          </cell>
          <cell r="J1039">
            <v>43098.887499999997</v>
          </cell>
          <cell r="K1039">
            <v>43098.887499999997</v>
          </cell>
          <cell r="L1039">
            <v>43098.886805555558</v>
          </cell>
          <cell r="M1039">
            <v>43098.897916666669</v>
          </cell>
          <cell r="N1039">
            <v>43098.897916666669</v>
          </cell>
          <cell r="O1039">
            <v>43098.906944444447</v>
          </cell>
          <cell r="R1039">
            <v>43098.916666666664</v>
          </cell>
          <cell r="T1039">
            <v>59</v>
          </cell>
          <cell r="U1039" t="str">
            <v>F</v>
          </cell>
          <cell r="V1039">
            <v>999999</v>
          </cell>
          <cell r="W1039" t="str">
            <v>MASSIERE ALICIA IRIS</v>
          </cell>
          <cell r="X1039" t="str">
            <v xml:space="preserve">AV NEUQUEN </v>
          </cell>
          <cell r="Y1039">
            <v>142</v>
          </cell>
          <cell r="Z1039">
            <v>0</v>
          </cell>
          <cell r="AA1039" t="str">
            <v xml:space="preserve"> </v>
          </cell>
          <cell r="AB1039" t="str">
            <v xml:space="preserve"> </v>
          </cell>
          <cell r="AC1039" t="str">
            <v xml:space="preserve"> </v>
          </cell>
          <cell r="AD1039" t="str">
            <v xml:space="preserve">MISIONES </v>
          </cell>
          <cell r="AE1039" t="str">
            <v xml:space="preserve"> </v>
          </cell>
          <cell r="AF1039" t="str">
            <v>SAN MARTIN</v>
          </cell>
          <cell r="AG1039" t="str">
            <v xml:space="preserve"> </v>
          </cell>
          <cell r="AH1039">
            <v>16</v>
          </cell>
          <cell r="AI1039">
            <v>54</v>
          </cell>
          <cell r="AJ1039">
            <v>12408826</v>
          </cell>
          <cell r="AK1039">
            <v>111</v>
          </cell>
          <cell r="AL1039">
            <v>416</v>
          </cell>
          <cell r="AM1039">
            <v>1</v>
          </cell>
          <cell r="AN1039">
            <v>0</v>
          </cell>
          <cell r="AO1039" t="str">
            <v>False</v>
          </cell>
          <cell r="AP1039">
            <v>54</v>
          </cell>
        </row>
        <row r="1040">
          <cell r="A1040">
            <v>314542</v>
          </cell>
          <cell r="B1040">
            <v>43098</v>
          </cell>
          <cell r="C1040">
            <v>1</v>
          </cell>
          <cell r="D1040">
            <v>1</v>
          </cell>
          <cell r="E1040">
            <v>58</v>
          </cell>
          <cell r="F1040" t="str">
            <v>POLITX. POR CAIDA DE MOTO</v>
          </cell>
          <cell r="G1040" t="str">
            <v xml:space="preserve"> </v>
          </cell>
          <cell r="H1040">
            <v>140</v>
          </cell>
          <cell r="I1040">
            <v>16</v>
          </cell>
          <cell r="J1040">
            <v>43098.895138888889</v>
          </cell>
          <cell r="K1040">
            <v>43098.897222222222</v>
          </cell>
          <cell r="L1040">
            <v>43098.895138888889</v>
          </cell>
          <cell r="M1040">
            <v>43098.898611111108</v>
          </cell>
          <cell r="N1040">
            <v>43098.902083333334</v>
          </cell>
          <cell r="R1040">
            <v>43098.910416666666</v>
          </cell>
          <cell r="T1040">
            <v>56</v>
          </cell>
          <cell r="U1040" t="str">
            <v>M</v>
          </cell>
          <cell r="V1040">
            <v>999999</v>
          </cell>
          <cell r="W1040" t="str">
            <v>FERNANDEZ ORLANDO MARCELO</v>
          </cell>
          <cell r="X1040" t="str">
            <v>OLASCOPAGA</v>
          </cell>
          <cell r="Y1040">
            <v>0</v>
          </cell>
          <cell r="Z1040">
            <v>0</v>
          </cell>
          <cell r="AA1040" t="str">
            <v xml:space="preserve"> </v>
          </cell>
          <cell r="AB1040" t="str">
            <v xml:space="preserve"> </v>
          </cell>
          <cell r="AC1040" t="str">
            <v xml:space="preserve"> </v>
          </cell>
          <cell r="AD1040" t="str">
            <v>BENABENTE</v>
          </cell>
          <cell r="AE1040" t="str">
            <v xml:space="preserve"> </v>
          </cell>
          <cell r="AF1040" t="str">
            <v>LAS HERAS</v>
          </cell>
          <cell r="AG1040" t="str">
            <v xml:space="preserve"> </v>
          </cell>
          <cell r="AH1040">
            <v>5</v>
          </cell>
          <cell r="AI1040">
            <v>1</v>
          </cell>
          <cell r="AJ1040">
            <v>14442936</v>
          </cell>
          <cell r="AK1040">
            <v>128</v>
          </cell>
          <cell r="AL1040">
            <v>3083</v>
          </cell>
          <cell r="AM1040">
            <v>1</v>
          </cell>
          <cell r="AN1040">
            <v>0</v>
          </cell>
          <cell r="AO1040" t="str">
            <v>False</v>
          </cell>
          <cell r="AP1040">
            <v>0</v>
          </cell>
        </row>
        <row r="1041">
          <cell r="A1041">
            <v>314543</v>
          </cell>
          <cell r="B1041">
            <v>43098</v>
          </cell>
          <cell r="C1041">
            <v>1</v>
          </cell>
          <cell r="D1041">
            <v>1</v>
          </cell>
          <cell r="E1041">
            <v>16</v>
          </cell>
          <cell r="F1041" t="str">
            <v xml:space="preserve">VICTIMA POR ACCIDENTE VEHICULAR                   </v>
          </cell>
          <cell r="G1041" t="str">
            <v xml:space="preserve"> </v>
          </cell>
          <cell r="H1041">
            <v>143</v>
          </cell>
          <cell r="I1041">
            <v>20</v>
          </cell>
          <cell r="J1041">
            <v>43098.900694444441</v>
          </cell>
          <cell r="K1041">
            <v>43098.900694444441</v>
          </cell>
          <cell r="L1041">
            <v>43098.900694444441</v>
          </cell>
          <cell r="M1041">
            <v>43098.904861111114</v>
          </cell>
          <cell r="N1041">
            <v>43098.904861111114</v>
          </cell>
          <cell r="O1041">
            <v>43098.906944444447</v>
          </cell>
          <cell r="R1041">
            <v>43098.913888888892</v>
          </cell>
          <cell r="T1041">
            <v>63</v>
          </cell>
          <cell r="U1041" t="str">
            <v>M</v>
          </cell>
          <cell r="V1041">
            <v>999999</v>
          </cell>
          <cell r="W1041" t="str">
            <v xml:space="preserve"> NIEVAS JOSE</v>
          </cell>
          <cell r="X1041" t="str">
            <v>LISANDRO DE LA TORRE</v>
          </cell>
          <cell r="Y1041">
            <v>0</v>
          </cell>
          <cell r="Z1041">
            <v>0</v>
          </cell>
          <cell r="AA1041" t="str">
            <v xml:space="preserve"> </v>
          </cell>
          <cell r="AB1041" t="str">
            <v xml:space="preserve"> </v>
          </cell>
          <cell r="AC1041" t="str">
            <v xml:space="preserve"> </v>
          </cell>
          <cell r="AD1041" t="str">
            <v>SAN MARTIN</v>
          </cell>
          <cell r="AE1041" t="str">
            <v xml:space="preserve"> </v>
          </cell>
          <cell r="AF1041" t="str">
            <v>TUNUYAN</v>
          </cell>
          <cell r="AG1041" t="str">
            <v>CAIDA DE BICICLETA - TEC CON HERIDA CORTANTE</v>
          </cell>
          <cell r="AH1041">
            <v>10</v>
          </cell>
          <cell r="AI1041">
            <v>90</v>
          </cell>
          <cell r="AJ1041">
            <v>12923645</v>
          </cell>
          <cell r="AK1041">
            <v>2013</v>
          </cell>
          <cell r="AL1041">
            <v>2003</v>
          </cell>
          <cell r="AM1041">
            <v>1</v>
          </cell>
          <cell r="AN1041">
            <v>0</v>
          </cell>
          <cell r="AO1041" t="str">
            <v>False</v>
          </cell>
          <cell r="AP1041">
            <v>90</v>
          </cell>
        </row>
        <row r="1042">
          <cell r="A1042">
            <v>314544</v>
          </cell>
          <cell r="B1042">
            <v>43098</v>
          </cell>
          <cell r="C1042">
            <v>1</v>
          </cell>
          <cell r="D1042">
            <v>1</v>
          </cell>
          <cell r="E1042">
            <v>3</v>
          </cell>
          <cell r="F1042" t="str">
            <v xml:space="preserve">PERDIDA DE CONOCIMIENTO                           </v>
          </cell>
          <cell r="G1042" t="str">
            <v xml:space="preserve"> </v>
          </cell>
          <cell r="H1042">
            <v>135</v>
          </cell>
          <cell r="I1042">
            <v>3</v>
          </cell>
          <cell r="J1042">
            <v>43098.927777777775</v>
          </cell>
          <cell r="K1042">
            <v>43098.930555555555</v>
          </cell>
          <cell r="L1042">
            <v>43098.927777777775</v>
          </cell>
          <cell r="M1042">
            <v>43098.946527777778</v>
          </cell>
          <cell r="N1042">
            <v>43098.946527777778</v>
          </cell>
          <cell r="O1042">
            <v>43098.951388888891</v>
          </cell>
          <cell r="R1042">
            <v>43098.966666666667</v>
          </cell>
          <cell r="T1042">
            <v>58</v>
          </cell>
          <cell r="U1042" t="str">
            <v>F</v>
          </cell>
          <cell r="V1042">
            <v>999999</v>
          </cell>
          <cell r="W1042" t="str">
            <v>FIOCCHETTA YOLANDA INES</v>
          </cell>
          <cell r="X1042" t="str">
            <v xml:space="preserve">BARRACAS </v>
          </cell>
          <cell r="Y1042">
            <v>0</v>
          </cell>
          <cell r="Z1042">
            <v>0</v>
          </cell>
          <cell r="AA1042" t="str">
            <v xml:space="preserve"> </v>
          </cell>
          <cell r="AB1042" t="str">
            <v xml:space="preserve"> </v>
          </cell>
          <cell r="AC1042" t="str">
            <v xml:space="preserve"> </v>
          </cell>
          <cell r="AD1042" t="str">
            <v xml:space="preserve"> </v>
          </cell>
          <cell r="AE1042" t="str">
            <v xml:space="preserve"> </v>
          </cell>
          <cell r="AF1042" t="str">
            <v>GUAYMALLEN</v>
          </cell>
          <cell r="AG1042" t="str">
            <v xml:space="preserve"> </v>
          </cell>
          <cell r="AH1042">
            <v>2</v>
          </cell>
          <cell r="AI1042">
            <v>5</v>
          </cell>
          <cell r="AJ1042">
            <v>13324294</v>
          </cell>
          <cell r="AK1042">
            <v>128</v>
          </cell>
          <cell r="AL1042">
            <v>340</v>
          </cell>
          <cell r="AM1042">
            <v>1</v>
          </cell>
          <cell r="AN1042">
            <v>0</v>
          </cell>
          <cell r="AO1042" t="str">
            <v>False</v>
          </cell>
          <cell r="AP1042">
            <v>5</v>
          </cell>
        </row>
        <row r="1043">
          <cell r="A1043">
            <v>314545</v>
          </cell>
          <cell r="B1043">
            <v>43098</v>
          </cell>
          <cell r="C1043">
            <v>2</v>
          </cell>
          <cell r="D1043">
            <v>2</v>
          </cell>
          <cell r="E1043">
            <v>29</v>
          </cell>
          <cell r="F1043" t="str">
            <v>DIABETES DESCOMPENSADA</v>
          </cell>
          <cell r="G1043" t="str">
            <v>MASC DE APROX 35 AÑOS DIABETICO, CON TRASTORNO DE CONCIENCIA `POR PROBABLE HIPOGLUCEMIA</v>
          </cell>
          <cell r="H1043">
            <v>142</v>
          </cell>
          <cell r="I1043">
            <v>4</v>
          </cell>
          <cell r="J1043">
            <v>43098.961111111108</v>
          </cell>
          <cell r="K1043">
            <v>43098.962500000001</v>
          </cell>
          <cell r="L1043">
            <v>43098.961111111108</v>
          </cell>
          <cell r="M1043">
            <v>43098.963888888888</v>
          </cell>
          <cell r="N1043">
            <v>43098.968055555553</v>
          </cell>
          <cell r="R1043">
            <v>43098.986111111109</v>
          </cell>
          <cell r="T1043">
            <v>30</v>
          </cell>
          <cell r="U1043" t="str">
            <v>M</v>
          </cell>
          <cell r="V1043">
            <v>108803</v>
          </cell>
          <cell r="W1043" t="str">
            <v>CUELLO JONATHAN CRISTIAN EZEQU</v>
          </cell>
          <cell r="X1043" t="str">
            <v>CABO RASO</v>
          </cell>
          <cell r="Y1043">
            <v>2071</v>
          </cell>
          <cell r="Z1043">
            <v>0</v>
          </cell>
          <cell r="AA1043" t="str">
            <v xml:space="preserve"> </v>
          </cell>
          <cell r="AB1043" t="str">
            <v xml:space="preserve"> </v>
          </cell>
          <cell r="AC1043" t="str">
            <v>ENTRE TERRADA Y VEL</v>
          </cell>
          <cell r="AF1043" t="str">
            <v>GODOY CRUZ</v>
          </cell>
          <cell r="AH1043">
            <v>3</v>
          </cell>
          <cell r="AI1043">
            <v>1</v>
          </cell>
          <cell r="AJ1043">
            <v>33231620</v>
          </cell>
          <cell r="AK1043">
            <v>60</v>
          </cell>
          <cell r="AL1043">
            <v>4002</v>
          </cell>
          <cell r="AM1043">
            <v>2</v>
          </cell>
          <cell r="AN1043">
            <v>0</v>
          </cell>
          <cell r="AO1043" t="str">
            <v>False</v>
          </cell>
          <cell r="AP1043">
            <v>0</v>
          </cell>
        </row>
        <row r="1044">
          <cell r="A1044">
            <v>314546</v>
          </cell>
          <cell r="B1044">
            <v>43098</v>
          </cell>
          <cell r="C1044">
            <v>4</v>
          </cell>
          <cell r="D1044">
            <v>4</v>
          </cell>
          <cell r="E1044">
            <v>1</v>
          </cell>
          <cell r="F1044" t="str">
            <v xml:space="preserve">TRASLADO IDA SIN MEDICO                         </v>
          </cell>
          <cell r="G1044" t="str">
            <v xml:space="preserve"> HERIDA CORTANTE TX MI INF </v>
          </cell>
          <cell r="H1044">
            <v>137</v>
          </cell>
          <cell r="I1044">
            <v>5</v>
          </cell>
          <cell r="J1044">
            <v>43098.996527777781</v>
          </cell>
          <cell r="K1044">
            <v>43099.001388888886</v>
          </cell>
          <cell r="L1044">
            <v>43098.996527777781</v>
          </cell>
          <cell r="M1044">
            <v>43099.009027777778</v>
          </cell>
          <cell r="N1044">
            <v>43099.015972222223</v>
          </cell>
          <cell r="O1044">
            <v>43099.018750000003</v>
          </cell>
          <cell r="R1044">
            <v>43099.033333333333</v>
          </cell>
          <cell r="T1044">
            <v>3</v>
          </cell>
          <cell r="U1044" t="str">
            <v>F</v>
          </cell>
          <cell r="V1044">
            <v>999999</v>
          </cell>
          <cell r="W1044" t="str">
            <v>PERALTA ARIADNA</v>
          </cell>
          <cell r="X1044" t="str">
            <v xml:space="preserve">H CARRILLO A H NOTTI F 3 </v>
          </cell>
          <cell r="Y1044">
            <v>0</v>
          </cell>
          <cell r="Z1044">
            <v>0</v>
          </cell>
          <cell r="AA1044" t="str">
            <v xml:space="preserve"> </v>
          </cell>
          <cell r="AB1044" t="str">
            <v xml:space="preserve"> </v>
          </cell>
          <cell r="AC1044" t="str">
            <v xml:space="preserve"> </v>
          </cell>
          <cell r="AD1044" t="str">
            <v xml:space="preserve"> </v>
          </cell>
          <cell r="AE1044" t="str">
            <v xml:space="preserve"> </v>
          </cell>
          <cell r="AF1044" t="str">
            <v>LAS HERAS</v>
          </cell>
          <cell r="AG1044" t="str">
            <v xml:space="preserve"> </v>
          </cell>
          <cell r="AH1044">
            <v>5</v>
          </cell>
          <cell r="AI1044">
            <v>4</v>
          </cell>
          <cell r="AJ1044">
            <v>0</v>
          </cell>
          <cell r="AK1044">
            <v>633</v>
          </cell>
          <cell r="AL1044">
            <v>108</v>
          </cell>
          <cell r="AM1044">
            <v>4</v>
          </cell>
          <cell r="AN1044">
            <v>0</v>
          </cell>
          <cell r="AO1044" t="str">
            <v>False</v>
          </cell>
          <cell r="AP1044">
            <v>4</v>
          </cell>
        </row>
        <row r="1045">
          <cell r="A1045">
            <v>314547</v>
          </cell>
          <cell r="B1045">
            <v>43099</v>
          </cell>
          <cell r="C1045">
            <v>4</v>
          </cell>
          <cell r="D1045">
            <v>4</v>
          </cell>
          <cell r="E1045">
            <v>3</v>
          </cell>
          <cell r="F1045" t="str">
            <v>TRASLADO IDA CON MEDICO</v>
          </cell>
          <cell r="G1045" t="str">
            <v xml:space="preserve"> </v>
          </cell>
          <cell r="H1045">
            <v>142</v>
          </cell>
          <cell r="I1045">
            <v>4</v>
          </cell>
          <cell r="J1045">
            <v>43099</v>
          </cell>
          <cell r="K1045">
            <v>43099.002083333333</v>
          </cell>
          <cell r="L1045">
            <v>43099</v>
          </cell>
          <cell r="M1045">
            <v>43099.002083333333</v>
          </cell>
          <cell r="N1045">
            <v>43099.02847222222</v>
          </cell>
          <cell r="O1045">
            <v>43099.038194444445</v>
          </cell>
          <cell r="R1045">
            <v>43099.076388888891</v>
          </cell>
          <cell r="T1045">
            <v>30</v>
          </cell>
          <cell r="U1045" t="str">
            <v>F</v>
          </cell>
          <cell r="V1045">
            <v>999999</v>
          </cell>
          <cell r="W1045" t="str">
            <v>CAMPILLAY ANA</v>
          </cell>
          <cell r="X1045" t="str">
            <v>POTRERILLOS</v>
          </cell>
          <cell r="Y1045">
            <v>0</v>
          </cell>
          <cell r="Z1045">
            <v>0</v>
          </cell>
          <cell r="AA1045" t="str">
            <v xml:space="preserve"> </v>
          </cell>
          <cell r="AB1045" t="str">
            <v xml:space="preserve"> </v>
          </cell>
          <cell r="AC1045" t="str">
            <v xml:space="preserve"> </v>
          </cell>
          <cell r="AD1045" t="str">
            <v xml:space="preserve"> </v>
          </cell>
          <cell r="AE1045" t="str">
            <v xml:space="preserve"> </v>
          </cell>
          <cell r="AF1045" t="str">
            <v>LUJAN</v>
          </cell>
          <cell r="AG1045" t="str">
            <v xml:space="preserve"> </v>
          </cell>
          <cell r="AH1045">
            <v>6</v>
          </cell>
          <cell r="AI1045">
            <v>3</v>
          </cell>
          <cell r="AJ1045">
            <v>30349088</v>
          </cell>
          <cell r="AK1045">
            <v>60</v>
          </cell>
          <cell r="AL1045">
            <v>4002</v>
          </cell>
          <cell r="AM1045">
            <v>4</v>
          </cell>
          <cell r="AN1045">
            <v>0</v>
          </cell>
          <cell r="AO1045" t="str">
            <v>False</v>
          </cell>
          <cell r="AP1045">
            <v>3</v>
          </cell>
        </row>
        <row r="1046">
          <cell r="A1046">
            <v>314548</v>
          </cell>
          <cell r="B1046">
            <v>43099</v>
          </cell>
          <cell r="C1046">
            <v>4</v>
          </cell>
          <cell r="D1046">
            <v>4</v>
          </cell>
          <cell r="E1046">
            <v>1</v>
          </cell>
          <cell r="F1046" t="str">
            <v xml:space="preserve">TRASLADO IDA SIN MEDICO                         </v>
          </cell>
          <cell r="G1046" t="str">
            <v>PAC CON FRACTURA DE PIE, RECIBE DR CABALLERO EN EL CENTRAL</v>
          </cell>
          <cell r="H1046">
            <v>138</v>
          </cell>
          <cell r="I1046">
            <v>6</v>
          </cell>
          <cell r="J1046">
            <v>43099.001388888886</v>
          </cell>
          <cell r="K1046">
            <v>43099.026388888888</v>
          </cell>
          <cell r="L1046">
            <v>43099.001388888886</v>
          </cell>
          <cell r="M1046">
            <v>43099.02847222222</v>
          </cell>
          <cell r="N1046">
            <v>43099.02847222222</v>
          </cell>
          <cell r="R1046">
            <v>43099.082638888889</v>
          </cell>
          <cell r="T1046">
            <v>46</v>
          </cell>
          <cell r="U1046" t="str">
            <v>F</v>
          </cell>
          <cell r="V1046">
            <v>999999</v>
          </cell>
          <cell r="W1046" t="str">
            <v>SANDER R BEATRIZ ADRIANA</v>
          </cell>
          <cell r="X1046" t="str">
            <v>MICROHOSPITAL PTE HIERRO</v>
          </cell>
          <cell r="Y1046">
            <v>0</v>
          </cell>
          <cell r="Z1046">
            <v>0</v>
          </cell>
          <cell r="AA1046" t="str">
            <v xml:space="preserve"> </v>
          </cell>
          <cell r="AB1046" t="str">
            <v xml:space="preserve"> </v>
          </cell>
          <cell r="AC1046" t="str">
            <v xml:space="preserve"> </v>
          </cell>
          <cell r="AD1046" t="str">
            <v xml:space="preserve"> </v>
          </cell>
          <cell r="AE1046" t="str">
            <v xml:space="preserve"> </v>
          </cell>
          <cell r="AF1046" t="str">
            <v>GUAYMALLEN</v>
          </cell>
          <cell r="AH1046">
            <v>2</v>
          </cell>
          <cell r="AI1046">
            <v>2</v>
          </cell>
          <cell r="AJ1046">
            <v>22559650</v>
          </cell>
          <cell r="AK1046">
            <v>5037</v>
          </cell>
          <cell r="AL1046">
            <v>877</v>
          </cell>
          <cell r="AM1046">
            <v>4</v>
          </cell>
          <cell r="AN1046">
            <v>0</v>
          </cell>
          <cell r="AO1046" t="str">
            <v>False</v>
          </cell>
          <cell r="AP1046">
            <v>0</v>
          </cell>
        </row>
        <row r="1047">
          <cell r="A1047">
            <v>314549</v>
          </cell>
          <cell r="B1047">
            <v>43099</v>
          </cell>
          <cell r="C1047">
            <v>4</v>
          </cell>
          <cell r="D1047">
            <v>4</v>
          </cell>
          <cell r="E1047">
            <v>3</v>
          </cell>
          <cell r="F1047" t="str">
            <v>TRASLADO IDA CON MEDICO</v>
          </cell>
          <cell r="G1047" t="str">
            <v xml:space="preserve"> POTRERILLOS</v>
          </cell>
          <cell r="H1047">
            <v>159</v>
          </cell>
          <cell r="I1047">
            <v>425</v>
          </cell>
          <cell r="J1047">
            <v>43099.002083333333</v>
          </cell>
          <cell r="K1047">
            <v>43099.002083333333</v>
          </cell>
          <cell r="L1047">
            <v>43099.002083333333</v>
          </cell>
          <cell r="M1047">
            <v>43099.002083333333</v>
          </cell>
          <cell r="N1047">
            <v>43099.002083333333</v>
          </cell>
          <cell r="O1047">
            <v>43099.035416666666</v>
          </cell>
          <cell r="R1047">
            <v>43099.038888888892</v>
          </cell>
          <cell r="T1047">
            <v>33</v>
          </cell>
          <cell r="U1047" t="str">
            <v>F</v>
          </cell>
          <cell r="V1047">
            <v>999999</v>
          </cell>
          <cell r="W1047" t="str">
            <v>CAMPILLAY ANA</v>
          </cell>
          <cell r="X1047" t="str">
            <v xml:space="preserve">HTAL DE USPALLATA </v>
          </cell>
          <cell r="Y1047">
            <v>0</v>
          </cell>
          <cell r="Z1047">
            <v>0</v>
          </cell>
          <cell r="AA1047" t="str">
            <v xml:space="preserve"> </v>
          </cell>
          <cell r="AB1047" t="str">
            <v xml:space="preserve"> </v>
          </cell>
          <cell r="AC1047" t="str">
            <v xml:space="preserve"> </v>
          </cell>
          <cell r="AD1047" t="str">
            <v xml:space="preserve"> </v>
          </cell>
          <cell r="AE1047" t="str">
            <v xml:space="preserve"> </v>
          </cell>
          <cell r="AF1047" t="str">
            <v>LAS HERAS</v>
          </cell>
          <cell r="AG1047" t="str">
            <v xml:space="preserve"> </v>
          </cell>
          <cell r="AH1047">
            <v>5</v>
          </cell>
          <cell r="AI1047">
            <v>48</v>
          </cell>
          <cell r="AJ1047">
            <v>30349088</v>
          </cell>
          <cell r="AM1047">
            <v>4</v>
          </cell>
          <cell r="AN1047">
            <v>0</v>
          </cell>
          <cell r="AO1047" t="str">
            <v>False</v>
          </cell>
          <cell r="AP1047">
            <v>48</v>
          </cell>
        </row>
        <row r="1048">
          <cell r="A1048">
            <v>314550</v>
          </cell>
          <cell r="B1048">
            <v>43099</v>
          </cell>
          <cell r="C1048">
            <v>1</v>
          </cell>
          <cell r="D1048">
            <v>1</v>
          </cell>
          <cell r="E1048">
            <v>3</v>
          </cell>
          <cell r="F1048" t="str">
            <v xml:space="preserve">PERDIDA DE CONOCIMIENTO                           </v>
          </cell>
          <cell r="G1048" t="str">
            <v>MASC JOVEN CON PERDIDA DE CONOCIMIENTO SIN SIGNOS DE TRAUMA NI DE INTOXICACION, PL EN EL LUGAR</v>
          </cell>
          <cell r="H1048">
            <v>136</v>
          </cell>
          <cell r="I1048">
            <v>5</v>
          </cell>
          <cell r="J1048">
            <v>43099.004861111112</v>
          </cell>
          <cell r="K1048">
            <v>43099.005555555559</v>
          </cell>
          <cell r="L1048">
            <v>43099.004861111112</v>
          </cell>
          <cell r="M1048">
            <v>43099.011805555558</v>
          </cell>
          <cell r="N1048">
            <v>43099.011805555558</v>
          </cell>
          <cell r="O1048">
            <v>43099.022222222222</v>
          </cell>
          <cell r="P1048">
            <v>43099.026388888888</v>
          </cell>
          <cell r="R1048">
            <v>43099.034722222219</v>
          </cell>
          <cell r="T1048">
            <v>30</v>
          </cell>
          <cell r="U1048" t="str">
            <v>M</v>
          </cell>
          <cell r="V1048">
            <v>999999</v>
          </cell>
          <cell r="W1048" t="str">
            <v>ROMAGNOLI ANTONIO</v>
          </cell>
          <cell r="X1048" t="str">
            <v>CARLOS THAYS</v>
          </cell>
          <cell r="Y1048">
            <v>0</v>
          </cell>
          <cell r="Z1048">
            <v>0</v>
          </cell>
          <cell r="AA1048" t="str">
            <v xml:space="preserve"> </v>
          </cell>
          <cell r="AB1048" t="str">
            <v xml:space="preserve"> </v>
          </cell>
          <cell r="AC1048" t="str">
            <v xml:space="preserve"> </v>
          </cell>
          <cell r="AF1048" t="str">
            <v>CIUDAD - CAPITAL</v>
          </cell>
          <cell r="AG1048" t="str">
            <v>PLAYON ESTE DEL ZOOLOGICO</v>
          </cell>
          <cell r="AH1048">
            <v>1</v>
          </cell>
          <cell r="AI1048">
            <v>3</v>
          </cell>
          <cell r="AJ1048">
            <v>32454983</v>
          </cell>
          <cell r="AK1048">
            <v>75</v>
          </cell>
          <cell r="AL1048">
            <v>648</v>
          </cell>
          <cell r="AM1048">
            <v>1</v>
          </cell>
          <cell r="AN1048">
            <v>0</v>
          </cell>
          <cell r="AO1048" t="str">
            <v>False</v>
          </cell>
          <cell r="AP1048">
            <v>3</v>
          </cell>
        </row>
        <row r="1049">
          <cell r="A1049">
            <v>314551</v>
          </cell>
          <cell r="B1049">
            <v>43099</v>
          </cell>
          <cell r="C1049">
            <v>1</v>
          </cell>
          <cell r="D1049">
            <v>1</v>
          </cell>
          <cell r="E1049">
            <v>11</v>
          </cell>
          <cell r="F1049" t="str">
            <v xml:space="preserve">POLITRAUMATISMO                                   </v>
          </cell>
          <cell r="G1049" t="str">
            <v xml:space="preserve"> </v>
          </cell>
          <cell r="H1049">
            <v>146</v>
          </cell>
          <cell r="I1049">
            <v>18</v>
          </cell>
          <cell r="J1049">
            <v>43099.011111111111</v>
          </cell>
          <cell r="K1049">
            <v>43099.011805555558</v>
          </cell>
          <cell r="L1049">
            <v>43099.011111111111</v>
          </cell>
          <cell r="M1049">
            <v>43099.022222222222</v>
          </cell>
          <cell r="N1049">
            <v>43099.022222222222</v>
          </cell>
          <cell r="R1049">
            <v>43099.036111111112</v>
          </cell>
          <cell r="S1049">
            <v>2613066645</v>
          </cell>
          <cell r="T1049">
            <v>53</v>
          </cell>
          <cell r="U1049" t="str">
            <v>F</v>
          </cell>
          <cell r="V1049">
            <v>112103</v>
          </cell>
          <cell r="W1049" t="str">
            <v>ALEGRE SILVIA CATALINA</v>
          </cell>
          <cell r="X1049" t="str">
            <v>LOS GEMELOS</v>
          </cell>
          <cell r="Y1049">
            <v>0</v>
          </cell>
          <cell r="Z1049">
            <v>0</v>
          </cell>
          <cell r="AA1049">
            <v>1</v>
          </cell>
          <cell r="AB1049" t="str">
            <v xml:space="preserve"> </v>
          </cell>
          <cell r="AC1049" t="str">
            <v>PROCREAR</v>
          </cell>
          <cell r="AD1049" t="str">
            <v xml:space="preserve"> </v>
          </cell>
          <cell r="AE1049" t="str">
            <v xml:space="preserve">LOS PIONEROS </v>
          </cell>
          <cell r="AF1049" t="str">
            <v>MAIPU</v>
          </cell>
          <cell r="AG1049" t="str">
            <v>FEM 53</v>
          </cell>
          <cell r="AH1049">
            <v>4</v>
          </cell>
          <cell r="AI1049">
            <v>1</v>
          </cell>
          <cell r="AJ1049">
            <v>16801394</v>
          </cell>
          <cell r="AK1049">
            <v>68</v>
          </cell>
          <cell r="AL1049">
            <v>101</v>
          </cell>
          <cell r="AM1049">
            <v>1</v>
          </cell>
          <cell r="AN1049">
            <v>0</v>
          </cell>
          <cell r="AO1049" t="str">
            <v>False</v>
          </cell>
          <cell r="AP1049">
            <v>0</v>
          </cell>
        </row>
        <row r="1050">
          <cell r="A1050">
            <v>314552</v>
          </cell>
          <cell r="B1050">
            <v>43099</v>
          </cell>
          <cell r="C1050">
            <v>2</v>
          </cell>
          <cell r="D1050">
            <v>2</v>
          </cell>
          <cell r="E1050">
            <v>43</v>
          </cell>
          <cell r="F1050" t="str">
            <v>LIPOTIMIA</v>
          </cell>
          <cell r="G1050" t="str">
            <v>MASC JOVEN CON PROBABLE LIPOTIMIA</v>
          </cell>
          <cell r="H1050">
            <v>131</v>
          </cell>
          <cell r="I1050">
            <v>19</v>
          </cell>
          <cell r="J1050">
            <v>43099.051388888889</v>
          </cell>
          <cell r="K1050">
            <v>43099.051388888889</v>
          </cell>
          <cell r="L1050">
            <v>43099.051388888889</v>
          </cell>
          <cell r="M1050">
            <v>43099.05972222222</v>
          </cell>
          <cell r="N1050">
            <v>43099.05972222222</v>
          </cell>
          <cell r="R1050">
            <v>43099.136111111111</v>
          </cell>
          <cell r="T1050">
            <v>30</v>
          </cell>
          <cell r="U1050" t="str">
            <v>M</v>
          </cell>
          <cell r="V1050">
            <v>999999</v>
          </cell>
          <cell r="W1050" t="str">
            <v>MARTINEZ ALEJANDRO</v>
          </cell>
          <cell r="X1050" t="str">
            <v>EL PARAMILLO</v>
          </cell>
          <cell r="Y1050">
            <v>0</v>
          </cell>
          <cell r="Z1050">
            <v>0</v>
          </cell>
          <cell r="AA1050" t="str">
            <v xml:space="preserve"> </v>
          </cell>
          <cell r="AB1050" t="str">
            <v xml:space="preserve"> </v>
          </cell>
          <cell r="AC1050" t="str">
            <v>PAREDITAS</v>
          </cell>
          <cell r="AF1050" t="str">
            <v>SAN CARLOS</v>
          </cell>
          <cell r="AH1050">
            <v>12</v>
          </cell>
          <cell r="AI1050">
            <v>83</v>
          </cell>
          <cell r="AJ1050">
            <v>35020404</v>
          </cell>
          <cell r="AM1050">
            <v>2</v>
          </cell>
          <cell r="AN1050">
            <v>0</v>
          </cell>
          <cell r="AO1050" t="str">
            <v>False</v>
          </cell>
          <cell r="AP1050">
            <v>0</v>
          </cell>
        </row>
        <row r="1051">
          <cell r="A1051">
            <v>314553</v>
          </cell>
          <cell r="B1051">
            <v>43099</v>
          </cell>
          <cell r="C1051">
            <v>4</v>
          </cell>
          <cell r="D1051">
            <v>4</v>
          </cell>
          <cell r="E1051">
            <v>3</v>
          </cell>
          <cell r="F1051" t="str">
            <v>TRASLADO IDA CON MEDICO</v>
          </cell>
          <cell r="G1051" t="str">
            <v>MASC DE 22 AÑOS CON INTOX CON ORGANOS FOSFORADOS. PAC ATROPINIZADO. RECIBE DR SIMONAZZI EN EL PAROISIEN</v>
          </cell>
          <cell r="H1051">
            <v>146</v>
          </cell>
          <cell r="I1051">
            <v>18</v>
          </cell>
          <cell r="J1051">
            <v>43099.056944444441</v>
          </cell>
          <cell r="K1051">
            <v>43099.057638888888</v>
          </cell>
          <cell r="L1051">
            <v>43099.056944444441</v>
          </cell>
          <cell r="M1051">
            <v>43099.097916666666</v>
          </cell>
          <cell r="R1051">
            <v>43099.098611111112</v>
          </cell>
          <cell r="T1051">
            <v>22</v>
          </cell>
          <cell r="U1051" t="str">
            <v>M</v>
          </cell>
          <cell r="V1051">
            <v>999999</v>
          </cell>
          <cell r="W1051" t="str">
            <v>CRUZ DAVID</v>
          </cell>
          <cell r="X1051" t="str">
            <v>HTAL METRAUX</v>
          </cell>
          <cell r="Y1051">
            <v>0</v>
          </cell>
          <cell r="Z1051">
            <v>0</v>
          </cell>
          <cell r="AA1051" t="str">
            <v xml:space="preserve"> </v>
          </cell>
          <cell r="AB1051" t="str">
            <v xml:space="preserve"> </v>
          </cell>
          <cell r="AC1051" t="str">
            <v>BELTRAN</v>
          </cell>
          <cell r="AF1051" t="str">
            <v>MAIPU</v>
          </cell>
          <cell r="AH1051">
            <v>4</v>
          </cell>
          <cell r="AI1051">
            <v>18</v>
          </cell>
          <cell r="AJ1051">
            <v>94082878</v>
          </cell>
          <cell r="AK1051">
            <v>68</v>
          </cell>
          <cell r="AL1051">
            <v>101</v>
          </cell>
          <cell r="AM1051">
            <v>4</v>
          </cell>
          <cell r="AN1051">
            <v>0</v>
          </cell>
          <cell r="AO1051" t="str">
            <v>False</v>
          </cell>
          <cell r="AP1051">
            <v>0</v>
          </cell>
        </row>
        <row r="1052">
          <cell r="A1052">
            <v>314554</v>
          </cell>
          <cell r="B1052">
            <v>43099</v>
          </cell>
          <cell r="C1052">
            <v>1</v>
          </cell>
          <cell r="D1052">
            <v>1</v>
          </cell>
          <cell r="E1052">
            <v>30</v>
          </cell>
          <cell r="F1052" t="str">
            <v>DOLOR PRECORDIAL</v>
          </cell>
          <cell r="G1052" t="str">
            <v xml:space="preserve"> </v>
          </cell>
          <cell r="H1052">
            <v>156</v>
          </cell>
          <cell r="I1052">
            <v>9</v>
          </cell>
          <cell r="J1052">
            <v>43099.073611111111</v>
          </cell>
          <cell r="K1052">
            <v>43099.073611111111</v>
          </cell>
          <cell r="L1052">
            <v>43099.073611111111</v>
          </cell>
          <cell r="M1052">
            <v>43099.084722222222</v>
          </cell>
          <cell r="N1052">
            <v>43099.084722222222</v>
          </cell>
          <cell r="O1052">
            <v>43099.09097222222</v>
          </cell>
          <cell r="P1052">
            <v>43099.098611111112</v>
          </cell>
          <cell r="R1052">
            <v>43099.107638888891</v>
          </cell>
          <cell r="S1052">
            <v>2634530247</v>
          </cell>
          <cell r="T1052">
            <v>44</v>
          </cell>
          <cell r="U1052" t="str">
            <v>F</v>
          </cell>
          <cell r="V1052">
            <v>999999</v>
          </cell>
          <cell r="W1052" t="str">
            <v>PAEZ MARIELA</v>
          </cell>
          <cell r="X1052" t="str">
            <v xml:space="preserve">CJON BORDACHI </v>
          </cell>
          <cell r="Y1052">
            <v>0</v>
          </cell>
          <cell r="Z1052">
            <v>0</v>
          </cell>
          <cell r="AA1052" t="str">
            <v xml:space="preserve"> </v>
          </cell>
          <cell r="AB1052" t="str">
            <v xml:space="preserve"> </v>
          </cell>
          <cell r="AC1052" t="str">
            <v xml:space="preserve">60 GRANADEROS </v>
          </cell>
          <cell r="AD1052" t="str">
            <v xml:space="preserve"> </v>
          </cell>
          <cell r="AE1052" t="str">
            <v xml:space="preserve">PLUMERILLO </v>
          </cell>
          <cell r="AF1052" t="str">
            <v>SAN MARTIN</v>
          </cell>
          <cell r="AG1052" t="str">
            <v>FEM 50</v>
          </cell>
          <cell r="AH1052">
            <v>16</v>
          </cell>
          <cell r="AI1052">
            <v>54</v>
          </cell>
          <cell r="AJ1052">
            <v>22306756</v>
          </cell>
          <cell r="AK1052">
            <v>111</v>
          </cell>
          <cell r="AL1052">
            <v>416</v>
          </cell>
          <cell r="AM1052">
            <v>1</v>
          </cell>
          <cell r="AN1052">
            <v>0</v>
          </cell>
          <cell r="AO1052" t="str">
            <v>False</v>
          </cell>
          <cell r="AP1052">
            <v>54</v>
          </cell>
        </row>
        <row r="1053">
          <cell r="A1053">
            <v>314555</v>
          </cell>
          <cell r="B1053">
            <v>43099</v>
          </cell>
          <cell r="C1053">
            <v>1</v>
          </cell>
          <cell r="D1053">
            <v>1</v>
          </cell>
          <cell r="E1053">
            <v>12</v>
          </cell>
          <cell r="F1053" t="str">
            <v xml:space="preserve">DIFICULTAD PARA RESPIRAR. DISNEA                  </v>
          </cell>
          <cell r="G1053" t="str">
            <v xml:space="preserve"> </v>
          </cell>
          <cell r="H1053">
            <v>141</v>
          </cell>
          <cell r="I1053">
            <v>6</v>
          </cell>
          <cell r="J1053">
            <v>43099.081944444442</v>
          </cell>
          <cell r="K1053">
            <v>43099.082638888889</v>
          </cell>
          <cell r="L1053">
            <v>43099.081944444442</v>
          </cell>
          <cell r="M1053">
            <v>43099.088194444441</v>
          </cell>
          <cell r="N1053">
            <v>43099.091666666667</v>
          </cell>
          <cell r="R1053">
            <v>43099.120833333334</v>
          </cell>
          <cell r="T1053">
            <v>29</v>
          </cell>
          <cell r="U1053" t="str">
            <v>M</v>
          </cell>
          <cell r="V1053">
            <v>999999</v>
          </cell>
          <cell r="W1053" t="str">
            <v>CORTEZ GENARO</v>
          </cell>
          <cell r="X1053" t="str">
            <v xml:space="preserve">ANEMONAS </v>
          </cell>
          <cell r="Y1053">
            <v>0</v>
          </cell>
          <cell r="Z1053">
            <v>0</v>
          </cell>
          <cell r="AA1053">
            <v>1</v>
          </cell>
          <cell r="AB1053" t="str">
            <v xml:space="preserve"> </v>
          </cell>
          <cell r="AC1053" t="str">
            <v>STA RITA</v>
          </cell>
          <cell r="AD1053" t="str">
            <v xml:space="preserve"> </v>
          </cell>
          <cell r="AE1053" t="str">
            <v xml:space="preserve">LAS BERBENAS </v>
          </cell>
          <cell r="AF1053" t="str">
            <v>GUAYMALLEN</v>
          </cell>
          <cell r="AG1053" t="str">
            <v xml:space="preserve"> </v>
          </cell>
          <cell r="AH1053">
            <v>2</v>
          </cell>
          <cell r="AI1053">
            <v>93</v>
          </cell>
          <cell r="AJ1053">
            <v>0</v>
          </cell>
          <cell r="AK1053">
            <v>40</v>
          </cell>
          <cell r="AM1053">
            <v>1</v>
          </cell>
          <cell r="AN1053">
            <v>0</v>
          </cell>
          <cell r="AO1053" t="str">
            <v>False</v>
          </cell>
          <cell r="AP1053">
            <v>0</v>
          </cell>
        </row>
        <row r="1054">
          <cell r="A1054">
            <v>314556</v>
          </cell>
          <cell r="B1054">
            <v>43099</v>
          </cell>
          <cell r="C1054">
            <v>4</v>
          </cell>
          <cell r="D1054">
            <v>4</v>
          </cell>
          <cell r="E1054">
            <v>3</v>
          </cell>
          <cell r="F1054" t="str">
            <v>TRASLADO IDA CON MEDICO</v>
          </cell>
          <cell r="G1054" t="str">
            <v xml:space="preserve"> HTAL LAGO REC DRA NIEVAS  ---8 GESTA </v>
          </cell>
          <cell r="H1054">
            <v>144</v>
          </cell>
          <cell r="I1054">
            <v>16</v>
          </cell>
          <cell r="J1054">
            <v>43099.120138888888</v>
          </cell>
          <cell r="K1054">
            <v>43099.120833333334</v>
          </cell>
          <cell r="L1054">
            <v>43099.120138888888</v>
          </cell>
          <cell r="M1054">
            <v>43099.124305555553</v>
          </cell>
          <cell r="N1054">
            <v>43099.124305555553</v>
          </cell>
          <cell r="O1054">
            <v>43099.129166666666</v>
          </cell>
          <cell r="R1054">
            <v>43099.143750000003</v>
          </cell>
          <cell r="T1054">
            <v>30</v>
          </cell>
          <cell r="U1054" t="str">
            <v>F</v>
          </cell>
          <cell r="V1054">
            <v>999999</v>
          </cell>
          <cell r="W1054" t="str">
            <v>CARMONA SOLEDAD</v>
          </cell>
          <cell r="X1054" t="str">
            <v xml:space="preserve">HTAL CARRILLO </v>
          </cell>
          <cell r="Y1054">
            <v>0</v>
          </cell>
          <cell r="Z1054">
            <v>0</v>
          </cell>
          <cell r="AA1054" t="str">
            <v xml:space="preserve"> </v>
          </cell>
          <cell r="AB1054" t="str">
            <v xml:space="preserve"> </v>
          </cell>
          <cell r="AC1054" t="str">
            <v xml:space="preserve"> </v>
          </cell>
          <cell r="AD1054" t="str">
            <v xml:space="preserve"> </v>
          </cell>
          <cell r="AE1054" t="str">
            <v xml:space="preserve"> </v>
          </cell>
          <cell r="AF1054" t="str">
            <v>LAS HERAS</v>
          </cell>
          <cell r="AG1054" t="str">
            <v xml:space="preserve"> FEM 30</v>
          </cell>
          <cell r="AH1054">
            <v>5</v>
          </cell>
          <cell r="AI1054">
            <v>3</v>
          </cell>
          <cell r="AJ1054">
            <v>41004632</v>
          </cell>
          <cell r="AK1054">
            <v>83</v>
          </cell>
          <cell r="AL1054">
            <v>646</v>
          </cell>
          <cell r="AM1054">
            <v>4</v>
          </cell>
          <cell r="AN1054">
            <v>0</v>
          </cell>
          <cell r="AO1054" t="str">
            <v>False</v>
          </cell>
          <cell r="AP1054">
            <v>3</v>
          </cell>
        </row>
        <row r="1055">
          <cell r="A1055">
            <v>314557</v>
          </cell>
          <cell r="B1055">
            <v>43099</v>
          </cell>
          <cell r="C1055">
            <v>1</v>
          </cell>
          <cell r="D1055">
            <v>1</v>
          </cell>
          <cell r="E1055">
            <v>30</v>
          </cell>
          <cell r="F1055" t="str">
            <v>DOLOR PRECORDIAL</v>
          </cell>
          <cell r="H1055">
            <v>136</v>
          </cell>
          <cell r="I1055">
            <v>5</v>
          </cell>
          <cell r="J1055">
            <v>43099.164583333331</v>
          </cell>
          <cell r="K1055">
            <v>43099.164583333331</v>
          </cell>
          <cell r="L1055">
            <v>43099.164583333331</v>
          </cell>
          <cell r="M1055">
            <v>43099.167361111111</v>
          </cell>
          <cell r="N1055">
            <v>43099.173611111109</v>
          </cell>
          <cell r="O1055">
            <v>43099.193749999999</v>
          </cell>
          <cell r="R1055">
            <v>43099.209722222222</v>
          </cell>
          <cell r="T1055">
            <v>50</v>
          </cell>
          <cell r="U1055" t="str">
            <v>F</v>
          </cell>
          <cell r="V1055">
            <v>970904</v>
          </cell>
          <cell r="W1055" t="str">
            <v>GUERRY PATRICIA FABIANA</v>
          </cell>
          <cell r="X1055" t="str">
            <v>AYACUCHO</v>
          </cell>
          <cell r="Y1055">
            <v>272</v>
          </cell>
          <cell r="Z1055">
            <v>0</v>
          </cell>
          <cell r="AA1055" t="str">
            <v xml:space="preserve"> </v>
          </cell>
          <cell r="AB1055" t="str">
            <v xml:space="preserve"> </v>
          </cell>
          <cell r="AC1055" t="str">
            <v xml:space="preserve"> </v>
          </cell>
          <cell r="AF1055" t="str">
            <v>CIUDAD - CAPITAL</v>
          </cell>
          <cell r="AH1055">
            <v>1</v>
          </cell>
          <cell r="AI1055">
            <v>15</v>
          </cell>
          <cell r="AJ1055">
            <v>18369338</v>
          </cell>
          <cell r="AK1055">
            <v>75</v>
          </cell>
          <cell r="AL1055">
            <v>648</v>
          </cell>
          <cell r="AM1055">
            <v>1</v>
          </cell>
          <cell r="AN1055">
            <v>0</v>
          </cell>
          <cell r="AO1055" t="str">
            <v>False</v>
          </cell>
          <cell r="AP1055">
            <v>15</v>
          </cell>
        </row>
        <row r="1056">
          <cell r="A1056">
            <v>314558</v>
          </cell>
          <cell r="B1056">
            <v>43099</v>
          </cell>
          <cell r="C1056">
            <v>4</v>
          </cell>
          <cell r="D1056">
            <v>4</v>
          </cell>
          <cell r="E1056">
            <v>3</v>
          </cell>
          <cell r="F1056" t="str">
            <v>TRASLADO IDA CON MEDICO</v>
          </cell>
          <cell r="G1056" t="str">
            <v xml:space="preserve"> </v>
          </cell>
          <cell r="H1056">
            <v>138</v>
          </cell>
          <cell r="I1056">
            <v>6</v>
          </cell>
          <cell r="J1056">
            <v>43099.197916666664</v>
          </cell>
          <cell r="K1056">
            <v>43099.20208333333</v>
          </cell>
          <cell r="L1056">
            <v>43099.197916666664</v>
          </cell>
          <cell r="M1056">
            <v>43099.224999999999</v>
          </cell>
          <cell r="N1056">
            <v>43099.224999999999</v>
          </cell>
          <cell r="O1056">
            <v>43099.224999999999</v>
          </cell>
          <cell r="R1056">
            <v>43099.241666666669</v>
          </cell>
          <cell r="T1056">
            <v>13</v>
          </cell>
          <cell r="U1056" t="str">
            <v>F</v>
          </cell>
          <cell r="V1056">
            <v>999999</v>
          </cell>
          <cell r="W1056" t="str">
            <v>YAMILA GUEVARA</v>
          </cell>
          <cell r="X1056" t="str">
            <v>HOSP METRAUX</v>
          </cell>
          <cell r="Y1056">
            <v>0</v>
          </cell>
          <cell r="Z1056">
            <v>0</v>
          </cell>
          <cell r="AA1056" t="str">
            <v xml:space="preserve"> </v>
          </cell>
          <cell r="AB1056" t="str">
            <v xml:space="preserve"> </v>
          </cell>
          <cell r="AC1056" t="str">
            <v xml:space="preserve"> </v>
          </cell>
          <cell r="AD1056" t="str">
            <v xml:space="preserve"> </v>
          </cell>
          <cell r="AE1056" t="str">
            <v xml:space="preserve"> </v>
          </cell>
          <cell r="AF1056" t="str">
            <v>MAIPU</v>
          </cell>
          <cell r="AG1056" t="str">
            <v>FEMENINO DE 12 AÑOS - SOSPECHA DE ABUSO</v>
          </cell>
          <cell r="AH1056">
            <v>4</v>
          </cell>
          <cell r="AI1056">
            <v>4</v>
          </cell>
          <cell r="AJ1056">
            <v>45966137</v>
          </cell>
          <cell r="AK1056">
            <v>5037</v>
          </cell>
          <cell r="AL1056">
            <v>877</v>
          </cell>
          <cell r="AM1056">
            <v>4</v>
          </cell>
          <cell r="AN1056">
            <v>0</v>
          </cell>
          <cell r="AO1056" t="str">
            <v>False</v>
          </cell>
          <cell r="AP1056">
            <v>4</v>
          </cell>
        </row>
        <row r="1057">
          <cell r="A1057">
            <v>314559</v>
          </cell>
          <cell r="B1057">
            <v>43099</v>
          </cell>
          <cell r="C1057">
            <v>1</v>
          </cell>
          <cell r="D1057">
            <v>1</v>
          </cell>
          <cell r="E1057">
            <v>16</v>
          </cell>
          <cell r="F1057" t="str">
            <v xml:space="preserve">VICTIMA POR ACCIDENTE VEHICULAR                   </v>
          </cell>
          <cell r="H1057">
            <v>13</v>
          </cell>
          <cell r="I1057">
            <v>22</v>
          </cell>
          <cell r="J1057">
            <v>43099.224999999999</v>
          </cell>
          <cell r="K1057">
            <v>43099.224999999999</v>
          </cell>
          <cell r="L1057">
            <v>43099.224999999999</v>
          </cell>
          <cell r="M1057">
            <v>43099.242361111108</v>
          </cell>
          <cell r="N1057">
            <v>43099.243055555555</v>
          </cell>
          <cell r="R1057">
            <v>43099.243055555555</v>
          </cell>
          <cell r="S1057">
            <v>2622590576</v>
          </cell>
          <cell r="T1057">
            <v>1</v>
          </cell>
          <cell r="U1057" t="str">
            <v>M</v>
          </cell>
          <cell r="V1057">
            <v>999999</v>
          </cell>
          <cell r="W1057" t="str">
            <v>NO SE ENCUENTRA ACCIDENTE</v>
          </cell>
          <cell r="X1057" t="str">
            <v>CERRILLOS</v>
          </cell>
          <cell r="Y1057">
            <v>0</v>
          </cell>
          <cell r="Z1057">
            <v>0</v>
          </cell>
          <cell r="AA1057" t="str">
            <v xml:space="preserve"> </v>
          </cell>
          <cell r="AB1057" t="str">
            <v xml:space="preserve"> </v>
          </cell>
          <cell r="AC1057" t="str">
            <v xml:space="preserve"> </v>
          </cell>
          <cell r="AF1057" t="str">
            <v>TUPUNGATO</v>
          </cell>
          <cell r="AG1057" t="str">
            <v>A 1 KM  DEL FITOSANITARIO VINIENDO HACIA UGARTECHE - VUELCO VEHICULAR - SE DESCONSE CANTIDAD DE HERIDOS</v>
          </cell>
          <cell r="AH1057">
            <v>11</v>
          </cell>
          <cell r="AI1057">
            <v>1</v>
          </cell>
          <cell r="AJ1057">
            <v>0</v>
          </cell>
          <cell r="AK1057">
            <v>3003</v>
          </cell>
          <cell r="AL1057">
            <v>595</v>
          </cell>
          <cell r="AM1057">
            <v>1</v>
          </cell>
          <cell r="AN1057">
            <v>0</v>
          </cell>
          <cell r="AO1057" t="str">
            <v>False</v>
          </cell>
          <cell r="AP1057">
            <v>0</v>
          </cell>
        </row>
        <row r="1058">
          <cell r="A1058">
            <v>314560</v>
          </cell>
          <cell r="B1058">
            <v>43099</v>
          </cell>
          <cell r="C1058">
            <v>1</v>
          </cell>
          <cell r="D1058">
            <v>1</v>
          </cell>
          <cell r="E1058">
            <v>13</v>
          </cell>
          <cell r="F1058" t="str">
            <v xml:space="preserve">HERIDA POR ARMA BLANCA                            </v>
          </cell>
          <cell r="G1058" t="str">
            <v xml:space="preserve"> </v>
          </cell>
          <cell r="H1058">
            <v>142</v>
          </cell>
          <cell r="I1058">
            <v>4</v>
          </cell>
          <cell r="J1058">
            <v>43099.231944444444</v>
          </cell>
          <cell r="K1058">
            <v>43099.240972222222</v>
          </cell>
          <cell r="L1058">
            <v>43099.231944444444</v>
          </cell>
          <cell r="M1058">
            <v>43099.240972222222</v>
          </cell>
          <cell r="N1058">
            <v>43099.24722222222</v>
          </cell>
          <cell r="R1058">
            <v>43099.297222222223</v>
          </cell>
          <cell r="T1058">
            <v>25</v>
          </cell>
          <cell r="U1058" t="str">
            <v>M</v>
          </cell>
          <cell r="V1058">
            <v>999999</v>
          </cell>
          <cell r="W1058" t="str">
            <v>NN</v>
          </cell>
          <cell r="X1058" t="str">
            <v xml:space="preserve">RUTA </v>
          </cell>
          <cell r="Y1058">
            <v>0</v>
          </cell>
          <cell r="Z1058">
            <v>0</v>
          </cell>
          <cell r="AA1058" t="str">
            <v xml:space="preserve"> </v>
          </cell>
          <cell r="AB1058" t="str">
            <v xml:space="preserve"> </v>
          </cell>
          <cell r="AC1058" t="str">
            <v xml:space="preserve"> </v>
          </cell>
          <cell r="AD1058" t="str">
            <v xml:space="preserve"> </v>
          </cell>
          <cell r="AE1058" t="str">
            <v xml:space="preserve"> </v>
          </cell>
          <cell r="AF1058" t="str">
            <v>LUJAN</v>
          </cell>
          <cell r="AG1058" t="str">
            <v xml:space="preserve"> </v>
          </cell>
          <cell r="AH1058">
            <v>6</v>
          </cell>
          <cell r="AI1058">
            <v>2</v>
          </cell>
          <cell r="AJ1058">
            <v>0</v>
          </cell>
          <cell r="AK1058">
            <v>60</v>
          </cell>
          <cell r="AL1058">
            <v>4002</v>
          </cell>
          <cell r="AM1058">
            <v>1</v>
          </cell>
          <cell r="AN1058">
            <v>0</v>
          </cell>
          <cell r="AO1058" t="str">
            <v>False</v>
          </cell>
          <cell r="AP1058">
            <v>0</v>
          </cell>
        </row>
        <row r="1059">
          <cell r="A1059">
            <v>314561</v>
          </cell>
          <cell r="B1059">
            <v>43099</v>
          </cell>
          <cell r="C1059">
            <v>1</v>
          </cell>
          <cell r="D1059">
            <v>1</v>
          </cell>
          <cell r="E1059">
            <v>27</v>
          </cell>
          <cell r="F1059" t="str">
            <v xml:space="preserve">INTENTO DE SUICIDIO                               </v>
          </cell>
          <cell r="G1059" t="str">
            <v xml:space="preserve"> </v>
          </cell>
          <cell r="H1059">
            <v>140</v>
          </cell>
          <cell r="I1059">
            <v>16</v>
          </cell>
          <cell r="J1059">
            <v>43099.237500000003</v>
          </cell>
          <cell r="K1059">
            <v>43099.245833333334</v>
          </cell>
          <cell r="L1059">
            <v>43099.236805555556</v>
          </cell>
          <cell r="M1059">
            <v>43099.24722222222</v>
          </cell>
          <cell r="N1059">
            <v>43099.256944444445</v>
          </cell>
          <cell r="R1059">
            <v>43099.270833333336</v>
          </cell>
          <cell r="S1059">
            <v>2612559519</v>
          </cell>
          <cell r="T1059">
            <v>1</v>
          </cell>
          <cell r="U1059" t="str">
            <v>M</v>
          </cell>
          <cell r="V1059">
            <v>999999</v>
          </cell>
          <cell r="W1059" t="str">
            <v>PAC AUSENTE</v>
          </cell>
          <cell r="X1059" t="str">
            <v>CALLE SANTA ROSA</v>
          </cell>
          <cell r="Y1059">
            <v>0</v>
          </cell>
          <cell r="Z1059">
            <v>0</v>
          </cell>
          <cell r="AA1059">
            <v>4</v>
          </cell>
          <cell r="AB1059" t="str">
            <v>E</v>
          </cell>
          <cell r="AC1059" t="str">
            <v>SANTA ROSA</v>
          </cell>
          <cell r="AD1059" t="str">
            <v xml:space="preserve"> </v>
          </cell>
          <cell r="AE1059" t="str">
            <v xml:space="preserve"> </v>
          </cell>
          <cell r="AF1059" t="str">
            <v>LAS HERAS</v>
          </cell>
          <cell r="AG1059" t="str">
            <v>MASCULINO JOVEN - CON HERIDAS  DE ARMA BLANCA EN BRAZOS  - CON PERDIDA DE CONOCIMIENTO - PCTE CON TRATAMIENTO PSIQUIATRICO CON UN DIAG DE ESQUIZOFRENIA</v>
          </cell>
          <cell r="AH1059">
            <v>5</v>
          </cell>
          <cell r="AI1059">
            <v>1</v>
          </cell>
          <cell r="AJ1059">
            <v>0</v>
          </cell>
          <cell r="AK1059">
            <v>128</v>
          </cell>
          <cell r="AL1059">
            <v>3083</v>
          </cell>
          <cell r="AM1059">
            <v>1</v>
          </cell>
          <cell r="AN1059">
            <v>0</v>
          </cell>
          <cell r="AO1059" t="str">
            <v>False</v>
          </cell>
          <cell r="AP1059">
            <v>0</v>
          </cell>
        </row>
        <row r="1060">
          <cell r="A1060">
            <v>314562</v>
          </cell>
          <cell r="B1060">
            <v>43099</v>
          </cell>
          <cell r="C1060">
            <v>2</v>
          </cell>
          <cell r="D1060">
            <v>2</v>
          </cell>
          <cell r="E1060">
            <v>27</v>
          </cell>
          <cell r="F1060" t="str">
            <v xml:space="preserve">TRABAJO DE PARTO                                  </v>
          </cell>
          <cell r="G1060" t="str">
            <v xml:space="preserve"> </v>
          </cell>
          <cell r="H1060">
            <v>154</v>
          </cell>
          <cell r="I1060">
            <v>19</v>
          </cell>
          <cell r="J1060">
            <v>43099.251388888886</v>
          </cell>
          <cell r="K1060">
            <v>43099.251388888886</v>
          </cell>
          <cell r="L1060">
            <v>43099.251388888886</v>
          </cell>
          <cell r="M1060">
            <v>43099.251388888886</v>
          </cell>
          <cell r="N1060">
            <v>43099.254166666666</v>
          </cell>
          <cell r="O1060">
            <v>43099.261805555558</v>
          </cell>
          <cell r="R1060">
            <v>43099.270138888889</v>
          </cell>
          <cell r="T1060">
            <v>16</v>
          </cell>
          <cell r="U1060" t="str">
            <v>F</v>
          </cell>
          <cell r="V1060">
            <v>999999</v>
          </cell>
          <cell r="W1060" t="str">
            <v>ARAYA CLAUDIA</v>
          </cell>
          <cell r="X1060" t="str">
            <v>LA  CONSULTA</v>
          </cell>
          <cell r="Y1060">
            <v>0</v>
          </cell>
          <cell r="Z1060">
            <v>0</v>
          </cell>
          <cell r="AA1060" t="str">
            <v xml:space="preserve"> </v>
          </cell>
          <cell r="AB1060" t="str">
            <v xml:space="preserve"> </v>
          </cell>
          <cell r="AC1060" t="str">
            <v xml:space="preserve"> </v>
          </cell>
          <cell r="AD1060" t="str">
            <v xml:space="preserve"> </v>
          </cell>
          <cell r="AE1060" t="str">
            <v xml:space="preserve"> </v>
          </cell>
          <cell r="AF1060" t="str">
            <v>TUNUYAN</v>
          </cell>
          <cell r="AG1060" t="str">
            <v xml:space="preserve"> </v>
          </cell>
          <cell r="AH1060">
            <v>10</v>
          </cell>
          <cell r="AI1060">
            <v>90</v>
          </cell>
          <cell r="AJ1060">
            <v>43748119</v>
          </cell>
          <cell r="AL1060">
            <v>162</v>
          </cell>
          <cell r="AM1060">
            <v>2</v>
          </cell>
          <cell r="AN1060">
            <v>0</v>
          </cell>
          <cell r="AO1060" t="str">
            <v>False</v>
          </cell>
          <cell r="AP1060">
            <v>90</v>
          </cell>
        </row>
        <row r="1061">
          <cell r="A1061">
            <v>314563</v>
          </cell>
          <cell r="B1061">
            <v>43099</v>
          </cell>
          <cell r="C1061">
            <v>1</v>
          </cell>
          <cell r="D1061">
            <v>1</v>
          </cell>
          <cell r="E1061">
            <v>51</v>
          </cell>
          <cell r="F1061" t="str">
            <v xml:space="preserve">VICTIMA POR  ACCIDENTE  MOTO </v>
          </cell>
          <cell r="H1061">
            <v>156</v>
          </cell>
          <cell r="I1061">
            <v>9</v>
          </cell>
          <cell r="J1061">
            <v>43099.253472222219</v>
          </cell>
          <cell r="K1061">
            <v>43099.254166666666</v>
          </cell>
          <cell r="L1061">
            <v>43099.253472222219</v>
          </cell>
          <cell r="M1061">
            <v>43099.256944444445</v>
          </cell>
          <cell r="N1061">
            <v>43099.256944444445</v>
          </cell>
          <cell r="R1061">
            <v>43099.28402777778</v>
          </cell>
          <cell r="S1061">
            <v>2614058150</v>
          </cell>
          <cell r="T1061">
            <v>29</v>
          </cell>
          <cell r="U1061" t="str">
            <v>M</v>
          </cell>
          <cell r="V1061">
            <v>999999</v>
          </cell>
          <cell r="W1061" t="str">
            <v>LUCERO MARCELINO</v>
          </cell>
          <cell r="X1061" t="str">
            <v>CARRIL COSTA CANAL</v>
          </cell>
          <cell r="Y1061">
            <v>0</v>
          </cell>
          <cell r="Z1061">
            <v>0</v>
          </cell>
          <cell r="AA1061">
            <v>4</v>
          </cell>
          <cell r="AB1061" t="str">
            <v xml:space="preserve"> </v>
          </cell>
          <cell r="AC1061" t="str">
            <v>GRECO</v>
          </cell>
          <cell r="AF1061" t="str">
            <v>SAN MARTIN</v>
          </cell>
          <cell r="AG1061" t="str">
            <v>1 LESIONADO MODERADO</v>
          </cell>
          <cell r="AH1061">
            <v>16</v>
          </cell>
          <cell r="AI1061">
            <v>54</v>
          </cell>
          <cell r="AJ1061">
            <v>33567637</v>
          </cell>
          <cell r="AK1061">
            <v>111</v>
          </cell>
          <cell r="AL1061">
            <v>416</v>
          </cell>
          <cell r="AM1061">
            <v>1</v>
          </cell>
          <cell r="AN1061">
            <v>0</v>
          </cell>
          <cell r="AO1061" t="str">
            <v>False</v>
          </cell>
          <cell r="AP1061">
            <v>0</v>
          </cell>
        </row>
        <row r="1062">
          <cell r="A1062">
            <v>314564</v>
          </cell>
          <cell r="B1062">
            <v>43099</v>
          </cell>
          <cell r="C1062">
            <v>1</v>
          </cell>
          <cell r="D1062">
            <v>1</v>
          </cell>
          <cell r="E1062">
            <v>16</v>
          </cell>
          <cell r="F1062" t="str">
            <v xml:space="preserve">VICTIMA POR ACCIDENTE VEHICULAR                   </v>
          </cell>
          <cell r="H1062">
            <v>135</v>
          </cell>
          <cell r="I1062">
            <v>3</v>
          </cell>
          <cell r="J1062">
            <v>43099.257638888892</v>
          </cell>
          <cell r="K1062">
            <v>43099.259027777778</v>
          </cell>
          <cell r="L1062">
            <v>43099.257638888892</v>
          </cell>
          <cell r="M1062">
            <v>43099.263194444444</v>
          </cell>
          <cell r="N1062">
            <v>43099.268055555556</v>
          </cell>
          <cell r="R1062">
            <v>43099.303472222222</v>
          </cell>
          <cell r="T1062">
            <v>28</v>
          </cell>
          <cell r="U1062" t="str">
            <v>F</v>
          </cell>
          <cell r="V1062">
            <v>999999</v>
          </cell>
          <cell r="W1062" t="str">
            <v>VERGER VESTINA</v>
          </cell>
          <cell r="X1062" t="str">
            <v>CORREDOR OESTE</v>
          </cell>
          <cell r="Y1062">
            <v>0</v>
          </cell>
          <cell r="Z1062">
            <v>0</v>
          </cell>
          <cell r="AA1062">
            <v>4</v>
          </cell>
          <cell r="AB1062" t="str">
            <v xml:space="preserve"> </v>
          </cell>
          <cell r="AC1062" t="str">
            <v xml:space="preserve"> </v>
          </cell>
          <cell r="AD1062" t="str">
            <v>LAGO HERMOSO</v>
          </cell>
          <cell r="AF1062" t="str">
            <v>GODOY CRUZ</v>
          </cell>
          <cell r="AG1062" t="str">
            <v>1 LESIONADO - FEMENINO - NO GRAVE</v>
          </cell>
          <cell r="AH1062">
            <v>3</v>
          </cell>
          <cell r="AI1062">
            <v>5</v>
          </cell>
          <cell r="AJ1062">
            <v>34551827</v>
          </cell>
          <cell r="AK1062">
            <v>128</v>
          </cell>
          <cell r="AL1062">
            <v>340</v>
          </cell>
          <cell r="AM1062">
            <v>1</v>
          </cell>
          <cell r="AN1062">
            <v>0</v>
          </cell>
          <cell r="AO1062" t="str">
            <v>False</v>
          </cell>
          <cell r="AP1062">
            <v>0</v>
          </cell>
        </row>
        <row r="1063">
          <cell r="A1063">
            <v>314565</v>
          </cell>
          <cell r="B1063">
            <v>43099</v>
          </cell>
          <cell r="C1063">
            <v>4</v>
          </cell>
          <cell r="D1063">
            <v>4</v>
          </cell>
          <cell r="E1063">
            <v>3</v>
          </cell>
          <cell r="F1063" t="str">
            <v>TRASLADO IDA CON MEDICO</v>
          </cell>
          <cell r="H1063">
            <v>11</v>
          </cell>
          <cell r="I1063">
            <v>19</v>
          </cell>
          <cell r="J1063">
            <v>43099.281944444447</v>
          </cell>
          <cell r="K1063">
            <v>43099.282638888886</v>
          </cell>
          <cell r="L1063">
            <v>43099.281944444447</v>
          </cell>
          <cell r="M1063">
            <v>43099.282638888886</v>
          </cell>
          <cell r="N1063">
            <v>43099.282638888886</v>
          </cell>
          <cell r="R1063">
            <v>43099.311805555553</v>
          </cell>
          <cell r="S1063">
            <v>2614058150</v>
          </cell>
          <cell r="T1063">
            <v>29</v>
          </cell>
          <cell r="U1063" t="str">
            <v>F</v>
          </cell>
          <cell r="V1063">
            <v>999999</v>
          </cell>
          <cell r="W1063" t="str">
            <v xml:space="preserve"> AARAYA YOLANNDA </v>
          </cell>
          <cell r="X1063" t="str">
            <v>TAGARELLI</v>
          </cell>
          <cell r="Y1063">
            <v>0</v>
          </cell>
          <cell r="Z1063">
            <v>0</v>
          </cell>
          <cell r="AA1063">
            <v>4</v>
          </cell>
          <cell r="AB1063" t="str">
            <v xml:space="preserve"> </v>
          </cell>
          <cell r="AC1063" t="str">
            <v>GRECO</v>
          </cell>
          <cell r="AD1063" t="str">
            <v xml:space="preserve"> </v>
          </cell>
          <cell r="AE1063" t="str">
            <v xml:space="preserve"> </v>
          </cell>
          <cell r="AF1063" t="str">
            <v>SAN CARLKOS</v>
          </cell>
          <cell r="AG1063" t="str">
            <v>1 LESIONADO MODERADO</v>
          </cell>
          <cell r="AH1063">
            <v>16</v>
          </cell>
          <cell r="AI1063">
            <v>90</v>
          </cell>
          <cell r="AJ1063">
            <v>0</v>
          </cell>
          <cell r="AK1063">
            <v>2024</v>
          </cell>
          <cell r="AL1063">
            <v>48536219</v>
          </cell>
          <cell r="AM1063">
            <v>4</v>
          </cell>
          <cell r="AN1063">
            <v>0</v>
          </cell>
          <cell r="AP1063">
            <v>0</v>
          </cell>
        </row>
        <row r="1064">
          <cell r="A1064">
            <v>314566</v>
          </cell>
          <cell r="B1064">
            <v>43099</v>
          </cell>
          <cell r="C1064">
            <v>1</v>
          </cell>
          <cell r="D1064">
            <v>1</v>
          </cell>
          <cell r="E1064">
            <v>11</v>
          </cell>
          <cell r="F1064" t="str">
            <v xml:space="preserve">POLITRAUMATISMO                                   </v>
          </cell>
          <cell r="H1064">
            <v>143</v>
          </cell>
          <cell r="I1064">
            <v>20</v>
          </cell>
          <cell r="J1064">
            <v>43099.290972222225</v>
          </cell>
          <cell r="K1064">
            <v>43099.297222222223</v>
          </cell>
          <cell r="L1064">
            <v>43099.290972222225</v>
          </cell>
          <cell r="M1064">
            <v>43099.302083333336</v>
          </cell>
          <cell r="N1064">
            <v>43099.302083333336</v>
          </cell>
          <cell r="R1064">
            <v>43099.308333333334</v>
          </cell>
          <cell r="T1064">
            <v>30</v>
          </cell>
          <cell r="U1064" t="str">
            <v>M</v>
          </cell>
          <cell r="V1064">
            <v>999999</v>
          </cell>
          <cell r="W1064" t="str">
            <v>MOYANO PALACIOS</v>
          </cell>
          <cell r="X1064" t="str">
            <v>PLAZA DEL BARRIO</v>
          </cell>
          <cell r="Y1064">
            <v>0</v>
          </cell>
          <cell r="Z1064">
            <v>0</v>
          </cell>
          <cell r="AA1064" t="str">
            <v xml:space="preserve"> </v>
          </cell>
          <cell r="AB1064" t="str">
            <v xml:space="preserve"> </v>
          </cell>
          <cell r="AC1064" t="str">
            <v>LOS CONDORES</v>
          </cell>
          <cell r="AF1064" t="str">
            <v>TUNUYAN</v>
          </cell>
          <cell r="AG1064" t="str">
            <v>POR GOLPIZA - MASCULINO JOVEN - POLICIA EN EL LUGAR</v>
          </cell>
          <cell r="AH1064">
            <v>10</v>
          </cell>
          <cell r="AI1064">
            <v>1004</v>
          </cell>
          <cell r="AJ1064">
            <v>0</v>
          </cell>
          <cell r="AK1064">
            <v>2013</v>
          </cell>
          <cell r="AL1064">
            <v>2003</v>
          </cell>
          <cell r="AM1064">
            <v>1</v>
          </cell>
          <cell r="AN1064">
            <v>0</v>
          </cell>
          <cell r="AO1064" t="str">
            <v>False</v>
          </cell>
          <cell r="AP1064">
            <v>0</v>
          </cell>
        </row>
        <row r="1065">
          <cell r="A1065">
            <v>314567</v>
          </cell>
          <cell r="B1065">
            <v>43099</v>
          </cell>
          <cell r="C1065">
            <v>1</v>
          </cell>
          <cell r="D1065">
            <v>1</v>
          </cell>
          <cell r="E1065">
            <v>51</v>
          </cell>
          <cell r="F1065" t="str">
            <v xml:space="preserve">VICTIMA POR  ACCIDENTE  MOTO </v>
          </cell>
          <cell r="G1065" t="str">
            <v xml:space="preserve">1 LESIONADO  </v>
          </cell>
          <cell r="H1065">
            <v>159</v>
          </cell>
          <cell r="I1065">
            <v>425</v>
          </cell>
          <cell r="J1065">
            <v>43099.336111111108</v>
          </cell>
          <cell r="K1065">
            <v>43099.336805555555</v>
          </cell>
          <cell r="L1065">
            <v>43099.336111111108</v>
          </cell>
          <cell r="M1065">
            <v>43099.339583333334</v>
          </cell>
          <cell r="N1065">
            <v>43099.339583333334</v>
          </cell>
          <cell r="O1065">
            <v>43099.343055555553</v>
          </cell>
          <cell r="P1065">
            <v>43099.364583333336</v>
          </cell>
          <cell r="R1065">
            <v>43099.364583333336</v>
          </cell>
          <cell r="T1065">
            <v>50</v>
          </cell>
          <cell r="U1065" t="str">
            <v>M</v>
          </cell>
          <cell r="V1065">
            <v>126205</v>
          </cell>
          <cell r="W1065" t="str">
            <v>PIZARRO RICARDO A</v>
          </cell>
          <cell r="X1065" t="str">
            <v>RUTA 7</v>
          </cell>
          <cell r="Y1065">
            <v>0</v>
          </cell>
          <cell r="Z1065">
            <v>0</v>
          </cell>
          <cell r="AA1065" t="str">
            <v xml:space="preserve"> </v>
          </cell>
          <cell r="AB1065" t="str">
            <v xml:space="preserve"> </v>
          </cell>
          <cell r="AC1065" t="str">
            <v>USPALLATA</v>
          </cell>
          <cell r="AD1065" t="str">
            <v>RUTA 52</v>
          </cell>
          <cell r="AE1065" t="str">
            <v xml:space="preserve"> </v>
          </cell>
          <cell r="AF1065" t="str">
            <v>LAS HERAS</v>
          </cell>
          <cell r="AG1065" t="str">
            <v>EN LA ROTONDA FRENTE A LA ESTACION DE SERVICIO</v>
          </cell>
          <cell r="AH1065">
            <v>5</v>
          </cell>
          <cell r="AI1065">
            <v>83348</v>
          </cell>
          <cell r="AJ1065">
            <v>18106878</v>
          </cell>
          <cell r="AM1065">
            <v>1</v>
          </cell>
          <cell r="AN1065">
            <v>0</v>
          </cell>
          <cell r="AO1065" t="str">
            <v>False</v>
          </cell>
          <cell r="AP1065">
            <v>83348</v>
          </cell>
        </row>
        <row r="1066">
          <cell r="A1066">
            <v>314568</v>
          </cell>
          <cell r="B1066">
            <v>43099</v>
          </cell>
          <cell r="C1066">
            <v>4</v>
          </cell>
          <cell r="D1066">
            <v>4</v>
          </cell>
          <cell r="E1066">
            <v>3</v>
          </cell>
          <cell r="F1066" t="str">
            <v>TRASLADO IDA CON MEDICO</v>
          </cell>
          <cell r="G1066" t="str">
            <v xml:space="preserve">FEM 2 DG DIF RESP DRA ORTIZ H PERRUPATO </v>
          </cell>
          <cell r="H1066">
            <v>157</v>
          </cell>
          <cell r="I1066">
            <v>10</v>
          </cell>
          <cell r="J1066">
            <v>43099.343055555553</v>
          </cell>
          <cell r="K1066">
            <v>43099.350694444445</v>
          </cell>
          <cell r="L1066">
            <v>43099.343055555553</v>
          </cell>
          <cell r="M1066">
            <v>43099.350694444445</v>
          </cell>
          <cell r="N1066">
            <v>43099.350694444445</v>
          </cell>
          <cell r="O1066">
            <v>43099.350694444445</v>
          </cell>
          <cell r="P1066">
            <v>43099.377083333333</v>
          </cell>
          <cell r="R1066">
            <v>43099.37777777778</v>
          </cell>
          <cell r="T1066">
            <v>2</v>
          </cell>
          <cell r="U1066" t="str">
            <v>F</v>
          </cell>
          <cell r="V1066">
            <v>999999</v>
          </cell>
          <cell r="W1066" t="str">
            <v>VERA AISA</v>
          </cell>
          <cell r="X1066" t="str">
            <v xml:space="preserve">H SAPORITI </v>
          </cell>
          <cell r="Y1066">
            <v>0</v>
          </cell>
          <cell r="Z1066">
            <v>0</v>
          </cell>
          <cell r="AA1066" t="str">
            <v xml:space="preserve"> </v>
          </cell>
          <cell r="AB1066" t="str">
            <v xml:space="preserve"> </v>
          </cell>
          <cell r="AC1066" t="str">
            <v xml:space="preserve"> </v>
          </cell>
          <cell r="AF1066" t="str">
            <v>RIVADAVIA</v>
          </cell>
          <cell r="AH1066">
            <v>7</v>
          </cell>
          <cell r="AI1066">
            <v>54</v>
          </cell>
          <cell r="AJ1066">
            <v>54542151</v>
          </cell>
          <cell r="AK1066">
            <v>173</v>
          </cell>
          <cell r="AL1066">
            <v>1401</v>
          </cell>
          <cell r="AM1066">
            <v>4</v>
          </cell>
          <cell r="AN1066">
            <v>0</v>
          </cell>
          <cell r="AO1066" t="str">
            <v>False</v>
          </cell>
          <cell r="AP1066">
            <v>54</v>
          </cell>
        </row>
        <row r="1067">
          <cell r="A1067">
            <v>314569</v>
          </cell>
          <cell r="B1067">
            <v>43099</v>
          </cell>
          <cell r="C1067">
            <v>4</v>
          </cell>
          <cell r="D1067">
            <v>4</v>
          </cell>
          <cell r="E1067">
            <v>3</v>
          </cell>
          <cell r="F1067" t="str">
            <v>TRASLADO IDA CON MEDICO</v>
          </cell>
          <cell r="G1067" t="str">
            <v>HERIDA CORTANTE EN MUÑECA DERECHA - SANGRADO VENOSO</v>
          </cell>
          <cell r="H1067">
            <v>140</v>
          </cell>
          <cell r="I1067">
            <v>16</v>
          </cell>
          <cell r="J1067">
            <v>43099.355555555558</v>
          </cell>
          <cell r="K1067">
            <v>43099.359722222223</v>
          </cell>
          <cell r="L1067">
            <v>43099.355555555558</v>
          </cell>
          <cell r="M1067">
            <v>43099.359722222223</v>
          </cell>
          <cell r="N1067">
            <v>43099.359722222223</v>
          </cell>
          <cell r="O1067">
            <v>43099.365277777775</v>
          </cell>
          <cell r="P1067">
            <v>43099.393750000003</v>
          </cell>
          <cell r="R1067">
            <v>43099.394444444442</v>
          </cell>
          <cell r="S1067">
            <v>2615784617</v>
          </cell>
          <cell r="T1067">
            <v>24</v>
          </cell>
          <cell r="U1067" t="str">
            <v>M</v>
          </cell>
          <cell r="V1067">
            <v>999999</v>
          </cell>
          <cell r="W1067" t="str">
            <v>MUÑOZ GUILLERMO</v>
          </cell>
          <cell r="X1067" t="str">
            <v>H CARRILLO</v>
          </cell>
          <cell r="Y1067">
            <v>0</v>
          </cell>
          <cell r="Z1067">
            <v>0</v>
          </cell>
          <cell r="AA1067" t="str">
            <v xml:space="preserve"> </v>
          </cell>
          <cell r="AB1067" t="str">
            <v xml:space="preserve"> </v>
          </cell>
          <cell r="AC1067" t="str">
            <v xml:space="preserve"> </v>
          </cell>
          <cell r="AD1067" t="str">
            <v xml:space="preserve"> </v>
          </cell>
          <cell r="AE1067" t="str">
            <v xml:space="preserve"> </v>
          </cell>
          <cell r="AF1067" t="str">
            <v>LAS HERAS</v>
          </cell>
          <cell r="AG1067" t="str">
            <v xml:space="preserve"> </v>
          </cell>
          <cell r="AH1067">
            <v>5</v>
          </cell>
          <cell r="AI1067">
            <v>2</v>
          </cell>
          <cell r="AJ1067">
            <v>37194958</v>
          </cell>
          <cell r="AK1067">
            <v>128</v>
          </cell>
          <cell r="AL1067">
            <v>3083</v>
          </cell>
          <cell r="AM1067">
            <v>4</v>
          </cell>
          <cell r="AN1067">
            <v>0</v>
          </cell>
          <cell r="AO1067" t="str">
            <v>False</v>
          </cell>
          <cell r="AP1067">
            <v>2</v>
          </cell>
        </row>
        <row r="1068">
          <cell r="A1068">
            <v>314570</v>
          </cell>
          <cell r="B1068">
            <v>43099</v>
          </cell>
          <cell r="C1068">
            <v>1</v>
          </cell>
          <cell r="D1068">
            <v>1</v>
          </cell>
          <cell r="E1068">
            <v>7</v>
          </cell>
          <cell r="F1068" t="str">
            <v>CRISIS CONVULSIVA</v>
          </cell>
          <cell r="G1068" t="str">
            <v xml:space="preserve"> MASC JOVEN </v>
          </cell>
          <cell r="H1068">
            <v>11</v>
          </cell>
          <cell r="I1068">
            <v>19</v>
          </cell>
          <cell r="J1068">
            <v>43099.394444444442</v>
          </cell>
          <cell r="K1068">
            <v>43099.395833333336</v>
          </cell>
          <cell r="L1068">
            <v>43099.394444444442</v>
          </cell>
          <cell r="M1068">
            <v>43099.395833333336</v>
          </cell>
          <cell r="N1068">
            <v>43099.414583333331</v>
          </cell>
          <cell r="O1068">
            <v>43099.426388888889</v>
          </cell>
          <cell r="P1068">
            <v>43099.426388888889</v>
          </cell>
          <cell r="R1068">
            <v>43099.445138888892</v>
          </cell>
          <cell r="T1068">
            <v>25</v>
          </cell>
          <cell r="U1068" t="str">
            <v>M</v>
          </cell>
          <cell r="V1068">
            <v>999999</v>
          </cell>
          <cell r="W1068" t="str">
            <v>NN</v>
          </cell>
          <cell r="X1068" t="str">
            <v xml:space="preserve">25 DE NOV </v>
          </cell>
          <cell r="Y1068">
            <v>0</v>
          </cell>
          <cell r="Z1068">
            <v>0</v>
          </cell>
          <cell r="AA1068" t="str">
            <v xml:space="preserve"> </v>
          </cell>
          <cell r="AB1068" t="str">
            <v xml:space="preserve"> </v>
          </cell>
          <cell r="AC1068" t="str">
            <v xml:space="preserve"> </v>
          </cell>
          <cell r="AD1068" t="str">
            <v xml:space="preserve"> </v>
          </cell>
          <cell r="AE1068" t="str">
            <v xml:space="preserve"> </v>
          </cell>
          <cell r="AF1068" t="str">
            <v>TUNUYAN</v>
          </cell>
          <cell r="AG1068" t="str">
            <v xml:space="preserve">PARQUE NORTE </v>
          </cell>
          <cell r="AH1068">
            <v>10</v>
          </cell>
          <cell r="AI1068">
            <v>90</v>
          </cell>
          <cell r="AJ1068">
            <v>0</v>
          </cell>
          <cell r="AK1068">
            <v>2024</v>
          </cell>
          <cell r="AL1068">
            <v>48536219</v>
          </cell>
          <cell r="AM1068">
            <v>1</v>
          </cell>
          <cell r="AN1068">
            <v>0</v>
          </cell>
          <cell r="AO1068" t="str">
            <v>False</v>
          </cell>
          <cell r="AP1068">
            <v>90</v>
          </cell>
        </row>
        <row r="1069">
          <cell r="A1069">
            <v>314571</v>
          </cell>
          <cell r="B1069">
            <v>43099</v>
          </cell>
          <cell r="C1069">
            <v>1</v>
          </cell>
          <cell r="D1069">
            <v>1</v>
          </cell>
          <cell r="E1069">
            <v>51</v>
          </cell>
          <cell r="F1069" t="str">
            <v xml:space="preserve">VICTIMA POR  ACCIDENTE  MOTO </v>
          </cell>
          <cell r="G1069" t="str">
            <v xml:space="preserve"> </v>
          </cell>
          <cell r="H1069">
            <v>136</v>
          </cell>
          <cell r="I1069">
            <v>5</v>
          </cell>
          <cell r="J1069">
            <v>43099.401388888888</v>
          </cell>
          <cell r="K1069">
            <v>43099.402083333334</v>
          </cell>
          <cell r="L1069">
            <v>43099.401388888888</v>
          </cell>
          <cell r="M1069">
            <v>43099.411111111112</v>
          </cell>
          <cell r="N1069">
            <v>43099.412499999999</v>
          </cell>
          <cell r="O1069">
            <v>43099.449305555558</v>
          </cell>
          <cell r="R1069">
            <v>43099.449305555558</v>
          </cell>
          <cell r="S1069">
            <v>2616296852</v>
          </cell>
          <cell r="T1069">
            <v>30</v>
          </cell>
          <cell r="U1069" t="str">
            <v>M</v>
          </cell>
          <cell r="V1069">
            <v>101604</v>
          </cell>
          <cell r="W1069" t="str">
            <v>NEIRA JONATHAN PAUL</v>
          </cell>
          <cell r="X1069" t="str">
            <v>ITUZAINGO</v>
          </cell>
          <cell r="Y1069">
            <v>0</v>
          </cell>
          <cell r="Z1069">
            <v>0</v>
          </cell>
          <cell r="AA1069" t="str">
            <v xml:space="preserve"> </v>
          </cell>
          <cell r="AB1069" t="str">
            <v xml:space="preserve"> </v>
          </cell>
          <cell r="AC1069" t="str">
            <v xml:space="preserve"> </v>
          </cell>
          <cell r="AD1069" t="str">
            <v>JUJUY</v>
          </cell>
          <cell r="AE1069" t="str">
            <v xml:space="preserve"> </v>
          </cell>
          <cell r="AF1069" t="str">
            <v>CIUDAD - CAPITAL</v>
          </cell>
          <cell r="AG1069" t="str">
            <v xml:space="preserve"> </v>
          </cell>
          <cell r="AH1069">
            <v>1</v>
          </cell>
          <cell r="AI1069">
            <v>103</v>
          </cell>
          <cell r="AJ1069">
            <v>33445580</v>
          </cell>
          <cell r="AK1069">
            <v>75</v>
          </cell>
          <cell r="AL1069">
            <v>648</v>
          </cell>
          <cell r="AM1069">
            <v>1</v>
          </cell>
          <cell r="AN1069">
            <v>0</v>
          </cell>
          <cell r="AO1069" t="str">
            <v>False</v>
          </cell>
          <cell r="AP1069">
            <v>1</v>
          </cell>
        </row>
        <row r="1070">
          <cell r="A1070">
            <v>314572</v>
          </cell>
          <cell r="B1070">
            <v>43099</v>
          </cell>
          <cell r="C1070">
            <v>4</v>
          </cell>
          <cell r="D1070">
            <v>4</v>
          </cell>
          <cell r="E1070">
            <v>3</v>
          </cell>
          <cell r="F1070" t="str">
            <v>TRASLADO IDA CON MEDICO</v>
          </cell>
          <cell r="G1070" t="str">
            <v>TRASLADO A HOSPITAL CENTRAL PARA EVALUACION NEUROLOGICA - RECIBE DR. OYOLA POR GUARDIA GENERAL - TEC CON TRASTORNO DE CONCIENCIA - F/JOVEN</v>
          </cell>
          <cell r="H1070">
            <v>138</v>
          </cell>
          <cell r="I1070">
            <v>6</v>
          </cell>
          <cell r="J1070">
            <v>43099.447222222225</v>
          </cell>
          <cell r="K1070">
            <v>43099.447222222225</v>
          </cell>
          <cell r="L1070">
            <v>43099.447222222225</v>
          </cell>
          <cell r="M1070">
            <v>43099.448611111111</v>
          </cell>
          <cell r="N1070">
            <v>43099.472916666666</v>
          </cell>
          <cell r="O1070">
            <v>43099.503472222219</v>
          </cell>
          <cell r="P1070">
            <v>43099.503472222219</v>
          </cell>
          <cell r="R1070">
            <v>43099.581250000003</v>
          </cell>
          <cell r="S1070">
            <v>2614921000</v>
          </cell>
          <cell r="T1070">
            <v>75</v>
          </cell>
          <cell r="U1070" t="str">
            <v>F</v>
          </cell>
          <cell r="V1070">
            <v>500807</v>
          </cell>
          <cell r="W1070" t="str">
            <v>CABALLERO BELERMINA ESTER</v>
          </cell>
          <cell r="X1070" t="str">
            <v>H METRAUX</v>
          </cell>
          <cell r="Y1070">
            <v>0</v>
          </cell>
          <cell r="Z1070">
            <v>0</v>
          </cell>
          <cell r="AA1070" t="str">
            <v xml:space="preserve"> </v>
          </cell>
          <cell r="AB1070" t="str">
            <v xml:space="preserve"> </v>
          </cell>
          <cell r="AC1070" t="str">
            <v xml:space="preserve"> </v>
          </cell>
          <cell r="AD1070" t="str">
            <v xml:space="preserve"> </v>
          </cell>
          <cell r="AE1070" t="str">
            <v xml:space="preserve"> </v>
          </cell>
          <cell r="AF1070" t="str">
            <v>MAIPU</v>
          </cell>
          <cell r="AG1070" t="str">
            <v xml:space="preserve"> </v>
          </cell>
          <cell r="AH1070">
            <v>4</v>
          </cell>
          <cell r="AI1070">
            <v>29</v>
          </cell>
          <cell r="AJ1070">
            <v>4437568</v>
          </cell>
          <cell r="AK1070">
            <v>5037</v>
          </cell>
          <cell r="AL1070">
            <v>877</v>
          </cell>
          <cell r="AM1070">
            <v>4</v>
          </cell>
          <cell r="AN1070">
            <v>0</v>
          </cell>
          <cell r="AO1070" t="str">
            <v>False</v>
          </cell>
          <cell r="AP1070">
            <v>2</v>
          </cell>
        </row>
        <row r="1071">
          <cell r="A1071">
            <v>314573</v>
          </cell>
          <cell r="B1071">
            <v>43099</v>
          </cell>
          <cell r="C1071">
            <v>1</v>
          </cell>
          <cell r="D1071">
            <v>1</v>
          </cell>
          <cell r="E1071">
            <v>13</v>
          </cell>
          <cell r="F1071" t="str">
            <v xml:space="preserve">HERIDA POR ARMA BLANCA                            </v>
          </cell>
          <cell r="G1071" t="str">
            <v xml:space="preserve"> MASC JOVEN EN CUELLO </v>
          </cell>
          <cell r="H1071">
            <v>137</v>
          </cell>
          <cell r="I1071">
            <v>5</v>
          </cell>
          <cell r="J1071">
            <v>43099.451388888891</v>
          </cell>
          <cell r="K1071">
            <v>43099.45208333333</v>
          </cell>
          <cell r="L1071">
            <v>43099.451388888891</v>
          </cell>
          <cell r="M1071">
            <v>43099.45416666667</v>
          </cell>
          <cell r="N1071">
            <v>43099.458333333336</v>
          </cell>
          <cell r="O1071">
            <v>43099.469444444447</v>
          </cell>
          <cell r="P1071">
            <v>43099.484722222223</v>
          </cell>
          <cell r="R1071">
            <v>43099.48541666667</v>
          </cell>
          <cell r="S1071">
            <v>2616700969</v>
          </cell>
          <cell r="T1071">
            <v>16</v>
          </cell>
          <cell r="U1071" t="str">
            <v>M</v>
          </cell>
          <cell r="V1071">
            <v>999999</v>
          </cell>
          <cell r="W1071" t="str">
            <v xml:space="preserve">EMANUEL FERREYRA </v>
          </cell>
          <cell r="X1071" t="str">
            <v xml:space="preserve">S LORENZO </v>
          </cell>
          <cell r="Y1071">
            <v>0</v>
          </cell>
          <cell r="Z1071">
            <v>0</v>
          </cell>
          <cell r="AA1071" t="str">
            <v xml:space="preserve"> </v>
          </cell>
          <cell r="AB1071" t="str">
            <v xml:space="preserve"> </v>
          </cell>
          <cell r="AC1071" t="str">
            <v xml:space="preserve"> </v>
          </cell>
          <cell r="AD1071" t="str">
            <v xml:space="preserve">25 DE MAYO </v>
          </cell>
          <cell r="AE1071" t="str">
            <v xml:space="preserve"> </v>
          </cell>
          <cell r="AF1071" t="str">
            <v>CIUDAD - CAPITAL</v>
          </cell>
          <cell r="AG1071" t="str">
            <v xml:space="preserve"> PLAZA ITALIA </v>
          </cell>
          <cell r="AH1071">
            <v>1</v>
          </cell>
          <cell r="AI1071">
            <v>2</v>
          </cell>
          <cell r="AJ1071">
            <v>43543051</v>
          </cell>
          <cell r="AK1071">
            <v>633</v>
          </cell>
          <cell r="AL1071">
            <v>108</v>
          </cell>
          <cell r="AM1071">
            <v>1</v>
          </cell>
          <cell r="AN1071">
            <v>0</v>
          </cell>
          <cell r="AO1071" t="str">
            <v>False</v>
          </cell>
          <cell r="AP1071">
            <v>2</v>
          </cell>
        </row>
        <row r="1072">
          <cell r="A1072">
            <v>314574</v>
          </cell>
          <cell r="B1072">
            <v>43099</v>
          </cell>
          <cell r="C1072">
            <v>1</v>
          </cell>
          <cell r="D1072">
            <v>1</v>
          </cell>
          <cell r="E1072">
            <v>12</v>
          </cell>
          <cell r="F1072" t="str">
            <v xml:space="preserve">DIFICULTAD PARA RESPIRAR. DISNEA                  </v>
          </cell>
          <cell r="G1072" t="str">
            <v xml:space="preserve"> FEM 44 </v>
          </cell>
          <cell r="H1072">
            <v>142</v>
          </cell>
          <cell r="I1072">
            <v>4</v>
          </cell>
          <cell r="J1072">
            <v>43099.50277777778</v>
          </cell>
          <cell r="K1072">
            <v>43099.503472222219</v>
          </cell>
          <cell r="L1072">
            <v>43099.50277777778</v>
          </cell>
          <cell r="M1072">
            <v>43099.505555555559</v>
          </cell>
          <cell r="N1072">
            <v>43099.512499999997</v>
          </cell>
          <cell r="O1072">
            <v>43099.522916666669</v>
          </cell>
          <cell r="P1072">
            <v>43099.538194444445</v>
          </cell>
          <cell r="R1072">
            <v>43099.551388888889</v>
          </cell>
          <cell r="S1072">
            <v>2616200922</v>
          </cell>
          <cell r="T1072">
            <v>45</v>
          </cell>
          <cell r="U1072" t="str">
            <v>F</v>
          </cell>
          <cell r="V1072">
            <v>999999</v>
          </cell>
          <cell r="W1072" t="str">
            <v>CAMPOS CLAUDIA E</v>
          </cell>
          <cell r="X1072" t="str">
            <v xml:space="preserve">M J C 18  ANCHORENA </v>
          </cell>
          <cell r="Y1072">
            <v>0</v>
          </cell>
          <cell r="Z1072">
            <v>0</v>
          </cell>
          <cell r="AA1072" t="str">
            <v xml:space="preserve"> </v>
          </cell>
          <cell r="AB1072" t="str">
            <v xml:space="preserve"> </v>
          </cell>
          <cell r="AC1072" t="str">
            <v xml:space="preserve">LAS PARRAS </v>
          </cell>
          <cell r="AD1072" t="str">
            <v xml:space="preserve"> </v>
          </cell>
          <cell r="AE1072" t="str">
            <v xml:space="preserve"> </v>
          </cell>
          <cell r="AF1072" t="str">
            <v>LUJAN</v>
          </cell>
          <cell r="AG1072" t="str">
            <v xml:space="preserve">FLIA CAMPOS </v>
          </cell>
          <cell r="AH1072">
            <v>6</v>
          </cell>
          <cell r="AI1072">
            <v>3</v>
          </cell>
          <cell r="AJ1072">
            <v>23597047</v>
          </cell>
          <cell r="AK1072">
            <v>60</v>
          </cell>
          <cell r="AL1072">
            <v>4002</v>
          </cell>
          <cell r="AM1072">
            <v>1</v>
          </cell>
          <cell r="AN1072">
            <v>0</v>
          </cell>
          <cell r="AO1072" t="str">
            <v>False</v>
          </cell>
          <cell r="AP1072">
            <v>3</v>
          </cell>
        </row>
        <row r="1073">
          <cell r="A1073">
            <v>314575</v>
          </cell>
          <cell r="B1073">
            <v>43099</v>
          </cell>
          <cell r="C1073">
            <v>1</v>
          </cell>
          <cell r="D1073">
            <v>1</v>
          </cell>
          <cell r="E1073">
            <v>11</v>
          </cell>
          <cell r="F1073" t="str">
            <v xml:space="preserve">POLITRAUMATISMO                                   </v>
          </cell>
          <cell r="G1073" t="str">
            <v xml:space="preserve"> CAIDO DE BICI </v>
          </cell>
          <cell r="H1073">
            <v>11</v>
          </cell>
          <cell r="I1073">
            <v>19</v>
          </cell>
          <cell r="J1073">
            <v>43099.509722222225</v>
          </cell>
          <cell r="K1073">
            <v>43099.509722222225</v>
          </cell>
          <cell r="L1073">
            <v>43099.509722222225</v>
          </cell>
          <cell r="M1073">
            <v>43099.513194444444</v>
          </cell>
          <cell r="N1073">
            <v>43099.51458333333</v>
          </cell>
          <cell r="O1073">
            <v>43099.517361111109</v>
          </cell>
          <cell r="P1073">
            <v>43099.531944444447</v>
          </cell>
          <cell r="R1073">
            <v>43099.532638888886</v>
          </cell>
          <cell r="T1073">
            <v>41</v>
          </cell>
          <cell r="U1073" t="str">
            <v>M</v>
          </cell>
          <cell r="V1073">
            <v>970904</v>
          </cell>
          <cell r="W1073" t="str">
            <v>GOMEZ JUAN MARCELO</v>
          </cell>
          <cell r="X1073" t="str">
            <v xml:space="preserve">LAS HERAS </v>
          </cell>
          <cell r="Y1073">
            <v>0</v>
          </cell>
          <cell r="Z1073">
            <v>0</v>
          </cell>
          <cell r="AA1073" t="str">
            <v xml:space="preserve"> </v>
          </cell>
          <cell r="AB1073" t="str">
            <v xml:space="preserve"> </v>
          </cell>
          <cell r="AC1073" t="str">
            <v xml:space="preserve"> </v>
          </cell>
          <cell r="AD1073" t="str">
            <v xml:space="preserve">GRANADEROS </v>
          </cell>
          <cell r="AE1073" t="str">
            <v xml:space="preserve"> </v>
          </cell>
          <cell r="AF1073" t="str">
            <v xml:space="preserve">E BUSTOS </v>
          </cell>
          <cell r="AG1073" t="str">
            <v xml:space="preserve"> </v>
          </cell>
          <cell r="AH1073">
            <v>12</v>
          </cell>
          <cell r="AI1073">
            <v>83</v>
          </cell>
          <cell r="AJ1073">
            <v>25309399</v>
          </cell>
          <cell r="AK1073">
            <v>2024</v>
          </cell>
          <cell r="AL1073">
            <v>48536219</v>
          </cell>
          <cell r="AM1073">
            <v>1</v>
          </cell>
          <cell r="AN1073">
            <v>0</v>
          </cell>
          <cell r="AO1073" t="str">
            <v>False</v>
          </cell>
          <cell r="AP1073">
            <v>83</v>
          </cell>
        </row>
        <row r="1074">
          <cell r="A1074">
            <v>314576</v>
          </cell>
          <cell r="B1074">
            <v>43099</v>
          </cell>
          <cell r="C1074">
            <v>2</v>
          </cell>
          <cell r="D1074">
            <v>2</v>
          </cell>
          <cell r="E1074">
            <v>85</v>
          </cell>
          <cell r="F1074" t="str">
            <v>REACCION ALERGICA</v>
          </cell>
          <cell r="G1074" t="str">
            <v xml:space="preserve">F/34 </v>
          </cell>
          <cell r="H1074">
            <v>136</v>
          </cell>
          <cell r="I1074">
            <v>5</v>
          </cell>
          <cell r="J1074">
            <v>43099.527777777781</v>
          </cell>
          <cell r="K1074">
            <v>43099.52847222222</v>
          </cell>
          <cell r="L1074">
            <v>43099.527777777781</v>
          </cell>
          <cell r="M1074">
            <v>43099.531944444447</v>
          </cell>
          <cell r="N1074">
            <v>43099.547222222223</v>
          </cell>
          <cell r="O1074">
            <v>43099.573611111111</v>
          </cell>
          <cell r="R1074">
            <v>43099.573611111111</v>
          </cell>
          <cell r="S1074">
            <v>2613867620</v>
          </cell>
          <cell r="T1074">
            <v>36</v>
          </cell>
          <cell r="U1074" t="str">
            <v>F</v>
          </cell>
          <cell r="V1074">
            <v>999999</v>
          </cell>
          <cell r="W1074" t="str">
            <v>AMAYA VANESA LORENA</v>
          </cell>
          <cell r="X1074" t="str">
            <v>CENTRO CULTURAL P LAURENTI</v>
          </cell>
          <cell r="Y1074">
            <v>0</v>
          </cell>
          <cell r="Z1074">
            <v>0</v>
          </cell>
          <cell r="AA1074" t="str">
            <v xml:space="preserve"> </v>
          </cell>
          <cell r="AB1074" t="str">
            <v xml:space="preserve"> </v>
          </cell>
          <cell r="AC1074" t="str">
            <v xml:space="preserve"> </v>
          </cell>
          <cell r="AD1074" t="str">
            <v xml:space="preserve"> </v>
          </cell>
          <cell r="AE1074" t="str">
            <v xml:space="preserve"> </v>
          </cell>
          <cell r="AF1074" t="str">
            <v>GUAYMALLEN</v>
          </cell>
          <cell r="AG1074" t="str">
            <v xml:space="preserve"> </v>
          </cell>
          <cell r="AH1074">
            <v>2</v>
          </cell>
          <cell r="AI1074">
            <v>1</v>
          </cell>
          <cell r="AJ1074">
            <v>28547582</v>
          </cell>
          <cell r="AK1074">
            <v>75</v>
          </cell>
          <cell r="AL1074">
            <v>648</v>
          </cell>
          <cell r="AM1074">
            <v>2</v>
          </cell>
          <cell r="AN1074">
            <v>0</v>
          </cell>
          <cell r="AO1074" t="str">
            <v>False</v>
          </cell>
          <cell r="AP1074">
            <v>1</v>
          </cell>
        </row>
        <row r="1075">
          <cell r="A1075">
            <v>314577</v>
          </cell>
          <cell r="B1075">
            <v>43099</v>
          </cell>
          <cell r="C1075">
            <v>1</v>
          </cell>
          <cell r="D1075">
            <v>1</v>
          </cell>
          <cell r="E1075">
            <v>51</v>
          </cell>
          <cell r="F1075" t="str">
            <v xml:space="preserve">VICTIMA POR  ACCIDENTE  MOTO </v>
          </cell>
          <cell r="G1075" t="str">
            <v xml:space="preserve"> 1 LES MOD </v>
          </cell>
          <cell r="H1075">
            <v>146</v>
          </cell>
          <cell r="I1075">
            <v>18</v>
          </cell>
          <cell r="J1075">
            <v>43099.52847222222</v>
          </cell>
          <cell r="K1075">
            <v>43099.529166666667</v>
          </cell>
          <cell r="L1075">
            <v>43099.52847222222</v>
          </cell>
          <cell r="M1075">
            <v>43099.531944444447</v>
          </cell>
          <cell r="N1075">
            <v>43099.531944444447</v>
          </cell>
          <cell r="O1075">
            <v>43099.538194444445</v>
          </cell>
          <cell r="R1075">
            <v>43099.538194444445</v>
          </cell>
          <cell r="S1075">
            <v>2616630656</v>
          </cell>
          <cell r="T1075">
            <v>45</v>
          </cell>
          <cell r="U1075" t="str">
            <v>F</v>
          </cell>
          <cell r="V1075">
            <v>119609</v>
          </cell>
          <cell r="W1075" t="str">
            <v>MENDEZ BEATRIZ ELIZABETH</v>
          </cell>
          <cell r="X1075" t="str">
            <v xml:space="preserve">PERON </v>
          </cell>
          <cell r="Y1075">
            <v>0</v>
          </cell>
          <cell r="Z1075">
            <v>0</v>
          </cell>
          <cell r="AA1075" t="str">
            <v xml:space="preserve"> </v>
          </cell>
          <cell r="AB1075" t="str">
            <v xml:space="preserve"> </v>
          </cell>
          <cell r="AC1075" t="str">
            <v xml:space="preserve"> </v>
          </cell>
          <cell r="AD1075" t="str">
            <v xml:space="preserve">GODOY CRUZ </v>
          </cell>
          <cell r="AE1075" t="str">
            <v xml:space="preserve"> </v>
          </cell>
          <cell r="AF1075" t="str">
            <v>MAIPU</v>
          </cell>
          <cell r="AG1075" t="str">
            <v xml:space="preserve"> </v>
          </cell>
          <cell r="AH1075">
            <v>4</v>
          </cell>
          <cell r="AI1075">
            <v>1</v>
          </cell>
          <cell r="AJ1075">
            <v>22902882</v>
          </cell>
          <cell r="AK1075">
            <v>68</v>
          </cell>
          <cell r="AL1075">
            <v>101</v>
          </cell>
          <cell r="AM1075">
            <v>1</v>
          </cell>
          <cell r="AN1075">
            <v>0</v>
          </cell>
          <cell r="AO1075" t="str">
            <v>False</v>
          </cell>
          <cell r="AP1075">
            <v>1</v>
          </cell>
        </row>
        <row r="1076">
          <cell r="A1076">
            <v>314578</v>
          </cell>
          <cell r="B1076">
            <v>43099</v>
          </cell>
          <cell r="C1076">
            <v>1</v>
          </cell>
          <cell r="D1076">
            <v>1</v>
          </cell>
          <cell r="E1076">
            <v>12</v>
          </cell>
          <cell r="F1076" t="str">
            <v xml:space="preserve">DIFICULTAD PARA RESPIRAR. DISNEA                  </v>
          </cell>
          <cell r="G1076" t="str">
            <v xml:space="preserve">F/JOVEN </v>
          </cell>
          <cell r="H1076">
            <v>147</v>
          </cell>
          <cell r="I1076">
            <v>26</v>
          </cell>
          <cell r="J1076">
            <v>43099.539583333331</v>
          </cell>
          <cell r="K1076">
            <v>43099.540277777778</v>
          </cell>
          <cell r="L1076">
            <v>43099.539583333331</v>
          </cell>
          <cell r="M1076">
            <v>43099.540277777778</v>
          </cell>
          <cell r="N1076">
            <v>43099.550694444442</v>
          </cell>
          <cell r="O1076">
            <v>43099.556944444441</v>
          </cell>
          <cell r="R1076">
            <v>43099.557638888888</v>
          </cell>
          <cell r="S1076">
            <v>2604640279</v>
          </cell>
          <cell r="T1076">
            <v>24</v>
          </cell>
          <cell r="U1076" t="str">
            <v>F</v>
          </cell>
          <cell r="V1076">
            <v>999999</v>
          </cell>
          <cell r="W1076" t="str">
            <v>MARIANE ESCAE</v>
          </cell>
          <cell r="X1076" t="str">
            <v>ENFERMERIA PUENTE DEL INCA</v>
          </cell>
          <cell r="Y1076">
            <v>0</v>
          </cell>
          <cell r="Z1076">
            <v>0</v>
          </cell>
          <cell r="AA1076" t="str">
            <v xml:space="preserve"> </v>
          </cell>
          <cell r="AB1076" t="str">
            <v xml:space="preserve"> </v>
          </cell>
          <cell r="AC1076" t="str">
            <v xml:space="preserve"> </v>
          </cell>
          <cell r="AD1076" t="str">
            <v xml:space="preserve"> </v>
          </cell>
          <cell r="AE1076" t="str">
            <v xml:space="preserve"> </v>
          </cell>
          <cell r="AF1076" t="str">
            <v>ALTA MONTAÑA</v>
          </cell>
          <cell r="AG1076" t="str">
            <v xml:space="preserve"> </v>
          </cell>
          <cell r="AH1076">
            <v>5</v>
          </cell>
          <cell r="AI1076">
            <v>1</v>
          </cell>
          <cell r="AJ1076">
            <v>0</v>
          </cell>
          <cell r="AK1076">
            <v>193</v>
          </cell>
          <cell r="AL1076">
            <v>76</v>
          </cell>
          <cell r="AM1076">
            <v>1</v>
          </cell>
          <cell r="AN1076">
            <v>0</v>
          </cell>
          <cell r="AO1076" t="str">
            <v>False</v>
          </cell>
          <cell r="AP1076">
            <v>1</v>
          </cell>
        </row>
        <row r="1077">
          <cell r="A1077">
            <v>314579</v>
          </cell>
          <cell r="B1077">
            <v>43099</v>
          </cell>
          <cell r="C1077">
            <v>1</v>
          </cell>
          <cell r="D1077">
            <v>1</v>
          </cell>
          <cell r="E1077">
            <v>51</v>
          </cell>
          <cell r="F1077" t="str">
            <v xml:space="preserve">VICTIMA POR  ACCIDENTE  MOTO </v>
          </cell>
          <cell r="G1077" t="str">
            <v xml:space="preserve">2 LESIONADOS - MODERADO </v>
          </cell>
          <cell r="H1077">
            <v>137</v>
          </cell>
          <cell r="I1077">
            <v>5</v>
          </cell>
          <cell r="J1077">
            <v>43099.547222222223</v>
          </cell>
          <cell r="K1077">
            <v>43099.54791666667</v>
          </cell>
          <cell r="L1077">
            <v>43099.547222222223</v>
          </cell>
          <cell r="M1077">
            <v>43099.549305555556</v>
          </cell>
          <cell r="N1077">
            <v>43099.55972222222</v>
          </cell>
          <cell r="O1077">
            <v>43099.585416666669</v>
          </cell>
          <cell r="P1077">
            <v>43099.607638888891</v>
          </cell>
          <cell r="R1077">
            <v>43099.617361111108</v>
          </cell>
          <cell r="S1077">
            <v>2616312462</v>
          </cell>
          <cell r="T1077">
            <v>22</v>
          </cell>
          <cell r="U1077" t="str">
            <v>M</v>
          </cell>
          <cell r="V1077">
            <v>999999</v>
          </cell>
          <cell r="W1077" t="str">
            <v>GOMEZ GASTON</v>
          </cell>
          <cell r="X1077" t="str">
            <v>ELPIDIO GONZALEZ</v>
          </cell>
          <cell r="Y1077">
            <v>0</v>
          </cell>
          <cell r="Z1077">
            <v>0</v>
          </cell>
          <cell r="AA1077" t="str">
            <v xml:space="preserve"> </v>
          </cell>
          <cell r="AB1077" t="str">
            <v xml:space="preserve"> </v>
          </cell>
          <cell r="AC1077" t="str">
            <v xml:space="preserve"> </v>
          </cell>
          <cell r="AD1077" t="str">
            <v>ESTRADA</v>
          </cell>
          <cell r="AE1077" t="str">
            <v xml:space="preserve"> </v>
          </cell>
          <cell r="AF1077" t="str">
            <v>GUAYMALLEN</v>
          </cell>
          <cell r="AG1077" t="str">
            <v xml:space="preserve"> </v>
          </cell>
          <cell r="AH1077">
            <v>2</v>
          </cell>
          <cell r="AI1077">
            <v>15</v>
          </cell>
          <cell r="AJ1077">
            <v>39240288</v>
          </cell>
          <cell r="AK1077">
            <v>633</v>
          </cell>
          <cell r="AL1077">
            <v>108</v>
          </cell>
          <cell r="AM1077">
            <v>1</v>
          </cell>
          <cell r="AN1077">
            <v>0</v>
          </cell>
          <cell r="AO1077" t="str">
            <v>False</v>
          </cell>
          <cell r="AP1077">
            <v>15</v>
          </cell>
        </row>
        <row r="1078">
          <cell r="A1078">
            <v>314580</v>
          </cell>
          <cell r="B1078">
            <v>43099</v>
          </cell>
          <cell r="C1078">
            <v>1</v>
          </cell>
          <cell r="D1078">
            <v>1</v>
          </cell>
          <cell r="E1078">
            <v>16</v>
          </cell>
          <cell r="F1078" t="str">
            <v xml:space="preserve">VICTIMA POR ACCIDENTE VEHICULAR                   </v>
          </cell>
          <cell r="G1078" t="str">
            <v xml:space="preserve"> </v>
          </cell>
          <cell r="H1078">
            <v>135</v>
          </cell>
          <cell r="I1078">
            <v>3</v>
          </cell>
          <cell r="J1078">
            <v>43099.55972222222</v>
          </cell>
          <cell r="K1078">
            <v>43099.55972222222</v>
          </cell>
          <cell r="L1078">
            <v>43099.55972222222</v>
          </cell>
          <cell r="M1078">
            <v>43099.55972222222</v>
          </cell>
          <cell r="N1078">
            <v>43099.567361111112</v>
          </cell>
          <cell r="O1078">
            <v>43099.575694444444</v>
          </cell>
          <cell r="R1078">
            <v>43099.602777777778</v>
          </cell>
          <cell r="T1078">
            <v>29</v>
          </cell>
          <cell r="U1078" t="str">
            <v>M</v>
          </cell>
          <cell r="V1078">
            <v>400800</v>
          </cell>
          <cell r="W1078" t="str">
            <v>VENTURA ALEJANDRO EMMANUEL</v>
          </cell>
          <cell r="X1078" t="str">
            <v xml:space="preserve">DRAGO </v>
          </cell>
          <cell r="Y1078">
            <v>0</v>
          </cell>
          <cell r="Z1078">
            <v>0</v>
          </cell>
          <cell r="AA1078" t="str">
            <v xml:space="preserve"> </v>
          </cell>
          <cell r="AB1078" t="str">
            <v xml:space="preserve"> </v>
          </cell>
          <cell r="AC1078" t="str">
            <v xml:space="preserve"> </v>
          </cell>
          <cell r="AD1078" t="str">
            <v>F ALCORTA</v>
          </cell>
          <cell r="AE1078" t="str">
            <v xml:space="preserve"> </v>
          </cell>
          <cell r="AF1078" t="str">
            <v>GODOY CRUZ</v>
          </cell>
          <cell r="AG1078" t="str">
            <v xml:space="preserve"> </v>
          </cell>
          <cell r="AH1078">
            <v>3</v>
          </cell>
          <cell r="AI1078">
            <v>3</v>
          </cell>
          <cell r="AJ1078">
            <v>33462698</v>
          </cell>
          <cell r="AK1078">
            <v>128</v>
          </cell>
          <cell r="AL1078">
            <v>340</v>
          </cell>
          <cell r="AM1078">
            <v>1</v>
          </cell>
          <cell r="AN1078">
            <v>0</v>
          </cell>
          <cell r="AO1078" t="str">
            <v>False</v>
          </cell>
          <cell r="AP1078">
            <v>3</v>
          </cell>
        </row>
        <row r="1079">
          <cell r="A1079">
            <v>314581</v>
          </cell>
          <cell r="B1079">
            <v>43099</v>
          </cell>
          <cell r="C1079">
            <v>1</v>
          </cell>
          <cell r="D1079">
            <v>1</v>
          </cell>
          <cell r="E1079">
            <v>16</v>
          </cell>
          <cell r="F1079" t="str">
            <v xml:space="preserve">VICTIMA POR ACCIDENTE VEHICULAR                   </v>
          </cell>
          <cell r="G1079" t="str">
            <v xml:space="preserve"> </v>
          </cell>
          <cell r="H1079">
            <v>144</v>
          </cell>
          <cell r="I1079">
            <v>16</v>
          </cell>
          <cell r="J1079">
            <v>43099.57708333333</v>
          </cell>
          <cell r="K1079">
            <v>43099.579861111109</v>
          </cell>
          <cell r="L1079">
            <v>43099.57708333333</v>
          </cell>
          <cell r="M1079">
            <v>43099.579861111109</v>
          </cell>
          <cell r="N1079">
            <v>43099.585416666669</v>
          </cell>
          <cell r="R1079">
            <v>43099.586111111108</v>
          </cell>
          <cell r="T1079">
            <v>1</v>
          </cell>
          <cell r="U1079" t="str">
            <v>M</v>
          </cell>
          <cell r="V1079">
            <v>999999</v>
          </cell>
          <cell r="W1079" t="str">
            <v>NN</v>
          </cell>
          <cell r="X1079" t="str">
            <v>CATAMARCA</v>
          </cell>
          <cell r="Y1079">
            <v>0</v>
          </cell>
          <cell r="Z1079">
            <v>0</v>
          </cell>
          <cell r="AA1079" t="str">
            <v xml:space="preserve"> </v>
          </cell>
          <cell r="AB1079" t="str">
            <v xml:space="preserve"> </v>
          </cell>
          <cell r="AC1079" t="str">
            <v xml:space="preserve"> </v>
          </cell>
          <cell r="AD1079" t="str">
            <v>M FIERRO</v>
          </cell>
          <cell r="AE1079" t="str">
            <v xml:space="preserve"> </v>
          </cell>
          <cell r="AF1079" t="str">
            <v>LAS HERAS</v>
          </cell>
          <cell r="AG1079" t="str">
            <v xml:space="preserve"> </v>
          </cell>
          <cell r="AH1079">
            <v>5</v>
          </cell>
          <cell r="AI1079">
            <v>83349</v>
          </cell>
          <cell r="AJ1079">
            <v>0</v>
          </cell>
          <cell r="AK1079">
            <v>83</v>
          </cell>
          <cell r="AL1079">
            <v>646</v>
          </cell>
          <cell r="AM1079">
            <v>1</v>
          </cell>
          <cell r="AN1079">
            <v>0</v>
          </cell>
          <cell r="AO1079" t="str">
            <v>False</v>
          </cell>
          <cell r="AP1079">
            <v>0</v>
          </cell>
        </row>
        <row r="1080">
          <cell r="A1080">
            <v>314582</v>
          </cell>
          <cell r="B1080">
            <v>43099</v>
          </cell>
          <cell r="C1080">
            <v>1</v>
          </cell>
          <cell r="D1080">
            <v>1</v>
          </cell>
          <cell r="E1080">
            <v>12</v>
          </cell>
          <cell r="F1080" t="str">
            <v xml:space="preserve">DIFICULTAD PARA RESPIRAR. DISNEA                  </v>
          </cell>
          <cell r="G1080" t="str">
            <v xml:space="preserve"> </v>
          </cell>
          <cell r="H1080">
            <v>156</v>
          </cell>
          <cell r="I1080">
            <v>9</v>
          </cell>
          <cell r="J1080">
            <v>43099.603472222225</v>
          </cell>
          <cell r="K1080">
            <v>43099.604166666664</v>
          </cell>
          <cell r="L1080">
            <v>43099.603472222225</v>
          </cell>
          <cell r="M1080">
            <v>43099.605555555558</v>
          </cell>
          <cell r="N1080">
            <v>43099.618750000001</v>
          </cell>
          <cell r="O1080">
            <v>43099.627083333333</v>
          </cell>
          <cell r="R1080">
            <v>43099.648611111108</v>
          </cell>
          <cell r="T1080">
            <v>37</v>
          </cell>
          <cell r="U1080" t="str">
            <v>F</v>
          </cell>
          <cell r="V1080">
            <v>999999</v>
          </cell>
          <cell r="W1080" t="str">
            <v>LUCERO MARIA</v>
          </cell>
          <cell r="X1080" t="str">
            <v>M DE ANDREA</v>
          </cell>
          <cell r="Y1080">
            <v>0</v>
          </cell>
          <cell r="Z1080">
            <v>0</v>
          </cell>
          <cell r="AA1080" t="str">
            <v xml:space="preserve"> </v>
          </cell>
          <cell r="AB1080" t="str">
            <v xml:space="preserve"> </v>
          </cell>
          <cell r="AC1080" t="str">
            <v xml:space="preserve"> </v>
          </cell>
          <cell r="AD1080" t="str">
            <v>PASAJE COMUNERO</v>
          </cell>
          <cell r="AE1080" t="str">
            <v xml:space="preserve"> </v>
          </cell>
          <cell r="AF1080" t="str">
            <v>SAN MARTIN</v>
          </cell>
          <cell r="AG1080" t="str">
            <v>A 50 METROS AL OESTE</v>
          </cell>
          <cell r="AH1080">
            <v>16</v>
          </cell>
          <cell r="AI1080">
            <v>54</v>
          </cell>
          <cell r="AJ1080">
            <v>0</v>
          </cell>
          <cell r="AK1080">
            <v>111</v>
          </cell>
          <cell r="AL1080">
            <v>416</v>
          </cell>
          <cell r="AM1080">
            <v>1</v>
          </cell>
          <cell r="AN1080">
            <v>0</v>
          </cell>
          <cell r="AO1080" t="str">
            <v>False</v>
          </cell>
          <cell r="AP1080">
            <v>54</v>
          </cell>
        </row>
        <row r="1081">
          <cell r="A1081">
            <v>314583</v>
          </cell>
          <cell r="B1081">
            <v>43099</v>
          </cell>
          <cell r="C1081">
            <v>4</v>
          </cell>
          <cell r="D1081">
            <v>4</v>
          </cell>
          <cell r="E1081">
            <v>3</v>
          </cell>
          <cell r="F1081" t="str">
            <v>TRASLADO IDA CON MEDICO</v>
          </cell>
          <cell r="G1081" t="str">
            <v>RECIBE DR. ZAPATA EN H. CENTRAL</v>
          </cell>
          <cell r="H1081">
            <v>156</v>
          </cell>
          <cell r="I1081">
            <v>9</v>
          </cell>
          <cell r="J1081">
            <v>43099.606944444444</v>
          </cell>
          <cell r="K1081">
            <v>43099.649305555555</v>
          </cell>
          <cell r="L1081">
            <v>43099.606944444444</v>
          </cell>
          <cell r="M1081">
            <v>43099.649305555555</v>
          </cell>
          <cell r="N1081">
            <v>43099.649305555555</v>
          </cell>
          <cell r="O1081">
            <v>43099.665277777778</v>
          </cell>
          <cell r="R1081">
            <v>43099.706250000003</v>
          </cell>
          <cell r="S1081">
            <v>2614058150</v>
          </cell>
          <cell r="T1081">
            <v>29</v>
          </cell>
          <cell r="U1081" t="str">
            <v>M</v>
          </cell>
          <cell r="V1081">
            <v>122609</v>
          </cell>
          <cell r="W1081" t="str">
            <v>LUCERO MAECELINO ALEJANDRO</v>
          </cell>
          <cell r="X1081" t="str">
            <v>H PERRUPATO</v>
          </cell>
          <cell r="Y1081">
            <v>0</v>
          </cell>
          <cell r="Z1081">
            <v>0</v>
          </cell>
          <cell r="AA1081" t="str">
            <v xml:space="preserve"> </v>
          </cell>
          <cell r="AB1081" t="str">
            <v xml:space="preserve"> </v>
          </cell>
          <cell r="AC1081" t="str">
            <v xml:space="preserve"> </v>
          </cell>
          <cell r="AD1081" t="str">
            <v>TERAPIA CAMA 5</v>
          </cell>
          <cell r="AE1081" t="str">
            <v xml:space="preserve"> </v>
          </cell>
          <cell r="AF1081" t="str">
            <v>SAN MARTIN</v>
          </cell>
          <cell r="AG1081" t="str">
            <v xml:space="preserve"> </v>
          </cell>
          <cell r="AH1081">
            <v>16</v>
          </cell>
          <cell r="AI1081">
            <v>2</v>
          </cell>
          <cell r="AJ1081">
            <v>33167637</v>
          </cell>
          <cell r="AK1081">
            <v>111</v>
          </cell>
          <cell r="AL1081">
            <v>416</v>
          </cell>
          <cell r="AM1081">
            <v>4</v>
          </cell>
          <cell r="AN1081">
            <v>0</v>
          </cell>
          <cell r="AO1081" t="str">
            <v>False</v>
          </cell>
          <cell r="AP1081">
            <v>2</v>
          </cell>
        </row>
        <row r="1082">
          <cell r="A1082">
            <v>314584</v>
          </cell>
          <cell r="B1082">
            <v>43099</v>
          </cell>
          <cell r="C1082">
            <v>1</v>
          </cell>
          <cell r="D1082">
            <v>1</v>
          </cell>
          <cell r="E1082">
            <v>2</v>
          </cell>
          <cell r="F1082" t="str">
            <v xml:space="preserve">SE DESCONOCE                                      </v>
          </cell>
          <cell r="G1082" t="str">
            <v xml:space="preserve"> </v>
          </cell>
          <cell r="H1082">
            <v>143</v>
          </cell>
          <cell r="I1082">
            <v>20</v>
          </cell>
          <cell r="J1082">
            <v>43099.613888888889</v>
          </cell>
          <cell r="K1082">
            <v>43099.613888888889</v>
          </cell>
          <cell r="L1082">
            <v>43099.613888888889</v>
          </cell>
          <cell r="M1082">
            <v>43099.613888888889</v>
          </cell>
          <cell r="N1082">
            <v>43099.627083333333</v>
          </cell>
          <cell r="O1082">
            <v>43099.627083333333</v>
          </cell>
          <cell r="P1082">
            <v>43099.65347222222</v>
          </cell>
          <cell r="R1082">
            <v>43099.660416666666</v>
          </cell>
          <cell r="T1082">
            <v>82</v>
          </cell>
          <cell r="U1082" t="str">
            <v>M</v>
          </cell>
          <cell r="V1082">
            <v>500807</v>
          </cell>
          <cell r="W1082" t="str">
            <v>BRACAMONTE SIXTO</v>
          </cell>
          <cell r="X1082" t="str">
            <v>CAMPO LOS ANDES</v>
          </cell>
          <cell r="Y1082">
            <v>0</v>
          </cell>
          <cell r="Z1082">
            <v>0</v>
          </cell>
          <cell r="AA1082" t="str">
            <v xml:space="preserve"> </v>
          </cell>
          <cell r="AB1082" t="str">
            <v xml:space="preserve"> </v>
          </cell>
          <cell r="AC1082" t="str">
            <v xml:space="preserve"> </v>
          </cell>
          <cell r="AD1082" t="str">
            <v xml:space="preserve"> </v>
          </cell>
          <cell r="AE1082" t="str">
            <v xml:space="preserve"> </v>
          </cell>
          <cell r="AF1082" t="str">
            <v>TUNUYAN</v>
          </cell>
          <cell r="AG1082" t="str">
            <v xml:space="preserve"> </v>
          </cell>
          <cell r="AH1082">
            <v>12</v>
          </cell>
          <cell r="AI1082">
            <v>90</v>
          </cell>
          <cell r="AJ1082">
            <v>6927663</v>
          </cell>
          <cell r="AK1082">
            <v>2013</v>
          </cell>
          <cell r="AL1082">
            <v>2003</v>
          </cell>
          <cell r="AM1082">
            <v>1</v>
          </cell>
          <cell r="AN1082">
            <v>0</v>
          </cell>
          <cell r="AO1082" t="str">
            <v>False</v>
          </cell>
          <cell r="AP1082">
            <v>90</v>
          </cell>
        </row>
        <row r="1083">
          <cell r="A1083">
            <v>314585</v>
          </cell>
          <cell r="B1083">
            <v>43099</v>
          </cell>
          <cell r="C1083">
            <v>1</v>
          </cell>
          <cell r="D1083">
            <v>1</v>
          </cell>
          <cell r="E1083">
            <v>51</v>
          </cell>
          <cell r="F1083" t="str">
            <v xml:space="preserve">VICTIMA POR  ACCIDENTE  MOTO </v>
          </cell>
          <cell r="G1083" t="str">
            <v xml:space="preserve"> 1 LES MOD </v>
          </cell>
          <cell r="H1083">
            <v>138</v>
          </cell>
          <cell r="I1083">
            <v>6</v>
          </cell>
          <cell r="J1083">
            <v>43099.648611111108</v>
          </cell>
          <cell r="K1083">
            <v>43099.65</v>
          </cell>
          <cell r="L1083">
            <v>43099.648611111108</v>
          </cell>
          <cell r="M1083">
            <v>43099.655555555553</v>
          </cell>
          <cell r="N1083">
            <v>43099.658333333333</v>
          </cell>
          <cell r="R1083">
            <v>43099.693749999999</v>
          </cell>
          <cell r="S1083">
            <v>2616408836</v>
          </cell>
          <cell r="T1083">
            <v>31</v>
          </cell>
          <cell r="U1083" t="str">
            <v>M</v>
          </cell>
          <cell r="V1083">
            <v>101208</v>
          </cell>
          <cell r="W1083" t="str">
            <v>SANCHEZ FABIAN ELIAS</v>
          </cell>
          <cell r="X1083" t="str">
            <v xml:space="preserve">G CRUZ </v>
          </cell>
          <cell r="Y1083">
            <v>0</v>
          </cell>
          <cell r="Z1083">
            <v>0</v>
          </cell>
          <cell r="AA1083" t="str">
            <v xml:space="preserve"> </v>
          </cell>
          <cell r="AB1083" t="str">
            <v xml:space="preserve"> </v>
          </cell>
          <cell r="AC1083" t="str">
            <v xml:space="preserve"> </v>
          </cell>
          <cell r="AD1083" t="str">
            <v xml:space="preserve">ECUADOR </v>
          </cell>
          <cell r="AE1083" t="str">
            <v xml:space="preserve"> </v>
          </cell>
          <cell r="AF1083" t="str">
            <v>GUAYMALLEN</v>
          </cell>
          <cell r="AG1083" t="str">
            <v xml:space="preserve"> </v>
          </cell>
          <cell r="AH1083">
            <v>2</v>
          </cell>
          <cell r="AI1083">
            <v>3</v>
          </cell>
          <cell r="AJ1083">
            <v>32752432</v>
          </cell>
          <cell r="AK1083">
            <v>5037</v>
          </cell>
          <cell r="AL1083">
            <v>877</v>
          </cell>
          <cell r="AM1083">
            <v>1</v>
          </cell>
          <cell r="AN1083">
            <v>0</v>
          </cell>
          <cell r="AO1083" t="str">
            <v>False</v>
          </cell>
          <cell r="AP1083">
            <v>0</v>
          </cell>
        </row>
        <row r="1084">
          <cell r="A1084">
            <v>314586</v>
          </cell>
          <cell r="B1084">
            <v>43099</v>
          </cell>
          <cell r="C1084">
            <v>4</v>
          </cell>
          <cell r="D1084">
            <v>4</v>
          </cell>
          <cell r="E1084">
            <v>3</v>
          </cell>
          <cell r="F1084" t="str">
            <v>TRASLADO IDA CON MEDICO</v>
          </cell>
          <cell r="G1084" t="str">
            <v xml:space="preserve">DIF RESPIRATORIA  </v>
          </cell>
          <cell r="H1084">
            <v>1</v>
          </cell>
          <cell r="I1084">
            <v>23</v>
          </cell>
          <cell r="J1084">
            <v>43099.649305555555</v>
          </cell>
          <cell r="K1084">
            <v>43099.655555555553</v>
          </cell>
          <cell r="L1084">
            <v>43099.649305555555</v>
          </cell>
          <cell r="M1084">
            <v>43099.663194444445</v>
          </cell>
          <cell r="N1084">
            <v>43099.672222222223</v>
          </cell>
          <cell r="R1084">
            <v>43099.702777777777</v>
          </cell>
          <cell r="S1084">
            <v>2616055085</v>
          </cell>
          <cell r="T1084">
            <v>6</v>
          </cell>
          <cell r="U1084" t="str">
            <v>M</v>
          </cell>
          <cell r="V1084">
            <v>999999</v>
          </cell>
          <cell r="W1084" t="str">
            <v>AIZA JAVIER</v>
          </cell>
          <cell r="X1084" t="str">
            <v>CS COSTA DE ARAUJO</v>
          </cell>
          <cell r="Y1084">
            <v>0</v>
          </cell>
          <cell r="Z1084">
            <v>0</v>
          </cell>
          <cell r="AA1084" t="str">
            <v xml:space="preserve"> </v>
          </cell>
          <cell r="AB1084" t="str">
            <v xml:space="preserve"> </v>
          </cell>
          <cell r="AC1084" t="str">
            <v xml:space="preserve"> </v>
          </cell>
          <cell r="AD1084" t="str">
            <v xml:space="preserve"> </v>
          </cell>
          <cell r="AE1084" t="str">
            <v xml:space="preserve"> </v>
          </cell>
          <cell r="AF1084" t="str">
            <v>LAVALLE</v>
          </cell>
          <cell r="AG1084" t="str">
            <v xml:space="preserve"> </v>
          </cell>
          <cell r="AH1084">
            <v>9</v>
          </cell>
          <cell r="AI1084">
            <v>102</v>
          </cell>
          <cell r="AJ1084">
            <v>51189033</v>
          </cell>
          <cell r="AK1084">
            <v>4001</v>
          </cell>
          <cell r="AL1084">
            <v>140</v>
          </cell>
          <cell r="AM1084">
            <v>4</v>
          </cell>
          <cell r="AN1084">
            <v>0</v>
          </cell>
          <cell r="AO1084" t="str">
            <v>False</v>
          </cell>
          <cell r="AP1084">
            <v>0</v>
          </cell>
        </row>
        <row r="1085">
          <cell r="A1085">
            <v>314587</v>
          </cell>
          <cell r="B1085">
            <v>43099</v>
          </cell>
          <cell r="C1085">
            <v>1</v>
          </cell>
          <cell r="D1085">
            <v>1</v>
          </cell>
          <cell r="E1085">
            <v>16</v>
          </cell>
          <cell r="F1085" t="str">
            <v xml:space="preserve">VICTIMA POR ACCIDENTE VEHICULAR                   </v>
          </cell>
          <cell r="G1085" t="str">
            <v xml:space="preserve"> </v>
          </cell>
          <cell r="H1085">
            <v>142</v>
          </cell>
          <cell r="I1085">
            <v>4</v>
          </cell>
          <cell r="J1085">
            <v>43099.685416666667</v>
          </cell>
          <cell r="K1085">
            <v>43099.686111111114</v>
          </cell>
          <cell r="L1085">
            <v>43099.685416666667</v>
          </cell>
          <cell r="M1085">
            <v>43099.689583333333</v>
          </cell>
          <cell r="N1085">
            <v>43099.694444444445</v>
          </cell>
          <cell r="R1085">
            <v>43099.70208333333</v>
          </cell>
          <cell r="T1085">
            <v>20</v>
          </cell>
          <cell r="U1085" t="str">
            <v>F</v>
          </cell>
          <cell r="V1085">
            <v>999999</v>
          </cell>
          <cell r="W1085" t="str">
            <v>APARICIO YAMILA</v>
          </cell>
          <cell r="X1085" t="str">
            <v xml:space="preserve">CARACOLES </v>
          </cell>
          <cell r="Y1085">
            <v>0</v>
          </cell>
          <cell r="Z1085">
            <v>0</v>
          </cell>
          <cell r="AA1085" t="str">
            <v xml:space="preserve"> </v>
          </cell>
          <cell r="AB1085" t="str">
            <v xml:space="preserve"> </v>
          </cell>
          <cell r="AC1085" t="str">
            <v xml:space="preserve"> </v>
          </cell>
          <cell r="AD1085" t="str">
            <v xml:space="preserve"> </v>
          </cell>
          <cell r="AE1085" t="str">
            <v xml:space="preserve"> </v>
          </cell>
          <cell r="AF1085" t="str">
            <v>LUJAN</v>
          </cell>
          <cell r="AG1085" t="str">
            <v xml:space="preserve"> </v>
          </cell>
          <cell r="AH1085">
            <v>6</v>
          </cell>
          <cell r="AI1085">
            <v>1</v>
          </cell>
          <cell r="AJ1085">
            <v>40907459</v>
          </cell>
          <cell r="AK1085">
            <v>60</v>
          </cell>
          <cell r="AL1085">
            <v>4002</v>
          </cell>
          <cell r="AM1085">
            <v>1</v>
          </cell>
          <cell r="AN1085">
            <v>0</v>
          </cell>
          <cell r="AO1085" t="str">
            <v>False</v>
          </cell>
          <cell r="AP1085">
            <v>0</v>
          </cell>
        </row>
        <row r="1086">
          <cell r="A1086">
            <v>314588</v>
          </cell>
          <cell r="B1086">
            <v>43099</v>
          </cell>
          <cell r="C1086">
            <v>2</v>
          </cell>
          <cell r="D1086">
            <v>2</v>
          </cell>
          <cell r="E1086">
            <v>33</v>
          </cell>
          <cell r="F1086" t="str">
            <v>ABDOMEN AGUDO</v>
          </cell>
          <cell r="G1086" t="str">
            <v xml:space="preserve"> FEM JOVEN DETENIDA REFIERE ESTAR EMBARAZADA </v>
          </cell>
          <cell r="H1086">
            <v>138</v>
          </cell>
          <cell r="I1086">
            <v>6</v>
          </cell>
          <cell r="J1086">
            <v>43099.693749999999</v>
          </cell>
          <cell r="K1086">
            <v>43099.7</v>
          </cell>
          <cell r="L1086">
            <v>43099.693749999999</v>
          </cell>
          <cell r="M1086">
            <v>43099.700694444444</v>
          </cell>
          <cell r="R1086">
            <v>43099.71875</v>
          </cell>
          <cell r="T1086">
            <v>26</v>
          </cell>
          <cell r="U1086" t="str">
            <v>F</v>
          </cell>
          <cell r="V1086">
            <v>110503</v>
          </cell>
          <cell r="W1086" t="str">
            <v>ESCUDERO GUTIERREZ GISELA FERN</v>
          </cell>
          <cell r="X1086" t="str">
            <v xml:space="preserve">COMISARIA 9 </v>
          </cell>
          <cell r="Y1086">
            <v>0</v>
          </cell>
          <cell r="Z1086">
            <v>0</v>
          </cell>
          <cell r="AA1086" t="str">
            <v xml:space="preserve"> </v>
          </cell>
          <cell r="AB1086" t="str">
            <v xml:space="preserve"> </v>
          </cell>
          <cell r="AC1086" t="str">
            <v xml:space="preserve"> </v>
          </cell>
          <cell r="AD1086" t="str">
            <v xml:space="preserve"> </v>
          </cell>
          <cell r="AE1086" t="str">
            <v xml:space="preserve"> </v>
          </cell>
          <cell r="AF1086" t="str">
            <v>GUAYMALLEN</v>
          </cell>
          <cell r="AG1086" t="str">
            <v xml:space="preserve"> </v>
          </cell>
          <cell r="AH1086">
            <v>2</v>
          </cell>
          <cell r="AI1086">
            <v>1</v>
          </cell>
          <cell r="AJ1086">
            <v>35927900</v>
          </cell>
          <cell r="AK1086">
            <v>5037</v>
          </cell>
          <cell r="AL1086">
            <v>877</v>
          </cell>
          <cell r="AM1086">
            <v>2</v>
          </cell>
          <cell r="AN1086">
            <v>0</v>
          </cell>
          <cell r="AO1086" t="str">
            <v>False</v>
          </cell>
          <cell r="AP1086">
            <v>0</v>
          </cell>
        </row>
        <row r="1087">
          <cell r="A1087">
            <v>314589</v>
          </cell>
          <cell r="B1087">
            <v>43099</v>
          </cell>
          <cell r="C1087">
            <v>1</v>
          </cell>
          <cell r="D1087">
            <v>1</v>
          </cell>
          <cell r="E1087">
            <v>56</v>
          </cell>
          <cell r="F1087" t="str">
            <v xml:space="preserve">PEATON ATROPELLADO                            </v>
          </cell>
          <cell r="G1087">
            <v>2616685166</v>
          </cell>
          <cell r="H1087">
            <v>142</v>
          </cell>
          <cell r="I1087">
            <v>4</v>
          </cell>
          <cell r="J1087">
            <v>43099.706250000003</v>
          </cell>
          <cell r="K1087">
            <v>43099.707638888889</v>
          </cell>
          <cell r="L1087">
            <v>43099.706250000003</v>
          </cell>
          <cell r="M1087">
            <v>43099.708333333336</v>
          </cell>
          <cell r="N1087">
            <v>43099.725694444445</v>
          </cell>
          <cell r="O1087">
            <v>43099.73541666667</v>
          </cell>
          <cell r="P1087">
            <v>43099.750694444447</v>
          </cell>
          <cell r="R1087">
            <v>43099.763194444444</v>
          </cell>
          <cell r="S1087">
            <v>2616796918</v>
          </cell>
          <cell r="T1087">
            <v>15</v>
          </cell>
          <cell r="U1087" t="str">
            <v>F</v>
          </cell>
          <cell r="V1087">
            <v>105408</v>
          </cell>
          <cell r="W1087" t="str">
            <v>MENDOZA QUISPE VERONICA GABRIE</v>
          </cell>
          <cell r="X1087" t="str">
            <v xml:space="preserve">RTA 15 KM 36 </v>
          </cell>
          <cell r="Y1087">
            <v>0</v>
          </cell>
          <cell r="Z1087">
            <v>0</v>
          </cell>
          <cell r="AA1087" t="str">
            <v xml:space="preserve"> </v>
          </cell>
          <cell r="AB1087" t="str">
            <v xml:space="preserve"> </v>
          </cell>
          <cell r="AC1087" t="str">
            <v xml:space="preserve"> 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UGARTECHE </v>
          </cell>
          <cell r="AG1087" t="str">
            <v>FTE A LA ESC BALDINI</v>
          </cell>
          <cell r="AH1087">
            <v>6</v>
          </cell>
          <cell r="AI1087">
            <v>2</v>
          </cell>
          <cell r="AJ1087">
            <v>44663003</v>
          </cell>
          <cell r="AK1087">
            <v>60</v>
          </cell>
          <cell r="AL1087">
            <v>4002</v>
          </cell>
          <cell r="AM1087">
            <v>1</v>
          </cell>
          <cell r="AN1087">
            <v>0</v>
          </cell>
          <cell r="AO1087" t="str">
            <v>False</v>
          </cell>
          <cell r="AP1087">
            <v>2</v>
          </cell>
        </row>
        <row r="1088">
          <cell r="A1088">
            <v>314590</v>
          </cell>
          <cell r="B1088">
            <v>43099</v>
          </cell>
          <cell r="C1088">
            <v>1</v>
          </cell>
          <cell r="D1088">
            <v>1</v>
          </cell>
          <cell r="E1088">
            <v>51</v>
          </cell>
          <cell r="F1088" t="str">
            <v xml:space="preserve">VICTIMA POR  ACCIDENTE  MOTO </v>
          </cell>
          <cell r="G1088" t="str">
            <v xml:space="preserve"> </v>
          </cell>
          <cell r="H1088">
            <v>143</v>
          </cell>
          <cell r="I1088">
            <v>20</v>
          </cell>
          <cell r="J1088">
            <v>43099.711805555555</v>
          </cell>
          <cell r="K1088">
            <v>43099.711805555555</v>
          </cell>
          <cell r="L1088">
            <v>43099.711805555555</v>
          </cell>
          <cell r="M1088">
            <v>43099.714583333334</v>
          </cell>
          <cell r="N1088">
            <v>43099.71597222222</v>
          </cell>
          <cell r="O1088">
            <v>43099.72152777778</v>
          </cell>
          <cell r="P1088">
            <v>43099.754166666666</v>
          </cell>
          <cell r="R1088">
            <v>43099.754861111112</v>
          </cell>
          <cell r="S1088">
            <v>2622562047</v>
          </cell>
          <cell r="T1088">
            <v>53</v>
          </cell>
          <cell r="U1088" t="str">
            <v>M</v>
          </cell>
          <cell r="V1088">
            <v>999999</v>
          </cell>
          <cell r="W1088" t="str">
            <v>CORVALAN MARIO</v>
          </cell>
          <cell r="X1088" t="str">
            <v xml:space="preserve">MORENO </v>
          </cell>
          <cell r="Y1088">
            <v>0</v>
          </cell>
          <cell r="Z1088">
            <v>0</v>
          </cell>
          <cell r="AA1088" t="str">
            <v xml:space="preserve"> </v>
          </cell>
          <cell r="AB1088" t="str">
            <v xml:space="preserve"> </v>
          </cell>
          <cell r="AC1088" t="str">
            <v xml:space="preserve"> </v>
          </cell>
          <cell r="AD1088" t="str">
            <v xml:space="preserve">25 DE NOV </v>
          </cell>
          <cell r="AE1088" t="str">
            <v xml:space="preserve"> </v>
          </cell>
          <cell r="AF1088" t="str">
            <v>TUNUYAN</v>
          </cell>
          <cell r="AG1088" t="str">
            <v xml:space="preserve"> </v>
          </cell>
          <cell r="AH1088">
            <v>10</v>
          </cell>
          <cell r="AI1088">
            <v>90</v>
          </cell>
          <cell r="AJ1088">
            <v>0</v>
          </cell>
          <cell r="AK1088">
            <v>2013</v>
          </cell>
          <cell r="AL1088">
            <v>2003</v>
          </cell>
          <cell r="AM1088">
            <v>1</v>
          </cell>
          <cell r="AN1088">
            <v>0</v>
          </cell>
          <cell r="AO1088" t="str">
            <v>False</v>
          </cell>
          <cell r="AP1088">
            <v>90</v>
          </cell>
        </row>
        <row r="1089">
          <cell r="A1089">
            <v>314591</v>
          </cell>
          <cell r="B1089">
            <v>43099</v>
          </cell>
          <cell r="C1089">
            <v>4</v>
          </cell>
          <cell r="D1089">
            <v>4</v>
          </cell>
          <cell r="E1089">
            <v>3</v>
          </cell>
          <cell r="F1089" t="str">
            <v>TRASLADO IDA CON MEDICO</v>
          </cell>
          <cell r="G1089" t="str">
            <v>MASC 2  DG AHOGAMIENTO EN PILE</v>
          </cell>
          <cell r="H1089">
            <v>140</v>
          </cell>
          <cell r="I1089">
            <v>16</v>
          </cell>
          <cell r="J1089">
            <v>43099.715277777781</v>
          </cell>
          <cell r="K1089">
            <v>43099.716666666667</v>
          </cell>
          <cell r="L1089">
            <v>43099.715277777781</v>
          </cell>
          <cell r="M1089">
            <v>43099.720833333333</v>
          </cell>
          <cell r="N1089">
            <v>43099.72152777778</v>
          </cell>
          <cell r="O1089">
            <v>43099.743055555555</v>
          </cell>
          <cell r="R1089">
            <v>43099.743750000001</v>
          </cell>
          <cell r="S1089">
            <v>2616096418</v>
          </cell>
          <cell r="T1089">
            <v>2</v>
          </cell>
          <cell r="U1089" t="str">
            <v>M</v>
          </cell>
          <cell r="V1089">
            <v>999999</v>
          </cell>
          <cell r="W1089" t="str">
            <v>GIOVANI MO NTIEL</v>
          </cell>
          <cell r="X1089" t="str">
            <v xml:space="preserve">H CARRILLO </v>
          </cell>
          <cell r="Y1089">
            <v>0</v>
          </cell>
          <cell r="Z1089">
            <v>0</v>
          </cell>
          <cell r="AA1089" t="str">
            <v xml:space="preserve"> </v>
          </cell>
          <cell r="AB1089" t="str">
            <v xml:space="preserve"> </v>
          </cell>
          <cell r="AC1089" t="str">
            <v xml:space="preserve"> </v>
          </cell>
          <cell r="AF1089" t="str">
            <v>LAS HERAS</v>
          </cell>
          <cell r="AG1089" t="str">
            <v xml:space="preserve">REC DOSANTOS EUGENIA H NOTTI </v>
          </cell>
          <cell r="AH1089">
            <v>5</v>
          </cell>
          <cell r="AI1089">
            <v>4</v>
          </cell>
          <cell r="AJ1089">
            <v>0</v>
          </cell>
          <cell r="AK1089">
            <v>128</v>
          </cell>
          <cell r="AL1089">
            <v>3083</v>
          </cell>
          <cell r="AM1089">
            <v>4</v>
          </cell>
          <cell r="AN1089">
            <v>0</v>
          </cell>
          <cell r="AO1089" t="str">
            <v>False</v>
          </cell>
          <cell r="AP1089">
            <v>1</v>
          </cell>
        </row>
        <row r="1090">
          <cell r="A1090">
            <v>314592</v>
          </cell>
          <cell r="B1090">
            <v>43099</v>
          </cell>
          <cell r="C1090">
            <v>1</v>
          </cell>
          <cell r="D1090">
            <v>1</v>
          </cell>
          <cell r="E1090">
            <v>51</v>
          </cell>
          <cell r="F1090" t="str">
            <v xml:space="preserve">VICTIMA POR  ACCIDENTE  MOTO </v>
          </cell>
          <cell r="G1090" t="str">
            <v xml:space="preserve"> 2 LES MOD </v>
          </cell>
          <cell r="H1090">
            <v>144</v>
          </cell>
          <cell r="I1090">
            <v>16</v>
          </cell>
          <cell r="J1090">
            <v>43099.717361111114</v>
          </cell>
          <cell r="K1090">
            <v>43099.71875</v>
          </cell>
          <cell r="L1090">
            <v>43099.717361111114</v>
          </cell>
          <cell r="M1090">
            <v>43099.723611111112</v>
          </cell>
          <cell r="N1090">
            <v>43099.730555555558</v>
          </cell>
          <cell r="O1090">
            <v>43099.740277777775</v>
          </cell>
          <cell r="P1090">
            <v>43099.75277777778</v>
          </cell>
          <cell r="R1090">
            <v>43099.753472222219</v>
          </cell>
          <cell r="S1090">
            <v>2614513012</v>
          </cell>
          <cell r="T1090">
            <v>24</v>
          </cell>
          <cell r="U1090" t="str">
            <v>M</v>
          </cell>
          <cell r="V1090">
            <v>999999</v>
          </cell>
          <cell r="W1090" t="str">
            <v>DE LA VEGA KEVIN</v>
          </cell>
          <cell r="X1090" t="str">
            <v xml:space="preserve">M HOYOS </v>
          </cell>
          <cell r="Y1090">
            <v>4080</v>
          </cell>
          <cell r="Z1090">
            <v>0</v>
          </cell>
          <cell r="AA1090" t="str">
            <v xml:space="preserve"> </v>
          </cell>
          <cell r="AB1090" t="str">
            <v xml:space="preserve"> </v>
          </cell>
          <cell r="AC1090" t="str">
            <v xml:space="preserve"> </v>
          </cell>
          <cell r="AD1090" t="str">
            <v xml:space="preserve">A DEL VALLE </v>
          </cell>
          <cell r="AE1090" t="str">
            <v xml:space="preserve"> </v>
          </cell>
          <cell r="AF1090" t="str">
            <v>GUAYMALLEN</v>
          </cell>
          <cell r="AG1090" t="str">
            <v xml:space="preserve"> </v>
          </cell>
          <cell r="AH1090">
            <v>2</v>
          </cell>
          <cell r="AI1090">
            <v>2</v>
          </cell>
          <cell r="AJ1090">
            <v>0</v>
          </cell>
          <cell r="AK1090">
            <v>83</v>
          </cell>
          <cell r="AL1090">
            <v>646</v>
          </cell>
          <cell r="AM1090">
            <v>1</v>
          </cell>
          <cell r="AN1090">
            <v>0</v>
          </cell>
          <cell r="AO1090" t="str">
            <v>False</v>
          </cell>
          <cell r="AP1090">
            <v>2</v>
          </cell>
        </row>
        <row r="1091">
          <cell r="A1091">
            <v>314593</v>
          </cell>
          <cell r="B1091">
            <v>43099</v>
          </cell>
          <cell r="C1091">
            <v>1</v>
          </cell>
          <cell r="D1091">
            <v>1</v>
          </cell>
          <cell r="E1091">
            <v>7</v>
          </cell>
          <cell r="F1091" t="str">
            <v>CRISIS CONVULSIVA</v>
          </cell>
          <cell r="G1091" t="str">
            <v xml:space="preserve"> </v>
          </cell>
          <cell r="H1091">
            <v>135</v>
          </cell>
          <cell r="I1091">
            <v>3</v>
          </cell>
          <cell r="J1091">
            <v>43099.72152777778</v>
          </cell>
          <cell r="K1091">
            <v>43099.72152777778</v>
          </cell>
          <cell r="L1091">
            <v>43099.72152777778</v>
          </cell>
          <cell r="M1091">
            <v>43099.722916666666</v>
          </cell>
          <cell r="N1091">
            <v>43099.726388888892</v>
          </cell>
          <cell r="O1091">
            <v>43099.747916666667</v>
          </cell>
          <cell r="R1091">
            <v>43099.747916666667</v>
          </cell>
          <cell r="S1091">
            <v>2615104791</v>
          </cell>
          <cell r="T1091">
            <v>51</v>
          </cell>
          <cell r="U1091" t="str">
            <v>F</v>
          </cell>
          <cell r="V1091">
            <v>999999</v>
          </cell>
          <cell r="W1091" t="str">
            <v>BUCHIN MARCELA INES</v>
          </cell>
          <cell r="X1091" t="str">
            <v xml:space="preserve">RAWSON </v>
          </cell>
          <cell r="Y1091">
            <v>2036</v>
          </cell>
          <cell r="Z1091">
            <v>0</v>
          </cell>
          <cell r="AA1091" t="str">
            <v xml:space="preserve"> </v>
          </cell>
          <cell r="AB1091">
            <v>10</v>
          </cell>
          <cell r="AC1091" t="str">
            <v xml:space="preserve">PAULO SEXTO </v>
          </cell>
          <cell r="AD1091" t="str">
            <v>TERRADA</v>
          </cell>
          <cell r="AE1091" t="str">
            <v xml:space="preserve"> </v>
          </cell>
          <cell r="AF1091" t="str">
            <v>GODOY CRUZ</v>
          </cell>
          <cell r="AG1091" t="str">
            <v xml:space="preserve">FEM 51 </v>
          </cell>
          <cell r="AH1091">
            <v>3</v>
          </cell>
          <cell r="AI1091">
            <v>1</v>
          </cell>
          <cell r="AJ1091">
            <v>18753381</v>
          </cell>
          <cell r="AK1091">
            <v>128</v>
          </cell>
          <cell r="AL1091">
            <v>340</v>
          </cell>
          <cell r="AM1091">
            <v>1</v>
          </cell>
          <cell r="AN1091">
            <v>0</v>
          </cell>
          <cell r="AO1091" t="str">
            <v>False</v>
          </cell>
          <cell r="AP1091">
            <v>1</v>
          </cell>
        </row>
        <row r="1092">
          <cell r="A1092">
            <v>314594</v>
          </cell>
          <cell r="B1092">
            <v>43099</v>
          </cell>
          <cell r="C1092">
            <v>4</v>
          </cell>
          <cell r="D1092">
            <v>4</v>
          </cell>
          <cell r="E1092">
            <v>3</v>
          </cell>
          <cell r="F1092" t="str">
            <v>TRASLADO IDA CON MEDICO</v>
          </cell>
          <cell r="G1092" t="str">
            <v xml:space="preserve"> REC DR QUIROGA CL STA MARIA </v>
          </cell>
          <cell r="H1092">
            <v>157</v>
          </cell>
          <cell r="I1092">
            <v>10</v>
          </cell>
          <cell r="J1092">
            <v>43099.723611111112</v>
          </cell>
          <cell r="K1092">
            <v>43099.750694444447</v>
          </cell>
          <cell r="L1092">
            <v>43099.723611111112</v>
          </cell>
          <cell r="M1092">
            <v>43099.750694444447</v>
          </cell>
          <cell r="N1092">
            <v>43099.750694444447</v>
          </cell>
          <cell r="O1092">
            <v>43099.786111111112</v>
          </cell>
          <cell r="R1092">
            <v>43099.814583333333</v>
          </cell>
          <cell r="T1092">
            <v>36</v>
          </cell>
          <cell r="U1092" t="str">
            <v>F</v>
          </cell>
          <cell r="V1092">
            <v>999999</v>
          </cell>
          <cell r="W1092" t="str">
            <v>MAURE MARIANGELES</v>
          </cell>
          <cell r="X1092" t="str">
            <v xml:space="preserve">H PERRUPATO </v>
          </cell>
          <cell r="Y1092">
            <v>0</v>
          </cell>
          <cell r="Z1092">
            <v>0</v>
          </cell>
          <cell r="AA1092" t="str">
            <v xml:space="preserve"> </v>
          </cell>
          <cell r="AB1092" t="str">
            <v xml:space="preserve"> </v>
          </cell>
          <cell r="AC1092" t="str">
            <v xml:space="preserve"> </v>
          </cell>
          <cell r="AD1092" t="str">
            <v xml:space="preserve"> </v>
          </cell>
          <cell r="AE1092" t="str">
            <v xml:space="preserve"> </v>
          </cell>
          <cell r="AF1092" t="str">
            <v>SAN MARTIN</v>
          </cell>
          <cell r="AG1092" t="str">
            <v xml:space="preserve">FEM 37 DG IR ARM </v>
          </cell>
          <cell r="AH1092">
            <v>16</v>
          </cell>
          <cell r="AI1092">
            <v>54</v>
          </cell>
          <cell r="AJ1092">
            <v>28668809</v>
          </cell>
          <cell r="AK1092">
            <v>173</v>
          </cell>
          <cell r="AL1092">
            <v>1401</v>
          </cell>
          <cell r="AM1092">
            <v>4</v>
          </cell>
          <cell r="AN1092">
            <v>0</v>
          </cell>
          <cell r="AO1092" t="str">
            <v>False</v>
          </cell>
          <cell r="AP1092">
            <v>29</v>
          </cell>
        </row>
        <row r="1093">
          <cell r="A1093">
            <v>314595</v>
          </cell>
          <cell r="B1093">
            <v>43099</v>
          </cell>
          <cell r="C1093">
            <v>1</v>
          </cell>
          <cell r="D1093">
            <v>1</v>
          </cell>
          <cell r="E1093">
            <v>51</v>
          </cell>
          <cell r="F1093" t="str">
            <v xml:space="preserve">VICTIMA POR  ACCIDENTE  MOTO </v>
          </cell>
          <cell r="H1093">
            <v>138</v>
          </cell>
          <cell r="I1093">
            <v>6</v>
          </cell>
          <cell r="J1093">
            <v>43099.724999999999</v>
          </cell>
          <cell r="K1093">
            <v>43099.725694444445</v>
          </cell>
          <cell r="L1093">
            <v>43099.724999999999</v>
          </cell>
          <cell r="M1093">
            <v>43099.731249999997</v>
          </cell>
          <cell r="N1093">
            <v>43099.734722222223</v>
          </cell>
          <cell r="O1093">
            <v>43099.742361111108</v>
          </cell>
          <cell r="P1093">
            <v>43099.754861111112</v>
          </cell>
          <cell r="R1093">
            <v>43099.76666666667</v>
          </cell>
          <cell r="S1093">
            <v>2614513012</v>
          </cell>
          <cell r="T1093">
            <v>22</v>
          </cell>
          <cell r="U1093" t="str">
            <v>F</v>
          </cell>
          <cell r="V1093">
            <v>999999</v>
          </cell>
          <cell r="W1093" t="str">
            <v>OLIVERA TANIA</v>
          </cell>
          <cell r="X1093" t="str">
            <v xml:space="preserve">M HOYOS </v>
          </cell>
          <cell r="Y1093">
            <v>4080</v>
          </cell>
          <cell r="Z1093">
            <v>0</v>
          </cell>
          <cell r="AA1093" t="str">
            <v xml:space="preserve"> </v>
          </cell>
          <cell r="AB1093" t="str">
            <v xml:space="preserve"> </v>
          </cell>
          <cell r="AC1093" t="str">
            <v xml:space="preserve"> </v>
          </cell>
          <cell r="AD1093" t="str">
            <v xml:space="preserve">A DEL VALLE </v>
          </cell>
          <cell r="AE1093" t="str">
            <v xml:space="preserve"> </v>
          </cell>
          <cell r="AF1093" t="str">
            <v>GUAYMALLEN</v>
          </cell>
          <cell r="AG1093" t="str">
            <v xml:space="preserve"> </v>
          </cell>
          <cell r="AH1093">
            <v>2</v>
          </cell>
          <cell r="AI1093">
            <v>3</v>
          </cell>
          <cell r="AJ1093">
            <v>39677321</v>
          </cell>
          <cell r="AK1093">
            <v>5037</v>
          </cell>
          <cell r="AL1093">
            <v>877</v>
          </cell>
          <cell r="AM1093">
            <v>1</v>
          </cell>
          <cell r="AN1093">
            <v>0</v>
          </cell>
          <cell r="AP1093">
            <v>3</v>
          </cell>
        </row>
        <row r="1094">
          <cell r="A1094">
            <v>314596</v>
          </cell>
          <cell r="B1094">
            <v>43099</v>
          </cell>
          <cell r="C1094">
            <v>1</v>
          </cell>
          <cell r="D1094">
            <v>1</v>
          </cell>
          <cell r="E1094">
            <v>16</v>
          </cell>
          <cell r="F1094" t="str">
            <v xml:space="preserve">VICTIMA POR ACCIDENTE VEHICULAR                   </v>
          </cell>
          <cell r="G1094" t="str">
            <v xml:space="preserve"> 1 LES FX DE MS</v>
          </cell>
          <cell r="H1094">
            <v>136</v>
          </cell>
          <cell r="I1094">
            <v>5</v>
          </cell>
          <cell r="J1094">
            <v>43099.728472222225</v>
          </cell>
          <cell r="K1094">
            <v>43099.729166666664</v>
          </cell>
          <cell r="L1094">
            <v>43099.728472222225</v>
          </cell>
          <cell r="M1094">
            <v>43099.746527777781</v>
          </cell>
          <cell r="R1094">
            <v>43099.74722222222</v>
          </cell>
          <cell r="S1094">
            <v>2617143166</v>
          </cell>
          <cell r="T1094">
            <v>1</v>
          </cell>
          <cell r="U1094" t="str">
            <v>M</v>
          </cell>
          <cell r="V1094">
            <v>999999</v>
          </cell>
          <cell r="W1094" t="str">
            <v>NN</v>
          </cell>
          <cell r="X1094" t="str">
            <v xml:space="preserve">A ALVAREZ </v>
          </cell>
          <cell r="Y1094">
            <v>0</v>
          </cell>
          <cell r="Z1094">
            <v>0</v>
          </cell>
          <cell r="AA1094" t="str">
            <v xml:space="preserve"> </v>
          </cell>
          <cell r="AB1094" t="str">
            <v xml:space="preserve"> </v>
          </cell>
          <cell r="AC1094" t="str">
            <v xml:space="preserve"> </v>
          </cell>
          <cell r="AD1094" t="str">
            <v xml:space="preserve">OLASCOAGA </v>
          </cell>
          <cell r="AE1094" t="str">
            <v xml:space="preserve"> </v>
          </cell>
          <cell r="AF1094" t="str">
            <v>CIUDAD - CAPITAL</v>
          </cell>
          <cell r="AG1094" t="str">
            <v xml:space="preserve"> </v>
          </cell>
          <cell r="AH1094">
            <v>1</v>
          </cell>
          <cell r="AI1094">
            <v>74</v>
          </cell>
          <cell r="AJ1094">
            <v>0</v>
          </cell>
          <cell r="AK1094">
            <v>75</v>
          </cell>
          <cell r="AL1094">
            <v>648</v>
          </cell>
          <cell r="AM1094">
            <v>1</v>
          </cell>
          <cell r="AN1094">
            <v>0</v>
          </cell>
          <cell r="AO1094" t="str">
            <v>False</v>
          </cell>
          <cell r="AP1094">
            <v>0</v>
          </cell>
        </row>
        <row r="1095">
          <cell r="A1095">
            <v>314597</v>
          </cell>
          <cell r="B1095">
            <v>43099</v>
          </cell>
          <cell r="C1095">
            <v>1</v>
          </cell>
          <cell r="D1095">
            <v>1</v>
          </cell>
          <cell r="E1095">
            <v>13</v>
          </cell>
          <cell r="F1095" t="str">
            <v xml:space="preserve">HERIDA POR ARMA BLANCA                            </v>
          </cell>
          <cell r="G1095" t="str">
            <v xml:space="preserve"> MASC ADULTO </v>
          </cell>
          <cell r="H1095">
            <v>139</v>
          </cell>
          <cell r="I1095">
            <v>1</v>
          </cell>
          <cell r="J1095">
            <v>43099.729861111111</v>
          </cell>
          <cell r="K1095">
            <v>43099.730555555558</v>
          </cell>
          <cell r="L1095">
            <v>43099.729861111111</v>
          </cell>
          <cell r="M1095">
            <v>43099.730555555558</v>
          </cell>
          <cell r="N1095">
            <v>43099.741666666669</v>
          </cell>
          <cell r="O1095">
            <v>43099.756249999999</v>
          </cell>
          <cell r="P1095">
            <v>43099.756249999999</v>
          </cell>
          <cell r="R1095">
            <v>43099.761111111111</v>
          </cell>
          <cell r="S1095">
            <v>2615012616</v>
          </cell>
          <cell r="T1095">
            <v>47</v>
          </cell>
          <cell r="U1095" t="str">
            <v>M</v>
          </cell>
          <cell r="V1095">
            <v>116006</v>
          </cell>
          <cell r="W1095" t="str">
            <v>GARCIA CARLOS</v>
          </cell>
          <cell r="X1095" t="str">
            <v>37/// 32  CONDORES</v>
          </cell>
          <cell r="Y1095">
            <v>0</v>
          </cell>
          <cell r="Z1095">
            <v>0</v>
          </cell>
          <cell r="AA1095" t="str">
            <v xml:space="preserve"> </v>
          </cell>
          <cell r="AB1095" t="str">
            <v xml:space="preserve"> </v>
          </cell>
          <cell r="AC1095" t="str">
            <v xml:space="preserve">JARDIN AEROPARQUE </v>
          </cell>
          <cell r="AD1095" t="str">
            <v xml:space="preserve"> </v>
          </cell>
          <cell r="AE1095" t="str">
            <v xml:space="preserve"> </v>
          </cell>
          <cell r="AF1095" t="str">
            <v>LAS HERAS</v>
          </cell>
          <cell r="AG1095" t="str">
            <v xml:space="preserve"> </v>
          </cell>
          <cell r="AH1095">
            <v>5</v>
          </cell>
          <cell r="AI1095">
            <v>3</v>
          </cell>
          <cell r="AJ1095">
            <v>0</v>
          </cell>
          <cell r="AK1095">
            <v>145</v>
          </cell>
          <cell r="AL1095">
            <v>250</v>
          </cell>
          <cell r="AM1095">
            <v>1</v>
          </cell>
          <cell r="AN1095">
            <v>0</v>
          </cell>
          <cell r="AO1095" t="str">
            <v>False</v>
          </cell>
          <cell r="AP1095">
            <v>3</v>
          </cell>
        </row>
        <row r="1096">
          <cell r="A1096">
            <v>314598</v>
          </cell>
          <cell r="B1096">
            <v>43099</v>
          </cell>
          <cell r="C1096">
            <v>1</v>
          </cell>
          <cell r="D1096">
            <v>1</v>
          </cell>
          <cell r="E1096">
            <v>11</v>
          </cell>
          <cell r="F1096" t="str">
            <v xml:space="preserve">POLITRAUMATISMO                                   </v>
          </cell>
          <cell r="G1096" t="str">
            <v xml:space="preserve"> MASC ADULTO POR GOLPIZA</v>
          </cell>
          <cell r="H1096">
            <v>137</v>
          </cell>
          <cell r="I1096">
            <v>5</v>
          </cell>
          <cell r="J1096">
            <v>43099.732638888891</v>
          </cell>
          <cell r="K1096">
            <v>43099.734027777777</v>
          </cell>
          <cell r="L1096">
            <v>43099.732638888891</v>
          </cell>
          <cell r="M1096">
            <v>43099.740277777775</v>
          </cell>
          <cell r="N1096">
            <v>43099.740277777775</v>
          </cell>
          <cell r="O1096">
            <v>43099.758333333331</v>
          </cell>
          <cell r="R1096">
            <v>43099.759722222225</v>
          </cell>
          <cell r="T1096">
            <v>83</v>
          </cell>
          <cell r="U1096" t="str">
            <v>M</v>
          </cell>
          <cell r="V1096">
            <v>999999</v>
          </cell>
          <cell r="W1096" t="str">
            <v>ANGEL RISOY</v>
          </cell>
          <cell r="X1096" t="str">
            <v>ESTRADA</v>
          </cell>
          <cell r="Y1096">
            <v>0</v>
          </cell>
          <cell r="Z1096">
            <v>0</v>
          </cell>
          <cell r="AA1096" t="str">
            <v xml:space="preserve"> </v>
          </cell>
          <cell r="AB1096" t="str">
            <v xml:space="preserve"> </v>
          </cell>
          <cell r="AC1096" t="str">
            <v xml:space="preserve"> </v>
          </cell>
          <cell r="AD1096" t="str">
            <v>LAT SUR ACC ESTE</v>
          </cell>
          <cell r="AE1096" t="str">
            <v xml:space="preserve"> </v>
          </cell>
          <cell r="AF1096" t="str">
            <v>GUAYMALLEN</v>
          </cell>
          <cell r="AG1096" t="str">
            <v xml:space="preserve"> </v>
          </cell>
          <cell r="AH1096">
            <v>2</v>
          </cell>
          <cell r="AI1096">
            <v>1004</v>
          </cell>
          <cell r="AJ1096">
            <v>0</v>
          </cell>
          <cell r="AK1096">
            <v>633</v>
          </cell>
          <cell r="AL1096">
            <v>108</v>
          </cell>
          <cell r="AM1096">
            <v>1</v>
          </cell>
          <cell r="AN1096">
            <v>0</v>
          </cell>
          <cell r="AO1096" t="str">
            <v>False</v>
          </cell>
          <cell r="AP1096">
            <v>1</v>
          </cell>
        </row>
        <row r="1097">
          <cell r="A1097">
            <v>314599</v>
          </cell>
          <cell r="B1097">
            <v>43099</v>
          </cell>
          <cell r="C1097">
            <v>1</v>
          </cell>
          <cell r="D1097">
            <v>1</v>
          </cell>
          <cell r="E1097">
            <v>13</v>
          </cell>
          <cell r="F1097" t="str">
            <v xml:space="preserve">HERIDA POR ARMA BLANCA                            </v>
          </cell>
          <cell r="G1097" t="str">
            <v xml:space="preserve"> 2 MASC JOVEN </v>
          </cell>
          <cell r="H1097">
            <v>140</v>
          </cell>
          <cell r="I1097">
            <v>16</v>
          </cell>
          <cell r="J1097">
            <v>43099.741666666669</v>
          </cell>
          <cell r="K1097">
            <v>43099.743750000001</v>
          </cell>
          <cell r="L1097">
            <v>43099.741666666669</v>
          </cell>
          <cell r="M1097">
            <v>43099.743750000001</v>
          </cell>
          <cell r="N1097">
            <v>43099.749305555553</v>
          </cell>
          <cell r="R1097">
            <v>43099.75</v>
          </cell>
          <cell r="S1097">
            <v>2616612244</v>
          </cell>
          <cell r="T1097">
            <v>1</v>
          </cell>
          <cell r="U1097" t="str">
            <v>M</v>
          </cell>
          <cell r="V1097">
            <v>999999</v>
          </cell>
          <cell r="W1097" t="str">
            <v>NN</v>
          </cell>
          <cell r="X1097" t="str">
            <v>FORMOSA</v>
          </cell>
          <cell r="Y1097">
            <v>763</v>
          </cell>
          <cell r="Z1097">
            <v>0</v>
          </cell>
          <cell r="AA1097" t="str">
            <v xml:space="preserve"> </v>
          </cell>
          <cell r="AB1097" t="str">
            <v xml:space="preserve"> </v>
          </cell>
          <cell r="AC1097" t="str">
            <v xml:space="preserve"> </v>
          </cell>
          <cell r="AD1097" t="str">
            <v xml:space="preserve">SARMIENTO </v>
          </cell>
          <cell r="AE1097" t="str">
            <v xml:space="preserve">S MIGUEL </v>
          </cell>
          <cell r="AF1097" t="str">
            <v>LAS HERAS</v>
          </cell>
          <cell r="AG1097" t="str">
            <v xml:space="preserve"> </v>
          </cell>
          <cell r="AH1097">
            <v>5</v>
          </cell>
          <cell r="AI1097">
            <v>74</v>
          </cell>
          <cell r="AJ1097">
            <v>0</v>
          </cell>
          <cell r="AK1097">
            <v>128</v>
          </cell>
          <cell r="AL1097">
            <v>3083</v>
          </cell>
          <cell r="AM1097">
            <v>1</v>
          </cell>
          <cell r="AN1097">
            <v>0</v>
          </cell>
          <cell r="AO1097" t="str">
            <v>False</v>
          </cell>
          <cell r="AP1097">
            <v>0</v>
          </cell>
        </row>
        <row r="1098">
          <cell r="A1098">
            <v>314600</v>
          </cell>
          <cell r="B1098">
            <v>43099</v>
          </cell>
          <cell r="C1098">
            <v>2</v>
          </cell>
          <cell r="D1098">
            <v>1</v>
          </cell>
          <cell r="E1098">
            <v>11</v>
          </cell>
          <cell r="F1098" t="str">
            <v xml:space="preserve">POLITRAUMATISMO                                   </v>
          </cell>
          <cell r="G1098" t="str">
            <v>POR ASALTO - PARA TRASLADAR AL CENTRO DE SALUD</v>
          </cell>
          <cell r="H1098">
            <v>158</v>
          </cell>
          <cell r="I1098">
            <v>11</v>
          </cell>
          <cell r="J1098">
            <v>43099.74722222222</v>
          </cell>
          <cell r="K1098">
            <v>43099.748611111114</v>
          </cell>
          <cell r="L1098">
            <v>43099.74722222222</v>
          </cell>
          <cell r="M1098">
            <v>43099.748611111114</v>
          </cell>
          <cell r="N1098">
            <v>43099.754861111112</v>
          </cell>
          <cell r="O1098">
            <v>43099.768055555556</v>
          </cell>
          <cell r="P1098">
            <v>43099.768055555556</v>
          </cell>
          <cell r="R1098">
            <v>43099.781944444447</v>
          </cell>
          <cell r="S1098">
            <v>2614058150</v>
          </cell>
          <cell r="T1098">
            <v>58</v>
          </cell>
          <cell r="U1098" t="str">
            <v>M</v>
          </cell>
          <cell r="V1098">
            <v>500807</v>
          </cell>
          <cell r="W1098" t="str">
            <v>AZZARELLO ADALBERTO ARNANDO</v>
          </cell>
          <cell r="X1098" t="str">
            <v>EL SALADO</v>
          </cell>
          <cell r="Y1098">
            <v>0</v>
          </cell>
          <cell r="Z1098">
            <v>0</v>
          </cell>
          <cell r="AA1098" t="str">
            <v xml:space="preserve"> </v>
          </cell>
          <cell r="AB1098" t="str">
            <v xml:space="preserve"> </v>
          </cell>
          <cell r="AC1098" t="str">
            <v xml:space="preserve"> </v>
          </cell>
          <cell r="AD1098" t="str">
            <v>FALUCHO</v>
          </cell>
          <cell r="AE1098" t="str">
            <v>2KM AL NORTE</v>
          </cell>
          <cell r="AF1098" t="str">
            <v>JUNIN</v>
          </cell>
          <cell r="AG1098" t="str">
            <v>LADO OESTE DE LA CALLE</v>
          </cell>
          <cell r="AH1098">
            <v>8</v>
          </cell>
          <cell r="AI1098">
            <v>1000</v>
          </cell>
          <cell r="AJ1098">
            <v>13123820</v>
          </cell>
          <cell r="AL1098">
            <v>185</v>
          </cell>
          <cell r="AM1098">
            <v>1</v>
          </cell>
          <cell r="AN1098">
            <v>0</v>
          </cell>
          <cell r="AO1098" t="str">
            <v>False</v>
          </cell>
          <cell r="AP1098">
            <v>1000</v>
          </cell>
        </row>
        <row r="1099">
          <cell r="A1099">
            <v>314601</v>
          </cell>
          <cell r="B1099">
            <v>43099</v>
          </cell>
          <cell r="C1099">
            <v>1</v>
          </cell>
          <cell r="D1099">
            <v>1</v>
          </cell>
          <cell r="E1099">
            <v>12</v>
          </cell>
          <cell r="F1099" t="str">
            <v xml:space="preserve">DIFICULTAD PARA RESPIRAR. DISNEA                  </v>
          </cell>
          <cell r="G1099" t="str">
            <v xml:space="preserve"> </v>
          </cell>
          <cell r="H1099">
            <v>136</v>
          </cell>
          <cell r="I1099">
            <v>5</v>
          </cell>
          <cell r="J1099">
            <v>43099.75277777778</v>
          </cell>
          <cell r="K1099">
            <v>43099.754166666666</v>
          </cell>
          <cell r="L1099">
            <v>43099.75277777778</v>
          </cell>
          <cell r="M1099">
            <v>43099.754166666666</v>
          </cell>
          <cell r="N1099">
            <v>43099.768750000003</v>
          </cell>
          <cell r="O1099">
            <v>43099.805555555555</v>
          </cell>
          <cell r="R1099">
            <v>43099.834722222222</v>
          </cell>
          <cell r="T1099">
            <v>64</v>
          </cell>
          <cell r="U1099" t="str">
            <v>F</v>
          </cell>
          <cell r="V1099">
            <v>999999</v>
          </cell>
          <cell r="W1099" t="str">
            <v>ALFARO MARIA INES</v>
          </cell>
          <cell r="X1099" t="str">
            <v>INSTITUTO JORBA DE FUNES</v>
          </cell>
          <cell r="Y1099">
            <v>0</v>
          </cell>
          <cell r="Z1099">
            <v>0</v>
          </cell>
          <cell r="AA1099" t="str">
            <v xml:space="preserve"> </v>
          </cell>
          <cell r="AB1099" t="str">
            <v xml:space="preserve"> </v>
          </cell>
          <cell r="AC1099" t="str">
            <v xml:space="preserve"> </v>
          </cell>
          <cell r="AD1099" t="str">
            <v xml:space="preserve"> </v>
          </cell>
          <cell r="AE1099" t="str">
            <v xml:space="preserve"> </v>
          </cell>
          <cell r="AF1099" t="str">
            <v>GUAYMALLEN</v>
          </cell>
          <cell r="AG1099" t="str">
            <v xml:space="preserve"> </v>
          </cell>
          <cell r="AH1099">
            <v>2</v>
          </cell>
          <cell r="AI1099">
            <v>2</v>
          </cell>
          <cell r="AJ1099">
            <v>11937998</v>
          </cell>
          <cell r="AK1099">
            <v>75</v>
          </cell>
          <cell r="AL1099">
            <v>648</v>
          </cell>
          <cell r="AM1099">
            <v>1</v>
          </cell>
          <cell r="AN1099">
            <v>0</v>
          </cell>
          <cell r="AO1099" t="str">
            <v>False</v>
          </cell>
          <cell r="AP1099">
            <v>2</v>
          </cell>
        </row>
        <row r="1100">
          <cell r="A1100">
            <v>314602</v>
          </cell>
          <cell r="B1100">
            <v>43099</v>
          </cell>
          <cell r="C1100">
            <v>4</v>
          </cell>
          <cell r="D1100">
            <v>4</v>
          </cell>
          <cell r="E1100">
            <v>3</v>
          </cell>
          <cell r="F1100" t="str">
            <v>TRASLADO IDA CON MEDICO</v>
          </cell>
          <cell r="G1100" t="str">
            <v xml:space="preserve">TRASLADO A HTAL NOTTI///PTE CON PC.- </v>
          </cell>
          <cell r="H1100">
            <v>1</v>
          </cell>
          <cell r="I1100">
            <v>23</v>
          </cell>
          <cell r="J1100">
            <v>43099.755555555559</v>
          </cell>
          <cell r="K1100">
            <v>43099.755555555559</v>
          </cell>
          <cell r="L1100">
            <v>43099.755555555559</v>
          </cell>
          <cell r="M1100">
            <v>43099.755555555559</v>
          </cell>
          <cell r="N1100">
            <v>43099.756249999999</v>
          </cell>
          <cell r="O1100">
            <v>43099.756249999999</v>
          </cell>
          <cell r="P1100">
            <v>43099.794444444444</v>
          </cell>
          <cell r="R1100">
            <v>43099.795138888891</v>
          </cell>
          <cell r="T1100">
            <v>6</v>
          </cell>
          <cell r="U1100" t="str">
            <v>M</v>
          </cell>
          <cell r="V1100">
            <v>999999</v>
          </cell>
          <cell r="W1100" t="str">
            <v>AIZA JAVIER</v>
          </cell>
          <cell r="X1100" t="str">
            <v>HOSPITAL SICOLI///GUARDIA</v>
          </cell>
          <cell r="Y1100">
            <v>0</v>
          </cell>
          <cell r="Z1100">
            <v>0</v>
          </cell>
          <cell r="AA1100" t="str">
            <v xml:space="preserve"> </v>
          </cell>
          <cell r="AB1100" t="str">
            <v xml:space="preserve"> </v>
          </cell>
          <cell r="AC1100" t="str">
            <v xml:space="preserve"> </v>
          </cell>
          <cell r="AD1100" t="str">
            <v xml:space="preserve"> </v>
          </cell>
          <cell r="AE1100" t="str">
            <v xml:space="preserve"> </v>
          </cell>
          <cell r="AF1100" t="str">
            <v>LAS HERAS</v>
          </cell>
          <cell r="AG1100" t="str">
            <v xml:space="preserve"> </v>
          </cell>
          <cell r="AH1100">
            <v>5</v>
          </cell>
          <cell r="AI1100">
            <v>4</v>
          </cell>
          <cell r="AJ1100">
            <v>0</v>
          </cell>
          <cell r="AK1100">
            <v>4001</v>
          </cell>
          <cell r="AL1100">
            <v>140</v>
          </cell>
          <cell r="AM1100">
            <v>4</v>
          </cell>
          <cell r="AN1100">
            <v>0</v>
          </cell>
          <cell r="AO1100" t="str">
            <v>False</v>
          </cell>
          <cell r="AP1100">
            <v>4</v>
          </cell>
        </row>
        <row r="1101">
          <cell r="A1101">
            <v>314603</v>
          </cell>
          <cell r="B1101">
            <v>43099</v>
          </cell>
          <cell r="C1101">
            <v>1</v>
          </cell>
          <cell r="D1101">
            <v>1</v>
          </cell>
          <cell r="E1101">
            <v>13</v>
          </cell>
          <cell r="F1101" t="str">
            <v xml:space="preserve">HERIDA POR ARMA BLANCA                            </v>
          </cell>
          <cell r="G1101" t="str">
            <v xml:space="preserve"> 2 LES </v>
          </cell>
          <cell r="H1101">
            <v>140</v>
          </cell>
          <cell r="I1101">
            <v>16</v>
          </cell>
          <cell r="J1101">
            <v>43099.759722222225</v>
          </cell>
          <cell r="K1101">
            <v>43099.761111111111</v>
          </cell>
          <cell r="L1101">
            <v>43099.759722222225</v>
          </cell>
          <cell r="M1101">
            <v>43099.761111111111</v>
          </cell>
          <cell r="N1101">
            <v>43099.769444444442</v>
          </cell>
          <cell r="O1101">
            <v>43099.777083333334</v>
          </cell>
          <cell r="P1101">
            <v>43099.777083333334</v>
          </cell>
          <cell r="R1101">
            <v>43099.777777777781</v>
          </cell>
          <cell r="T1101">
            <v>35</v>
          </cell>
          <cell r="U1101" t="str">
            <v>M</v>
          </cell>
          <cell r="V1101">
            <v>999999</v>
          </cell>
          <cell r="W1101" t="str">
            <v>GARRO JAVIER</v>
          </cell>
          <cell r="X1101" t="str">
            <v>FORMOSA</v>
          </cell>
          <cell r="Y1101">
            <v>763</v>
          </cell>
          <cell r="Z1101">
            <v>0</v>
          </cell>
          <cell r="AA1101" t="str">
            <v xml:space="preserve"> </v>
          </cell>
          <cell r="AB1101" t="str">
            <v xml:space="preserve"> </v>
          </cell>
          <cell r="AC1101" t="str">
            <v xml:space="preserve"> </v>
          </cell>
          <cell r="AD1101" t="str">
            <v xml:space="preserve"> </v>
          </cell>
          <cell r="AE1101" t="str">
            <v xml:space="preserve"> </v>
          </cell>
          <cell r="AF1101" t="str">
            <v>LAS HERAS</v>
          </cell>
          <cell r="AG1101" t="str">
            <v xml:space="preserve"> </v>
          </cell>
          <cell r="AH1101">
            <v>5</v>
          </cell>
          <cell r="AI1101">
            <v>1</v>
          </cell>
          <cell r="AJ1101">
            <v>28952325</v>
          </cell>
          <cell r="AK1101">
            <v>128</v>
          </cell>
          <cell r="AL1101">
            <v>3083</v>
          </cell>
          <cell r="AM1101">
            <v>1</v>
          </cell>
          <cell r="AN1101">
            <v>0</v>
          </cell>
          <cell r="AO1101" t="str">
            <v>False</v>
          </cell>
          <cell r="AP1101">
            <v>1</v>
          </cell>
        </row>
        <row r="1102">
          <cell r="A1102">
            <v>314604</v>
          </cell>
          <cell r="B1102">
            <v>43099</v>
          </cell>
          <cell r="C1102">
            <v>1</v>
          </cell>
          <cell r="D1102">
            <v>1</v>
          </cell>
          <cell r="E1102">
            <v>16</v>
          </cell>
          <cell r="F1102" t="str">
            <v xml:space="preserve">VICTIMA POR ACCIDENTE VEHICULAR                   </v>
          </cell>
          <cell r="G1102" t="str">
            <v xml:space="preserve"> 1 LES TEC CON HERIDA </v>
          </cell>
          <cell r="H1102">
            <v>146</v>
          </cell>
          <cell r="I1102">
            <v>18</v>
          </cell>
          <cell r="J1102">
            <v>43099.761111111111</v>
          </cell>
          <cell r="K1102">
            <v>43099.761805555558</v>
          </cell>
          <cell r="L1102">
            <v>43099.761111111111</v>
          </cell>
          <cell r="M1102">
            <v>43099.762499999997</v>
          </cell>
          <cell r="N1102">
            <v>43099.772222222222</v>
          </cell>
          <cell r="O1102">
            <v>43099.779166666667</v>
          </cell>
          <cell r="P1102">
            <v>43099.798611111109</v>
          </cell>
          <cell r="R1102">
            <v>43099.798611111109</v>
          </cell>
          <cell r="T1102">
            <v>34</v>
          </cell>
          <cell r="U1102" t="str">
            <v>F</v>
          </cell>
          <cell r="V1102">
            <v>112103</v>
          </cell>
          <cell r="W1102" t="str">
            <v>VILA DANIELA ALEJANDRA</v>
          </cell>
          <cell r="X1102" t="str">
            <v xml:space="preserve">S MARTIN </v>
          </cell>
          <cell r="Y1102">
            <v>0</v>
          </cell>
          <cell r="Z1102">
            <v>0</v>
          </cell>
          <cell r="AA1102" t="str">
            <v xml:space="preserve"> </v>
          </cell>
          <cell r="AB1102" t="str">
            <v xml:space="preserve"> </v>
          </cell>
          <cell r="AC1102" t="str">
            <v xml:space="preserve"> </v>
          </cell>
          <cell r="AD1102" t="str">
            <v xml:space="preserve"> </v>
          </cell>
          <cell r="AE1102" t="str">
            <v xml:space="preserve"> </v>
          </cell>
          <cell r="AF1102" t="str">
            <v>LUJAN</v>
          </cell>
          <cell r="AG1102" t="str">
            <v xml:space="preserve"> PASANDO A BROWN </v>
          </cell>
          <cell r="AH1102">
            <v>6</v>
          </cell>
          <cell r="AI1102">
            <v>24</v>
          </cell>
          <cell r="AJ1102">
            <v>30510395</v>
          </cell>
          <cell r="AK1102">
            <v>68</v>
          </cell>
          <cell r="AL1102">
            <v>101</v>
          </cell>
          <cell r="AM1102">
            <v>1</v>
          </cell>
          <cell r="AN1102">
            <v>0</v>
          </cell>
          <cell r="AO1102" t="str">
            <v>False</v>
          </cell>
          <cell r="AP1102">
            <v>24</v>
          </cell>
        </row>
        <row r="1103">
          <cell r="A1103">
            <v>314605</v>
          </cell>
          <cell r="B1103">
            <v>43099</v>
          </cell>
          <cell r="C1103">
            <v>1</v>
          </cell>
          <cell r="D1103">
            <v>1</v>
          </cell>
          <cell r="E1103">
            <v>11</v>
          </cell>
          <cell r="F1103" t="str">
            <v xml:space="preserve">POLITRAUMATISMO                                   </v>
          </cell>
          <cell r="G1103" t="str">
            <v xml:space="preserve"> FEM JOVEN VIOLENCIA DE GENERO </v>
          </cell>
          <cell r="H1103">
            <v>138</v>
          </cell>
          <cell r="I1103">
            <v>6</v>
          </cell>
          <cell r="J1103">
            <v>43099.76458333333</v>
          </cell>
          <cell r="K1103">
            <v>43099.767361111109</v>
          </cell>
          <cell r="L1103">
            <v>43099.76458333333</v>
          </cell>
          <cell r="M1103">
            <v>43099.767361111109</v>
          </cell>
          <cell r="N1103">
            <v>43099.790277777778</v>
          </cell>
          <cell r="O1103">
            <v>43099.792361111111</v>
          </cell>
          <cell r="R1103">
            <v>43099.793055555558</v>
          </cell>
          <cell r="T1103">
            <v>19</v>
          </cell>
          <cell r="U1103" t="str">
            <v>F</v>
          </cell>
          <cell r="V1103">
            <v>999999</v>
          </cell>
          <cell r="W1103" t="str">
            <v>CAMILA CAVANA</v>
          </cell>
          <cell r="X1103" t="str">
            <v xml:space="preserve">A ALVAREZ </v>
          </cell>
          <cell r="Y1103">
            <v>0</v>
          </cell>
          <cell r="Z1103">
            <v>0</v>
          </cell>
          <cell r="AA1103" t="str">
            <v xml:space="preserve"> </v>
          </cell>
          <cell r="AB1103" t="str">
            <v xml:space="preserve"> </v>
          </cell>
          <cell r="AC1103" t="str">
            <v xml:space="preserve"> </v>
          </cell>
          <cell r="AD1103" t="str">
            <v xml:space="preserve"> </v>
          </cell>
          <cell r="AE1103" t="str">
            <v xml:space="preserve"> </v>
          </cell>
          <cell r="AF1103" t="str">
            <v>GUAYMALLEN</v>
          </cell>
          <cell r="AG1103" t="str">
            <v xml:space="preserve"> </v>
          </cell>
          <cell r="AH1103">
            <v>2</v>
          </cell>
          <cell r="AI1103">
            <v>1</v>
          </cell>
          <cell r="AJ1103">
            <v>40630287</v>
          </cell>
          <cell r="AK1103">
            <v>5037</v>
          </cell>
          <cell r="AL1103">
            <v>877</v>
          </cell>
          <cell r="AM1103">
            <v>1</v>
          </cell>
          <cell r="AN1103">
            <v>0</v>
          </cell>
          <cell r="AO1103" t="str">
            <v>False</v>
          </cell>
          <cell r="AP1103">
            <v>1</v>
          </cell>
        </row>
        <row r="1104">
          <cell r="A1104">
            <v>314606</v>
          </cell>
          <cell r="B1104">
            <v>43099</v>
          </cell>
          <cell r="C1104">
            <v>1</v>
          </cell>
          <cell r="D1104">
            <v>1</v>
          </cell>
          <cell r="E1104">
            <v>51</v>
          </cell>
          <cell r="F1104" t="str">
            <v xml:space="preserve">VICTIMA POR  ACCIDENTE  MOTO </v>
          </cell>
          <cell r="G1104" t="str">
            <v xml:space="preserve"> CERCA DEL BARRIO PROGRESO </v>
          </cell>
          <cell r="H1104">
            <v>13</v>
          </cell>
          <cell r="I1104">
            <v>22</v>
          </cell>
          <cell r="J1104">
            <v>43099.791666666664</v>
          </cell>
          <cell r="K1104">
            <v>43099.791666666664</v>
          </cell>
          <cell r="L1104">
            <v>43099.791666666664</v>
          </cell>
          <cell r="M1104">
            <v>43099.793055555558</v>
          </cell>
          <cell r="N1104">
            <v>43099.797222222223</v>
          </cell>
          <cell r="R1104">
            <v>43099.820138888892</v>
          </cell>
          <cell r="S1104">
            <v>5372194</v>
          </cell>
          <cell r="T1104">
            <v>20</v>
          </cell>
          <cell r="U1104" t="str">
            <v>M</v>
          </cell>
          <cell r="V1104">
            <v>999999</v>
          </cell>
          <cell r="W1104" t="str">
            <v>MOYANO CARLOS</v>
          </cell>
          <cell r="X1104" t="str">
            <v xml:space="preserve">SALVADOR MIRANDA </v>
          </cell>
          <cell r="Y1104">
            <v>0</v>
          </cell>
          <cell r="Z1104">
            <v>0</v>
          </cell>
          <cell r="AA1104" t="str">
            <v xml:space="preserve"> </v>
          </cell>
          <cell r="AB1104" t="str">
            <v xml:space="preserve"> </v>
          </cell>
          <cell r="AC1104" t="str">
            <v xml:space="preserve"> </v>
          </cell>
          <cell r="AD1104" t="str">
            <v xml:space="preserve"> </v>
          </cell>
          <cell r="AE1104" t="str">
            <v xml:space="preserve"> </v>
          </cell>
          <cell r="AF1104" t="str">
            <v>TUPUNGATO</v>
          </cell>
          <cell r="AG1104" t="str">
            <v xml:space="preserve">URQUIZA AL SUR POR MIRANDA 400 METROS </v>
          </cell>
          <cell r="AH1104">
            <v>11</v>
          </cell>
          <cell r="AI1104">
            <v>1001</v>
          </cell>
          <cell r="AJ1104">
            <v>40690046</v>
          </cell>
          <cell r="AK1104">
            <v>3003</v>
          </cell>
          <cell r="AL1104">
            <v>595</v>
          </cell>
          <cell r="AM1104">
            <v>1</v>
          </cell>
          <cell r="AN1104">
            <v>0</v>
          </cell>
          <cell r="AO1104" t="str">
            <v>False</v>
          </cell>
          <cell r="AP1104">
            <v>0</v>
          </cell>
        </row>
        <row r="1105">
          <cell r="A1105">
            <v>314607</v>
          </cell>
          <cell r="B1105">
            <v>43099</v>
          </cell>
          <cell r="C1105">
            <v>1</v>
          </cell>
          <cell r="D1105">
            <v>4</v>
          </cell>
          <cell r="E1105">
            <v>3</v>
          </cell>
          <cell r="F1105" t="str">
            <v>TRASLADO IDA CON MEDICO</v>
          </cell>
          <cell r="G1105" t="str">
            <v xml:space="preserve"> MASC 50 TEC CON HERIDA PERD REC </v>
          </cell>
          <cell r="H1105">
            <v>11</v>
          </cell>
          <cell r="I1105">
            <v>19</v>
          </cell>
          <cell r="J1105">
            <v>43099.793055555558</v>
          </cell>
          <cell r="K1105">
            <v>43099.79583333333</v>
          </cell>
          <cell r="L1105">
            <v>43099.793055555558</v>
          </cell>
          <cell r="M1105">
            <v>43099.79583333333</v>
          </cell>
          <cell r="N1105">
            <v>43099.796527777777</v>
          </cell>
          <cell r="O1105">
            <v>43099.838194444441</v>
          </cell>
          <cell r="R1105">
            <v>43099.90902777778</v>
          </cell>
          <cell r="T1105">
            <v>50</v>
          </cell>
          <cell r="U1105" t="str">
            <v>M</v>
          </cell>
          <cell r="V1105">
            <v>999999</v>
          </cell>
          <cell r="W1105" t="str">
            <v>FONSECA CARLOS</v>
          </cell>
          <cell r="X1105" t="str">
            <v xml:space="preserve">H TAGARELLI </v>
          </cell>
          <cell r="Y1105">
            <v>0</v>
          </cell>
          <cell r="Z1105">
            <v>0</v>
          </cell>
          <cell r="AA1105" t="str">
            <v xml:space="preserve"> </v>
          </cell>
          <cell r="AB1105" t="str">
            <v xml:space="preserve"> </v>
          </cell>
          <cell r="AC1105" t="str">
            <v xml:space="preserve"> </v>
          </cell>
          <cell r="AD1105" t="str">
            <v xml:space="preserve"> </v>
          </cell>
          <cell r="AE1105" t="str">
            <v xml:space="preserve"> </v>
          </cell>
          <cell r="AF1105" t="str">
            <v>SAN CARLOS</v>
          </cell>
          <cell r="AG1105" t="str">
            <v xml:space="preserve">H CENTRAL REC DRA SANCHEZ </v>
          </cell>
          <cell r="AH1105">
            <v>12</v>
          </cell>
          <cell r="AI1105">
            <v>83</v>
          </cell>
          <cell r="AJ1105">
            <v>27835979</v>
          </cell>
          <cell r="AK1105">
            <v>2024</v>
          </cell>
          <cell r="AL1105">
            <v>48536219</v>
          </cell>
          <cell r="AM1105">
            <v>4</v>
          </cell>
          <cell r="AN1105">
            <v>0</v>
          </cell>
          <cell r="AO1105" t="str">
            <v>False</v>
          </cell>
          <cell r="AP1105">
            <v>23</v>
          </cell>
        </row>
        <row r="1106">
          <cell r="A1106">
            <v>314608</v>
          </cell>
          <cell r="B1106">
            <v>43099</v>
          </cell>
          <cell r="C1106">
            <v>2</v>
          </cell>
          <cell r="D1106">
            <v>2</v>
          </cell>
          <cell r="E1106">
            <v>53</v>
          </cell>
          <cell r="F1106" t="str">
            <v>FRACT. MIEMBRO SUP</v>
          </cell>
          <cell r="H1106">
            <v>156</v>
          </cell>
          <cell r="I1106">
            <v>9</v>
          </cell>
          <cell r="J1106">
            <v>43099.802083333336</v>
          </cell>
          <cell r="K1106">
            <v>43099.804166666669</v>
          </cell>
          <cell r="L1106">
            <v>43099.802083333336</v>
          </cell>
          <cell r="M1106">
            <v>43099.808333333334</v>
          </cell>
          <cell r="N1106">
            <v>43099.8125</v>
          </cell>
          <cell r="R1106">
            <v>43099.814583333333</v>
          </cell>
          <cell r="S1106">
            <v>2614058150</v>
          </cell>
          <cell r="T1106">
            <v>14</v>
          </cell>
          <cell r="U1106" t="str">
            <v>M</v>
          </cell>
          <cell r="V1106">
            <v>999999</v>
          </cell>
          <cell r="W1106" t="str">
            <v>RETIRADO POR EMERGENCIAS</v>
          </cell>
          <cell r="X1106" t="str">
            <v>CLUB SAN MARTIN</v>
          </cell>
          <cell r="Y1106">
            <v>0</v>
          </cell>
          <cell r="Z1106">
            <v>0</v>
          </cell>
          <cell r="AA1106" t="str">
            <v xml:space="preserve"> </v>
          </cell>
          <cell r="AB1106" t="str">
            <v xml:space="preserve"> </v>
          </cell>
          <cell r="AC1106" t="str">
            <v xml:space="preserve"> </v>
          </cell>
          <cell r="AD1106" t="str">
            <v xml:space="preserve"> </v>
          </cell>
          <cell r="AE1106" t="str">
            <v xml:space="preserve"> </v>
          </cell>
          <cell r="AF1106" t="str">
            <v>SAN MARTIN</v>
          </cell>
          <cell r="AG1106" t="str">
            <v>PREDIO DE LAS PILETAS - EN LOS QUINCHOS</v>
          </cell>
          <cell r="AH1106">
            <v>16</v>
          </cell>
          <cell r="AI1106">
            <v>74</v>
          </cell>
          <cell r="AJ1106">
            <v>0</v>
          </cell>
          <cell r="AK1106">
            <v>111</v>
          </cell>
          <cell r="AL1106">
            <v>416</v>
          </cell>
          <cell r="AM1106">
            <v>2</v>
          </cell>
          <cell r="AN1106">
            <v>0</v>
          </cell>
          <cell r="AO1106" t="str">
            <v>False</v>
          </cell>
          <cell r="AP1106">
            <v>0</v>
          </cell>
        </row>
        <row r="1107">
          <cell r="A1107">
            <v>314609</v>
          </cell>
          <cell r="B1107">
            <v>43099</v>
          </cell>
          <cell r="C1107">
            <v>1</v>
          </cell>
          <cell r="D1107">
            <v>1</v>
          </cell>
          <cell r="E1107">
            <v>3</v>
          </cell>
          <cell r="F1107" t="str">
            <v xml:space="preserve">PERDIDA DE CONOCIMIENTO                           </v>
          </cell>
          <cell r="G1107" t="str">
            <v xml:space="preserve"> MASC ADULTO </v>
          </cell>
          <cell r="H1107">
            <v>138</v>
          </cell>
          <cell r="I1107">
            <v>6</v>
          </cell>
          <cell r="J1107">
            <v>43099.811805555553</v>
          </cell>
          <cell r="K1107">
            <v>43099.8125</v>
          </cell>
          <cell r="L1107">
            <v>43099.811805555553</v>
          </cell>
          <cell r="M1107">
            <v>43099.81527777778</v>
          </cell>
          <cell r="N1107">
            <v>43099.819444444445</v>
          </cell>
          <cell r="R1107">
            <v>43099.822916666664</v>
          </cell>
          <cell r="S1107">
            <v>2615120894</v>
          </cell>
          <cell r="T1107">
            <v>23</v>
          </cell>
          <cell r="U1107" t="str">
            <v>M</v>
          </cell>
          <cell r="V1107">
            <v>999999</v>
          </cell>
          <cell r="W1107" t="str">
            <v>CARLOS MEDINA</v>
          </cell>
          <cell r="X1107" t="str">
            <v xml:space="preserve">ECUADOR </v>
          </cell>
          <cell r="Y1107">
            <v>0</v>
          </cell>
          <cell r="Z1107">
            <v>0</v>
          </cell>
          <cell r="AA1107" t="str">
            <v xml:space="preserve"> </v>
          </cell>
          <cell r="AB1107" t="str">
            <v xml:space="preserve"> </v>
          </cell>
          <cell r="AC1107" t="str">
            <v xml:space="preserve"> </v>
          </cell>
          <cell r="AD1107" t="str">
            <v xml:space="preserve">CANING </v>
          </cell>
          <cell r="AE1107" t="str">
            <v xml:space="preserve"> </v>
          </cell>
          <cell r="AF1107" t="str">
            <v>GUAYMALLEN</v>
          </cell>
          <cell r="AG1107" t="str">
            <v xml:space="preserve"> VIA PUBLICA </v>
          </cell>
          <cell r="AH1107">
            <v>2</v>
          </cell>
          <cell r="AI1107">
            <v>1</v>
          </cell>
          <cell r="AJ1107">
            <v>94598894</v>
          </cell>
          <cell r="AK1107">
            <v>5037</v>
          </cell>
          <cell r="AL1107">
            <v>877</v>
          </cell>
          <cell r="AM1107">
            <v>1</v>
          </cell>
          <cell r="AN1107">
            <v>0</v>
          </cell>
          <cell r="AO1107" t="str">
            <v>False</v>
          </cell>
          <cell r="AP1107">
            <v>0</v>
          </cell>
        </row>
        <row r="1108">
          <cell r="A1108">
            <v>314610</v>
          </cell>
          <cell r="B1108">
            <v>43099</v>
          </cell>
          <cell r="C1108">
            <v>1</v>
          </cell>
          <cell r="D1108">
            <v>1</v>
          </cell>
          <cell r="E1108">
            <v>51</v>
          </cell>
          <cell r="F1108" t="str">
            <v xml:space="preserve">VICTIMA POR  ACCIDENTE  MOTO </v>
          </cell>
          <cell r="G1108" t="str">
            <v xml:space="preserve">MASC JOVEN TEC CON HERIDA CORTANTE </v>
          </cell>
          <cell r="H1108">
            <v>143</v>
          </cell>
          <cell r="I1108">
            <v>20</v>
          </cell>
          <cell r="J1108">
            <v>43099.821527777778</v>
          </cell>
          <cell r="K1108">
            <v>43099.822916666664</v>
          </cell>
          <cell r="L1108">
            <v>43099.821527777778</v>
          </cell>
          <cell r="M1108">
            <v>43099.827777777777</v>
          </cell>
          <cell r="N1108">
            <v>43099.827777777777</v>
          </cell>
          <cell r="O1108">
            <v>43099.833333333336</v>
          </cell>
          <cell r="R1108">
            <v>43099.847916666666</v>
          </cell>
          <cell r="T1108">
            <v>20</v>
          </cell>
          <cell r="U1108" t="str">
            <v>M</v>
          </cell>
          <cell r="V1108">
            <v>108506</v>
          </cell>
          <cell r="W1108" t="str">
            <v>ARENAS ALEJANDRO EXEQUIEL</v>
          </cell>
          <cell r="X1108" t="str">
            <v>PUENTE SAN CARLOS</v>
          </cell>
          <cell r="Y1108">
            <v>0</v>
          </cell>
          <cell r="Z1108">
            <v>0</v>
          </cell>
          <cell r="AA1108" t="str">
            <v xml:space="preserve"> </v>
          </cell>
          <cell r="AB1108" t="str">
            <v xml:space="preserve"> </v>
          </cell>
          <cell r="AC1108" t="str">
            <v xml:space="preserve"> </v>
          </cell>
          <cell r="AD1108" t="str">
            <v>ARMADA ARG</v>
          </cell>
          <cell r="AE1108" t="str">
            <v xml:space="preserve"> </v>
          </cell>
          <cell r="AF1108" t="str">
            <v>LAS PIEDRERA</v>
          </cell>
          <cell r="AG1108" t="str">
            <v>MOVIL 2890</v>
          </cell>
          <cell r="AH1108">
            <v>10</v>
          </cell>
          <cell r="AI1108">
            <v>90</v>
          </cell>
          <cell r="AJ1108">
            <v>40787456</v>
          </cell>
          <cell r="AK1108">
            <v>2013</v>
          </cell>
          <cell r="AL1108">
            <v>2003</v>
          </cell>
          <cell r="AM1108">
            <v>1</v>
          </cell>
          <cell r="AN1108">
            <v>0</v>
          </cell>
          <cell r="AO1108" t="str">
            <v>False</v>
          </cell>
          <cell r="AP1108">
            <v>90</v>
          </cell>
        </row>
        <row r="1109">
          <cell r="A1109">
            <v>314611</v>
          </cell>
          <cell r="B1109">
            <v>43099</v>
          </cell>
          <cell r="C1109">
            <v>1</v>
          </cell>
          <cell r="D1109">
            <v>1</v>
          </cell>
          <cell r="E1109">
            <v>58</v>
          </cell>
          <cell r="F1109" t="str">
            <v>POLITX. POR CAIDA DE MOTO</v>
          </cell>
          <cell r="G1109" t="str">
            <v xml:space="preserve"> MASC ADULTO </v>
          </cell>
          <cell r="H1109">
            <v>144</v>
          </cell>
          <cell r="I1109">
            <v>16</v>
          </cell>
          <cell r="J1109">
            <v>43099.823611111111</v>
          </cell>
          <cell r="K1109">
            <v>43099.824305555558</v>
          </cell>
          <cell r="L1109">
            <v>43099.823611111111</v>
          </cell>
          <cell r="M1109">
            <v>43099.827777777777</v>
          </cell>
          <cell r="R1109">
            <v>43099.836111111108</v>
          </cell>
          <cell r="S1109">
            <v>6705645</v>
          </cell>
          <cell r="T1109">
            <v>1</v>
          </cell>
          <cell r="U1109" t="str">
            <v>M</v>
          </cell>
          <cell r="V1109">
            <v>999999</v>
          </cell>
          <cell r="W1109" t="str">
            <v xml:space="preserve"> NN</v>
          </cell>
          <cell r="X1109" t="str">
            <v xml:space="preserve">P HONDO </v>
          </cell>
          <cell r="Y1109">
            <v>0</v>
          </cell>
          <cell r="Z1109">
            <v>0</v>
          </cell>
          <cell r="AA1109" t="str">
            <v xml:space="preserve"> </v>
          </cell>
          <cell r="AB1109" t="str">
            <v xml:space="preserve"> </v>
          </cell>
          <cell r="AC1109" t="str">
            <v xml:space="preserve"> </v>
          </cell>
          <cell r="AD1109" t="str">
            <v xml:space="preserve"> </v>
          </cell>
          <cell r="AE1109" t="str">
            <v xml:space="preserve"> </v>
          </cell>
          <cell r="AF1109" t="str">
            <v>LAS HERAS</v>
          </cell>
          <cell r="AG1109" t="str">
            <v xml:space="preserve">PASANDO LA CARCEL DE MUJERES  400 METROS </v>
          </cell>
          <cell r="AH1109">
            <v>5</v>
          </cell>
          <cell r="AI1109">
            <v>75</v>
          </cell>
          <cell r="AJ1109">
            <v>0</v>
          </cell>
          <cell r="AK1109">
            <v>83</v>
          </cell>
          <cell r="AL1109">
            <v>646</v>
          </cell>
          <cell r="AM1109">
            <v>1</v>
          </cell>
          <cell r="AN1109">
            <v>0</v>
          </cell>
          <cell r="AO1109" t="str">
            <v>False</v>
          </cell>
          <cell r="AP1109">
            <v>0</v>
          </cell>
        </row>
        <row r="1110">
          <cell r="A1110">
            <v>314612</v>
          </cell>
          <cell r="B1110">
            <v>43099</v>
          </cell>
          <cell r="C1110">
            <v>2</v>
          </cell>
          <cell r="D1110">
            <v>2</v>
          </cell>
          <cell r="E1110">
            <v>41</v>
          </cell>
          <cell r="F1110" t="str">
            <v>INTOXICACION POR HUMO</v>
          </cell>
          <cell r="G1110" t="str">
            <v xml:space="preserve">FEM MAYOR INTOX POR MONOXIDO </v>
          </cell>
          <cell r="H1110">
            <v>143</v>
          </cell>
          <cell r="I1110">
            <v>20</v>
          </cell>
          <cell r="J1110">
            <v>43099.829861111109</v>
          </cell>
          <cell r="K1110">
            <v>43099.847916666666</v>
          </cell>
          <cell r="L1110">
            <v>43099.829861111109</v>
          </cell>
          <cell r="M1110">
            <v>43099.848611111112</v>
          </cell>
          <cell r="N1110">
            <v>43099.854861111111</v>
          </cell>
          <cell r="R1110">
            <v>43099.882638888892</v>
          </cell>
          <cell r="S1110" t="str">
            <v>EVENT 5</v>
          </cell>
          <cell r="T1110">
            <v>19</v>
          </cell>
          <cell r="U1110" t="str">
            <v>F</v>
          </cell>
          <cell r="V1110">
            <v>999999</v>
          </cell>
          <cell r="W1110" t="str">
            <v xml:space="preserve">PERUGIA ROSA </v>
          </cell>
          <cell r="X1110" t="str">
            <v>SAN MARTIN</v>
          </cell>
          <cell r="Y1110">
            <v>0</v>
          </cell>
          <cell r="Z1110">
            <v>0</v>
          </cell>
          <cell r="AA1110" t="str">
            <v xml:space="preserve"> </v>
          </cell>
          <cell r="AB1110" t="str">
            <v xml:space="preserve"> </v>
          </cell>
          <cell r="AC1110" t="str">
            <v>COSTA AZUL</v>
          </cell>
          <cell r="AD1110" t="str">
            <v xml:space="preserve"> </v>
          </cell>
          <cell r="AE1110" t="str">
            <v xml:space="preserve"> </v>
          </cell>
          <cell r="AF1110" t="str">
            <v>COLONIAS DE LAS ROSAS</v>
          </cell>
          <cell r="AG1110" t="str">
            <v>MOVIL 3058</v>
          </cell>
          <cell r="AH1110">
            <v>10</v>
          </cell>
          <cell r="AI1110">
            <v>90</v>
          </cell>
          <cell r="AJ1110">
            <v>41031220</v>
          </cell>
          <cell r="AK1110">
            <v>2013</v>
          </cell>
          <cell r="AL1110">
            <v>2003</v>
          </cell>
          <cell r="AM1110">
            <v>2</v>
          </cell>
          <cell r="AN1110">
            <v>0</v>
          </cell>
          <cell r="AO1110" t="str">
            <v>False</v>
          </cell>
          <cell r="AP1110">
            <v>0</v>
          </cell>
        </row>
        <row r="1111">
          <cell r="A1111">
            <v>314613</v>
          </cell>
          <cell r="B1111">
            <v>43099</v>
          </cell>
          <cell r="C1111">
            <v>1</v>
          </cell>
          <cell r="D1111">
            <v>4</v>
          </cell>
          <cell r="E1111">
            <v>3</v>
          </cell>
          <cell r="F1111" t="str">
            <v>TRASLADO IDA CON MEDICO</v>
          </cell>
          <cell r="G1111" t="str">
            <v>¿ MASC ?   /  ¿  FEM  ?</v>
          </cell>
          <cell r="H1111">
            <v>159</v>
          </cell>
          <cell r="I1111">
            <v>425</v>
          </cell>
          <cell r="J1111">
            <v>43099.840277777781</v>
          </cell>
          <cell r="K1111">
            <v>43099.840277777781</v>
          </cell>
          <cell r="L1111">
            <v>43099.840277777781</v>
          </cell>
          <cell r="M1111">
            <v>43099.840277777781</v>
          </cell>
          <cell r="N1111">
            <v>43099.840277777781</v>
          </cell>
          <cell r="O1111">
            <v>43099.913888888892</v>
          </cell>
          <cell r="P1111">
            <v>43099.913888888892</v>
          </cell>
          <cell r="R1111">
            <v>43100.017361111109</v>
          </cell>
          <cell r="T1111">
            <v>15</v>
          </cell>
          <cell r="U1111" t="str">
            <v>M</v>
          </cell>
          <cell r="V1111">
            <v>999999</v>
          </cell>
          <cell r="W1111" t="str">
            <v xml:space="preserve">TAPIA </v>
          </cell>
          <cell r="X1111" t="str">
            <v xml:space="preserve">HTAL USPALLATA </v>
          </cell>
          <cell r="Y1111">
            <v>0</v>
          </cell>
          <cell r="Z1111">
            <v>0</v>
          </cell>
          <cell r="AA1111" t="str">
            <v xml:space="preserve"> </v>
          </cell>
          <cell r="AB1111" t="str">
            <v xml:space="preserve"> </v>
          </cell>
          <cell r="AC1111" t="str">
            <v xml:space="preserve"> </v>
          </cell>
          <cell r="AD1111" t="str">
            <v xml:space="preserve">A CLINICA </v>
          </cell>
          <cell r="AE1111" t="str">
            <v xml:space="preserve"> </v>
          </cell>
          <cell r="AF1111" t="str">
            <v>LAS HERAS</v>
          </cell>
          <cell r="AG1111" t="str">
            <v xml:space="preserve"> MAC. ADULTO / SE DESCONOCE MAS ANTECEDENTES / SALE SOLO LLAMADO NO INGRESA AL CRT </v>
          </cell>
          <cell r="AH1111">
            <v>5</v>
          </cell>
          <cell r="AI1111">
            <v>7</v>
          </cell>
          <cell r="AJ1111">
            <v>0</v>
          </cell>
          <cell r="AM1111">
            <v>4</v>
          </cell>
          <cell r="AN1111">
            <v>0</v>
          </cell>
          <cell r="AO1111" t="str">
            <v>False</v>
          </cell>
          <cell r="AP1111">
            <v>7</v>
          </cell>
        </row>
        <row r="1112">
          <cell r="A1112">
            <v>314614</v>
          </cell>
          <cell r="B1112">
            <v>43099</v>
          </cell>
          <cell r="C1112">
            <v>1</v>
          </cell>
          <cell r="D1112">
            <v>1</v>
          </cell>
          <cell r="E1112">
            <v>56</v>
          </cell>
          <cell r="F1112" t="str">
            <v xml:space="preserve">PEATON ATROPELLADO                            </v>
          </cell>
          <cell r="G1112" t="str">
            <v xml:space="preserve"> DOS LESIONADOS PROBABLE FX MMII</v>
          </cell>
          <cell r="H1112">
            <v>156</v>
          </cell>
          <cell r="I1112">
            <v>9</v>
          </cell>
          <cell r="J1112">
            <v>43099.865972222222</v>
          </cell>
          <cell r="K1112">
            <v>43099.866666666669</v>
          </cell>
          <cell r="L1112">
            <v>43099.865972222222</v>
          </cell>
          <cell r="M1112">
            <v>43099.868750000001</v>
          </cell>
          <cell r="N1112">
            <v>43099.87222222222</v>
          </cell>
          <cell r="O1112">
            <v>43099.874305555553</v>
          </cell>
          <cell r="P1112">
            <v>43099.882638888892</v>
          </cell>
          <cell r="R1112">
            <v>43099.92083333333</v>
          </cell>
          <cell r="S1112" t="str">
            <v>EVENT 5</v>
          </cell>
          <cell r="T1112">
            <v>30</v>
          </cell>
          <cell r="U1112" t="str">
            <v>M</v>
          </cell>
          <cell r="V1112">
            <v>122609</v>
          </cell>
          <cell r="W1112" t="str">
            <v>BRACAMONTE DANTE JAVIER</v>
          </cell>
          <cell r="X1112" t="str">
            <v>ESPAÑA</v>
          </cell>
          <cell r="Y1112">
            <v>155</v>
          </cell>
          <cell r="Z1112">
            <v>0</v>
          </cell>
          <cell r="AA1112" t="str">
            <v xml:space="preserve"> </v>
          </cell>
          <cell r="AB1112" t="str">
            <v xml:space="preserve"> </v>
          </cell>
          <cell r="AC1112" t="str">
            <v xml:space="preserve"> </v>
          </cell>
          <cell r="AD1112" t="str">
            <v>AV SALTA</v>
          </cell>
          <cell r="AE1112" t="str">
            <v xml:space="preserve"> </v>
          </cell>
          <cell r="AF1112" t="str">
            <v>SAN MARTIN</v>
          </cell>
          <cell r="AG1112" t="str">
            <v>EN LA COMISARIA</v>
          </cell>
          <cell r="AH1112">
            <v>16</v>
          </cell>
          <cell r="AI1112">
            <v>54</v>
          </cell>
          <cell r="AJ1112">
            <v>33053719</v>
          </cell>
          <cell r="AK1112">
            <v>111</v>
          </cell>
          <cell r="AL1112">
            <v>416</v>
          </cell>
          <cell r="AM1112">
            <v>1</v>
          </cell>
          <cell r="AN1112">
            <v>0</v>
          </cell>
          <cell r="AO1112" t="str">
            <v>False</v>
          </cell>
          <cell r="AP1112">
            <v>54</v>
          </cell>
        </row>
        <row r="1113">
          <cell r="A1113">
            <v>314615</v>
          </cell>
          <cell r="B1113">
            <v>43099</v>
          </cell>
          <cell r="C1113">
            <v>2</v>
          </cell>
          <cell r="D1113">
            <v>2</v>
          </cell>
          <cell r="E1113">
            <v>33</v>
          </cell>
          <cell r="F1113" t="str">
            <v>ABDOMEN AGUDO</v>
          </cell>
          <cell r="G1113" t="str">
            <v xml:space="preserve"> </v>
          </cell>
          <cell r="H1113">
            <v>156</v>
          </cell>
          <cell r="I1113">
            <v>9</v>
          </cell>
          <cell r="J1113">
            <v>43099.875694444447</v>
          </cell>
          <cell r="K1113">
            <v>43099.882638888892</v>
          </cell>
          <cell r="L1113">
            <v>43099.875694444447</v>
          </cell>
          <cell r="M1113">
            <v>43099.882638888892</v>
          </cell>
          <cell r="N1113">
            <v>43099.882638888892</v>
          </cell>
          <cell r="O1113">
            <v>43099.894444444442</v>
          </cell>
          <cell r="P1113">
            <v>43099.916666666664</v>
          </cell>
          <cell r="R1113">
            <v>43099.920138888891</v>
          </cell>
          <cell r="T1113">
            <v>1</v>
          </cell>
          <cell r="U1113" t="str">
            <v>M</v>
          </cell>
          <cell r="V1113">
            <v>999999</v>
          </cell>
          <cell r="W1113" t="str">
            <v>MZA IAN</v>
          </cell>
          <cell r="X1113" t="str">
            <v>H PERRUPATO AL H NOTI</v>
          </cell>
          <cell r="Y1113">
            <v>0</v>
          </cell>
          <cell r="Z1113">
            <v>0</v>
          </cell>
          <cell r="AA1113" t="str">
            <v xml:space="preserve"> </v>
          </cell>
          <cell r="AB1113" t="str">
            <v xml:space="preserve"> </v>
          </cell>
          <cell r="AC1113" t="str">
            <v xml:space="preserve"> </v>
          </cell>
          <cell r="AD1113" t="str">
            <v xml:space="preserve"> </v>
          </cell>
          <cell r="AE1113" t="str">
            <v xml:space="preserve"> </v>
          </cell>
          <cell r="AF1113" t="str">
            <v>SAN MARTIN</v>
          </cell>
          <cell r="AG1113" t="str">
            <v>M/1  RECIBE DR LOMBARDICH</v>
          </cell>
          <cell r="AH1113">
            <v>16</v>
          </cell>
          <cell r="AI1113">
            <v>4</v>
          </cell>
          <cell r="AJ1113">
            <v>55705409</v>
          </cell>
          <cell r="AK1113">
            <v>111</v>
          </cell>
          <cell r="AL1113">
            <v>416</v>
          </cell>
          <cell r="AM1113">
            <v>2</v>
          </cell>
          <cell r="AN1113">
            <v>0</v>
          </cell>
          <cell r="AO1113" t="str">
            <v>False</v>
          </cell>
          <cell r="AP1113">
            <v>4</v>
          </cell>
        </row>
        <row r="1114">
          <cell r="A1114">
            <v>314616</v>
          </cell>
          <cell r="B1114">
            <v>43099</v>
          </cell>
          <cell r="C1114">
            <v>1</v>
          </cell>
          <cell r="D1114">
            <v>1</v>
          </cell>
          <cell r="E1114">
            <v>51</v>
          </cell>
          <cell r="F1114" t="str">
            <v xml:space="preserve">VICTIMA POR  ACCIDENTE  MOTO </v>
          </cell>
          <cell r="G1114" t="str">
            <v xml:space="preserve">1 LESIONADO TEC CHC  </v>
          </cell>
          <cell r="H1114">
            <v>137</v>
          </cell>
          <cell r="I1114">
            <v>5</v>
          </cell>
          <cell r="J1114">
            <v>43099.878472222219</v>
          </cell>
          <cell r="K1114">
            <v>43099.879166666666</v>
          </cell>
          <cell r="L1114">
            <v>43099.878472222219</v>
          </cell>
          <cell r="M1114">
            <v>43099.881249999999</v>
          </cell>
          <cell r="N1114">
            <v>43099.884722222225</v>
          </cell>
          <cell r="O1114">
            <v>43099.907638888886</v>
          </cell>
          <cell r="P1114">
            <v>43099.907638888886</v>
          </cell>
          <cell r="R1114">
            <v>43099.922222222223</v>
          </cell>
          <cell r="S1114">
            <v>2616219085</v>
          </cell>
          <cell r="T1114">
            <v>39</v>
          </cell>
          <cell r="U1114" t="str">
            <v>M</v>
          </cell>
          <cell r="V1114">
            <v>999999</v>
          </cell>
          <cell r="W1114" t="str">
            <v>STAY CESAR ADRIAN</v>
          </cell>
          <cell r="X1114" t="str">
            <v xml:space="preserve">COBOS </v>
          </cell>
          <cell r="Y1114">
            <v>0</v>
          </cell>
          <cell r="Z1114">
            <v>0</v>
          </cell>
          <cell r="AA1114" t="str">
            <v xml:space="preserve"> </v>
          </cell>
          <cell r="AB1114" t="str">
            <v xml:space="preserve"> </v>
          </cell>
          <cell r="AC1114" t="str">
            <v xml:space="preserve"> </v>
          </cell>
          <cell r="AD1114" t="str">
            <v xml:space="preserve">25 DE MAYO </v>
          </cell>
          <cell r="AE1114" t="str">
            <v xml:space="preserve"> </v>
          </cell>
          <cell r="AF1114" t="str">
            <v>GUAYMALLEN</v>
          </cell>
          <cell r="AG1114" t="str">
            <v xml:space="preserve"> </v>
          </cell>
          <cell r="AH1114">
            <v>2</v>
          </cell>
          <cell r="AI1114">
            <v>2</v>
          </cell>
          <cell r="AJ1114">
            <v>26828120</v>
          </cell>
          <cell r="AK1114">
            <v>633</v>
          </cell>
          <cell r="AL1114">
            <v>108</v>
          </cell>
          <cell r="AM1114">
            <v>1</v>
          </cell>
          <cell r="AN1114">
            <v>0</v>
          </cell>
          <cell r="AO1114" t="str">
            <v>False</v>
          </cell>
          <cell r="AP1114">
            <v>2</v>
          </cell>
        </row>
        <row r="1115">
          <cell r="A1115">
            <v>314617</v>
          </cell>
          <cell r="B1115">
            <v>43099</v>
          </cell>
          <cell r="C1115">
            <v>1</v>
          </cell>
          <cell r="D1115">
            <v>1</v>
          </cell>
          <cell r="E1115">
            <v>51</v>
          </cell>
          <cell r="F1115" t="str">
            <v xml:space="preserve">VICTIMA POR  ACCIDENTE  MOTO </v>
          </cell>
          <cell r="G1115" t="str">
            <v xml:space="preserve"> </v>
          </cell>
          <cell r="H1115">
            <v>157</v>
          </cell>
          <cell r="I1115">
            <v>10</v>
          </cell>
          <cell r="J1115">
            <v>43099.88958333333</v>
          </cell>
          <cell r="K1115">
            <v>43099.890277777777</v>
          </cell>
          <cell r="L1115">
            <v>43099.88958333333</v>
          </cell>
          <cell r="M1115">
            <v>43099.89166666667</v>
          </cell>
          <cell r="N1115">
            <v>43099.902777777781</v>
          </cell>
          <cell r="R1115">
            <v>43099.923611111109</v>
          </cell>
          <cell r="T1115">
            <v>52</v>
          </cell>
          <cell r="U1115" t="str">
            <v>M</v>
          </cell>
          <cell r="V1115">
            <v>111902</v>
          </cell>
          <cell r="W1115" t="str">
            <v>VIZAGUIRRE RAUL PEDRO</v>
          </cell>
          <cell r="X1115" t="str">
            <v>THAMES</v>
          </cell>
          <cell r="Y1115">
            <v>0</v>
          </cell>
          <cell r="Z1115">
            <v>0</v>
          </cell>
          <cell r="AA1115" t="str">
            <v xml:space="preserve"> </v>
          </cell>
          <cell r="AB1115" t="str">
            <v xml:space="preserve"> </v>
          </cell>
          <cell r="AC1115" t="str">
            <v>VILLA DEL CARMEN</v>
          </cell>
          <cell r="AD1115" t="str">
            <v xml:space="preserve"> </v>
          </cell>
          <cell r="AE1115" t="str">
            <v>RUTA 50</v>
          </cell>
          <cell r="AF1115" t="str">
            <v>SAN MARTIN</v>
          </cell>
          <cell r="AG1115" t="str">
            <v>RT PARQUE        TRAUMA    RODILLA</v>
          </cell>
          <cell r="AH1115">
            <v>16</v>
          </cell>
          <cell r="AI1115">
            <v>1</v>
          </cell>
          <cell r="AJ1115">
            <v>17081435</v>
          </cell>
          <cell r="AK1115">
            <v>173</v>
          </cell>
          <cell r="AL1115">
            <v>1401</v>
          </cell>
          <cell r="AM1115">
            <v>1</v>
          </cell>
          <cell r="AN1115">
            <v>0</v>
          </cell>
          <cell r="AO1115" t="str">
            <v>False</v>
          </cell>
          <cell r="AP1115">
            <v>0</v>
          </cell>
        </row>
        <row r="1116">
          <cell r="A1116">
            <v>314618</v>
          </cell>
          <cell r="B1116">
            <v>43099</v>
          </cell>
          <cell r="C1116">
            <v>2</v>
          </cell>
          <cell r="D1116">
            <v>2</v>
          </cell>
          <cell r="E1116">
            <v>29</v>
          </cell>
          <cell r="F1116" t="str">
            <v>DIABETES DESCOMPENSADA</v>
          </cell>
          <cell r="G1116" t="str">
            <v xml:space="preserve">45/MASC CPC </v>
          </cell>
          <cell r="H1116">
            <v>154</v>
          </cell>
          <cell r="I1116">
            <v>19</v>
          </cell>
          <cell r="J1116">
            <v>43099.895138888889</v>
          </cell>
          <cell r="K1116">
            <v>43099.896527777775</v>
          </cell>
          <cell r="L1116">
            <v>43099.895138888889</v>
          </cell>
          <cell r="M1116">
            <v>43099.902777777781</v>
          </cell>
          <cell r="N1116">
            <v>43099.902777777781</v>
          </cell>
          <cell r="O1116">
            <v>43099.915277777778</v>
          </cell>
          <cell r="R1116">
            <v>43099.936805555553</v>
          </cell>
          <cell r="S1116">
            <v>2622546848</v>
          </cell>
          <cell r="T1116">
            <v>46</v>
          </cell>
          <cell r="U1116" t="str">
            <v>M</v>
          </cell>
          <cell r="V1116">
            <v>999999</v>
          </cell>
          <cell r="W1116" t="str">
            <v>FERNANDEZ MARCELO DARIO</v>
          </cell>
          <cell r="X1116" t="str">
            <v xml:space="preserve">ESPAÑA </v>
          </cell>
          <cell r="Y1116">
            <v>1169</v>
          </cell>
          <cell r="Z1116">
            <v>0</v>
          </cell>
          <cell r="AA1116" t="str">
            <v xml:space="preserve"> </v>
          </cell>
          <cell r="AB1116" t="str">
            <v xml:space="preserve"> </v>
          </cell>
          <cell r="AC1116" t="str">
            <v xml:space="preserve">LEMOS </v>
          </cell>
          <cell r="AD1116" t="str">
            <v xml:space="preserve">9 JULIO </v>
          </cell>
          <cell r="AF1116" t="str">
            <v xml:space="preserve">SAN CARLOS LA CONSULTA </v>
          </cell>
          <cell r="AH1116">
            <v>12</v>
          </cell>
          <cell r="AI1116">
            <v>83</v>
          </cell>
          <cell r="AJ1116">
            <v>22178270</v>
          </cell>
          <cell r="AL1116">
            <v>162</v>
          </cell>
          <cell r="AM1116">
            <v>2</v>
          </cell>
          <cell r="AN1116">
            <v>0</v>
          </cell>
          <cell r="AO1116" t="str">
            <v>False</v>
          </cell>
          <cell r="AP1116">
            <v>90</v>
          </cell>
        </row>
        <row r="1117">
          <cell r="A1117">
            <v>314619</v>
          </cell>
          <cell r="B1117">
            <v>43099</v>
          </cell>
          <cell r="C1117">
            <v>1</v>
          </cell>
          <cell r="D1117">
            <v>1</v>
          </cell>
          <cell r="E1117">
            <v>11</v>
          </cell>
          <cell r="F1117" t="str">
            <v xml:space="preserve">POLITRAUMATISMO                                   </v>
          </cell>
          <cell r="G1117" t="str">
            <v xml:space="preserve"> 78/MASC </v>
          </cell>
          <cell r="H1117">
            <v>143</v>
          </cell>
          <cell r="I1117">
            <v>20</v>
          </cell>
          <cell r="J1117">
            <v>43099.909722222219</v>
          </cell>
          <cell r="K1117">
            <v>43099.910416666666</v>
          </cell>
          <cell r="L1117">
            <v>43099.909722222219</v>
          </cell>
          <cell r="M1117">
            <v>43099.911805555559</v>
          </cell>
          <cell r="N1117">
            <v>43099.913888888892</v>
          </cell>
          <cell r="O1117">
            <v>43099.915972222225</v>
          </cell>
          <cell r="R1117">
            <v>43099.931944444441</v>
          </cell>
          <cell r="S1117">
            <v>2622687146</v>
          </cell>
          <cell r="T1117">
            <v>74</v>
          </cell>
          <cell r="U1117" t="str">
            <v>F</v>
          </cell>
          <cell r="V1117">
            <v>999999</v>
          </cell>
          <cell r="W1117" t="str">
            <v>TICONA FELIX</v>
          </cell>
          <cell r="X1117" t="str">
            <v xml:space="preserve">SAN MARTIN </v>
          </cell>
          <cell r="Y1117">
            <v>0</v>
          </cell>
          <cell r="Z1117">
            <v>0</v>
          </cell>
          <cell r="AA1117" t="str">
            <v xml:space="preserve"> </v>
          </cell>
          <cell r="AB1117" t="str">
            <v xml:space="preserve"> </v>
          </cell>
          <cell r="AC1117" t="str">
            <v xml:space="preserve"> </v>
          </cell>
          <cell r="AD1117" t="str">
            <v xml:space="preserve">PELEGRINI </v>
          </cell>
          <cell r="AE1117" t="str">
            <v xml:space="preserve"> </v>
          </cell>
          <cell r="AF1117" t="str">
            <v>TUNUYAN</v>
          </cell>
          <cell r="AG1117" t="str">
            <v xml:space="preserve"> </v>
          </cell>
          <cell r="AH1117">
            <v>10</v>
          </cell>
          <cell r="AI1117">
            <v>90</v>
          </cell>
          <cell r="AJ1117">
            <v>0</v>
          </cell>
          <cell r="AK1117">
            <v>2013</v>
          </cell>
          <cell r="AL1117">
            <v>2003</v>
          </cell>
          <cell r="AM1117">
            <v>1</v>
          </cell>
          <cell r="AN1117">
            <v>0</v>
          </cell>
          <cell r="AO1117" t="str">
            <v>False</v>
          </cell>
          <cell r="AP1117">
            <v>90</v>
          </cell>
        </row>
        <row r="1118">
          <cell r="A1118">
            <v>314620</v>
          </cell>
          <cell r="B1118">
            <v>43099</v>
          </cell>
          <cell r="C1118">
            <v>2</v>
          </cell>
          <cell r="D1118">
            <v>2</v>
          </cell>
          <cell r="E1118">
            <v>10</v>
          </cell>
          <cell r="F1118" t="str">
            <v xml:space="preserve">TRAUMATISMO DE CRANEO                             </v>
          </cell>
          <cell r="G1118" t="str">
            <v xml:space="preserve"> </v>
          </cell>
          <cell r="H1118">
            <v>138</v>
          </cell>
          <cell r="I1118">
            <v>6</v>
          </cell>
          <cell r="J1118">
            <v>43099.918055555558</v>
          </cell>
          <cell r="K1118">
            <v>43099.918055555558</v>
          </cell>
          <cell r="L1118">
            <v>43099.918055555558</v>
          </cell>
          <cell r="M1118">
            <v>43099.931944444441</v>
          </cell>
          <cell r="N1118">
            <v>43099.931944444441</v>
          </cell>
          <cell r="O1118">
            <v>43099.945138888892</v>
          </cell>
          <cell r="R1118">
            <v>43099.961805555555</v>
          </cell>
          <cell r="T1118">
            <v>3</v>
          </cell>
          <cell r="U1118" t="str">
            <v>M</v>
          </cell>
          <cell r="V1118">
            <v>999999</v>
          </cell>
          <cell r="W1118" t="str">
            <v>MAMANI ESTEVAN</v>
          </cell>
          <cell r="X1118" t="str">
            <v>H METRAUX</v>
          </cell>
          <cell r="Y1118">
            <v>0</v>
          </cell>
          <cell r="Z1118">
            <v>0</v>
          </cell>
          <cell r="AA1118" t="str">
            <v xml:space="preserve"> </v>
          </cell>
          <cell r="AB1118" t="str">
            <v xml:space="preserve"> </v>
          </cell>
          <cell r="AC1118" t="str">
            <v xml:space="preserve"> </v>
          </cell>
          <cell r="AD1118" t="str">
            <v xml:space="preserve"> </v>
          </cell>
          <cell r="AE1118" t="str">
            <v xml:space="preserve"> </v>
          </cell>
          <cell r="AF1118" t="str">
            <v>MAIPU</v>
          </cell>
          <cell r="AG1118" t="str">
            <v xml:space="preserve"> </v>
          </cell>
          <cell r="AH1118">
            <v>4</v>
          </cell>
          <cell r="AI1118">
            <v>4</v>
          </cell>
          <cell r="AJ1118">
            <v>53488893</v>
          </cell>
          <cell r="AK1118">
            <v>5037</v>
          </cell>
          <cell r="AL1118">
            <v>877</v>
          </cell>
          <cell r="AM1118">
            <v>2</v>
          </cell>
          <cell r="AN1118">
            <v>0</v>
          </cell>
          <cell r="AO1118" t="str">
            <v>False</v>
          </cell>
          <cell r="AP1118">
            <v>4</v>
          </cell>
        </row>
        <row r="1119">
          <cell r="A1119">
            <v>314621</v>
          </cell>
          <cell r="B1119">
            <v>43099</v>
          </cell>
          <cell r="C1119">
            <v>4</v>
          </cell>
          <cell r="D1119">
            <v>4</v>
          </cell>
          <cell r="E1119">
            <v>3</v>
          </cell>
          <cell r="F1119" t="str">
            <v>TRASLADO IDA CON MEDICO</v>
          </cell>
          <cell r="G1119" t="str">
            <v xml:space="preserve"> 2 /MASC TEC CPC RECUPERADO </v>
          </cell>
          <cell r="J1119">
            <v>43099.918749999997</v>
          </cell>
          <cell r="L1119">
            <v>43099.918749999997</v>
          </cell>
          <cell r="R1119">
            <v>43099.92083333333</v>
          </cell>
          <cell r="S1119">
            <v>2614921000</v>
          </cell>
          <cell r="T1119">
            <v>0</v>
          </cell>
          <cell r="V1119">
            <v>999999</v>
          </cell>
          <cell r="X1119" t="str">
            <v xml:space="preserve">METRAUX  DR ROSALES </v>
          </cell>
          <cell r="Y1119">
            <v>0</v>
          </cell>
          <cell r="Z1119">
            <v>0</v>
          </cell>
          <cell r="AA1119" t="str">
            <v xml:space="preserve"> </v>
          </cell>
          <cell r="AB1119" t="str">
            <v xml:space="preserve"> </v>
          </cell>
          <cell r="AC1119" t="str">
            <v xml:space="preserve"> </v>
          </cell>
          <cell r="AD1119" t="str">
            <v xml:space="preserve"> </v>
          </cell>
          <cell r="AE1119" t="str">
            <v xml:space="preserve"> </v>
          </cell>
          <cell r="AF1119" t="str">
            <v>MAIPU</v>
          </cell>
          <cell r="AG1119" t="str">
            <v xml:space="preserve">NOTTI </v>
          </cell>
          <cell r="AH1119">
            <v>4</v>
          </cell>
          <cell r="AI1119">
            <v>999</v>
          </cell>
          <cell r="AJ1119">
            <v>0</v>
          </cell>
          <cell r="AM1119">
            <v>0</v>
          </cell>
          <cell r="AN1119">
            <v>9</v>
          </cell>
          <cell r="AO1119" t="str">
            <v>False</v>
          </cell>
          <cell r="AP1119">
            <v>0</v>
          </cell>
        </row>
        <row r="1120">
          <cell r="A1120">
            <v>314622</v>
          </cell>
          <cell r="B1120">
            <v>43099</v>
          </cell>
          <cell r="C1120">
            <v>1</v>
          </cell>
          <cell r="D1120">
            <v>1</v>
          </cell>
          <cell r="E1120">
            <v>11</v>
          </cell>
          <cell r="F1120" t="str">
            <v xml:space="preserve">POLITRAUMATISMO                                   </v>
          </cell>
          <cell r="G1120" t="str">
            <v xml:space="preserve"> DESCONOCEN LA CAUSA</v>
          </cell>
          <cell r="H1120">
            <v>1</v>
          </cell>
          <cell r="I1120">
            <v>23</v>
          </cell>
          <cell r="J1120">
            <v>43099.927777777775</v>
          </cell>
          <cell r="K1120">
            <v>43099.927777777775</v>
          </cell>
          <cell r="L1120">
            <v>43099.927777777775</v>
          </cell>
          <cell r="M1120">
            <v>43099.929166666669</v>
          </cell>
          <cell r="N1120">
            <v>43099.934027777781</v>
          </cell>
          <cell r="O1120">
            <v>43099.945138888892</v>
          </cell>
          <cell r="R1120">
            <v>43099.954861111109</v>
          </cell>
          <cell r="S1120">
            <v>4941482</v>
          </cell>
          <cell r="T1120">
            <v>41</v>
          </cell>
          <cell r="U1120" t="str">
            <v>M</v>
          </cell>
          <cell r="V1120">
            <v>999999</v>
          </cell>
          <cell r="W1120" t="str">
            <v>PIZA ANDRES</v>
          </cell>
          <cell r="X1120" t="str">
            <v>-*-*-*-*-*-*</v>
          </cell>
          <cell r="Y1120">
            <v>0</v>
          </cell>
          <cell r="Z1120">
            <v>0</v>
          </cell>
          <cell r="AA1120">
            <v>11</v>
          </cell>
          <cell r="AB1120" t="str">
            <v>E</v>
          </cell>
          <cell r="AC1120" t="str">
            <v>SANTA CECILIA</v>
          </cell>
          <cell r="AD1120" t="str">
            <v xml:space="preserve"> </v>
          </cell>
          <cell r="AE1120" t="str">
            <v xml:space="preserve"> </v>
          </cell>
          <cell r="AF1120" t="str">
            <v>LAVALLE</v>
          </cell>
          <cell r="AG1120" t="str">
            <v>M/  JOVEN</v>
          </cell>
          <cell r="AH1120">
            <v>9</v>
          </cell>
          <cell r="AI1120">
            <v>10</v>
          </cell>
          <cell r="AJ1120">
            <v>257892</v>
          </cell>
          <cell r="AK1120">
            <v>4001</v>
          </cell>
          <cell r="AL1120">
            <v>140</v>
          </cell>
          <cell r="AM1120">
            <v>1</v>
          </cell>
          <cell r="AN1120">
            <v>0</v>
          </cell>
          <cell r="AO1120" t="str">
            <v>False</v>
          </cell>
          <cell r="AP1120">
            <v>10</v>
          </cell>
        </row>
        <row r="1121">
          <cell r="A1121">
            <v>314623</v>
          </cell>
          <cell r="B1121">
            <v>43099</v>
          </cell>
          <cell r="C1121">
            <v>1</v>
          </cell>
          <cell r="D1121">
            <v>1</v>
          </cell>
          <cell r="E1121">
            <v>12</v>
          </cell>
          <cell r="F1121" t="str">
            <v xml:space="preserve">DIFICULTAD PARA RESPIRAR. DISNEA                  </v>
          </cell>
          <cell r="G1121" t="str">
            <v xml:space="preserve"> CUERPO EXTRAÑO   CARNE   F/2</v>
          </cell>
          <cell r="H1121">
            <v>139</v>
          </cell>
          <cell r="I1121">
            <v>1</v>
          </cell>
          <cell r="J1121">
            <v>43099.975694444445</v>
          </cell>
          <cell r="K1121">
            <v>43099.975694444445</v>
          </cell>
          <cell r="L1121">
            <v>43099.975694444445</v>
          </cell>
          <cell r="M1121">
            <v>43099.976388888892</v>
          </cell>
          <cell r="N1121">
            <v>43099.984722222223</v>
          </cell>
          <cell r="R1121">
            <v>43099.99722222222</v>
          </cell>
          <cell r="S1121">
            <v>2613670749</v>
          </cell>
          <cell r="T1121">
            <v>2</v>
          </cell>
          <cell r="U1121" t="str">
            <v>F</v>
          </cell>
          <cell r="V1121">
            <v>999999</v>
          </cell>
          <cell r="W1121" t="str">
            <v xml:space="preserve">ARAGUREN  MILAGRO </v>
          </cell>
          <cell r="X1121" t="str">
            <v>ALAMOS PLATEADOS</v>
          </cell>
          <cell r="Y1121">
            <v>0</v>
          </cell>
          <cell r="Z1121">
            <v>0</v>
          </cell>
          <cell r="AA1121" t="str">
            <v xml:space="preserve"> </v>
          </cell>
          <cell r="AB1121" t="str">
            <v xml:space="preserve"> </v>
          </cell>
          <cell r="AC1121" t="str">
            <v>CANO</v>
          </cell>
          <cell r="AD1121" t="str">
            <v xml:space="preserve"> </v>
          </cell>
          <cell r="AE1121" t="str">
            <v xml:space="preserve"> </v>
          </cell>
          <cell r="AF1121" t="str">
            <v>CIUDAD - CAPITAL</v>
          </cell>
          <cell r="AG1121" t="str">
            <v>M B  ENTRADA 5 DPTO 1</v>
          </cell>
          <cell r="AH1121">
            <v>1</v>
          </cell>
          <cell r="AI1121">
            <v>1</v>
          </cell>
          <cell r="AJ1121">
            <v>54928009</v>
          </cell>
          <cell r="AK1121">
            <v>145</v>
          </cell>
          <cell r="AL1121">
            <v>250</v>
          </cell>
          <cell r="AM1121">
            <v>1</v>
          </cell>
          <cell r="AN1121">
            <v>0</v>
          </cell>
          <cell r="AO1121" t="str">
            <v>False</v>
          </cell>
          <cell r="AP1121">
            <v>0</v>
          </cell>
        </row>
        <row r="1122">
          <cell r="A1122">
            <v>314624</v>
          </cell>
          <cell r="B1122">
            <v>43099</v>
          </cell>
          <cell r="C1122">
            <v>2</v>
          </cell>
          <cell r="D1122">
            <v>2</v>
          </cell>
          <cell r="E1122">
            <v>22</v>
          </cell>
          <cell r="F1122" t="str">
            <v xml:space="preserve">PERDIDA DE CONOCIMIENTO RECUPERADA/TRANSITORIA    </v>
          </cell>
          <cell r="G1122" t="str">
            <v xml:space="preserve"> </v>
          </cell>
          <cell r="H1122">
            <v>143</v>
          </cell>
          <cell r="I1122">
            <v>20</v>
          </cell>
          <cell r="J1122">
            <v>43099.98333333333</v>
          </cell>
          <cell r="K1122">
            <v>43099.988194444442</v>
          </cell>
          <cell r="L1122">
            <v>43099.98333333333</v>
          </cell>
          <cell r="M1122">
            <v>43099.997916666667</v>
          </cell>
          <cell r="N1122">
            <v>43100</v>
          </cell>
          <cell r="R1122">
            <v>43100.011111111111</v>
          </cell>
          <cell r="T1122">
            <v>18</v>
          </cell>
          <cell r="U1122" t="str">
            <v>M</v>
          </cell>
          <cell r="V1122">
            <v>999999</v>
          </cell>
          <cell r="W1122" t="str">
            <v xml:space="preserve">MONTIEL FRANSISCO </v>
          </cell>
          <cell r="X1122" t="str">
            <v>-25 DE MAYO</v>
          </cell>
          <cell r="Y1122">
            <v>0</v>
          </cell>
          <cell r="Z1122">
            <v>0</v>
          </cell>
          <cell r="AA1122" t="str">
            <v xml:space="preserve"> </v>
          </cell>
          <cell r="AB1122" t="str">
            <v xml:space="preserve"> </v>
          </cell>
          <cell r="AC1122" t="str">
            <v>CAROLINOS</v>
          </cell>
          <cell r="AD1122" t="str">
            <v xml:space="preserve"> </v>
          </cell>
          <cell r="AE1122" t="str">
            <v xml:space="preserve"> </v>
          </cell>
          <cell r="AF1122" t="str">
            <v>TUNUYAN  V  FLORES</v>
          </cell>
          <cell r="AG1122" t="str">
            <v>HOGAR DE NIÑOS  M/18</v>
          </cell>
          <cell r="AH1122">
            <v>10</v>
          </cell>
          <cell r="AI1122">
            <v>1</v>
          </cell>
          <cell r="AJ1122">
            <v>0</v>
          </cell>
          <cell r="AK1122">
            <v>2013</v>
          </cell>
          <cell r="AL1122">
            <v>2003</v>
          </cell>
          <cell r="AM1122">
            <v>2</v>
          </cell>
          <cell r="AN1122">
            <v>0</v>
          </cell>
          <cell r="AO1122" t="str">
            <v>False</v>
          </cell>
          <cell r="AP1122">
            <v>0</v>
          </cell>
        </row>
        <row r="1123">
          <cell r="A1123">
            <v>314625</v>
          </cell>
          <cell r="B1123">
            <v>43099</v>
          </cell>
          <cell r="C1123">
            <v>4</v>
          </cell>
          <cell r="D1123">
            <v>4</v>
          </cell>
          <cell r="E1123">
            <v>3</v>
          </cell>
          <cell r="F1123" t="str">
            <v>TRASLADO IDA CON MEDICO</v>
          </cell>
          <cell r="G1123" t="str">
            <v xml:space="preserve">EMB DE 21 SEMANAS POSIBLE DESPRENDIMIENTO DE PLACENTA. III G II CESAREA </v>
          </cell>
          <cell r="H1123">
            <v>11</v>
          </cell>
          <cell r="I1123">
            <v>19</v>
          </cell>
          <cell r="J1123">
            <v>43099.999305555553</v>
          </cell>
          <cell r="K1123">
            <v>43100.001388888886</v>
          </cell>
          <cell r="L1123">
            <v>43099.999305555553</v>
          </cell>
          <cell r="M1123">
            <v>43100.003472222219</v>
          </cell>
          <cell r="N1123">
            <v>43100.013888888891</v>
          </cell>
          <cell r="O1123">
            <v>43100.020833333336</v>
          </cell>
          <cell r="P1123">
            <v>43100.027777777781</v>
          </cell>
          <cell r="R1123">
            <v>43100.041666666664</v>
          </cell>
          <cell r="T1123">
            <v>34</v>
          </cell>
          <cell r="U1123" t="str">
            <v>F</v>
          </cell>
          <cell r="V1123">
            <v>119302</v>
          </cell>
          <cell r="W1123" t="str">
            <v xml:space="preserve">SOSA VERONICA </v>
          </cell>
          <cell r="X1123" t="str">
            <v>HOSP TAGARELLI</v>
          </cell>
          <cell r="Y1123">
            <v>0</v>
          </cell>
          <cell r="Z1123">
            <v>0</v>
          </cell>
          <cell r="AA1123" t="str">
            <v xml:space="preserve"> </v>
          </cell>
          <cell r="AB1123" t="str">
            <v xml:space="preserve"> </v>
          </cell>
          <cell r="AC1123" t="str">
            <v xml:space="preserve"> </v>
          </cell>
          <cell r="AD1123" t="str">
            <v xml:space="preserve"> </v>
          </cell>
          <cell r="AE1123" t="str">
            <v xml:space="preserve"> </v>
          </cell>
          <cell r="AF1123" t="str">
            <v>SAN CARLOS</v>
          </cell>
          <cell r="AG1123" t="str">
            <v>HOSP SCARAVELLI RECIBE DR CAZORLA</v>
          </cell>
          <cell r="AH1123">
            <v>12</v>
          </cell>
          <cell r="AI1123">
            <v>90</v>
          </cell>
          <cell r="AJ1123">
            <v>30095590</v>
          </cell>
          <cell r="AK1123">
            <v>2024</v>
          </cell>
          <cell r="AL1123">
            <v>48536219</v>
          </cell>
          <cell r="AM1123">
            <v>4</v>
          </cell>
          <cell r="AN1123">
            <v>0</v>
          </cell>
          <cell r="AO1123" t="str">
            <v>False</v>
          </cell>
          <cell r="AP1123">
            <v>90</v>
          </cell>
        </row>
        <row r="1124">
          <cell r="A1124">
            <v>314626</v>
          </cell>
          <cell r="B1124">
            <v>43100</v>
          </cell>
          <cell r="C1124">
            <v>1</v>
          </cell>
          <cell r="D1124">
            <v>1</v>
          </cell>
          <cell r="E1124">
            <v>85</v>
          </cell>
          <cell r="F1124" t="str">
            <v xml:space="preserve">CAIDO DE ALTURA                                </v>
          </cell>
          <cell r="G1124" t="str">
            <v xml:space="preserve"> MASC DE 5 AÑOS SCALP EN MMSS.</v>
          </cell>
          <cell r="H1124">
            <v>139</v>
          </cell>
          <cell r="I1124">
            <v>1</v>
          </cell>
          <cell r="J1124">
            <v>43100.011111111111</v>
          </cell>
          <cell r="K1124">
            <v>43100.013888888891</v>
          </cell>
          <cell r="L1124">
            <v>43100.011111111111</v>
          </cell>
          <cell r="M1124">
            <v>43100.015277777777</v>
          </cell>
          <cell r="N1124">
            <v>43100.020833333336</v>
          </cell>
          <cell r="O1124">
            <v>43100.024305555555</v>
          </cell>
          <cell r="P1124">
            <v>43100.036805555559</v>
          </cell>
          <cell r="R1124">
            <v>43100.044444444444</v>
          </cell>
          <cell r="T1124">
            <v>7</v>
          </cell>
          <cell r="U1124" t="str">
            <v>M</v>
          </cell>
          <cell r="V1124">
            <v>999999</v>
          </cell>
          <cell r="W1124" t="str">
            <v xml:space="preserve">ALEJO </v>
          </cell>
          <cell r="X1124" t="str">
            <v>HOSP LAGOMAGGIORE</v>
          </cell>
          <cell r="Y1124">
            <v>0</v>
          </cell>
          <cell r="Z1124">
            <v>0</v>
          </cell>
          <cell r="AA1124" t="str">
            <v xml:space="preserve"> </v>
          </cell>
          <cell r="AB1124" t="str">
            <v xml:space="preserve"> </v>
          </cell>
          <cell r="AC1124" t="str">
            <v xml:space="preserve"> </v>
          </cell>
          <cell r="AD1124" t="str">
            <v xml:space="preserve"> </v>
          </cell>
          <cell r="AE1124" t="str">
            <v xml:space="preserve"> </v>
          </cell>
          <cell r="AF1124" t="str">
            <v>CIUDAD - CAPITAL</v>
          </cell>
          <cell r="AG1124" t="str">
            <v>HOSP NOTTI</v>
          </cell>
          <cell r="AH1124">
            <v>1</v>
          </cell>
          <cell r="AI1124">
            <v>4</v>
          </cell>
          <cell r="AJ1124">
            <v>0</v>
          </cell>
          <cell r="AK1124">
            <v>145</v>
          </cell>
          <cell r="AL1124">
            <v>250</v>
          </cell>
          <cell r="AM1124">
            <v>1</v>
          </cell>
          <cell r="AN1124">
            <v>0</v>
          </cell>
          <cell r="AO1124" t="str">
            <v>False</v>
          </cell>
          <cell r="AP1124">
            <v>4</v>
          </cell>
        </row>
        <row r="1125">
          <cell r="A1125">
            <v>314627</v>
          </cell>
          <cell r="B1125">
            <v>43100</v>
          </cell>
          <cell r="C1125">
            <v>1</v>
          </cell>
          <cell r="D1125">
            <v>1</v>
          </cell>
          <cell r="E1125">
            <v>13</v>
          </cell>
          <cell r="F1125" t="str">
            <v xml:space="preserve">HERIDA POR ARMA BLANCA                            </v>
          </cell>
          <cell r="G1125" t="str">
            <v>MASC JOVEN HERIDO DE ARMA BLANCA EN MMI</v>
          </cell>
          <cell r="H1125">
            <v>140</v>
          </cell>
          <cell r="I1125">
            <v>16</v>
          </cell>
          <cell r="J1125">
            <v>43100.018750000003</v>
          </cell>
          <cell r="K1125">
            <v>43100.018750000003</v>
          </cell>
          <cell r="L1125">
            <v>43100.017361111109</v>
          </cell>
          <cell r="M1125">
            <v>43100.026388888888</v>
          </cell>
          <cell r="N1125">
            <v>43100.026388888888</v>
          </cell>
          <cell r="O1125">
            <v>43100.033333333333</v>
          </cell>
          <cell r="P1125">
            <v>43100.039583333331</v>
          </cell>
          <cell r="R1125">
            <v>43100.040277777778</v>
          </cell>
          <cell r="S1125" t="str">
            <v>EVENT 5</v>
          </cell>
          <cell r="T1125">
            <v>19</v>
          </cell>
          <cell r="U1125" t="str">
            <v>M</v>
          </cell>
          <cell r="V1125">
            <v>999999</v>
          </cell>
          <cell r="W1125" t="str">
            <v xml:space="preserve">LIS PAEZ </v>
          </cell>
          <cell r="X1125" t="str">
            <v>YAPEYU</v>
          </cell>
          <cell r="Y1125">
            <v>2752</v>
          </cell>
          <cell r="Z1125">
            <v>0</v>
          </cell>
          <cell r="AA1125" t="str">
            <v xml:space="preserve"> </v>
          </cell>
          <cell r="AB1125" t="str">
            <v xml:space="preserve"> </v>
          </cell>
          <cell r="AC1125" t="str">
            <v xml:space="preserve"> </v>
          </cell>
          <cell r="AD1125" t="str">
            <v>LIBERTAD</v>
          </cell>
          <cell r="AE1125" t="str">
            <v>3 DE FEBRERO</v>
          </cell>
          <cell r="AF1125" t="str">
            <v>LAS HERAS</v>
          </cell>
          <cell r="AG1125" t="str">
            <v>MOVIL 3054</v>
          </cell>
          <cell r="AH1125">
            <v>5</v>
          </cell>
          <cell r="AI1125">
            <v>82</v>
          </cell>
          <cell r="AJ1125">
            <v>624774</v>
          </cell>
          <cell r="AK1125">
            <v>128</v>
          </cell>
          <cell r="AL1125">
            <v>3083</v>
          </cell>
          <cell r="AM1125">
            <v>1</v>
          </cell>
          <cell r="AN1125">
            <v>0</v>
          </cell>
          <cell r="AO1125" t="str">
            <v>False</v>
          </cell>
          <cell r="AP1125">
            <v>82</v>
          </cell>
        </row>
        <row r="1126">
          <cell r="A1126">
            <v>314628</v>
          </cell>
          <cell r="B1126">
            <v>43100</v>
          </cell>
          <cell r="C1126">
            <v>4</v>
          </cell>
          <cell r="D1126">
            <v>4</v>
          </cell>
          <cell r="E1126">
            <v>3</v>
          </cell>
          <cell r="F1126" t="str">
            <v>TRASLADO IDA CON MEDICO</v>
          </cell>
          <cell r="G1126" t="str">
            <v xml:space="preserve"> FOSILIA CA DERECHA </v>
          </cell>
          <cell r="H1126">
            <v>13</v>
          </cell>
          <cell r="I1126">
            <v>22</v>
          </cell>
          <cell r="J1126">
            <v>43100.018750000003</v>
          </cell>
          <cell r="K1126">
            <v>43100.018750000003</v>
          </cell>
          <cell r="L1126">
            <v>43100.018750000003</v>
          </cell>
          <cell r="M1126">
            <v>43100.020833333336</v>
          </cell>
          <cell r="N1126">
            <v>43100.020833333336</v>
          </cell>
          <cell r="R1126">
            <v>43100.090277777781</v>
          </cell>
          <cell r="T1126">
            <v>5</v>
          </cell>
          <cell r="U1126" t="str">
            <v>M</v>
          </cell>
          <cell r="V1126">
            <v>999999</v>
          </cell>
          <cell r="W1126" t="str">
            <v xml:space="preserve">ROJAS MILAGRO </v>
          </cell>
          <cell r="X1126" t="str">
            <v>LAS HERAS</v>
          </cell>
          <cell r="Y1126">
            <v>0</v>
          </cell>
          <cell r="Z1126">
            <v>0</v>
          </cell>
          <cell r="AA1126" t="str">
            <v xml:space="preserve"> </v>
          </cell>
          <cell r="AB1126" t="str">
            <v xml:space="preserve"> </v>
          </cell>
          <cell r="AC1126" t="str">
            <v xml:space="preserve"> </v>
          </cell>
          <cell r="AD1126" t="str">
            <v xml:space="preserve"> </v>
          </cell>
          <cell r="AE1126" t="str">
            <v xml:space="preserve"> </v>
          </cell>
          <cell r="AF1126" t="str">
            <v>TUPUNGATO</v>
          </cell>
          <cell r="AG1126" t="str">
            <v xml:space="preserve">ESCARAVELLI </v>
          </cell>
          <cell r="AH1126">
            <v>11</v>
          </cell>
          <cell r="AI1126">
            <v>1001</v>
          </cell>
          <cell r="AJ1126">
            <v>49334743</v>
          </cell>
          <cell r="AK1126">
            <v>3003</v>
          </cell>
          <cell r="AL1126">
            <v>595</v>
          </cell>
          <cell r="AM1126">
            <v>4</v>
          </cell>
          <cell r="AN1126">
            <v>0</v>
          </cell>
          <cell r="AO1126" t="str">
            <v>False</v>
          </cell>
          <cell r="AP1126">
            <v>0</v>
          </cell>
        </row>
        <row r="1127">
          <cell r="A1127">
            <v>314629</v>
          </cell>
          <cell r="B1127">
            <v>43100</v>
          </cell>
          <cell r="C1127">
            <v>1</v>
          </cell>
          <cell r="D1127">
            <v>1</v>
          </cell>
          <cell r="E1127">
            <v>7</v>
          </cell>
          <cell r="F1127" t="str">
            <v>CRISIS CONVULSIVA</v>
          </cell>
          <cell r="G1127" t="str">
            <v xml:space="preserve">MASC JOVEN CON ANTEC DE CONVULSIONES MEDICADO. </v>
          </cell>
          <cell r="H1127">
            <v>143</v>
          </cell>
          <cell r="I1127">
            <v>20</v>
          </cell>
          <cell r="J1127">
            <v>43100.033333333333</v>
          </cell>
          <cell r="K1127">
            <v>43100.04791666667</v>
          </cell>
          <cell r="L1127">
            <v>43100.033333333333</v>
          </cell>
          <cell r="M1127">
            <v>43100.052083333336</v>
          </cell>
          <cell r="N1127">
            <v>43100.075694444444</v>
          </cell>
          <cell r="R1127">
            <v>43100.076388888891</v>
          </cell>
          <cell r="S1127">
            <v>2622657380</v>
          </cell>
          <cell r="T1127">
            <v>10</v>
          </cell>
          <cell r="U1127" t="str">
            <v>M</v>
          </cell>
          <cell r="V1127">
            <v>999999</v>
          </cell>
          <cell r="W1127" t="str">
            <v>NN</v>
          </cell>
          <cell r="X1127" t="str">
            <v>EL PROGRESO</v>
          </cell>
          <cell r="Y1127">
            <v>1</v>
          </cell>
          <cell r="Z1127">
            <v>0</v>
          </cell>
          <cell r="AA1127" t="str">
            <v xml:space="preserve"> </v>
          </cell>
          <cell r="AB1127" t="str">
            <v>E</v>
          </cell>
          <cell r="AC1127" t="str">
            <v xml:space="preserve"> </v>
          </cell>
          <cell r="AF1127" t="str">
            <v>ARBOLEDA</v>
          </cell>
          <cell r="AH1127">
            <v>11</v>
          </cell>
          <cell r="AI1127">
            <v>74</v>
          </cell>
          <cell r="AJ1127">
            <v>0</v>
          </cell>
          <cell r="AK1127">
            <v>2013</v>
          </cell>
          <cell r="AL1127">
            <v>2003</v>
          </cell>
          <cell r="AM1127">
            <v>1</v>
          </cell>
          <cell r="AN1127">
            <v>0</v>
          </cell>
          <cell r="AO1127" t="str">
            <v>False</v>
          </cell>
          <cell r="AP1127">
            <v>0</v>
          </cell>
        </row>
        <row r="1128">
          <cell r="A1128">
            <v>314630</v>
          </cell>
          <cell r="B1128">
            <v>43100</v>
          </cell>
          <cell r="C1128">
            <v>1</v>
          </cell>
          <cell r="D1128">
            <v>1</v>
          </cell>
          <cell r="E1128">
            <v>51</v>
          </cell>
          <cell r="F1128" t="str">
            <v xml:space="preserve">VICTIMA POR  ACCIDENTE  MOTO </v>
          </cell>
          <cell r="G1128" t="str">
            <v xml:space="preserve">MASC ADULTO POLITX </v>
          </cell>
          <cell r="H1128">
            <v>136</v>
          </cell>
          <cell r="I1128">
            <v>5</v>
          </cell>
          <cell r="J1128">
            <v>43100.038888888892</v>
          </cell>
          <cell r="K1128">
            <v>43100.041666666664</v>
          </cell>
          <cell r="L1128">
            <v>43100.038888888892</v>
          </cell>
          <cell r="M1128">
            <v>43100.076388888891</v>
          </cell>
          <cell r="N1128">
            <v>43100.076388888891</v>
          </cell>
          <cell r="O1128">
            <v>43100.07708333333</v>
          </cell>
          <cell r="R1128">
            <v>43100.079861111109</v>
          </cell>
          <cell r="T1128">
            <v>35</v>
          </cell>
          <cell r="U1128" t="str">
            <v>M</v>
          </cell>
          <cell r="V1128">
            <v>999999</v>
          </cell>
          <cell r="W1128" t="str">
            <v>JALDIN V DANIEL EBER A</v>
          </cell>
          <cell r="X1128" t="str">
            <v>VICENTE ZAPATA</v>
          </cell>
          <cell r="Y1128">
            <v>0</v>
          </cell>
          <cell r="Z1128">
            <v>0</v>
          </cell>
          <cell r="AA1128" t="str">
            <v xml:space="preserve"> </v>
          </cell>
          <cell r="AB1128" t="str">
            <v xml:space="preserve"> </v>
          </cell>
          <cell r="AC1128" t="str">
            <v xml:space="preserve"> </v>
          </cell>
          <cell r="AD1128" t="str">
            <v>SALTA</v>
          </cell>
          <cell r="AE1128" t="str">
            <v xml:space="preserve"> </v>
          </cell>
          <cell r="AF1128" t="str">
            <v>CIUDAD - CAPITAL</v>
          </cell>
          <cell r="AG1128" t="str">
            <v xml:space="preserve"> </v>
          </cell>
          <cell r="AH1128">
            <v>1</v>
          </cell>
          <cell r="AI1128">
            <v>9</v>
          </cell>
          <cell r="AJ1128">
            <v>30510965</v>
          </cell>
          <cell r="AK1128">
            <v>75</v>
          </cell>
          <cell r="AL1128">
            <v>648</v>
          </cell>
          <cell r="AM1128">
            <v>1</v>
          </cell>
          <cell r="AN1128">
            <v>0</v>
          </cell>
          <cell r="AO1128" t="str">
            <v>False</v>
          </cell>
          <cell r="AP1128">
            <v>2</v>
          </cell>
        </row>
        <row r="1129">
          <cell r="A1129">
            <v>314631</v>
          </cell>
          <cell r="B1129">
            <v>43100</v>
          </cell>
          <cell r="C1129">
            <v>4</v>
          </cell>
          <cell r="D1129">
            <v>4</v>
          </cell>
          <cell r="E1129">
            <v>3</v>
          </cell>
          <cell r="F1129" t="str">
            <v>TRASLADO IDA CON MEDICO</v>
          </cell>
          <cell r="G1129" t="str">
            <v xml:space="preserve"> </v>
          </cell>
          <cell r="H1129">
            <v>11</v>
          </cell>
          <cell r="I1129">
            <v>19</v>
          </cell>
          <cell r="J1129">
            <v>43100.045138888891</v>
          </cell>
          <cell r="K1129">
            <v>43100.045138888891</v>
          </cell>
          <cell r="L1129">
            <v>43100.045138888891</v>
          </cell>
          <cell r="M1129">
            <v>43100.045138888891</v>
          </cell>
          <cell r="N1129">
            <v>43100.045138888891</v>
          </cell>
          <cell r="O1129">
            <v>43100.045138888891</v>
          </cell>
          <cell r="P1129">
            <v>43100.063194444447</v>
          </cell>
          <cell r="R1129">
            <v>43100.064583333333</v>
          </cell>
          <cell r="T1129">
            <v>10</v>
          </cell>
          <cell r="U1129" t="str">
            <v>M</v>
          </cell>
          <cell r="V1129">
            <v>999999</v>
          </cell>
          <cell r="W1129" t="str">
            <v xml:space="preserve">ARAYA ROLANDO </v>
          </cell>
          <cell r="X1129" t="str">
            <v xml:space="preserve">ESCARAVELLI </v>
          </cell>
          <cell r="Y1129">
            <v>0</v>
          </cell>
          <cell r="Z1129">
            <v>0</v>
          </cell>
          <cell r="AA1129" t="str">
            <v xml:space="preserve"> </v>
          </cell>
          <cell r="AB1129" t="str">
            <v xml:space="preserve"> </v>
          </cell>
          <cell r="AC1129" t="str">
            <v xml:space="preserve"> </v>
          </cell>
          <cell r="AD1129" t="str">
            <v xml:space="preserve"> </v>
          </cell>
          <cell r="AE1129" t="str">
            <v xml:space="preserve"> </v>
          </cell>
          <cell r="AF1129" t="str">
            <v>TUNUYAN</v>
          </cell>
          <cell r="AG1129" t="str">
            <v xml:space="preserve">TAGARELLI </v>
          </cell>
          <cell r="AH1129">
            <v>10</v>
          </cell>
          <cell r="AI1129">
            <v>83</v>
          </cell>
          <cell r="AJ1129">
            <v>33918450</v>
          </cell>
          <cell r="AK1129">
            <v>2024</v>
          </cell>
          <cell r="AL1129">
            <v>48536219</v>
          </cell>
          <cell r="AM1129">
            <v>4</v>
          </cell>
          <cell r="AN1129">
            <v>0</v>
          </cell>
          <cell r="AO1129" t="str">
            <v>False</v>
          </cell>
          <cell r="AP1129">
            <v>83</v>
          </cell>
        </row>
        <row r="1130">
          <cell r="A1130">
            <v>314632</v>
          </cell>
          <cell r="B1130">
            <v>43100</v>
          </cell>
          <cell r="C1130">
            <v>1</v>
          </cell>
          <cell r="D1130">
            <v>1</v>
          </cell>
          <cell r="E1130">
            <v>51</v>
          </cell>
          <cell r="F1130" t="str">
            <v xml:space="preserve">VICTIMA POR  ACCIDENTE  MOTO </v>
          </cell>
          <cell r="G1130" t="str">
            <v xml:space="preserve">26/FEM  </v>
          </cell>
          <cell r="H1130">
            <v>138</v>
          </cell>
          <cell r="I1130">
            <v>6</v>
          </cell>
          <cell r="J1130">
            <v>43100.057638888888</v>
          </cell>
          <cell r="K1130">
            <v>43100.057638888888</v>
          </cell>
          <cell r="L1130">
            <v>43100.057638888888</v>
          </cell>
          <cell r="M1130">
            <v>43100.069444444445</v>
          </cell>
          <cell r="N1130">
            <v>43100.069444444445</v>
          </cell>
          <cell r="R1130">
            <v>43100.082638888889</v>
          </cell>
          <cell r="S1130">
            <v>2616968541</v>
          </cell>
          <cell r="T1130">
            <v>58</v>
          </cell>
          <cell r="U1130" t="str">
            <v>M</v>
          </cell>
          <cell r="V1130">
            <v>999999</v>
          </cell>
          <cell r="W1130" t="str">
            <v xml:space="preserve">ROLON CARLOS </v>
          </cell>
          <cell r="X1130" t="str">
            <v xml:space="preserve">CONGRESO </v>
          </cell>
          <cell r="Y1130">
            <v>0</v>
          </cell>
          <cell r="Z1130">
            <v>0</v>
          </cell>
          <cell r="AA1130" t="str">
            <v xml:space="preserve"> </v>
          </cell>
          <cell r="AB1130" t="str">
            <v xml:space="preserve"> </v>
          </cell>
          <cell r="AC1130" t="str">
            <v xml:space="preserve"> </v>
          </cell>
          <cell r="AD1130" t="str">
            <v xml:space="preserve">BARCELONA  </v>
          </cell>
          <cell r="AE1130" t="str">
            <v xml:space="preserve">BONFANTI </v>
          </cell>
          <cell r="AF1130" t="str">
            <v>GUAYMALLEN</v>
          </cell>
          <cell r="AG1130" t="str">
            <v xml:space="preserve"> </v>
          </cell>
          <cell r="AH1130">
            <v>2</v>
          </cell>
          <cell r="AI1130">
            <v>1</v>
          </cell>
          <cell r="AJ1130">
            <v>34600683</v>
          </cell>
          <cell r="AK1130">
            <v>5037</v>
          </cell>
          <cell r="AL1130">
            <v>877</v>
          </cell>
          <cell r="AM1130">
            <v>1</v>
          </cell>
          <cell r="AN1130">
            <v>0</v>
          </cell>
          <cell r="AO1130" t="str">
            <v>False</v>
          </cell>
          <cell r="AP1130">
            <v>0</v>
          </cell>
        </row>
        <row r="1131">
          <cell r="A1131">
            <v>314633</v>
          </cell>
          <cell r="B1131">
            <v>43100</v>
          </cell>
          <cell r="C1131">
            <v>1</v>
          </cell>
          <cell r="D1131">
            <v>1</v>
          </cell>
          <cell r="E1131">
            <v>12</v>
          </cell>
          <cell r="F1131" t="str">
            <v xml:space="preserve">DIFICULTAD PARA RESPIRAR. DISNEA                  </v>
          </cell>
          <cell r="G1131" t="str">
            <v xml:space="preserve">MASC MAYOR </v>
          </cell>
          <cell r="J1131">
            <v>43100.081250000003</v>
          </cell>
          <cell r="L1131">
            <v>43100.081250000003</v>
          </cell>
          <cell r="R1131">
            <v>43100.138194444444</v>
          </cell>
          <cell r="S1131" t="str">
            <v>EVENT 5</v>
          </cell>
          <cell r="T1131">
            <v>0</v>
          </cell>
          <cell r="V1131">
            <v>999999</v>
          </cell>
          <cell r="X1131" t="str">
            <v xml:space="preserve">MUÑIZ </v>
          </cell>
          <cell r="Y1131">
            <v>2733</v>
          </cell>
          <cell r="Z1131">
            <v>0</v>
          </cell>
          <cell r="AA1131" t="str">
            <v xml:space="preserve"> </v>
          </cell>
          <cell r="AB1131" t="str">
            <v xml:space="preserve"> </v>
          </cell>
          <cell r="AC1131" t="str">
            <v xml:space="preserve"> </v>
          </cell>
          <cell r="AD1131" t="str">
            <v xml:space="preserve"> </v>
          </cell>
          <cell r="AE1131" t="str">
            <v xml:space="preserve"> </v>
          </cell>
          <cell r="AF1131" t="str">
            <v>ALGARROBAL</v>
          </cell>
          <cell r="AG1131" t="str">
            <v>MOVIL 3054</v>
          </cell>
          <cell r="AH1131">
            <v>5</v>
          </cell>
          <cell r="AI1131">
            <v>999</v>
          </cell>
          <cell r="AJ1131">
            <v>0</v>
          </cell>
          <cell r="AM1131">
            <v>0</v>
          </cell>
          <cell r="AN1131">
            <v>9</v>
          </cell>
          <cell r="AO1131" t="str">
            <v>False</v>
          </cell>
          <cell r="AP1131">
            <v>0</v>
          </cell>
        </row>
        <row r="1132">
          <cell r="A1132">
            <v>314634</v>
          </cell>
          <cell r="B1132">
            <v>43100</v>
          </cell>
          <cell r="C1132">
            <v>1</v>
          </cell>
          <cell r="D1132">
            <v>1</v>
          </cell>
          <cell r="E1132">
            <v>7</v>
          </cell>
          <cell r="F1132" t="str">
            <v>CRISIS CONVULSIVA</v>
          </cell>
          <cell r="G1132" t="str">
            <v xml:space="preserve"> </v>
          </cell>
          <cell r="H1132">
            <v>159</v>
          </cell>
          <cell r="I1132">
            <v>425</v>
          </cell>
          <cell r="J1132">
            <v>43100.088888888888</v>
          </cell>
          <cell r="K1132">
            <v>43100.089583333334</v>
          </cell>
          <cell r="L1132">
            <v>43100.088888888888</v>
          </cell>
          <cell r="M1132">
            <v>43100.089583333334</v>
          </cell>
          <cell r="N1132">
            <v>43100.089583333334</v>
          </cell>
          <cell r="R1132">
            <v>43100.095138888886</v>
          </cell>
          <cell r="T1132">
            <v>36</v>
          </cell>
          <cell r="U1132" t="str">
            <v>M</v>
          </cell>
          <cell r="V1132">
            <v>999999</v>
          </cell>
          <cell r="W1132" t="str">
            <v xml:space="preserve">VILAS TOMAS </v>
          </cell>
          <cell r="X1132" t="str">
            <v>USPALLATA</v>
          </cell>
          <cell r="Y1132">
            <v>0</v>
          </cell>
          <cell r="Z1132">
            <v>0</v>
          </cell>
          <cell r="AA1132" t="str">
            <v xml:space="preserve"> </v>
          </cell>
          <cell r="AB1132" t="str">
            <v xml:space="preserve"> </v>
          </cell>
          <cell r="AC1132" t="str">
            <v xml:space="preserve"> </v>
          </cell>
          <cell r="AD1132" t="str">
            <v xml:space="preserve"> </v>
          </cell>
          <cell r="AE1132" t="str">
            <v xml:space="preserve"> </v>
          </cell>
          <cell r="AF1132" t="str">
            <v>LAS HERAS</v>
          </cell>
          <cell r="AG1132" t="str">
            <v xml:space="preserve"> </v>
          </cell>
          <cell r="AH1132">
            <v>5</v>
          </cell>
          <cell r="AI1132">
            <v>1001</v>
          </cell>
          <cell r="AJ1132">
            <v>0</v>
          </cell>
          <cell r="AM1132">
            <v>1</v>
          </cell>
          <cell r="AN1132">
            <v>0</v>
          </cell>
          <cell r="AO1132" t="str">
            <v>False</v>
          </cell>
          <cell r="AP1132">
            <v>0</v>
          </cell>
        </row>
        <row r="1133">
          <cell r="A1133">
            <v>314635</v>
          </cell>
          <cell r="B1133">
            <v>43100</v>
          </cell>
          <cell r="C1133">
            <v>4</v>
          </cell>
          <cell r="D1133">
            <v>4</v>
          </cell>
          <cell r="E1133">
            <v>3</v>
          </cell>
          <cell r="F1133" t="str">
            <v>TRASLADO IDA CON MEDICO</v>
          </cell>
          <cell r="G1133" t="str">
            <v xml:space="preserve"> 26 MASC INTOXICACION </v>
          </cell>
          <cell r="H1133">
            <v>1</v>
          </cell>
          <cell r="I1133">
            <v>23</v>
          </cell>
          <cell r="J1133">
            <v>43100.107638888891</v>
          </cell>
          <cell r="K1133">
            <v>43100.107638888891</v>
          </cell>
          <cell r="L1133">
            <v>43100.107638888891</v>
          </cell>
          <cell r="M1133">
            <v>43100.111805555556</v>
          </cell>
          <cell r="N1133">
            <v>43100.120833333334</v>
          </cell>
          <cell r="O1133">
            <v>43100.129166666666</v>
          </cell>
          <cell r="P1133">
            <v>43100.145138888889</v>
          </cell>
          <cell r="R1133">
            <v>43100.145138888889</v>
          </cell>
          <cell r="S1133">
            <v>2612408158</v>
          </cell>
          <cell r="T1133">
            <v>25</v>
          </cell>
          <cell r="U1133" t="str">
            <v>M</v>
          </cell>
          <cell r="V1133">
            <v>999999</v>
          </cell>
          <cell r="W1133" t="str">
            <v xml:space="preserve">PEREYRA WALTER </v>
          </cell>
          <cell r="X1133" t="str">
            <v xml:space="preserve">CS DE COSTA </v>
          </cell>
          <cell r="Y1133">
            <v>0</v>
          </cell>
          <cell r="Z1133">
            <v>0</v>
          </cell>
          <cell r="AA1133" t="str">
            <v xml:space="preserve"> </v>
          </cell>
          <cell r="AB1133" t="str">
            <v xml:space="preserve"> </v>
          </cell>
          <cell r="AC1133" t="str">
            <v xml:space="preserve"> </v>
          </cell>
          <cell r="AD1133" t="str">
            <v xml:space="preserve"> </v>
          </cell>
          <cell r="AE1133" t="str">
            <v xml:space="preserve"> </v>
          </cell>
          <cell r="AF1133" t="str">
            <v>LAVALLE</v>
          </cell>
          <cell r="AG1133" t="str">
            <v xml:space="preserve">SICOLI  DRA QUIROGA </v>
          </cell>
          <cell r="AH1133">
            <v>9</v>
          </cell>
          <cell r="AI1133">
            <v>102</v>
          </cell>
          <cell r="AJ1133">
            <v>44246598</v>
          </cell>
          <cell r="AK1133">
            <v>4001</v>
          </cell>
          <cell r="AL1133">
            <v>140</v>
          </cell>
          <cell r="AM1133">
            <v>4</v>
          </cell>
          <cell r="AN1133">
            <v>0</v>
          </cell>
          <cell r="AO1133" t="str">
            <v>False</v>
          </cell>
          <cell r="AP1133">
            <v>102</v>
          </cell>
        </row>
        <row r="1134">
          <cell r="A1134">
            <v>314636</v>
          </cell>
          <cell r="B1134">
            <v>43100</v>
          </cell>
          <cell r="C1134">
            <v>4</v>
          </cell>
          <cell r="D1134">
            <v>4</v>
          </cell>
          <cell r="E1134">
            <v>4</v>
          </cell>
          <cell r="F1134" t="str">
            <v>TRASLADO IDA Y VUELTA CON MEDICO</v>
          </cell>
          <cell r="G1134" t="str">
            <v xml:space="preserve">MASC JOVEN CRISIS PSICOTICA </v>
          </cell>
          <cell r="H1134">
            <v>137</v>
          </cell>
          <cell r="I1134">
            <v>5</v>
          </cell>
          <cell r="J1134">
            <v>43100.111111111109</v>
          </cell>
          <cell r="K1134">
            <v>43100.111805555556</v>
          </cell>
          <cell r="L1134">
            <v>43100.111111111109</v>
          </cell>
          <cell r="M1134">
            <v>43100.120138888888</v>
          </cell>
          <cell r="N1134">
            <v>43100.120138888888</v>
          </cell>
          <cell r="O1134">
            <v>43100.125</v>
          </cell>
          <cell r="R1134">
            <v>43100.144444444442</v>
          </cell>
          <cell r="T1134">
            <v>20</v>
          </cell>
          <cell r="U1134" t="str">
            <v>F</v>
          </cell>
          <cell r="V1134">
            <v>999999</v>
          </cell>
          <cell r="W1134" t="str">
            <v xml:space="preserve">FERNANDA NICOLAS </v>
          </cell>
          <cell r="X1134" t="str">
            <v>HOSP PEREYRA</v>
          </cell>
          <cell r="Y1134">
            <v>0</v>
          </cell>
          <cell r="Z1134">
            <v>0</v>
          </cell>
          <cell r="AA1134" t="str">
            <v xml:space="preserve"> </v>
          </cell>
          <cell r="AB1134" t="str">
            <v xml:space="preserve"> </v>
          </cell>
          <cell r="AC1134" t="str">
            <v xml:space="preserve"> </v>
          </cell>
          <cell r="AD1134" t="str">
            <v xml:space="preserve"> </v>
          </cell>
          <cell r="AE1134" t="str">
            <v xml:space="preserve"> </v>
          </cell>
          <cell r="AF1134" t="str">
            <v>CIUDAD - CAPITAL</v>
          </cell>
          <cell r="AG1134" t="str">
            <v>HOSP CENTRAL DR FALOTICO</v>
          </cell>
          <cell r="AH1134">
            <v>1</v>
          </cell>
          <cell r="AI1134">
            <v>2</v>
          </cell>
          <cell r="AJ1134">
            <v>46619911</v>
          </cell>
          <cell r="AK1134">
            <v>633</v>
          </cell>
          <cell r="AL1134">
            <v>108</v>
          </cell>
          <cell r="AM1134">
            <v>4</v>
          </cell>
          <cell r="AN1134">
            <v>0</v>
          </cell>
          <cell r="AO1134" t="str">
            <v>False</v>
          </cell>
          <cell r="AP1134">
            <v>2</v>
          </cell>
        </row>
        <row r="1135">
          <cell r="A1135">
            <v>314637</v>
          </cell>
          <cell r="B1135">
            <v>43100</v>
          </cell>
          <cell r="C1135">
            <v>1</v>
          </cell>
          <cell r="D1135">
            <v>1</v>
          </cell>
          <cell r="E1135">
            <v>3</v>
          </cell>
          <cell r="F1135" t="str">
            <v xml:space="preserve">PERDIDA DE CONOCIMIENTO                           </v>
          </cell>
          <cell r="G1135" t="str">
            <v xml:space="preserve">MASC DE 17 </v>
          </cell>
          <cell r="H1135">
            <v>143</v>
          </cell>
          <cell r="I1135">
            <v>20</v>
          </cell>
          <cell r="J1135">
            <v>43100.138194444444</v>
          </cell>
          <cell r="K1135">
            <v>43100.138194444444</v>
          </cell>
          <cell r="L1135">
            <v>43100.138194444444</v>
          </cell>
          <cell r="M1135">
            <v>43100.140972222223</v>
          </cell>
          <cell r="N1135">
            <v>43100.140972222223</v>
          </cell>
          <cell r="R1135">
            <v>43100.176388888889</v>
          </cell>
          <cell r="S1135" t="str">
            <v>EVENT5</v>
          </cell>
          <cell r="T1135">
            <v>19</v>
          </cell>
          <cell r="U1135" t="str">
            <v>F</v>
          </cell>
          <cell r="V1135">
            <v>999999</v>
          </cell>
          <cell r="W1135" t="str">
            <v>RUIZ FCUNDO</v>
          </cell>
          <cell r="X1135" t="str">
            <v xml:space="preserve">CHILE </v>
          </cell>
          <cell r="Y1135">
            <v>0</v>
          </cell>
          <cell r="Z1135">
            <v>0</v>
          </cell>
          <cell r="AA1135" t="str">
            <v xml:space="preserve"> </v>
          </cell>
          <cell r="AB1135" t="str">
            <v xml:space="preserve"> </v>
          </cell>
          <cell r="AC1135" t="str">
            <v xml:space="preserve"> </v>
          </cell>
          <cell r="AD1135" t="str">
            <v>SA</v>
          </cell>
          <cell r="AE1135" t="str">
            <v xml:space="preserve"> </v>
          </cell>
          <cell r="AF1135" t="str">
            <v>TUNUYAN</v>
          </cell>
          <cell r="AG1135" t="str">
            <v xml:space="preserve"> </v>
          </cell>
          <cell r="AH1135">
            <v>10</v>
          </cell>
          <cell r="AI1135">
            <v>1</v>
          </cell>
          <cell r="AJ1135">
            <v>0</v>
          </cell>
          <cell r="AK1135">
            <v>2013</v>
          </cell>
          <cell r="AL1135">
            <v>2003</v>
          </cell>
          <cell r="AM1135">
            <v>1</v>
          </cell>
          <cell r="AN1135">
            <v>0</v>
          </cell>
          <cell r="AO1135" t="str">
            <v>False</v>
          </cell>
          <cell r="AP1135">
            <v>0</v>
          </cell>
        </row>
        <row r="1136">
          <cell r="A1136">
            <v>314638</v>
          </cell>
          <cell r="B1136">
            <v>43100</v>
          </cell>
          <cell r="C1136">
            <v>1</v>
          </cell>
          <cell r="D1136">
            <v>1</v>
          </cell>
          <cell r="E1136">
            <v>12</v>
          </cell>
          <cell r="F1136" t="str">
            <v xml:space="preserve">DIFICULTAD PARA RESPIRAR. DISNEA                  </v>
          </cell>
          <cell r="G1136" t="str">
            <v xml:space="preserve"> FEM DE 3 AÑOS.LARINGITIS.</v>
          </cell>
          <cell r="H1136">
            <v>144</v>
          </cell>
          <cell r="I1136">
            <v>16</v>
          </cell>
          <cell r="J1136">
            <v>43100.160416666666</v>
          </cell>
          <cell r="K1136">
            <v>43100.161805555559</v>
          </cell>
          <cell r="L1136">
            <v>43100.160416666666</v>
          </cell>
          <cell r="M1136">
            <v>43100.177777777775</v>
          </cell>
          <cell r="N1136">
            <v>43100.177777777775</v>
          </cell>
          <cell r="O1136">
            <v>43100.179166666669</v>
          </cell>
          <cell r="R1136">
            <v>43100.184027777781</v>
          </cell>
          <cell r="S1136">
            <v>2614484967</v>
          </cell>
          <cell r="T1136">
            <v>2</v>
          </cell>
          <cell r="U1136" t="str">
            <v>F</v>
          </cell>
          <cell r="V1136">
            <v>999999</v>
          </cell>
          <cell r="W1136" t="str">
            <v>DIANA ERRIGA</v>
          </cell>
          <cell r="X1136" t="str">
            <v>MATHEU</v>
          </cell>
          <cell r="Y1136">
            <v>9</v>
          </cell>
          <cell r="Z1136">
            <v>0</v>
          </cell>
          <cell r="AA1136" t="str">
            <v xml:space="preserve"> </v>
          </cell>
          <cell r="AB1136" t="str">
            <v>G</v>
          </cell>
          <cell r="AC1136" t="str">
            <v>BELGRANO</v>
          </cell>
          <cell r="AD1136" t="str">
            <v>MARTINO</v>
          </cell>
          <cell r="AE1136" t="str">
            <v xml:space="preserve"> </v>
          </cell>
          <cell r="AF1136" t="str">
            <v>LAS HERAS</v>
          </cell>
          <cell r="AG1136" t="str">
            <v xml:space="preserve"> </v>
          </cell>
          <cell r="AH1136">
            <v>5</v>
          </cell>
          <cell r="AI1136">
            <v>82</v>
          </cell>
          <cell r="AJ1136">
            <v>54919266</v>
          </cell>
          <cell r="AK1136">
            <v>83</v>
          </cell>
          <cell r="AL1136">
            <v>646</v>
          </cell>
          <cell r="AM1136">
            <v>1</v>
          </cell>
          <cell r="AN1136">
            <v>0</v>
          </cell>
          <cell r="AO1136" t="str">
            <v>False</v>
          </cell>
          <cell r="AP1136">
            <v>82</v>
          </cell>
        </row>
        <row r="1137">
          <cell r="A1137">
            <v>314639</v>
          </cell>
          <cell r="B1137">
            <v>43100</v>
          </cell>
          <cell r="C1137">
            <v>1</v>
          </cell>
          <cell r="D1137">
            <v>1</v>
          </cell>
          <cell r="E1137">
            <v>27</v>
          </cell>
          <cell r="F1137" t="str">
            <v xml:space="preserve">INTENTO DE SUICIDIO                               </v>
          </cell>
          <cell r="G1137" t="str">
            <v xml:space="preserve"> </v>
          </cell>
          <cell r="H1137">
            <v>142</v>
          </cell>
          <cell r="I1137">
            <v>4</v>
          </cell>
          <cell r="J1137">
            <v>43100.198611111111</v>
          </cell>
          <cell r="K1137">
            <v>43100.198611111111</v>
          </cell>
          <cell r="L1137">
            <v>43100.198611111111</v>
          </cell>
          <cell r="M1137">
            <v>43100.202777777777</v>
          </cell>
          <cell r="N1137">
            <v>43100.209027777775</v>
          </cell>
          <cell r="O1137">
            <v>43100.213194444441</v>
          </cell>
          <cell r="P1137">
            <v>43100.23541666667</v>
          </cell>
          <cell r="R1137">
            <v>43100.241666666669</v>
          </cell>
          <cell r="S1137">
            <v>2612065045</v>
          </cell>
          <cell r="T1137">
            <v>39</v>
          </cell>
          <cell r="U1137" t="str">
            <v>F</v>
          </cell>
          <cell r="V1137">
            <v>112301</v>
          </cell>
          <cell r="W1137" t="str">
            <v>CARRAZANA DINA EVELINA</v>
          </cell>
          <cell r="X1137" t="str">
            <v xml:space="preserve">AV. LIBERTAD </v>
          </cell>
          <cell r="Y1137">
            <v>1162</v>
          </cell>
          <cell r="Z1137">
            <v>0</v>
          </cell>
          <cell r="AA1137" t="str">
            <v xml:space="preserve"> </v>
          </cell>
          <cell r="AB1137" t="str">
            <v xml:space="preserve"> </v>
          </cell>
          <cell r="AC1137" t="str">
            <v xml:space="preserve"> </v>
          </cell>
          <cell r="AD1137" t="str">
            <v>JUAN  23</v>
          </cell>
          <cell r="AE1137" t="str">
            <v xml:space="preserve"> </v>
          </cell>
          <cell r="AF1137" t="str">
            <v>LUJAN</v>
          </cell>
          <cell r="AG1137" t="str">
            <v xml:space="preserve"> FEM.  35  AÑOS </v>
          </cell>
          <cell r="AH1137">
            <v>6</v>
          </cell>
          <cell r="AI1137">
            <v>29</v>
          </cell>
          <cell r="AJ1137">
            <v>26617018</v>
          </cell>
          <cell r="AK1137">
            <v>60</v>
          </cell>
          <cell r="AL1137">
            <v>4002</v>
          </cell>
          <cell r="AM1137">
            <v>1</v>
          </cell>
          <cell r="AN1137">
            <v>0</v>
          </cell>
          <cell r="AO1137" t="str">
            <v>False</v>
          </cell>
          <cell r="AP1137">
            <v>29</v>
          </cell>
        </row>
        <row r="1138">
          <cell r="A1138">
            <v>314640</v>
          </cell>
          <cell r="B1138">
            <v>43100</v>
          </cell>
          <cell r="C1138">
            <v>1</v>
          </cell>
          <cell r="D1138">
            <v>4</v>
          </cell>
          <cell r="E1138">
            <v>7</v>
          </cell>
          <cell r="F1138" t="str">
            <v xml:space="preserve">TRASLADO </v>
          </cell>
          <cell r="G1138" t="str">
            <v xml:space="preserve"> DERIVA DR. ALVARADO </v>
          </cell>
          <cell r="H1138">
            <v>136</v>
          </cell>
          <cell r="I1138">
            <v>5</v>
          </cell>
          <cell r="J1138">
            <v>43100.267361111109</v>
          </cell>
          <cell r="K1138">
            <v>43100.273611111108</v>
          </cell>
          <cell r="L1138">
            <v>43100.267361111109</v>
          </cell>
          <cell r="M1138">
            <v>43100.285416666666</v>
          </cell>
          <cell r="N1138">
            <v>43100.285416666666</v>
          </cell>
          <cell r="O1138">
            <v>43100.285416666666</v>
          </cell>
          <cell r="R1138">
            <v>43100.29791666667</v>
          </cell>
          <cell r="T1138">
            <v>20</v>
          </cell>
          <cell r="U1138" t="str">
            <v>M</v>
          </cell>
          <cell r="V1138">
            <v>999999</v>
          </cell>
          <cell r="W1138" t="str">
            <v>RUBEN FRMANDEZ</v>
          </cell>
          <cell r="X1138" t="str">
            <v>HTAL  CENTRAL ( GDIA  BOX  3 )</v>
          </cell>
          <cell r="Y1138">
            <v>0</v>
          </cell>
          <cell r="Z1138">
            <v>0</v>
          </cell>
          <cell r="AA1138" t="str">
            <v xml:space="preserve"> </v>
          </cell>
          <cell r="AB1138" t="str">
            <v xml:space="preserve"> </v>
          </cell>
          <cell r="AC1138" t="str">
            <v xml:space="preserve"> </v>
          </cell>
          <cell r="AD1138" t="str">
            <v xml:space="preserve">RETORNO A HTAL </v>
          </cell>
          <cell r="AE1138" t="str">
            <v xml:space="preserve">PEREYRA </v>
          </cell>
          <cell r="AF1138" t="str">
            <v>GODOY CRUZ</v>
          </cell>
          <cell r="AG1138" t="str">
            <v xml:space="preserve">DIAG  RETORNO LUEGO DE EVALUACION POR PSICOSIS </v>
          </cell>
          <cell r="AH1138">
            <v>3</v>
          </cell>
          <cell r="AI1138">
            <v>7</v>
          </cell>
          <cell r="AJ1138">
            <v>0</v>
          </cell>
          <cell r="AK1138">
            <v>75</v>
          </cell>
          <cell r="AL1138">
            <v>648</v>
          </cell>
          <cell r="AM1138">
            <v>1</v>
          </cell>
          <cell r="AN1138">
            <v>0</v>
          </cell>
          <cell r="AO1138" t="str">
            <v>False</v>
          </cell>
          <cell r="AP1138">
            <v>7</v>
          </cell>
        </row>
        <row r="1139">
          <cell r="A1139">
            <v>314641</v>
          </cell>
          <cell r="B1139">
            <v>43100</v>
          </cell>
          <cell r="C1139">
            <v>1</v>
          </cell>
          <cell r="D1139">
            <v>1</v>
          </cell>
          <cell r="E1139">
            <v>51</v>
          </cell>
          <cell r="F1139" t="str">
            <v xml:space="preserve">VICTIMA POR  ACCIDENTE  MOTO </v>
          </cell>
          <cell r="G1139" t="str">
            <v>MASC. ADULTO  / CAIDA DE MOTO-CICLETA</v>
          </cell>
          <cell r="H1139">
            <v>13</v>
          </cell>
          <cell r="I1139">
            <v>22</v>
          </cell>
          <cell r="J1139">
            <v>43100.272916666669</v>
          </cell>
          <cell r="K1139">
            <v>43100.273611111108</v>
          </cell>
          <cell r="L1139">
            <v>43100.272916666669</v>
          </cell>
          <cell r="M1139">
            <v>43100.291666666664</v>
          </cell>
          <cell r="N1139">
            <v>43100.291666666664</v>
          </cell>
          <cell r="O1139">
            <v>43100.293749999997</v>
          </cell>
          <cell r="R1139">
            <v>43100.314583333333</v>
          </cell>
          <cell r="S1139" t="str">
            <v xml:space="preserve">EV   5 </v>
          </cell>
          <cell r="T1139">
            <v>30</v>
          </cell>
          <cell r="U1139" t="str">
            <v>M</v>
          </cell>
          <cell r="V1139">
            <v>999999</v>
          </cell>
          <cell r="W1139" t="str">
            <v>AGUERO MAXIMILIANO</v>
          </cell>
          <cell r="X1139" t="str">
            <v xml:space="preserve">EL ALAMO  200 METROS  DE </v>
          </cell>
          <cell r="Y1139">
            <v>0</v>
          </cell>
          <cell r="Z1139">
            <v>0</v>
          </cell>
          <cell r="AA1139" t="str">
            <v xml:space="preserve"> </v>
          </cell>
          <cell r="AB1139" t="str">
            <v xml:space="preserve"> </v>
          </cell>
          <cell r="AC1139" t="str">
            <v xml:space="preserve"> </v>
          </cell>
          <cell r="AD1139" t="str">
            <v xml:space="preserve">LA ESC. PIEDRA BUENA </v>
          </cell>
          <cell r="AF1139" t="str">
            <v>TUNUYAN</v>
          </cell>
          <cell r="AG1139" t="str">
            <v xml:space="preserve">3096 3060 DE  POLICIA EN EL LUGAR </v>
          </cell>
          <cell r="AH1139">
            <v>10</v>
          </cell>
          <cell r="AI1139">
            <v>1001</v>
          </cell>
          <cell r="AJ1139">
            <v>1</v>
          </cell>
          <cell r="AK1139">
            <v>3003</v>
          </cell>
          <cell r="AL1139">
            <v>595</v>
          </cell>
          <cell r="AM1139">
            <v>1</v>
          </cell>
          <cell r="AN1139">
            <v>0</v>
          </cell>
          <cell r="AO1139" t="str">
            <v>False</v>
          </cell>
          <cell r="AP1139">
            <v>1001</v>
          </cell>
        </row>
        <row r="1140">
          <cell r="A1140">
            <v>314642</v>
          </cell>
          <cell r="B1140">
            <v>43100</v>
          </cell>
          <cell r="C1140">
            <v>1</v>
          </cell>
          <cell r="D1140">
            <v>1</v>
          </cell>
          <cell r="E1140">
            <v>51</v>
          </cell>
          <cell r="F1140" t="str">
            <v xml:space="preserve">VICTIMA POR  ACCIDENTE  MOTO </v>
          </cell>
          <cell r="G1140" t="str">
            <v xml:space="preserve"> AUTO VS MOTO-CICLETA</v>
          </cell>
          <cell r="H1140">
            <v>142</v>
          </cell>
          <cell r="I1140">
            <v>4</v>
          </cell>
          <cell r="J1140">
            <v>43100.279861111114</v>
          </cell>
          <cell r="K1140">
            <v>43100.279861111114</v>
          </cell>
          <cell r="L1140">
            <v>43100.279861111114</v>
          </cell>
          <cell r="M1140">
            <v>43100.281944444447</v>
          </cell>
          <cell r="N1140">
            <v>43100.290972222225</v>
          </cell>
          <cell r="O1140">
            <v>43100.300694444442</v>
          </cell>
          <cell r="R1140">
            <v>43100.333333333336</v>
          </cell>
          <cell r="T1140">
            <v>22</v>
          </cell>
          <cell r="U1140" t="str">
            <v>F</v>
          </cell>
          <cell r="V1140">
            <v>999999</v>
          </cell>
          <cell r="W1140" t="str">
            <v>MACHACA MACARENA</v>
          </cell>
          <cell r="X1140" t="str">
            <v xml:space="preserve">CALLEJON PINCOLINI </v>
          </cell>
          <cell r="Y1140">
            <v>0</v>
          </cell>
          <cell r="Z1140">
            <v>0</v>
          </cell>
          <cell r="AA1140" t="str">
            <v xml:space="preserve"> </v>
          </cell>
          <cell r="AB1140" t="str">
            <v xml:space="preserve"> </v>
          </cell>
          <cell r="AC1140" t="str">
            <v xml:space="preserve"> </v>
          </cell>
          <cell r="AD1140" t="str">
            <v xml:space="preserve">DETRAS DE LOS </v>
          </cell>
          <cell r="AE1140" t="str">
            <v xml:space="preserve">BOMBEROS </v>
          </cell>
          <cell r="AF1140" t="str">
            <v>LUJAN</v>
          </cell>
          <cell r="AG1140" t="str">
            <v xml:space="preserve">MASC. Y FEM.  POLITRAUMAS LEVES A MODERADOS </v>
          </cell>
          <cell r="AH1140">
            <v>6</v>
          </cell>
          <cell r="AI1140">
            <v>2</v>
          </cell>
          <cell r="AJ1140">
            <v>39990369</v>
          </cell>
          <cell r="AK1140">
            <v>60</v>
          </cell>
          <cell r="AL1140">
            <v>4002</v>
          </cell>
          <cell r="AM1140">
            <v>1</v>
          </cell>
          <cell r="AN1140">
            <v>0</v>
          </cell>
          <cell r="AO1140" t="str">
            <v>False</v>
          </cell>
          <cell r="AP1140">
            <v>3</v>
          </cell>
        </row>
        <row r="1141">
          <cell r="A1141">
            <v>314643</v>
          </cell>
          <cell r="B1141">
            <v>43100</v>
          </cell>
          <cell r="C1141">
            <v>1</v>
          </cell>
          <cell r="D1141">
            <v>1</v>
          </cell>
          <cell r="E1141">
            <v>16</v>
          </cell>
          <cell r="F1141" t="str">
            <v xml:space="preserve">VICTIMA POR ACCIDENTE VEHICULAR                   </v>
          </cell>
          <cell r="G1141" t="str">
            <v xml:space="preserve"> AUTO VS ARBOL </v>
          </cell>
          <cell r="H1141">
            <v>156</v>
          </cell>
          <cell r="I1141">
            <v>9</v>
          </cell>
          <cell r="J1141">
            <v>43100.295138888891</v>
          </cell>
          <cell r="K1141">
            <v>43100.295138888891</v>
          </cell>
          <cell r="L1141">
            <v>43100.295138888891</v>
          </cell>
          <cell r="M1141">
            <v>43100.3</v>
          </cell>
          <cell r="N1141">
            <v>43100.3</v>
          </cell>
          <cell r="O1141">
            <v>43100.301388888889</v>
          </cell>
          <cell r="P1141">
            <v>43100.308333333334</v>
          </cell>
          <cell r="R1141">
            <v>43100.315972222219</v>
          </cell>
          <cell r="T1141">
            <v>22</v>
          </cell>
          <cell r="U1141" t="str">
            <v>M</v>
          </cell>
          <cell r="V1141">
            <v>999999</v>
          </cell>
          <cell r="W1141" t="str">
            <v>NERY HERNAN</v>
          </cell>
          <cell r="X1141" t="str">
            <v xml:space="preserve">ISIDORO BUSQUET </v>
          </cell>
          <cell r="Y1141">
            <v>0</v>
          </cell>
          <cell r="Z1141">
            <v>0</v>
          </cell>
          <cell r="AA1141" t="str">
            <v xml:space="preserve"> </v>
          </cell>
          <cell r="AB1141" t="str">
            <v xml:space="preserve"> </v>
          </cell>
          <cell r="AC1141" t="str">
            <v xml:space="preserve"> </v>
          </cell>
          <cell r="AD1141" t="str">
            <v xml:space="preserve"> EN FRENTE DEL SALON</v>
          </cell>
          <cell r="AE1141" t="str">
            <v xml:space="preserve">DA VINCCI </v>
          </cell>
          <cell r="AF1141" t="str">
            <v>JUNIN</v>
          </cell>
          <cell r="AG1141" t="str">
            <v xml:space="preserve">MASC. ADULTO   </v>
          </cell>
          <cell r="AH1141">
            <v>8</v>
          </cell>
          <cell r="AI1141">
            <v>54</v>
          </cell>
          <cell r="AJ1141">
            <v>35840826</v>
          </cell>
          <cell r="AK1141">
            <v>111</v>
          </cell>
          <cell r="AL1141">
            <v>416</v>
          </cell>
          <cell r="AM1141">
            <v>1</v>
          </cell>
          <cell r="AN1141">
            <v>0</v>
          </cell>
          <cell r="AO1141" t="str">
            <v>False</v>
          </cell>
          <cell r="AP1141">
            <v>54</v>
          </cell>
        </row>
        <row r="1142">
          <cell r="A1142">
            <v>314644</v>
          </cell>
          <cell r="B1142">
            <v>43100</v>
          </cell>
          <cell r="C1142">
            <v>1</v>
          </cell>
          <cell r="D1142">
            <v>1</v>
          </cell>
          <cell r="E1142">
            <v>51</v>
          </cell>
          <cell r="F1142" t="str">
            <v xml:space="preserve">VICTIMA POR  ACCIDENTE  MOTO </v>
          </cell>
          <cell r="G1142" t="str">
            <v xml:space="preserve"> </v>
          </cell>
          <cell r="H1142">
            <v>135</v>
          </cell>
          <cell r="I1142">
            <v>3</v>
          </cell>
          <cell r="J1142">
            <v>43100.29583333333</v>
          </cell>
          <cell r="K1142">
            <v>43100.296527777777</v>
          </cell>
          <cell r="L1142">
            <v>43100.29583333333</v>
          </cell>
          <cell r="M1142">
            <v>43100.298611111109</v>
          </cell>
          <cell r="N1142">
            <v>43100.302777777775</v>
          </cell>
          <cell r="O1142">
            <v>43100.309027777781</v>
          </cell>
          <cell r="R1142">
            <v>43100.333333333336</v>
          </cell>
          <cell r="T1142">
            <v>24</v>
          </cell>
          <cell r="U1142" t="str">
            <v>M</v>
          </cell>
          <cell r="V1142">
            <v>970904</v>
          </cell>
          <cell r="W1142" t="str">
            <v>MOYANO MATIAS EMMANUEL</v>
          </cell>
          <cell r="X1142" t="str">
            <v>AGUARIABY Y G PAZ</v>
          </cell>
          <cell r="Y1142">
            <v>0</v>
          </cell>
          <cell r="Z1142">
            <v>0</v>
          </cell>
          <cell r="AA1142" t="str">
            <v xml:space="preserve"> </v>
          </cell>
          <cell r="AB1142" t="str">
            <v xml:space="preserve"> </v>
          </cell>
          <cell r="AC1142" t="str">
            <v xml:space="preserve"> </v>
          </cell>
          <cell r="AD1142" t="str">
            <v xml:space="preserve"> </v>
          </cell>
          <cell r="AE1142" t="str">
            <v xml:space="preserve"> </v>
          </cell>
          <cell r="AF1142" t="str">
            <v>GODOY CRUZ</v>
          </cell>
          <cell r="AG1142" t="str">
            <v xml:space="preserve"> </v>
          </cell>
          <cell r="AH1142">
            <v>3</v>
          </cell>
          <cell r="AI1142">
            <v>2</v>
          </cell>
          <cell r="AJ1142">
            <v>37412494</v>
          </cell>
          <cell r="AK1142">
            <v>128</v>
          </cell>
          <cell r="AL1142">
            <v>340</v>
          </cell>
          <cell r="AM1142">
            <v>1</v>
          </cell>
          <cell r="AN1142">
            <v>0</v>
          </cell>
          <cell r="AO1142" t="str">
            <v>False</v>
          </cell>
          <cell r="AP1142">
            <v>2</v>
          </cell>
        </row>
        <row r="1143">
          <cell r="A1143">
            <v>314645</v>
          </cell>
          <cell r="B1143">
            <v>43100</v>
          </cell>
          <cell r="C1143">
            <v>4</v>
          </cell>
          <cell r="D1143">
            <v>4</v>
          </cell>
          <cell r="E1143">
            <v>3</v>
          </cell>
          <cell r="F1143" t="str">
            <v>TRASLADO IDA CON MEDICO</v>
          </cell>
          <cell r="G1143" t="str">
            <v xml:space="preserve"> DERIVA DRA. MARTINEZ </v>
          </cell>
          <cell r="H1143">
            <v>144</v>
          </cell>
          <cell r="I1143">
            <v>16</v>
          </cell>
          <cell r="J1143">
            <v>43100.304166666669</v>
          </cell>
          <cell r="K1143">
            <v>43100.491666666669</v>
          </cell>
          <cell r="L1143">
            <v>43100.304166666669</v>
          </cell>
          <cell r="R1143">
            <v>43100.493055555555</v>
          </cell>
          <cell r="T1143">
            <v>0</v>
          </cell>
          <cell r="V1143">
            <v>999999</v>
          </cell>
          <cell r="X1143" t="str">
            <v>HTAL  CARRILLO  ( EN GDIA  )</v>
          </cell>
          <cell r="Y1143">
            <v>0</v>
          </cell>
          <cell r="Z1143">
            <v>0</v>
          </cell>
          <cell r="AA1143" t="str">
            <v xml:space="preserve"> </v>
          </cell>
          <cell r="AB1143" t="str">
            <v xml:space="preserve"> </v>
          </cell>
          <cell r="AC1143" t="str">
            <v xml:space="preserve"> </v>
          </cell>
          <cell r="AD1143" t="str">
            <v xml:space="preserve">A  HTAL LAGOMAGIORE </v>
          </cell>
          <cell r="AE1143" t="str">
            <v xml:space="preserve"> </v>
          </cell>
          <cell r="AF1143" t="str">
            <v>LAS HERAS</v>
          </cell>
          <cell r="AG1143" t="str">
            <v xml:space="preserve">DIAG  ABORTO INCOMPLETO </v>
          </cell>
          <cell r="AH1143">
            <v>5</v>
          </cell>
          <cell r="AI1143">
            <v>999</v>
          </cell>
          <cell r="AJ1143">
            <v>0</v>
          </cell>
          <cell r="AK1143">
            <v>83</v>
          </cell>
          <cell r="AL1143">
            <v>646</v>
          </cell>
          <cell r="AM1143">
            <v>0</v>
          </cell>
          <cell r="AN1143">
            <v>1</v>
          </cell>
          <cell r="AO1143" t="str">
            <v>False</v>
          </cell>
          <cell r="AP1143">
            <v>0</v>
          </cell>
        </row>
        <row r="1144">
          <cell r="A1144">
            <v>314646</v>
          </cell>
          <cell r="B1144">
            <v>43100</v>
          </cell>
          <cell r="C1144">
            <v>1</v>
          </cell>
          <cell r="D1144">
            <v>1</v>
          </cell>
          <cell r="E1144">
            <v>16</v>
          </cell>
          <cell r="F1144" t="str">
            <v xml:space="preserve">VICTIMA POR ACCIDENTE VEHICULAR                   </v>
          </cell>
          <cell r="G1144" t="str">
            <v>VUELCO</v>
          </cell>
          <cell r="H1144">
            <v>142</v>
          </cell>
          <cell r="I1144">
            <v>4</v>
          </cell>
          <cell r="J1144">
            <v>43100.308333333334</v>
          </cell>
          <cell r="K1144">
            <v>43100.308333333334</v>
          </cell>
          <cell r="L1144">
            <v>43100.308333333334</v>
          </cell>
          <cell r="M1144">
            <v>43100.308333333334</v>
          </cell>
          <cell r="N1144">
            <v>43100.308333333334</v>
          </cell>
          <cell r="R1144">
            <v>43100.334027777775</v>
          </cell>
          <cell r="T1144">
            <v>1</v>
          </cell>
          <cell r="U1144" t="str">
            <v>M</v>
          </cell>
          <cell r="V1144">
            <v>999999</v>
          </cell>
          <cell r="W1144" t="str">
            <v>NN</v>
          </cell>
          <cell r="X1144" t="str">
            <v xml:space="preserve">AC. SUR </v>
          </cell>
          <cell r="Y1144">
            <v>0</v>
          </cell>
          <cell r="Z1144">
            <v>0</v>
          </cell>
          <cell r="AA1144" t="str">
            <v xml:space="preserve"> </v>
          </cell>
          <cell r="AB1144" t="str">
            <v xml:space="preserve"> </v>
          </cell>
          <cell r="AC1144" t="str">
            <v xml:space="preserve"> </v>
          </cell>
          <cell r="AD1144" t="str">
            <v xml:space="preserve">PASANDO BOEDO </v>
          </cell>
          <cell r="AF1144" t="str">
            <v>LUJAN</v>
          </cell>
          <cell r="AG1144" t="str">
            <v xml:space="preserve">MASC. </v>
          </cell>
          <cell r="AH1144">
            <v>6</v>
          </cell>
          <cell r="AI1144">
            <v>74</v>
          </cell>
          <cell r="AJ1144">
            <v>0</v>
          </cell>
          <cell r="AK1144">
            <v>60</v>
          </cell>
          <cell r="AL1144">
            <v>4002</v>
          </cell>
          <cell r="AM1144">
            <v>1</v>
          </cell>
          <cell r="AN1144">
            <v>0</v>
          </cell>
          <cell r="AO1144" t="str">
            <v>False</v>
          </cell>
          <cell r="AP1144">
            <v>0</v>
          </cell>
        </row>
        <row r="1145">
          <cell r="A1145">
            <v>314647</v>
          </cell>
          <cell r="B1145">
            <v>43100</v>
          </cell>
          <cell r="C1145">
            <v>1</v>
          </cell>
          <cell r="D1145">
            <v>1</v>
          </cell>
          <cell r="E1145">
            <v>16</v>
          </cell>
          <cell r="F1145" t="str">
            <v xml:space="preserve">VICTIMA POR ACCIDENTE VEHICULAR                   </v>
          </cell>
          <cell r="H1145">
            <v>146</v>
          </cell>
          <cell r="I1145">
            <v>18</v>
          </cell>
          <cell r="J1145">
            <v>43100.308333333334</v>
          </cell>
          <cell r="K1145">
            <v>43100.309027777781</v>
          </cell>
          <cell r="L1145">
            <v>43100.308333333334</v>
          </cell>
          <cell r="M1145">
            <v>43100.314583333333</v>
          </cell>
          <cell r="N1145">
            <v>43100.314583333333</v>
          </cell>
          <cell r="O1145">
            <v>43100.320833333331</v>
          </cell>
          <cell r="R1145">
            <v>43100.343055555553</v>
          </cell>
          <cell r="T1145">
            <v>22</v>
          </cell>
          <cell r="U1145" t="str">
            <v>F</v>
          </cell>
          <cell r="V1145">
            <v>999999</v>
          </cell>
          <cell r="W1145" t="str">
            <v>MARTINEZ CAROLINA</v>
          </cell>
          <cell r="X1145" t="str">
            <v xml:space="preserve">AC. SUR </v>
          </cell>
          <cell r="Y1145">
            <v>0</v>
          </cell>
          <cell r="Z1145">
            <v>0</v>
          </cell>
          <cell r="AA1145" t="str">
            <v xml:space="preserve"> </v>
          </cell>
          <cell r="AB1145" t="str">
            <v xml:space="preserve"> </v>
          </cell>
          <cell r="AC1145" t="str">
            <v xml:space="preserve"> </v>
          </cell>
          <cell r="AD1145" t="str">
            <v xml:space="preserve">PASANDO BOEDO </v>
          </cell>
          <cell r="AF1145" t="str">
            <v>LUJAN</v>
          </cell>
          <cell r="AG1145" t="str">
            <v xml:space="preserve">MASC. </v>
          </cell>
          <cell r="AH1145">
            <v>6</v>
          </cell>
          <cell r="AI1145">
            <v>13</v>
          </cell>
          <cell r="AJ1145">
            <v>38656234</v>
          </cell>
          <cell r="AK1145">
            <v>68</v>
          </cell>
          <cell r="AL1145">
            <v>101</v>
          </cell>
          <cell r="AM1145">
            <v>1</v>
          </cell>
          <cell r="AN1145">
            <v>0</v>
          </cell>
          <cell r="AP1145">
            <v>13</v>
          </cell>
        </row>
        <row r="1146">
          <cell r="A1146">
            <v>314648</v>
          </cell>
          <cell r="B1146">
            <v>43100</v>
          </cell>
          <cell r="C1146">
            <v>1</v>
          </cell>
          <cell r="D1146">
            <v>1</v>
          </cell>
          <cell r="E1146">
            <v>16</v>
          </cell>
          <cell r="F1146" t="str">
            <v xml:space="preserve">VICTIMA POR ACCIDENTE VEHICULAR                   </v>
          </cell>
          <cell r="G1146" t="str">
            <v xml:space="preserve"> </v>
          </cell>
          <cell r="H1146">
            <v>137</v>
          </cell>
          <cell r="I1146">
            <v>5</v>
          </cell>
          <cell r="J1146">
            <v>43100.331250000003</v>
          </cell>
          <cell r="K1146">
            <v>43100.334027777775</v>
          </cell>
          <cell r="L1146">
            <v>43100.331250000003</v>
          </cell>
          <cell r="M1146">
            <v>43100.344444444447</v>
          </cell>
          <cell r="N1146">
            <v>43100.344444444447</v>
          </cell>
          <cell r="R1146">
            <v>43100.37222222222</v>
          </cell>
          <cell r="T1146">
            <v>28</v>
          </cell>
          <cell r="U1146" t="str">
            <v>F</v>
          </cell>
          <cell r="V1146">
            <v>999999</v>
          </cell>
          <cell r="W1146" t="str">
            <v>quiroz andrea</v>
          </cell>
          <cell r="X1146" t="str">
            <v>MITRE Y GUTIERREZ</v>
          </cell>
          <cell r="Y1146">
            <v>0</v>
          </cell>
          <cell r="Z1146">
            <v>0</v>
          </cell>
          <cell r="AA1146" t="str">
            <v xml:space="preserve"> </v>
          </cell>
          <cell r="AB1146" t="str">
            <v xml:space="preserve"> </v>
          </cell>
          <cell r="AC1146" t="str">
            <v xml:space="preserve"> </v>
          </cell>
          <cell r="AD1146" t="str">
            <v xml:space="preserve"> </v>
          </cell>
          <cell r="AE1146" t="str">
            <v xml:space="preserve"> </v>
          </cell>
          <cell r="AF1146" t="str">
            <v>CIUDAD - CAPITAL</v>
          </cell>
          <cell r="AG1146" t="str">
            <v>TEC    C/HERIDAS CORTANTE</v>
          </cell>
          <cell r="AH1146">
            <v>1</v>
          </cell>
          <cell r="AI1146">
            <v>2</v>
          </cell>
          <cell r="AJ1146">
            <v>37579485</v>
          </cell>
          <cell r="AK1146">
            <v>633</v>
          </cell>
          <cell r="AL1146">
            <v>108</v>
          </cell>
          <cell r="AM1146">
            <v>1</v>
          </cell>
          <cell r="AN1146">
            <v>0</v>
          </cell>
          <cell r="AO1146" t="str">
            <v>False</v>
          </cell>
          <cell r="AP1146">
            <v>0</v>
          </cell>
        </row>
        <row r="1147">
          <cell r="A1147">
            <v>314649</v>
          </cell>
          <cell r="B1147">
            <v>43100</v>
          </cell>
          <cell r="C1147">
            <v>1</v>
          </cell>
          <cell r="D1147">
            <v>1</v>
          </cell>
          <cell r="E1147">
            <v>27</v>
          </cell>
          <cell r="F1147" t="str">
            <v xml:space="preserve">INTENTO DE SUICIDIO                               </v>
          </cell>
          <cell r="G1147" t="str">
            <v xml:space="preserve"> </v>
          </cell>
          <cell r="H1147">
            <v>13</v>
          </cell>
          <cell r="I1147">
            <v>22</v>
          </cell>
          <cell r="J1147">
            <v>43100.357638888891</v>
          </cell>
          <cell r="K1147">
            <v>43100.357638888891</v>
          </cell>
          <cell r="L1147">
            <v>43100.357638888891</v>
          </cell>
          <cell r="M1147">
            <v>43100.357638888891</v>
          </cell>
          <cell r="N1147">
            <v>43100.357638888891</v>
          </cell>
          <cell r="R1147">
            <v>43100.359722222223</v>
          </cell>
          <cell r="T1147">
            <v>0</v>
          </cell>
          <cell r="V1147">
            <v>999999</v>
          </cell>
          <cell r="X1147" t="str">
            <v>B° EL PROGRESO</v>
          </cell>
          <cell r="Y1147">
            <v>0</v>
          </cell>
          <cell r="Z1147">
            <v>0</v>
          </cell>
          <cell r="AA1147" t="str">
            <v xml:space="preserve"> </v>
          </cell>
          <cell r="AB1147" t="str">
            <v xml:space="preserve"> </v>
          </cell>
          <cell r="AC1147" t="str">
            <v xml:space="preserve"> </v>
          </cell>
          <cell r="AD1147" t="str">
            <v xml:space="preserve"> </v>
          </cell>
          <cell r="AE1147" t="str">
            <v xml:space="preserve"> </v>
          </cell>
          <cell r="AF1147" t="str">
            <v>TUPUNGATO</v>
          </cell>
          <cell r="AG1147" t="str">
            <v xml:space="preserve"> </v>
          </cell>
          <cell r="AH1147">
            <v>11</v>
          </cell>
          <cell r="AI1147">
            <v>999</v>
          </cell>
          <cell r="AJ1147">
            <v>0</v>
          </cell>
          <cell r="AK1147">
            <v>3003</v>
          </cell>
          <cell r="AL1147">
            <v>595</v>
          </cell>
          <cell r="AM1147">
            <v>0</v>
          </cell>
          <cell r="AN1147">
            <v>1</v>
          </cell>
          <cell r="AO1147" t="str">
            <v>False</v>
          </cell>
          <cell r="AP1147">
            <v>0</v>
          </cell>
        </row>
        <row r="1148">
          <cell r="A1148">
            <v>314650</v>
          </cell>
          <cell r="B1148">
            <v>43100</v>
          </cell>
          <cell r="C1148">
            <v>1</v>
          </cell>
          <cell r="D1148">
            <v>1</v>
          </cell>
          <cell r="E1148">
            <v>33</v>
          </cell>
          <cell r="F1148" t="str">
            <v>HEMORRAGIA DIGEST. BAJA</v>
          </cell>
          <cell r="G1148" t="str">
            <v xml:space="preserve"> </v>
          </cell>
          <cell r="H1148">
            <v>156</v>
          </cell>
          <cell r="I1148">
            <v>9</v>
          </cell>
          <cell r="J1148">
            <v>43100.371527777781</v>
          </cell>
          <cell r="K1148">
            <v>43100.372916666667</v>
          </cell>
          <cell r="L1148">
            <v>43100.371527777781</v>
          </cell>
          <cell r="M1148">
            <v>43100.384722222225</v>
          </cell>
          <cell r="N1148">
            <v>43100.384722222225</v>
          </cell>
          <cell r="R1148">
            <v>43100.407638888886</v>
          </cell>
          <cell r="S1148">
            <v>2634282500</v>
          </cell>
          <cell r="T1148">
            <v>94</v>
          </cell>
          <cell r="U1148" t="str">
            <v>M</v>
          </cell>
          <cell r="V1148">
            <v>500807</v>
          </cell>
          <cell r="W1148" t="str">
            <v>HERRERA SILVERIO</v>
          </cell>
          <cell r="X1148" t="str">
            <v>CARRIL NORTE</v>
          </cell>
          <cell r="Y1148">
            <v>895</v>
          </cell>
          <cell r="Z1148">
            <v>0</v>
          </cell>
          <cell r="AA1148" t="str">
            <v xml:space="preserve"> </v>
          </cell>
          <cell r="AB1148" t="str">
            <v xml:space="preserve"> </v>
          </cell>
          <cell r="AC1148" t="str">
            <v xml:space="preserve"> </v>
          </cell>
          <cell r="AD1148" t="str">
            <v>T SOSA AL ESTE</v>
          </cell>
          <cell r="AE1148" t="str">
            <v>50MTRS</v>
          </cell>
          <cell r="AF1148" t="str">
            <v>SAN MARTIN</v>
          </cell>
          <cell r="AG1148" t="str">
            <v>M-96</v>
          </cell>
          <cell r="AH1148">
            <v>16</v>
          </cell>
          <cell r="AI1148">
            <v>62</v>
          </cell>
          <cell r="AJ1148">
            <v>2966133</v>
          </cell>
          <cell r="AK1148">
            <v>111</v>
          </cell>
          <cell r="AL1148">
            <v>416</v>
          </cell>
          <cell r="AM1148">
            <v>1</v>
          </cell>
          <cell r="AN1148">
            <v>0</v>
          </cell>
          <cell r="AO1148" t="str">
            <v>False</v>
          </cell>
          <cell r="AP1148">
            <v>0</v>
          </cell>
        </row>
        <row r="1149">
          <cell r="A1149">
            <v>314651</v>
          </cell>
          <cell r="B1149">
            <v>43100</v>
          </cell>
          <cell r="C1149">
            <v>1</v>
          </cell>
          <cell r="D1149">
            <v>1</v>
          </cell>
          <cell r="E1149">
            <v>12</v>
          </cell>
          <cell r="F1149" t="str">
            <v xml:space="preserve">DIFICULTAD PARA RESPIRAR. DISNEA                  </v>
          </cell>
          <cell r="G1149" t="str">
            <v xml:space="preserve"> </v>
          </cell>
          <cell r="H1149">
            <v>11</v>
          </cell>
          <cell r="I1149">
            <v>19</v>
          </cell>
          <cell r="J1149">
            <v>43100.374305555553</v>
          </cell>
          <cell r="K1149">
            <v>43100.377083333333</v>
          </cell>
          <cell r="L1149">
            <v>43100.374305555553</v>
          </cell>
          <cell r="M1149">
            <v>43100.385416666664</v>
          </cell>
          <cell r="N1149">
            <v>43100.385416666664</v>
          </cell>
          <cell r="R1149">
            <v>43100.386111111111</v>
          </cell>
          <cell r="S1149">
            <v>2622640838</v>
          </cell>
          <cell r="T1149">
            <v>60</v>
          </cell>
          <cell r="U1149" t="str">
            <v>F</v>
          </cell>
          <cell r="V1149">
            <v>999999</v>
          </cell>
          <cell r="W1149" t="str">
            <v>NN</v>
          </cell>
          <cell r="X1149" t="str">
            <v xml:space="preserve">ELINA PACHECO </v>
          </cell>
          <cell r="Y1149">
            <v>0</v>
          </cell>
          <cell r="Z1149">
            <v>0</v>
          </cell>
          <cell r="AA1149">
            <v>8</v>
          </cell>
          <cell r="AB1149" t="str">
            <v>C</v>
          </cell>
          <cell r="AC1149" t="str">
            <v xml:space="preserve">PAREDITAS 2 </v>
          </cell>
          <cell r="AD1149" t="str">
            <v xml:space="preserve"> </v>
          </cell>
          <cell r="AE1149" t="str">
            <v xml:space="preserve"> </v>
          </cell>
          <cell r="AF1149" t="str">
            <v>SAN CARLOS</v>
          </cell>
          <cell r="AH1149">
            <v>12</v>
          </cell>
          <cell r="AI1149">
            <v>1</v>
          </cell>
          <cell r="AJ1149">
            <v>0</v>
          </cell>
          <cell r="AK1149">
            <v>2024</v>
          </cell>
          <cell r="AL1149">
            <v>48536219</v>
          </cell>
          <cell r="AM1149">
            <v>1</v>
          </cell>
          <cell r="AN1149">
            <v>0</v>
          </cell>
          <cell r="AO1149" t="str">
            <v>False</v>
          </cell>
          <cell r="AP1149">
            <v>0</v>
          </cell>
        </row>
        <row r="1150">
          <cell r="A1150">
            <v>314652</v>
          </cell>
          <cell r="B1150">
            <v>43100</v>
          </cell>
          <cell r="C1150">
            <v>1</v>
          </cell>
          <cell r="D1150">
            <v>1</v>
          </cell>
          <cell r="E1150">
            <v>3</v>
          </cell>
          <cell r="F1150" t="str">
            <v xml:space="preserve">PERDIDA DE CONOCIMIENTO                           </v>
          </cell>
          <cell r="G1150" t="str">
            <v>SIN RECUPERAR AL MOMENTO DEL LLAMADO</v>
          </cell>
          <cell r="H1150">
            <v>142</v>
          </cell>
          <cell r="I1150">
            <v>4</v>
          </cell>
          <cell r="J1150">
            <v>43100.380555555559</v>
          </cell>
          <cell r="K1150">
            <v>43100.384722222225</v>
          </cell>
          <cell r="L1150">
            <v>43100.380555555559</v>
          </cell>
          <cell r="R1150">
            <v>43100.399305555555</v>
          </cell>
          <cell r="T1150">
            <v>35</v>
          </cell>
          <cell r="U1150" t="str">
            <v>M</v>
          </cell>
          <cell r="V1150">
            <v>999999</v>
          </cell>
          <cell r="W1150" t="str">
            <v>NN</v>
          </cell>
          <cell r="X1150" t="str">
            <v xml:space="preserve">SAN MARTIN </v>
          </cell>
          <cell r="Y1150">
            <v>0</v>
          </cell>
          <cell r="Z1150">
            <v>0</v>
          </cell>
          <cell r="AA1150" t="str">
            <v xml:space="preserve"> </v>
          </cell>
          <cell r="AB1150" t="str">
            <v xml:space="preserve"> </v>
          </cell>
          <cell r="AC1150" t="str">
            <v xml:space="preserve"> </v>
          </cell>
          <cell r="AD1150" t="str">
            <v>PASO</v>
          </cell>
          <cell r="AE1150" t="str">
            <v xml:space="preserve"> </v>
          </cell>
          <cell r="AF1150" t="str">
            <v>LUJAN</v>
          </cell>
          <cell r="AG1150" t="str">
            <v>COMISARIA 47 CARRODILLA</v>
          </cell>
          <cell r="AH1150">
            <v>6</v>
          </cell>
          <cell r="AI1150">
            <v>999</v>
          </cell>
          <cell r="AJ1150">
            <v>0</v>
          </cell>
          <cell r="AK1150">
            <v>60</v>
          </cell>
          <cell r="AL1150">
            <v>4002</v>
          </cell>
          <cell r="AM1150">
            <v>0</v>
          </cell>
          <cell r="AN1150">
            <v>1</v>
          </cell>
          <cell r="AO1150" t="str">
            <v>False</v>
          </cell>
          <cell r="AP1150">
            <v>0</v>
          </cell>
        </row>
        <row r="1151">
          <cell r="A1151">
            <v>314653</v>
          </cell>
          <cell r="B1151">
            <v>43100</v>
          </cell>
          <cell r="C1151">
            <v>1</v>
          </cell>
          <cell r="D1151">
            <v>1</v>
          </cell>
          <cell r="E1151">
            <v>27</v>
          </cell>
          <cell r="F1151" t="str">
            <v xml:space="preserve">INTENTO DE SUICIDIO                               </v>
          </cell>
          <cell r="G1151" t="str">
            <v xml:space="preserve"> </v>
          </cell>
          <cell r="H1151">
            <v>144</v>
          </cell>
          <cell r="I1151">
            <v>16</v>
          </cell>
          <cell r="J1151">
            <v>43100.384722222225</v>
          </cell>
          <cell r="K1151">
            <v>43100.386111111111</v>
          </cell>
          <cell r="L1151">
            <v>43100.384722222225</v>
          </cell>
          <cell r="M1151">
            <v>43100.412499999999</v>
          </cell>
          <cell r="R1151">
            <v>43100.413888888892</v>
          </cell>
          <cell r="S1151">
            <v>152567881</v>
          </cell>
          <cell r="T1151">
            <v>1</v>
          </cell>
          <cell r="U1151" t="str">
            <v>M</v>
          </cell>
          <cell r="V1151">
            <v>999999</v>
          </cell>
          <cell r="W1151" t="str">
            <v>NN</v>
          </cell>
          <cell r="X1151" t="str">
            <v>PASO DE USPALLATA</v>
          </cell>
          <cell r="Y1151">
            <v>0</v>
          </cell>
          <cell r="Z1151">
            <v>0</v>
          </cell>
          <cell r="AA1151">
            <v>2</v>
          </cell>
          <cell r="AB1151" t="str">
            <v>B</v>
          </cell>
          <cell r="AC1151" t="str">
            <v>BOLIVIA</v>
          </cell>
          <cell r="AD1151" t="str">
            <v xml:space="preserve"> </v>
          </cell>
          <cell r="AE1151" t="str">
            <v>PTO ARGENTINO</v>
          </cell>
          <cell r="AF1151" t="str">
            <v>LAS HERAS</v>
          </cell>
          <cell r="AG1151" t="str">
            <v>M-28</v>
          </cell>
          <cell r="AH1151">
            <v>5</v>
          </cell>
          <cell r="AI1151">
            <v>74</v>
          </cell>
          <cell r="AJ1151">
            <v>0</v>
          </cell>
          <cell r="AK1151">
            <v>83</v>
          </cell>
          <cell r="AL1151">
            <v>646</v>
          </cell>
          <cell r="AM1151">
            <v>1</v>
          </cell>
          <cell r="AN1151">
            <v>0</v>
          </cell>
          <cell r="AO1151" t="str">
            <v>False</v>
          </cell>
          <cell r="AP1151">
            <v>0</v>
          </cell>
        </row>
        <row r="1152">
          <cell r="A1152">
            <v>314654</v>
          </cell>
          <cell r="B1152">
            <v>43100</v>
          </cell>
          <cell r="C1152">
            <v>1</v>
          </cell>
          <cell r="D1152">
            <v>1</v>
          </cell>
          <cell r="E1152">
            <v>3</v>
          </cell>
          <cell r="F1152" t="str">
            <v xml:space="preserve">PERDIDA DE CONOCIMIENTO                           </v>
          </cell>
          <cell r="H1152">
            <v>142</v>
          </cell>
          <cell r="I1152">
            <v>4</v>
          </cell>
          <cell r="J1152">
            <v>43100.398611111108</v>
          </cell>
          <cell r="K1152">
            <v>43100.399305555555</v>
          </cell>
          <cell r="L1152">
            <v>43100.398611111108</v>
          </cell>
          <cell r="M1152">
            <v>43100.402777777781</v>
          </cell>
          <cell r="N1152">
            <v>43100.402777777781</v>
          </cell>
          <cell r="R1152">
            <v>43100.424305555556</v>
          </cell>
          <cell r="T1152">
            <v>27</v>
          </cell>
          <cell r="U1152" t="str">
            <v>M</v>
          </cell>
          <cell r="V1152">
            <v>999999</v>
          </cell>
          <cell r="W1152" t="str">
            <v xml:space="preserve">TRONCOSO MAXIMILIANO </v>
          </cell>
          <cell r="X1152" t="str">
            <v xml:space="preserve">SAN MARTIN </v>
          </cell>
          <cell r="Y1152">
            <v>0</v>
          </cell>
          <cell r="Z1152">
            <v>0</v>
          </cell>
          <cell r="AA1152" t="str">
            <v xml:space="preserve"> </v>
          </cell>
          <cell r="AB1152" t="str">
            <v xml:space="preserve"> </v>
          </cell>
          <cell r="AC1152" t="str">
            <v xml:space="preserve"> </v>
          </cell>
          <cell r="AD1152" t="str">
            <v>PASO</v>
          </cell>
          <cell r="AE1152" t="str">
            <v xml:space="preserve"> </v>
          </cell>
          <cell r="AF1152" t="str">
            <v>LUJAN</v>
          </cell>
          <cell r="AG1152" t="str">
            <v>COMISARIA 47 CARRODILLA</v>
          </cell>
          <cell r="AH1152">
            <v>6</v>
          </cell>
          <cell r="AI1152">
            <v>1</v>
          </cell>
          <cell r="AJ1152">
            <v>36921231</v>
          </cell>
          <cell r="AK1152">
            <v>60</v>
          </cell>
          <cell r="AL1152">
            <v>4002</v>
          </cell>
          <cell r="AM1152">
            <v>1</v>
          </cell>
          <cell r="AN1152">
            <v>0</v>
          </cell>
          <cell r="AP1152">
            <v>0</v>
          </cell>
        </row>
        <row r="1153">
          <cell r="A1153">
            <v>314655</v>
          </cell>
          <cell r="B1153">
            <v>43100</v>
          </cell>
          <cell r="C1153">
            <v>1</v>
          </cell>
          <cell r="D1153">
            <v>1</v>
          </cell>
          <cell r="E1153">
            <v>3</v>
          </cell>
          <cell r="F1153" t="str">
            <v xml:space="preserve">PERDIDA DE CONOCIMIENTO                           </v>
          </cell>
          <cell r="G1153" t="str">
            <v xml:space="preserve"> </v>
          </cell>
          <cell r="H1153">
            <v>136</v>
          </cell>
          <cell r="I1153">
            <v>5</v>
          </cell>
          <cell r="J1153">
            <v>43100.413888888892</v>
          </cell>
          <cell r="K1153">
            <v>43100.413888888892</v>
          </cell>
          <cell r="L1153">
            <v>43100.413888888892</v>
          </cell>
          <cell r="M1153">
            <v>43100.414583333331</v>
          </cell>
          <cell r="N1153">
            <v>43100.419444444444</v>
          </cell>
          <cell r="R1153">
            <v>43100.459722222222</v>
          </cell>
          <cell r="S1153">
            <v>155009333</v>
          </cell>
          <cell r="T1153">
            <v>70</v>
          </cell>
          <cell r="U1153" t="str">
            <v>M</v>
          </cell>
          <cell r="V1153">
            <v>999999</v>
          </cell>
          <cell r="W1153" t="str">
            <v xml:space="preserve">CASTRO MARIO </v>
          </cell>
          <cell r="X1153" t="str">
            <v>A CONDARCO</v>
          </cell>
          <cell r="Y1153">
            <v>2028</v>
          </cell>
          <cell r="Z1153">
            <v>0</v>
          </cell>
          <cell r="AA1153" t="str">
            <v xml:space="preserve"> </v>
          </cell>
          <cell r="AB1153" t="str">
            <v xml:space="preserve"> </v>
          </cell>
          <cell r="AC1153" t="str">
            <v xml:space="preserve"> </v>
          </cell>
          <cell r="AD1153" t="str">
            <v xml:space="preserve"> </v>
          </cell>
          <cell r="AE1153" t="str">
            <v>T SOSA</v>
          </cell>
          <cell r="AF1153" t="str">
            <v>GUAYMALLEN</v>
          </cell>
          <cell r="AG1153" t="str">
            <v>M-60</v>
          </cell>
          <cell r="AH1153">
            <v>2</v>
          </cell>
          <cell r="AI1153">
            <v>1</v>
          </cell>
          <cell r="AJ1153">
            <v>0</v>
          </cell>
          <cell r="AK1153">
            <v>75</v>
          </cell>
          <cell r="AL1153">
            <v>648</v>
          </cell>
          <cell r="AM1153">
            <v>1</v>
          </cell>
          <cell r="AN1153">
            <v>0</v>
          </cell>
          <cell r="AO1153" t="str">
            <v>False</v>
          </cell>
          <cell r="AP1153">
            <v>0</v>
          </cell>
        </row>
        <row r="1154">
          <cell r="A1154">
            <v>314656</v>
          </cell>
          <cell r="B1154">
            <v>43100</v>
          </cell>
          <cell r="C1154">
            <v>2</v>
          </cell>
          <cell r="D1154">
            <v>2</v>
          </cell>
          <cell r="E1154">
            <v>27</v>
          </cell>
          <cell r="F1154" t="str">
            <v xml:space="preserve">TRABAJO DE PARTO                                  </v>
          </cell>
          <cell r="G1154" t="str">
            <v xml:space="preserve"> </v>
          </cell>
          <cell r="H1154">
            <v>138</v>
          </cell>
          <cell r="I1154">
            <v>6</v>
          </cell>
          <cell r="J1154">
            <v>43100.421527777777</v>
          </cell>
          <cell r="K1154">
            <v>43100.422222222223</v>
          </cell>
          <cell r="L1154">
            <v>43100.421527777777</v>
          </cell>
          <cell r="M1154">
            <v>43100.431250000001</v>
          </cell>
          <cell r="N1154">
            <v>43100.431250000001</v>
          </cell>
          <cell r="R1154">
            <v>43100.463888888888</v>
          </cell>
          <cell r="S1154">
            <v>156735368</v>
          </cell>
          <cell r="T1154">
            <v>33</v>
          </cell>
          <cell r="U1154" t="str">
            <v>F</v>
          </cell>
          <cell r="V1154">
            <v>999999</v>
          </cell>
          <cell r="W1154" t="str">
            <v>VALENCIA TELLO</v>
          </cell>
          <cell r="X1154" t="str">
            <v>FAMATINA</v>
          </cell>
          <cell r="Y1154">
            <v>978</v>
          </cell>
          <cell r="Z1154">
            <v>0</v>
          </cell>
          <cell r="AA1154" t="str">
            <v xml:space="preserve"> </v>
          </cell>
          <cell r="AB1154" t="str">
            <v xml:space="preserve"> </v>
          </cell>
          <cell r="AC1154" t="str">
            <v xml:space="preserve"> </v>
          </cell>
          <cell r="AD1154" t="str">
            <v xml:space="preserve"> </v>
          </cell>
          <cell r="AE1154" t="str">
            <v>BEBEDEROS</v>
          </cell>
          <cell r="AF1154" t="str">
            <v>GUAYMALLEN</v>
          </cell>
          <cell r="AG1154" t="str">
            <v>F/33//////4 GESTA////37 SEMANAS</v>
          </cell>
          <cell r="AH1154">
            <v>2</v>
          </cell>
          <cell r="AI1154">
            <v>3</v>
          </cell>
          <cell r="AJ1154">
            <v>95570745</v>
          </cell>
          <cell r="AK1154">
            <v>5037</v>
          </cell>
          <cell r="AL1154">
            <v>877</v>
          </cell>
          <cell r="AM1154">
            <v>2</v>
          </cell>
          <cell r="AN1154">
            <v>0</v>
          </cell>
          <cell r="AO1154" t="str">
            <v>False</v>
          </cell>
          <cell r="AP1154">
            <v>0</v>
          </cell>
        </row>
        <row r="1155">
          <cell r="A1155">
            <v>314657</v>
          </cell>
          <cell r="B1155">
            <v>43100</v>
          </cell>
          <cell r="C1155">
            <v>1</v>
          </cell>
          <cell r="D1155">
            <v>1</v>
          </cell>
          <cell r="E1155">
            <v>51</v>
          </cell>
          <cell r="F1155" t="str">
            <v xml:space="preserve">VICTIMA POR  ACCIDENTE  MOTO </v>
          </cell>
          <cell r="G1155" t="str">
            <v xml:space="preserve"> POLITRAUMATISMO LEVE A MODERADO </v>
          </cell>
          <cell r="H1155">
            <v>144</v>
          </cell>
          <cell r="I1155">
            <v>16</v>
          </cell>
          <cell r="J1155">
            <v>43100.421527777777</v>
          </cell>
          <cell r="K1155">
            <v>43100.422222222223</v>
          </cell>
          <cell r="L1155">
            <v>43100.421527777777</v>
          </cell>
          <cell r="M1155">
            <v>43100.429166666669</v>
          </cell>
          <cell r="N1155">
            <v>43100.429166666669</v>
          </cell>
          <cell r="R1155">
            <v>43100.464583333334</v>
          </cell>
          <cell r="T1155">
            <v>45</v>
          </cell>
          <cell r="U1155" t="str">
            <v>M</v>
          </cell>
          <cell r="V1155">
            <v>999999</v>
          </cell>
          <cell r="W1155" t="str">
            <v xml:space="preserve">SCOLARA JORGE </v>
          </cell>
          <cell r="X1155" t="str">
            <v xml:space="preserve">SAN MARTIN </v>
          </cell>
          <cell r="Y1155">
            <v>0</v>
          </cell>
          <cell r="Z1155">
            <v>0</v>
          </cell>
          <cell r="AA1155" t="str">
            <v xml:space="preserve"> </v>
          </cell>
          <cell r="AB1155" t="str">
            <v xml:space="preserve"> </v>
          </cell>
          <cell r="AC1155" t="str">
            <v xml:space="preserve"> </v>
          </cell>
          <cell r="AD1155" t="str">
            <v xml:space="preserve">JOSE MARIA GODOY </v>
          </cell>
          <cell r="AE1155" t="str">
            <v xml:space="preserve"> </v>
          </cell>
          <cell r="AF1155" t="str">
            <v>CIUDAD - CAPITAL</v>
          </cell>
          <cell r="AG1155" t="str">
            <v xml:space="preserve"> </v>
          </cell>
          <cell r="AH1155">
            <v>1</v>
          </cell>
          <cell r="AI1155">
            <v>29</v>
          </cell>
          <cell r="AJ1155">
            <v>22616737</v>
          </cell>
          <cell r="AK1155">
            <v>83</v>
          </cell>
          <cell r="AL1155">
            <v>646</v>
          </cell>
          <cell r="AM1155">
            <v>1</v>
          </cell>
          <cell r="AN1155">
            <v>0</v>
          </cell>
          <cell r="AO1155" t="str">
            <v>False</v>
          </cell>
          <cell r="AP1155">
            <v>0</v>
          </cell>
        </row>
        <row r="1156">
          <cell r="A1156">
            <v>314658</v>
          </cell>
          <cell r="B1156">
            <v>43100</v>
          </cell>
          <cell r="C1156">
            <v>2</v>
          </cell>
          <cell r="D1156">
            <v>2</v>
          </cell>
          <cell r="E1156">
            <v>38</v>
          </cell>
          <cell r="F1156" t="str">
            <v>INTOXICACION POR FARMACOS</v>
          </cell>
          <cell r="G1156" t="str">
            <v>SE DESCONOCE LA DROGA - M/55</v>
          </cell>
          <cell r="H1156">
            <v>141</v>
          </cell>
          <cell r="I1156">
            <v>6</v>
          </cell>
          <cell r="J1156">
            <v>43100.490277777775</v>
          </cell>
          <cell r="K1156">
            <v>43100.490277777775</v>
          </cell>
          <cell r="L1156">
            <v>43100.490277777775</v>
          </cell>
          <cell r="M1156">
            <v>43100.49722222222</v>
          </cell>
          <cell r="N1156">
            <v>43100.49722222222</v>
          </cell>
          <cell r="R1156">
            <v>43100.497916666667</v>
          </cell>
          <cell r="S1156">
            <v>2614662235</v>
          </cell>
          <cell r="T1156">
            <v>1</v>
          </cell>
          <cell r="U1156" t="str">
            <v>M</v>
          </cell>
          <cell r="V1156">
            <v>999999</v>
          </cell>
          <cell r="W1156" t="str">
            <v>NN</v>
          </cell>
          <cell r="X1156" t="str">
            <v>COMISARIA 9</v>
          </cell>
          <cell r="Y1156">
            <v>0</v>
          </cell>
          <cell r="Z1156">
            <v>0</v>
          </cell>
          <cell r="AA1156" t="str">
            <v xml:space="preserve"> </v>
          </cell>
          <cell r="AB1156" t="str">
            <v xml:space="preserve"> </v>
          </cell>
          <cell r="AC1156" t="str">
            <v xml:space="preserve"> </v>
          </cell>
          <cell r="AD1156" t="str">
            <v xml:space="preserve"> </v>
          </cell>
          <cell r="AE1156" t="str">
            <v xml:space="preserve"> </v>
          </cell>
          <cell r="AF1156" t="str">
            <v>GUAYMALLEN</v>
          </cell>
          <cell r="AG1156" t="str">
            <v xml:space="preserve"> </v>
          </cell>
          <cell r="AH1156">
            <v>2</v>
          </cell>
          <cell r="AI1156">
            <v>74</v>
          </cell>
          <cell r="AJ1156">
            <v>0</v>
          </cell>
          <cell r="AK1156">
            <v>40</v>
          </cell>
          <cell r="AM1156">
            <v>2</v>
          </cell>
          <cell r="AN1156">
            <v>0</v>
          </cell>
          <cell r="AO1156" t="str">
            <v>False</v>
          </cell>
          <cell r="AP1156">
            <v>0</v>
          </cell>
        </row>
        <row r="1157">
          <cell r="A1157">
            <v>314659</v>
          </cell>
          <cell r="B1157">
            <v>43100</v>
          </cell>
          <cell r="C1157">
            <v>4</v>
          </cell>
          <cell r="D1157">
            <v>4</v>
          </cell>
          <cell r="E1157">
            <v>3</v>
          </cell>
          <cell r="F1157" t="str">
            <v>TRASLADO IDA CON MEDICO</v>
          </cell>
          <cell r="G1157" t="str">
            <v>DR. AVILA RECIBE TRAUMATOLOGIA H. LAGOMAGGIORE</v>
          </cell>
          <cell r="H1157">
            <v>144</v>
          </cell>
          <cell r="I1157">
            <v>16</v>
          </cell>
          <cell r="J1157">
            <v>43100.490972222222</v>
          </cell>
          <cell r="K1157">
            <v>43100.493055555555</v>
          </cell>
          <cell r="L1157">
            <v>43100.490972222222</v>
          </cell>
          <cell r="M1157">
            <v>43100.497916666667</v>
          </cell>
          <cell r="N1157">
            <v>43100.497916666667</v>
          </cell>
          <cell r="O1157">
            <v>43100.508333333331</v>
          </cell>
          <cell r="R1157">
            <v>43100.522916666669</v>
          </cell>
          <cell r="S1157">
            <v>2615066226</v>
          </cell>
          <cell r="T1157">
            <v>19</v>
          </cell>
          <cell r="U1157" t="str">
            <v>M</v>
          </cell>
          <cell r="V1157">
            <v>999999</v>
          </cell>
          <cell r="W1157" t="str">
            <v>FILOMENI GUSTAVO</v>
          </cell>
          <cell r="X1157" t="str">
            <v>H CARRILLO</v>
          </cell>
          <cell r="Y1157">
            <v>0</v>
          </cell>
          <cell r="Z1157">
            <v>0</v>
          </cell>
          <cell r="AA1157" t="str">
            <v xml:space="preserve"> </v>
          </cell>
          <cell r="AB1157" t="str">
            <v xml:space="preserve"> </v>
          </cell>
          <cell r="AC1157" t="str">
            <v xml:space="preserve"> </v>
          </cell>
          <cell r="AF1157" t="str">
            <v>LAS HERAS</v>
          </cell>
          <cell r="AH1157">
            <v>5</v>
          </cell>
          <cell r="AI1157">
            <v>3</v>
          </cell>
          <cell r="AJ1157">
            <v>41004135</v>
          </cell>
          <cell r="AK1157">
            <v>83</v>
          </cell>
          <cell r="AL1157">
            <v>646</v>
          </cell>
          <cell r="AM1157">
            <v>4</v>
          </cell>
          <cell r="AN1157">
            <v>0</v>
          </cell>
          <cell r="AO1157" t="str">
            <v>False</v>
          </cell>
          <cell r="AP1157">
            <v>3</v>
          </cell>
        </row>
        <row r="1158">
          <cell r="A1158">
            <v>314660</v>
          </cell>
          <cell r="B1158">
            <v>43100</v>
          </cell>
          <cell r="C1158">
            <v>4</v>
          </cell>
          <cell r="D1158">
            <v>4</v>
          </cell>
          <cell r="E1158">
            <v>3</v>
          </cell>
          <cell r="F1158" t="str">
            <v>TRASLADO IDA CON MEDICO</v>
          </cell>
          <cell r="G1158" t="str">
            <v xml:space="preserve"> ORGANO FOSFORADO////M-40///DR TABANILLA TERAPISTA</v>
          </cell>
          <cell r="H1158">
            <v>146</v>
          </cell>
          <cell r="I1158">
            <v>18</v>
          </cell>
          <cell r="J1158">
            <v>43100.492361111108</v>
          </cell>
          <cell r="K1158">
            <v>43100.493750000001</v>
          </cell>
          <cell r="L1158">
            <v>43100.492361111108</v>
          </cell>
          <cell r="M1158">
            <v>43100.509722222225</v>
          </cell>
          <cell r="N1158">
            <v>43100.509722222225</v>
          </cell>
          <cell r="R1158">
            <v>43100.544444444444</v>
          </cell>
          <cell r="T1158">
            <v>40</v>
          </cell>
          <cell r="U1158" t="str">
            <v>M</v>
          </cell>
          <cell r="V1158">
            <v>999999</v>
          </cell>
          <cell r="W1158" t="str">
            <v>MANCILLA WALTER</v>
          </cell>
          <cell r="X1158" t="str">
            <v>H METRAUX</v>
          </cell>
          <cell r="Y1158">
            <v>0</v>
          </cell>
          <cell r="Z1158">
            <v>0</v>
          </cell>
          <cell r="AA1158" t="str">
            <v xml:space="preserve"> </v>
          </cell>
          <cell r="AB1158" t="str">
            <v xml:space="preserve"> </v>
          </cell>
          <cell r="AC1158" t="str">
            <v xml:space="preserve"> </v>
          </cell>
          <cell r="AD1158" t="str">
            <v xml:space="preserve"> </v>
          </cell>
          <cell r="AE1158" t="str">
            <v xml:space="preserve"> </v>
          </cell>
          <cell r="AF1158" t="str">
            <v>MAIPU</v>
          </cell>
          <cell r="AG1158" t="str">
            <v>AL H PAROISSIENS UTI///100 ATROPINA Y UNA CARGA, 50 AMPOLLAS MAS</v>
          </cell>
          <cell r="AH1158">
            <v>4</v>
          </cell>
          <cell r="AI1158">
            <v>18</v>
          </cell>
          <cell r="AJ1158">
            <v>95124825</v>
          </cell>
          <cell r="AK1158">
            <v>68</v>
          </cell>
          <cell r="AL1158">
            <v>101</v>
          </cell>
          <cell r="AM1158">
            <v>4</v>
          </cell>
          <cell r="AN1158">
            <v>0</v>
          </cell>
          <cell r="AO1158" t="str">
            <v>False</v>
          </cell>
          <cell r="AP1158">
            <v>0</v>
          </cell>
        </row>
        <row r="1159">
          <cell r="A1159">
            <v>314661</v>
          </cell>
          <cell r="B1159">
            <v>43100</v>
          </cell>
          <cell r="C1159">
            <v>1</v>
          </cell>
          <cell r="D1159">
            <v>1</v>
          </cell>
          <cell r="E1159">
            <v>52</v>
          </cell>
          <cell r="F1159" t="str">
            <v xml:space="preserve">VICTIMA ACC AUTOS  </v>
          </cell>
          <cell r="G1159" t="str">
            <v xml:space="preserve"> POLITRAUMATISMO MODERADO </v>
          </cell>
          <cell r="H1159">
            <v>11</v>
          </cell>
          <cell r="I1159">
            <v>19</v>
          </cell>
          <cell r="J1159">
            <v>43100.509722222225</v>
          </cell>
          <cell r="K1159">
            <v>43100.509722222225</v>
          </cell>
          <cell r="L1159">
            <v>43100.509722222225</v>
          </cell>
          <cell r="M1159">
            <v>43100.511111111111</v>
          </cell>
          <cell r="N1159">
            <v>43100.515277777777</v>
          </cell>
          <cell r="R1159">
            <v>43100.557638888888</v>
          </cell>
          <cell r="S1159">
            <v>2622526929</v>
          </cell>
          <cell r="T1159">
            <v>30</v>
          </cell>
          <cell r="U1159" t="str">
            <v>M</v>
          </cell>
          <cell r="V1159">
            <v>999999</v>
          </cell>
          <cell r="W1159" t="str">
            <v>REY GONZALO</v>
          </cell>
          <cell r="X1159" t="str">
            <v xml:space="preserve">RUTA 40 VIEJA </v>
          </cell>
          <cell r="Y1159">
            <v>0</v>
          </cell>
          <cell r="Z1159">
            <v>0</v>
          </cell>
          <cell r="AA1159" t="str">
            <v xml:space="preserve"> </v>
          </cell>
          <cell r="AB1159" t="str">
            <v xml:space="preserve"> </v>
          </cell>
          <cell r="AC1159" t="str">
            <v xml:space="preserve">BODEGA LOBELO </v>
          </cell>
          <cell r="AD1159" t="str">
            <v xml:space="preserve"> </v>
          </cell>
          <cell r="AE1159" t="str">
            <v xml:space="preserve"> </v>
          </cell>
          <cell r="AF1159" t="str">
            <v>SAN CARLOS</v>
          </cell>
          <cell r="AG1159" t="str">
            <v xml:space="preserve">VILLA CHACON </v>
          </cell>
          <cell r="AH1159">
            <v>12</v>
          </cell>
          <cell r="AI1159">
            <v>83</v>
          </cell>
          <cell r="AJ1159">
            <v>0</v>
          </cell>
          <cell r="AK1159">
            <v>2024</v>
          </cell>
          <cell r="AL1159">
            <v>48536219</v>
          </cell>
          <cell r="AM1159">
            <v>1</v>
          </cell>
          <cell r="AN1159">
            <v>0</v>
          </cell>
          <cell r="AO1159" t="str">
            <v>False</v>
          </cell>
          <cell r="AP1159">
            <v>0</v>
          </cell>
        </row>
        <row r="1160">
          <cell r="A1160">
            <v>314662</v>
          </cell>
          <cell r="B1160">
            <v>43100</v>
          </cell>
          <cell r="C1160">
            <v>1</v>
          </cell>
          <cell r="D1160">
            <v>1</v>
          </cell>
          <cell r="E1160">
            <v>52</v>
          </cell>
          <cell r="F1160" t="str">
            <v xml:space="preserve">VICTIMA ACC AUTOS  </v>
          </cell>
          <cell r="G1160" t="str">
            <v xml:space="preserve">POLITRAUMATISMO MODERADO  </v>
          </cell>
          <cell r="H1160">
            <v>142</v>
          </cell>
          <cell r="I1160">
            <v>4</v>
          </cell>
          <cell r="J1160">
            <v>43100.511111111111</v>
          </cell>
          <cell r="K1160">
            <v>43100.511805555558</v>
          </cell>
          <cell r="L1160">
            <v>43100.511111111111</v>
          </cell>
          <cell r="M1160">
            <v>43100.513888888891</v>
          </cell>
          <cell r="N1160">
            <v>43100.522222222222</v>
          </cell>
          <cell r="O1160">
            <v>43100.552777777775</v>
          </cell>
          <cell r="R1160">
            <v>43100.580555555556</v>
          </cell>
          <cell r="S1160">
            <v>2615168879</v>
          </cell>
          <cell r="T1160">
            <v>50</v>
          </cell>
          <cell r="U1160" t="str">
            <v>M</v>
          </cell>
          <cell r="V1160">
            <v>122609</v>
          </cell>
          <cell r="W1160" t="str">
            <v>FERRADA ALFREDO RAMON</v>
          </cell>
          <cell r="X1160" t="str">
            <v xml:space="preserve">GOMEZ </v>
          </cell>
          <cell r="Y1160">
            <v>2465</v>
          </cell>
          <cell r="Z1160">
            <v>0</v>
          </cell>
          <cell r="AA1160" t="str">
            <v xml:space="preserve"> </v>
          </cell>
          <cell r="AB1160" t="str">
            <v xml:space="preserve"> </v>
          </cell>
          <cell r="AC1160" t="str">
            <v xml:space="preserve"> </v>
          </cell>
          <cell r="AD1160" t="str">
            <v>URQUIZA</v>
          </cell>
          <cell r="AE1160" t="str">
            <v xml:space="preserve"> </v>
          </cell>
          <cell r="AF1160" t="str">
            <v>MAIPU</v>
          </cell>
          <cell r="AG1160" t="str">
            <v xml:space="preserve"> </v>
          </cell>
          <cell r="AH1160">
            <v>4</v>
          </cell>
          <cell r="AI1160">
            <v>3</v>
          </cell>
          <cell r="AJ1160">
            <v>18107740</v>
          </cell>
          <cell r="AK1160">
            <v>60</v>
          </cell>
          <cell r="AL1160">
            <v>4002</v>
          </cell>
          <cell r="AM1160">
            <v>1</v>
          </cell>
          <cell r="AN1160">
            <v>0</v>
          </cell>
          <cell r="AO1160" t="str">
            <v>False</v>
          </cell>
          <cell r="AP1160">
            <v>3</v>
          </cell>
        </row>
        <row r="1161">
          <cell r="A1161">
            <v>314663</v>
          </cell>
          <cell r="B1161">
            <v>43100</v>
          </cell>
          <cell r="C1161">
            <v>4</v>
          </cell>
          <cell r="D1161">
            <v>4</v>
          </cell>
          <cell r="E1161">
            <v>3</v>
          </cell>
          <cell r="F1161" t="str">
            <v>TRASLADO IDA CON MEDICO</v>
          </cell>
          <cell r="G1161" t="str">
            <v xml:space="preserve"> M-64////DIAG ACV HEMORRAGICO</v>
          </cell>
          <cell r="H1161">
            <v>157</v>
          </cell>
          <cell r="I1161">
            <v>10</v>
          </cell>
          <cell r="J1161">
            <v>43100.52847222222</v>
          </cell>
          <cell r="K1161">
            <v>43100.531944444447</v>
          </cell>
          <cell r="L1161">
            <v>43100.52847222222</v>
          </cell>
          <cell r="M1161">
            <v>43100.543749999997</v>
          </cell>
          <cell r="N1161">
            <v>43100.543749999997</v>
          </cell>
          <cell r="O1161">
            <v>43100.56527777778</v>
          </cell>
          <cell r="P1161">
            <v>43100.57708333333</v>
          </cell>
          <cell r="R1161">
            <v>43100.663194444445</v>
          </cell>
          <cell r="T1161">
            <v>64</v>
          </cell>
          <cell r="U1161" t="str">
            <v>M</v>
          </cell>
          <cell r="V1161">
            <v>105408</v>
          </cell>
          <cell r="W1161" t="str">
            <v>GARCIA JOSE JUSTO</v>
          </cell>
          <cell r="X1161" t="str">
            <v>H PERRUPATO GUARDIA</v>
          </cell>
          <cell r="Y1161">
            <v>0</v>
          </cell>
          <cell r="Z1161">
            <v>0</v>
          </cell>
          <cell r="AA1161" t="str">
            <v xml:space="preserve"> </v>
          </cell>
          <cell r="AB1161" t="str">
            <v xml:space="preserve"> </v>
          </cell>
          <cell r="AC1161" t="str">
            <v xml:space="preserve"> </v>
          </cell>
          <cell r="AD1161" t="str">
            <v xml:space="preserve"> </v>
          </cell>
          <cell r="AE1161" t="str">
            <v xml:space="preserve"> </v>
          </cell>
          <cell r="AF1161" t="str">
            <v>SAN MARTIN</v>
          </cell>
          <cell r="AG1161" t="str">
            <v>H CENTRAL DRA NUÑEZ</v>
          </cell>
          <cell r="AH1161">
            <v>16</v>
          </cell>
          <cell r="AI1161">
            <v>44</v>
          </cell>
          <cell r="AJ1161">
            <v>11060745</v>
          </cell>
          <cell r="AK1161">
            <v>173</v>
          </cell>
          <cell r="AL1161">
            <v>1401</v>
          </cell>
          <cell r="AM1161">
            <v>4</v>
          </cell>
          <cell r="AN1161">
            <v>0</v>
          </cell>
          <cell r="AO1161" t="str">
            <v>False</v>
          </cell>
          <cell r="AP1161">
            <v>2</v>
          </cell>
        </row>
        <row r="1162">
          <cell r="A1162">
            <v>314664</v>
          </cell>
          <cell r="B1162">
            <v>43100</v>
          </cell>
          <cell r="C1162">
            <v>1</v>
          </cell>
          <cell r="D1162">
            <v>1</v>
          </cell>
          <cell r="E1162">
            <v>51</v>
          </cell>
          <cell r="F1162" t="str">
            <v xml:space="preserve">VICTIMA POR  ACCIDENTE  MOTO </v>
          </cell>
          <cell r="G1162" t="str">
            <v xml:space="preserve"> </v>
          </cell>
          <cell r="H1162">
            <v>140</v>
          </cell>
          <cell r="I1162">
            <v>16</v>
          </cell>
          <cell r="J1162">
            <v>43100.53125</v>
          </cell>
          <cell r="K1162">
            <v>43100.531944444447</v>
          </cell>
          <cell r="L1162">
            <v>43100.53125</v>
          </cell>
          <cell r="M1162">
            <v>43100.536805555559</v>
          </cell>
          <cell r="N1162">
            <v>43100.536805555559</v>
          </cell>
          <cell r="R1162">
            <v>43100.545138888891</v>
          </cell>
          <cell r="S1162">
            <v>155665939</v>
          </cell>
          <cell r="T1162">
            <v>21</v>
          </cell>
          <cell r="U1162" t="str">
            <v>M</v>
          </cell>
          <cell r="V1162">
            <v>103204</v>
          </cell>
          <cell r="W1162" t="str">
            <v>PEREYRA BRIAN ALEXANDER</v>
          </cell>
          <cell r="X1162" t="str">
            <v>C DIAZ</v>
          </cell>
          <cell r="Y1162">
            <v>0</v>
          </cell>
          <cell r="Z1162">
            <v>0</v>
          </cell>
          <cell r="AA1162" t="str">
            <v xml:space="preserve"> </v>
          </cell>
          <cell r="AB1162" t="str">
            <v xml:space="preserve"> </v>
          </cell>
          <cell r="AC1162" t="str">
            <v xml:space="preserve"> </v>
          </cell>
          <cell r="AD1162" t="str">
            <v xml:space="preserve"> </v>
          </cell>
          <cell r="AE1162" t="str">
            <v>TACUARI</v>
          </cell>
          <cell r="AF1162" t="str">
            <v>LAS HERAS</v>
          </cell>
          <cell r="AG1162" t="str">
            <v xml:space="preserve"> </v>
          </cell>
          <cell r="AH1162">
            <v>5</v>
          </cell>
          <cell r="AI1162">
            <v>1</v>
          </cell>
          <cell r="AJ1162">
            <v>39602085</v>
          </cell>
          <cell r="AK1162">
            <v>128</v>
          </cell>
          <cell r="AL1162">
            <v>3083</v>
          </cell>
          <cell r="AM1162">
            <v>1</v>
          </cell>
          <cell r="AN1162">
            <v>0</v>
          </cell>
          <cell r="AO1162" t="str">
            <v>False</v>
          </cell>
          <cell r="AP1162">
            <v>0</v>
          </cell>
        </row>
        <row r="1163">
          <cell r="A1163">
            <v>314665</v>
          </cell>
          <cell r="B1163">
            <v>43100</v>
          </cell>
          <cell r="C1163">
            <v>2</v>
          </cell>
          <cell r="D1163">
            <v>2</v>
          </cell>
          <cell r="E1163">
            <v>41</v>
          </cell>
          <cell r="F1163" t="str">
            <v>INTOXICACION POR HUMO</v>
          </cell>
          <cell r="G1163" t="str">
            <v xml:space="preserve">PERDIDA DE CONOCIMENTO PARCIALMENTE RECUPERADA  </v>
          </cell>
          <cell r="H1163">
            <v>139</v>
          </cell>
          <cell r="I1163">
            <v>1</v>
          </cell>
          <cell r="J1163">
            <v>43100.557638888888</v>
          </cell>
          <cell r="K1163">
            <v>43100.563888888886</v>
          </cell>
          <cell r="L1163">
            <v>43100.557638888888</v>
          </cell>
          <cell r="M1163">
            <v>43100.563888888886</v>
          </cell>
          <cell r="N1163">
            <v>43100.57916666667</v>
          </cell>
          <cell r="R1163">
            <v>43100.579861111109</v>
          </cell>
          <cell r="S1163">
            <v>2613073652</v>
          </cell>
          <cell r="T1163">
            <v>97</v>
          </cell>
          <cell r="U1163" t="str">
            <v>F</v>
          </cell>
          <cell r="V1163">
            <v>500807</v>
          </cell>
          <cell r="W1163" t="str">
            <v>CUCUZZA SARA CARMEN</v>
          </cell>
          <cell r="X1163" t="str">
            <v xml:space="preserve">PASO DE LOS ANDES </v>
          </cell>
          <cell r="Y1163">
            <v>228</v>
          </cell>
          <cell r="Z1163">
            <v>0</v>
          </cell>
          <cell r="AA1163" t="str">
            <v xml:space="preserve"> </v>
          </cell>
          <cell r="AB1163" t="str">
            <v xml:space="preserve"> </v>
          </cell>
          <cell r="AC1163" t="str">
            <v xml:space="preserve"> </v>
          </cell>
          <cell r="AD1163" t="str">
            <v xml:space="preserve">LAMADRID </v>
          </cell>
          <cell r="AE1163" t="str">
            <v xml:space="preserve">VICENTE GIL </v>
          </cell>
          <cell r="AF1163" t="str">
            <v>GODOY CRUZ</v>
          </cell>
          <cell r="AG1163" t="str">
            <v xml:space="preserve"> </v>
          </cell>
          <cell r="AH1163">
            <v>3</v>
          </cell>
          <cell r="AI1163">
            <v>1004</v>
          </cell>
          <cell r="AJ1163">
            <v>8345318</v>
          </cell>
          <cell r="AK1163">
            <v>145</v>
          </cell>
          <cell r="AL1163">
            <v>250</v>
          </cell>
          <cell r="AM1163">
            <v>2</v>
          </cell>
          <cell r="AN1163">
            <v>0</v>
          </cell>
          <cell r="AO1163" t="str">
            <v>False</v>
          </cell>
          <cell r="AP1163">
            <v>0</v>
          </cell>
        </row>
        <row r="1164">
          <cell r="A1164">
            <v>314666</v>
          </cell>
          <cell r="B1164">
            <v>43100</v>
          </cell>
          <cell r="C1164">
            <v>1</v>
          </cell>
          <cell r="D1164">
            <v>1</v>
          </cell>
          <cell r="E1164">
            <v>51</v>
          </cell>
          <cell r="F1164" t="str">
            <v xml:space="preserve">VICTIMA POR  ACCIDENTE  MOTO </v>
          </cell>
          <cell r="G1164" t="str">
            <v xml:space="preserve">2 MODERADOS </v>
          </cell>
          <cell r="H1164">
            <v>135</v>
          </cell>
          <cell r="I1164">
            <v>3</v>
          </cell>
          <cell r="J1164">
            <v>43100.570833333331</v>
          </cell>
          <cell r="K1164">
            <v>43100.570833333331</v>
          </cell>
          <cell r="L1164">
            <v>43100.570833333331</v>
          </cell>
          <cell r="M1164">
            <v>43100.570833333331</v>
          </cell>
          <cell r="N1164">
            <v>43100.575694444444</v>
          </cell>
          <cell r="O1164">
            <v>43100.589583333334</v>
          </cell>
          <cell r="R1164">
            <v>43100.606944444444</v>
          </cell>
          <cell r="T1164">
            <v>19</v>
          </cell>
          <cell r="U1164" t="str">
            <v>M</v>
          </cell>
          <cell r="V1164">
            <v>999999</v>
          </cell>
          <cell r="W1164" t="str">
            <v>LOYOLA FACUNDO</v>
          </cell>
          <cell r="X1164" t="str">
            <v>AZUL</v>
          </cell>
          <cell r="Y1164">
            <v>0</v>
          </cell>
          <cell r="Z1164">
            <v>0</v>
          </cell>
          <cell r="AA1164" t="str">
            <v xml:space="preserve"> </v>
          </cell>
          <cell r="AB1164" t="str">
            <v xml:space="preserve"> </v>
          </cell>
          <cell r="AC1164" t="str">
            <v xml:space="preserve"> </v>
          </cell>
          <cell r="AD1164" t="str">
            <v xml:space="preserve"> </v>
          </cell>
          <cell r="AE1164" t="str">
            <v>C SAN PIO</v>
          </cell>
          <cell r="AF1164" t="str">
            <v>GODOY CRUZ</v>
          </cell>
          <cell r="AG1164" t="str">
            <v xml:space="preserve"> </v>
          </cell>
          <cell r="AH1164">
            <v>3</v>
          </cell>
          <cell r="AI1164">
            <v>2</v>
          </cell>
          <cell r="AJ1164">
            <v>4133669</v>
          </cell>
          <cell r="AK1164">
            <v>128</v>
          </cell>
          <cell r="AL1164">
            <v>340</v>
          </cell>
          <cell r="AM1164">
            <v>1</v>
          </cell>
          <cell r="AN1164">
            <v>0</v>
          </cell>
          <cell r="AO1164" t="str">
            <v>False</v>
          </cell>
          <cell r="AP1164">
            <v>2</v>
          </cell>
        </row>
        <row r="1165">
          <cell r="A1165">
            <v>314667</v>
          </cell>
          <cell r="B1165">
            <v>43100</v>
          </cell>
          <cell r="C1165">
            <v>1</v>
          </cell>
          <cell r="D1165">
            <v>1</v>
          </cell>
          <cell r="E1165">
            <v>51</v>
          </cell>
          <cell r="F1165" t="str">
            <v xml:space="preserve">VICTIMA POR  ACCIDENTE  MOTO </v>
          </cell>
          <cell r="H1165">
            <v>146</v>
          </cell>
          <cell r="I1165">
            <v>18</v>
          </cell>
          <cell r="J1165">
            <v>43100.571527777778</v>
          </cell>
          <cell r="K1165">
            <v>43100.571527777778</v>
          </cell>
          <cell r="L1165">
            <v>43100.571527777778</v>
          </cell>
          <cell r="M1165">
            <v>43100.572916666664</v>
          </cell>
          <cell r="N1165">
            <v>43100.579861111109</v>
          </cell>
          <cell r="O1165">
            <v>43100.581944444442</v>
          </cell>
          <cell r="P1165">
            <v>43100.587500000001</v>
          </cell>
          <cell r="R1165">
            <v>43100.606249999997</v>
          </cell>
          <cell r="T1165">
            <v>19</v>
          </cell>
          <cell r="U1165" t="str">
            <v>F</v>
          </cell>
          <cell r="V1165">
            <v>999999</v>
          </cell>
          <cell r="W1165" t="str">
            <v>NIETO FLORENCIA</v>
          </cell>
          <cell r="X1165" t="str">
            <v>AZUL</v>
          </cell>
          <cell r="Y1165">
            <v>0</v>
          </cell>
          <cell r="Z1165">
            <v>0</v>
          </cell>
          <cell r="AA1165" t="str">
            <v xml:space="preserve"> </v>
          </cell>
          <cell r="AB1165" t="str">
            <v xml:space="preserve"> </v>
          </cell>
          <cell r="AC1165" t="str">
            <v xml:space="preserve"> </v>
          </cell>
          <cell r="AD1165" t="str">
            <v xml:space="preserve"> </v>
          </cell>
          <cell r="AE1165" t="str">
            <v>C SAN PIO</v>
          </cell>
          <cell r="AF1165" t="str">
            <v>GODOY CRUZ</v>
          </cell>
          <cell r="AG1165" t="str">
            <v xml:space="preserve"> </v>
          </cell>
          <cell r="AH1165">
            <v>3</v>
          </cell>
          <cell r="AI1165">
            <v>2</v>
          </cell>
          <cell r="AJ1165">
            <v>0</v>
          </cell>
          <cell r="AK1165">
            <v>68</v>
          </cell>
          <cell r="AL1165">
            <v>101</v>
          </cell>
          <cell r="AM1165">
            <v>1</v>
          </cell>
          <cell r="AN1165">
            <v>0</v>
          </cell>
          <cell r="AP1165">
            <v>2</v>
          </cell>
        </row>
        <row r="1166">
          <cell r="A1166">
            <v>314668</v>
          </cell>
          <cell r="B1166">
            <v>43100</v>
          </cell>
          <cell r="C1166">
            <v>1</v>
          </cell>
          <cell r="D1166">
            <v>1</v>
          </cell>
          <cell r="E1166">
            <v>16</v>
          </cell>
          <cell r="F1166" t="str">
            <v xml:space="preserve">VICTIMA POR ACCIDENTE VEHICULAR                   </v>
          </cell>
          <cell r="G1166" t="str">
            <v xml:space="preserve">VUELCO VEHICULAR - 1 LESIONADO </v>
          </cell>
          <cell r="H1166">
            <v>136</v>
          </cell>
          <cell r="I1166">
            <v>5</v>
          </cell>
          <cell r="J1166">
            <v>43100.586805555555</v>
          </cell>
          <cell r="K1166">
            <v>43100.588194444441</v>
          </cell>
          <cell r="L1166">
            <v>43100.586805555555</v>
          </cell>
          <cell r="M1166">
            <v>43100.597222222219</v>
          </cell>
          <cell r="N1166">
            <v>43100.597222222219</v>
          </cell>
          <cell r="R1166">
            <v>43100.604166666664</v>
          </cell>
          <cell r="S1166">
            <v>2612163391</v>
          </cell>
          <cell r="T1166">
            <v>34</v>
          </cell>
          <cell r="U1166" t="str">
            <v>M</v>
          </cell>
          <cell r="V1166">
            <v>999999</v>
          </cell>
          <cell r="W1166" t="str">
            <v>VAUTIER LUIS MARIA</v>
          </cell>
          <cell r="X1166" t="str">
            <v>ACC SUR CARRIL</v>
          </cell>
          <cell r="Y1166">
            <v>0</v>
          </cell>
          <cell r="Z1166">
            <v>0</v>
          </cell>
          <cell r="AA1166" t="str">
            <v xml:space="preserve"> </v>
          </cell>
          <cell r="AB1166" t="str">
            <v xml:space="preserve"> </v>
          </cell>
          <cell r="AC1166" t="str">
            <v xml:space="preserve"> </v>
          </cell>
          <cell r="AD1166" t="str">
            <v>BOEDO</v>
          </cell>
          <cell r="AE1166" t="str">
            <v xml:space="preserve">PASO </v>
          </cell>
          <cell r="AF1166" t="str">
            <v>LUJAN</v>
          </cell>
          <cell r="AG1166" t="str">
            <v>FRENTE A AVICOLA LUJAN</v>
          </cell>
          <cell r="AH1166">
            <v>6</v>
          </cell>
          <cell r="AI1166">
            <v>1004</v>
          </cell>
          <cell r="AJ1166">
            <v>30510032</v>
          </cell>
          <cell r="AK1166">
            <v>75</v>
          </cell>
          <cell r="AL1166">
            <v>648</v>
          </cell>
          <cell r="AM1166">
            <v>1</v>
          </cell>
          <cell r="AN1166">
            <v>0</v>
          </cell>
          <cell r="AO1166" t="str">
            <v>False</v>
          </cell>
          <cell r="AP1166">
            <v>0</v>
          </cell>
        </row>
        <row r="1167">
          <cell r="A1167">
            <v>314669</v>
          </cell>
          <cell r="B1167">
            <v>43100</v>
          </cell>
          <cell r="C1167">
            <v>1</v>
          </cell>
          <cell r="D1167">
            <v>1</v>
          </cell>
          <cell r="E1167">
            <v>30</v>
          </cell>
          <cell r="F1167" t="str">
            <v>DOLOR PRECORDIAL</v>
          </cell>
          <cell r="G1167" t="str">
            <v xml:space="preserve"> </v>
          </cell>
          <cell r="H1167">
            <v>137</v>
          </cell>
          <cell r="I1167">
            <v>5</v>
          </cell>
          <cell r="J1167">
            <v>43100.630555555559</v>
          </cell>
          <cell r="K1167">
            <v>43100.631249999999</v>
          </cell>
          <cell r="L1167">
            <v>43100.630555555559</v>
          </cell>
          <cell r="M1167">
            <v>43100.632638888892</v>
          </cell>
          <cell r="N1167">
            <v>43100.638888888891</v>
          </cell>
          <cell r="O1167">
            <v>43100.647222222222</v>
          </cell>
          <cell r="R1167">
            <v>43100.657638888886</v>
          </cell>
          <cell r="S1167">
            <v>156307172</v>
          </cell>
          <cell r="T1167">
            <v>50</v>
          </cell>
          <cell r="U1167" t="str">
            <v>F</v>
          </cell>
          <cell r="V1167">
            <v>999999</v>
          </cell>
          <cell r="W1167" t="str">
            <v>LIGUORI CLAUDIA ALEJANDRA</v>
          </cell>
          <cell r="X1167" t="str">
            <v>SAN MARTIN</v>
          </cell>
          <cell r="Y1167">
            <v>2192</v>
          </cell>
          <cell r="Z1167">
            <v>0</v>
          </cell>
          <cell r="AA1167" t="str">
            <v xml:space="preserve"> </v>
          </cell>
          <cell r="AB1167" t="str">
            <v xml:space="preserve"> </v>
          </cell>
          <cell r="AC1167" t="str">
            <v xml:space="preserve"> </v>
          </cell>
          <cell r="AD1167" t="str">
            <v xml:space="preserve"> </v>
          </cell>
          <cell r="AE1167" t="str">
            <v>CHACABUCO</v>
          </cell>
          <cell r="AF1167" t="str">
            <v>CIUDAD - CAPITAL</v>
          </cell>
          <cell r="AG1167" t="str">
            <v>F/50///////HTA//////</v>
          </cell>
          <cell r="AH1167">
            <v>1</v>
          </cell>
          <cell r="AI1167">
            <v>2</v>
          </cell>
          <cell r="AJ1167">
            <v>18700935</v>
          </cell>
          <cell r="AK1167">
            <v>633</v>
          </cell>
          <cell r="AL1167">
            <v>108</v>
          </cell>
          <cell r="AM1167">
            <v>1</v>
          </cell>
          <cell r="AN1167">
            <v>0</v>
          </cell>
          <cell r="AO1167" t="str">
            <v>False</v>
          </cell>
          <cell r="AP1167">
            <v>2</v>
          </cell>
        </row>
        <row r="1168">
          <cell r="A1168">
            <v>314670</v>
          </cell>
          <cell r="B1168">
            <v>43100</v>
          </cell>
          <cell r="C1168">
            <v>2</v>
          </cell>
          <cell r="D1168">
            <v>2</v>
          </cell>
          <cell r="E1168">
            <v>15</v>
          </cell>
          <cell r="F1168" t="str">
            <v xml:space="preserve">TRAUMATISMO FACIAL                                </v>
          </cell>
          <cell r="G1168" t="str">
            <v xml:space="preserve">FEM 12 CON HERIDA </v>
          </cell>
          <cell r="H1168">
            <v>143</v>
          </cell>
          <cell r="I1168">
            <v>20</v>
          </cell>
          <cell r="J1168">
            <v>43100.656944444447</v>
          </cell>
          <cell r="K1168">
            <v>43100.658333333333</v>
          </cell>
          <cell r="L1168">
            <v>43100.656944444447</v>
          </cell>
          <cell r="M1168">
            <v>43100.662499999999</v>
          </cell>
          <cell r="R1168">
            <v>43100.666666666664</v>
          </cell>
          <cell r="T1168">
            <v>0</v>
          </cell>
          <cell r="V1168">
            <v>999999</v>
          </cell>
          <cell r="X1168" t="str">
            <v xml:space="preserve">RTA 92 KM 15 </v>
          </cell>
          <cell r="Y1168">
            <v>0</v>
          </cell>
          <cell r="Z1168">
            <v>0</v>
          </cell>
          <cell r="AA1168" t="str">
            <v xml:space="preserve"> </v>
          </cell>
          <cell r="AB1168" t="str">
            <v xml:space="preserve"> </v>
          </cell>
          <cell r="AC1168" t="str">
            <v xml:space="preserve"> </v>
          </cell>
          <cell r="AF1168" t="str">
            <v>TUNUYAN</v>
          </cell>
          <cell r="AG1168" t="str">
            <v xml:space="preserve">HOTEL FUENTE MAYOR </v>
          </cell>
          <cell r="AH1168">
            <v>10</v>
          </cell>
          <cell r="AI1168">
            <v>999</v>
          </cell>
          <cell r="AJ1168">
            <v>0</v>
          </cell>
          <cell r="AK1168">
            <v>2013</v>
          </cell>
          <cell r="AL1168">
            <v>2003</v>
          </cell>
          <cell r="AM1168">
            <v>0</v>
          </cell>
          <cell r="AN1168">
            <v>9</v>
          </cell>
          <cell r="AO1168" t="str">
            <v>False</v>
          </cell>
          <cell r="AP1168">
            <v>0</v>
          </cell>
        </row>
        <row r="1169">
          <cell r="A1169">
            <v>314671</v>
          </cell>
          <cell r="B1169">
            <v>43100</v>
          </cell>
          <cell r="C1169">
            <v>1</v>
          </cell>
          <cell r="D1169">
            <v>1</v>
          </cell>
          <cell r="E1169">
            <v>16</v>
          </cell>
          <cell r="F1169" t="str">
            <v xml:space="preserve">VICTIMA POR ACCIDENTE VEHICULAR                   </v>
          </cell>
          <cell r="H1169">
            <v>141</v>
          </cell>
          <cell r="I1169">
            <v>6</v>
          </cell>
          <cell r="J1169">
            <v>43100.661111111112</v>
          </cell>
          <cell r="K1169">
            <v>43100.661111111112</v>
          </cell>
          <cell r="L1169">
            <v>43100.661111111112</v>
          </cell>
          <cell r="M1169">
            <v>43100.662499999999</v>
          </cell>
          <cell r="N1169">
            <v>43100.675694444442</v>
          </cell>
          <cell r="O1169">
            <v>43100.681944444441</v>
          </cell>
          <cell r="R1169">
            <v>43100.701388888891</v>
          </cell>
          <cell r="T1169">
            <v>1</v>
          </cell>
          <cell r="U1169" t="str">
            <v>M</v>
          </cell>
          <cell r="V1169">
            <v>999999</v>
          </cell>
          <cell r="W1169" t="str">
            <v xml:space="preserve">JOSUE AMADOR </v>
          </cell>
          <cell r="X1169" t="str">
            <v xml:space="preserve">MICRO HOSPITAL </v>
          </cell>
          <cell r="Y1169">
            <v>0</v>
          </cell>
          <cell r="Z1169">
            <v>0</v>
          </cell>
          <cell r="AA1169" t="str">
            <v xml:space="preserve"> </v>
          </cell>
          <cell r="AB1169" t="str">
            <v xml:space="preserve"> </v>
          </cell>
          <cell r="AC1169" t="str">
            <v xml:space="preserve"> </v>
          </cell>
          <cell r="AF1169" t="str">
            <v>GUAYMALLEN</v>
          </cell>
          <cell r="AH1169">
            <v>2</v>
          </cell>
          <cell r="AI1169">
            <v>4</v>
          </cell>
          <cell r="AJ1169">
            <v>0</v>
          </cell>
          <cell r="AK1169">
            <v>40</v>
          </cell>
          <cell r="AM1169">
            <v>1</v>
          </cell>
          <cell r="AN1169">
            <v>0</v>
          </cell>
          <cell r="AO1169" t="str">
            <v>False</v>
          </cell>
          <cell r="AP1169">
            <v>2</v>
          </cell>
        </row>
        <row r="1170">
          <cell r="A1170">
            <v>314672</v>
          </cell>
          <cell r="B1170">
            <v>43100</v>
          </cell>
          <cell r="C1170">
            <v>4</v>
          </cell>
          <cell r="D1170">
            <v>4</v>
          </cell>
          <cell r="E1170">
            <v>3</v>
          </cell>
          <cell r="F1170" t="str">
            <v>TRASLADO IDA CON MEDICO</v>
          </cell>
          <cell r="G1170" t="str">
            <v xml:space="preserve"> </v>
          </cell>
          <cell r="H1170">
            <v>1</v>
          </cell>
          <cell r="I1170">
            <v>23</v>
          </cell>
          <cell r="J1170">
            <v>43100.663888888892</v>
          </cell>
          <cell r="K1170">
            <v>43100.663888888892</v>
          </cell>
          <cell r="L1170">
            <v>43100.663888888892</v>
          </cell>
          <cell r="M1170">
            <v>43100.667361111111</v>
          </cell>
          <cell r="N1170">
            <v>43100.667361111111</v>
          </cell>
          <cell r="O1170">
            <v>43100.667361111111</v>
          </cell>
          <cell r="P1170">
            <v>43100.69027777778</v>
          </cell>
          <cell r="R1170">
            <v>43100.697916666664</v>
          </cell>
          <cell r="T1170">
            <v>22</v>
          </cell>
          <cell r="U1170" t="str">
            <v>M</v>
          </cell>
          <cell r="V1170">
            <v>999999</v>
          </cell>
          <cell r="W1170" t="str">
            <v>PEREYRA WALTER</v>
          </cell>
          <cell r="X1170" t="str">
            <v>H SICOLI</v>
          </cell>
          <cell r="Y1170">
            <v>0</v>
          </cell>
          <cell r="Z1170">
            <v>0</v>
          </cell>
          <cell r="AA1170" t="str">
            <v xml:space="preserve"> </v>
          </cell>
          <cell r="AB1170" t="str">
            <v xml:space="preserve"> </v>
          </cell>
          <cell r="AC1170" t="str">
            <v xml:space="preserve"> </v>
          </cell>
          <cell r="AD1170" t="str">
            <v xml:space="preserve"> </v>
          </cell>
          <cell r="AE1170" t="str">
            <v xml:space="preserve"> </v>
          </cell>
          <cell r="AF1170" t="str">
            <v>LAVALLE</v>
          </cell>
          <cell r="AG1170" t="str">
            <v>AL H LAGO</v>
          </cell>
          <cell r="AH1170">
            <v>9</v>
          </cell>
          <cell r="AI1170">
            <v>3</v>
          </cell>
          <cell r="AJ1170">
            <v>44246598</v>
          </cell>
          <cell r="AK1170">
            <v>4001</v>
          </cell>
          <cell r="AL1170">
            <v>140</v>
          </cell>
          <cell r="AM1170">
            <v>4</v>
          </cell>
          <cell r="AN1170">
            <v>0</v>
          </cell>
          <cell r="AO1170" t="str">
            <v>False</v>
          </cell>
          <cell r="AP1170">
            <v>3</v>
          </cell>
        </row>
        <row r="1171">
          <cell r="A1171">
            <v>314673</v>
          </cell>
          <cell r="B1171">
            <v>43100</v>
          </cell>
          <cell r="C1171">
            <v>4</v>
          </cell>
          <cell r="D1171">
            <v>4</v>
          </cell>
          <cell r="E1171">
            <v>3</v>
          </cell>
          <cell r="F1171" t="str">
            <v>TRASLADO IDA CON MEDICO</v>
          </cell>
          <cell r="G1171" t="str">
            <v>RECIBE DRA. ALTAMIRA EN H. CENTRAL</v>
          </cell>
          <cell r="H1171">
            <v>138</v>
          </cell>
          <cell r="I1171">
            <v>6</v>
          </cell>
          <cell r="J1171">
            <v>43100.714583333334</v>
          </cell>
          <cell r="K1171">
            <v>43100.715277777781</v>
          </cell>
          <cell r="L1171">
            <v>43100.714583333334</v>
          </cell>
          <cell r="M1171">
            <v>43100.730555555558</v>
          </cell>
          <cell r="N1171">
            <v>43100.730555555558</v>
          </cell>
          <cell r="O1171">
            <v>43100.753472222219</v>
          </cell>
          <cell r="R1171">
            <v>43100.765277777777</v>
          </cell>
          <cell r="T1171">
            <v>50</v>
          </cell>
          <cell r="U1171" t="str">
            <v>M</v>
          </cell>
          <cell r="V1171">
            <v>999999</v>
          </cell>
          <cell r="W1171" t="str">
            <v xml:space="preserve">RODRIGUEZ URBANO </v>
          </cell>
          <cell r="X1171" t="str">
            <v>H. PTE HIERRO</v>
          </cell>
          <cell r="Y1171">
            <v>0</v>
          </cell>
          <cell r="Z1171">
            <v>0</v>
          </cell>
          <cell r="AA1171" t="str">
            <v xml:space="preserve"> </v>
          </cell>
          <cell r="AB1171" t="str">
            <v xml:space="preserve"> </v>
          </cell>
          <cell r="AC1171" t="str">
            <v xml:space="preserve"> </v>
          </cell>
          <cell r="AD1171" t="str">
            <v xml:space="preserve"> </v>
          </cell>
          <cell r="AE1171" t="str">
            <v xml:space="preserve"> </v>
          </cell>
          <cell r="AF1171" t="str">
            <v>GUAYMALLEN</v>
          </cell>
          <cell r="AG1171" t="str">
            <v xml:space="preserve"> </v>
          </cell>
          <cell r="AH1171">
            <v>2</v>
          </cell>
          <cell r="AI1171">
            <v>2</v>
          </cell>
          <cell r="AJ1171">
            <v>92599569</v>
          </cell>
          <cell r="AK1171">
            <v>5037</v>
          </cell>
          <cell r="AL1171">
            <v>877</v>
          </cell>
          <cell r="AM1171">
            <v>4</v>
          </cell>
          <cell r="AN1171">
            <v>0</v>
          </cell>
          <cell r="AO1171" t="str">
            <v>False</v>
          </cell>
          <cell r="AP1171">
            <v>2</v>
          </cell>
        </row>
        <row r="1172">
          <cell r="A1172">
            <v>314674</v>
          </cell>
          <cell r="B1172">
            <v>43100</v>
          </cell>
          <cell r="C1172">
            <v>1</v>
          </cell>
          <cell r="D1172">
            <v>1</v>
          </cell>
          <cell r="E1172">
            <v>3</v>
          </cell>
          <cell r="F1172" t="str">
            <v xml:space="preserve">PERDIDA DE CONOCIMIENTO                           </v>
          </cell>
          <cell r="G1172" t="str">
            <v xml:space="preserve">FEM ADULTO </v>
          </cell>
          <cell r="H1172">
            <v>141</v>
          </cell>
          <cell r="I1172">
            <v>6</v>
          </cell>
          <cell r="J1172">
            <v>43100.719444444447</v>
          </cell>
          <cell r="K1172">
            <v>43100.719444444447</v>
          </cell>
          <cell r="L1172">
            <v>43100.719444444447</v>
          </cell>
          <cell r="M1172">
            <v>43100.730555555558</v>
          </cell>
          <cell r="N1172">
            <v>43100.730555555558</v>
          </cell>
          <cell r="R1172">
            <v>43100.734722222223</v>
          </cell>
          <cell r="S1172">
            <v>2614261218</v>
          </cell>
          <cell r="T1172">
            <v>60</v>
          </cell>
          <cell r="U1172" t="str">
            <v>F</v>
          </cell>
          <cell r="V1172">
            <v>999999</v>
          </cell>
          <cell r="W1172" t="str">
            <v>NN</v>
          </cell>
          <cell r="X1172" t="str">
            <v xml:space="preserve">COMISARIA 9 </v>
          </cell>
          <cell r="Y1172">
            <v>0</v>
          </cell>
          <cell r="Z1172">
            <v>0</v>
          </cell>
          <cell r="AA1172" t="str">
            <v xml:space="preserve"> </v>
          </cell>
          <cell r="AB1172" t="str">
            <v xml:space="preserve"> </v>
          </cell>
          <cell r="AC1172" t="str">
            <v xml:space="preserve"> </v>
          </cell>
          <cell r="AF1172" t="str">
            <v>GUAYMALLEN</v>
          </cell>
          <cell r="AH1172">
            <v>2</v>
          </cell>
          <cell r="AI1172">
            <v>74</v>
          </cell>
          <cell r="AJ1172">
            <v>0</v>
          </cell>
          <cell r="AK1172">
            <v>40</v>
          </cell>
          <cell r="AM1172">
            <v>1</v>
          </cell>
          <cell r="AN1172">
            <v>0</v>
          </cell>
          <cell r="AO1172" t="str">
            <v>False</v>
          </cell>
          <cell r="AP1172">
            <v>0</v>
          </cell>
        </row>
        <row r="1173">
          <cell r="A1173">
            <v>314675</v>
          </cell>
          <cell r="B1173">
            <v>43100</v>
          </cell>
          <cell r="C1173">
            <v>4</v>
          </cell>
          <cell r="D1173">
            <v>4</v>
          </cell>
          <cell r="E1173">
            <v>7</v>
          </cell>
          <cell r="F1173" t="str">
            <v xml:space="preserve">TRASLADO </v>
          </cell>
          <cell r="G1173" t="str">
            <v xml:space="preserve"> </v>
          </cell>
          <cell r="H1173">
            <v>11</v>
          </cell>
          <cell r="I1173">
            <v>19</v>
          </cell>
          <cell r="J1173">
            <v>43100.725694444445</v>
          </cell>
          <cell r="K1173">
            <v>43100.726388888892</v>
          </cell>
          <cell r="L1173">
            <v>43100.725694444445</v>
          </cell>
          <cell r="M1173">
            <v>43100.726388888892</v>
          </cell>
          <cell r="N1173">
            <v>43100.726388888892</v>
          </cell>
          <cell r="O1173">
            <v>43100.751388888886</v>
          </cell>
          <cell r="R1173">
            <v>43100.760416666664</v>
          </cell>
          <cell r="T1173">
            <v>26</v>
          </cell>
          <cell r="U1173" t="str">
            <v>F</v>
          </cell>
          <cell r="V1173">
            <v>999999</v>
          </cell>
          <cell r="W1173" t="str">
            <v xml:space="preserve">VERONNOELIA </v>
          </cell>
          <cell r="X1173" t="str">
            <v xml:space="preserve">H TAGARELLI </v>
          </cell>
          <cell r="Y1173">
            <v>0</v>
          </cell>
          <cell r="Z1173">
            <v>0</v>
          </cell>
          <cell r="AA1173" t="str">
            <v xml:space="preserve"> </v>
          </cell>
          <cell r="AB1173" t="str">
            <v xml:space="preserve"> </v>
          </cell>
          <cell r="AC1173" t="str">
            <v xml:space="preserve"> </v>
          </cell>
          <cell r="AD1173" t="str">
            <v xml:space="preserve"> </v>
          </cell>
          <cell r="AE1173" t="str">
            <v xml:space="preserve"> </v>
          </cell>
          <cell r="AF1173" t="str">
            <v>SAN CARLOS</v>
          </cell>
          <cell r="AG1173" t="str">
            <v xml:space="preserve"> </v>
          </cell>
          <cell r="AH1173">
            <v>12</v>
          </cell>
          <cell r="AI1173">
            <v>90</v>
          </cell>
          <cell r="AJ1173">
            <v>35027688</v>
          </cell>
          <cell r="AK1173">
            <v>2024</v>
          </cell>
          <cell r="AL1173">
            <v>48536219</v>
          </cell>
          <cell r="AM1173">
            <v>4</v>
          </cell>
          <cell r="AN1173">
            <v>0</v>
          </cell>
          <cell r="AO1173" t="str">
            <v>False</v>
          </cell>
          <cell r="AP1173">
            <v>90</v>
          </cell>
        </row>
        <row r="1174">
          <cell r="A1174">
            <v>314676</v>
          </cell>
          <cell r="B1174">
            <v>43100</v>
          </cell>
          <cell r="C1174">
            <v>4</v>
          </cell>
          <cell r="D1174">
            <v>4</v>
          </cell>
          <cell r="E1174">
            <v>3</v>
          </cell>
          <cell r="F1174" t="str">
            <v>TRASLADO IDA CON MEDICO</v>
          </cell>
          <cell r="G1174" t="str">
            <v xml:space="preserve"> </v>
          </cell>
          <cell r="H1174">
            <v>146</v>
          </cell>
          <cell r="I1174">
            <v>18</v>
          </cell>
          <cell r="J1174">
            <v>43100.73541666667</v>
          </cell>
          <cell r="K1174">
            <v>43100.747916666667</v>
          </cell>
          <cell r="L1174">
            <v>43100.73541666667</v>
          </cell>
          <cell r="M1174">
            <v>43100.759027777778</v>
          </cell>
          <cell r="N1174">
            <v>43100.759027777778</v>
          </cell>
          <cell r="O1174">
            <v>43100.761111111111</v>
          </cell>
          <cell r="P1174">
            <v>43100.769444444442</v>
          </cell>
          <cell r="R1174">
            <v>43100.775000000001</v>
          </cell>
          <cell r="T1174">
            <v>1</v>
          </cell>
          <cell r="U1174" t="str">
            <v>F</v>
          </cell>
          <cell r="V1174">
            <v>999999</v>
          </cell>
          <cell r="W1174" t="str">
            <v>MOREIRA AGOSTINA</v>
          </cell>
          <cell r="X1174" t="str">
            <v xml:space="preserve">H MAIPU </v>
          </cell>
          <cell r="Y1174">
            <v>0</v>
          </cell>
          <cell r="Z1174">
            <v>0</v>
          </cell>
          <cell r="AA1174" t="str">
            <v xml:space="preserve"> </v>
          </cell>
          <cell r="AB1174" t="str">
            <v xml:space="preserve"> </v>
          </cell>
          <cell r="AC1174" t="str">
            <v xml:space="preserve"> </v>
          </cell>
          <cell r="AD1174" t="str">
            <v xml:space="preserve"> </v>
          </cell>
          <cell r="AE1174" t="str">
            <v xml:space="preserve"> </v>
          </cell>
          <cell r="AF1174" t="str">
            <v>MAIPU</v>
          </cell>
          <cell r="AG1174" t="str">
            <v xml:space="preserve">H NOTTI FEM 1 ING DE CAUSTICOS ACENATTO </v>
          </cell>
          <cell r="AH1174">
            <v>4</v>
          </cell>
          <cell r="AI1174">
            <v>4</v>
          </cell>
          <cell r="AJ1174">
            <v>55257361</v>
          </cell>
          <cell r="AK1174">
            <v>133</v>
          </cell>
          <cell r="AL1174">
            <v>453</v>
          </cell>
          <cell r="AM1174">
            <v>4</v>
          </cell>
          <cell r="AN1174">
            <v>0</v>
          </cell>
          <cell r="AO1174" t="str">
            <v>False</v>
          </cell>
          <cell r="AP1174">
            <v>4</v>
          </cell>
        </row>
        <row r="1175">
          <cell r="A1175">
            <v>314677</v>
          </cell>
          <cell r="B1175">
            <v>43100</v>
          </cell>
          <cell r="C1175">
            <v>4</v>
          </cell>
          <cell r="D1175">
            <v>4</v>
          </cell>
          <cell r="E1175">
            <v>3</v>
          </cell>
          <cell r="F1175" t="str">
            <v>TRASLADO IDA CON MEDICO</v>
          </cell>
          <cell r="G1175" t="str">
            <v xml:space="preserve"> </v>
          </cell>
          <cell r="H1175">
            <v>1</v>
          </cell>
          <cell r="I1175">
            <v>23</v>
          </cell>
          <cell r="J1175">
            <v>43100.736805555556</v>
          </cell>
          <cell r="K1175">
            <v>43100.736805555556</v>
          </cell>
          <cell r="L1175">
            <v>43100.736805555556</v>
          </cell>
          <cell r="M1175">
            <v>43100.736805555556</v>
          </cell>
          <cell r="N1175">
            <v>43100.736805555556</v>
          </cell>
          <cell r="O1175">
            <v>43100.736805555556</v>
          </cell>
          <cell r="R1175">
            <v>43100.782638888886</v>
          </cell>
          <cell r="T1175">
            <v>4</v>
          </cell>
          <cell r="U1175" t="str">
            <v>M</v>
          </cell>
          <cell r="V1175">
            <v>999999</v>
          </cell>
          <cell r="W1175" t="str">
            <v xml:space="preserve">CARRION DANIEL </v>
          </cell>
          <cell r="X1175" t="str">
            <v>H SICOLI</v>
          </cell>
          <cell r="Y1175">
            <v>0</v>
          </cell>
          <cell r="Z1175">
            <v>0</v>
          </cell>
          <cell r="AA1175" t="str">
            <v xml:space="preserve"> </v>
          </cell>
          <cell r="AB1175" t="str">
            <v xml:space="preserve"> </v>
          </cell>
          <cell r="AC1175" t="str">
            <v xml:space="preserve"> </v>
          </cell>
          <cell r="AD1175" t="str">
            <v xml:space="preserve"> </v>
          </cell>
          <cell r="AE1175" t="str">
            <v xml:space="preserve"> </v>
          </cell>
          <cell r="AF1175" t="str">
            <v>LAVALLE</v>
          </cell>
          <cell r="AG1175" t="str">
            <v xml:space="preserve"> </v>
          </cell>
          <cell r="AH1175">
            <v>9</v>
          </cell>
          <cell r="AI1175">
            <v>4</v>
          </cell>
          <cell r="AJ1175">
            <v>52151830</v>
          </cell>
          <cell r="AK1175">
            <v>4001</v>
          </cell>
          <cell r="AL1175">
            <v>140</v>
          </cell>
          <cell r="AM1175">
            <v>4</v>
          </cell>
          <cell r="AN1175">
            <v>0</v>
          </cell>
          <cell r="AO1175" t="str">
            <v>False</v>
          </cell>
          <cell r="AP1175">
            <v>4</v>
          </cell>
        </row>
        <row r="1176">
          <cell r="A1176">
            <v>314678</v>
          </cell>
          <cell r="B1176">
            <v>43100</v>
          </cell>
          <cell r="C1176">
            <v>4</v>
          </cell>
          <cell r="D1176">
            <v>4</v>
          </cell>
          <cell r="E1176">
            <v>3</v>
          </cell>
          <cell r="F1176" t="str">
            <v>TRASLADO IDA CON MEDICO</v>
          </cell>
          <cell r="G1176" t="str">
            <v xml:space="preserve"> FEM 33 ANT CIRROSIS </v>
          </cell>
          <cell r="H1176">
            <v>143</v>
          </cell>
          <cell r="I1176">
            <v>20</v>
          </cell>
          <cell r="J1176">
            <v>43100.741666666669</v>
          </cell>
          <cell r="K1176">
            <v>43100.741666666669</v>
          </cell>
          <cell r="L1176">
            <v>43100.741666666669</v>
          </cell>
          <cell r="M1176">
            <v>43100.74722222222</v>
          </cell>
          <cell r="N1176">
            <v>43100.756944444445</v>
          </cell>
          <cell r="O1176">
            <v>43100.761111111111</v>
          </cell>
          <cell r="R1176">
            <v>43100.791666666664</v>
          </cell>
          <cell r="T1176">
            <v>31</v>
          </cell>
          <cell r="U1176" t="str">
            <v>F</v>
          </cell>
          <cell r="V1176">
            <v>999999</v>
          </cell>
          <cell r="W1176" t="str">
            <v>CARDOZO JOHANA</v>
          </cell>
          <cell r="X1176" t="str">
            <v xml:space="preserve">CS VISTA FLORES </v>
          </cell>
          <cell r="Y1176">
            <v>0</v>
          </cell>
          <cell r="Z1176">
            <v>0</v>
          </cell>
          <cell r="AA1176" t="str">
            <v xml:space="preserve"> </v>
          </cell>
          <cell r="AB1176" t="str">
            <v xml:space="preserve"> </v>
          </cell>
          <cell r="AC1176" t="str">
            <v xml:space="preserve"> </v>
          </cell>
          <cell r="AD1176" t="str">
            <v xml:space="preserve"> </v>
          </cell>
          <cell r="AE1176" t="str">
            <v xml:space="preserve"> </v>
          </cell>
          <cell r="AF1176" t="str">
            <v>TUNUYAN</v>
          </cell>
          <cell r="AG1176" t="str">
            <v xml:space="preserve">H SCARAVELLI DRA MONTERO </v>
          </cell>
          <cell r="AH1176">
            <v>10</v>
          </cell>
          <cell r="AI1176">
            <v>90</v>
          </cell>
          <cell r="AJ1176">
            <v>0</v>
          </cell>
          <cell r="AK1176">
            <v>2013</v>
          </cell>
          <cell r="AL1176">
            <v>2003</v>
          </cell>
          <cell r="AM1176">
            <v>4</v>
          </cell>
          <cell r="AN1176">
            <v>0</v>
          </cell>
          <cell r="AO1176" t="str">
            <v>False</v>
          </cell>
          <cell r="AP1176">
            <v>90</v>
          </cell>
        </row>
        <row r="1177">
          <cell r="A1177">
            <v>314679</v>
          </cell>
          <cell r="B1177">
            <v>43100</v>
          </cell>
          <cell r="C1177">
            <v>1</v>
          </cell>
          <cell r="D1177">
            <v>1</v>
          </cell>
          <cell r="E1177">
            <v>3</v>
          </cell>
          <cell r="F1177" t="str">
            <v xml:space="preserve">PERDIDA DE CONOCIMIENTO                           </v>
          </cell>
          <cell r="G1177" t="str">
            <v xml:space="preserve"> </v>
          </cell>
          <cell r="H1177">
            <v>142</v>
          </cell>
          <cell r="I1177">
            <v>4</v>
          </cell>
          <cell r="J1177">
            <v>43100.747916666667</v>
          </cell>
          <cell r="K1177">
            <v>43100.748611111114</v>
          </cell>
          <cell r="L1177">
            <v>43100.747916666667</v>
          </cell>
          <cell r="M1177">
            <v>43100.750694444447</v>
          </cell>
          <cell r="N1177">
            <v>43100.755555555559</v>
          </cell>
          <cell r="R1177">
            <v>43100.757638888892</v>
          </cell>
          <cell r="S1177">
            <v>2614961386</v>
          </cell>
          <cell r="T1177">
            <v>1</v>
          </cell>
          <cell r="U1177" t="str">
            <v>F</v>
          </cell>
          <cell r="V1177">
            <v>999999</v>
          </cell>
          <cell r="W1177" t="str">
            <v>NN</v>
          </cell>
          <cell r="X1177" t="str">
            <v>ISLA LENNOX</v>
          </cell>
          <cell r="Y1177">
            <v>485</v>
          </cell>
          <cell r="Z1177">
            <v>0</v>
          </cell>
          <cell r="AA1177" t="str">
            <v xml:space="preserve"> </v>
          </cell>
          <cell r="AB1177" t="str">
            <v xml:space="preserve"> </v>
          </cell>
          <cell r="AC1177" t="str">
            <v>CARBOMETAL</v>
          </cell>
          <cell r="AD1177" t="str">
            <v xml:space="preserve"> </v>
          </cell>
          <cell r="AE1177" t="str">
            <v xml:space="preserve"> </v>
          </cell>
          <cell r="AF1177" t="str">
            <v>LUJAN</v>
          </cell>
          <cell r="AG1177" t="str">
            <v xml:space="preserve"> </v>
          </cell>
          <cell r="AH1177">
            <v>6</v>
          </cell>
          <cell r="AI1177">
            <v>74</v>
          </cell>
          <cell r="AJ1177">
            <v>0</v>
          </cell>
          <cell r="AK1177">
            <v>2</v>
          </cell>
          <cell r="AL1177">
            <v>240</v>
          </cell>
          <cell r="AM1177">
            <v>1</v>
          </cell>
          <cell r="AN1177">
            <v>0</v>
          </cell>
          <cell r="AO1177" t="str">
            <v>False</v>
          </cell>
          <cell r="AP1177">
            <v>0</v>
          </cell>
        </row>
        <row r="1178">
          <cell r="A1178">
            <v>314680</v>
          </cell>
          <cell r="B1178">
            <v>43100</v>
          </cell>
          <cell r="C1178">
            <v>4</v>
          </cell>
          <cell r="D1178">
            <v>4</v>
          </cell>
          <cell r="E1178">
            <v>1</v>
          </cell>
          <cell r="F1178" t="str">
            <v xml:space="preserve">TRASLADO IDA SIN MEDICO                         </v>
          </cell>
          <cell r="G1178" t="str">
            <v>INTENTO AUTOELIMINACION - INTOX MEDICAMENTOSA</v>
          </cell>
          <cell r="H1178">
            <v>154</v>
          </cell>
          <cell r="I1178">
            <v>19</v>
          </cell>
          <cell r="J1178">
            <v>43100.75</v>
          </cell>
          <cell r="K1178">
            <v>43100.751388888886</v>
          </cell>
          <cell r="L1178">
            <v>43100.75</v>
          </cell>
          <cell r="M1178">
            <v>43100.761111111111</v>
          </cell>
          <cell r="N1178">
            <v>43100.761111111111</v>
          </cell>
          <cell r="R1178">
            <v>43100.813194444447</v>
          </cell>
          <cell r="S1178">
            <v>2614641500</v>
          </cell>
          <cell r="T1178">
            <v>53</v>
          </cell>
          <cell r="U1178" t="str">
            <v>F</v>
          </cell>
          <cell r="V1178">
            <v>999999</v>
          </cell>
          <cell r="W1178" t="str">
            <v>MORENO CRISTINA INES</v>
          </cell>
          <cell r="X1178" t="str">
            <v>CS LA CONSULTA</v>
          </cell>
          <cell r="Y1178">
            <v>0</v>
          </cell>
          <cell r="Z1178">
            <v>0</v>
          </cell>
          <cell r="AA1178" t="str">
            <v xml:space="preserve"> </v>
          </cell>
          <cell r="AB1178" t="str">
            <v xml:space="preserve"> </v>
          </cell>
          <cell r="AC1178" t="str">
            <v xml:space="preserve"> </v>
          </cell>
          <cell r="AD1178" t="str">
            <v xml:space="preserve"> </v>
          </cell>
          <cell r="AE1178" t="str">
            <v xml:space="preserve"> </v>
          </cell>
          <cell r="AF1178" t="str">
            <v>SAN CARLOS</v>
          </cell>
          <cell r="AG1178" t="str">
            <v xml:space="preserve"> </v>
          </cell>
          <cell r="AH1178">
            <v>12</v>
          </cell>
          <cell r="AI1178">
            <v>90</v>
          </cell>
          <cell r="AJ1178">
            <v>12042253</v>
          </cell>
          <cell r="AL1178">
            <v>162</v>
          </cell>
          <cell r="AM1178">
            <v>4</v>
          </cell>
          <cell r="AN1178">
            <v>0</v>
          </cell>
          <cell r="AO1178" t="str">
            <v>False</v>
          </cell>
          <cell r="AP1178">
            <v>0</v>
          </cell>
        </row>
        <row r="1179">
          <cell r="A1179">
            <v>314681</v>
          </cell>
          <cell r="B1179">
            <v>43100</v>
          </cell>
          <cell r="C1179">
            <v>1</v>
          </cell>
          <cell r="D1179">
            <v>4</v>
          </cell>
          <cell r="E1179">
            <v>3</v>
          </cell>
          <cell r="F1179" t="str">
            <v>TRASLADO IDA CON MEDICO</v>
          </cell>
          <cell r="H1179">
            <v>154</v>
          </cell>
          <cell r="I1179">
            <v>19</v>
          </cell>
          <cell r="J1179">
            <v>43100.798611111109</v>
          </cell>
          <cell r="K1179">
            <v>43100.798611111109</v>
          </cell>
          <cell r="L1179">
            <v>43100.798611111109</v>
          </cell>
          <cell r="M1179">
            <v>43100.798611111109</v>
          </cell>
          <cell r="N1179">
            <v>43100.798611111109</v>
          </cell>
          <cell r="R1179">
            <v>43100.857638888891</v>
          </cell>
          <cell r="T1179">
            <v>90</v>
          </cell>
          <cell r="U1179" t="str">
            <v>M</v>
          </cell>
          <cell r="V1179">
            <v>999999</v>
          </cell>
          <cell r="W1179" t="str">
            <v xml:space="preserve">CHACA JUAN </v>
          </cell>
          <cell r="X1179" t="str">
            <v>H LAS HERAS</v>
          </cell>
          <cell r="Y1179">
            <v>0</v>
          </cell>
          <cell r="Z1179">
            <v>0</v>
          </cell>
          <cell r="AA1179" t="str">
            <v xml:space="preserve"> </v>
          </cell>
          <cell r="AB1179" t="str">
            <v xml:space="preserve"> </v>
          </cell>
          <cell r="AC1179" t="str">
            <v xml:space="preserve"> </v>
          </cell>
          <cell r="AD1179" t="str">
            <v xml:space="preserve"> </v>
          </cell>
          <cell r="AE1179" t="str">
            <v xml:space="preserve"> </v>
          </cell>
          <cell r="AF1179" t="str">
            <v>TUPUNGATO</v>
          </cell>
          <cell r="AH1179">
            <v>11</v>
          </cell>
          <cell r="AI1179">
            <v>90</v>
          </cell>
          <cell r="AJ1179">
            <v>0</v>
          </cell>
          <cell r="AL1179">
            <v>162</v>
          </cell>
          <cell r="AM1179">
            <v>4</v>
          </cell>
          <cell r="AN1179">
            <v>0</v>
          </cell>
          <cell r="AO1179" t="str">
            <v>False</v>
          </cell>
          <cell r="AP1179">
            <v>0</v>
          </cell>
        </row>
        <row r="1180">
          <cell r="A1180">
            <v>314682</v>
          </cell>
          <cell r="B1180">
            <v>43100</v>
          </cell>
          <cell r="C1180">
            <v>1</v>
          </cell>
          <cell r="D1180">
            <v>1</v>
          </cell>
          <cell r="E1180">
            <v>3</v>
          </cell>
          <cell r="F1180" t="str">
            <v xml:space="preserve">PERDIDA DE CONOCIMIENTO                           </v>
          </cell>
          <cell r="G1180" t="str">
            <v xml:space="preserve"> 61/MASC   ACV </v>
          </cell>
          <cell r="H1180">
            <v>158</v>
          </cell>
          <cell r="I1180">
            <v>11</v>
          </cell>
          <cell r="J1180">
            <v>43100.80972222222</v>
          </cell>
          <cell r="K1180">
            <v>43100.80972222222</v>
          </cell>
          <cell r="L1180">
            <v>43100.80972222222</v>
          </cell>
          <cell r="M1180">
            <v>43100.819444444445</v>
          </cell>
          <cell r="N1180">
            <v>43100.832638888889</v>
          </cell>
          <cell r="O1180">
            <v>43100.838194444441</v>
          </cell>
          <cell r="R1180">
            <v>43100.912499999999</v>
          </cell>
          <cell r="S1180">
            <v>2634370098</v>
          </cell>
          <cell r="T1180">
            <v>68</v>
          </cell>
          <cell r="U1180" t="str">
            <v>M</v>
          </cell>
          <cell r="V1180">
            <v>999999</v>
          </cell>
          <cell r="W1180" t="str">
            <v>IRUSTA JORGE FIDEL</v>
          </cell>
          <cell r="X1180" t="str">
            <v xml:space="preserve">CALLE 5 </v>
          </cell>
          <cell r="Y1180">
            <v>0</v>
          </cell>
          <cell r="Z1180">
            <v>0</v>
          </cell>
          <cell r="AA1180" t="str">
            <v xml:space="preserve"> </v>
          </cell>
          <cell r="AB1180">
            <v>41</v>
          </cell>
          <cell r="AC1180" t="str">
            <v>BENIER</v>
          </cell>
          <cell r="AD1180" t="str">
            <v xml:space="preserve"> </v>
          </cell>
          <cell r="AE1180" t="str">
            <v xml:space="preserve"> </v>
          </cell>
          <cell r="AF1180" t="str">
            <v>SAN MARTIN</v>
          </cell>
          <cell r="AG1180" t="str">
            <v xml:space="preserve">LOTE 41 </v>
          </cell>
          <cell r="AH1180">
            <v>16</v>
          </cell>
          <cell r="AI1180">
            <v>54</v>
          </cell>
          <cell r="AJ1180">
            <v>12026318</v>
          </cell>
          <cell r="AL1180">
            <v>185</v>
          </cell>
          <cell r="AM1180">
            <v>1</v>
          </cell>
          <cell r="AN1180">
            <v>0</v>
          </cell>
          <cell r="AO1180" t="str">
            <v>False</v>
          </cell>
          <cell r="AP1180">
            <v>54</v>
          </cell>
        </row>
        <row r="1181">
          <cell r="A1181">
            <v>314683</v>
          </cell>
          <cell r="B1181">
            <v>43100</v>
          </cell>
          <cell r="C1181">
            <v>1</v>
          </cell>
          <cell r="D1181">
            <v>1</v>
          </cell>
          <cell r="E1181">
            <v>16</v>
          </cell>
          <cell r="F1181" t="str">
            <v xml:space="preserve">VICTIMA POR ACCIDENTE VEHICULAR                   </v>
          </cell>
          <cell r="G1181" t="str">
            <v xml:space="preserve"> ENTRADA DE TRES PORTEÑAS</v>
          </cell>
          <cell r="H1181">
            <v>156</v>
          </cell>
          <cell r="I1181">
            <v>9</v>
          </cell>
          <cell r="J1181">
            <v>43100.81527777778</v>
          </cell>
          <cell r="K1181">
            <v>43100.819444444445</v>
          </cell>
          <cell r="L1181">
            <v>43100.81527777778</v>
          </cell>
          <cell r="M1181">
            <v>43100.819444444445</v>
          </cell>
          <cell r="N1181">
            <v>43100.839583333334</v>
          </cell>
          <cell r="O1181">
            <v>43100.849305555559</v>
          </cell>
          <cell r="P1181">
            <v>43100.868055555555</v>
          </cell>
          <cell r="R1181">
            <v>43100.869444444441</v>
          </cell>
          <cell r="T1181">
            <v>30</v>
          </cell>
          <cell r="U1181" t="str">
            <v>M</v>
          </cell>
          <cell r="V1181">
            <v>999999</v>
          </cell>
          <cell r="W1181" t="str">
            <v>nn</v>
          </cell>
          <cell r="X1181" t="str">
            <v>CARRIL MANZANARES</v>
          </cell>
          <cell r="Y1181">
            <v>0</v>
          </cell>
          <cell r="Z1181">
            <v>0</v>
          </cell>
          <cell r="AA1181" t="str">
            <v xml:space="preserve"> </v>
          </cell>
          <cell r="AB1181" t="str">
            <v xml:space="preserve"> </v>
          </cell>
          <cell r="AC1181" t="str">
            <v xml:space="preserve"> </v>
          </cell>
          <cell r="AD1181" t="str">
            <v xml:space="preserve"> </v>
          </cell>
          <cell r="AE1181" t="str">
            <v xml:space="preserve"> </v>
          </cell>
          <cell r="AF1181" t="str">
            <v>SAN MARTIN</v>
          </cell>
          <cell r="AG1181" t="str">
            <v xml:space="preserve"> </v>
          </cell>
          <cell r="AH1181">
            <v>16</v>
          </cell>
          <cell r="AI1181">
            <v>54</v>
          </cell>
          <cell r="AJ1181">
            <v>0</v>
          </cell>
          <cell r="AK1181">
            <v>111</v>
          </cell>
          <cell r="AL1181">
            <v>416</v>
          </cell>
          <cell r="AM1181">
            <v>1</v>
          </cell>
          <cell r="AN1181">
            <v>0</v>
          </cell>
          <cell r="AO1181" t="str">
            <v>False</v>
          </cell>
          <cell r="AP1181">
            <v>54</v>
          </cell>
        </row>
        <row r="1182">
          <cell r="A1182">
            <v>314684</v>
          </cell>
          <cell r="B1182">
            <v>43100</v>
          </cell>
          <cell r="C1182">
            <v>1</v>
          </cell>
          <cell r="D1182">
            <v>1</v>
          </cell>
          <cell r="E1182">
            <v>26</v>
          </cell>
          <cell r="F1182" t="str">
            <v xml:space="preserve">VIA PUBLICA                                       </v>
          </cell>
          <cell r="G1182" t="str">
            <v xml:space="preserve"> MASSC ADULTO TEC CON HERIDA </v>
          </cell>
          <cell r="H1182">
            <v>144</v>
          </cell>
          <cell r="I1182">
            <v>16</v>
          </cell>
          <cell r="J1182">
            <v>43100.826388888891</v>
          </cell>
          <cell r="K1182">
            <v>43100.829861111109</v>
          </cell>
          <cell r="L1182">
            <v>43100.826388888891</v>
          </cell>
          <cell r="M1182">
            <v>43100.833333333336</v>
          </cell>
          <cell r="N1182">
            <v>43100.840277777781</v>
          </cell>
          <cell r="O1182">
            <v>43100.845138888886</v>
          </cell>
          <cell r="P1182">
            <v>43100.863888888889</v>
          </cell>
          <cell r="R1182">
            <v>43100.864583333336</v>
          </cell>
          <cell r="S1182">
            <v>2616689076</v>
          </cell>
          <cell r="T1182">
            <v>80</v>
          </cell>
          <cell r="U1182" t="str">
            <v>M</v>
          </cell>
          <cell r="V1182">
            <v>500807</v>
          </cell>
          <cell r="W1182" t="str">
            <v>NIEVAS JUSTO TEOBALDO</v>
          </cell>
          <cell r="X1182" t="str">
            <v xml:space="preserve">GOB GONZALEZ </v>
          </cell>
          <cell r="Y1182">
            <v>941</v>
          </cell>
          <cell r="Z1182">
            <v>0</v>
          </cell>
          <cell r="AA1182" t="str">
            <v xml:space="preserve"> </v>
          </cell>
          <cell r="AB1182" t="str">
            <v xml:space="preserve"> </v>
          </cell>
          <cell r="AC1182" t="str">
            <v xml:space="preserve"> </v>
          </cell>
          <cell r="AD1182" t="str">
            <v xml:space="preserve">FCO VILLAR </v>
          </cell>
          <cell r="AE1182" t="str">
            <v xml:space="preserve"> </v>
          </cell>
          <cell r="AF1182" t="str">
            <v>CIUDAD - CAPITAL</v>
          </cell>
          <cell r="AG1182" t="str">
            <v xml:space="preserve"> </v>
          </cell>
          <cell r="AH1182">
            <v>1</v>
          </cell>
          <cell r="AI1182">
            <v>100</v>
          </cell>
          <cell r="AJ1182">
            <v>7306329</v>
          </cell>
          <cell r="AK1182">
            <v>9</v>
          </cell>
          <cell r="AL1182">
            <v>425</v>
          </cell>
          <cell r="AM1182">
            <v>1</v>
          </cell>
          <cell r="AN1182">
            <v>0</v>
          </cell>
          <cell r="AO1182" t="str">
            <v>False</v>
          </cell>
          <cell r="AP1182">
            <v>100</v>
          </cell>
        </row>
        <row r="1183">
          <cell r="A1183">
            <v>314685</v>
          </cell>
          <cell r="B1183">
            <v>43100</v>
          </cell>
          <cell r="C1183">
            <v>1</v>
          </cell>
          <cell r="D1183">
            <v>1</v>
          </cell>
          <cell r="E1183">
            <v>11</v>
          </cell>
          <cell r="F1183" t="str">
            <v xml:space="preserve">POLITRAUMATISMO                                   </v>
          </cell>
          <cell r="G1183" t="str">
            <v>TEC CON HERIDA CORTANTE POR CAIDA</v>
          </cell>
          <cell r="J1183">
            <v>43100.827777777777</v>
          </cell>
          <cell r="L1183">
            <v>43100.827777777777</v>
          </cell>
          <cell r="R1183">
            <v>43100.827777777777</v>
          </cell>
          <cell r="S1183">
            <v>2614379017</v>
          </cell>
          <cell r="T1183">
            <v>0</v>
          </cell>
          <cell r="V1183">
            <v>999999</v>
          </cell>
          <cell r="X1183" t="str">
            <v>GOB GONZALEZ</v>
          </cell>
          <cell r="Y1183">
            <v>943</v>
          </cell>
          <cell r="Z1183">
            <v>0</v>
          </cell>
          <cell r="AA1183" t="str">
            <v xml:space="preserve"> </v>
          </cell>
          <cell r="AB1183" t="str">
            <v xml:space="preserve"> </v>
          </cell>
          <cell r="AC1183" t="str">
            <v xml:space="preserve"> </v>
          </cell>
          <cell r="AD1183" t="str">
            <v>VILLAGRA</v>
          </cell>
          <cell r="AE1183" t="str">
            <v>CHENAUT</v>
          </cell>
          <cell r="AF1183" t="str">
            <v>CIUDAD - CAPITAL</v>
          </cell>
          <cell r="AG1183" t="str">
            <v>VIA PUBLICA</v>
          </cell>
          <cell r="AH1183">
            <v>1</v>
          </cell>
          <cell r="AI1183">
            <v>999</v>
          </cell>
          <cell r="AJ1183">
            <v>0</v>
          </cell>
          <cell r="AM1183">
            <v>0</v>
          </cell>
          <cell r="AN1183">
            <v>9</v>
          </cell>
          <cell r="AO1183" t="str">
            <v>False</v>
          </cell>
          <cell r="AP1183">
            <v>0</v>
          </cell>
        </row>
        <row r="1184">
          <cell r="A1184">
            <v>314686</v>
          </cell>
          <cell r="B1184">
            <v>43100</v>
          </cell>
          <cell r="C1184">
            <v>1</v>
          </cell>
          <cell r="D1184">
            <v>4</v>
          </cell>
          <cell r="E1184">
            <v>3</v>
          </cell>
          <cell r="F1184" t="str">
            <v>TRASLADO IDA CON MEDICO</v>
          </cell>
          <cell r="G1184" t="str">
            <v xml:space="preserve"> DERIVA DRA. GUILLOT / DRA.  GUILLOT SE LE INFORMA DE LA DEMORA PORQUE LOS MOVILES ESTAN TRABAJANDO EN OTRAS EMERGENCIAS Y HAY QUE ESPERAR QUE SE LIBEREN</v>
          </cell>
          <cell r="H1184">
            <v>158</v>
          </cell>
          <cell r="I1184">
            <v>11</v>
          </cell>
          <cell r="J1184">
            <v>43100.836805555555</v>
          </cell>
          <cell r="K1184">
            <v>43100.856249999997</v>
          </cell>
          <cell r="L1184">
            <v>43100.836805555555</v>
          </cell>
          <cell r="M1184">
            <v>43100.856249999997</v>
          </cell>
          <cell r="N1184">
            <v>43100.856249999997</v>
          </cell>
          <cell r="O1184">
            <v>43100.879166666666</v>
          </cell>
          <cell r="R1184">
            <v>43100.911805555559</v>
          </cell>
          <cell r="T1184">
            <v>53</v>
          </cell>
          <cell r="U1184" t="str">
            <v>F</v>
          </cell>
          <cell r="V1184">
            <v>999999</v>
          </cell>
          <cell r="W1184" t="str">
            <v>BARRIONUEVO CARMEN</v>
          </cell>
          <cell r="X1184" t="str">
            <v>HTAL  PERRUPATO  ( EN TERAPIA)</v>
          </cell>
          <cell r="Y1184">
            <v>0</v>
          </cell>
          <cell r="Z1184">
            <v>0</v>
          </cell>
          <cell r="AA1184" t="str">
            <v xml:space="preserve"> </v>
          </cell>
          <cell r="AB1184" t="str">
            <v xml:space="preserve"> </v>
          </cell>
          <cell r="AC1184" t="str">
            <v xml:space="preserve"> </v>
          </cell>
          <cell r="AD1184" t="str">
            <v xml:space="preserve">CENTRAL </v>
          </cell>
          <cell r="AE1184" t="str">
            <v xml:space="preserve"> </v>
          </cell>
          <cell r="AF1184" t="str">
            <v>SAN MARTIN</v>
          </cell>
          <cell r="AG1184" t="str">
            <v xml:space="preserve">DIAG  HEMORRAGIA CEREBRAL  </v>
          </cell>
          <cell r="AH1184">
            <v>16</v>
          </cell>
          <cell r="AI1184">
            <v>2</v>
          </cell>
          <cell r="AJ1184">
            <v>16892853</v>
          </cell>
          <cell r="AL1184">
            <v>185</v>
          </cell>
          <cell r="AM1184">
            <v>1</v>
          </cell>
          <cell r="AN1184">
            <v>0</v>
          </cell>
          <cell r="AO1184" t="str">
            <v>False</v>
          </cell>
          <cell r="AP1184">
            <v>2</v>
          </cell>
        </row>
        <row r="1185">
          <cell r="A1185">
            <v>314687</v>
          </cell>
          <cell r="B1185">
            <v>43100</v>
          </cell>
          <cell r="C1185">
            <v>1</v>
          </cell>
          <cell r="D1185">
            <v>1</v>
          </cell>
          <cell r="E1185">
            <v>27</v>
          </cell>
          <cell r="F1185" t="str">
            <v xml:space="preserve">INTENTO DE SUICIDIO                               </v>
          </cell>
          <cell r="G1185" t="str">
            <v xml:space="preserve">REFIERE POLICIA EN MIEMBRO SUP.  SANGRADO PROFUSO </v>
          </cell>
          <cell r="H1185">
            <v>137</v>
          </cell>
          <cell r="I1185">
            <v>5</v>
          </cell>
          <cell r="J1185">
            <v>43100.84097222222</v>
          </cell>
          <cell r="K1185">
            <v>43100.850694444445</v>
          </cell>
          <cell r="L1185">
            <v>43100.84097222222</v>
          </cell>
          <cell r="M1185">
            <v>43100.859027777777</v>
          </cell>
          <cell r="N1185">
            <v>43100.859027777777</v>
          </cell>
          <cell r="O1185">
            <v>43100.878472222219</v>
          </cell>
          <cell r="P1185">
            <v>43100.878472222219</v>
          </cell>
          <cell r="R1185">
            <v>43100.899305555555</v>
          </cell>
          <cell r="T1185">
            <v>58</v>
          </cell>
          <cell r="U1185" t="str">
            <v>M</v>
          </cell>
          <cell r="V1185">
            <v>999999</v>
          </cell>
          <cell r="W1185" t="str">
            <v xml:space="preserve">ULLOA GUSTAVO </v>
          </cell>
          <cell r="X1185" t="str">
            <v xml:space="preserve">VILLAGRA </v>
          </cell>
          <cell r="Y1185">
            <v>0</v>
          </cell>
          <cell r="Z1185">
            <v>0</v>
          </cell>
          <cell r="AA1185" t="str">
            <v xml:space="preserve"> </v>
          </cell>
          <cell r="AB1185" t="str">
            <v xml:space="preserve"> </v>
          </cell>
          <cell r="AC1185" t="str">
            <v xml:space="preserve"> </v>
          </cell>
          <cell r="AD1185" t="str">
            <v xml:space="preserve">PESCADORES </v>
          </cell>
          <cell r="AE1185" t="str">
            <v xml:space="preserve"> </v>
          </cell>
          <cell r="AF1185" t="str">
            <v>LAS HERAS</v>
          </cell>
          <cell r="AG1185" t="str">
            <v xml:space="preserve"> MASC. ADULTO  /  </v>
          </cell>
          <cell r="AH1185">
            <v>5</v>
          </cell>
          <cell r="AI1185">
            <v>82</v>
          </cell>
          <cell r="AJ1185">
            <v>46665964</v>
          </cell>
          <cell r="AK1185">
            <v>19</v>
          </cell>
          <cell r="AL1185">
            <v>70</v>
          </cell>
          <cell r="AM1185">
            <v>1</v>
          </cell>
          <cell r="AN1185">
            <v>0</v>
          </cell>
          <cell r="AO1185" t="str">
            <v>False</v>
          </cell>
          <cell r="AP1185">
            <v>82</v>
          </cell>
        </row>
        <row r="1186">
          <cell r="A1186">
            <v>314688</v>
          </cell>
          <cell r="B1186">
            <v>43100</v>
          </cell>
          <cell r="C1186">
            <v>1</v>
          </cell>
          <cell r="D1186">
            <v>1</v>
          </cell>
          <cell r="E1186">
            <v>3</v>
          </cell>
          <cell r="F1186" t="str">
            <v xml:space="preserve">PERDIDA DE CONOCIMIENTO                           </v>
          </cell>
          <cell r="G1186" t="str">
            <v xml:space="preserve"> </v>
          </cell>
          <cell r="H1186">
            <v>157</v>
          </cell>
          <cell r="I1186">
            <v>10</v>
          </cell>
          <cell r="J1186">
            <v>43100.845138888886</v>
          </cell>
          <cell r="K1186">
            <v>43100.845833333333</v>
          </cell>
          <cell r="L1186">
            <v>43100.844444444447</v>
          </cell>
          <cell r="M1186">
            <v>43100.851388888892</v>
          </cell>
          <cell r="N1186">
            <v>43100.854861111111</v>
          </cell>
          <cell r="O1186">
            <v>43100.863194444442</v>
          </cell>
          <cell r="R1186">
            <v>43100.886111111111</v>
          </cell>
          <cell r="T1186">
            <v>34</v>
          </cell>
          <cell r="U1186" t="str">
            <v>F</v>
          </cell>
          <cell r="V1186">
            <v>999999</v>
          </cell>
          <cell r="W1186" t="str">
            <v>TEJADA CRISTINA DEL C</v>
          </cell>
          <cell r="X1186" t="str">
            <v>ARIAS</v>
          </cell>
          <cell r="Y1186">
            <v>0</v>
          </cell>
          <cell r="Z1186">
            <v>0</v>
          </cell>
          <cell r="AA1186" t="str">
            <v xml:space="preserve"> </v>
          </cell>
          <cell r="AB1186" t="str">
            <v xml:space="preserve"> </v>
          </cell>
          <cell r="AC1186" t="str">
            <v xml:space="preserve"> </v>
          </cell>
          <cell r="AD1186" t="str">
            <v xml:space="preserve"> </v>
          </cell>
          <cell r="AE1186" t="str">
            <v>BELGRANO</v>
          </cell>
          <cell r="AF1186" t="str">
            <v>JUNIN</v>
          </cell>
          <cell r="AG1186" t="str">
            <v>CAIDA DE LA MOTO  FEMENINO</v>
          </cell>
          <cell r="AH1186">
            <v>8</v>
          </cell>
          <cell r="AI1186">
            <v>55</v>
          </cell>
          <cell r="AJ1186">
            <v>29923233</v>
          </cell>
          <cell r="AK1186">
            <v>173</v>
          </cell>
          <cell r="AL1186">
            <v>1401</v>
          </cell>
          <cell r="AM1186">
            <v>1</v>
          </cell>
          <cell r="AN1186">
            <v>0</v>
          </cell>
          <cell r="AO1186" t="str">
            <v>False</v>
          </cell>
          <cell r="AP1186">
            <v>55</v>
          </cell>
        </row>
        <row r="1187">
          <cell r="A1187">
            <v>314689</v>
          </cell>
          <cell r="B1187">
            <v>43100</v>
          </cell>
          <cell r="C1187">
            <v>1</v>
          </cell>
          <cell r="D1187">
            <v>4</v>
          </cell>
          <cell r="E1187">
            <v>3</v>
          </cell>
          <cell r="F1187" t="str">
            <v>TRASLADO IDA CON MEDICO</v>
          </cell>
          <cell r="G1187" t="str">
            <v xml:space="preserve"> </v>
          </cell>
          <cell r="H1187">
            <v>13</v>
          </cell>
          <cell r="I1187">
            <v>22</v>
          </cell>
          <cell r="J1187">
            <v>43100.847916666666</v>
          </cell>
          <cell r="K1187">
            <v>43100.853472222225</v>
          </cell>
          <cell r="L1187">
            <v>43100.847916666666</v>
          </cell>
          <cell r="M1187">
            <v>43100.853472222225</v>
          </cell>
          <cell r="N1187">
            <v>43100.863194444442</v>
          </cell>
          <cell r="O1187">
            <v>43100.863194444442</v>
          </cell>
          <cell r="R1187">
            <v>43100.888194444444</v>
          </cell>
          <cell r="T1187">
            <v>60</v>
          </cell>
          <cell r="U1187" t="str">
            <v>M</v>
          </cell>
          <cell r="V1187">
            <v>119302</v>
          </cell>
          <cell r="W1187" t="str">
            <v>COPA ADRIAN</v>
          </cell>
          <cell r="X1187" t="str">
            <v>H LAS HERAS AL H SCARAVELI</v>
          </cell>
          <cell r="Y1187">
            <v>0</v>
          </cell>
          <cell r="Z1187">
            <v>0</v>
          </cell>
          <cell r="AA1187" t="str">
            <v xml:space="preserve"> </v>
          </cell>
          <cell r="AB1187" t="str">
            <v xml:space="preserve"> </v>
          </cell>
          <cell r="AC1187" t="str">
            <v xml:space="preserve"> </v>
          </cell>
          <cell r="AD1187" t="str">
            <v xml:space="preserve"> </v>
          </cell>
          <cell r="AE1187" t="str">
            <v xml:space="preserve"> </v>
          </cell>
          <cell r="AF1187" t="str">
            <v>TUPUNGATO</v>
          </cell>
          <cell r="AG1187" t="str">
            <v>RECIBE DRA MORENO</v>
          </cell>
          <cell r="AH1187">
            <v>11</v>
          </cell>
          <cell r="AI1187">
            <v>90</v>
          </cell>
          <cell r="AJ1187">
            <v>18592215</v>
          </cell>
          <cell r="AK1187">
            <v>3003</v>
          </cell>
          <cell r="AL1187">
            <v>595</v>
          </cell>
          <cell r="AM1187">
            <v>4</v>
          </cell>
          <cell r="AN1187">
            <v>0</v>
          </cell>
          <cell r="AO1187" t="str">
            <v>False</v>
          </cell>
          <cell r="AP1187">
            <v>90</v>
          </cell>
        </row>
        <row r="1188">
          <cell r="A1188">
            <v>314690</v>
          </cell>
          <cell r="B1188">
            <v>43100</v>
          </cell>
          <cell r="C1188">
            <v>1</v>
          </cell>
          <cell r="D1188">
            <v>1</v>
          </cell>
          <cell r="E1188">
            <v>12</v>
          </cell>
          <cell r="F1188" t="str">
            <v xml:space="preserve">DIFICULTAD PARA RESPIRAR. DISNEA                  </v>
          </cell>
          <cell r="G1188" t="str">
            <v xml:space="preserve"> SE DESCONOCEN ANTECEDENTES</v>
          </cell>
          <cell r="H1188">
            <v>159</v>
          </cell>
          <cell r="I1188">
            <v>425</v>
          </cell>
          <cell r="J1188">
            <v>43100.85</v>
          </cell>
          <cell r="K1188">
            <v>43100.85</v>
          </cell>
          <cell r="L1188">
            <v>43100.85</v>
          </cell>
          <cell r="M1188">
            <v>43100.85</v>
          </cell>
          <cell r="N1188">
            <v>43100.85</v>
          </cell>
          <cell r="O1188">
            <v>43100.861111111109</v>
          </cell>
          <cell r="P1188">
            <v>43100.870138888888</v>
          </cell>
          <cell r="R1188">
            <v>43100.870833333334</v>
          </cell>
          <cell r="T1188">
            <v>75</v>
          </cell>
          <cell r="U1188" t="str">
            <v>F</v>
          </cell>
          <cell r="V1188">
            <v>999999</v>
          </cell>
          <cell r="W1188" t="str">
            <v xml:space="preserve">ELSA TROLOGO </v>
          </cell>
          <cell r="X1188" t="str">
            <v xml:space="preserve">HOTEL USPALLATA </v>
          </cell>
          <cell r="Y1188">
            <v>0</v>
          </cell>
          <cell r="Z1188">
            <v>0</v>
          </cell>
          <cell r="AA1188" t="str">
            <v xml:space="preserve"> </v>
          </cell>
          <cell r="AB1188" t="str">
            <v xml:space="preserve"> </v>
          </cell>
          <cell r="AC1188" t="str">
            <v xml:space="preserve"> </v>
          </cell>
          <cell r="AD1188" t="str">
            <v xml:space="preserve">RUTA   7 </v>
          </cell>
          <cell r="AE1188" t="str">
            <v xml:space="preserve"> </v>
          </cell>
          <cell r="AF1188" t="str">
            <v>LAS HERAS</v>
          </cell>
          <cell r="AG1188" t="str">
            <v xml:space="preserve">MASC. ADULTO DESCOMPENSADO INFORMA EL DR. CESPEDES QUE LE LLAMAN INFORMANDOLE DE LA SITUACION / SOLICITA PERMISO PARA DESPLAZARCE  Y SE LE DA. LLAMADO NO INGRESA AL CRT </v>
          </cell>
          <cell r="AH1188">
            <v>5</v>
          </cell>
          <cell r="AI1188">
            <v>83348</v>
          </cell>
          <cell r="AJ1188">
            <v>0</v>
          </cell>
          <cell r="AM1188">
            <v>1</v>
          </cell>
          <cell r="AN1188">
            <v>0</v>
          </cell>
          <cell r="AO1188" t="str">
            <v>False</v>
          </cell>
          <cell r="AP1188">
            <v>83348</v>
          </cell>
        </row>
        <row r="1189">
          <cell r="A1189">
            <v>314691</v>
          </cell>
          <cell r="B1189">
            <v>43100</v>
          </cell>
          <cell r="C1189">
            <v>5</v>
          </cell>
          <cell r="D1189">
            <v>1</v>
          </cell>
          <cell r="E1189">
            <v>30</v>
          </cell>
          <cell r="F1189" t="str">
            <v>DOLOR PRECORDIAL</v>
          </cell>
          <cell r="G1189" t="str">
            <v xml:space="preserve"> </v>
          </cell>
          <cell r="H1189">
            <v>146</v>
          </cell>
          <cell r="I1189">
            <v>18</v>
          </cell>
          <cell r="J1189">
            <v>43100.850694444445</v>
          </cell>
          <cell r="K1189">
            <v>43100.851388888892</v>
          </cell>
          <cell r="L1189">
            <v>43100.850694444445</v>
          </cell>
          <cell r="R1189">
            <v>43100.854166666664</v>
          </cell>
          <cell r="T1189">
            <v>0</v>
          </cell>
          <cell r="V1189">
            <v>999999</v>
          </cell>
          <cell r="X1189" t="str">
            <v>URQUIZA</v>
          </cell>
          <cell r="Y1189">
            <v>380</v>
          </cell>
          <cell r="Z1189">
            <v>0</v>
          </cell>
          <cell r="AA1189" t="str">
            <v xml:space="preserve"> </v>
          </cell>
          <cell r="AB1189" t="str">
            <v xml:space="preserve"> </v>
          </cell>
          <cell r="AC1189" t="str">
            <v xml:space="preserve"> </v>
          </cell>
          <cell r="AD1189" t="str">
            <v xml:space="preserve"> </v>
          </cell>
          <cell r="AE1189" t="str">
            <v>R PEÑA</v>
          </cell>
          <cell r="AF1189" t="str">
            <v>MAIPU</v>
          </cell>
          <cell r="AG1189" t="str">
            <v>F/43    DOLOR TORAX</v>
          </cell>
          <cell r="AH1189">
            <v>4</v>
          </cell>
          <cell r="AI1189">
            <v>999</v>
          </cell>
          <cell r="AJ1189">
            <v>0</v>
          </cell>
          <cell r="AK1189">
            <v>133</v>
          </cell>
          <cell r="AL1189">
            <v>453</v>
          </cell>
          <cell r="AM1189">
            <v>0</v>
          </cell>
          <cell r="AN1189">
            <v>9</v>
          </cell>
          <cell r="AO1189" t="str">
            <v>False</v>
          </cell>
          <cell r="AP1189">
            <v>0</v>
          </cell>
        </row>
        <row r="1190">
          <cell r="A1190">
            <v>314692</v>
          </cell>
          <cell r="B1190">
            <v>43100</v>
          </cell>
          <cell r="C1190">
            <v>4</v>
          </cell>
          <cell r="D1190">
            <v>1</v>
          </cell>
          <cell r="E1190">
            <v>37</v>
          </cell>
          <cell r="F1190" t="str">
            <v>ABORTO EN CURSO</v>
          </cell>
          <cell r="H1190">
            <v>11</v>
          </cell>
          <cell r="I1190">
            <v>19</v>
          </cell>
          <cell r="J1190">
            <v>43100.852083333331</v>
          </cell>
          <cell r="K1190">
            <v>43100.852083333331</v>
          </cell>
          <cell r="L1190">
            <v>43100.852083333331</v>
          </cell>
          <cell r="M1190">
            <v>43100.857638888891</v>
          </cell>
          <cell r="N1190">
            <v>43100.857638888891</v>
          </cell>
          <cell r="O1190">
            <v>43100.857638888891</v>
          </cell>
          <cell r="P1190">
            <v>43100.886111111111</v>
          </cell>
          <cell r="R1190">
            <v>43100.887499999997</v>
          </cell>
          <cell r="T1190">
            <v>18</v>
          </cell>
          <cell r="U1190" t="str">
            <v>F</v>
          </cell>
          <cell r="V1190">
            <v>999999</v>
          </cell>
          <cell r="W1190" t="str">
            <v xml:space="preserve">LAMAGLIA JORGELINA </v>
          </cell>
          <cell r="X1190" t="str">
            <v>H TAGARELI AL H SCARAVELI</v>
          </cell>
          <cell r="Y1190">
            <v>0</v>
          </cell>
          <cell r="Z1190">
            <v>0</v>
          </cell>
          <cell r="AA1190" t="str">
            <v xml:space="preserve"> </v>
          </cell>
          <cell r="AB1190" t="str">
            <v xml:space="preserve"> </v>
          </cell>
          <cell r="AC1190" t="str">
            <v xml:space="preserve"> </v>
          </cell>
          <cell r="AF1190" t="str">
            <v>SAN CARLOS</v>
          </cell>
          <cell r="AG1190" t="str">
            <v>RECIBE DRA  PONTI    TRASLADO S/ MEDICO</v>
          </cell>
          <cell r="AH1190">
            <v>12</v>
          </cell>
          <cell r="AI1190">
            <v>90</v>
          </cell>
          <cell r="AJ1190">
            <v>42507025</v>
          </cell>
          <cell r="AK1190">
            <v>2024</v>
          </cell>
          <cell r="AL1190">
            <v>48536219</v>
          </cell>
          <cell r="AM1190">
            <v>1</v>
          </cell>
          <cell r="AN1190">
            <v>0</v>
          </cell>
          <cell r="AO1190" t="str">
            <v>False</v>
          </cell>
          <cell r="AP1190">
            <v>90</v>
          </cell>
        </row>
        <row r="1191">
          <cell r="A1191">
            <v>314693</v>
          </cell>
          <cell r="B1191">
            <v>43100</v>
          </cell>
          <cell r="C1191">
            <v>3</v>
          </cell>
          <cell r="D1191">
            <v>3</v>
          </cell>
          <cell r="E1191">
            <v>47</v>
          </cell>
          <cell r="F1191" t="str">
            <v>MOVIL F/SERVICIO POR REPOSICION</v>
          </cell>
          <cell r="G1191" t="str">
            <v xml:space="preserve"> DE OXIGENO</v>
          </cell>
          <cell r="H1191">
            <v>136</v>
          </cell>
          <cell r="I1191">
            <v>5</v>
          </cell>
          <cell r="J1191">
            <v>43100.865972222222</v>
          </cell>
          <cell r="K1191">
            <v>43100.865972222222</v>
          </cell>
          <cell r="L1191">
            <v>43100.865972222222</v>
          </cell>
          <cell r="M1191">
            <v>43100.865972222222</v>
          </cell>
          <cell r="R1191">
            <v>43100.906944444447</v>
          </cell>
          <cell r="T1191">
            <v>0</v>
          </cell>
          <cell r="V1191">
            <v>999999</v>
          </cell>
          <cell r="X1191" t="str">
            <v>MOVIL  136</v>
          </cell>
          <cell r="Y1191">
            <v>0</v>
          </cell>
          <cell r="Z1191">
            <v>0</v>
          </cell>
          <cell r="AA1191" t="str">
            <v xml:space="preserve"> </v>
          </cell>
          <cell r="AB1191" t="str">
            <v xml:space="preserve"> </v>
          </cell>
          <cell r="AC1191" t="str">
            <v xml:space="preserve"> </v>
          </cell>
          <cell r="AD1191" t="str">
            <v xml:space="preserve">BASE CENTRAL </v>
          </cell>
          <cell r="AE1191" t="str">
            <v xml:space="preserve"> </v>
          </cell>
          <cell r="AF1191" t="str">
            <v>CIUDAD - CAPITAL</v>
          </cell>
          <cell r="AH1191">
            <v>1</v>
          </cell>
          <cell r="AI1191">
            <v>999</v>
          </cell>
          <cell r="AJ1191">
            <v>0</v>
          </cell>
          <cell r="AK1191">
            <v>172</v>
          </cell>
          <cell r="AL1191">
            <v>341</v>
          </cell>
          <cell r="AM1191">
            <v>0</v>
          </cell>
          <cell r="AN1191">
            <v>9</v>
          </cell>
          <cell r="AO1191" t="str">
            <v>False</v>
          </cell>
          <cell r="AP1191">
            <v>0</v>
          </cell>
        </row>
        <row r="1192">
          <cell r="A1192">
            <v>314694</v>
          </cell>
          <cell r="B1192">
            <v>43100</v>
          </cell>
          <cell r="C1192">
            <v>1</v>
          </cell>
          <cell r="D1192">
            <v>4</v>
          </cell>
          <cell r="E1192">
            <v>3</v>
          </cell>
          <cell r="F1192" t="str">
            <v>TRASLADO IDA CON MEDICO</v>
          </cell>
          <cell r="G1192" t="str">
            <v xml:space="preserve"> </v>
          </cell>
          <cell r="H1192">
            <v>144</v>
          </cell>
          <cell r="I1192">
            <v>16</v>
          </cell>
          <cell r="J1192">
            <v>43100.869444444441</v>
          </cell>
          <cell r="K1192">
            <v>43100.895833333336</v>
          </cell>
          <cell r="L1192">
            <v>43100.869444444441</v>
          </cell>
          <cell r="M1192">
            <v>43100.898611111108</v>
          </cell>
          <cell r="N1192">
            <v>43100.904861111114</v>
          </cell>
          <cell r="O1192">
            <v>43100.904861111114</v>
          </cell>
          <cell r="R1192">
            <v>43100.943749999999</v>
          </cell>
          <cell r="S1192" t="str">
            <v>RED PERINATAL</v>
          </cell>
          <cell r="T1192">
            <v>18</v>
          </cell>
          <cell r="U1192" t="str">
            <v>F</v>
          </cell>
          <cell r="V1192">
            <v>999999</v>
          </cell>
          <cell r="W1192" t="str">
            <v xml:space="preserve">CASIO ANA </v>
          </cell>
          <cell r="X1192" t="str">
            <v>H CARRILLO AL H PAROISIENS</v>
          </cell>
          <cell r="Y1192">
            <v>0</v>
          </cell>
          <cell r="Z1192">
            <v>0</v>
          </cell>
          <cell r="AA1192" t="str">
            <v xml:space="preserve"> </v>
          </cell>
          <cell r="AB1192" t="str">
            <v xml:space="preserve"> </v>
          </cell>
          <cell r="AC1192" t="str">
            <v xml:space="preserve"> </v>
          </cell>
          <cell r="AD1192" t="str">
            <v xml:space="preserve"> </v>
          </cell>
          <cell r="AE1192" t="str">
            <v xml:space="preserve"> </v>
          </cell>
          <cell r="AF1192" t="str">
            <v>LAS HERAS</v>
          </cell>
          <cell r="AG1192" t="str">
            <v>RECIBE DRA GEBARKI  AMENAZA PARTO PRETERMINO 34 SEM    DERIVA  DRA MOTTA</v>
          </cell>
          <cell r="AH1192">
            <v>5</v>
          </cell>
          <cell r="AI1192">
            <v>18</v>
          </cell>
          <cell r="AJ1192">
            <v>41869043</v>
          </cell>
          <cell r="AK1192">
            <v>9</v>
          </cell>
          <cell r="AL1192">
            <v>425</v>
          </cell>
          <cell r="AM1192">
            <v>4</v>
          </cell>
          <cell r="AN1192">
            <v>0</v>
          </cell>
          <cell r="AO1192" t="str">
            <v>False</v>
          </cell>
          <cell r="AP1192">
            <v>18</v>
          </cell>
        </row>
        <row r="1193">
          <cell r="A1193">
            <v>314695</v>
          </cell>
          <cell r="B1193">
            <v>43100</v>
          </cell>
          <cell r="C1193">
            <v>1</v>
          </cell>
          <cell r="D1193">
            <v>4</v>
          </cell>
          <cell r="E1193">
            <v>3</v>
          </cell>
          <cell r="F1193" t="str">
            <v>TRASLADO IDA CON MEDICO</v>
          </cell>
          <cell r="G1193" t="str">
            <v xml:space="preserve"> </v>
          </cell>
          <cell r="H1193">
            <v>137</v>
          </cell>
          <cell r="I1193">
            <v>5</v>
          </cell>
          <cell r="J1193">
            <v>43100.872916666667</v>
          </cell>
          <cell r="K1193">
            <v>43100.878472222219</v>
          </cell>
          <cell r="L1193">
            <v>43100.872916666667</v>
          </cell>
          <cell r="M1193">
            <v>43100.880555555559</v>
          </cell>
          <cell r="N1193">
            <v>43100.880555555559</v>
          </cell>
          <cell r="O1193">
            <v>43100.881249999999</v>
          </cell>
          <cell r="R1193">
            <v>43100.9</v>
          </cell>
          <cell r="T1193">
            <v>7</v>
          </cell>
          <cell r="U1193" t="str">
            <v>M</v>
          </cell>
          <cell r="V1193">
            <v>999999</v>
          </cell>
          <cell r="W1193" t="str">
            <v xml:space="preserve">FARIA JUAQUIN </v>
          </cell>
          <cell r="X1193" t="str">
            <v>H CARRILLO AL H NOTI</v>
          </cell>
          <cell r="Y1193">
            <v>0</v>
          </cell>
          <cell r="Z1193">
            <v>0</v>
          </cell>
          <cell r="AA1193" t="str">
            <v xml:space="preserve"> </v>
          </cell>
          <cell r="AB1193" t="str">
            <v xml:space="preserve"> </v>
          </cell>
          <cell r="AC1193" t="str">
            <v xml:space="preserve"> </v>
          </cell>
          <cell r="AD1193" t="str">
            <v xml:space="preserve"> </v>
          </cell>
          <cell r="AE1193" t="str">
            <v xml:space="preserve"> </v>
          </cell>
          <cell r="AF1193" t="str">
            <v>LAS HERAS</v>
          </cell>
          <cell r="AG1193" t="str">
            <v>RECIBE DRA ATALA   FARIAS JOAQUIN 11   QUEMADURAS ROSTRO Y M SUPERIOR  POR EXPLOCION DE HORNO</v>
          </cell>
          <cell r="AH1193">
            <v>5</v>
          </cell>
          <cell r="AI1193">
            <v>4</v>
          </cell>
          <cell r="AJ1193">
            <v>0</v>
          </cell>
          <cell r="AK1193">
            <v>19</v>
          </cell>
          <cell r="AL1193">
            <v>70</v>
          </cell>
          <cell r="AM1193">
            <v>4</v>
          </cell>
          <cell r="AN1193">
            <v>0</v>
          </cell>
          <cell r="AO1193" t="str">
            <v>False</v>
          </cell>
          <cell r="AP1193">
            <v>4</v>
          </cell>
        </row>
        <row r="1194">
          <cell r="A1194">
            <v>314696</v>
          </cell>
          <cell r="B1194">
            <v>43100</v>
          </cell>
          <cell r="C1194">
            <v>1</v>
          </cell>
          <cell r="D1194">
            <v>1</v>
          </cell>
          <cell r="E1194">
            <v>3</v>
          </cell>
          <cell r="F1194" t="str">
            <v xml:space="preserve">PERDIDA DE CONOCIMIENTO                           </v>
          </cell>
          <cell r="G1194" t="str">
            <v xml:space="preserve"> </v>
          </cell>
          <cell r="H1194">
            <v>156</v>
          </cell>
          <cell r="I1194">
            <v>9</v>
          </cell>
          <cell r="J1194">
            <v>43100.875</v>
          </cell>
          <cell r="K1194">
            <v>43100.875694444447</v>
          </cell>
          <cell r="L1194">
            <v>43100.875</v>
          </cell>
          <cell r="M1194">
            <v>43100.87777777778</v>
          </cell>
          <cell r="N1194">
            <v>43100.883333333331</v>
          </cell>
          <cell r="R1194">
            <v>43100.90347222222</v>
          </cell>
          <cell r="S1194">
            <v>49411073</v>
          </cell>
          <cell r="T1194">
            <v>71</v>
          </cell>
          <cell r="U1194" t="str">
            <v>M</v>
          </cell>
          <cell r="V1194">
            <v>999999</v>
          </cell>
          <cell r="W1194" t="str">
            <v>DOMINGO MARIO</v>
          </cell>
          <cell r="X1194" t="str">
            <v>RUTA 60</v>
          </cell>
          <cell r="Y1194">
            <v>854</v>
          </cell>
          <cell r="Z1194">
            <v>0</v>
          </cell>
          <cell r="AA1194" t="str">
            <v xml:space="preserve"> </v>
          </cell>
          <cell r="AB1194" t="str">
            <v xml:space="preserve"> </v>
          </cell>
          <cell r="AC1194" t="str">
            <v xml:space="preserve"> </v>
          </cell>
          <cell r="AD1194" t="str">
            <v xml:space="preserve"> </v>
          </cell>
          <cell r="AE1194" t="str">
            <v xml:space="preserve"> </v>
          </cell>
          <cell r="AF1194" t="str">
            <v>JUNIN</v>
          </cell>
          <cell r="AG1194" t="str">
            <v>ANTES MADERERA JUNIN      M/71    OBITO?????</v>
          </cell>
          <cell r="AH1194">
            <v>8</v>
          </cell>
          <cell r="AI1194">
            <v>1</v>
          </cell>
          <cell r="AJ1194">
            <v>0</v>
          </cell>
          <cell r="AK1194">
            <v>111</v>
          </cell>
          <cell r="AL1194">
            <v>416</v>
          </cell>
          <cell r="AM1194">
            <v>1</v>
          </cell>
          <cell r="AN1194">
            <v>0</v>
          </cell>
          <cell r="AO1194" t="str">
            <v>False</v>
          </cell>
          <cell r="AP1194">
            <v>0</v>
          </cell>
        </row>
        <row r="1195">
          <cell r="A1195">
            <v>314697</v>
          </cell>
          <cell r="B1195">
            <v>43100</v>
          </cell>
          <cell r="C1195">
            <v>5</v>
          </cell>
          <cell r="D1195">
            <v>1</v>
          </cell>
          <cell r="E1195">
            <v>29</v>
          </cell>
          <cell r="F1195" t="str">
            <v>ARRITMIA</v>
          </cell>
          <cell r="G1195" t="str">
            <v xml:space="preserve"> </v>
          </cell>
          <cell r="J1195">
            <v>43100.879166666666</v>
          </cell>
          <cell r="L1195">
            <v>43100.879166666666</v>
          </cell>
          <cell r="R1195">
            <v>43100.881944444445</v>
          </cell>
          <cell r="T1195">
            <v>0</v>
          </cell>
          <cell r="V1195">
            <v>999999</v>
          </cell>
          <cell r="X1195" t="str">
            <v>G CRUZ 150 Y TABOADA</v>
          </cell>
          <cell r="Y1195">
            <v>0</v>
          </cell>
          <cell r="Z1195">
            <v>0</v>
          </cell>
          <cell r="AA1195" t="str">
            <v xml:space="preserve"> </v>
          </cell>
          <cell r="AB1195" t="str">
            <v xml:space="preserve"> </v>
          </cell>
          <cell r="AC1195" t="str">
            <v xml:space="preserve"> 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  <cell r="AG1195" t="str">
            <v xml:space="preserve"> </v>
          </cell>
          <cell r="AH1195">
            <v>6</v>
          </cell>
          <cell r="AI1195">
            <v>999</v>
          </cell>
          <cell r="AJ1195">
            <v>0</v>
          </cell>
          <cell r="AM1195">
            <v>0</v>
          </cell>
          <cell r="AN1195">
            <v>9</v>
          </cell>
          <cell r="AO1195" t="str">
            <v>False</v>
          </cell>
          <cell r="AP1195">
            <v>0</v>
          </cell>
        </row>
        <row r="1196">
          <cell r="A1196">
            <v>314698</v>
          </cell>
          <cell r="B1196">
            <v>43100</v>
          </cell>
          <cell r="C1196">
            <v>1</v>
          </cell>
          <cell r="D1196">
            <v>1</v>
          </cell>
          <cell r="E1196">
            <v>16</v>
          </cell>
          <cell r="F1196" t="str">
            <v xml:space="preserve">VICTIMA POR ACCIDENTE VEHICULAR                   </v>
          </cell>
          <cell r="G1196" t="str">
            <v xml:space="preserve"> </v>
          </cell>
          <cell r="H1196">
            <v>136</v>
          </cell>
          <cell r="I1196">
            <v>5</v>
          </cell>
          <cell r="J1196">
            <v>43100.884722222225</v>
          </cell>
          <cell r="K1196">
            <v>43100.885416666664</v>
          </cell>
          <cell r="L1196">
            <v>43100.884722222225</v>
          </cell>
          <cell r="M1196">
            <v>43100.89166666667</v>
          </cell>
          <cell r="N1196">
            <v>43100.89166666667</v>
          </cell>
          <cell r="R1196">
            <v>43100.901388888888</v>
          </cell>
          <cell r="S1196">
            <v>2614199151</v>
          </cell>
          <cell r="T1196">
            <v>6</v>
          </cell>
          <cell r="U1196" t="str">
            <v>F</v>
          </cell>
          <cell r="V1196">
            <v>999999</v>
          </cell>
          <cell r="W1196" t="str">
            <v xml:space="preserve">JUSTANA NARVAES </v>
          </cell>
          <cell r="X1196" t="str">
            <v>J A CALLE  Y P DE LOS ANDES</v>
          </cell>
          <cell r="Y1196">
            <v>0</v>
          </cell>
          <cell r="Z1196">
            <v>0</v>
          </cell>
          <cell r="AA1196" t="str">
            <v xml:space="preserve"> </v>
          </cell>
          <cell r="AB1196" t="str">
            <v xml:space="preserve"> </v>
          </cell>
          <cell r="AC1196" t="str">
            <v xml:space="preserve"> </v>
          </cell>
          <cell r="AD1196" t="str">
            <v xml:space="preserve"> </v>
          </cell>
          <cell r="AE1196" t="str">
            <v xml:space="preserve"> </v>
          </cell>
          <cell r="AF1196" t="str">
            <v>CIUDAD - CAPITAL</v>
          </cell>
          <cell r="AG1196" t="str">
            <v>F/5MESES TRAUMA CERVICAL</v>
          </cell>
          <cell r="AH1196">
            <v>1</v>
          </cell>
          <cell r="AI1196">
            <v>1</v>
          </cell>
          <cell r="AJ1196">
            <v>0</v>
          </cell>
          <cell r="AK1196">
            <v>172</v>
          </cell>
          <cell r="AL1196">
            <v>341</v>
          </cell>
          <cell r="AM1196">
            <v>1</v>
          </cell>
          <cell r="AN1196">
            <v>0</v>
          </cell>
          <cell r="AO1196" t="str">
            <v>False</v>
          </cell>
          <cell r="AP1196">
            <v>0</v>
          </cell>
        </row>
        <row r="1197">
          <cell r="A1197">
            <v>314699</v>
          </cell>
          <cell r="B1197">
            <v>43100</v>
          </cell>
          <cell r="C1197">
            <v>4</v>
          </cell>
          <cell r="D1197">
            <v>4</v>
          </cell>
          <cell r="E1197">
            <v>1</v>
          </cell>
          <cell r="F1197" t="str">
            <v xml:space="preserve">TRASLADO IDA SIN MEDICO                         </v>
          </cell>
          <cell r="G1197" t="str">
            <v xml:space="preserve"> DERIVA DR.  COLARETTI </v>
          </cell>
          <cell r="H1197">
            <v>11</v>
          </cell>
          <cell r="I1197">
            <v>19</v>
          </cell>
          <cell r="J1197">
            <v>43100.888888888891</v>
          </cell>
          <cell r="K1197">
            <v>43100.895833333336</v>
          </cell>
          <cell r="L1197">
            <v>43100.888888888891</v>
          </cell>
          <cell r="M1197">
            <v>43100.90625</v>
          </cell>
          <cell r="N1197">
            <v>43100.90625</v>
          </cell>
          <cell r="O1197">
            <v>43100.90625</v>
          </cell>
          <cell r="P1197">
            <v>43100.962500000001</v>
          </cell>
          <cell r="R1197">
            <v>43101.036805555559</v>
          </cell>
          <cell r="T1197">
            <v>53</v>
          </cell>
          <cell r="U1197" t="str">
            <v>M</v>
          </cell>
          <cell r="V1197">
            <v>999999</v>
          </cell>
          <cell r="W1197" t="str">
            <v>CARAVALLO WALTER</v>
          </cell>
          <cell r="X1197" t="str">
            <v xml:space="preserve">HTAL TAGARELLI </v>
          </cell>
          <cell r="Y1197">
            <v>0</v>
          </cell>
          <cell r="Z1197">
            <v>0</v>
          </cell>
          <cell r="AA1197" t="str">
            <v xml:space="preserve"> </v>
          </cell>
          <cell r="AB1197" t="str">
            <v xml:space="preserve"> </v>
          </cell>
          <cell r="AC1197" t="str">
            <v xml:space="preserve"> </v>
          </cell>
          <cell r="AD1197" t="str">
            <v xml:space="preserve">A  HTAL LAGOMAGGIORE </v>
          </cell>
          <cell r="AE1197" t="str">
            <v xml:space="preserve"> </v>
          </cell>
          <cell r="AF1197" t="str">
            <v>SAN CARLOS</v>
          </cell>
          <cell r="AG1197" t="str">
            <v xml:space="preserve"> DIAG  QUEMADURA DE  MANOS  CON ACEITE </v>
          </cell>
          <cell r="AH1197">
            <v>12</v>
          </cell>
          <cell r="AI1197">
            <v>3</v>
          </cell>
          <cell r="AJ1197">
            <v>18507654</v>
          </cell>
          <cell r="AK1197">
            <v>2024</v>
          </cell>
          <cell r="AL1197">
            <v>48536219</v>
          </cell>
          <cell r="AM1197">
            <v>4</v>
          </cell>
          <cell r="AN1197">
            <v>0</v>
          </cell>
          <cell r="AO1197" t="str">
            <v>False</v>
          </cell>
          <cell r="AP1197">
            <v>3</v>
          </cell>
        </row>
        <row r="1198">
          <cell r="A1198">
            <v>314700</v>
          </cell>
          <cell r="B1198">
            <v>43100</v>
          </cell>
          <cell r="C1198">
            <v>1</v>
          </cell>
          <cell r="D1198">
            <v>1</v>
          </cell>
          <cell r="E1198">
            <v>40</v>
          </cell>
          <cell r="F1198" t="str">
            <v>INFARTO AG. DE MIOCARDIO</v>
          </cell>
          <cell r="G1198" t="str">
            <v xml:space="preserve"> </v>
          </cell>
          <cell r="H1198">
            <v>143</v>
          </cell>
          <cell r="I1198">
            <v>20</v>
          </cell>
          <cell r="J1198">
            <v>43100.9</v>
          </cell>
          <cell r="K1198">
            <v>43100.900694444441</v>
          </cell>
          <cell r="L1198">
            <v>43100.9</v>
          </cell>
          <cell r="M1198">
            <v>43100.902083333334</v>
          </cell>
          <cell r="N1198">
            <v>43100.904861111114</v>
          </cell>
          <cell r="R1198">
            <v>43100.943055555559</v>
          </cell>
          <cell r="T1198">
            <v>68</v>
          </cell>
          <cell r="U1198" t="str">
            <v>F</v>
          </cell>
          <cell r="V1198">
            <v>999999</v>
          </cell>
          <cell r="W1198" t="str">
            <v xml:space="preserve">CARMEN RUBIO </v>
          </cell>
          <cell r="X1198" t="str">
            <v>FRENTE A LA PLAZA</v>
          </cell>
          <cell r="Y1198">
            <v>0</v>
          </cell>
          <cell r="Z1198">
            <v>0</v>
          </cell>
          <cell r="AA1198">
            <v>8</v>
          </cell>
          <cell r="AB1198" t="str">
            <v>D</v>
          </cell>
          <cell r="AC1198" t="str">
            <v>UNEXPO</v>
          </cell>
          <cell r="AD1198" t="str">
            <v xml:space="preserve"> </v>
          </cell>
          <cell r="AE1198" t="str">
            <v xml:space="preserve"> </v>
          </cell>
          <cell r="AF1198" t="str">
            <v>TUNUYAN</v>
          </cell>
          <cell r="AG1198" t="str">
            <v xml:space="preserve"> </v>
          </cell>
          <cell r="AH1198">
            <v>10</v>
          </cell>
          <cell r="AI1198">
            <v>90</v>
          </cell>
          <cell r="AJ1198">
            <v>359145</v>
          </cell>
          <cell r="AK1198">
            <v>2013</v>
          </cell>
          <cell r="AL1198">
            <v>2003</v>
          </cell>
          <cell r="AM1198">
            <v>1</v>
          </cell>
          <cell r="AN1198">
            <v>0</v>
          </cell>
          <cell r="AO1198" t="str">
            <v>False</v>
          </cell>
          <cell r="AP1198">
            <v>0</v>
          </cell>
        </row>
        <row r="1199">
          <cell r="A1199">
            <v>314701</v>
          </cell>
          <cell r="B1199">
            <v>43100</v>
          </cell>
          <cell r="C1199">
            <v>2</v>
          </cell>
          <cell r="D1199">
            <v>2</v>
          </cell>
          <cell r="E1199">
            <v>10</v>
          </cell>
          <cell r="F1199" t="str">
            <v xml:space="preserve">TRAUMATISMO DE CRANEO                             </v>
          </cell>
          <cell r="G1199" t="str">
            <v xml:space="preserve"> </v>
          </cell>
          <cell r="H1199">
            <v>139</v>
          </cell>
          <cell r="I1199">
            <v>1</v>
          </cell>
          <cell r="J1199">
            <v>43100.901388888888</v>
          </cell>
          <cell r="K1199">
            <v>43100.902083333334</v>
          </cell>
          <cell r="L1199">
            <v>43100.901388888888</v>
          </cell>
          <cell r="M1199">
            <v>43100.906944444447</v>
          </cell>
          <cell r="N1199">
            <v>43100.922222222223</v>
          </cell>
          <cell r="R1199">
            <v>43100.931250000001</v>
          </cell>
          <cell r="S1199">
            <v>2613394616</v>
          </cell>
          <cell r="T1199">
            <v>16</v>
          </cell>
          <cell r="U1199" t="str">
            <v>F</v>
          </cell>
          <cell r="V1199">
            <v>999999</v>
          </cell>
          <cell r="W1199" t="str">
            <v xml:space="preserve">GELVES ROCIO </v>
          </cell>
          <cell r="X1199" t="str">
            <v>CORDON DEL PLATA</v>
          </cell>
          <cell r="Y1199">
            <v>0</v>
          </cell>
          <cell r="Z1199">
            <v>0</v>
          </cell>
          <cell r="AA1199">
            <v>3</v>
          </cell>
          <cell r="AB1199">
            <v>24</v>
          </cell>
          <cell r="AC1199" t="str">
            <v>JARDIN  AEROPARQUE</v>
          </cell>
          <cell r="AD1199" t="str">
            <v xml:space="preserve"> </v>
          </cell>
          <cell r="AE1199" t="str">
            <v xml:space="preserve"> </v>
          </cell>
          <cell r="AF1199" t="str">
            <v>LAS HERAS</v>
          </cell>
          <cell r="AG1199" t="str">
            <v>F/16 TEC C/HERIDA CORTANTE</v>
          </cell>
          <cell r="AH1199">
            <v>5</v>
          </cell>
          <cell r="AI1199">
            <v>3</v>
          </cell>
          <cell r="AJ1199">
            <v>0</v>
          </cell>
          <cell r="AK1199">
            <v>69</v>
          </cell>
          <cell r="AL1199">
            <v>108</v>
          </cell>
          <cell r="AM1199">
            <v>2</v>
          </cell>
          <cell r="AN1199">
            <v>0</v>
          </cell>
          <cell r="AO1199" t="str">
            <v>False</v>
          </cell>
          <cell r="AP1199">
            <v>0</v>
          </cell>
        </row>
        <row r="1200">
          <cell r="A1200">
            <v>314702</v>
          </cell>
          <cell r="B1200">
            <v>43100</v>
          </cell>
          <cell r="C1200">
            <v>2</v>
          </cell>
          <cell r="D1200">
            <v>2</v>
          </cell>
          <cell r="E1200">
            <v>10</v>
          </cell>
          <cell r="F1200" t="str">
            <v xml:space="preserve">TRAUMATISMO DE CRANEO                             </v>
          </cell>
          <cell r="G1200" t="str">
            <v xml:space="preserve"> CON PERD. DE CONOC.  Y HERIDA CORTANTE POR CAIDA EN LA DUCHA </v>
          </cell>
          <cell r="H1200">
            <v>135</v>
          </cell>
          <cell r="I1200">
            <v>3</v>
          </cell>
          <cell r="J1200">
            <v>43100.904861111114</v>
          </cell>
          <cell r="K1200">
            <v>43100.905555555553</v>
          </cell>
          <cell r="L1200">
            <v>43100.904861111114</v>
          </cell>
          <cell r="M1200">
            <v>43100.908333333333</v>
          </cell>
          <cell r="N1200">
            <v>43100.911805555559</v>
          </cell>
          <cell r="O1200">
            <v>43100.930555555555</v>
          </cell>
          <cell r="R1200">
            <v>43100.942361111112</v>
          </cell>
          <cell r="S1200">
            <v>2614228055</v>
          </cell>
          <cell r="T1200">
            <v>77</v>
          </cell>
          <cell r="U1200" t="str">
            <v>M</v>
          </cell>
          <cell r="V1200">
            <v>500807</v>
          </cell>
          <cell r="W1200" t="str">
            <v>PEREZ ROBERTO TIMOTEO</v>
          </cell>
          <cell r="X1200" t="str">
            <v>ESPAÑA</v>
          </cell>
          <cell r="Y1200">
            <v>1187</v>
          </cell>
          <cell r="Z1200">
            <v>0</v>
          </cell>
          <cell r="AA1200" t="str">
            <v xml:space="preserve"> </v>
          </cell>
          <cell r="AB1200" t="str">
            <v xml:space="preserve"> </v>
          </cell>
          <cell r="AC1200" t="str">
            <v xml:space="preserve"> </v>
          </cell>
          <cell r="AD1200" t="str">
            <v>OLAYA PESCARA TOMBA</v>
          </cell>
          <cell r="AE1200" t="str">
            <v xml:space="preserve">GRAL PAZ </v>
          </cell>
          <cell r="AF1200" t="str">
            <v>GODOY CRUZ</v>
          </cell>
          <cell r="AG1200" t="str">
            <v xml:space="preserve"> MASC. ADULTO </v>
          </cell>
          <cell r="AH1200">
            <v>3</v>
          </cell>
          <cell r="AI1200">
            <v>24</v>
          </cell>
          <cell r="AJ1200">
            <v>6885395</v>
          </cell>
          <cell r="AK1200">
            <v>78</v>
          </cell>
          <cell r="AL1200">
            <v>445</v>
          </cell>
          <cell r="AM1200">
            <v>2</v>
          </cell>
          <cell r="AN1200">
            <v>0</v>
          </cell>
          <cell r="AO1200" t="str">
            <v>False</v>
          </cell>
          <cell r="AP1200">
            <v>24</v>
          </cell>
        </row>
        <row r="1201">
          <cell r="A1201">
            <v>314703</v>
          </cell>
          <cell r="B1201">
            <v>43100</v>
          </cell>
          <cell r="C1201">
            <v>4</v>
          </cell>
          <cell r="D1201">
            <v>4</v>
          </cell>
          <cell r="E1201">
            <v>1</v>
          </cell>
          <cell r="F1201" t="str">
            <v xml:space="preserve">TRASLADO IDA SIN MEDICO                         </v>
          </cell>
          <cell r="G1201" t="str">
            <v xml:space="preserve"> </v>
          </cell>
          <cell r="H1201">
            <v>154</v>
          </cell>
          <cell r="I1201">
            <v>19</v>
          </cell>
          <cell r="J1201">
            <v>43100.913194444445</v>
          </cell>
          <cell r="K1201">
            <v>43100.914583333331</v>
          </cell>
          <cell r="L1201">
            <v>43100.913194444445</v>
          </cell>
          <cell r="M1201">
            <v>43100.914583333331</v>
          </cell>
          <cell r="N1201">
            <v>43100.930555555555</v>
          </cell>
          <cell r="O1201">
            <v>43100.931944444441</v>
          </cell>
          <cell r="R1201">
            <v>43100.946527777778</v>
          </cell>
          <cell r="T1201">
            <v>53</v>
          </cell>
          <cell r="U1201" t="str">
            <v>M</v>
          </cell>
          <cell r="V1201">
            <v>999999</v>
          </cell>
          <cell r="W1201" t="str">
            <v>ROJAS ABRIAN</v>
          </cell>
          <cell r="X1201" t="str">
            <v>H TAGARELI AL H SCARAVELI</v>
          </cell>
          <cell r="Y1201">
            <v>0</v>
          </cell>
          <cell r="Z1201">
            <v>0</v>
          </cell>
          <cell r="AA1201" t="str">
            <v xml:space="preserve"> </v>
          </cell>
          <cell r="AB1201" t="str">
            <v xml:space="preserve"> </v>
          </cell>
          <cell r="AC1201" t="str">
            <v xml:space="preserve"> </v>
          </cell>
          <cell r="AD1201" t="str">
            <v xml:space="preserve"> </v>
          </cell>
          <cell r="AE1201" t="str">
            <v xml:space="preserve"> </v>
          </cell>
          <cell r="AF1201" t="str">
            <v>SAN CARLOS</v>
          </cell>
          <cell r="AG1201" t="str">
            <v>M/ 53 DIAS RECIBE DR GIPSY    DESHIDRATADO</v>
          </cell>
          <cell r="AH1201">
            <v>12</v>
          </cell>
          <cell r="AI1201">
            <v>90</v>
          </cell>
          <cell r="AJ1201">
            <v>0</v>
          </cell>
          <cell r="AL1201">
            <v>162</v>
          </cell>
          <cell r="AM1201">
            <v>4</v>
          </cell>
          <cell r="AN1201">
            <v>0</v>
          </cell>
          <cell r="AO1201" t="str">
            <v>False</v>
          </cell>
          <cell r="AP1201">
            <v>90</v>
          </cell>
        </row>
        <row r="1202">
          <cell r="A1202">
            <v>314704</v>
          </cell>
          <cell r="B1202">
            <v>43100</v>
          </cell>
          <cell r="C1202">
            <v>3</v>
          </cell>
          <cell r="D1202">
            <v>3</v>
          </cell>
          <cell r="E1202">
            <v>27</v>
          </cell>
          <cell r="F1202" t="str">
            <v xml:space="preserve">DOLOR EN...                                       </v>
          </cell>
          <cell r="G1202" t="str">
            <v xml:space="preserve"> </v>
          </cell>
          <cell r="H1202">
            <v>141</v>
          </cell>
          <cell r="I1202">
            <v>6</v>
          </cell>
          <cell r="J1202">
            <v>43100.930555555555</v>
          </cell>
          <cell r="K1202">
            <v>43100.930555555555</v>
          </cell>
          <cell r="L1202">
            <v>43100.930555555555</v>
          </cell>
          <cell r="R1202">
            <v>43100.956944444442</v>
          </cell>
          <cell r="T1202">
            <v>0</v>
          </cell>
          <cell r="V1202">
            <v>999999</v>
          </cell>
          <cell r="X1202" t="str">
            <v>CEO</v>
          </cell>
          <cell r="Y1202">
            <v>0</v>
          </cell>
          <cell r="Z1202">
            <v>0</v>
          </cell>
          <cell r="AA1202" t="str">
            <v xml:space="preserve"> </v>
          </cell>
          <cell r="AB1202" t="str">
            <v xml:space="preserve"> </v>
          </cell>
          <cell r="AC1202" t="str">
            <v xml:space="preserve"> </v>
          </cell>
          <cell r="AD1202" t="str">
            <v xml:space="preserve"> </v>
          </cell>
          <cell r="AE1202" t="str">
            <v xml:space="preserve"> </v>
          </cell>
          <cell r="AF1202" t="str">
            <v>GODOY CRUZ</v>
          </cell>
          <cell r="AG1202" t="str">
            <v xml:space="preserve"> </v>
          </cell>
          <cell r="AH1202">
            <v>3</v>
          </cell>
          <cell r="AI1202">
            <v>999</v>
          </cell>
          <cell r="AJ1202">
            <v>0</v>
          </cell>
          <cell r="AK1202">
            <v>642</v>
          </cell>
          <cell r="AL1202">
            <v>336</v>
          </cell>
          <cell r="AM1202">
            <v>0</v>
          </cell>
          <cell r="AN1202">
            <v>9</v>
          </cell>
          <cell r="AO1202" t="str">
            <v>False</v>
          </cell>
          <cell r="AP1202">
            <v>0</v>
          </cell>
        </row>
        <row r="1203">
          <cell r="A1203">
            <v>314705</v>
          </cell>
          <cell r="B1203">
            <v>43100</v>
          </cell>
          <cell r="C1203">
            <v>1</v>
          </cell>
          <cell r="D1203">
            <v>1</v>
          </cell>
          <cell r="E1203">
            <v>28</v>
          </cell>
          <cell r="F1203" t="str">
            <v>ACV</v>
          </cell>
          <cell r="G1203" t="str">
            <v xml:space="preserve"> </v>
          </cell>
          <cell r="H1203">
            <v>142</v>
          </cell>
          <cell r="I1203">
            <v>4</v>
          </cell>
          <cell r="J1203">
            <v>43100.938888888886</v>
          </cell>
          <cell r="K1203">
            <v>43100.94027777778</v>
          </cell>
          <cell r="L1203">
            <v>43100.938888888886</v>
          </cell>
          <cell r="M1203">
            <v>43100.956944444442</v>
          </cell>
          <cell r="N1203">
            <v>43100.956944444442</v>
          </cell>
          <cell r="O1203">
            <v>43100.963888888888</v>
          </cell>
          <cell r="R1203">
            <v>43100.98541666667</v>
          </cell>
          <cell r="S1203">
            <v>2612473671</v>
          </cell>
          <cell r="T1203">
            <v>69</v>
          </cell>
          <cell r="U1203" t="str">
            <v>M</v>
          </cell>
          <cell r="V1203">
            <v>970904</v>
          </cell>
          <cell r="W1203" t="str">
            <v>AGUERO JUAN ANTONIO</v>
          </cell>
          <cell r="X1203" t="str">
            <v>CS UGARTECHE</v>
          </cell>
          <cell r="Y1203">
            <v>0</v>
          </cell>
          <cell r="Z1203">
            <v>0</v>
          </cell>
          <cell r="AA1203" t="str">
            <v xml:space="preserve"> </v>
          </cell>
          <cell r="AB1203" t="str">
            <v xml:space="preserve"> </v>
          </cell>
          <cell r="AC1203" t="str">
            <v xml:space="preserve"> </v>
          </cell>
          <cell r="AD1203" t="str">
            <v xml:space="preserve"> </v>
          </cell>
          <cell r="AE1203" t="str">
            <v xml:space="preserve"> </v>
          </cell>
          <cell r="AF1203" t="str">
            <v>LUJAN</v>
          </cell>
          <cell r="AG1203" t="str">
            <v xml:space="preserve"> M/69   HTA   ACV  PREVIO</v>
          </cell>
          <cell r="AH1203">
            <v>6</v>
          </cell>
          <cell r="AI1203">
            <v>15</v>
          </cell>
          <cell r="AJ1203">
            <v>4985179</v>
          </cell>
          <cell r="AK1203">
            <v>2</v>
          </cell>
          <cell r="AL1203">
            <v>240</v>
          </cell>
          <cell r="AM1203">
            <v>1</v>
          </cell>
          <cell r="AN1203">
            <v>0</v>
          </cell>
          <cell r="AO1203" t="str">
            <v>False</v>
          </cell>
          <cell r="AP1203">
            <v>15</v>
          </cell>
        </row>
        <row r="1204">
          <cell r="A1204">
            <v>314706</v>
          </cell>
          <cell r="B1204">
            <v>43100</v>
          </cell>
          <cell r="C1204">
            <v>1</v>
          </cell>
          <cell r="D1204">
            <v>1</v>
          </cell>
          <cell r="E1204">
            <v>16</v>
          </cell>
          <cell r="F1204" t="str">
            <v xml:space="preserve">VICTIMA POR ACCIDENTE VEHICULAR                   </v>
          </cell>
          <cell r="G1204" t="str">
            <v xml:space="preserve"> POLITRAUMA POR CINEMATICA MODERADO </v>
          </cell>
          <cell r="H1204">
            <v>138</v>
          </cell>
          <cell r="I1204">
            <v>6</v>
          </cell>
          <cell r="J1204">
            <v>43100.944444444445</v>
          </cell>
          <cell r="K1204">
            <v>43100.95</v>
          </cell>
          <cell r="L1204">
            <v>43100.944444444445</v>
          </cell>
          <cell r="M1204">
            <v>43100.95</v>
          </cell>
          <cell r="N1204">
            <v>43100.95</v>
          </cell>
          <cell r="O1204">
            <v>43100.952777777777</v>
          </cell>
          <cell r="P1204">
            <v>43100.959027777775</v>
          </cell>
          <cell r="R1204">
            <v>43100.979166666664</v>
          </cell>
          <cell r="T1204">
            <v>55</v>
          </cell>
          <cell r="U1204" t="str">
            <v>M</v>
          </cell>
          <cell r="V1204">
            <v>970904</v>
          </cell>
          <cell r="W1204" t="str">
            <v>GALIANO HECTOR DANIEL</v>
          </cell>
          <cell r="X1204" t="str">
            <v xml:space="preserve">HIGUERITA </v>
          </cell>
          <cell r="Y1204">
            <v>0</v>
          </cell>
          <cell r="Z1204">
            <v>0</v>
          </cell>
          <cell r="AA1204" t="str">
            <v xml:space="preserve"> </v>
          </cell>
          <cell r="AB1204" t="str">
            <v xml:space="preserve"> </v>
          </cell>
          <cell r="AC1204" t="str">
            <v xml:space="preserve"> </v>
          </cell>
          <cell r="AD1204" t="str">
            <v xml:space="preserve">ECHEVERRIA </v>
          </cell>
          <cell r="AE1204" t="str">
            <v xml:space="preserve"> </v>
          </cell>
          <cell r="AF1204" t="str">
            <v>GUAYMALLEN</v>
          </cell>
          <cell r="AG1204" t="str">
            <v xml:space="preserve"> MASC. ADULTO </v>
          </cell>
          <cell r="AH1204">
            <v>2</v>
          </cell>
          <cell r="AI1204">
            <v>13</v>
          </cell>
          <cell r="AJ1204">
            <v>14764624</v>
          </cell>
          <cell r="AK1204">
            <v>641</v>
          </cell>
          <cell r="AL1204">
            <v>426</v>
          </cell>
          <cell r="AM1204">
            <v>1</v>
          </cell>
          <cell r="AN1204">
            <v>0</v>
          </cell>
          <cell r="AO1204" t="str">
            <v>False</v>
          </cell>
          <cell r="AP1204">
            <v>13</v>
          </cell>
        </row>
        <row r="1205">
          <cell r="A1205">
            <v>314707</v>
          </cell>
          <cell r="B1205">
            <v>43100</v>
          </cell>
          <cell r="C1205">
            <v>1</v>
          </cell>
          <cell r="D1205">
            <v>4</v>
          </cell>
          <cell r="E1205">
            <v>3</v>
          </cell>
          <cell r="F1205" t="str">
            <v>TRASLADO IDA CON MEDICO</v>
          </cell>
          <cell r="G1205" t="str">
            <v xml:space="preserve"> DERIVA DR. COLARETTI</v>
          </cell>
          <cell r="H1205">
            <v>143</v>
          </cell>
          <cell r="I1205">
            <v>20</v>
          </cell>
          <cell r="J1205">
            <v>43100.956250000003</v>
          </cell>
          <cell r="K1205">
            <v>43100.957638888889</v>
          </cell>
          <cell r="L1205">
            <v>43100.956250000003</v>
          </cell>
          <cell r="M1205">
            <v>43100.982638888891</v>
          </cell>
          <cell r="N1205">
            <v>43100.982638888891</v>
          </cell>
          <cell r="O1205">
            <v>43100.98333333333</v>
          </cell>
          <cell r="R1205">
            <v>43101.007638888892</v>
          </cell>
          <cell r="T1205">
            <v>39</v>
          </cell>
          <cell r="U1205" t="str">
            <v>F</v>
          </cell>
          <cell r="V1205">
            <v>999999</v>
          </cell>
          <cell r="W1205" t="str">
            <v>LISA QUIROGA 3</v>
          </cell>
          <cell r="X1205" t="str">
            <v>HTAL TAGARELLI ( EN INTERNAC</v>
          </cell>
          <cell r="Y1205">
            <v>0</v>
          </cell>
          <cell r="Z1205">
            <v>0</v>
          </cell>
          <cell r="AA1205" t="str">
            <v xml:space="preserve"> </v>
          </cell>
          <cell r="AB1205" t="str">
            <v xml:space="preserve"> </v>
          </cell>
          <cell r="AC1205" t="str">
            <v xml:space="preserve"> </v>
          </cell>
          <cell r="AD1205" t="str">
            <v>HAB.  3 CAMA  4</v>
          </cell>
          <cell r="AE1205" t="str">
            <v xml:space="preserve">A  HTAL SCARAVELLI </v>
          </cell>
          <cell r="AF1205" t="str">
            <v>TUNUYAN</v>
          </cell>
          <cell r="AG1205" t="str">
            <v xml:space="preserve">DIAG  EDEMA AGUDO DE PULMON </v>
          </cell>
          <cell r="AH1205">
            <v>10</v>
          </cell>
          <cell r="AI1205">
            <v>90</v>
          </cell>
          <cell r="AJ1205">
            <v>5530995</v>
          </cell>
          <cell r="AK1205">
            <v>2013</v>
          </cell>
          <cell r="AL1205">
            <v>2003</v>
          </cell>
          <cell r="AM1205">
            <v>4</v>
          </cell>
          <cell r="AN1205">
            <v>0</v>
          </cell>
          <cell r="AO1205" t="str">
            <v>False</v>
          </cell>
          <cell r="AP1205">
            <v>90</v>
          </cell>
        </row>
        <row r="1206">
          <cell r="A1206">
            <v>314708</v>
          </cell>
          <cell r="B1206">
            <v>43100</v>
          </cell>
          <cell r="C1206">
            <v>2</v>
          </cell>
          <cell r="D1206">
            <v>2</v>
          </cell>
          <cell r="E1206">
            <v>5</v>
          </cell>
          <cell r="F1206" t="str">
            <v xml:space="preserve">HIPERTENSION                                      </v>
          </cell>
          <cell r="G1206" t="str">
            <v xml:space="preserve"> </v>
          </cell>
          <cell r="H1206">
            <v>139</v>
          </cell>
          <cell r="I1206">
            <v>1</v>
          </cell>
          <cell r="J1206">
            <v>43100.956944444442</v>
          </cell>
          <cell r="K1206">
            <v>43100.957638888889</v>
          </cell>
          <cell r="L1206">
            <v>43100.956944444442</v>
          </cell>
          <cell r="M1206">
            <v>43100.96875</v>
          </cell>
          <cell r="N1206">
            <v>43100.974999999999</v>
          </cell>
          <cell r="R1206">
            <v>43100.988888888889</v>
          </cell>
          <cell r="S1206">
            <v>2614272401</v>
          </cell>
          <cell r="T1206">
            <v>77</v>
          </cell>
          <cell r="U1206" t="str">
            <v>M</v>
          </cell>
          <cell r="V1206">
            <v>999999</v>
          </cell>
          <cell r="W1206" t="str">
            <v xml:space="preserve">ROJAS IVES </v>
          </cell>
          <cell r="X1206" t="str">
            <v>B S MER 1281</v>
          </cell>
          <cell r="Y1206">
            <v>0</v>
          </cell>
          <cell r="Z1206">
            <v>0</v>
          </cell>
          <cell r="AA1206" t="str">
            <v xml:space="preserve"> </v>
          </cell>
          <cell r="AB1206" t="str">
            <v xml:space="preserve"> </v>
          </cell>
          <cell r="AC1206" t="str">
            <v xml:space="preserve"> </v>
          </cell>
          <cell r="AD1206" t="str">
            <v xml:space="preserve"> </v>
          </cell>
          <cell r="AE1206" t="str">
            <v>FRANCIA</v>
          </cell>
          <cell r="AF1206" t="str">
            <v xml:space="preserve"> </v>
          </cell>
          <cell r="AG1206" t="str">
            <v>F/66   HTA 21-10.5</v>
          </cell>
          <cell r="AH1206">
            <v>3</v>
          </cell>
          <cell r="AI1206">
            <v>1</v>
          </cell>
          <cell r="AJ1206">
            <v>19000986</v>
          </cell>
          <cell r="AK1206">
            <v>69</v>
          </cell>
          <cell r="AL1206">
            <v>108</v>
          </cell>
          <cell r="AM1206">
            <v>2</v>
          </cell>
          <cell r="AN1206">
            <v>0</v>
          </cell>
          <cell r="AO1206" t="str">
            <v>False</v>
          </cell>
          <cell r="AP1206">
            <v>0</v>
          </cell>
        </row>
        <row r="1207">
          <cell r="A1207">
            <v>314709</v>
          </cell>
          <cell r="B1207">
            <v>43100</v>
          </cell>
          <cell r="C1207">
            <v>5</v>
          </cell>
          <cell r="D1207">
            <v>2</v>
          </cell>
          <cell r="E1207">
            <v>4</v>
          </cell>
          <cell r="F1207" t="str">
            <v xml:space="preserve">HIPOTENSION                                       </v>
          </cell>
          <cell r="G1207" t="str">
            <v xml:space="preserve"> </v>
          </cell>
          <cell r="J1207">
            <v>43100.959027777775</v>
          </cell>
          <cell r="L1207">
            <v>43100.959027777775</v>
          </cell>
          <cell r="R1207">
            <v>43100.960416666669</v>
          </cell>
          <cell r="S1207">
            <v>2617200984</v>
          </cell>
          <cell r="T1207">
            <v>0</v>
          </cell>
          <cell r="V1207">
            <v>999999</v>
          </cell>
          <cell r="X1207" t="str">
            <v xml:space="preserve">O V ANDRADE 127 Y </v>
          </cell>
          <cell r="Y1207">
            <v>0</v>
          </cell>
          <cell r="Z1207">
            <v>0</v>
          </cell>
          <cell r="AA1207" t="str">
            <v xml:space="preserve"> </v>
          </cell>
          <cell r="AB1207" t="str">
            <v xml:space="preserve"> </v>
          </cell>
          <cell r="AC1207" t="str">
            <v xml:space="preserve"> </v>
          </cell>
          <cell r="AD1207" t="str">
            <v>M VERDAGUER</v>
          </cell>
          <cell r="AE1207" t="str">
            <v>25 DE MAYO</v>
          </cell>
          <cell r="AF1207" t="str">
            <v>LAS HERAS</v>
          </cell>
          <cell r="AG1207" t="str">
            <v xml:space="preserve">F/43 </v>
          </cell>
          <cell r="AH1207">
            <v>5</v>
          </cell>
          <cell r="AI1207">
            <v>999</v>
          </cell>
          <cell r="AJ1207">
            <v>0</v>
          </cell>
          <cell r="AM1207">
            <v>0</v>
          </cell>
          <cell r="AN1207">
            <v>9</v>
          </cell>
          <cell r="AO1207" t="str">
            <v>False</v>
          </cell>
          <cell r="AP1207">
            <v>0</v>
          </cell>
        </row>
        <row r="1208">
          <cell r="A1208">
            <v>314710</v>
          </cell>
          <cell r="B1208">
            <v>43100</v>
          </cell>
          <cell r="C1208">
            <v>1</v>
          </cell>
          <cell r="D1208">
            <v>1</v>
          </cell>
          <cell r="E1208">
            <v>12</v>
          </cell>
          <cell r="F1208" t="str">
            <v xml:space="preserve">DIFICULTAD PARA RESPIRAR. DISNEA                  </v>
          </cell>
          <cell r="H1208">
            <v>135</v>
          </cell>
          <cell r="I1208">
            <v>3</v>
          </cell>
          <cell r="J1208">
            <v>43100.960416666669</v>
          </cell>
          <cell r="K1208">
            <v>43100.960416666669</v>
          </cell>
          <cell r="L1208">
            <v>43100.960416666669</v>
          </cell>
          <cell r="M1208">
            <v>43100.961805555555</v>
          </cell>
          <cell r="N1208">
            <v>43100.969444444447</v>
          </cell>
          <cell r="R1208">
            <v>43100.977083333331</v>
          </cell>
          <cell r="S1208">
            <v>2617200984</v>
          </cell>
          <cell r="T1208">
            <v>50</v>
          </cell>
          <cell r="U1208" t="str">
            <v>F</v>
          </cell>
          <cell r="V1208">
            <v>999999</v>
          </cell>
          <cell r="W1208" t="str">
            <v>PAREJAS VIVIANA ELIZABETH</v>
          </cell>
          <cell r="X1208" t="str">
            <v>RECONQUISTA</v>
          </cell>
          <cell r="Y1208">
            <v>1579</v>
          </cell>
          <cell r="Z1208">
            <v>0</v>
          </cell>
          <cell r="AA1208" t="str">
            <v xml:space="preserve"> </v>
          </cell>
          <cell r="AB1208" t="str">
            <v xml:space="preserve"> </v>
          </cell>
          <cell r="AC1208" t="str">
            <v xml:space="preserve"> </v>
          </cell>
          <cell r="AE1208" t="str">
            <v>R SANTA</v>
          </cell>
          <cell r="AF1208" t="str">
            <v>GODOY CRUZ</v>
          </cell>
          <cell r="AG1208" t="str">
            <v>F/50   RELAJACION DE ESFINTERES  ANTEC ALCOHOLISMO</v>
          </cell>
          <cell r="AH1208">
            <v>3</v>
          </cell>
          <cell r="AI1208">
            <v>0</v>
          </cell>
          <cell r="AJ1208">
            <v>18343041</v>
          </cell>
          <cell r="AK1208">
            <v>78</v>
          </cell>
          <cell r="AL1208">
            <v>445</v>
          </cell>
          <cell r="AM1208">
            <v>1</v>
          </cell>
          <cell r="AN1208">
            <v>0</v>
          </cell>
          <cell r="AO1208" t="str">
            <v>False</v>
          </cell>
          <cell r="AP1208">
            <v>0</v>
          </cell>
        </row>
        <row r="1209">
          <cell r="A1209">
            <v>314711</v>
          </cell>
          <cell r="B1209">
            <v>43100</v>
          </cell>
          <cell r="C1209">
            <v>1</v>
          </cell>
          <cell r="D1209">
            <v>1</v>
          </cell>
          <cell r="E1209">
            <v>14</v>
          </cell>
          <cell r="F1209" t="str">
            <v xml:space="preserve">HERIDA POR ARMA DE FUEGO                          </v>
          </cell>
          <cell r="G1209" t="str">
            <v xml:space="preserve"> </v>
          </cell>
          <cell r="J1209">
            <v>43100.964583333334</v>
          </cell>
          <cell r="L1209">
            <v>43100.964583333334</v>
          </cell>
          <cell r="R1209">
            <v>43101.006944444445</v>
          </cell>
          <cell r="S1209">
            <v>2615357065</v>
          </cell>
          <cell r="T1209">
            <v>0</v>
          </cell>
          <cell r="V1209">
            <v>999999</v>
          </cell>
          <cell r="X1209" t="str">
            <v>-*-*-*-*-*-*-*-*</v>
          </cell>
          <cell r="Y1209">
            <v>0</v>
          </cell>
          <cell r="Z1209">
            <v>0</v>
          </cell>
          <cell r="AA1209" t="str">
            <v xml:space="preserve"> </v>
          </cell>
          <cell r="AB1209" t="str">
            <v xml:space="preserve"> </v>
          </cell>
          <cell r="AC1209" t="str">
            <v>JUAN 23</v>
          </cell>
          <cell r="AD1209" t="str">
            <v xml:space="preserve"> </v>
          </cell>
          <cell r="AE1209" t="str">
            <v xml:space="preserve"> </v>
          </cell>
          <cell r="AF1209" t="str">
            <v>LUJAN</v>
          </cell>
          <cell r="AG1209" t="str">
            <v>TIROTEO</v>
          </cell>
          <cell r="AH1209">
            <v>6</v>
          </cell>
          <cell r="AI1209">
            <v>999</v>
          </cell>
          <cell r="AJ1209">
            <v>0</v>
          </cell>
          <cell r="AM1209">
            <v>0</v>
          </cell>
          <cell r="AN1209">
            <v>9</v>
          </cell>
          <cell r="AO1209" t="str">
            <v>True</v>
          </cell>
          <cell r="AP1209">
            <v>0</v>
          </cell>
        </row>
        <row r="1210">
          <cell r="A1210">
            <v>314712</v>
          </cell>
          <cell r="B1210">
            <v>43100</v>
          </cell>
          <cell r="C1210">
            <v>1</v>
          </cell>
          <cell r="D1210">
            <v>4</v>
          </cell>
          <cell r="E1210">
            <v>7</v>
          </cell>
          <cell r="F1210" t="str">
            <v xml:space="preserve">TRASLADO </v>
          </cell>
          <cell r="G1210" t="str">
            <v xml:space="preserve"> </v>
          </cell>
          <cell r="H1210">
            <v>139</v>
          </cell>
          <cell r="I1210">
            <v>1</v>
          </cell>
          <cell r="J1210">
            <v>43100.975694444445</v>
          </cell>
          <cell r="K1210">
            <v>43100.990277777775</v>
          </cell>
          <cell r="L1210">
            <v>43100.975694444445</v>
          </cell>
          <cell r="M1210">
            <v>43100.990277777775</v>
          </cell>
          <cell r="N1210">
            <v>43100.990277777775</v>
          </cell>
          <cell r="O1210">
            <v>43101.001388888886</v>
          </cell>
          <cell r="P1210">
            <v>43101.009027777778</v>
          </cell>
          <cell r="R1210">
            <v>43101.027777777781</v>
          </cell>
          <cell r="T1210">
            <v>1</v>
          </cell>
          <cell r="U1210" t="str">
            <v>F</v>
          </cell>
          <cell r="V1210">
            <v>999999</v>
          </cell>
          <cell r="W1210" t="str">
            <v>CALDERON IULIANA</v>
          </cell>
          <cell r="X1210" t="str">
            <v>H LENCINAS AL H NOTI</v>
          </cell>
          <cell r="Y1210">
            <v>0</v>
          </cell>
          <cell r="Z1210">
            <v>0</v>
          </cell>
          <cell r="AA1210" t="str">
            <v xml:space="preserve"> </v>
          </cell>
          <cell r="AB1210" t="str">
            <v xml:space="preserve"> </v>
          </cell>
          <cell r="AC1210" t="str">
            <v xml:space="preserve"> </v>
          </cell>
          <cell r="AD1210" t="str">
            <v xml:space="preserve"> </v>
          </cell>
          <cell r="AE1210" t="str">
            <v xml:space="preserve"> </v>
          </cell>
          <cell r="AF1210" t="str">
            <v>GODOY CRUZ</v>
          </cell>
          <cell r="AG1210" t="str">
            <v>F/1.3     SATURA 85</v>
          </cell>
          <cell r="AH1210">
            <v>3</v>
          </cell>
          <cell r="AI1210">
            <v>4</v>
          </cell>
          <cell r="AJ1210">
            <v>55626571</v>
          </cell>
          <cell r="AK1210">
            <v>69</v>
          </cell>
          <cell r="AL1210">
            <v>108</v>
          </cell>
          <cell r="AM1210">
            <v>4</v>
          </cell>
          <cell r="AN1210">
            <v>0</v>
          </cell>
          <cell r="AO1210" t="str">
            <v>False</v>
          </cell>
          <cell r="AP1210">
            <v>4</v>
          </cell>
        </row>
        <row r="1211">
          <cell r="A1211">
            <v>314713</v>
          </cell>
          <cell r="B1211">
            <v>43100</v>
          </cell>
          <cell r="C1211">
            <v>5</v>
          </cell>
          <cell r="D1211">
            <v>1</v>
          </cell>
          <cell r="E1211">
            <v>12</v>
          </cell>
          <cell r="F1211" t="str">
            <v xml:space="preserve">DIFICULTAD PARA RESPIRAR. DISNEA                  </v>
          </cell>
          <cell r="G1211" t="str">
            <v xml:space="preserve"> </v>
          </cell>
          <cell r="J1211">
            <v>43100.990277777775</v>
          </cell>
          <cell r="L1211">
            <v>43100.990277777775</v>
          </cell>
          <cell r="R1211">
            <v>43100.991666666669</v>
          </cell>
          <cell r="S1211">
            <v>2616757156</v>
          </cell>
          <cell r="T1211">
            <v>0</v>
          </cell>
          <cell r="V1211">
            <v>999999</v>
          </cell>
          <cell r="X1211" t="str">
            <v>-*-**-*</v>
          </cell>
          <cell r="Y1211">
            <v>0</v>
          </cell>
          <cell r="Z1211">
            <v>0</v>
          </cell>
          <cell r="AA1211">
            <v>25</v>
          </cell>
          <cell r="AB1211" t="str">
            <v>D</v>
          </cell>
          <cell r="AC1211" t="str">
            <v>S MARTIN</v>
          </cell>
          <cell r="AD1211" t="str">
            <v xml:space="preserve"> </v>
          </cell>
          <cell r="AE1211" t="str">
            <v xml:space="preserve"> </v>
          </cell>
          <cell r="AF1211" t="str">
            <v>CIUDAD - CAPITAL</v>
          </cell>
          <cell r="AG1211" t="str">
            <v xml:space="preserve"> F/MAYOR DOLO MUSCULAR</v>
          </cell>
          <cell r="AH1211">
            <v>1</v>
          </cell>
          <cell r="AI1211">
            <v>999</v>
          </cell>
          <cell r="AJ1211">
            <v>0</v>
          </cell>
          <cell r="AM1211">
            <v>0</v>
          </cell>
          <cell r="AN1211">
            <v>9</v>
          </cell>
          <cell r="AO1211" t="str">
            <v>False</v>
          </cell>
          <cell r="AP1211">
            <v>0</v>
          </cell>
        </row>
        <row r="1212">
          <cell r="A1212">
            <v>314714</v>
          </cell>
          <cell r="B1212">
            <v>43100</v>
          </cell>
          <cell r="C1212">
            <v>5</v>
          </cell>
          <cell r="D1212">
            <v>2</v>
          </cell>
          <cell r="E1212">
            <v>29</v>
          </cell>
          <cell r="F1212" t="str">
            <v>DIABETES DESCOMPENSADA</v>
          </cell>
          <cell r="G1212" t="str">
            <v xml:space="preserve"> </v>
          </cell>
          <cell r="J1212">
            <v>43100.999305555553</v>
          </cell>
          <cell r="L1212">
            <v>43100.998611111114</v>
          </cell>
          <cell r="R1212">
            <v>43101</v>
          </cell>
          <cell r="T1212">
            <v>0</v>
          </cell>
          <cell r="V1212">
            <v>999999</v>
          </cell>
          <cell r="X1212" t="str">
            <v>PERU</v>
          </cell>
          <cell r="Y1212">
            <v>736</v>
          </cell>
          <cell r="Z1212">
            <v>0</v>
          </cell>
          <cell r="AA1212" t="str">
            <v xml:space="preserve"> </v>
          </cell>
          <cell r="AB1212" t="str">
            <v xml:space="preserve"> </v>
          </cell>
          <cell r="AC1212" t="str">
            <v xml:space="preserve"> </v>
          </cell>
          <cell r="AD1212" t="str">
            <v xml:space="preserve"> </v>
          </cell>
          <cell r="AE1212" t="str">
            <v>COLON</v>
          </cell>
          <cell r="AF1212" t="str">
            <v>CIUDAD - CAPITAL</v>
          </cell>
          <cell r="AG1212" t="str">
            <v xml:space="preserve">6-3     DIABETES   270  </v>
          </cell>
          <cell r="AH1212">
            <v>1</v>
          </cell>
          <cell r="AI1212">
            <v>999</v>
          </cell>
          <cell r="AJ1212">
            <v>0</v>
          </cell>
          <cell r="AM1212">
            <v>0</v>
          </cell>
          <cell r="AN1212">
            <v>9</v>
          </cell>
          <cell r="AO1212" t="str">
            <v>False</v>
          </cell>
          <cell r="AP1212">
            <v>0</v>
          </cell>
        </row>
        <row r="1213">
          <cell r="A1213">
            <v>314715</v>
          </cell>
          <cell r="B1213">
            <v>43101</v>
          </cell>
          <cell r="C1213">
            <v>4</v>
          </cell>
          <cell r="D1213">
            <v>4</v>
          </cell>
          <cell r="E1213">
            <v>1</v>
          </cell>
          <cell r="F1213" t="str">
            <v xml:space="preserve">TRASLADO IDA SIN MEDICO                         </v>
          </cell>
          <cell r="G1213" t="str">
            <v xml:space="preserve"> </v>
          </cell>
          <cell r="H1213">
            <v>154</v>
          </cell>
          <cell r="I1213">
            <v>19</v>
          </cell>
          <cell r="J1213">
            <v>43101.011111111111</v>
          </cell>
          <cell r="K1213">
            <v>43101.011111111111</v>
          </cell>
          <cell r="L1213">
            <v>43101.011111111111</v>
          </cell>
          <cell r="M1213">
            <v>43101.018055555556</v>
          </cell>
          <cell r="N1213">
            <v>43101.018055555556</v>
          </cell>
          <cell r="O1213">
            <v>43101.018750000003</v>
          </cell>
          <cell r="R1213">
            <v>43101.054861111108</v>
          </cell>
          <cell r="T1213">
            <v>21</v>
          </cell>
          <cell r="U1213" t="str">
            <v>F</v>
          </cell>
          <cell r="V1213">
            <v>999999</v>
          </cell>
          <cell r="W1213" t="str">
            <v>LOBOS ANA</v>
          </cell>
          <cell r="X1213" t="str">
            <v>CS 101 LA CONSULTA</v>
          </cell>
          <cell r="Y1213">
            <v>0</v>
          </cell>
          <cell r="Z1213">
            <v>0</v>
          </cell>
          <cell r="AA1213" t="str">
            <v xml:space="preserve"> </v>
          </cell>
          <cell r="AB1213" t="str">
            <v xml:space="preserve"> </v>
          </cell>
          <cell r="AC1213" t="str">
            <v xml:space="preserve"> </v>
          </cell>
          <cell r="AD1213" t="str">
            <v xml:space="preserve"> </v>
          </cell>
          <cell r="AE1213" t="str">
            <v xml:space="preserve"> </v>
          </cell>
          <cell r="AF1213" t="str">
            <v>TUNUYAN</v>
          </cell>
          <cell r="AG1213" t="str">
            <v>AL H TAGARELI   T DE PARTO</v>
          </cell>
          <cell r="AH1213">
            <v>10</v>
          </cell>
          <cell r="AI1213">
            <v>90</v>
          </cell>
          <cell r="AJ1213">
            <v>0</v>
          </cell>
          <cell r="AL1213">
            <v>162</v>
          </cell>
          <cell r="AM1213">
            <v>4</v>
          </cell>
          <cell r="AN1213">
            <v>0</v>
          </cell>
          <cell r="AO1213" t="str">
            <v>False</v>
          </cell>
          <cell r="AP1213">
            <v>90</v>
          </cell>
        </row>
        <row r="1214">
          <cell r="A1214">
            <v>314716</v>
          </cell>
          <cell r="B1214">
            <v>43101</v>
          </cell>
          <cell r="C1214">
            <v>2</v>
          </cell>
          <cell r="D1214">
            <v>2</v>
          </cell>
          <cell r="E1214">
            <v>6</v>
          </cell>
          <cell r="F1214" t="str">
            <v xml:space="preserve">DOLOR TORAXICO                                    </v>
          </cell>
          <cell r="G1214" t="str">
            <v xml:space="preserve"> </v>
          </cell>
          <cell r="H1214">
            <v>141</v>
          </cell>
          <cell r="I1214">
            <v>6</v>
          </cell>
          <cell r="J1214">
            <v>43101.013888888891</v>
          </cell>
          <cell r="K1214">
            <v>43101.013888888891</v>
          </cell>
          <cell r="L1214">
            <v>43101.013888888891</v>
          </cell>
          <cell r="M1214">
            <v>43101.017361111109</v>
          </cell>
          <cell r="N1214">
            <v>43101.022222222222</v>
          </cell>
          <cell r="R1214">
            <v>43101.03402777778</v>
          </cell>
          <cell r="S1214">
            <v>2613432224</v>
          </cell>
          <cell r="T1214">
            <v>57</v>
          </cell>
          <cell r="U1214" t="str">
            <v>M</v>
          </cell>
          <cell r="V1214">
            <v>112400</v>
          </cell>
          <cell r="W1214" t="str">
            <v>LUCANGELI RICARDO</v>
          </cell>
          <cell r="X1214" t="str">
            <v>--9 DE JULIO 1581 Y E GONZALES</v>
          </cell>
          <cell r="Y1214">
            <v>0</v>
          </cell>
          <cell r="Z1214">
            <v>0</v>
          </cell>
          <cell r="AA1214" t="str">
            <v xml:space="preserve"> </v>
          </cell>
          <cell r="AB1214" t="str">
            <v xml:space="preserve"> </v>
          </cell>
          <cell r="AC1214" t="str">
            <v xml:space="preserve"> </v>
          </cell>
          <cell r="AD1214" t="str">
            <v xml:space="preserve"> </v>
          </cell>
          <cell r="AE1214" t="str">
            <v xml:space="preserve"> </v>
          </cell>
          <cell r="AF1214" t="str">
            <v>GUAYMALLEN</v>
          </cell>
          <cell r="AG1214" t="str">
            <v>M/60   S/ANTEC</v>
          </cell>
          <cell r="AH1214">
            <v>2</v>
          </cell>
          <cell r="AI1214">
            <v>1</v>
          </cell>
          <cell r="AJ1214">
            <v>13690553</v>
          </cell>
          <cell r="AK1214">
            <v>642</v>
          </cell>
          <cell r="AL1214">
            <v>336</v>
          </cell>
          <cell r="AM1214">
            <v>2</v>
          </cell>
          <cell r="AN1214">
            <v>0</v>
          </cell>
          <cell r="AO1214" t="str">
            <v>False</v>
          </cell>
          <cell r="AP1214">
            <v>0</v>
          </cell>
        </row>
        <row r="1215">
          <cell r="A1215">
            <v>314717</v>
          </cell>
          <cell r="B1215">
            <v>43101</v>
          </cell>
          <cell r="C1215">
            <v>1</v>
          </cell>
          <cell r="D1215">
            <v>1</v>
          </cell>
          <cell r="E1215">
            <v>7</v>
          </cell>
          <cell r="F1215" t="str">
            <v>CRISIS CONVULSIVA</v>
          </cell>
          <cell r="G1215" t="str">
            <v xml:space="preserve"> </v>
          </cell>
          <cell r="H1215">
            <v>144</v>
          </cell>
          <cell r="I1215">
            <v>16</v>
          </cell>
          <cell r="J1215">
            <v>43101.020138888889</v>
          </cell>
          <cell r="K1215">
            <v>43101.020138888889</v>
          </cell>
          <cell r="L1215">
            <v>43101.020138888889</v>
          </cell>
          <cell r="M1215">
            <v>43101.027083333334</v>
          </cell>
          <cell r="N1215">
            <v>43101.027083333334</v>
          </cell>
          <cell r="R1215">
            <v>43101.044444444444</v>
          </cell>
          <cell r="S1215">
            <v>2612455273</v>
          </cell>
          <cell r="T1215">
            <v>76</v>
          </cell>
          <cell r="U1215" t="str">
            <v>M</v>
          </cell>
          <cell r="V1215">
            <v>500807</v>
          </cell>
          <cell r="W1215" t="str">
            <v>SAAVEDRA JOSE TITO</v>
          </cell>
          <cell r="X1215" t="str">
            <v>AMEGHINO 2231 Y R ESCALADA</v>
          </cell>
          <cell r="Y1215">
            <v>0</v>
          </cell>
          <cell r="Z1215">
            <v>0</v>
          </cell>
          <cell r="AA1215" t="str">
            <v xml:space="preserve"> </v>
          </cell>
          <cell r="AB1215" t="str">
            <v xml:space="preserve"> </v>
          </cell>
          <cell r="AC1215" t="str">
            <v xml:space="preserve"> </v>
          </cell>
          <cell r="AD1215" t="str">
            <v xml:space="preserve"> </v>
          </cell>
          <cell r="AE1215" t="str">
            <v xml:space="preserve"> </v>
          </cell>
          <cell r="AF1215" t="str">
            <v>LAS HERAS</v>
          </cell>
          <cell r="AG1215" t="str">
            <v>M/77</v>
          </cell>
          <cell r="AH1215">
            <v>5</v>
          </cell>
          <cell r="AI1215">
            <v>1</v>
          </cell>
          <cell r="AJ1215">
            <v>6889821</v>
          </cell>
          <cell r="AK1215">
            <v>9</v>
          </cell>
          <cell r="AL1215">
            <v>425</v>
          </cell>
          <cell r="AM1215">
            <v>1</v>
          </cell>
          <cell r="AN1215">
            <v>0</v>
          </cell>
          <cell r="AO1215" t="str">
            <v>False</v>
          </cell>
          <cell r="AP1215">
            <v>0</v>
          </cell>
        </row>
        <row r="1216">
          <cell r="A1216">
            <v>314718</v>
          </cell>
          <cell r="B1216">
            <v>43101</v>
          </cell>
          <cell r="C1216">
            <v>3</v>
          </cell>
          <cell r="D1216">
            <v>3</v>
          </cell>
          <cell r="E1216">
            <v>49</v>
          </cell>
          <cell r="F1216" t="str">
            <v>VICTIMA DE:</v>
          </cell>
          <cell r="G1216" t="str">
            <v xml:space="preserve"> PIROTECNIA EN LA CEJA POR PIROTECNIA 10/MASC </v>
          </cell>
          <cell r="H1216">
            <v>156</v>
          </cell>
          <cell r="I1216">
            <v>9</v>
          </cell>
          <cell r="J1216">
            <v>43101.025694444441</v>
          </cell>
          <cell r="K1216">
            <v>43101.025694444441</v>
          </cell>
          <cell r="L1216">
            <v>43101.025694444441</v>
          </cell>
          <cell r="M1216">
            <v>43101.026388888888</v>
          </cell>
          <cell r="N1216">
            <v>43101.032638888886</v>
          </cell>
          <cell r="O1216">
            <v>43101.037499999999</v>
          </cell>
          <cell r="R1216">
            <v>43101.045138888891</v>
          </cell>
          <cell r="S1216">
            <v>2634390262</v>
          </cell>
          <cell r="T1216">
            <v>10</v>
          </cell>
          <cell r="U1216" t="str">
            <v>M</v>
          </cell>
          <cell r="V1216">
            <v>999999</v>
          </cell>
          <cell r="W1216" t="str">
            <v>ROJAS AGUSTIN</v>
          </cell>
          <cell r="X1216" t="str">
            <v xml:space="preserve">CANEPA </v>
          </cell>
          <cell r="Y1216">
            <v>0</v>
          </cell>
          <cell r="Z1216">
            <v>0</v>
          </cell>
          <cell r="AA1216" t="str">
            <v xml:space="preserve"> </v>
          </cell>
          <cell r="AB1216" t="str">
            <v xml:space="preserve"> </v>
          </cell>
          <cell r="AC1216" t="str">
            <v xml:space="preserve">el carmen </v>
          </cell>
          <cell r="AD1216" t="str">
            <v>gascon</v>
          </cell>
          <cell r="AE1216" t="str">
            <v xml:space="preserve"> </v>
          </cell>
          <cell r="AF1216" t="str">
            <v>SAN MARTIN</v>
          </cell>
          <cell r="AG1216" t="str">
            <v xml:space="preserve"> </v>
          </cell>
          <cell r="AH1216">
            <v>16</v>
          </cell>
          <cell r="AI1216">
            <v>54</v>
          </cell>
          <cell r="AJ1216">
            <v>48075630</v>
          </cell>
          <cell r="AK1216">
            <v>111</v>
          </cell>
          <cell r="AL1216">
            <v>416</v>
          </cell>
          <cell r="AM1216">
            <v>3</v>
          </cell>
          <cell r="AN1216">
            <v>0</v>
          </cell>
          <cell r="AO1216" t="str">
            <v>False</v>
          </cell>
          <cell r="AP1216">
            <v>54</v>
          </cell>
        </row>
        <row r="1217">
          <cell r="A1217">
            <v>314719</v>
          </cell>
          <cell r="B1217">
            <v>43101</v>
          </cell>
          <cell r="C1217">
            <v>2</v>
          </cell>
          <cell r="D1217">
            <v>2</v>
          </cell>
          <cell r="E1217">
            <v>28</v>
          </cell>
          <cell r="F1217" t="str">
            <v>CUERPO EXTRAÑO EN...</v>
          </cell>
          <cell r="G1217" t="str">
            <v xml:space="preserve"> </v>
          </cell>
          <cell r="H1217">
            <v>159</v>
          </cell>
          <cell r="I1217">
            <v>425</v>
          </cell>
          <cell r="J1217">
            <v>43101.030555555553</v>
          </cell>
          <cell r="K1217">
            <v>43101.030555555553</v>
          </cell>
          <cell r="L1217">
            <v>43101.030555555553</v>
          </cell>
          <cell r="M1217">
            <v>43101.030555555553</v>
          </cell>
          <cell r="N1217">
            <v>43101.078472222223</v>
          </cell>
          <cell r="R1217">
            <v>43101.086805555555</v>
          </cell>
          <cell r="T1217">
            <v>74</v>
          </cell>
          <cell r="U1217" t="str">
            <v>F</v>
          </cell>
          <cell r="V1217">
            <v>970904</v>
          </cell>
          <cell r="W1217" t="str">
            <v>ESPEJO MARTA LIRIA</v>
          </cell>
          <cell r="X1217" t="str">
            <v>H KRAVALOSKI AL H EL CARMEN</v>
          </cell>
          <cell r="Y1217">
            <v>0</v>
          </cell>
          <cell r="Z1217">
            <v>0</v>
          </cell>
          <cell r="AA1217" t="str">
            <v xml:space="preserve"> </v>
          </cell>
          <cell r="AB1217" t="str">
            <v xml:space="preserve"> </v>
          </cell>
          <cell r="AC1217" t="str">
            <v xml:space="preserve"> </v>
          </cell>
          <cell r="AD1217" t="str">
            <v xml:space="preserve"> </v>
          </cell>
          <cell r="AE1217" t="str">
            <v xml:space="preserve"> </v>
          </cell>
          <cell r="AF1217" t="str">
            <v>LAS HERAS</v>
          </cell>
          <cell r="AG1217" t="str">
            <v xml:space="preserve"> </v>
          </cell>
          <cell r="AH1217">
            <v>5</v>
          </cell>
          <cell r="AI1217">
            <v>15</v>
          </cell>
          <cell r="AJ1217">
            <v>4115738</v>
          </cell>
          <cell r="AM1217">
            <v>2</v>
          </cell>
          <cell r="AN1217">
            <v>0</v>
          </cell>
          <cell r="AO1217" t="str">
            <v>False</v>
          </cell>
          <cell r="AP1217">
            <v>0</v>
          </cell>
        </row>
        <row r="1218">
          <cell r="A1218">
            <v>314720</v>
          </cell>
          <cell r="B1218">
            <v>43101</v>
          </cell>
          <cell r="C1218">
            <v>1</v>
          </cell>
          <cell r="D1218">
            <v>1</v>
          </cell>
          <cell r="E1218">
            <v>16</v>
          </cell>
          <cell r="F1218" t="str">
            <v xml:space="preserve">VICTIMA POR ACCIDENTE VEHICULAR                   </v>
          </cell>
          <cell r="G1218" t="str">
            <v xml:space="preserve"> </v>
          </cell>
          <cell r="J1218">
            <v>43101.052083333336</v>
          </cell>
          <cell r="L1218">
            <v>43101.052083333336</v>
          </cell>
          <cell r="R1218">
            <v>43101.063888888886</v>
          </cell>
          <cell r="S1218">
            <v>2614363207</v>
          </cell>
          <cell r="T1218">
            <v>0</v>
          </cell>
          <cell r="V1218">
            <v>999999</v>
          </cell>
          <cell r="X1218" t="str">
            <v>TERRADA Y PASO</v>
          </cell>
          <cell r="Y1218">
            <v>0</v>
          </cell>
          <cell r="Z1218">
            <v>0</v>
          </cell>
          <cell r="AA1218" t="str">
            <v xml:space="preserve"> </v>
          </cell>
          <cell r="AB1218" t="str">
            <v xml:space="preserve"> </v>
          </cell>
          <cell r="AC1218" t="str">
            <v xml:space="preserve"> </v>
          </cell>
          <cell r="AD1218" t="str">
            <v xml:space="preserve"> </v>
          </cell>
          <cell r="AE1218" t="str">
            <v xml:space="preserve"> </v>
          </cell>
          <cell r="AF1218" t="str">
            <v>LUJAN</v>
          </cell>
          <cell r="AG1218" t="str">
            <v xml:space="preserve"> </v>
          </cell>
          <cell r="AH1218">
            <v>6</v>
          </cell>
          <cell r="AI1218">
            <v>999</v>
          </cell>
          <cell r="AJ1218">
            <v>0</v>
          </cell>
          <cell r="AM1218">
            <v>0</v>
          </cell>
          <cell r="AN1218">
            <v>9</v>
          </cell>
          <cell r="AO1218" t="str">
            <v>True</v>
          </cell>
          <cell r="AP1218">
            <v>0</v>
          </cell>
        </row>
        <row r="1219">
          <cell r="A1219">
            <v>314721</v>
          </cell>
          <cell r="B1219">
            <v>43101</v>
          </cell>
          <cell r="C1219">
            <v>1</v>
          </cell>
          <cell r="D1219">
            <v>4</v>
          </cell>
          <cell r="E1219">
            <v>3</v>
          </cell>
          <cell r="F1219" t="str">
            <v>TRASLADO IDA CON MEDICO</v>
          </cell>
          <cell r="G1219" t="str">
            <v xml:space="preserve"> 64/MASC IAM </v>
          </cell>
          <cell r="H1219">
            <v>157</v>
          </cell>
          <cell r="I1219">
            <v>10</v>
          </cell>
          <cell r="J1219">
            <v>43101.071527777778</v>
          </cell>
          <cell r="K1219">
            <v>43101.072222222225</v>
          </cell>
          <cell r="L1219">
            <v>43101.071527777778</v>
          </cell>
          <cell r="M1219">
            <v>43101.083333333336</v>
          </cell>
          <cell r="N1219">
            <v>43101.083333333336</v>
          </cell>
          <cell r="O1219">
            <v>43101.083333333336</v>
          </cell>
          <cell r="R1219">
            <v>43101.109027777777</v>
          </cell>
          <cell r="T1219">
            <v>64</v>
          </cell>
          <cell r="U1219" t="str">
            <v>M</v>
          </cell>
          <cell r="V1219">
            <v>999999</v>
          </cell>
          <cell r="W1219" t="str">
            <v>LORCA JUAN</v>
          </cell>
          <cell r="X1219" t="str">
            <v xml:space="preserve">SAPORITI  DRA DIAS </v>
          </cell>
          <cell r="Y1219">
            <v>0</v>
          </cell>
          <cell r="Z1219">
            <v>0</v>
          </cell>
          <cell r="AA1219" t="str">
            <v xml:space="preserve"> </v>
          </cell>
          <cell r="AB1219" t="str">
            <v xml:space="preserve"> </v>
          </cell>
          <cell r="AC1219" t="str">
            <v xml:space="preserve"> </v>
          </cell>
          <cell r="AD1219" t="str">
            <v xml:space="preserve"> </v>
          </cell>
          <cell r="AE1219" t="str">
            <v xml:space="preserve"> </v>
          </cell>
          <cell r="AF1219" t="str">
            <v>RIVADAVIA</v>
          </cell>
          <cell r="AG1219" t="str">
            <v xml:space="preserve">PERRUPATO  DRA PALADINI </v>
          </cell>
          <cell r="AH1219">
            <v>7</v>
          </cell>
          <cell r="AI1219">
            <v>54</v>
          </cell>
          <cell r="AJ1219">
            <v>1110218</v>
          </cell>
          <cell r="AK1219">
            <v>173</v>
          </cell>
          <cell r="AL1219">
            <v>1401</v>
          </cell>
          <cell r="AM1219">
            <v>4</v>
          </cell>
          <cell r="AN1219">
            <v>0</v>
          </cell>
          <cell r="AO1219" t="str">
            <v>False</v>
          </cell>
          <cell r="AP1219">
            <v>54</v>
          </cell>
        </row>
        <row r="1220">
          <cell r="A1220">
            <v>314722</v>
          </cell>
          <cell r="B1220">
            <v>43101</v>
          </cell>
          <cell r="C1220">
            <v>2</v>
          </cell>
          <cell r="D1220">
            <v>2</v>
          </cell>
          <cell r="E1220">
            <v>38</v>
          </cell>
          <cell r="F1220" t="str">
            <v>INTOXICACION POR FARMACOS</v>
          </cell>
          <cell r="G1220" t="str">
            <v xml:space="preserve"> </v>
          </cell>
          <cell r="H1220">
            <v>135</v>
          </cell>
          <cell r="I1220">
            <v>3</v>
          </cell>
          <cell r="J1220">
            <v>43101.080555555556</v>
          </cell>
          <cell r="K1220">
            <v>43101.080555555556</v>
          </cell>
          <cell r="L1220">
            <v>43101.080555555556</v>
          </cell>
          <cell r="M1220">
            <v>43101.088194444441</v>
          </cell>
          <cell r="N1220">
            <v>43101.088194444441</v>
          </cell>
          <cell r="R1220">
            <v>43101.102083333331</v>
          </cell>
          <cell r="T1220">
            <v>26</v>
          </cell>
          <cell r="U1220" t="str">
            <v>M</v>
          </cell>
          <cell r="V1220">
            <v>999999</v>
          </cell>
          <cell r="W1220" t="str">
            <v>CRISTIAN CASTRO</v>
          </cell>
          <cell r="X1220" t="str">
            <v>FALUCHO</v>
          </cell>
          <cell r="Y1220">
            <v>539</v>
          </cell>
          <cell r="Z1220">
            <v>0</v>
          </cell>
          <cell r="AA1220" t="str">
            <v xml:space="preserve"> </v>
          </cell>
          <cell r="AB1220" t="str">
            <v xml:space="preserve"> </v>
          </cell>
          <cell r="AC1220" t="str">
            <v xml:space="preserve"> </v>
          </cell>
          <cell r="AD1220" t="str">
            <v xml:space="preserve"> </v>
          </cell>
          <cell r="AE1220" t="str">
            <v>S ARIAS</v>
          </cell>
          <cell r="AF1220" t="str">
            <v>GODOY CRUZ</v>
          </cell>
          <cell r="AG1220" t="str">
            <v xml:space="preserve">M/23   </v>
          </cell>
          <cell r="AH1220">
            <v>3</v>
          </cell>
          <cell r="AI1220">
            <v>1</v>
          </cell>
          <cell r="AJ1220">
            <v>38758792</v>
          </cell>
          <cell r="AK1220">
            <v>78</v>
          </cell>
          <cell r="AL1220">
            <v>445</v>
          </cell>
          <cell r="AM1220">
            <v>2</v>
          </cell>
          <cell r="AN1220">
            <v>0</v>
          </cell>
          <cell r="AO1220" t="str">
            <v>False</v>
          </cell>
          <cell r="AP1220">
            <v>0</v>
          </cell>
        </row>
        <row r="1221">
          <cell r="A1221">
            <v>314723</v>
          </cell>
          <cell r="B1221">
            <v>43101</v>
          </cell>
          <cell r="C1221">
            <v>1</v>
          </cell>
          <cell r="D1221">
            <v>4</v>
          </cell>
          <cell r="E1221">
            <v>3</v>
          </cell>
          <cell r="F1221" t="str">
            <v>TRASLADO IDA CON MEDICO</v>
          </cell>
          <cell r="G1221" t="str">
            <v xml:space="preserve"> </v>
          </cell>
          <cell r="H1221">
            <v>136</v>
          </cell>
          <cell r="I1221">
            <v>5</v>
          </cell>
          <cell r="J1221">
            <v>43101.100694444445</v>
          </cell>
          <cell r="K1221">
            <v>43101.106944444444</v>
          </cell>
          <cell r="L1221">
            <v>43101.100694444445</v>
          </cell>
          <cell r="M1221">
            <v>43101.109722222223</v>
          </cell>
          <cell r="N1221">
            <v>43101.118750000001</v>
          </cell>
          <cell r="O1221">
            <v>43101.127083333333</v>
          </cell>
          <cell r="R1221">
            <v>43101.136805555558</v>
          </cell>
          <cell r="T1221">
            <v>27</v>
          </cell>
          <cell r="U1221" t="str">
            <v>F</v>
          </cell>
          <cell r="V1221">
            <v>999999</v>
          </cell>
          <cell r="W1221" t="str">
            <v>ROMINA ESCUDERO</v>
          </cell>
          <cell r="X1221" t="str">
            <v>H NOTTY AL H CENTRAL</v>
          </cell>
          <cell r="Y1221">
            <v>0</v>
          </cell>
          <cell r="Z1221">
            <v>0</v>
          </cell>
          <cell r="AA1221" t="str">
            <v xml:space="preserve"> </v>
          </cell>
          <cell r="AB1221" t="str">
            <v xml:space="preserve"> </v>
          </cell>
          <cell r="AC1221" t="str">
            <v xml:space="preserve"> </v>
          </cell>
          <cell r="AD1221" t="str">
            <v xml:space="preserve"> </v>
          </cell>
          <cell r="AE1221" t="str">
            <v xml:space="preserve"> </v>
          </cell>
          <cell r="AF1221" t="str">
            <v>GUAYMALLEN</v>
          </cell>
          <cell r="AG1221" t="str">
            <v xml:space="preserve"> </v>
          </cell>
          <cell r="AH1221">
            <v>2</v>
          </cell>
          <cell r="AI1221">
            <v>2</v>
          </cell>
          <cell r="AJ1221">
            <v>0</v>
          </cell>
          <cell r="AK1221">
            <v>172</v>
          </cell>
          <cell r="AL1221">
            <v>341</v>
          </cell>
          <cell r="AM1221">
            <v>4</v>
          </cell>
          <cell r="AN1221">
            <v>0</v>
          </cell>
          <cell r="AO1221" t="str">
            <v>False</v>
          </cell>
          <cell r="AP1221">
            <v>2</v>
          </cell>
        </row>
        <row r="1222">
          <cell r="A1222">
            <v>314724</v>
          </cell>
          <cell r="B1222">
            <v>43101</v>
          </cell>
          <cell r="C1222">
            <v>1</v>
          </cell>
          <cell r="D1222">
            <v>1</v>
          </cell>
          <cell r="E1222">
            <v>13</v>
          </cell>
          <cell r="F1222" t="str">
            <v xml:space="preserve">HERIDA POR ARMA BLANCA                            </v>
          </cell>
          <cell r="G1222" t="str">
            <v xml:space="preserve"> MASC JOVEN  EN ADOMEN </v>
          </cell>
          <cell r="H1222">
            <v>138</v>
          </cell>
          <cell r="I1222">
            <v>6</v>
          </cell>
          <cell r="J1222">
            <v>43101.105555555558</v>
          </cell>
          <cell r="K1222">
            <v>43101.10833333333</v>
          </cell>
          <cell r="L1222">
            <v>43101.105555555558</v>
          </cell>
          <cell r="M1222">
            <v>43101.118750000001</v>
          </cell>
          <cell r="N1222">
            <v>43101.118750000001</v>
          </cell>
          <cell r="R1222">
            <v>43101.126388888886</v>
          </cell>
          <cell r="S1222">
            <v>2616567190</v>
          </cell>
          <cell r="T1222">
            <v>38</v>
          </cell>
          <cell r="U1222" t="str">
            <v>F</v>
          </cell>
          <cell r="V1222">
            <v>999999</v>
          </cell>
          <cell r="W1222" t="str">
            <v>MABEL HINOJOSA</v>
          </cell>
          <cell r="X1222" t="str">
            <v xml:space="preserve">PERU </v>
          </cell>
          <cell r="Y1222">
            <v>2406</v>
          </cell>
          <cell r="Z1222">
            <v>0</v>
          </cell>
          <cell r="AA1222" t="str">
            <v xml:space="preserve"> </v>
          </cell>
          <cell r="AB1222" t="str">
            <v xml:space="preserve"> </v>
          </cell>
          <cell r="AC1222" t="str">
            <v xml:space="preserve"> </v>
          </cell>
          <cell r="AD1222" t="str">
            <v xml:space="preserve">ANTO BRAVO </v>
          </cell>
          <cell r="AE1222" t="str">
            <v xml:space="preserve"> </v>
          </cell>
          <cell r="AF1222" t="str">
            <v>GUAYMALLEN</v>
          </cell>
          <cell r="AG1222" t="str">
            <v xml:space="preserve"> </v>
          </cell>
          <cell r="AH1222">
            <v>2</v>
          </cell>
          <cell r="AI1222">
            <v>1</v>
          </cell>
          <cell r="AJ1222">
            <v>0</v>
          </cell>
          <cell r="AK1222">
            <v>641</v>
          </cell>
          <cell r="AL1222">
            <v>426</v>
          </cell>
          <cell r="AM1222">
            <v>1</v>
          </cell>
          <cell r="AN1222">
            <v>0</v>
          </cell>
          <cell r="AO1222" t="str">
            <v>False</v>
          </cell>
          <cell r="AP1222">
            <v>0</v>
          </cell>
        </row>
        <row r="1223">
          <cell r="A1223">
            <v>314725</v>
          </cell>
          <cell r="B1223">
            <v>43101</v>
          </cell>
          <cell r="C1223">
            <v>1</v>
          </cell>
          <cell r="D1223">
            <v>1</v>
          </cell>
          <cell r="E1223">
            <v>14</v>
          </cell>
          <cell r="F1223" t="str">
            <v xml:space="preserve">HERIDA POR ARMA DE FUEGO                          </v>
          </cell>
          <cell r="G1223" t="str">
            <v xml:space="preserve">26/MASC  EN MIEMBRO INF </v>
          </cell>
          <cell r="H1223">
            <v>144</v>
          </cell>
          <cell r="I1223">
            <v>16</v>
          </cell>
          <cell r="J1223">
            <v>43101.114583333336</v>
          </cell>
          <cell r="K1223">
            <v>43101.115277777775</v>
          </cell>
          <cell r="L1223">
            <v>43101.114583333336</v>
          </cell>
          <cell r="M1223">
            <v>43101.119444444441</v>
          </cell>
          <cell r="N1223">
            <v>43101.125</v>
          </cell>
          <cell r="R1223">
            <v>43101.161111111112</v>
          </cell>
          <cell r="S1223" t="str">
            <v>EVE5</v>
          </cell>
          <cell r="T1223">
            <v>26</v>
          </cell>
          <cell r="U1223" t="str">
            <v>M</v>
          </cell>
          <cell r="V1223">
            <v>999999</v>
          </cell>
          <cell r="W1223" t="str">
            <v>MATIAS ANGEL DIAZ</v>
          </cell>
          <cell r="X1223" t="str">
            <v xml:space="preserve">ROCA </v>
          </cell>
          <cell r="Y1223">
            <v>0</v>
          </cell>
          <cell r="Z1223">
            <v>0</v>
          </cell>
          <cell r="AA1223" t="str">
            <v xml:space="preserve"> </v>
          </cell>
          <cell r="AB1223" t="str">
            <v xml:space="preserve"> </v>
          </cell>
          <cell r="AC1223" t="str">
            <v xml:space="preserve"> </v>
          </cell>
          <cell r="AD1223" t="str">
            <v>PERU</v>
          </cell>
          <cell r="AF1223" t="str">
            <v>LAS HERAS</v>
          </cell>
          <cell r="AH1223">
            <v>5</v>
          </cell>
          <cell r="AI1223">
            <v>2</v>
          </cell>
          <cell r="AJ1223">
            <v>26137485</v>
          </cell>
          <cell r="AK1223">
            <v>9</v>
          </cell>
          <cell r="AL1223">
            <v>425</v>
          </cell>
          <cell r="AM1223">
            <v>1</v>
          </cell>
          <cell r="AN1223">
            <v>0</v>
          </cell>
          <cell r="AO1223" t="str">
            <v>False</v>
          </cell>
          <cell r="AP1223">
            <v>0</v>
          </cell>
        </row>
        <row r="1224">
          <cell r="A1224">
            <v>314726</v>
          </cell>
          <cell r="B1224">
            <v>43101</v>
          </cell>
          <cell r="C1224">
            <v>1</v>
          </cell>
          <cell r="D1224">
            <v>1</v>
          </cell>
          <cell r="E1224">
            <v>16</v>
          </cell>
          <cell r="F1224" t="str">
            <v xml:space="preserve">VICTIMA POR ACCIDENTE VEHICULAR                   </v>
          </cell>
          <cell r="G1224" t="str">
            <v xml:space="preserve"> </v>
          </cell>
          <cell r="H1224">
            <v>159</v>
          </cell>
          <cell r="I1224">
            <v>425</v>
          </cell>
          <cell r="J1224">
            <v>43101.115277777775</v>
          </cell>
          <cell r="K1224">
            <v>43101.115972222222</v>
          </cell>
          <cell r="L1224">
            <v>43101.115277777775</v>
          </cell>
          <cell r="M1224">
            <v>43101.115972222222</v>
          </cell>
          <cell r="N1224">
            <v>43101.115972222222</v>
          </cell>
          <cell r="R1224">
            <v>43101.118750000001</v>
          </cell>
          <cell r="T1224">
            <v>24</v>
          </cell>
          <cell r="U1224" t="str">
            <v>M</v>
          </cell>
          <cell r="V1224">
            <v>400404</v>
          </cell>
          <cell r="W1224" t="str">
            <v>PETIT DE MEURVILLE AUGUSTO EZE</v>
          </cell>
          <cell r="X1224" t="str">
            <v xml:space="preserve">PANAMERICANA </v>
          </cell>
          <cell r="Y1224">
            <v>0</v>
          </cell>
          <cell r="Z1224">
            <v>0</v>
          </cell>
          <cell r="AA1224" t="str">
            <v xml:space="preserve"> </v>
          </cell>
          <cell r="AB1224" t="str">
            <v xml:space="preserve"> </v>
          </cell>
          <cell r="AC1224" t="str">
            <v xml:space="preserve"> </v>
          </cell>
          <cell r="AD1224" t="str">
            <v xml:space="preserve"> </v>
          </cell>
          <cell r="AE1224" t="str">
            <v xml:space="preserve"> </v>
          </cell>
          <cell r="AF1224" t="str">
            <v>LUJAN</v>
          </cell>
          <cell r="AG1224" t="str">
            <v xml:space="preserve"> </v>
          </cell>
          <cell r="AH1224">
            <v>6</v>
          </cell>
          <cell r="AI1224">
            <v>1</v>
          </cell>
          <cell r="AJ1224">
            <v>37608397</v>
          </cell>
          <cell r="AM1224">
            <v>1</v>
          </cell>
          <cell r="AN1224">
            <v>0</v>
          </cell>
          <cell r="AO1224" t="str">
            <v>False</v>
          </cell>
          <cell r="AP1224">
            <v>0</v>
          </cell>
        </row>
        <row r="1225">
          <cell r="A1225">
            <v>314727</v>
          </cell>
          <cell r="B1225">
            <v>43101</v>
          </cell>
          <cell r="C1225">
            <v>1</v>
          </cell>
          <cell r="D1225">
            <v>1</v>
          </cell>
          <cell r="E1225">
            <v>13</v>
          </cell>
          <cell r="F1225" t="str">
            <v xml:space="preserve">HERIDA POR ARMA BLANCA                            </v>
          </cell>
          <cell r="G1225">
            <v>2614899123</v>
          </cell>
          <cell r="H1225">
            <v>137</v>
          </cell>
          <cell r="I1225">
            <v>5</v>
          </cell>
          <cell r="J1225">
            <v>43101.127083333333</v>
          </cell>
          <cell r="K1225">
            <v>43101.128472222219</v>
          </cell>
          <cell r="L1225">
            <v>43101.127083333333</v>
          </cell>
          <cell r="M1225">
            <v>43101.140972222223</v>
          </cell>
          <cell r="N1225">
            <v>43101.140972222223</v>
          </cell>
          <cell r="R1225">
            <v>43101.17083333333</v>
          </cell>
          <cell r="S1225">
            <v>2616507244</v>
          </cell>
          <cell r="T1225">
            <v>1</v>
          </cell>
          <cell r="U1225" t="str">
            <v>M</v>
          </cell>
          <cell r="V1225">
            <v>999999</v>
          </cell>
          <cell r="W1225" t="str">
            <v>NN</v>
          </cell>
          <cell r="X1225" t="str">
            <v>COLON Y CAPILLA DE NIEVE</v>
          </cell>
          <cell r="Y1225">
            <v>0</v>
          </cell>
          <cell r="Z1225">
            <v>0</v>
          </cell>
          <cell r="AA1225" t="str">
            <v xml:space="preserve"> </v>
          </cell>
          <cell r="AB1225" t="str">
            <v xml:space="preserve"> </v>
          </cell>
          <cell r="AC1225" t="str">
            <v xml:space="preserve"> </v>
          </cell>
          <cell r="AD1225" t="str">
            <v xml:space="preserve"> </v>
          </cell>
          <cell r="AE1225" t="str">
            <v xml:space="preserve"> </v>
          </cell>
          <cell r="AF1225" t="str">
            <v>GUAYMALLEN</v>
          </cell>
          <cell r="AG1225" t="str">
            <v>M/</v>
          </cell>
          <cell r="AH1225">
            <v>2</v>
          </cell>
          <cell r="AI1225">
            <v>0</v>
          </cell>
          <cell r="AJ1225">
            <v>0</v>
          </cell>
          <cell r="AK1225">
            <v>19</v>
          </cell>
          <cell r="AL1225">
            <v>70</v>
          </cell>
          <cell r="AM1225">
            <v>1</v>
          </cell>
          <cell r="AN1225">
            <v>0</v>
          </cell>
          <cell r="AO1225" t="str">
            <v>True</v>
          </cell>
          <cell r="AP1225">
            <v>0</v>
          </cell>
        </row>
        <row r="1226">
          <cell r="A1226">
            <v>314728</v>
          </cell>
          <cell r="B1226">
            <v>43101</v>
          </cell>
          <cell r="C1226">
            <v>1</v>
          </cell>
          <cell r="D1226">
            <v>1</v>
          </cell>
          <cell r="E1226">
            <v>40</v>
          </cell>
          <cell r="F1226" t="str">
            <v>INFARTO AG. DE MIOCARDIO</v>
          </cell>
          <cell r="G1226" t="str">
            <v xml:space="preserve"> PARA REVASCULARIZAR</v>
          </cell>
          <cell r="H1226">
            <v>136</v>
          </cell>
          <cell r="I1226">
            <v>5</v>
          </cell>
          <cell r="J1226">
            <v>43101.137499999997</v>
          </cell>
          <cell r="K1226">
            <v>43101.142361111109</v>
          </cell>
          <cell r="L1226">
            <v>43101.137499999997</v>
          </cell>
          <cell r="M1226">
            <v>43101.142361111109</v>
          </cell>
          <cell r="N1226">
            <v>43101.147222222222</v>
          </cell>
          <cell r="R1226">
            <v>43101.175000000003</v>
          </cell>
          <cell r="T1226">
            <v>63</v>
          </cell>
          <cell r="U1226" t="str">
            <v>M</v>
          </cell>
          <cell r="V1226">
            <v>106609</v>
          </cell>
          <cell r="W1226" t="str">
            <v>CARRIZO ROBERTO MARCELO</v>
          </cell>
          <cell r="X1226" t="str">
            <v>H CARRILLO AL H CENTRAL UCO</v>
          </cell>
          <cell r="Y1226">
            <v>0</v>
          </cell>
          <cell r="Z1226">
            <v>0</v>
          </cell>
          <cell r="AA1226" t="str">
            <v xml:space="preserve"> </v>
          </cell>
          <cell r="AB1226" t="str">
            <v xml:space="preserve"> </v>
          </cell>
          <cell r="AC1226" t="str">
            <v xml:space="preserve"> </v>
          </cell>
          <cell r="AD1226" t="str">
            <v xml:space="preserve"> </v>
          </cell>
          <cell r="AE1226" t="str">
            <v xml:space="preserve"> </v>
          </cell>
          <cell r="AF1226" t="str">
            <v>LAS HERAS</v>
          </cell>
          <cell r="AG1226" t="str">
            <v>RECIBE DRA ESTRELLA    M/MAYOR</v>
          </cell>
          <cell r="AH1226">
            <v>5</v>
          </cell>
          <cell r="AI1226">
            <v>2</v>
          </cell>
          <cell r="AJ1226">
            <v>11300808</v>
          </cell>
          <cell r="AK1226">
            <v>172</v>
          </cell>
          <cell r="AL1226">
            <v>341</v>
          </cell>
          <cell r="AM1226">
            <v>1</v>
          </cell>
          <cell r="AN1226">
            <v>0</v>
          </cell>
          <cell r="AO1226" t="str">
            <v>False</v>
          </cell>
          <cell r="AP1226">
            <v>0</v>
          </cell>
        </row>
        <row r="1227">
          <cell r="A1227">
            <v>314729</v>
          </cell>
          <cell r="B1227">
            <v>43101</v>
          </cell>
          <cell r="C1227">
            <v>1</v>
          </cell>
          <cell r="D1227">
            <v>1</v>
          </cell>
          <cell r="E1227">
            <v>51</v>
          </cell>
          <cell r="F1227" t="str">
            <v xml:space="preserve">VICTIMA POR  ACCIDENTE  MOTO </v>
          </cell>
          <cell r="G1227" t="str">
            <v xml:space="preserve"> </v>
          </cell>
          <cell r="H1227">
            <v>157</v>
          </cell>
          <cell r="I1227">
            <v>10</v>
          </cell>
          <cell r="J1227">
            <v>43101.14166666667</v>
          </cell>
          <cell r="K1227">
            <v>43101.142361111109</v>
          </cell>
          <cell r="L1227">
            <v>43101.14166666667</v>
          </cell>
          <cell r="M1227">
            <v>43101.147222222222</v>
          </cell>
          <cell r="N1227">
            <v>43101.147222222222</v>
          </cell>
          <cell r="R1227">
            <v>43101.15625</v>
          </cell>
          <cell r="T1227">
            <v>53</v>
          </cell>
          <cell r="U1227" t="str">
            <v>M</v>
          </cell>
          <cell r="V1227">
            <v>999999</v>
          </cell>
          <cell r="W1227" t="str">
            <v>BANO ADRIAN</v>
          </cell>
          <cell r="X1227" t="str">
            <v>ARENALES Y ALEM</v>
          </cell>
          <cell r="Y1227">
            <v>0</v>
          </cell>
          <cell r="Z1227">
            <v>0</v>
          </cell>
          <cell r="AA1227" t="str">
            <v xml:space="preserve"> </v>
          </cell>
          <cell r="AB1227" t="str">
            <v xml:space="preserve"> </v>
          </cell>
          <cell r="AC1227" t="str">
            <v xml:space="preserve"> </v>
          </cell>
          <cell r="AD1227" t="str">
            <v xml:space="preserve"> </v>
          </cell>
          <cell r="AE1227" t="str">
            <v xml:space="preserve"> </v>
          </cell>
          <cell r="AF1227" t="str">
            <v>RIVADAVIA</v>
          </cell>
          <cell r="AG1227" t="str">
            <v>TEC</v>
          </cell>
          <cell r="AH1227">
            <v>7</v>
          </cell>
          <cell r="AI1227">
            <v>55</v>
          </cell>
          <cell r="AJ1227">
            <v>0</v>
          </cell>
          <cell r="AK1227">
            <v>173</v>
          </cell>
          <cell r="AL1227">
            <v>1401</v>
          </cell>
          <cell r="AM1227">
            <v>1</v>
          </cell>
          <cell r="AN1227">
            <v>0</v>
          </cell>
          <cell r="AO1227" t="str">
            <v>False</v>
          </cell>
          <cell r="AP1227">
            <v>0</v>
          </cell>
        </row>
        <row r="1228">
          <cell r="A1228">
            <v>314730</v>
          </cell>
          <cell r="B1228">
            <v>43101</v>
          </cell>
          <cell r="C1228">
            <v>1</v>
          </cell>
          <cell r="D1228">
            <v>1</v>
          </cell>
          <cell r="E1228">
            <v>12</v>
          </cell>
          <cell r="F1228" t="str">
            <v xml:space="preserve">DIFICULTAD PARA RESPIRAR. DISNEA                  </v>
          </cell>
          <cell r="H1228">
            <v>139</v>
          </cell>
          <cell r="I1228">
            <v>1</v>
          </cell>
          <cell r="J1228">
            <v>43101.142361111109</v>
          </cell>
          <cell r="K1228">
            <v>43101.143055555556</v>
          </cell>
          <cell r="L1228">
            <v>43101.142361111109</v>
          </cell>
          <cell r="M1228">
            <v>43101.147222222222</v>
          </cell>
          <cell r="N1228">
            <v>43101.156944444447</v>
          </cell>
          <cell r="R1228">
            <v>43101.177777777775</v>
          </cell>
          <cell r="S1228">
            <v>2615732242</v>
          </cell>
          <cell r="T1228">
            <v>34</v>
          </cell>
          <cell r="U1228" t="str">
            <v>F</v>
          </cell>
          <cell r="V1228">
            <v>999999</v>
          </cell>
          <cell r="W1228" t="str">
            <v>CRUZ ALEJANDRA</v>
          </cell>
          <cell r="X1228" t="str">
            <v>ROCA</v>
          </cell>
          <cell r="Y1228">
            <v>1010</v>
          </cell>
          <cell r="Z1228">
            <v>0</v>
          </cell>
          <cell r="AA1228" t="str">
            <v xml:space="preserve"> </v>
          </cell>
          <cell r="AB1228" t="str">
            <v xml:space="preserve"> </v>
          </cell>
          <cell r="AC1228" t="str">
            <v xml:space="preserve"> </v>
          </cell>
          <cell r="AE1228" t="str">
            <v>PERU</v>
          </cell>
          <cell r="AF1228" t="str">
            <v>LAS HERAS</v>
          </cell>
          <cell r="AG1228" t="str">
            <v xml:space="preserve">F/34 CA UTERO </v>
          </cell>
          <cell r="AH1228">
            <v>5</v>
          </cell>
          <cell r="AI1228">
            <v>3</v>
          </cell>
          <cell r="AJ1228">
            <v>30394502</v>
          </cell>
          <cell r="AK1228">
            <v>69</v>
          </cell>
          <cell r="AL1228">
            <v>108</v>
          </cell>
          <cell r="AM1228">
            <v>1</v>
          </cell>
          <cell r="AN1228">
            <v>0</v>
          </cell>
          <cell r="AO1228" t="str">
            <v>False</v>
          </cell>
          <cell r="AP1228">
            <v>0</v>
          </cell>
        </row>
        <row r="1229">
          <cell r="A1229">
            <v>314731</v>
          </cell>
          <cell r="B1229">
            <v>43101</v>
          </cell>
          <cell r="C1229">
            <v>1</v>
          </cell>
          <cell r="D1229">
            <v>1</v>
          </cell>
          <cell r="E1229">
            <v>51</v>
          </cell>
          <cell r="F1229" t="str">
            <v xml:space="preserve">VICTIMA POR  ACCIDENTE  MOTO </v>
          </cell>
          <cell r="G1229" t="str">
            <v xml:space="preserve"> </v>
          </cell>
          <cell r="H1229">
            <v>158</v>
          </cell>
          <cell r="I1229">
            <v>11</v>
          </cell>
          <cell r="J1229">
            <v>43101.147916666669</v>
          </cell>
          <cell r="K1229">
            <v>43101.148611111108</v>
          </cell>
          <cell r="L1229">
            <v>43101.147916666669</v>
          </cell>
          <cell r="M1229">
            <v>43101.151388888888</v>
          </cell>
          <cell r="N1229">
            <v>43101.157638888886</v>
          </cell>
          <cell r="R1229">
            <v>43101.160416666666</v>
          </cell>
          <cell r="T1229">
            <v>1</v>
          </cell>
          <cell r="U1229" t="str">
            <v>M</v>
          </cell>
          <cell r="V1229">
            <v>999999</v>
          </cell>
          <cell r="W1229" t="str">
            <v>NN</v>
          </cell>
          <cell r="X1229" t="str">
            <v>MIGUEZ Y ROTONDA DE BARRIALES</v>
          </cell>
          <cell r="Y1229">
            <v>0</v>
          </cell>
          <cell r="Z1229">
            <v>0</v>
          </cell>
          <cell r="AA1229" t="str">
            <v xml:space="preserve"> </v>
          </cell>
          <cell r="AB1229" t="str">
            <v xml:space="preserve"> </v>
          </cell>
          <cell r="AC1229" t="str">
            <v xml:space="preserve"> </v>
          </cell>
          <cell r="AD1229" t="str">
            <v xml:space="preserve"> </v>
          </cell>
          <cell r="AE1229" t="str">
            <v xml:space="preserve"> </v>
          </cell>
          <cell r="AF1229" t="str">
            <v>JUNIN</v>
          </cell>
          <cell r="AG1229" t="str">
            <v>500 MTS AL NORTE</v>
          </cell>
          <cell r="AH1229">
            <v>8</v>
          </cell>
          <cell r="AI1229">
            <v>0</v>
          </cell>
          <cell r="AJ1229">
            <v>0</v>
          </cell>
          <cell r="AL1229">
            <v>185</v>
          </cell>
          <cell r="AM1229">
            <v>1</v>
          </cell>
          <cell r="AN1229">
            <v>0</v>
          </cell>
          <cell r="AO1229" t="str">
            <v>False</v>
          </cell>
          <cell r="AP1229">
            <v>0</v>
          </cell>
        </row>
        <row r="1230">
          <cell r="A1230">
            <v>314732</v>
          </cell>
          <cell r="B1230">
            <v>43101</v>
          </cell>
          <cell r="C1230">
            <v>1</v>
          </cell>
          <cell r="D1230">
            <v>1</v>
          </cell>
          <cell r="E1230">
            <v>11</v>
          </cell>
          <cell r="F1230" t="str">
            <v xml:space="preserve">POLITRAUMATISMO                                   </v>
          </cell>
          <cell r="H1230">
            <v>141</v>
          </cell>
          <cell r="I1230">
            <v>6</v>
          </cell>
          <cell r="J1230">
            <v>43101.152083333334</v>
          </cell>
          <cell r="K1230">
            <v>43101.152777777781</v>
          </cell>
          <cell r="L1230">
            <v>43101.152083333334</v>
          </cell>
          <cell r="M1230">
            <v>43101.159722222219</v>
          </cell>
          <cell r="N1230">
            <v>43101.165277777778</v>
          </cell>
          <cell r="R1230">
            <v>43101.192361111112</v>
          </cell>
          <cell r="S1230" t="str">
            <v>EV 5</v>
          </cell>
          <cell r="T1230">
            <v>62</v>
          </cell>
          <cell r="U1230" t="str">
            <v>M</v>
          </cell>
          <cell r="V1230">
            <v>999999</v>
          </cell>
          <cell r="W1230" t="str">
            <v>RODRIGUEZ HORACIO A</v>
          </cell>
          <cell r="X1230" t="str">
            <v>URQUIZA Y E GONZALES</v>
          </cell>
          <cell r="Y1230">
            <v>0</v>
          </cell>
          <cell r="Z1230">
            <v>0</v>
          </cell>
          <cell r="AA1230" t="str">
            <v xml:space="preserve"> </v>
          </cell>
          <cell r="AB1230" t="str">
            <v xml:space="preserve"> </v>
          </cell>
          <cell r="AC1230" t="str">
            <v xml:space="preserve"> </v>
          </cell>
          <cell r="AF1230" t="str">
            <v>GUAYMALLEN</v>
          </cell>
          <cell r="AG1230" t="str">
            <v>POR GOLPIZA    M/MAYOR      POST CHOQUE VEHICULAR</v>
          </cell>
          <cell r="AH1230">
            <v>2</v>
          </cell>
          <cell r="AI1230">
            <v>2</v>
          </cell>
          <cell r="AJ1230">
            <v>11795179</v>
          </cell>
          <cell r="AK1230">
            <v>642</v>
          </cell>
          <cell r="AL1230">
            <v>336</v>
          </cell>
          <cell r="AM1230">
            <v>1</v>
          </cell>
          <cell r="AN1230">
            <v>0</v>
          </cell>
          <cell r="AO1230" t="str">
            <v>False</v>
          </cell>
          <cell r="AP1230">
            <v>0</v>
          </cell>
        </row>
        <row r="1231">
          <cell r="A1231">
            <v>314733</v>
          </cell>
          <cell r="B1231">
            <v>43101</v>
          </cell>
          <cell r="C1231">
            <v>2</v>
          </cell>
          <cell r="D1231">
            <v>2</v>
          </cell>
          <cell r="E1231">
            <v>6</v>
          </cell>
          <cell r="F1231" t="str">
            <v xml:space="preserve">DOLOR TORAXICO                                    </v>
          </cell>
          <cell r="G1231" t="str">
            <v xml:space="preserve"> </v>
          </cell>
          <cell r="H1231">
            <v>135</v>
          </cell>
          <cell r="I1231">
            <v>3</v>
          </cell>
          <cell r="J1231">
            <v>43101.162499999999</v>
          </cell>
          <cell r="K1231">
            <v>43101.163888888892</v>
          </cell>
          <cell r="L1231">
            <v>43101.162499999999</v>
          </cell>
          <cell r="M1231">
            <v>43101.174305555556</v>
          </cell>
          <cell r="R1231">
            <v>43101.174305555556</v>
          </cell>
          <cell r="S1231">
            <v>2615732242</v>
          </cell>
          <cell r="T1231">
            <v>1</v>
          </cell>
          <cell r="U1231" t="str">
            <v>M</v>
          </cell>
          <cell r="V1231">
            <v>999999</v>
          </cell>
          <cell r="W1231" t="str">
            <v>NN</v>
          </cell>
          <cell r="X1231" t="str">
            <v>ASTOR PIAZOLA</v>
          </cell>
          <cell r="Y1231">
            <v>0</v>
          </cell>
          <cell r="Z1231">
            <v>0</v>
          </cell>
          <cell r="AA1231">
            <v>16</v>
          </cell>
          <cell r="AB1231" t="str">
            <v>D</v>
          </cell>
          <cell r="AC1231" t="str">
            <v>BICENTENARIO</v>
          </cell>
          <cell r="AD1231" t="str">
            <v xml:space="preserve"> </v>
          </cell>
          <cell r="AE1231" t="str">
            <v>A BUSTELO</v>
          </cell>
          <cell r="AF1231" t="str">
            <v>GODOY CRUZ</v>
          </cell>
          <cell r="AG1231" t="str">
            <v>M/21 PANICO    DIF     RESPIRATORIA</v>
          </cell>
          <cell r="AH1231">
            <v>3</v>
          </cell>
          <cell r="AI1231">
            <v>0</v>
          </cell>
          <cell r="AJ1231">
            <v>0</v>
          </cell>
          <cell r="AK1231">
            <v>78</v>
          </cell>
          <cell r="AL1231">
            <v>445</v>
          </cell>
          <cell r="AM1231">
            <v>2</v>
          </cell>
          <cell r="AN1231">
            <v>0</v>
          </cell>
          <cell r="AO1231" t="str">
            <v>False</v>
          </cell>
          <cell r="AP1231">
            <v>0</v>
          </cell>
        </row>
        <row r="1232">
          <cell r="A1232">
            <v>314734</v>
          </cell>
          <cell r="B1232">
            <v>43101</v>
          </cell>
          <cell r="C1232">
            <v>1</v>
          </cell>
          <cell r="D1232">
            <v>1</v>
          </cell>
          <cell r="E1232">
            <v>14</v>
          </cell>
          <cell r="F1232" t="str">
            <v xml:space="preserve">HERIDA POR ARMA DE FUEGO                          </v>
          </cell>
          <cell r="G1232" t="str">
            <v xml:space="preserve"> </v>
          </cell>
          <cell r="H1232">
            <v>142</v>
          </cell>
          <cell r="I1232">
            <v>4</v>
          </cell>
          <cell r="J1232">
            <v>43101.179166666669</v>
          </cell>
          <cell r="K1232">
            <v>43101.179861111108</v>
          </cell>
          <cell r="L1232">
            <v>43101.179166666669</v>
          </cell>
          <cell r="M1232">
            <v>43101.193749999999</v>
          </cell>
          <cell r="N1232">
            <v>43101.193749999999</v>
          </cell>
          <cell r="R1232">
            <v>43101.222222222219</v>
          </cell>
          <cell r="S1232">
            <v>2616775728</v>
          </cell>
          <cell r="T1232">
            <v>20</v>
          </cell>
          <cell r="U1232" t="str">
            <v>M</v>
          </cell>
          <cell r="V1232">
            <v>999999</v>
          </cell>
          <cell r="W1232" t="str">
            <v>NN</v>
          </cell>
          <cell r="X1232" t="str">
            <v>-*-*-*-*-*</v>
          </cell>
          <cell r="Y1232">
            <v>0</v>
          </cell>
          <cell r="Z1232">
            <v>0</v>
          </cell>
          <cell r="AA1232" t="str">
            <v xml:space="preserve"> </v>
          </cell>
          <cell r="AB1232" t="str">
            <v xml:space="preserve"> </v>
          </cell>
          <cell r="AC1232" t="str">
            <v>BAJO LUJAN</v>
          </cell>
          <cell r="AD1232" t="str">
            <v xml:space="preserve"> </v>
          </cell>
          <cell r="AE1232" t="str">
            <v xml:space="preserve"> </v>
          </cell>
          <cell r="AF1232" t="str">
            <v>LUJAN</v>
          </cell>
          <cell r="AG1232" t="str">
            <v>BEBE   HERIDO A FUEGO EN CRANEO</v>
          </cell>
          <cell r="AH1232">
            <v>6</v>
          </cell>
          <cell r="AI1232">
            <v>2</v>
          </cell>
          <cell r="AJ1232">
            <v>0</v>
          </cell>
          <cell r="AK1232">
            <v>2</v>
          </cell>
          <cell r="AL1232">
            <v>240</v>
          </cell>
          <cell r="AM1232">
            <v>1</v>
          </cell>
          <cell r="AN1232">
            <v>0</v>
          </cell>
          <cell r="AO1232" t="str">
            <v>False</v>
          </cell>
          <cell r="AP1232">
            <v>0</v>
          </cell>
        </row>
        <row r="1233">
          <cell r="A1233">
            <v>314735</v>
          </cell>
          <cell r="B1233">
            <v>43101</v>
          </cell>
          <cell r="C1233">
            <v>1</v>
          </cell>
          <cell r="D1233">
            <v>4</v>
          </cell>
          <cell r="E1233">
            <v>3</v>
          </cell>
          <cell r="F1233" t="str">
            <v>TRASLADO IDA CON MEDICO</v>
          </cell>
          <cell r="G1233" t="str">
            <v>DERIVA ¿?</v>
          </cell>
          <cell r="H1233">
            <v>159</v>
          </cell>
          <cell r="I1233">
            <v>425</v>
          </cell>
          <cell r="J1233">
            <v>43101.1875</v>
          </cell>
          <cell r="K1233">
            <v>43101.1875</v>
          </cell>
          <cell r="L1233">
            <v>43101.1875</v>
          </cell>
          <cell r="M1233">
            <v>43101.267361111109</v>
          </cell>
          <cell r="N1233">
            <v>43101.267361111109</v>
          </cell>
          <cell r="R1233">
            <v>43101.269444444442</v>
          </cell>
          <cell r="T1233">
            <v>76</v>
          </cell>
          <cell r="U1233" t="str">
            <v>M</v>
          </cell>
          <cell r="V1233">
            <v>500807</v>
          </cell>
          <cell r="W1233" t="str">
            <v>CALDERON HERNAN</v>
          </cell>
          <cell r="X1233" t="str">
            <v xml:space="preserve">HTAL USPALLATA </v>
          </cell>
          <cell r="Y1233">
            <v>0</v>
          </cell>
          <cell r="Z1233">
            <v>0</v>
          </cell>
          <cell r="AA1233" t="str">
            <v xml:space="preserve"> </v>
          </cell>
          <cell r="AB1233" t="str">
            <v xml:space="preserve"> </v>
          </cell>
          <cell r="AC1233" t="str">
            <v xml:space="preserve"> </v>
          </cell>
          <cell r="AD1233" t="str">
            <v xml:space="preserve">A  HTAL ESPAÑOL </v>
          </cell>
          <cell r="AE1233" t="str">
            <v xml:space="preserve"> </v>
          </cell>
          <cell r="AF1233" t="str">
            <v>LUJAN</v>
          </cell>
          <cell r="AG1233" t="str">
            <v>¿DIF. RESPIRATORIA ?</v>
          </cell>
          <cell r="AH1233">
            <v>6</v>
          </cell>
          <cell r="AI1233">
            <v>5</v>
          </cell>
          <cell r="AJ1233">
            <v>6767941</v>
          </cell>
          <cell r="AM1233">
            <v>4</v>
          </cell>
          <cell r="AN1233">
            <v>0</v>
          </cell>
          <cell r="AO1233" t="str">
            <v>False</v>
          </cell>
          <cell r="AP1233">
            <v>0</v>
          </cell>
        </row>
        <row r="1234">
          <cell r="A1234">
            <v>314736</v>
          </cell>
          <cell r="B1234">
            <v>43101</v>
          </cell>
          <cell r="C1234">
            <v>2</v>
          </cell>
          <cell r="D1234">
            <v>2</v>
          </cell>
          <cell r="E1234">
            <v>10</v>
          </cell>
          <cell r="F1234" t="str">
            <v xml:space="preserve">TRAUMATISMO DE CRANEO                             </v>
          </cell>
          <cell r="G1234" t="str">
            <v xml:space="preserve"> </v>
          </cell>
          <cell r="H1234">
            <v>144</v>
          </cell>
          <cell r="I1234">
            <v>16</v>
          </cell>
          <cell r="J1234">
            <v>43101.189583333333</v>
          </cell>
          <cell r="K1234">
            <v>43101.190972222219</v>
          </cell>
          <cell r="L1234">
            <v>43101.189583333333</v>
          </cell>
          <cell r="M1234">
            <v>43101.2</v>
          </cell>
          <cell r="R1234">
            <v>43101.215277777781</v>
          </cell>
          <cell r="S1234">
            <v>2616079678</v>
          </cell>
          <cell r="T1234">
            <v>1</v>
          </cell>
          <cell r="U1234" t="str">
            <v>M</v>
          </cell>
          <cell r="V1234">
            <v>999999</v>
          </cell>
          <cell r="W1234" t="str">
            <v>NN</v>
          </cell>
          <cell r="X1234" t="str">
            <v>EUROPA</v>
          </cell>
          <cell r="Y1234">
            <v>0</v>
          </cell>
          <cell r="Z1234">
            <v>0</v>
          </cell>
          <cell r="AA1234">
            <v>17</v>
          </cell>
          <cell r="AB1234" t="str">
            <v>C</v>
          </cell>
          <cell r="AC1234" t="str">
            <v>J NEWBERY</v>
          </cell>
          <cell r="AD1234" t="str">
            <v xml:space="preserve"> </v>
          </cell>
          <cell r="AE1234" t="str">
            <v xml:space="preserve"> </v>
          </cell>
          <cell r="AF1234" t="str">
            <v>LAS HERAS</v>
          </cell>
          <cell r="AG1234" t="str">
            <v>TEC POR CAIDA C/HERIDA CORTANTE</v>
          </cell>
          <cell r="AH1234">
            <v>5</v>
          </cell>
          <cell r="AI1234">
            <v>0</v>
          </cell>
          <cell r="AJ1234">
            <v>0</v>
          </cell>
          <cell r="AK1234">
            <v>9</v>
          </cell>
          <cell r="AL1234">
            <v>425</v>
          </cell>
          <cell r="AM1234">
            <v>2</v>
          </cell>
          <cell r="AN1234">
            <v>0</v>
          </cell>
          <cell r="AO1234" t="str">
            <v>False</v>
          </cell>
          <cell r="AP1234">
            <v>0</v>
          </cell>
        </row>
        <row r="1235">
          <cell r="A1235">
            <v>314737</v>
          </cell>
          <cell r="B1235">
            <v>43101</v>
          </cell>
          <cell r="C1235">
            <v>1</v>
          </cell>
          <cell r="D1235">
            <v>1</v>
          </cell>
          <cell r="E1235">
            <v>27</v>
          </cell>
          <cell r="F1235" t="str">
            <v xml:space="preserve">INTENTO DE SUICIDIO                               </v>
          </cell>
          <cell r="G1235" t="str">
            <v xml:space="preserve"> </v>
          </cell>
          <cell r="H1235">
            <v>141</v>
          </cell>
          <cell r="I1235">
            <v>6</v>
          </cell>
          <cell r="J1235">
            <v>43101.196527777778</v>
          </cell>
          <cell r="K1235">
            <v>43101.197222222225</v>
          </cell>
          <cell r="L1235">
            <v>43101.196527777778</v>
          </cell>
          <cell r="M1235">
            <v>43101.2</v>
          </cell>
          <cell r="N1235">
            <v>43101.2</v>
          </cell>
          <cell r="R1235">
            <v>43101.231249999997</v>
          </cell>
          <cell r="T1235">
            <v>18</v>
          </cell>
          <cell r="U1235" t="str">
            <v>F</v>
          </cell>
          <cell r="V1235">
            <v>999999</v>
          </cell>
          <cell r="W1235" t="str">
            <v xml:space="preserve">PERTETRA BRISA </v>
          </cell>
          <cell r="X1235" t="str">
            <v>CHILE</v>
          </cell>
          <cell r="Y1235">
            <v>5993</v>
          </cell>
          <cell r="Z1235">
            <v>0</v>
          </cell>
          <cell r="AA1235" t="str">
            <v xml:space="preserve"> </v>
          </cell>
          <cell r="AB1235" t="str">
            <v xml:space="preserve"> </v>
          </cell>
          <cell r="AC1235" t="str">
            <v xml:space="preserve"> </v>
          </cell>
          <cell r="AD1235" t="str">
            <v xml:space="preserve"> </v>
          </cell>
          <cell r="AE1235" t="str">
            <v>HIGUERITAS</v>
          </cell>
          <cell r="AF1235" t="str">
            <v>GUAYMALLEN</v>
          </cell>
          <cell r="AG1235" t="str">
            <v>F/17 EN M INF CORTES</v>
          </cell>
          <cell r="AH1235">
            <v>2</v>
          </cell>
          <cell r="AI1235">
            <v>3</v>
          </cell>
          <cell r="AJ1235">
            <v>43544700</v>
          </cell>
          <cell r="AK1235">
            <v>642</v>
          </cell>
          <cell r="AL1235">
            <v>336</v>
          </cell>
          <cell r="AM1235">
            <v>1</v>
          </cell>
          <cell r="AN1235">
            <v>0</v>
          </cell>
          <cell r="AO1235" t="str">
            <v>False</v>
          </cell>
          <cell r="AP1235">
            <v>0</v>
          </cell>
        </row>
        <row r="1236">
          <cell r="A1236">
            <v>314738</v>
          </cell>
          <cell r="B1236">
            <v>43101</v>
          </cell>
          <cell r="C1236">
            <v>4</v>
          </cell>
          <cell r="D1236">
            <v>4</v>
          </cell>
          <cell r="E1236">
            <v>1</v>
          </cell>
          <cell r="F1236" t="str">
            <v xml:space="preserve">TRASLADO IDA SIN MEDICO                         </v>
          </cell>
          <cell r="G1236" t="str">
            <v xml:space="preserve"> </v>
          </cell>
          <cell r="H1236">
            <v>11</v>
          </cell>
          <cell r="I1236">
            <v>19</v>
          </cell>
          <cell r="J1236">
            <v>43101.197222222225</v>
          </cell>
          <cell r="K1236">
            <v>43101.197222222225</v>
          </cell>
          <cell r="L1236">
            <v>43101.197222222225</v>
          </cell>
          <cell r="M1236">
            <v>43101.206250000003</v>
          </cell>
          <cell r="N1236">
            <v>43101.206250000003</v>
          </cell>
          <cell r="R1236">
            <v>43101.231944444444</v>
          </cell>
          <cell r="T1236">
            <v>21</v>
          </cell>
          <cell r="U1236" t="str">
            <v>F</v>
          </cell>
          <cell r="V1236">
            <v>999999</v>
          </cell>
          <cell r="W1236" t="str">
            <v xml:space="preserve">SIMON ELIANA </v>
          </cell>
          <cell r="X1236" t="str">
            <v>H TAGARELI AL H SCARAVELI</v>
          </cell>
          <cell r="Y1236">
            <v>0</v>
          </cell>
          <cell r="Z1236">
            <v>0</v>
          </cell>
          <cell r="AA1236" t="str">
            <v xml:space="preserve"> </v>
          </cell>
          <cell r="AB1236" t="str">
            <v xml:space="preserve"> </v>
          </cell>
          <cell r="AC1236" t="str">
            <v xml:space="preserve"> </v>
          </cell>
          <cell r="AD1236" t="str">
            <v xml:space="preserve"> </v>
          </cell>
          <cell r="AE1236" t="str">
            <v xml:space="preserve"> </v>
          </cell>
          <cell r="AF1236" t="str">
            <v>SAN CARLOS</v>
          </cell>
          <cell r="AG1236" t="str">
            <v xml:space="preserve"> </v>
          </cell>
          <cell r="AH1236">
            <v>12</v>
          </cell>
          <cell r="AI1236">
            <v>90</v>
          </cell>
          <cell r="AJ1236">
            <v>39381670</v>
          </cell>
          <cell r="AK1236">
            <v>2024</v>
          </cell>
          <cell r="AL1236">
            <v>48536219</v>
          </cell>
          <cell r="AM1236">
            <v>4</v>
          </cell>
          <cell r="AN1236">
            <v>0</v>
          </cell>
          <cell r="AO1236" t="str">
            <v>False</v>
          </cell>
          <cell r="AP1236">
            <v>0</v>
          </cell>
        </row>
        <row r="1237">
          <cell r="A1237">
            <v>314739</v>
          </cell>
          <cell r="B1237">
            <v>43101</v>
          </cell>
          <cell r="C1237">
            <v>1</v>
          </cell>
          <cell r="D1237">
            <v>4</v>
          </cell>
          <cell r="E1237">
            <v>3</v>
          </cell>
          <cell r="F1237" t="str">
            <v>TRASLADO IDA CON MEDICO</v>
          </cell>
          <cell r="G1237" t="str">
            <v xml:space="preserve"> </v>
          </cell>
          <cell r="H1237">
            <v>156</v>
          </cell>
          <cell r="I1237">
            <v>9</v>
          </cell>
          <cell r="J1237">
            <v>43101.201388888891</v>
          </cell>
          <cell r="K1237">
            <v>43101.20208333333</v>
          </cell>
          <cell r="L1237">
            <v>43101.201388888891</v>
          </cell>
          <cell r="M1237">
            <v>43101.208333333336</v>
          </cell>
          <cell r="N1237">
            <v>43101.208333333336</v>
          </cell>
          <cell r="O1237">
            <v>43101.239583333336</v>
          </cell>
          <cell r="R1237">
            <v>43101.25</v>
          </cell>
          <cell r="T1237">
            <v>58</v>
          </cell>
          <cell r="U1237" t="str">
            <v>M</v>
          </cell>
          <cell r="V1237">
            <v>999999</v>
          </cell>
          <cell r="W1237" t="str">
            <v xml:space="preserve">LORCA </v>
          </cell>
          <cell r="X1237" t="str">
            <v>H PERRUPATO A H CENTRAL</v>
          </cell>
          <cell r="Y1237">
            <v>0</v>
          </cell>
          <cell r="Z1237">
            <v>0</v>
          </cell>
          <cell r="AA1237" t="str">
            <v xml:space="preserve"> </v>
          </cell>
          <cell r="AB1237" t="str">
            <v xml:space="preserve"> </v>
          </cell>
          <cell r="AC1237" t="str">
            <v xml:space="preserve"> </v>
          </cell>
          <cell r="AD1237" t="str">
            <v xml:space="preserve"> </v>
          </cell>
          <cell r="AE1237" t="str">
            <v xml:space="preserve"> </v>
          </cell>
          <cell r="AF1237" t="str">
            <v>SAN MARTIN</v>
          </cell>
          <cell r="AG1237" t="str">
            <v>RECIBE DR DELGADO   ACV FOSA POSTERIOR  M/64</v>
          </cell>
          <cell r="AH1237">
            <v>16</v>
          </cell>
          <cell r="AI1237">
            <v>2</v>
          </cell>
          <cell r="AJ1237">
            <v>1511110258</v>
          </cell>
          <cell r="AK1237">
            <v>111</v>
          </cell>
          <cell r="AL1237">
            <v>416</v>
          </cell>
          <cell r="AM1237">
            <v>4</v>
          </cell>
          <cell r="AN1237">
            <v>0</v>
          </cell>
          <cell r="AO1237" t="str">
            <v>False</v>
          </cell>
          <cell r="AP1237">
            <v>2</v>
          </cell>
        </row>
        <row r="1238">
          <cell r="A1238">
            <v>314740</v>
          </cell>
          <cell r="B1238">
            <v>43101</v>
          </cell>
          <cell r="C1238">
            <v>1</v>
          </cell>
          <cell r="D1238">
            <v>1</v>
          </cell>
          <cell r="E1238">
            <v>11</v>
          </cell>
          <cell r="F1238" t="str">
            <v xml:space="preserve">POLITRAUMATISMO                                   </v>
          </cell>
          <cell r="G1238" t="str">
            <v xml:space="preserve"> </v>
          </cell>
          <cell r="H1238">
            <v>157</v>
          </cell>
          <cell r="I1238">
            <v>10</v>
          </cell>
          <cell r="J1238">
            <v>43101.20416666667</v>
          </cell>
          <cell r="K1238">
            <v>43101.20416666667</v>
          </cell>
          <cell r="L1238">
            <v>43101.20416666667</v>
          </cell>
          <cell r="M1238">
            <v>43101.208333333336</v>
          </cell>
          <cell r="N1238">
            <v>43101.211805555555</v>
          </cell>
          <cell r="R1238">
            <v>43101.212500000001</v>
          </cell>
          <cell r="T1238">
            <v>1</v>
          </cell>
          <cell r="U1238" t="str">
            <v>M</v>
          </cell>
          <cell r="V1238">
            <v>999999</v>
          </cell>
          <cell r="W1238" t="str">
            <v>NN</v>
          </cell>
          <cell r="X1238" t="str">
            <v>SAN ISIDRO</v>
          </cell>
          <cell r="Y1238">
            <v>0</v>
          </cell>
          <cell r="Z1238">
            <v>0</v>
          </cell>
          <cell r="AA1238" t="str">
            <v xml:space="preserve"> </v>
          </cell>
          <cell r="AB1238" t="str">
            <v xml:space="preserve"> </v>
          </cell>
          <cell r="AC1238" t="str">
            <v xml:space="preserve"> </v>
          </cell>
          <cell r="AD1238" t="str">
            <v xml:space="preserve"> </v>
          </cell>
          <cell r="AE1238" t="str">
            <v>ANZORENA</v>
          </cell>
          <cell r="AF1238" t="str">
            <v>RIVADAVIA</v>
          </cell>
          <cell r="AG1238" t="str">
            <v>POLITRAUMA POR GOLPIZA</v>
          </cell>
          <cell r="AH1238">
            <v>7</v>
          </cell>
          <cell r="AI1238">
            <v>0</v>
          </cell>
          <cell r="AJ1238">
            <v>0</v>
          </cell>
          <cell r="AK1238">
            <v>173</v>
          </cell>
          <cell r="AL1238">
            <v>1401</v>
          </cell>
          <cell r="AM1238">
            <v>1</v>
          </cell>
          <cell r="AN1238">
            <v>0</v>
          </cell>
          <cell r="AO1238" t="str">
            <v>True</v>
          </cell>
          <cell r="AP1238">
            <v>0</v>
          </cell>
        </row>
        <row r="1239">
          <cell r="A1239">
            <v>314741</v>
          </cell>
          <cell r="B1239">
            <v>43101</v>
          </cell>
          <cell r="C1239">
            <v>1</v>
          </cell>
          <cell r="D1239">
            <v>4</v>
          </cell>
          <cell r="E1239">
            <v>3</v>
          </cell>
          <cell r="F1239" t="str">
            <v>TRASLADO IDA CON MEDICO</v>
          </cell>
          <cell r="G1239" t="str">
            <v xml:space="preserve"> </v>
          </cell>
          <cell r="H1239">
            <v>144</v>
          </cell>
          <cell r="I1239">
            <v>16</v>
          </cell>
          <cell r="J1239">
            <v>43101.212500000001</v>
          </cell>
          <cell r="K1239">
            <v>43101.213194444441</v>
          </cell>
          <cell r="L1239">
            <v>43101.212500000001</v>
          </cell>
          <cell r="M1239">
            <v>43101.23333333333</v>
          </cell>
          <cell r="N1239">
            <v>43101.23333333333</v>
          </cell>
          <cell r="O1239">
            <v>43101.234027777777</v>
          </cell>
          <cell r="P1239">
            <v>43101.234027777777</v>
          </cell>
          <cell r="R1239">
            <v>43101.246527777781</v>
          </cell>
          <cell r="T1239">
            <v>19</v>
          </cell>
          <cell r="U1239" t="str">
            <v>F</v>
          </cell>
          <cell r="V1239">
            <v>105408</v>
          </cell>
          <cell r="W1239" t="str">
            <v>PAREJAS DEBORA ESTEFANIA</v>
          </cell>
          <cell r="X1239" t="str">
            <v>H CARRILLO DRA MOTA AL H LAGOM</v>
          </cell>
          <cell r="Y1239">
            <v>0</v>
          </cell>
          <cell r="Z1239">
            <v>0</v>
          </cell>
          <cell r="AA1239" t="str">
            <v xml:space="preserve"> </v>
          </cell>
          <cell r="AB1239" t="str">
            <v xml:space="preserve"> </v>
          </cell>
          <cell r="AC1239" t="str">
            <v xml:space="preserve"> 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  <cell r="AG1239" t="str">
            <v>BEBE EN PELVIANO   RECIBE</v>
          </cell>
          <cell r="AH1239">
            <v>5</v>
          </cell>
          <cell r="AI1239">
            <v>3</v>
          </cell>
          <cell r="AJ1239">
            <v>41368402</v>
          </cell>
          <cell r="AK1239">
            <v>9</v>
          </cell>
          <cell r="AL1239">
            <v>425</v>
          </cell>
          <cell r="AM1239">
            <v>4</v>
          </cell>
          <cell r="AN1239">
            <v>0</v>
          </cell>
          <cell r="AO1239" t="str">
            <v>False</v>
          </cell>
          <cell r="AP1239">
            <v>3</v>
          </cell>
        </row>
        <row r="1240">
          <cell r="A1240">
            <v>314742</v>
          </cell>
          <cell r="B1240">
            <v>43101</v>
          </cell>
          <cell r="C1240">
            <v>1</v>
          </cell>
          <cell r="D1240">
            <v>1</v>
          </cell>
          <cell r="E1240">
            <v>14</v>
          </cell>
          <cell r="F1240" t="str">
            <v xml:space="preserve">HERIDA POR ARMA DE FUEGO                          </v>
          </cell>
          <cell r="G1240" t="str">
            <v xml:space="preserve"> </v>
          </cell>
          <cell r="H1240">
            <v>157</v>
          </cell>
          <cell r="I1240">
            <v>10</v>
          </cell>
          <cell r="J1240">
            <v>43101.223611111112</v>
          </cell>
          <cell r="K1240">
            <v>43101.224305555559</v>
          </cell>
          <cell r="L1240">
            <v>43101.223611111112</v>
          </cell>
          <cell r="M1240">
            <v>43101.231944444444</v>
          </cell>
          <cell r="N1240">
            <v>43101.231944444444</v>
          </cell>
          <cell r="R1240">
            <v>43101.23333333333</v>
          </cell>
          <cell r="T1240">
            <v>10</v>
          </cell>
          <cell r="U1240" t="str">
            <v>M</v>
          </cell>
          <cell r="V1240">
            <v>999999</v>
          </cell>
          <cell r="W1240" t="str">
            <v xml:space="preserve">NN </v>
          </cell>
          <cell r="X1240" t="str">
            <v>H SAPORITY AL H PERRUPATO</v>
          </cell>
          <cell r="Y1240">
            <v>0</v>
          </cell>
          <cell r="Z1240">
            <v>0</v>
          </cell>
          <cell r="AA1240" t="str">
            <v xml:space="preserve"> </v>
          </cell>
          <cell r="AB1240" t="str">
            <v xml:space="preserve"> </v>
          </cell>
          <cell r="AC1240" t="str">
            <v xml:space="preserve"> </v>
          </cell>
          <cell r="AD1240" t="str">
            <v xml:space="preserve"> </v>
          </cell>
          <cell r="AE1240" t="str">
            <v xml:space="preserve"> </v>
          </cell>
          <cell r="AF1240" t="str">
            <v>RIVADAVIA</v>
          </cell>
          <cell r="AG1240" t="str">
            <v>EN M INFERIOR RECIBE DR MALLEA</v>
          </cell>
          <cell r="AH1240">
            <v>7</v>
          </cell>
          <cell r="AI1240">
            <v>74</v>
          </cell>
          <cell r="AJ1240">
            <v>0</v>
          </cell>
          <cell r="AK1240">
            <v>173</v>
          </cell>
          <cell r="AL1240">
            <v>1401</v>
          </cell>
          <cell r="AM1240">
            <v>1</v>
          </cell>
          <cell r="AN1240">
            <v>0</v>
          </cell>
          <cell r="AO1240" t="str">
            <v>False</v>
          </cell>
          <cell r="AP1240">
            <v>0</v>
          </cell>
        </row>
        <row r="1241">
          <cell r="A1241">
            <v>314743</v>
          </cell>
          <cell r="B1241">
            <v>43101</v>
          </cell>
          <cell r="C1241">
            <v>1</v>
          </cell>
          <cell r="D1241">
            <v>1</v>
          </cell>
          <cell r="E1241">
            <v>7</v>
          </cell>
          <cell r="F1241" t="str">
            <v>CRISIS CONVULSIVA</v>
          </cell>
          <cell r="G1241" t="str">
            <v xml:space="preserve"> POLICIA EN EL LUGAR </v>
          </cell>
          <cell r="H1241">
            <v>142</v>
          </cell>
          <cell r="I1241">
            <v>4</v>
          </cell>
          <cell r="J1241">
            <v>43101.224305555559</v>
          </cell>
          <cell r="K1241">
            <v>43101.224305555559</v>
          </cell>
          <cell r="L1241">
            <v>43101.224305555559</v>
          </cell>
          <cell r="M1241">
            <v>43101.236111111109</v>
          </cell>
          <cell r="N1241">
            <v>43101.236111111109</v>
          </cell>
          <cell r="R1241">
            <v>43101.236111111109</v>
          </cell>
          <cell r="S1241">
            <v>2612404785</v>
          </cell>
          <cell r="T1241">
            <v>28</v>
          </cell>
          <cell r="U1241" t="str">
            <v>M</v>
          </cell>
          <cell r="V1241">
            <v>999999</v>
          </cell>
          <cell r="W1241" t="str">
            <v xml:space="preserve">MATIAS DENIS </v>
          </cell>
          <cell r="X1241" t="str">
            <v xml:space="preserve">TERRADA FRENTE AL </v>
          </cell>
          <cell r="Y1241">
            <v>0</v>
          </cell>
          <cell r="Z1241">
            <v>0</v>
          </cell>
          <cell r="AA1241">
            <v>23</v>
          </cell>
          <cell r="AB1241" t="str">
            <v>E</v>
          </cell>
          <cell r="AC1241" t="str">
            <v xml:space="preserve">SOBERANIA </v>
          </cell>
          <cell r="AD1241" t="str">
            <v xml:space="preserve">CENTRO DE SALUD </v>
          </cell>
          <cell r="AE1241" t="str">
            <v xml:space="preserve"> </v>
          </cell>
          <cell r="AF1241" t="str">
            <v>LUJAN</v>
          </cell>
          <cell r="AG1241" t="str">
            <v xml:space="preserve">MASC. ADULTO </v>
          </cell>
          <cell r="AH1241">
            <v>6</v>
          </cell>
          <cell r="AI1241">
            <v>1</v>
          </cell>
          <cell r="AJ1241">
            <v>40465508</v>
          </cell>
          <cell r="AK1241">
            <v>2</v>
          </cell>
          <cell r="AL1241">
            <v>240</v>
          </cell>
          <cell r="AM1241">
            <v>1</v>
          </cell>
          <cell r="AN1241">
            <v>0</v>
          </cell>
          <cell r="AO1241" t="str">
            <v>False</v>
          </cell>
          <cell r="AP1241">
            <v>0</v>
          </cell>
        </row>
        <row r="1242">
          <cell r="A1242">
            <v>314744</v>
          </cell>
          <cell r="B1242">
            <v>43101</v>
          </cell>
          <cell r="C1242">
            <v>2</v>
          </cell>
          <cell r="D1242">
            <v>2</v>
          </cell>
          <cell r="E1242">
            <v>27</v>
          </cell>
          <cell r="F1242" t="str">
            <v xml:space="preserve">TRABAJO DE PARTO                                  </v>
          </cell>
          <cell r="H1242">
            <v>137</v>
          </cell>
          <cell r="I1242">
            <v>5</v>
          </cell>
          <cell r="J1242">
            <v>43101.224305555559</v>
          </cell>
          <cell r="K1242">
            <v>43101.225694444445</v>
          </cell>
          <cell r="L1242">
            <v>43101.224305555559</v>
          </cell>
          <cell r="M1242">
            <v>43101.238194444442</v>
          </cell>
          <cell r="N1242">
            <v>43101.238194444442</v>
          </cell>
          <cell r="O1242">
            <v>43101.238888888889</v>
          </cell>
          <cell r="P1242">
            <v>43101.25</v>
          </cell>
          <cell r="R1242">
            <v>43101.251388888886</v>
          </cell>
          <cell r="S1242">
            <v>2616079678</v>
          </cell>
          <cell r="T1242">
            <v>23</v>
          </cell>
          <cell r="U1242" t="str">
            <v>F</v>
          </cell>
          <cell r="V1242">
            <v>999999</v>
          </cell>
          <cell r="W1242" t="str">
            <v xml:space="preserve">ACEVEDO DANIELA </v>
          </cell>
          <cell r="X1242" t="str">
            <v>CATAMARCA</v>
          </cell>
          <cell r="Y1242">
            <v>1492</v>
          </cell>
          <cell r="Z1242">
            <v>0</v>
          </cell>
          <cell r="AA1242" t="str">
            <v xml:space="preserve"> </v>
          </cell>
          <cell r="AB1242" t="str">
            <v xml:space="preserve"> </v>
          </cell>
          <cell r="AC1242" t="str">
            <v xml:space="preserve"> </v>
          </cell>
          <cell r="AD1242" t="str">
            <v>M FIERRO</v>
          </cell>
          <cell r="AE1242" t="str">
            <v>PEDRAZA</v>
          </cell>
          <cell r="AG1242" t="str">
            <v>2 HIJO               CONTRAC   5 MESES</v>
          </cell>
          <cell r="AH1242">
            <v>5</v>
          </cell>
          <cell r="AI1242">
            <v>3</v>
          </cell>
          <cell r="AJ1242">
            <v>40876087</v>
          </cell>
          <cell r="AK1242">
            <v>19</v>
          </cell>
          <cell r="AL1242">
            <v>70</v>
          </cell>
          <cell r="AM1242">
            <v>2</v>
          </cell>
          <cell r="AN1242">
            <v>0</v>
          </cell>
          <cell r="AO1242" t="str">
            <v>False</v>
          </cell>
          <cell r="AP1242">
            <v>3</v>
          </cell>
        </row>
        <row r="1243">
          <cell r="A1243">
            <v>314745</v>
          </cell>
          <cell r="B1243">
            <v>43101</v>
          </cell>
          <cell r="C1243">
            <v>1</v>
          </cell>
          <cell r="D1243">
            <v>1</v>
          </cell>
          <cell r="E1243">
            <v>30</v>
          </cell>
          <cell r="F1243" t="str">
            <v>DOLOR PRECORDIAL</v>
          </cell>
          <cell r="G1243" t="str">
            <v xml:space="preserve"> </v>
          </cell>
          <cell r="H1243">
            <v>142</v>
          </cell>
          <cell r="I1243">
            <v>4</v>
          </cell>
          <cell r="J1243">
            <v>43101.25</v>
          </cell>
          <cell r="K1243">
            <v>43101.251388888886</v>
          </cell>
          <cell r="L1243">
            <v>43101.25</v>
          </cell>
          <cell r="M1243">
            <v>43101.255555555559</v>
          </cell>
          <cell r="N1243">
            <v>43101.255555555559</v>
          </cell>
          <cell r="O1243">
            <v>43101.267361111109</v>
          </cell>
          <cell r="P1243">
            <v>43101.28125</v>
          </cell>
          <cell r="R1243">
            <v>43101.281944444447</v>
          </cell>
          <cell r="S1243">
            <v>2614361022</v>
          </cell>
          <cell r="T1243">
            <v>63</v>
          </cell>
          <cell r="U1243" t="str">
            <v>M</v>
          </cell>
          <cell r="V1243">
            <v>117801</v>
          </cell>
          <cell r="W1243" t="str">
            <v>LOZANO RICARDO CRISTOBAL</v>
          </cell>
          <cell r="X1243" t="str">
            <v xml:space="preserve">TIERRA DEL FUEGO </v>
          </cell>
          <cell r="Y1243">
            <v>7237</v>
          </cell>
          <cell r="Z1243">
            <v>0</v>
          </cell>
          <cell r="AA1243" t="str">
            <v xml:space="preserve"> </v>
          </cell>
          <cell r="AB1243" t="str">
            <v xml:space="preserve"> </v>
          </cell>
          <cell r="AC1243" t="str">
            <v xml:space="preserve">MOSCONI </v>
          </cell>
          <cell r="AD1243" t="str">
            <v xml:space="preserve">GABOTO </v>
          </cell>
          <cell r="AE1243" t="str">
            <v xml:space="preserve"> </v>
          </cell>
          <cell r="AF1243" t="str">
            <v xml:space="preserve">CARRODILLA </v>
          </cell>
          <cell r="AG1243" t="str">
            <v xml:space="preserve">MASC.  26 AÑOS </v>
          </cell>
          <cell r="AH1243">
            <v>8</v>
          </cell>
          <cell r="AI1243">
            <v>18</v>
          </cell>
          <cell r="AJ1243">
            <v>11805304</v>
          </cell>
          <cell r="AK1243">
            <v>2</v>
          </cell>
          <cell r="AL1243">
            <v>240</v>
          </cell>
          <cell r="AM1243">
            <v>1</v>
          </cell>
          <cell r="AN1243">
            <v>0</v>
          </cell>
          <cell r="AO1243" t="str">
            <v>False</v>
          </cell>
          <cell r="AP1243">
            <v>18</v>
          </cell>
        </row>
        <row r="1244">
          <cell r="A1244">
            <v>314746</v>
          </cell>
          <cell r="B1244">
            <v>43101</v>
          </cell>
          <cell r="C1244">
            <v>1</v>
          </cell>
          <cell r="D1244">
            <v>1</v>
          </cell>
          <cell r="E1244">
            <v>51</v>
          </cell>
          <cell r="F1244" t="str">
            <v xml:space="preserve">VICTIMA POR  ACCIDENTE  MOTO </v>
          </cell>
          <cell r="G1244" t="str">
            <v xml:space="preserve"> GRAVE  A MODERADO  </v>
          </cell>
          <cell r="H1244">
            <v>144</v>
          </cell>
          <cell r="I1244">
            <v>16</v>
          </cell>
          <cell r="J1244">
            <v>43101.258333333331</v>
          </cell>
          <cell r="K1244">
            <v>43101.258333333331</v>
          </cell>
          <cell r="L1244">
            <v>43101.258333333331</v>
          </cell>
          <cell r="M1244">
            <v>43101.261111111111</v>
          </cell>
          <cell r="N1244">
            <v>43101.267361111109</v>
          </cell>
          <cell r="O1244">
            <v>43101.273611111108</v>
          </cell>
          <cell r="P1244">
            <v>43101.282638888886</v>
          </cell>
          <cell r="R1244">
            <v>43101.29791666667</v>
          </cell>
          <cell r="S1244">
            <v>448474</v>
          </cell>
          <cell r="T1244">
            <v>32</v>
          </cell>
          <cell r="U1244" t="str">
            <v>M</v>
          </cell>
          <cell r="V1244">
            <v>126205</v>
          </cell>
          <cell r="W1244" t="str">
            <v>CASTRO MAXIMILIANO</v>
          </cell>
          <cell r="X1244" t="str">
            <v xml:space="preserve"> MATHIU </v>
          </cell>
          <cell r="Y1244">
            <v>0</v>
          </cell>
          <cell r="Z1244">
            <v>0</v>
          </cell>
          <cell r="AA1244" t="str">
            <v xml:space="preserve"> </v>
          </cell>
          <cell r="AB1244" t="str">
            <v xml:space="preserve"> </v>
          </cell>
          <cell r="AC1244" t="str">
            <v>26 DE ENERO</v>
          </cell>
          <cell r="AD1244" t="str">
            <v xml:space="preserve">PASANDO CJON CICHITI </v>
          </cell>
          <cell r="AE1244" t="str">
            <v xml:space="preserve"> </v>
          </cell>
          <cell r="AF1244" t="str">
            <v>LAS HERAS</v>
          </cell>
          <cell r="AG1244" t="str">
            <v xml:space="preserve">MASC. ADULTO / PERD. DE CONOC. </v>
          </cell>
          <cell r="AH1244">
            <v>5</v>
          </cell>
          <cell r="AI1244">
            <v>2</v>
          </cell>
          <cell r="AJ1244">
            <v>32122813</v>
          </cell>
          <cell r="AK1244">
            <v>9</v>
          </cell>
          <cell r="AL1244">
            <v>425</v>
          </cell>
          <cell r="AM1244">
            <v>1</v>
          </cell>
          <cell r="AN1244">
            <v>0</v>
          </cell>
          <cell r="AO1244" t="str">
            <v>False</v>
          </cell>
          <cell r="AP1244">
            <v>2</v>
          </cell>
        </row>
        <row r="1245">
          <cell r="A1245">
            <v>314747</v>
          </cell>
          <cell r="B1245">
            <v>43101</v>
          </cell>
          <cell r="C1245">
            <v>1</v>
          </cell>
          <cell r="D1245">
            <v>1</v>
          </cell>
          <cell r="E1245">
            <v>11</v>
          </cell>
          <cell r="F1245" t="str">
            <v xml:space="preserve">POLITRAUMATISMO                                   </v>
          </cell>
          <cell r="G1245" t="str">
            <v xml:space="preserve"> por golpizas</v>
          </cell>
          <cell r="H1245">
            <v>157</v>
          </cell>
          <cell r="I1245">
            <v>10</v>
          </cell>
          <cell r="J1245">
            <v>43101.259027777778</v>
          </cell>
          <cell r="K1245">
            <v>43101.261111111111</v>
          </cell>
          <cell r="L1245">
            <v>43101.259027777778</v>
          </cell>
          <cell r="M1245">
            <v>43101.26458333333</v>
          </cell>
          <cell r="N1245">
            <v>43101.267361111109</v>
          </cell>
          <cell r="R1245">
            <v>43101.277083333334</v>
          </cell>
          <cell r="T1245">
            <v>18</v>
          </cell>
          <cell r="U1245" t="str">
            <v>M</v>
          </cell>
          <cell r="V1245">
            <v>999999</v>
          </cell>
          <cell r="W1245" t="str">
            <v>NN</v>
          </cell>
          <cell r="X1245" t="str">
            <v>ran isidro</v>
          </cell>
          <cell r="Y1245">
            <v>0</v>
          </cell>
          <cell r="Z1245">
            <v>0</v>
          </cell>
          <cell r="AA1245" t="str">
            <v xml:space="preserve"> </v>
          </cell>
          <cell r="AB1245" t="str">
            <v xml:space="preserve"> </v>
          </cell>
          <cell r="AC1245" t="str">
            <v xml:space="preserve"> </v>
          </cell>
          <cell r="AD1245" t="str">
            <v xml:space="preserve"> </v>
          </cell>
          <cell r="AE1245" t="str">
            <v xml:space="preserve"> </v>
          </cell>
          <cell r="AF1245" t="str">
            <v>RIVADAVIA</v>
          </cell>
          <cell r="AG1245" t="str">
            <v>a 50 metros dl bolicr de ls guaua</v>
          </cell>
          <cell r="AH1245">
            <v>7</v>
          </cell>
          <cell r="AI1245">
            <v>74</v>
          </cell>
          <cell r="AJ1245">
            <v>0</v>
          </cell>
          <cell r="AK1245">
            <v>173</v>
          </cell>
          <cell r="AL1245">
            <v>1401</v>
          </cell>
          <cell r="AM1245">
            <v>1</v>
          </cell>
          <cell r="AN1245">
            <v>0</v>
          </cell>
          <cell r="AO1245" t="str">
            <v>False</v>
          </cell>
          <cell r="AP1245">
            <v>0</v>
          </cell>
        </row>
        <row r="1246">
          <cell r="A1246">
            <v>314748</v>
          </cell>
          <cell r="B1246">
            <v>43101</v>
          </cell>
          <cell r="C1246">
            <v>2</v>
          </cell>
          <cell r="D1246">
            <v>2</v>
          </cell>
          <cell r="E1246">
            <v>45</v>
          </cell>
          <cell r="F1246" t="str">
            <v>TRABAJO DE PARTO PREMAT.</v>
          </cell>
          <cell r="G1246" t="str">
            <v xml:space="preserve"> 6 MESES DE EMBARAZO </v>
          </cell>
          <cell r="H1246">
            <v>13</v>
          </cell>
          <cell r="I1246">
            <v>22</v>
          </cell>
          <cell r="J1246">
            <v>43101.263888888891</v>
          </cell>
          <cell r="K1246">
            <v>43101.263888888891</v>
          </cell>
          <cell r="L1246">
            <v>43101.263888888891</v>
          </cell>
          <cell r="M1246">
            <v>43101.268750000003</v>
          </cell>
          <cell r="N1246">
            <v>43101.271527777775</v>
          </cell>
          <cell r="R1246">
            <v>43101.291666666664</v>
          </cell>
          <cell r="S1246" t="str">
            <v xml:space="preserve">EV   5 </v>
          </cell>
          <cell r="T1246">
            <v>24</v>
          </cell>
          <cell r="U1246" t="str">
            <v>F</v>
          </cell>
          <cell r="V1246">
            <v>999999</v>
          </cell>
          <cell r="W1246" t="str">
            <v xml:space="preserve">AMAYA CAROLINA </v>
          </cell>
          <cell r="X1246" t="str">
            <v>LUCONI</v>
          </cell>
          <cell r="Y1246">
            <v>0</v>
          </cell>
          <cell r="Z1246">
            <v>0</v>
          </cell>
          <cell r="AA1246" t="str">
            <v xml:space="preserve"> </v>
          </cell>
          <cell r="AB1246" t="str">
            <v xml:space="preserve"> </v>
          </cell>
          <cell r="AC1246" t="str">
            <v xml:space="preserve"> </v>
          </cell>
          <cell r="AD1246" t="str">
            <v xml:space="preserve">CJON MARCONI </v>
          </cell>
          <cell r="AE1246" t="str">
            <v xml:space="preserve"> </v>
          </cell>
          <cell r="AF1246" t="str">
            <v>TUPUNGATO</v>
          </cell>
          <cell r="AG1246" t="str">
            <v xml:space="preserve">FEM.  ADULTO  /  </v>
          </cell>
          <cell r="AH1246">
            <v>11</v>
          </cell>
          <cell r="AI1246">
            <v>1001</v>
          </cell>
          <cell r="AJ1246">
            <v>40220468</v>
          </cell>
          <cell r="AK1246">
            <v>3003</v>
          </cell>
          <cell r="AL1246">
            <v>595</v>
          </cell>
          <cell r="AM1246">
            <v>2</v>
          </cell>
          <cell r="AN1246">
            <v>0</v>
          </cell>
          <cell r="AO1246" t="str">
            <v>False</v>
          </cell>
          <cell r="AP1246">
            <v>0</v>
          </cell>
        </row>
        <row r="1247">
          <cell r="A1247">
            <v>314749</v>
          </cell>
          <cell r="B1247">
            <v>43101</v>
          </cell>
          <cell r="C1247">
            <v>1</v>
          </cell>
          <cell r="D1247">
            <v>1</v>
          </cell>
          <cell r="E1247">
            <v>7</v>
          </cell>
          <cell r="F1247" t="str">
            <v>CRISIS CONVULSIVA</v>
          </cell>
          <cell r="G1247" t="str">
            <v xml:space="preserve"> PROBABLE INGESTA ALCHOOLICA </v>
          </cell>
          <cell r="H1247">
            <v>156</v>
          </cell>
          <cell r="I1247">
            <v>9</v>
          </cell>
          <cell r="J1247">
            <v>43101.272222222222</v>
          </cell>
          <cell r="K1247">
            <v>43101.272222222222</v>
          </cell>
          <cell r="L1247">
            <v>43101.272222222222</v>
          </cell>
          <cell r="M1247">
            <v>43101.272916666669</v>
          </cell>
          <cell r="N1247">
            <v>43101.275694444441</v>
          </cell>
          <cell r="R1247">
            <v>43101.276388888888</v>
          </cell>
          <cell r="T1247">
            <v>18</v>
          </cell>
          <cell r="U1247" t="str">
            <v>M</v>
          </cell>
          <cell r="V1247">
            <v>999999</v>
          </cell>
          <cell r="W1247" t="str">
            <v>NN</v>
          </cell>
          <cell r="X1247" t="str">
            <v xml:space="preserve">PIROBANO </v>
          </cell>
          <cell r="Y1247">
            <v>0</v>
          </cell>
          <cell r="Z1247">
            <v>0</v>
          </cell>
          <cell r="AA1247" t="str">
            <v xml:space="preserve"> </v>
          </cell>
          <cell r="AB1247" t="str">
            <v xml:space="preserve"> </v>
          </cell>
          <cell r="AC1247" t="str">
            <v xml:space="preserve"> </v>
          </cell>
          <cell r="AD1247" t="str">
            <v xml:space="preserve">G. CRUZ </v>
          </cell>
          <cell r="AE1247" t="str">
            <v xml:space="preserve"> </v>
          </cell>
          <cell r="AF1247" t="str">
            <v>SAN MARTIN</v>
          </cell>
          <cell r="AG1247" t="str">
            <v xml:space="preserve"> EN LA VEREDA DE MUSEO LAS BOBEDAS  / POLICA EN EL LUGAR </v>
          </cell>
          <cell r="AH1247">
            <v>16</v>
          </cell>
          <cell r="AI1247">
            <v>74</v>
          </cell>
          <cell r="AJ1247">
            <v>0</v>
          </cell>
          <cell r="AK1247">
            <v>111</v>
          </cell>
          <cell r="AL1247">
            <v>416</v>
          </cell>
          <cell r="AM1247">
            <v>1</v>
          </cell>
          <cell r="AN1247">
            <v>0</v>
          </cell>
          <cell r="AO1247" t="str">
            <v>False</v>
          </cell>
          <cell r="AP1247">
            <v>0</v>
          </cell>
        </row>
        <row r="1248">
          <cell r="A1248">
            <v>314750</v>
          </cell>
          <cell r="B1248">
            <v>43101</v>
          </cell>
          <cell r="C1248">
            <v>2</v>
          </cell>
          <cell r="D1248">
            <v>2</v>
          </cell>
          <cell r="E1248">
            <v>25</v>
          </cell>
          <cell r="F1248" t="str">
            <v>METRORRAGIA</v>
          </cell>
          <cell r="G1248" t="str">
            <v xml:space="preserve"> 6 MESES DE EMBARAZO </v>
          </cell>
          <cell r="H1248">
            <v>138</v>
          </cell>
          <cell r="I1248">
            <v>6</v>
          </cell>
          <cell r="J1248">
            <v>43101.291666666664</v>
          </cell>
          <cell r="K1248">
            <v>43101.292361111111</v>
          </cell>
          <cell r="L1248">
            <v>43101.291666666664</v>
          </cell>
          <cell r="M1248">
            <v>43101.3</v>
          </cell>
          <cell r="N1248">
            <v>43101.305555555555</v>
          </cell>
          <cell r="O1248">
            <v>43101.311111111114</v>
          </cell>
          <cell r="R1248">
            <v>43101.313888888886</v>
          </cell>
          <cell r="S1248">
            <v>2634588197</v>
          </cell>
          <cell r="T1248">
            <v>19</v>
          </cell>
          <cell r="U1248" t="str">
            <v>F</v>
          </cell>
          <cell r="V1248">
            <v>999999</v>
          </cell>
          <cell r="W1248" t="str">
            <v xml:space="preserve">BASTIAS ROMINA </v>
          </cell>
          <cell r="X1248" t="str">
            <v xml:space="preserve">OLAVARRIA </v>
          </cell>
          <cell r="Y1248">
            <v>1551</v>
          </cell>
          <cell r="Z1248">
            <v>0</v>
          </cell>
          <cell r="AA1248" t="str">
            <v xml:space="preserve"> </v>
          </cell>
          <cell r="AB1248" t="str">
            <v xml:space="preserve"> </v>
          </cell>
          <cell r="AC1248" t="str">
            <v xml:space="preserve"> </v>
          </cell>
          <cell r="AD1248" t="str">
            <v xml:space="preserve">ELPIDIO GONZALES </v>
          </cell>
          <cell r="AE1248" t="str">
            <v xml:space="preserve"> </v>
          </cell>
          <cell r="AF1248" t="str">
            <v>GUAYMALLEN</v>
          </cell>
          <cell r="AG1248" t="str">
            <v xml:space="preserve">MOVIL 2918  </v>
          </cell>
          <cell r="AH1248">
            <v>2</v>
          </cell>
          <cell r="AI1248">
            <v>18</v>
          </cell>
          <cell r="AJ1248">
            <v>34257496</v>
          </cell>
          <cell r="AK1248">
            <v>641</v>
          </cell>
          <cell r="AL1248">
            <v>426</v>
          </cell>
          <cell r="AM1248">
            <v>2</v>
          </cell>
          <cell r="AN1248">
            <v>0</v>
          </cell>
          <cell r="AO1248" t="str">
            <v>False</v>
          </cell>
          <cell r="AP1248">
            <v>18</v>
          </cell>
        </row>
        <row r="1249">
          <cell r="A1249">
            <v>314751</v>
          </cell>
          <cell r="B1249">
            <v>43101</v>
          </cell>
          <cell r="C1249">
            <v>2</v>
          </cell>
          <cell r="D1249">
            <v>2</v>
          </cell>
          <cell r="E1249">
            <v>10</v>
          </cell>
          <cell r="F1249" t="str">
            <v xml:space="preserve">TRAUMATISMO DE CRANEO                             </v>
          </cell>
          <cell r="G1249" t="str">
            <v xml:space="preserve"> MODERADO POR BOTELLAZO </v>
          </cell>
          <cell r="H1249">
            <v>13</v>
          </cell>
          <cell r="I1249">
            <v>22</v>
          </cell>
          <cell r="J1249">
            <v>43101.293749999997</v>
          </cell>
          <cell r="K1249">
            <v>43101.295138888891</v>
          </cell>
          <cell r="L1249">
            <v>43101.293749999997</v>
          </cell>
          <cell r="M1249">
            <v>43101.3</v>
          </cell>
          <cell r="N1249">
            <v>43101.302083333336</v>
          </cell>
          <cell r="R1249">
            <v>43101.31527777778</v>
          </cell>
          <cell r="S1249">
            <v>2622552611</v>
          </cell>
          <cell r="T1249">
            <v>22</v>
          </cell>
          <cell r="U1249" t="str">
            <v>M</v>
          </cell>
          <cell r="V1249">
            <v>1102</v>
          </cell>
          <cell r="W1249" t="str">
            <v>SAN SEBASTIAN CARLETTI MAURICI</v>
          </cell>
          <cell r="X1249" t="str">
            <v xml:space="preserve">BELGRANO NORTE </v>
          </cell>
          <cell r="Y1249">
            <v>2140</v>
          </cell>
          <cell r="Z1249">
            <v>0</v>
          </cell>
          <cell r="AA1249" t="str">
            <v xml:space="preserve"> </v>
          </cell>
          <cell r="AB1249" t="str">
            <v xml:space="preserve"> </v>
          </cell>
          <cell r="AC1249" t="str">
            <v xml:space="preserve"> </v>
          </cell>
          <cell r="AE1249" t="str">
            <v xml:space="preserve"> </v>
          </cell>
          <cell r="AF1249" t="str">
            <v>TUPUNGATO</v>
          </cell>
          <cell r="AG1249" t="str">
            <v xml:space="preserve">FRENTE BOLICHE  LA FORTALEZA </v>
          </cell>
          <cell r="AH1249">
            <v>11</v>
          </cell>
          <cell r="AI1249">
            <v>1001</v>
          </cell>
          <cell r="AJ1249">
            <v>39020241</v>
          </cell>
          <cell r="AK1249">
            <v>3003</v>
          </cell>
          <cell r="AL1249">
            <v>595</v>
          </cell>
          <cell r="AM1249">
            <v>2</v>
          </cell>
          <cell r="AN1249">
            <v>0</v>
          </cell>
          <cell r="AO1249" t="str">
            <v>False</v>
          </cell>
          <cell r="AP1249">
            <v>0</v>
          </cell>
        </row>
        <row r="1250">
          <cell r="A1250">
            <v>314752</v>
          </cell>
          <cell r="B1250">
            <v>43101</v>
          </cell>
          <cell r="C1250">
            <v>1</v>
          </cell>
          <cell r="D1250">
            <v>1</v>
          </cell>
          <cell r="E1250">
            <v>32</v>
          </cell>
          <cell r="F1250" t="str">
            <v>HEMORRAGIA DIGEST. ALTA</v>
          </cell>
          <cell r="G1250" t="str">
            <v xml:space="preserve"> MASC DE35LGOHOLICIO</v>
          </cell>
          <cell r="J1250">
            <v>43101.303472222222</v>
          </cell>
          <cell r="L1250">
            <v>43101.296527777777</v>
          </cell>
          <cell r="R1250">
            <v>43101.315972222219</v>
          </cell>
          <cell r="S1250">
            <v>26344780</v>
          </cell>
          <cell r="T1250">
            <v>0</v>
          </cell>
          <cell r="V1250">
            <v>999999</v>
          </cell>
          <cell r="X1250" t="str">
            <v>san narin</v>
          </cell>
          <cell r="Y1250">
            <v>2345780</v>
          </cell>
          <cell r="Z1250">
            <v>0</v>
          </cell>
          <cell r="AA1250" t="str">
            <v xml:space="preserve"> </v>
          </cell>
          <cell r="AB1250" t="str">
            <v xml:space="preserve"> </v>
          </cell>
          <cell r="AC1250" t="str">
            <v xml:space="preserve"> </v>
          </cell>
          <cell r="AD1250" t="str">
            <v>CUNGRESU</v>
          </cell>
          <cell r="AE1250" t="str">
            <v xml:space="preserve"> </v>
          </cell>
          <cell r="AF1250" t="str">
            <v>GUAYMALLEN</v>
          </cell>
          <cell r="AG1250">
            <v>32943</v>
          </cell>
          <cell r="AH1250">
            <v>2</v>
          </cell>
          <cell r="AI1250">
            <v>999</v>
          </cell>
          <cell r="AJ1250">
            <v>0</v>
          </cell>
          <cell r="AM1250">
            <v>0</v>
          </cell>
          <cell r="AN1250">
            <v>9</v>
          </cell>
          <cell r="AO1250" t="str">
            <v>False</v>
          </cell>
          <cell r="AP1250">
            <v>0</v>
          </cell>
        </row>
        <row r="1251">
          <cell r="A1251">
            <v>314753</v>
          </cell>
          <cell r="B1251">
            <v>43101</v>
          </cell>
          <cell r="C1251">
            <v>1</v>
          </cell>
          <cell r="D1251">
            <v>1</v>
          </cell>
          <cell r="E1251">
            <v>3</v>
          </cell>
          <cell r="F1251" t="str">
            <v xml:space="preserve">PERDIDA DE CONOCIMIENTO                           </v>
          </cell>
          <cell r="G1251" t="str">
            <v xml:space="preserve">FEM JOVEN CON ANT CONVULCIONES </v>
          </cell>
          <cell r="H1251">
            <v>146</v>
          </cell>
          <cell r="I1251">
            <v>18</v>
          </cell>
          <cell r="J1251">
            <v>43101.326388888891</v>
          </cell>
          <cell r="K1251">
            <v>43101.331250000003</v>
          </cell>
          <cell r="L1251">
            <v>43101.326388888891</v>
          </cell>
          <cell r="M1251">
            <v>43101.341666666667</v>
          </cell>
          <cell r="N1251">
            <v>43101.341666666667</v>
          </cell>
          <cell r="O1251">
            <v>43101.357638888891</v>
          </cell>
          <cell r="P1251">
            <v>43101.357638888891</v>
          </cell>
          <cell r="R1251">
            <v>43101.402777777781</v>
          </cell>
          <cell r="T1251">
            <v>45</v>
          </cell>
          <cell r="U1251" t="str">
            <v>F</v>
          </cell>
          <cell r="V1251">
            <v>999999</v>
          </cell>
          <cell r="W1251" t="str">
            <v>BARRIOS MARCELA NIDIA</v>
          </cell>
          <cell r="X1251" t="str">
            <v>BATALLA DE MAIPU</v>
          </cell>
          <cell r="Y1251">
            <v>14</v>
          </cell>
          <cell r="Z1251">
            <v>0</v>
          </cell>
          <cell r="AA1251" t="str">
            <v xml:space="preserve"> </v>
          </cell>
          <cell r="AB1251" t="str">
            <v>D</v>
          </cell>
          <cell r="AC1251" t="str">
            <v>ALTO MAIPU</v>
          </cell>
          <cell r="AD1251" t="str">
            <v>MAZA</v>
          </cell>
          <cell r="AE1251" t="str">
            <v xml:space="preserve"> </v>
          </cell>
          <cell r="AF1251" t="str">
            <v>MAIPU</v>
          </cell>
          <cell r="AG1251" t="str">
            <v xml:space="preserve"> </v>
          </cell>
          <cell r="AH1251">
            <v>4</v>
          </cell>
          <cell r="AI1251">
            <v>18</v>
          </cell>
          <cell r="AJ1251">
            <v>23101878</v>
          </cell>
          <cell r="AK1251">
            <v>133</v>
          </cell>
          <cell r="AL1251">
            <v>453</v>
          </cell>
          <cell r="AM1251">
            <v>1</v>
          </cell>
          <cell r="AN1251">
            <v>0</v>
          </cell>
          <cell r="AO1251" t="str">
            <v>False</v>
          </cell>
          <cell r="AP1251">
            <v>18</v>
          </cell>
        </row>
        <row r="1252">
          <cell r="A1252">
            <v>314754</v>
          </cell>
          <cell r="B1252">
            <v>43101</v>
          </cell>
          <cell r="C1252">
            <v>1</v>
          </cell>
          <cell r="D1252">
            <v>1</v>
          </cell>
          <cell r="E1252">
            <v>3</v>
          </cell>
          <cell r="F1252" t="str">
            <v xml:space="preserve">PERDIDA DE CONOCIMIENTO                           </v>
          </cell>
          <cell r="G1252" t="str">
            <v xml:space="preserve">FEM JOVEN INTOX ALCOHOLICA </v>
          </cell>
          <cell r="H1252">
            <v>142</v>
          </cell>
          <cell r="I1252">
            <v>4</v>
          </cell>
          <cell r="J1252">
            <v>43101.334027777775</v>
          </cell>
          <cell r="K1252">
            <v>43101.342361111114</v>
          </cell>
          <cell r="L1252">
            <v>43101.334027777775</v>
          </cell>
          <cell r="M1252">
            <v>43101.354166666664</v>
          </cell>
          <cell r="N1252">
            <v>43101.354166666664</v>
          </cell>
          <cell r="R1252">
            <v>43101.354166666664</v>
          </cell>
          <cell r="T1252">
            <v>0</v>
          </cell>
          <cell r="V1252">
            <v>999999</v>
          </cell>
          <cell r="X1252" t="str">
            <v>5 DE ABRIL</v>
          </cell>
          <cell r="Y1252">
            <v>0</v>
          </cell>
          <cell r="Z1252">
            <v>0</v>
          </cell>
          <cell r="AA1252" t="str">
            <v xml:space="preserve"> </v>
          </cell>
          <cell r="AB1252" t="str">
            <v xml:space="preserve"> </v>
          </cell>
          <cell r="AC1252" t="str">
            <v xml:space="preserve"> </v>
          </cell>
          <cell r="AD1252" t="str">
            <v xml:space="preserve">SAN MARTIN </v>
          </cell>
          <cell r="AE1252" t="str">
            <v xml:space="preserve"> </v>
          </cell>
          <cell r="AF1252" t="str">
            <v>MAIPU</v>
          </cell>
          <cell r="AG1252" t="str">
            <v xml:space="preserve"> </v>
          </cell>
          <cell r="AH1252">
            <v>4</v>
          </cell>
          <cell r="AI1252">
            <v>999</v>
          </cell>
          <cell r="AJ1252">
            <v>0</v>
          </cell>
          <cell r="AK1252">
            <v>2</v>
          </cell>
          <cell r="AL1252">
            <v>240</v>
          </cell>
          <cell r="AM1252">
            <v>0</v>
          </cell>
          <cell r="AN1252">
            <v>9</v>
          </cell>
          <cell r="AO1252" t="str">
            <v>False</v>
          </cell>
          <cell r="AP1252">
            <v>0</v>
          </cell>
        </row>
        <row r="1253">
          <cell r="A1253">
            <v>314755</v>
          </cell>
          <cell r="B1253">
            <v>43101</v>
          </cell>
          <cell r="C1253">
            <v>1</v>
          </cell>
          <cell r="D1253">
            <v>1</v>
          </cell>
          <cell r="E1253">
            <v>11</v>
          </cell>
          <cell r="F1253" t="str">
            <v xml:space="preserve">POLITRAUMATISMO                                   </v>
          </cell>
          <cell r="G1253" t="str">
            <v xml:space="preserve"> MASC JOVEN PERDIDA NO REC</v>
          </cell>
          <cell r="H1253">
            <v>13</v>
          </cell>
          <cell r="I1253">
            <v>22</v>
          </cell>
          <cell r="J1253">
            <v>43101.34097222222</v>
          </cell>
          <cell r="K1253">
            <v>43101.343055555553</v>
          </cell>
          <cell r="L1253">
            <v>43101.34097222222</v>
          </cell>
          <cell r="M1253">
            <v>43101.350694444445</v>
          </cell>
          <cell r="N1253">
            <v>43101.350694444445</v>
          </cell>
          <cell r="R1253">
            <v>43101.363194444442</v>
          </cell>
          <cell r="S1253">
            <v>2622574509</v>
          </cell>
          <cell r="T1253">
            <v>0</v>
          </cell>
          <cell r="V1253">
            <v>999999</v>
          </cell>
          <cell r="X1253" t="str">
            <v>LA FORTALEZA</v>
          </cell>
          <cell r="Y1253">
            <v>0</v>
          </cell>
          <cell r="Z1253">
            <v>0</v>
          </cell>
          <cell r="AA1253" t="str">
            <v xml:space="preserve"> </v>
          </cell>
          <cell r="AB1253" t="str">
            <v xml:space="preserve"> </v>
          </cell>
          <cell r="AC1253" t="str">
            <v xml:space="preserve"> </v>
          </cell>
          <cell r="AD1253" t="str">
            <v xml:space="preserve"> </v>
          </cell>
          <cell r="AE1253" t="str">
            <v xml:space="preserve"> </v>
          </cell>
          <cell r="AF1253" t="str">
            <v>TUPUNGATO</v>
          </cell>
          <cell r="AG1253" t="str">
            <v xml:space="preserve">PLAZA FTE </v>
          </cell>
          <cell r="AH1253">
            <v>11</v>
          </cell>
          <cell r="AI1253">
            <v>999</v>
          </cell>
          <cell r="AJ1253">
            <v>0</v>
          </cell>
          <cell r="AK1253">
            <v>3003</v>
          </cell>
          <cell r="AL1253">
            <v>595</v>
          </cell>
          <cell r="AM1253">
            <v>0</v>
          </cell>
          <cell r="AN1253">
            <v>9</v>
          </cell>
          <cell r="AO1253" t="str">
            <v>False</v>
          </cell>
          <cell r="AP1253">
            <v>0</v>
          </cell>
        </row>
        <row r="1254">
          <cell r="A1254">
            <v>314756</v>
          </cell>
          <cell r="B1254">
            <v>43101</v>
          </cell>
          <cell r="C1254">
            <v>1</v>
          </cell>
          <cell r="D1254">
            <v>1</v>
          </cell>
          <cell r="E1254">
            <v>16</v>
          </cell>
          <cell r="F1254" t="str">
            <v xml:space="preserve">VICTIMA POR ACCIDENTE VEHICULAR                   </v>
          </cell>
          <cell r="G1254" t="str">
            <v>5 LESIONADOS NO GRAVES</v>
          </cell>
          <cell r="H1254">
            <v>140</v>
          </cell>
          <cell r="I1254">
            <v>16</v>
          </cell>
          <cell r="J1254">
            <v>43101.34375</v>
          </cell>
          <cell r="K1254">
            <v>43101.344444444447</v>
          </cell>
          <cell r="L1254">
            <v>43101.34375</v>
          </cell>
          <cell r="M1254">
            <v>43101.349305555559</v>
          </cell>
          <cell r="N1254">
            <v>43101.349305555559</v>
          </cell>
          <cell r="O1254">
            <v>43101.367361111108</v>
          </cell>
          <cell r="R1254">
            <v>43101.411805555559</v>
          </cell>
          <cell r="S1254">
            <v>2615753313</v>
          </cell>
          <cell r="T1254">
            <v>38</v>
          </cell>
          <cell r="U1254" t="str">
            <v>M</v>
          </cell>
          <cell r="V1254">
            <v>999999</v>
          </cell>
          <cell r="W1254" t="str">
            <v>VILCHEZ RICARDO</v>
          </cell>
          <cell r="X1254" t="str">
            <v>MANUEL A SAEZ</v>
          </cell>
          <cell r="Y1254">
            <v>0</v>
          </cell>
          <cell r="Z1254">
            <v>0</v>
          </cell>
          <cell r="AA1254" t="str">
            <v xml:space="preserve"> </v>
          </cell>
          <cell r="AB1254" t="str">
            <v xml:space="preserve"> </v>
          </cell>
          <cell r="AC1254" t="str">
            <v xml:space="preserve"> </v>
          </cell>
          <cell r="AD1254" t="str">
            <v>ACCESO NORTE</v>
          </cell>
          <cell r="AF1254" t="str">
            <v>LAS HERAS</v>
          </cell>
          <cell r="AH1254">
            <v>5</v>
          </cell>
          <cell r="AI1254">
            <v>1</v>
          </cell>
          <cell r="AJ1254">
            <v>94889185</v>
          </cell>
          <cell r="AM1254">
            <v>1</v>
          </cell>
          <cell r="AN1254">
            <v>0</v>
          </cell>
          <cell r="AO1254" t="str">
            <v>False</v>
          </cell>
          <cell r="AP1254">
            <v>3</v>
          </cell>
        </row>
        <row r="1255">
          <cell r="A1255">
            <v>314757</v>
          </cell>
          <cell r="B1255">
            <v>43101</v>
          </cell>
          <cell r="C1255">
            <v>1</v>
          </cell>
          <cell r="D1255">
            <v>1</v>
          </cell>
          <cell r="E1255">
            <v>27</v>
          </cell>
          <cell r="F1255" t="str">
            <v xml:space="preserve">INTENTO DE SUICIDIO                               </v>
          </cell>
          <cell r="G1255" t="str">
            <v xml:space="preserve"> FEM JOVEN RVA POR PELEAR CON SU NOVIO. SE HA EFECTUADO LESIONES EN ANTEBRAZOS</v>
          </cell>
          <cell r="H1255">
            <v>139</v>
          </cell>
          <cell r="I1255">
            <v>1</v>
          </cell>
          <cell r="J1255">
            <v>43101.347916666666</v>
          </cell>
          <cell r="K1255">
            <v>43101.359722222223</v>
          </cell>
          <cell r="L1255">
            <v>43101.347916666666</v>
          </cell>
          <cell r="M1255">
            <v>43101.361805555556</v>
          </cell>
          <cell r="N1255">
            <v>43101.368750000001</v>
          </cell>
          <cell r="R1255">
            <v>43101.390972222223</v>
          </cell>
          <cell r="S1255">
            <v>2615994813</v>
          </cell>
          <cell r="T1255">
            <v>28</v>
          </cell>
          <cell r="U1255" t="str">
            <v>F</v>
          </cell>
          <cell r="V1255">
            <v>999999</v>
          </cell>
          <cell r="W1255" t="str">
            <v>SERU BRENDA</v>
          </cell>
          <cell r="X1255" t="str">
            <v>PABLO NERUDA</v>
          </cell>
          <cell r="Y1255">
            <v>0</v>
          </cell>
          <cell r="Z1255">
            <v>0</v>
          </cell>
          <cell r="AA1255" t="str">
            <v xml:space="preserve"> </v>
          </cell>
          <cell r="AB1255" t="str">
            <v xml:space="preserve"> </v>
          </cell>
          <cell r="AC1255" t="str">
            <v>ANDINO</v>
          </cell>
          <cell r="AD1255" t="str">
            <v>INTEGRACION SUDAMERICANA</v>
          </cell>
          <cell r="AE1255" t="str">
            <v xml:space="preserve"> </v>
          </cell>
          <cell r="AF1255" t="str">
            <v>CIUDAD - CAPITAL</v>
          </cell>
          <cell r="AG1255" t="str">
            <v>AL LADO DEL CENTRO DE SALUD EEN LA FAVORITA</v>
          </cell>
          <cell r="AH1255">
            <v>1</v>
          </cell>
          <cell r="AI1255">
            <v>1</v>
          </cell>
          <cell r="AJ1255">
            <v>39163175</v>
          </cell>
          <cell r="AK1255">
            <v>69</v>
          </cell>
          <cell r="AL1255">
            <v>108</v>
          </cell>
          <cell r="AM1255">
            <v>1</v>
          </cell>
          <cell r="AN1255">
            <v>0</v>
          </cell>
          <cell r="AO1255" t="str">
            <v>False</v>
          </cell>
          <cell r="AP1255">
            <v>0</v>
          </cell>
        </row>
        <row r="1256">
          <cell r="A1256">
            <v>314758</v>
          </cell>
          <cell r="B1256">
            <v>43101</v>
          </cell>
          <cell r="C1256">
            <v>2</v>
          </cell>
          <cell r="D1256">
            <v>2</v>
          </cell>
          <cell r="E1256">
            <v>27</v>
          </cell>
          <cell r="F1256" t="str">
            <v xml:space="preserve">TRABAJO DE PARTO                                  </v>
          </cell>
          <cell r="G1256" t="str">
            <v xml:space="preserve"> FEM 18 BOLSA ROTA </v>
          </cell>
          <cell r="H1256">
            <v>141</v>
          </cell>
          <cell r="I1256">
            <v>6</v>
          </cell>
          <cell r="J1256">
            <v>43101.353472222225</v>
          </cell>
          <cell r="K1256">
            <v>43101.357638888891</v>
          </cell>
          <cell r="L1256">
            <v>43101.353472222225</v>
          </cell>
          <cell r="M1256">
            <v>43101.365972222222</v>
          </cell>
          <cell r="N1256">
            <v>43101.365972222222</v>
          </cell>
          <cell r="O1256">
            <v>43101.39166666667</v>
          </cell>
          <cell r="P1256">
            <v>43101.39166666667</v>
          </cell>
          <cell r="R1256">
            <v>43101.413888888892</v>
          </cell>
          <cell r="S1256">
            <v>2613009493</v>
          </cell>
          <cell r="T1256">
            <v>18</v>
          </cell>
          <cell r="U1256" t="str">
            <v>F</v>
          </cell>
          <cell r="V1256">
            <v>999999</v>
          </cell>
          <cell r="W1256" t="str">
            <v>SANDE ROCIO</v>
          </cell>
          <cell r="X1256" t="str">
            <v xml:space="preserve">TIRASSO </v>
          </cell>
          <cell r="Y1256">
            <v>0</v>
          </cell>
          <cell r="Z1256">
            <v>0</v>
          </cell>
          <cell r="AA1256" t="str">
            <v xml:space="preserve"> </v>
          </cell>
          <cell r="AB1256" t="str">
            <v xml:space="preserve"> </v>
          </cell>
          <cell r="AC1256" t="str">
            <v xml:space="preserve"> </v>
          </cell>
          <cell r="AD1256" t="str">
            <v xml:space="preserve"> </v>
          </cell>
          <cell r="AE1256" t="str">
            <v xml:space="preserve"> </v>
          </cell>
          <cell r="AF1256" t="str">
            <v>GUAYMALLEN</v>
          </cell>
          <cell r="AG1256" t="str">
            <v xml:space="preserve">C 32 DE A BUENA NUEVA </v>
          </cell>
          <cell r="AH1256">
            <v>2</v>
          </cell>
          <cell r="AI1256">
            <v>3</v>
          </cell>
          <cell r="AJ1256">
            <v>0</v>
          </cell>
          <cell r="AK1256">
            <v>642</v>
          </cell>
          <cell r="AL1256">
            <v>336</v>
          </cell>
          <cell r="AM1256">
            <v>2</v>
          </cell>
          <cell r="AN1256">
            <v>0</v>
          </cell>
          <cell r="AO1256" t="str">
            <v>False</v>
          </cell>
          <cell r="AP1256">
            <v>3</v>
          </cell>
        </row>
        <row r="1257">
          <cell r="A1257">
            <v>314759</v>
          </cell>
          <cell r="B1257">
            <v>43101</v>
          </cell>
          <cell r="C1257">
            <v>1</v>
          </cell>
          <cell r="D1257">
            <v>1</v>
          </cell>
          <cell r="E1257">
            <v>51</v>
          </cell>
          <cell r="F1257" t="str">
            <v xml:space="preserve">VICTIMA POR  ACCIDENTE  MOTO </v>
          </cell>
          <cell r="G1257" t="str">
            <v xml:space="preserve"> 1 LES MOD </v>
          </cell>
          <cell r="H1257">
            <v>142</v>
          </cell>
          <cell r="I1257">
            <v>4</v>
          </cell>
          <cell r="J1257">
            <v>43101.357638888891</v>
          </cell>
          <cell r="K1257">
            <v>43101.361111111109</v>
          </cell>
          <cell r="L1257">
            <v>43101.357638888891</v>
          </cell>
          <cell r="M1257">
            <v>43101.363194444442</v>
          </cell>
          <cell r="N1257">
            <v>43101.365972222222</v>
          </cell>
          <cell r="R1257">
            <v>43101.369444444441</v>
          </cell>
          <cell r="S1257">
            <v>1151740094</v>
          </cell>
          <cell r="T1257">
            <v>0</v>
          </cell>
          <cell r="V1257">
            <v>999999</v>
          </cell>
          <cell r="X1257" t="str">
            <v xml:space="preserve">MALLEA </v>
          </cell>
          <cell r="Y1257">
            <v>0</v>
          </cell>
          <cell r="Z1257">
            <v>0</v>
          </cell>
          <cell r="AA1257" t="str">
            <v xml:space="preserve"> </v>
          </cell>
          <cell r="AB1257" t="str">
            <v xml:space="preserve"> </v>
          </cell>
          <cell r="AC1257" t="str">
            <v xml:space="preserve"> </v>
          </cell>
          <cell r="AD1257" t="str">
            <v xml:space="preserve">FRENCH </v>
          </cell>
          <cell r="AE1257" t="str">
            <v xml:space="preserve"> </v>
          </cell>
          <cell r="AF1257" t="str">
            <v>MAIPU</v>
          </cell>
          <cell r="AG1257" t="str">
            <v xml:space="preserve"> </v>
          </cell>
          <cell r="AH1257">
            <v>4</v>
          </cell>
          <cell r="AI1257">
            <v>999</v>
          </cell>
          <cell r="AJ1257">
            <v>0</v>
          </cell>
          <cell r="AK1257">
            <v>2</v>
          </cell>
          <cell r="AL1257">
            <v>240</v>
          </cell>
          <cell r="AM1257">
            <v>0</v>
          </cell>
          <cell r="AN1257">
            <v>9</v>
          </cell>
          <cell r="AO1257" t="str">
            <v>False</v>
          </cell>
          <cell r="AP1257">
            <v>0</v>
          </cell>
        </row>
        <row r="1258">
          <cell r="A1258">
            <v>314760</v>
          </cell>
          <cell r="B1258">
            <v>43101</v>
          </cell>
          <cell r="C1258">
            <v>4</v>
          </cell>
          <cell r="D1258">
            <v>4</v>
          </cell>
          <cell r="E1258">
            <v>1</v>
          </cell>
          <cell r="F1258" t="str">
            <v xml:space="preserve">TRASLADO IDA SIN MEDICO                         </v>
          </cell>
          <cell r="G1258" t="str">
            <v>TRAUMA FACIAL CON HERIDA CORTANTE POR CAIDA EN VIA PUBLICA - INTOXICACION ALCOHOLICA</v>
          </cell>
          <cell r="J1258">
            <v>43101.365277777775</v>
          </cell>
          <cell r="L1258">
            <v>43101.365277777775</v>
          </cell>
          <cell r="R1258">
            <v>43101.542361111111</v>
          </cell>
          <cell r="S1258">
            <v>2615766825</v>
          </cell>
          <cell r="T1258">
            <v>0</v>
          </cell>
          <cell r="V1258">
            <v>999999</v>
          </cell>
          <cell r="X1258" t="str">
            <v>HTAL PUENTE HIERRO</v>
          </cell>
          <cell r="Y1258">
            <v>0</v>
          </cell>
          <cell r="Z1258">
            <v>0</v>
          </cell>
          <cell r="AA1258" t="str">
            <v xml:space="preserve"> </v>
          </cell>
          <cell r="AB1258" t="str">
            <v xml:space="preserve"> </v>
          </cell>
          <cell r="AC1258" t="str">
            <v xml:space="preserve"> </v>
          </cell>
          <cell r="AD1258" t="str">
            <v xml:space="preserve"> </v>
          </cell>
          <cell r="AE1258" t="str">
            <v xml:space="preserve"> </v>
          </cell>
          <cell r="AF1258" t="str">
            <v>GUAYMALLEN</v>
          </cell>
          <cell r="AG1258" t="str">
            <v xml:space="preserve"> </v>
          </cell>
          <cell r="AH1258">
            <v>2</v>
          </cell>
          <cell r="AI1258">
            <v>999</v>
          </cell>
          <cell r="AJ1258">
            <v>0</v>
          </cell>
          <cell r="AM1258">
            <v>0</v>
          </cell>
          <cell r="AN1258">
            <v>1</v>
          </cell>
          <cell r="AO1258" t="str">
            <v>False</v>
          </cell>
          <cell r="AP1258">
            <v>0</v>
          </cell>
        </row>
        <row r="1259">
          <cell r="A1259">
            <v>314761</v>
          </cell>
          <cell r="B1259">
            <v>43101</v>
          </cell>
          <cell r="C1259">
            <v>1</v>
          </cell>
          <cell r="D1259">
            <v>1</v>
          </cell>
          <cell r="E1259">
            <v>3</v>
          </cell>
          <cell r="F1259" t="str">
            <v xml:space="preserve">PERDIDA DE CONOCIMIENTO                           </v>
          </cell>
          <cell r="G1259" t="str">
            <v xml:space="preserve"> FEM 85 </v>
          </cell>
          <cell r="H1259">
            <v>144</v>
          </cell>
          <cell r="I1259">
            <v>16</v>
          </cell>
          <cell r="J1259">
            <v>43101.376388888886</v>
          </cell>
          <cell r="K1259">
            <v>43101.383333333331</v>
          </cell>
          <cell r="L1259">
            <v>43101.376388888886</v>
          </cell>
          <cell r="M1259">
            <v>43101.39166666667</v>
          </cell>
          <cell r="N1259">
            <v>43101.39166666667</v>
          </cell>
          <cell r="R1259">
            <v>43101.401388888888</v>
          </cell>
          <cell r="S1259">
            <v>2614488664</v>
          </cell>
          <cell r="T1259">
            <v>85</v>
          </cell>
          <cell r="U1259" t="str">
            <v>F</v>
          </cell>
          <cell r="V1259">
            <v>999999</v>
          </cell>
          <cell r="W1259" t="str">
            <v>TALQUENCA MARCELINA</v>
          </cell>
          <cell r="X1259" t="str">
            <v>OHIGGINS</v>
          </cell>
          <cell r="Y1259">
            <v>2970</v>
          </cell>
          <cell r="Z1259">
            <v>0</v>
          </cell>
          <cell r="AA1259" t="str">
            <v xml:space="preserve"> </v>
          </cell>
          <cell r="AB1259" t="str">
            <v xml:space="preserve"> </v>
          </cell>
          <cell r="AC1259" t="str">
            <v xml:space="preserve"> </v>
          </cell>
          <cell r="AD1259" t="str">
            <v xml:space="preserve">LIBERTAD </v>
          </cell>
          <cell r="AE1259" t="str">
            <v xml:space="preserve"> </v>
          </cell>
          <cell r="AF1259" t="str">
            <v>LAS HERAS</v>
          </cell>
          <cell r="AG1259" t="str">
            <v xml:space="preserve"> </v>
          </cell>
          <cell r="AH1259">
            <v>5</v>
          </cell>
          <cell r="AI1259">
            <v>77</v>
          </cell>
          <cell r="AJ1259">
            <v>1087372</v>
          </cell>
          <cell r="AK1259">
            <v>9</v>
          </cell>
          <cell r="AL1259">
            <v>425</v>
          </cell>
          <cell r="AM1259">
            <v>1</v>
          </cell>
          <cell r="AN1259">
            <v>0</v>
          </cell>
          <cell r="AO1259" t="str">
            <v>False</v>
          </cell>
          <cell r="AP1259">
            <v>0</v>
          </cell>
        </row>
        <row r="1260">
          <cell r="A1260">
            <v>314762</v>
          </cell>
          <cell r="B1260">
            <v>43101</v>
          </cell>
          <cell r="C1260">
            <v>3</v>
          </cell>
          <cell r="D1260">
            <v>3</v>
          </cell>
          <cell r="E1260">
            <v>50</v>
          </cell>
          <cell r="F1260" t="str">
            <v>EVENTO</v>
          </cell>
          <cell r="G1260" t="str">
            <v xml:space="preserve"> </v>
          </cell>
          <cell r="H1260">
            <v>157</v>
          </cell>
          <cell r="I1260">
            <v>10</v>
          </cell>
          <cell r="J1260">
            <v>43101.388194444444</v>
          </cell>
          <cell r="K1260">
            <v>43101.388888888891</v>
          </cell>
          <cell r="L1260">
            <v>43101.388194444444</v>
          </cell>
          <cell r="M1260">
            <v>43101.388888888891</v>
          </cell>
          <cell r="N1260">
            <v>43101.433333333334</v>
          </cell>
          <cell r="O1260">
            <v>43101.85</v>
          </cell>
          <cell r="P1260">
            <v>43101.877083333333</v>
          </cell>
          <cell r="R1260">
            <v>43101.890277777777</v>
          </cell>
          <cell r="T1260">
            <v>28</v>
          </cell>
          <cell r="U1260" t="str">
            <v>F</v>
          </cell>
          <cell r="V1260">
            <v>999999</v>
          </cell>
          <cell r="W1260" t="str">
            <v xml:space="preserve">RODRIGEZ CRISTINA </v>
          </cell>
          <cell r="X1260" t="str">
            <v>M-157//CARRIZAL DE ABAJO</v>
          </cell>
          <cell r="Y1260">
            <v>0</v>
          </cell>
          <cell r="Z1260">
            <v>0</v>
          </cell>
          <cell r="AA1260" t="str">
            <v xml:space="preserve"> </v>
          </cell>
          <cell r="AB1260" t="str">
            <v xml:space="preserve"> </v>
          </cell>
          <cell r="AC1260" t="str">
            <v xml:space="preserve"> </v>
          </cell>
          <cell r="AD1260" t="str">
            <v xml:space="preserve"> </v>
          </cell>
          <cell r="AE1260" t="str">
            <v xml:space="preserve"> </v>
          </cell>
          <cell r="AF1260" t="str">
            <v>RIVADAVIA</v>
          </cell>
          <cell r="AG1260" t="str">
            <v xml:space="preserve"> </v>
          </cell>
          <cell r="AH1260">
            <v>7</v>
          </cell>
          <cell r="AI1260">
            <v>55</v>
          </cell>
          <cell r="AJ1260">
            <v>33628238</v>
          </cell>
          <cell r="AK1260">
            <v>173</v>
          </cell>
          <cell r="AL1260">
            <v>1401</v>
          </cell>
          <cell r="AM1260">
            <v>3</v>
          </cell>
          <cell r="AN1260">
            <v>0</v>
          </cell>
          <cell r="AO1260" t="str">
            <v>False</v>
          </cell>
          <cell r="AP1260">
            <v>55</v>
          </cell>
        </row>
        <row r="1261">
          <cell r="A1261">
            <v>314763</v>
          </cell>
          <cell r="B1261">
            <v>43101</v>
          </cell>
          <cell r="C1261">
            <v>3</v>
          </cell>
          <cell r="D1261">
            <v>3</v>
          </cell>
          <cell r="E1261">
            <v>50</v>
          </cell>
          <cell r="F1261" t="str">
            <v>EVENTO</v>
          </cell>
          <cell r="H1261">
            <v>151</v>
          </cell>
          <cell r="I1261">
            <v>16</v>
          </cell>
          <cell r="J1261">
            <v>43101.388888888891</v>
          </cell>
          <cell r="K1261">
            <v>43101.390277777777</v>
          </cell>
          <cell r="L1261">
            <v>43101.388888888891</v>
          </cell>
          <cell r="M1261">
            <v>43101.390277777777</v>
          </cell>
          <cell r="N1261">
            <v>43101.390277777777</v>
          </cell>
          <cell r="R1261">
            <v>43101.85833333333</v>
          </cell>
          <cell r="T1261">
            <v>0</v>
          </cell>
          <cell r="V1261">
            <v>999999</v>
          </cell>
          <cell r="X1261" t="str">
            <v>M-149/NEO//ESTADIO MALVINAS</v>
          </cell>
          <cell r="Y1261">
            <v>0</v>
          </cell>
          <cell r="Z1261">
            <v>0</v>
          </cell>
          <cell r="AA1261" t="str">
            <v xml:space="preserve"> </v>
          </cell>
          <cell r="AB1261" t="str">
            <v xml:space="preserve"> </v>
          </cell>
          <cell r="AC1261" t="str">
            <v xml:space="preserve"> </v>
          </cell>
          <cell r="AD1261" t="str">
            <v xml:space="preserve"> </v>
          </cell>
          <cell r="AE1261" t="str">
            <v xml:space="preserve"> </v>
          </cell>
          <cell r="AF1261" t="str">
            <v>CIUDAD - CAPITAL</v>
          </cell>
          <cell r="AH1261">
            <v>1</v>
          </cell>
          <cell r="AI1261">
            <v>999</v>
          </cell>
          <cell r="AJ1261">
            <v>0</v>
          </cell>
          <cell r="AM1261">
            <v>0</v>
          </cell>
          <cell r="AN1261">
            <v>9</v>
          </cell>
          <cell r="AO1261" t="str">
            <v>False</v>
          </cell>
          <cell r="AP1261">
            <v>0</v>
          </cell>
        </row>
        <row r="1262">
          <cell r="A1262">
            <v>314764</v>
          </cell>
          <cell r="B1262">
            <v>43101</v>
          </cell>
          <cell r="C1262">
            <v>3</v>
          </cell>
          <cell r="D1262">
            <v>3</v>
          </cell>
          <cell r="E1262">
            <v>50</v>
          </cell>
          <cell r="F1262" t="str">
            <v>EVENTO</v>
          </cell>
          <cell r="H1262">
            <v>151</v>
          </cell>
          <cell r="I1262">
            <v>16</v>
          </cell>
          <cell r="J1262">
            <v>43101.388888888891</v>
          </cell>
          <cell r="K1262">
            <v>43101.390277777777</v>
          </cell>
          <cell r="L1262">
            <v>43101.388888888891</v>
          </cell>
          <cell r="M1262">
            <v>43101.390277777777</v>
          </cell>
          <cell r="R1262">
            <v>43101.839583333334</v>
          </cell>
          <cell r="T1262">
            <v>0</v>
          </cell>
          <cell r="V1262">
            <v>999999</v>
          </cell>
          <cell r="X1262" t="str">
            <v xml:space="preserve">M-25///POTRERILLOS </v>
          </cell>
          <cell r="Y1262">
            <v>0</v>
          </cell>
          <cell r="Z1262">
            <v>0</v>
          </cell>
          <cell r="AA1262" t="str">
            <v xml:space="preserve"> </v>
          </cell>
          <cell r="AB1262" t="str">
            <v xml:space="preserve"> </v>
          </cell>
          <cell r="AC1262" t="str">
            <v xml:space="preserve"> </v>
          </cell>
          <cell r="AF1262" t="str">
            <v>LAS HERAS</v>
          </cell>
          <cell r="AH1262">
            <v>5</v>
          </cell>
          <cell r="AI1262">
            <v>999</v>
          </cell>
          <cell r="AJ1262">
            <v>0</v>
          </cell>
          <cell r="AK1262">
            <v>642</v>
          </cell>
          <cell r="AM1262">
            <v>0</v>
          </cell>
          <cell r="AN1262">
            <v>9</v>
          </cell>
          <cell r="AO1262" t="str">
            <v>False</v>
          </cell>
          <cell r="AP1262">
            <v>0</v>
          </cell>
        </row>
        <row r="1263">
          <cell r="A1263">
            <v>314765</v>
          </cell>
          <cell r="B1263">
            <v>43101</v>
          </cell>
          <cell r="C1263">
            <v>1</v>
          </cell>
          <cell r="D1263">
            <v>1</v>
          </cell>
          <cell r="E1263">
            <v>13</v>
          </cell>
          <cell r="F1263" t="str">
            <v xml:space="preserve">HERIDA POR ARMA BLANCA                            </v>
          </cell>
          <cell r="G1263" t="str">
            <v>EN ABDOMEN - M/JOVEN</v>
          </cell>
          <cell r="H1263">
            <v>136</v>
          </cell>
          <cell r="I1263">
            <v>5</v>
          </cell>
          <cell r="J1263">
            <v>43101.390972222223</v>
          </cell>
          <cell r="K1263">
            <v>43101.392361111109</v>
          </cell>
          <cell r="L1263">
            <v>43101.390972222223</v>
          </cell>
          <cell r="M1263">
            <v>43101.394444444442</v>
          </cell>
          <cell r="N1263">
            <v>43101.400694444441</v>
          </cell>
          <cell r="R1263">
            <v>43101.425694444442</v>
          </cell>
          <cell r="S1263">
            <v>2616884837</v>
          </cell>
          <cell r="T1263">
            <v>25</v>
          </cell>
          <cell r="U1263" t="str">
            <v>M</v>
          </cell>
          <cell r="V1263">
            <v>999999</v>
          </cell>
          <cell r="W1263" t="str">
            <v>SALINAS ARIEL</v>
          </cell>
          <cell r="X1263" t="str">
            <v>D HUDSON</v>
          </cell>
          <cell r="Y1263">
            <v>0</v>
          </cell>
          <cell r="Z1263">
            <v>0</v>
          </cell>
          <cell r="AA1263" t="str">
            <v xml:space="preserve"> </v>
          </cell>
          <cell r="AB1263" t="str">
            <v xml:space="preserve"> </v>
          </cell>
          <cell r="AC1263" t="str">
            <v xml:space="preserve"> </v>
          </cell>
          <cell r="AD1263" t="str">
            <v>SAN MARTIN</v>
          </cell>
          <cell r="AE1263" t="str">
            <v xml:space="preserve">9 DE JULIO </v>
          </cell>
          <cell r="AF1263" t="str">
            <v>CIUDAD - 4TA SECCION</v>
          </cell>
          <cell r="AG1263" t="str">
            <v xml:space="preserve"> </v>
          </cell>
          <cell r="AH1263">
            <v>1</v>
          </cell>
          <cell r="AI1263">
            <v>3</v>
          </cell>
          <cell r="AJ1263">
            <v>36737587</v>
          </cell>
          <cell r="AK1263">
            <v>172</v>
          </cell>
          <cell r="AL1263">
            <v>341</v>
          </cell>
          <cell r="AM1263">
            <v>1</v>
          </cell>
          <cell r="AN1263">
            <v>0</v>
          </cell>
          <cell r="AO1263" t="str">
            <v>False</v>
          </cell>
          <cell r="AP1263">
            <v>0</v>
          </cell>
        </row>
        <row r="1264">
          <cell r="A1264">
            <v>314766</v>
          </cell>
          <cell r="B1264">
            <v>43101</v>
          </cell>
          <cell r="C1264">
            <v>1</v>
          </cell>
          <cell r="D1264">
            <v>1</v>
          </cell>
          <cell r="E1264">
            <v>3</v>
          </cell>
          <cell r="F1264" t="str">
            <v xml:space="preserve">PERDIDA DE CONOCIMIENTO                           </v>
          </cell>
          <cell r="G1264" t="str">
            <v xml:space="preserve"> MASC JOVEN </v>
          </cell>
          <cell r="H1264">
            <v>156</v>
          </cell>
          <cell r="I1264">
            <v>9</v>
          </cell>
          <cell r="J1264">
            <v>43101.399305555555</v>
          </cell>
          <cell r="K1264">
            <v>43101.4</v>
          </cell>
          <cell r="L1264">
            <v>43101.399305555555</v>
          </cell>
          <cell r="M1264">
            <v>43101.4</v>
          </cell>
          <cell r="R1264">
            <v>43101.415972222225</v>
          </cell>
          <cell r="S1264">
            <v>2634785816</v>
          </cell>
          <cell r="T1264">
            <v>0</v>
          </cell>
          <cell r="V1264">
            <v>999999</v>
          </cell>
          <cell r="X1264" t="str">
            <v xml:space="preserve">BELGRANO </v>
          </cell>
          <cell r="Y1264">
            <v>826</v>
          </cell>
          <cell r="Z1264">
            <v>0</v>
          </cell>
          <cell r="AA1264" t="str">
            <v xml:space="preserve"> </v>
          </cell>
          <cell r="AB1264" t="str">
            <v xml:space="preserve"> </v>
          </cell>
          <cell r="AC1264" t="str">
            <v xml:space="preserve"> </v>
          </cell>
          <cell r="AD1264" t="str">
            <v xml:space="preserve">MENDOZA </v>
          </cell>
          <cell r="AE1264" t="str">
            <v xml:space="preserve"> </v>
          </cell>
          <cell r="AF1264" t="str">
            <v>RIVADAVIA</v>
          </cell>
          <cell r="AG1264" t="str">
            <v xml:space="preserve"> </v>
          </cell>
          <cell r="AH1264">
            <v>7</v>
          </cell>
          <cell r="AI1264">
            <v>999</v>
          </cell>
          <cell r="AJ1264">
            <v>0</v>
          </cell>
          <cell r="AK1264">
            <v>111</v>
          </cell>
          <cell r="AL1264">
            <v>416</v>
          </cell>
          <cell r="AM1264">
            <v>0</v>
          </cell>
          <cell r="AN1264">
            <v>9</v>
          </cell>
          <cell r="AO1264" t="str">
            <v>False</v>
          </cell>
          <cell r="AP1264">
            <v>0</v>
          </cell>
        </row>
        <row r="1265">
          <cell r="A1265">
            <v>314767</v>
          </cell>
          <cell r="B1265">
            <v>43101</v>
          </cell>
          <cell r="C1265">
            <v>2</v>
          </cell>
          <cell r="D1265">
            <v>2</v>
          </cell>
          <cell r="E1265">
            <v>33</v>
          </cell>
          <cell r="F1265" t="str">
            <v>ABDOMEN AGUDO</v>
          </cell>
          <cell r="G1265" t="str">
            <v xml:space="preserve"> FEM JOVEN CON ANTEC DE LITIASIS VESICULAR </v>
          </cell>
          <cell r="H1265">
            <v>138</v>
          </cell>
          <cell r="I1265">
            <v>6</v>
          </cell>
          <cell r="J1265">
            <v>43101.411805555559</v>
          </cell>
          <cell r="K1265">
            <v>43101.412499999999</v>
          </cell>
          <cell r="L1265">
            <v>43101.411805555559</v>
          </cell>
          <cell r="M1265">
            <v>43101.426388888889</v>
          </cell>
          <cell r="N1265">
            <v>43101.426388888889</v>
          </cell>
          <cell r="R1265">
            <v>43101.443749999999</v>
          </cell>
          <cell r="S1265">
            <v>2617118832</v>
          </cell>
          <cell r="T1265">
            <v>48</v>
          </cell>
          <cell r="U1265" t="str">
            <v>F</v>
          </cell>
          <cell r="V1265">
            <v>999999</v>
          </cell>
          <cell r="W1265" t="str">
            <v>REALE MARIELA SUSANA</v>
          </cell>
          <cell r="X1265" t="str">
            <v xml:space="preserve">M B C 8  M HOYOS </v>
          </cell>
          <cell r="Y1265">
            <v>0</v>
          </cell>
          <cell r="Z1265">
            <v>0</v>
          </cell>
          <cell r="AA1265" t="str">
            <v xml:space="preserve"> </v>
          </cell>
          <cell r="AB1265" t="str">
            <v xml:space="preserve"> </v>
          </cell>
          <cell r="AC1265" t="str">
            <v xml:space="preserve">LOS MILAGROS </v>
          </cell>
          <cell r="AD1265" t="str">
            <v xml:space="preserve">C DE LA GLORIA </v>
          </cell>
          <cell r="AE1265" t="str">
            <v xml:space="preserve"> </v>
          </cell>
          <cell r="AF1265" t="str">
            <v>GUAYMALLEN</v>
          </cell>
          <cell r="AG1265" t="str">
            <v xml:space="preserve">FTE A B CAPILLA DE NIEVE </v>
          </cell>
          <cell r="AH1265">
            <v>2</v>
          </cell>
          <cell r="AI1265">
            <v>1</v>
          </cell>
          <cell r="AJ1265">
            <v>25101096</v>
          </cell>
          <cell r="AK1265">
            <v>641</v>
          </cell>
          <cell r="AL1265">
            <v>426</v>
          </cell>
          <cell r="AM1265">
            <v>2</v>
          </cell>
          <cell r="AN1265">
            <v>0</v>
          </cell>
          <cell r="AO1265" t="str">
            <v>False</v>
          </cell>
          <cell r="AP1265">
            <v>0</v>
          </cell>
        </row>
        <row r="1266">
          <cell r="A1266">
            <v>314768</v>
          </cell>
          <cell r="B1266">
            <v>43101</v>
          </cell>
          <cell r="C1266">
            <v>1</v>
          </cell>
          <cell r="D1266">
            <v>1</v>
          </cell>
          <cell r="E1266">
            <v>58</v>
          </cell>
          <cell r="F1266" t="str">
            <v>POLITX. POR CAIDA DE MOTO</v>
          </cell>
          <cell r="G1266" t="str">
            <v xml:space="preserve"> CARRIL OESTE MASC ADULTO PERDIDA SIN RECU</v>
          </cell>
          <cell r="H1266">
            <v>135</v>
          </cell>
          <cell r="I1266">
            <v>3</v>
          </cell>
          <cell r="J1266">
            <v>43101.427083333336</v>
          </cell>
          <cell r="K1266">
            <v>43101.428472222222</v>
          </cell>
          <cell r="L1266">
            <v>43101.427083333336</v>
          </cell>
          <cell r="M1266">
            <v>43101.434027777781</v>
          </cell>
          <cell r="N1266">
            <v>43101.439583333333</v>
          </cell>
          <cell r="O1266">
            <v>43101.449305555558</v>
          </cell>
          <cell r="P1266">
            <v>43101.469444444447</v>
          </cell>
          <cell r="R1266">
            <v>43101.477777777778</v>
          </cell>
          <cell r="S1266">
            <v>2616147230</v>
          </cell>
          <cell r="T1266">
            <v>24</v>
          </cell>
          <cell r="U1266" t="str">
            <v>M</v>
          </cell>
          <cell r="V1266">
            <v>999999</v>
          </cell>
          <cell r="W1266" t="str">
            <v>SANCHEZ ALEXIS</v>
          </cell>
          <cell r="X1266" t="str">
            <v>CORREDOR DEL OESTE</v>
          </cell>
          <cell r="Y1266">
            <v>0</v>
          </cell>
          <cell r="Z1266">
            <v>0</v>
          </cell>
          <cell r="AA1266" t="str">
            <v xml:space="preserve"> </v>
          </cell>
          <cell r="AB1266" t="str">
            <v xml:space="preserve"> </v>
          </cell>
          <cell r="AC1266" t="str">
            <v xml:space="preserve"> </v>
          </cell>
          <cell r="AD1266" t="str">
            <v xml:space="preserve"> </v>
          </cell>
          <cell r="AE1266" t="str">
            <v xml:space="preserve"> </v>
          </cell>
          <cell r="AF1266" t="str">
            <v>GODOY CRUZ</v>
          </cell>
          <cell r="AG1266" t="str">
            <v xml:space="preserve"> FTE A PALMARES </v>
          </cell>
          <cell r="AH1266">
            <v>3</v>
          </cell>
          <cell r="AI1266">
            <v>3</v>
          </cell>
          <cell r="AJ1266">
            <v>40270875</v>
          </cell>
          <cell r="AK1266">
            <v>78</v>
          </cell>
          <cell r="AL1266">
            <v>445</v>
          </cell>
          <cell r="AM1266">
            <v>1</v>
          </cell>
          <cell r="AN1266">
            <v>0</v>
          </cell>
          <cell r="AO1266" t="str">
            <v>False</v>
          </cell>
          <cell r="AP1266">
            <v>3</v>
          </cell>
        </row>
        <row r="1267">
          <cell r="A1267">
            <v>314769</v>
          </cell>
          <cell r="B1267">
            <v>43101</v>
          </cell>
          <cell r="C1267">
            <v>2</v>
          </cell>
          <cell r="D1267">
            <v>2</v>
          </cell>
          <cell r="E1267">
            <v>41</v>
          </cell>
          <cell r="F1267" t="str">
            <v>INTOXICACION POR HUMO</v>
          </cell>
          <cell r="G1267" t="str">
            <v xml:space="preserve">FEM MAYOR  </v>
          </cell>
          <cell r="H1267">
            <v>156</v>
          </cell>
          <cell r="I1267">
            <v>9</v>
          </cell>
          <cell r="J1267">
            <v>43101.456250000003</v>
          </cell>
          <cell r="K1267">
            <v>43101.457638888889</v>
          </cell>
          <cell r="L1267">
            <v>43101.456250000003</v>
          </cell>
          <cell r="M1267">
            <v>43101.460416666669</v>
          </cell>
          <cell r="R1267">
            <v>43101.460416666669</v>
          </cell>
          <cell r="S1267" t="str">
            <v>EVENT 5</v>
          </cell>
          <cell r="T1267">
            <v>0</v>
          </cell>
          <cell r="V1267">
            <v>999999</v>
          </cell>
          <cell r="X1267" t="str">
            <v>NN</v>
          </cell>
          <cell r="Y1267">
            <v>26</v>
          </cell>
          <cell r="Z1267">
            <v>0</v>
          </cell>
          <cell r="AA1267" t="str">
            <v xml:space="preserve"> </v>
          </cell>
          <cell r="AB1267">
            <v>29</v>
          </cell>
          <cell r="AC1267" t="str">
            <v>SAN PEDRO</v>
          </cell>
          <cell r="AD1267" t="str">
            <v xml:space="preserve"> </v>
          </cell>
          <cell r="AE1267" t="str">
            <v xml:space="preserve"> </v>
          </cell>
          <cell r="AF1267" t="str">
            <v>RIVADAVIA</v>
          </cell>
          <cell r="AG1267" t="str">
            <v>LAT OESTE EVA PERON</v>
          </cell>
          <cell r="AH1267">
            <v>7</v>
          </cell>
          <cell r="AI1267">
            <v>999</v>
          </cell>
          <cell r="AJ1267">
            <v>0</v>
          </cell>
          <cell r="AK1267">
            <v>111</v>
          </cell>
          <cell r="AL1267">
            <v>416</v>
          </cell>
          <cell r="AM1267">
            <v>0</v>
          </cell>
          <cell r="AN1267">
            <v>9</v>
          </cell>
          <cell r="AO1267" t="str">
            <v>False</v>
          </cell>
          <cell r="AP1267">
            <v>0</v>
          </cell>
        </row>
        <row r="1268">
          <cell r="A1268">
            <v>314770</v>
          </cell>
          <cell r="B1268">
            <v>43101</v>
          </cell>
          <cell r="C1268">
            <v>1</v>
          </cell>
          <cell r="D1268">
            <v>1</v>
          </cell>
          <cell r="E1268">
            <v>51</v>
          </cell>
          <cell r="F1268" t="str">
            <v xml:space="preserve">VICTIMA POR  ACCIDENTE  MOTO </v>
          </cell>
          <cell r="G1268" t="str">
            <v xml:space="preserve">MASC JOVEN TEC POLITX LEVE </v>
          </cell>
          <cell r="H1268">
            <v>139</v>
          </cell>
          <cell r="I1268">
            <v>1</v>
          </cell>
          <cell r="J1268">
            <v>43101.463888888888</v>
          </cell>
          <cell r="K1268">
            <v>43101.46597222222</v>
          </cell>
          <cell r="L1268">
            <v>43101.463888888888</v>
          </cell>
          <cell r="M1268">
            <v>43101.469444444447</v>
          </cell>
          <cell r="N1268">
            <v>43101.477083333331</v>
          </cell>
          <cell r="R1268">
            <v>43101.48541666667</v>
          </cell>
          <cell r="S1268" t="str">
            <v>EVENT 5</v>
          </cell>
          <cell r="T1268">
            <v>54</v>
          </cell>
          <cell r="U1268" t="str">
            <v>M</v>
          </cell>
          <cell r="V1268">
            <v>999999</v>
          </cell>
          <cell r="W1268" t="str">
            <v>LOPEZ JUAN DOMINGO</v>
          </cell>
          <cell r="X1268" t="str">
            <v>AV COOPERATIVA</v>
          </cell>
          <cell r="Y1268">
            <v>0</v>
          </cell>
          <cell r="Z1268">
            <v>0</v>
          </cell>
          <cell r="AA1268" t="str">
            <v xml:space="preserve"> </v>
          </cell>
          <cell r="AB1268" t="str">
            <v xml:space="preserve"> </v>
          </cell>
          <cell r="AC1268" t="str">
            <v>SAN MARTIN</v>
          </cell>
          <cell r="AF1268" t="str">
            <v>CIUDAD - CAPITAL</v>
          </cell>
          <cell r="AG1268" t="str">
            <v>ENTRADA INGRESO AL B SAN MARTIN AL OESTE. MOVIL3088</v>
          </cell>
          <cell r="AH1268">
            <v>1</v>
          </cell>
          <cell r="AI1268">
            <v>1</v>
          </cell>
          <cell r="AJ1268">
            <v>17084083</v>
          </cell>
          <cell r="AK1268">
            <v>69</v>
          </cell>
          <cell r="AL1268">
            <v>108</v>
          </cell>
          <cell r="AM1268">
            <v>1</v>
          </cell>
          <cell r="AN1268">
            <v>0</v>
          </cell>
          <cell r="AO1268" t="str">
            <v>False</v>
          </cell>
          <cell r="AP1268">
            <v>0</v>
          </cell>
        </row>
        <row r="1269">
          <cell r="A1269">
            <v>314771</v>
          </cell>
          <cell r="B1269">
            <v>43101</v>
          </cell>
          <cell r="C1269">
            <v>1</v>
          </cell>
          <cell r="D1269">
            <v>1</v>
          </cell>
          <cell r="E1269">
            <v>51</v>
          </cell>
          <cell r="F1269" t="str">
            <v xml:space="preserve">VICTIMA POR  ACCIDENTE  MOTO </v>
          </cell>
          <cell r="G1269" t="str">
            <v xml:space="preserve">MASC JOVEN POLITX </v>
          </cell>
          <cell r="H1269">
            <v>138</v>
          </cell>
          <cell r="I1269">
            <v>6</v>
          </cell>
          <cell r="J1269">
            <v>43101.486805555556</v>
          </cell>
          <cell r="K1269">
            <v>43101.492361111108</v>
          </cell>
          <cell r="L1269">
            <v>43101.486805555556</v>
          </cell>
          <cell r="M1269">
            <v>43101.503472222219</v>
          </cell>
          <cell r="N1269">
            <v>43101.503472222219</v>
          </cell>
          <cell r="R1269">
            <v>43101.510416666664</v>
          </cell>
          <cell r="S1269" t="str">
            <v>EVENT 5</v>
          </cell>
          <cell r="T1269">
            <v>17</v>
          </cell>
          <cell r="U1269" t="str">
            <v>M</v>
          </cell>
          <cell r="V1269">
            <v>999999</v>
          </cell>
          <cell r="W1269" t="str">
            <v>RODRIGUEZ ABEL</v>
          </cell>
          <cell r="X1269" t="str">
            <v>LAS MARGARITAS</v>
          </cell>
          <cell r="Y1269">
            <v>0</v>
          </cell>
          <cell r="Z1269">
            <v>0</v>
          </cell>
          <cell r="AA1269" t="str">
            <v xml:space="preserve"> </v>
          </cell>
          <cell r="AB1269" t="str">
            <v xml:space="preserve"> </v>
          </cell>
          <cell r="AC1269" t="str">
            <v xml:space="preserve"> </v>
          </cell>
          <cell r="AD1269" t="str">
            <v>LAS PIEDRITAS</v>
          </cell>
          <cell r="AE1269" t="str">
            <v xml:space="preserve"> </v>
          </cell>
          <cell r="AF1269" t="str">
            <v>MAIPU</v>
          </cell>
          <cell r="AG1269" t="str">
            <v>MOVIL 3147</v>
          </cell>
          <cell r="AH1269">
            <v>4</v>
          </cell>
          <cell r="AI1269">
            <v>1</v>
          </cell>
          <cell r="AJ1269">
            <v>43214588</v>
          </cell>
          <cell r="AK1269">
            <v>641</v>
          </cell>
          <cell r="AL1269">
            <v>426</v>
          </cell>
          <cell r="AM1269">
            <v>1</v>
          </cell>
          <cell r="AN1269">
            <v>0</v>
          </cell>
          <cell r="AO1269" t="str">
            <v>False</v>
          </cell>
          <cell r="AP1269">
            <v>0</v>
          </cell>
        </row>
        <row r="1270">
          <cell r="A1270">
            <v>314772</v>
          </cell>
          <cell r="B1270">
            <v>43101</v>
          </cell>
          <cell r="C1270">
            <v>3</v>
          </cell>
          <cell r="D1270">
            <v>3</v>
          </cell>
          <cell r="E1270">
            <v>49</v>
          </cell>
          <cell r="F1270" t="str">
            <v>VICTIMA DE:</v>
          </cell>
          <cell r="G1270" t="str">
            <v>MASC POLITX X GOLPIZA</v>
          </cell>
          <cell r="H1270">
            <v>140</v>
          </cell>
          <cell r="I1270">
            <v>16</v>
          </cell>
          <cell r="J1270">
            <v>43101.501388888886</v>
          </cell>
          <cell r="K1270">
            <v>43101.502083333333</v>
          </cell>
          <cell r="L1270">
            <v>43101.501388888886</v>
          </cell>
          <cell r="M1270">
            <v>43101.502083333333</v>
          </cell>
          <cell r="N1270">
            <v>43101.510416666664</v>
          </cell>
          <cell r="R1270">
            <v>43101.582638888889</v>
          </cell>
          <cell r="T1270">
            <v>25</v>
          </cell>
          <cell r="U1270" t="str">
            <v>M</v>
          </cell>
          <cell r="V1270">
            <v>999999</v>
          </cell>
          <cell r="W1270" t="str">
            <v>NN</v>
          </cell>
          <cell r="X1270" t="str">
            <v>OLASCOAGA</v>
          </cell>
          <cell r="Y1270">
            <v>0</v>
          </cell>
          <cell r="Z1270">
            <v>0</v>
          </cell>
          <cell r="AA1270" t="str">
            <v xml:space="preserve"> </v>
          </cell>
          <cell r="AB1270" t="str">
            <v xml:space="preserve"> </v>
          </cell>
          <cell r="AC1270" t="str">
            <v>5000 LOTES</v>
          </cell>
          <cell r="AD1270" t="str">
            <v>ARMADA ARG</v>
          </cell>
          <cell r="AF1270" t="str">
            <v>LAS HERAS</v>
          </cell>
          <cell r="AH1270">
            <v>5</v>
          </cell>
          <cell r="AI1270">
            <v>1</v>
          </cell>
          <cell r="AJ1270">
            <v>0</v>
          </cell>
          <cell r="AM1270">
            <v>3</v>
          </cell>
          <cell r="AN1270">
            <v>0</v>
          </cell>
          <cell r="AO1270" t="str">
            <v>False</v>
          </cell>
          <cell r="AP1270">
            <v>0</v>
          </cell>
        </row>
        <row r="1271">
          <cell r="A1271">
            <v>314773</v>
          </cell>
          <cell r="B1271">
            <v>43101</v>
          </cell>
          <cell r="C1271">
            <v>4</v>
          </cell>
          <cell r="D1271">
            <v>4</v>
          </cell>
          <cell r="E1271">
            <v>1</v>
          </cell>
          <cell r="F1271" t="str">
            <v xml:space="preserve">TRASLADO IDA SIN MEDICO                         </v>
          </cell>
          <cell r="G1271" t="str">
            <v xml:space="preserve"> </v>
          </cell>
          <cell r="H1271">
            <v>158</v>
          </cell>
          <cell r="I1271">
            <v>11</v>
          </cell>
          <cell r="J1271">
            <v>43101.508333333331</v>
          </cell>
          <cell r="K1271">
            <v>43101.508333333331</v>
          </cell>
          <cell r="L1271">
            <v>43101.508333333331</v>
          </cell>
          <cell r="M1271">
            <v>43101.508333333331</v>
          </cell>
          <cell r="N1271">
            <v>43101.508333333331</v>
          </cell>
          <cell r="O1271">
            <v>43101.510416666664</v>
          </cell>
          <cell r="R1271">
            <v>43101.533333333333</v>
          </cell>
          <cell r="T1271">
            <v>87</v>
          </cell>
          <cell r="U1271" t="str">
            <v>F</v>
          </cell>
          <cell r="V1271">
            <v>500807</v>
          </cell>
          <cell r="W1271" t="str">
            <v>CHAVES FILOMENA</v>
          </cell>
          <cell r="X1271" t="str">
            <v>CS JUNIN</v>
          </cell>
          <cell r="Y1271">
            <v>0</v>
          </cell>
          <cell r="Z1271">
            <v>0</v>
          </cell>
          <cell r="AA1271" t="str">
            <v xml:space="preserve"> </v>
          </cell>
          <cell r="AB1271" t="str">
            <v xml:space="preserve"> </v>
          </cell>
          <cell r="AC1271" t="str">
            <v xml:space="preserve"> </v>
          </cell>
          <cell r="AD1271" t="str">
            <v xml:space="preserve"> </v>
          </cell>
          <cell r="AE1271" t="str">
            <v xml:space="preserve"> </v>
          </cell>
          <cell r="AF1271" t="str">
            <v>JUNIN</v>
          </cell>
          <cell r="AG1271" t="str">
            <v>AL H PERRUPATO</v>
          </cell>
          <cell r="AH1271">
            <v>8</v>
          </cell>
          <cell r="AI1271">
            <v>54</v>
          </cell>
          <cell r="AJ1271">
            <v>1606208</v>
          </cell>
          <cell r="AL1271">
            <v>185</v>
          </cell>
          <cell r="AM1271">
            <v>4</v>
          </cell>
          <cell r="AN1271">
            <v>0</v>
          </cell>
          <cell r="AO1271" t="str">
            <v>False</v>
          </cell>
          <cell r="AP1271">
            <v>54</v>
          </cell>
        </row>
        <row r="1272">
          <cell r="A1272">
            <v>314774</v>
          </cell>
          <cell r="B1272">
            <v>43101</v>
          </cell>
          <cell r="C1272">
            <v>4</v>
          </cell>
          <cell r="D1272">
            <v>4</v>
          </cell>
          <cell r="E1272">
            <v>7</v>
          </cell>
          <cell r="F1272" t="str">
            <v xml:space="preserve">TRASLADO </v>
          </cell>
          <cell r="G1272" t="str">
            <v xml:space="preserve"> </v>
          </cell>
          <cell r="H1272">
            <v>11</v>
          </cell>
          <cell r="I1272">
            <v>19</v>
          </cell>
          <cell r="J1272">
            <v>43101.542361111111</v>
          </cell>
          <cell r="K1272">
            <v>43101.542361111111</v>
          </cell>
          <cell r="L1272">
            <v>43101.542361111111</v>
          </cell>
          <cell r="M1272">
            <v>43101.542361111111</v>
          </cell>
          <cell r="N1272">
            <v>43101.542361111111</v>
          </cell>
          <cell r="R1272">
            <v>43101.566666666666</v>
          </cell>
          <cell r="T1272">
            <v>22</v>
          </cell>
          <cell r="U1272" t="str">
            <v>F</v>
          </cell>
          <cell r="V1272">
            <v>999999</v>
          </cell>
          <cell r="W1272" t="str">
            <v>SOSA GISELLA</v>
          </cell>
          <cell r="X1272" t="str">
            <v xml:space="preserve">H TAGARELLI </v>
          </cell>
          <cell r="Y1272">
            <v>0</v>
          </cell>
          <cell r="Z1272">
            <v>0</v>
          </cell>
          <cell r="AA1272" t="str">
            <v xml:space="preserve"> </v>
          </cell>
          <cell r="AB1272" t="str">
            <v xml:space="preserve"> </v>
          </cell>
          <cell r="AC1272" t="str">
            <v xml:space="preserve"> </v>
          </cell>
          <cell r="AD1272" t="str">
            <v xml:space="preserve"> </v>
          </cell>
          <cell r="AE1272" t="str">
            <v xml:space="preserve"> </v>
          </cell>
          <cell r="AF1272" t="str">
            <v>SAN CARLOS</v>
          </cell>
          <cell r="AG1272" t="str">
            <v xml:space="preserve">H SCARAVELLI </v>
          </cell>
          <cell r="AH1272">
            <v>12</v>
          </cell>
          <cell r="AI1272">
            <v>90</v>
          </cell>
          <cell r="AJ1272">
            <v>0</v>
          </cell>
          <cell r="AK1272">
            <v>2024</v>
          </cell>
          <cell r="AL1272">
            <v>48536219</v>
          </cell>
          <cell r="AM1272">
            <v>4</v>
          </cell>
          <cell r="AN1272">
            <v>0</v>
          </cell>
          <cell r="AO1272" t="str">
            <v>False</v>
          </cell>
          <cell r="AP1272">
            <v>0</v>
          </cell>
        </row>
        <row r="1273">
          <cell r="A1273">
            <v>314775</v>
          </cell>
          <cell r="B1273">
            <v>43101</v>
          </cell>
          <cell r="C1273">
            <v>1</v>
          </cell>
          <cell r="D1273">
            <v>1</v>
          </cell>
          <cell r="E1273">
            <v>51</v>
          </cell>
          <cell r="F1273" t="str">
            <v xml:space="preserve">VICTIMA POR  ACCIDENTE  MOTO </v>
          </cell>
          <cell r="H1273">
            <v>146</v>
          </cell>
          <cell r="I1273">
            <v>18</v>
          </cell>
          <cell r="J1273">
            <v>43101.554166666669</v>
          </cell>
          <cell r="K1273">
            <v>43101.554166666669</v>
          </cell>
          <cell r="L1273">
            <v>43101.554166666669</v>
          </cell>
          <cell r="M1273">
            <v>43101.561111111114</v>
          </cell>
          <cell r="N1273">
            <v>43101.561111111114</v>
          </cell>
          <cell r="R1273">
            <v>43101.623611111114</v>
          </cell>
          <cell r="S1273">
            <v>2615159806</v>
          </cell>
          <cell r="T1273">
            <v>31</v>
          </cell>
          <cell r="U1273" t="str">
            <v>M</v>
          </cell>
          <cell r="V1273">
            <v>999999</v>
          </cell>
          <cell r="W1273" t="str">
            <v>ROMANO JUAN JOSE</v>
          </cell>
          <cell r="X1273" t="str">
            <v xml:space="preserve">URQUIZA </v>
          </cell>
          <cell r="Y1273">
            <v>0</v>
          </cell>
          <cell r="Z1273">
            <v>0</v>
          </cell>
          <cell r="AA1273" t="str">
            <v xml:space="preserve"> </v>
          </cell>
          <cell r="AB1273" t="str">
            <v xml:space="preserve"> </v>
          </cell>
          <cell r="AC1273" t="str">
            <v xml:space="preserve"> </v>
          </cell>
          <cell r="AD1273" t="str">
            <v>R DE ESCALADA</v>
          </cell>
          <cell r="AF1273" t="str">
            <v>MAIPU</v>
          </cell>
          <cell r="AH1273">
            <v>4</v>
          </cell>
          <cell r="AI1273">
            <v>2</v>
          </cell>
          <cell r="AJ1273">
            <v>25686424</v>
          </cell>
          <cell r="AK1273">
            <v>133</v>
          </cell>
          <cell r="AL1273">
            <v>453</v>
          </cell>
          <cell r="AM1273">
            <v>1</v>
          </cell>
          <cell r="AN1273">
            <v>0</v>
          </cell>
          <cell r="AO1273" t="str">
            <v>False</v>
          </cell>
          <cell r="AP1273">
            <v>0</v>
          </cell>
        </row>
        <row r="1274">
          <cell r="A1274">
            <v>314776</v>
          </cell>
          <cell r="B1274">
            <v>43101</v>
          </cell>
          <cell r="C1274">
            <v>1</v>
          </cell>
          <cell r="D1274">
            <v>1</v>
          </cell>
          <cell r="E1274">
            <v>16</v>
          </cell>
          <cell r="F1274" t="str">
            <v xml:space="preserve">VICTIMA POR ACCIDENTE VEHICULAR                   </v>
          </cell>
          <cell r="G1274" t="str">
            <v xml:space="preserve">2 LESIONADOS - UNO CON PERDIDA DE CONOCIMIENTO </v>
          </cell>
          <cell r="H1274">
            <v>138</v>
          </cell>
          <cell r="I1274">
            <v>6</v>
          </cell>
          <cell r="J1274">
            <v>43101.555555555555</v>
          </cell>
          <cell r="K1274">
            <v>43101.556250000001</v>
          </cell>
          <cell r="L1274">
            <v>43101.555555555555</v>
          </cell>
          <cell r="M1274">
            <v>43101.557638888888</v>
          </cell>
          <cell r="N1274">
            <v>43101.55972222222</v>
          </cell>
          <cell r="R1274">
            <v>43101.583333333336</v>
          </cell>
          <cell r="S1274">
            <v>2616382488</v>
          </cell>
          <cell r="T1274">
            <v>53</v>
          </cell>
          <cell r="U1274" t="str">
            <v>F</v>
          </cell>
          <cell r="V1274">
            <v>970904</v>
          </cell>
          <cell r="W1274" t="str">
            <v>BARROSO MARIA ESTHER</v>
          </cell>
          <cell r="X1274" t="str">
            <v>ACC ESTE</v>
          </cell>
          <cell r="Y1274">
            <v>0</v>
          </cell>
          <cell r="Z1274">
            <v>0</v>
          </cell>
          <cell r="AA1274" t="str">
            <v xml:space="preserve"> </v>
          </cell>
          <cell r="AB1274" t="str">
            <v xml:space="preserve"> </v>
          </cell>
          <cell r="AC1274" t="str">
            <v xml:space="preserve"> </v>
          </cell>
          <cell r="AD1274" t="str">
            <v xml:space="preserve"> </v>
          </cell>
          <cell r="AE1274" t="str">
            <v xml:space="preserve"> </v>
          </cell>
          <cell r="AF1274" t="str">
            <v>GUAYMALLEN</v>
          </cell>
          <cell r="AG1274" t="str">
            <v>FRENTE AL SHOPPING - CARRIL SUR</v>
          </cell>
          <cell r="AH1274">
            <v>2</v>
          </cell>
          <cell r="AI1274">
            <v>2</v>
          </cell>
          <cell r="AJ1274">
            <v>16690396</v>
          </cell>
          <cell r="AK1274">
            <v>641</v>
          </cell>
          <cell r="AL1274">
            <v>426</v>
          </cell>
          <cell r="AM1274">
            <v>1</v>
          </cell>
          <cell r="AN1274">
            <v>0</v>
          </cell>
          <cell r="AO1274" t="str">
            <v>False</v>
          </cell>
          <cell r="AP1274">
            <v>0</v>
          </cell>
        </row>
        <row r="1275">
          <cell r="A1275">
            <v>314777</v>
          </cell>
          <cell r="B1275">
            <v>43101</v>
          </cell>
          <cell r="C1275">
            <v>4</v>
          </cell>
          <cell r="D1275">
            <v>4</v>
          </cell>
          <cell r="E1275">
            <v>3</v>
          </cell>
          <cell r="F1275" t="str">
            <v>TRASLADO IDA CON MEDICO</v>
          </cell>
          <cell r="G1275" t="str">
            <v xml:space="preserve">BB DE 1 AÑO HIPOTONIA - DESATURACION -  </v>
          </cell>
          <cell r="H1275">
            <v>156</v>
          </cell>
          <cell r="I1275">
            <v>9</v>
          </cell>
          <cell r="J1275">
            <v>43101.565972222219</v>
          </cell>
          <cell r="K1275">
            <v>43101.566666666666</v>
          </cell>
          <cell r="L1275">
            <v>43101.565972222219</v>
          </cell>
          <cell r="M1275">
            <v>43101.588888888888</v>
          </cell>
          <cell r="N1275">
            <v>43101.588888888888</v>
          </cell>
          <cell r="O1275">
            <v>43101.606249999997</v>
          </cell>
          <cell r="R1275">
            <v>43101.611111111109</v>
          </cell>
          <cell r="T1275">
            <v>1</v>
          </cell>
          <cell r="U1275" t="str">
            <v>F</v>
          </cell>
          <cell r="V1275">
            <v>999999</v>
          </cell>
          <cell r="W1275" t="str">
            <v>SOSA ISABELLA</v>
          </cell>
          <cell r="X1275" t="str">
            <v>SAPORITI</v>
          </cell>
          <cell r="Y1275">
            <v>0</v>
          </cell>
          <cell r="Z1275">
            <v>0</v>
          </cell>
          <cell r="AA1275" t="str">
            <v xml:space="preserve"> </v>
          </cell>
          <cell r="AB1275" t="str">
            <v xml:space="preserve"> </v>
          </cell>
          <cell r="AC1275" t="str">
            <v xml:space="preserve"> </v>
          </cell>
          <cell r="AD1275" t="str">
            <v xml:space="preserve"> </v>
          </cell>
          <cell r="AE1275" t="str">
            <v xml:space="preserve"> </v>
          </cell>
          <cell r="AF1275" t="str">
            <v>RIVADAVIA</v>
          </cell>
          <cell r="AG1275" t="str">
            <v>HOSP PERRUTO DRA RODRIGUEZ</v>
          </cell>
          <cell r="AH1275">
            <v>7</v>
          </cell>
          <cell r="AI1275">
            <v>54</v>
          </cell>
          <cell r="AJ1275">
            <v>0</v>
          </cell>
          <cell r="AK1275">
            <v>111</v>
          </cell>
          <cell r="AL1275">
            <v>416</v>
          </cell>
          <cell r="AM1275">
            <v>4</v>
          </cell>
          <cell r="AN1275">
            <v>0</v>
          </cell>
          <cell r="AO1275" t="str">
            <v>False</v>
          </cell>
          <cell r="AP1275">
            <v>54</v>
          </cell>
        </row>
        <row r="1276">
          <cell r="A1276">
            <v>314778</v>
          </cell>
          <cell r="B1276">
            <v>43101</v>
          </cell>
          <cell r="C1276">
            <v>1</v>
          </cell>
          <cell r="D1276">
            <v>1</v>
          </cell>
          <cell r="E1276">
            <v>51</v>
          </cell>
          <cell r="F1276" t="str">
            <v xml:space="preserve">VICTIMA POR  ACCIDENTE  MOTO </v>
          </cell>
          <cell r="G1276" t="str">
            <v xml:space="preserve">1 LESIONADO NO GRAVE </v>
          </cell>
          <cell r="H1276">
            <v>135</v>
          </cell>
          <cell r="I1276">
            <v>3</v>
          </cell>
          <cell r="J1276">
            <v>43101.571527777778</v>
          </cell>
          <cell r="K1276">
            <v>43101.571527777778</v>
          </cell>
          <cell r="L1276">
            <v>43101.571527777778</v>
          </cell>
          <cell r="R1276">
            <v>43101.599305555559</v>
          </cell>
          <cell r="S1276">
            <v>2614352158</v>
          </cell>
          <cell r="T1276">
            <v>0</v>
          </cell>
          <cell r="V1276">
            <v>999999</v>
          </cell>
          <cell r="X1276" t="str">
            <v>CORDOBA</v>
          </cell>
          <cell r="Y1276">
            <v>0</v>
          </cell>
          <cell r="Z1276">
            <v>0</v>
          </cell>
          <cell r="AA1276" t="str">
            <v xml:space="preserve"> </v>
          </cell>
          <cell r="AB1276" t="str">
            <v xml:space="preserve"> </v>
          </cell>
          <cell r="AC1276" t="str">
            <v xml:space="preserve"> </v>
          </cell>
          <cell r="AD1276" t="str">
            <v>ITALIA</v>
          </cell>
          <cell r="AE1276" t="str">
            <v xml:space="preserve"> </v>
          </cell>
          <cell r="AF1276" t="str">
            <v>GODOY CRUZ</v>
          </cell>
          <cell r="AG1276" t="str">
            <v xml:space="preserve"> </v>
          </cell>
          <cell r="AH1276">
            <v>3</v>
          </cell>
          <cell r="AI1276">
            <v>999</v>
          </cell>
          <cell r="AJ1276">
            <v>0</v>
          </cell>
          <cell r="AK1276">
            <v>78</v>
          </cell>
          <cell r="AL1276">
            <v>445</v>
          </cell>
          <cell r="AM1276">
            <v>0</v>
          </cell>
          <cell r="AN1276">
            <v>1</v>
          </cell>
          <cell r="AO1276" t="str">
            <v>False</v>
          </cell>
          <cell r="AP1276">
            <v>0</v>
          </cell>
        </row>
        <row r="1277">
          <cell r="A1277">
            <v>314779</v>
          </cell>
          <cell r="B1277">
            <v>43101</v>
          </cell>
          <cell r="C1277">
            <v>1</v>
          </cell>
          <cell r="D1277">
            <v>1</v>
          </cell>
          <cell r="E1277">
            <v>12</v>
          </cell>
          <cell r="F1277" t="str">
            <v xml:space="preserve">DIFICULTAD PARA RESPIRAR. DISNEA                  </v>
          </cell>
          <cell r="G1277" t="str">
            <v xml:space="preserve">FEM MAYOR </v>
          </cell>
          <cell r="H1277">
            <v>143</v>
          </cell>
          <cell r="I1277">
            <v>20</v>
          </cell>
          <cell r="J1277">
            <v>43101.572916666664</v>
          </cell>
          <cell r="K1277">
            <v>43101.572916666664</v>
          </cell>
          <cell r="L1277">
            <v>43101.572916666664</v>
          </cell>
          <cell r="M1277">
            <v>43101.582638888889</v>
          </cell>
          <cell r="N1277">
            <v>43101.582638888889</v>
          </cell>
          <cell r="O1277">
            <v>43101.582638888889</v>
          </cell>
          <cell r="R1277">
            <v>43101.604861111111</v>
          </cell>
          <cell r="S1277" t="str">
            <v>EVENT 5</v>
          </cell>
          <cell r="T1277">
            <v>96</v>
          </cell>
          <cell r="U1277" t="str">
            <v>F</v>
          </cell>
          <cell r="V1277">
            <v>500807</v>
          </cell>
          <cell r="W1277" t="str">
            <v>CHAVES ROSALIA SARA</v>
          </cell>
          <cell r="X1277" t="str">
            <v>MORENO</v>
          </cell>
          <cell r="Y1277">
            <v>450</v>
          </cell>
          <cell r="Z1277">
            <v>0</v>
          </cell>
          <cell r="AA1277" t="str">
            <v xml:space="preserve"> </v>
          </cell>
          <cell r="AB1277" t="str">
            <v xml:space="preserve"> </v>
          </cell>
          <cell r="AC1277" t="str">
            <v xml:space="preserve"> </v>
          </cell>
          <cell r="AD1277" t="str">
            <v xml:space="preserve"> </v>
          </cell>
          <cell r="AE1277" t="str">
            <v xml:space="preserve"> </v>
          </cell>
          <cell r="AF1277" t="str">
            <v>TUNUYAN</v>
          </cell>
          <cell r="AG1277" t="str">
            <v xml:space="preserve"> </v>
          </cell>
          <cell r="AH1277">
            <v>10</v>
          </cell>
          <cell r="AI1277">
            <v>0</v>
          </cell>
          <cell r="AJ1277">
            <v>8587318</v>
          </cell>
          <cell r="AK1277">
            <v>2013</v>
          </cell>
          <cell r="AL1277">
            <v>2003</v>
          </cell>
          <cell r="AM1277">
            <v>1</v>
          </cell>
          <cell r="AN1277">
            <v>0</v>
          </cell>
          <cell r="AO1277" t="str">
            <v>False</v>
          </cell>
          <cell r="AP1277">
            <v>0</v>
          </cell>
        </row>
        <row r="1278">
          <cell r="A1278">
            <v>314780</v>
          </cell>
          <cell r="B1278">
            <v>43101</v>
          </cell>
          <cell r="C1278">
            <v>1</v>
          </cell>
          <cell r="D1278">
            <v>1</v>
          </cell>
          <cell r="E1278">
            <v>17</v>
          </cell>
          <cell r="F1278" t="str">
            <v xml:space="preserve">VICTIMA POR ELECTROCUCION                         </v>
          </cell>
          <cell r="G1278" t="str">
            <v xml:space="preserve">MASC ADULTO </v>
          </cell>
          <cell r="H1278">
            <v>141</v>
          </cell>
          <cell r="I1278">
            <v>6</v>
          </cell>
          <cell r="J1278">
            <v>43101.574305555558</v>
          </cell>
          <cell r="K1278">
            <v>43101.574999999997</v>
          </cell>
          <cell r="L1278">
            <v>43101.574305555558</v>
          </cell>
          <cell r="M1278">
            <v>43101.581250000003</v>
          </cell>
          <cell r="N1278">
            <v>43101.581250000003</v>
          </cell>
          <cell r="O1278">
            <v>43101.590277777781</v>
          </cell>
          <cell r="R1278">
            <v>43101.606249999997</v>
          </cell>
          <cell r="S1278">
            <v>2613530826</v>
          </cell>
          <cell r="T1278">
            <v>31</v>
          </cell>
          <cell r="U1278" t="str">
            <v>F</v>
          </cell>
          <cell r="V1278">
            <v>115300</v>
          </cell>
          <cell r="W1278" t="str">
            <v>ARCA RENZO  FACUNDO HILARIO</v>
          </cell>
          <cell r="X1278" t="str">
            <v>SAAVEDRA</v>
          </cell>
          <cell r="Y1278">
            <v>8</v>
          </cell>
          <cell r="Z1278">
            <v>0</v>
          </cell>
          <cell r="AA1278" t="str">
            <v xml:space="preserve"> </v>
          </cell>
          <cell r="AB1278" t="str">
            <v>J</v>
          </cell>
          <cell r="AC1278" t="str">
            <v>COP BERMEJO J 8</v>
          </cell>
          <cell r="AF1278" t="str">
            <v>GUAYMALLEN</v>
          </cell>
          <cell r="AH1278">
            <v>2</v>
          </cell>
          <cell r="AI1278">
            <v>2</v>
          </cell>
          <cell r="AJ1278">
            <v>32350191</v>
          </cell>
          <cell r="AK1278">
            <v>642</v>
          </cell>
          <cell r="AL1278">
            <v>336</v>
          </cell>
          <cell r="AM1278">
            <v>1</v>
          </cell>
          <cell r="AN1278">
            <v>0</v>
          </cell>
          <cell r="AO1278" t="str">
            <v>False</v>
          </cell>
          <cell r="AP1278">
            <v>2</v>
          </cell>
        </row>
        <row r="1279">
          <cell r="A1279">
            <v>314781</v>
          </cell>
          <cell r="B1279">
            <v>43101</v>
          </cell>
          <cell r="C1279">
            <v>1</v>
          </cell>
          <cell r="D1279">
            <v>1</v>
          </cell>
          <cell r="E1279">
            <v>11</v>
          </cell>
          <cell r="F1279" t="str">
            <v xml:space="preserve">POLITRAUMATISMO                                   </v>
          </cell>
          <cell r="G1279" t="str">
            <v xml:space="preserve"> FEM ADULTO </v>
          </cell>
          <cell r="H1279">
            <v>154</v>
          </cell>
          <cell r="I1279">
            <v>19</v>
          </cell>
          <cell r="J1279">
            <v>43101.618055555555</v>
          </cell>
          <cell r="K1279">
            <v>43101.618055555555</v>
          </cell>
          <cell r="L1279">
            <v>43101.618055555555</v>
          </cell>
          <cell r="M1279">
            <v>43101.625</v>
          </cell>
          <cell r="N1279">
            <v>43101.625</v>
          </cell>
          <cell r="R1279">
            <v>43101.669444444444</v>
          </cell>
          <cell r="S1279">
            <v>2622356578</v>
          </cell>
          <cell r="T1279">
            <v>49</v>
          </cell>
          <cell r="U1279" t="str">
            <v>F</v>
          </cell>
          <cell r="V1279">
            <v>999999</v>
          </cell>
          <cell r="W1279" t="str">
            <v>MASNUD NILDA</v>
          </cell>
          <cell r="X1279" t="str">
            <v>ELVIRA BUSTOS</v>
          </cell>
          <cell r="Y1279">
            <v>202</v>
          </cell>
          <cell r="Z1279">
            <v>0</v>
          </cell>
          <cell r="AA1279" t="str">
            <v xml:space="preserve"> </v>
          </cell>
          <cell r="AB1279" t="str">
            <v xml:space="preserve"> </v>
          </cell>
          <cell r="AC1279" t="str">
            <v xml:space="preserve"> </v>
          </cell>
          <cell r="AD1279" t="str">
            <v>BRUNO VILLEGAS</v>
          </cell>
          <cell r="AE1279" t="str">
            <v xml:space="preserve"> </v>
          </cell>
          <cell r="AF1279" t="str">
            <v>LA CONSULTA</v>
          </cell>
          <cell r="AG1279" t="str">
            <v xml:space="preserve"> </v>
          </cell>
          <cell r="AH1279">
            <v>12</v>
          </cell>
          <cell r="AI1279">
            <v>90</v>
          </cell>
          <cell r="AJ1279">
            <v>0</v>
          </cell>
          <cell r="AL1279">
            <v>162</v>
          </cell>
          <cell r="AM1279">
            <v>1</v>
          </cell>
          <cell r="AN1279">
            <v>0</v>
          </cell>
          <cell r="AO1279" t="str">
            <v>False</v>
          </cell>
          <cell r="AP1279">
            <v>0</v>
          </cell>
        </row>
        <row r="1280">
          <cell r="A1280">
            <v>314782</v>
          </cell>
          <cell r="B1280">
            <v>43101</v>
          </cell>
          <cell r="C1280">
            <v>4</v>
          </cell>
          <cell r="D1280">
            <v>4</v>
          </cell>
          <cell r="E1280">
            <v>3</v>
          </cell>
          <cell r="F1280" t="str">
            <v>TRASLADO IDA CON MEDICO</v>
          </cell>
          <cell r="G1280" t="str">
            <v xml:space="preserve">H NOTTI REC  DRA FERNANDEZ DG DIF REP GRAVE </v>
          </cell>
          <cell r="H1280">
            <v>141</v>
          </cell>
          <cell r="I1280">
            <v>6</v>
          </cell>
          <cell r="J1280">
            <v>43101.647916666669</v>
          </cell>
          <cell r="K1280">
            <v>43101.648611111108</v>
          </cell>
          <cell r="L1280">
            <v>43101.647916666669</v>
          </cell>
          <cell r="R1280">
            <v>43101.80972222222</v>
          </cell>
          <cell r="T1280">
            <v>0</v>
          </cell>
          <cell r="V1280">
            <v>999999</v>
          </cell>
          <cell r="X1280" t="str">
            <v xml:space="preserve">H PERRUPATO </v>
          </cell>
          <cell r="Y1280">
            <v>0</v>
          </cell>
          <cell r="Z1280">
            <v>0</v>
          </cell>
          <cell r="AA1280" t="str">
            <v xml:space="preserve"> </v>
          </cell>
          <cell r="AB1280" t="str">
            <v xml:space="preserve"> </v>
          </cell>
          <cell r="AC1280" t="str">
            <v xml:space="preserve"> </v>
          </cell>
          <cell r="AD1280" t="str">
            <v xml:space="preserve"> </v>
          </cell>
          <cell r="AE1280" t="str">
            <v xml:space="preserve"> </v>
          </cell>
          <cell r="AF1280" t="str">
            <v>SAN MARTIN</v>
          </cell>
          <cell r="AG1280" t="str">
            <v xml:space="preserve">DR MIJALICH HAB 69 DE PEDITRIA </v>
          </cell>
          <cell r="AH1280">
            <v>16</v>
          </cell>
          <cell r="AI1280">
            <v>999</v>
          </cell>
          <cell r="AJ1280">
            <v>0</v>
          </cell>
          <cell r="AK1280">
            <v>642</v>
          </cell>
          <cell r="AL1280">
            <v>336</v>
          </cell>
          <cell r="AM1280">
            <v>0</v>
          </cell>
          <cell r="AN1280">
            <v>9</v>
          </cell>
          <cell r="AO1280" t="str">
            <v>False</v>
          </cell>
          <cell r="AP1280">
            <v>0</v>
          </cell>
        </row>
        <row r="1281">
          <cell r="A1281">
            <v>314783</v>
          </cell>
          <cell r="B1281">
            <v>43101</v>
          </cell>
          <cell r="C1281">
            <v>4</v>
          </cell>
          <cell r="D1281">
            <v>4</v>
          </cell>
          <cell r="E1281">
            <v>3</v>
          </cell>
          <cell r="F1281" t="str">
            <v>TRASLADO IDA CON MEDICO</v>
          </cell>
          <cell r="G1281" t="str">
            <v>IAM - RECIBE DR. LAYA EN H. CENTRAL</v>
          </cell>
          <cell r="H1281">
            <v>141</v>
          </cell>
          <cell r="I1281">
            <v>6</v>
          </cell>
          <cell r="J1281">
            <v>43101.648611111108</v>
          </cell>
          <cell r="K1281">
            <v>43101.776388888888</v>
          </cell>
          <cell r="L1281">
            <v>43101.648611111108</v>
          </cell>
          <cell r="M1281">
            <v>43101.776388888888</v>
          </cell>
          <cell r="N1281">
            <v>43101.776388888888</v>
          </cell>
          <cell r="O1281">
            <v>43101.785416666666</v>
          </cell>
          <cell r="R1281">
            <v>43101.80972222222</v>
          </cell>
          <cell r="S1281">
            <v>2615159806</v>
          </cell>
          <cell r="T1281">
            <v>54</v>
          </cell>
          <cell r="U1281" t="str">
            <v>M</v>
          </cell>
          <cell r="V1281">
            <v>999999</v>
          </cell>
          <cell r="W1281" t="str">
            <v>FORNARI CLAUDIO</v>
          </cell>
          <cell r="X1281" t="str">
            <v>H PERRUPATO</v>
          </cell>
          <cell r="Y1281">
            <v>0</v>
          </cell>
          <cell r="Z1281">
            <v>0</v>
          </cell>
          <cell r="AA1281" t="str">
            <v xml:space="preserve"> </v>
          </cell>
          <cell r="AB1281" t="str">
            <v xml:space="preserve"> </v>
          </cell>
          <cell r="AC1281" t="str">
            <v xml:space="preserve"> </v>
          </cell>
          <cell r="AD1281" t="str">
            <v>CLINICA MEDICA 76/1</v>
          </cell>
          <cell r="AE1281" t="str">
            <v xml:space="preserve"> </v>
          </cell>
          <cell r="AF1281" t="str">
            <v>SAN MARTIN</v>
          </cell>
          <cell r="AG1281" t="str">
            <v xml:space="preserve"> </v>
          </cell>
          <cell r="AH1281">
            <v>16</v>
          </cell>
          <cell r="AI1281">
            <v>2</v>
          </cell>
          <cell r="AJ1281">
            <v>16414953</v>
          </cell>
          <cell r="AK1281">
            <v>642</v>
          </cell>
          <cell r="AL1281">
            <v>336</v>
          </cell>
          <cell r="AM1281">
            <v>4</v>
          </cell>
          <cell r="AN1281">
            <v>0</v>
          </cell>
          <cell r="AO1281" t="str">
            <v>False</v>
          </cell>
          <cell r="AP1281">
            <v>2</v>
          </cell>
        </row>
        <row r="1282">
          <cell r="A1282">
            <v>314784</v>
          </cell>
          <cell r="B1282">
            <v>43101</v>
          </cell>
          <cell r="C1282">
            <v>4</v>
          </cell>
          <cell r="D1282">
            <v>4</v>
          </cell>
          <cell r="E1282">
            <v>7</v>
          </cell>
          <cell r="F1282" t="str">
            <v xml:space="preserve">TRASLADO </v>
          </cell>
          <cell r="G1282" t="str">
            <v xml:space="preserve"> </v>
          </cell>
          <cell r="H1282">
            <v>11</v>
          </cell>
          <cell r="I1282">
            <v>19</v>
          </cell>
          <cell r="J1282">
            <v>43101.661111111112</v>
          </cell>
          <cell r="K1282">
            <v>43101.661111111112</v>
          </cell>
          <cell r="L1282">
            <v>43101.661111111112</v>
          </cell>
          <cell r="M1282">
            <v>43101.661111111112</v>
          </cell>
          <cell r="N1282">
            <v>43101.661111111112</v>
          </cell>
          <cell r="O1282">
            <v>43101.686805555553</v>
          </cell>
          <cell r="P1282">
            <v>43101.686805555553</v>
          </cell>
          <cell r="R1282">
            <v>43101.7</v>
          </cell>
          <cell r="T1282">
            <v>17</v>
          </cell>
          <cell r="U1282" t="str">
            <v>F</v>
          </cell>
          <cell r="V1282">
            <v>999999</v>
          </cell>
          <cell r="W1282" t="str">
            <v>LAPAGLIA JORGELINA</v>
          </cell>
          <cell r="X1282" t="str">
            <v xml:space="preserve">H TAGARELLI </v>
          </cell>
          <cell r="Y1282">
            <v>0</v>
          </cell>
          <cell r="Z1282">
            <v>0</v>
          </cell>
          <cell r="AA1282" t="str">
            <v xml:space="preserve"> </v>
          </cell>
          <cell r="AB1282" t="str">
            <v xml:space="preserve"> </v>
          </cell>
          <cell r="AC1282" t="str">
            <v xml:space="preserve"> </v>
          </cell>
          <cell r="AD1282" t="str">
            <v xml:space="preserve"> </v>
          </cell>
          <cell r="AE1282" t="str">
            <v xml:space="preserve"> </v>
          </cell>
          <cell r="AF1282" t="str">
            <v>SAN CARLOS</v>
          </cell>
          <cell r="AG1282" t="str">
            <v xml:space="preserve"> </v>
          </cell>
          <cell r="AH1282">
            <v>12</v>
          </cell>
          <cell r="AI1282">
            <v>90</v>
          </cell>
          <cell r="AJ1282">
            <v>0</v>
          </cell>
          <cell r="AK1282">
            <v>2024</v>
          </cell>
          <cell r="AL1282">
            <v>48536219</v>
          </cell>
          <cell r="AM1282">
            <v>4</v>
          </cell>
          <cell r="AN1282">
            <v>0</v>
          </cell>
          <cell r="AO1282" t="str">
            <v>False</v>
          </cell>
          <cell r="AP1282">
            <v>90</v>
          </cell>
        </row>
        <row r="1283">
          <cell r="A1283">
            <v>314785</v>
          </cell>
          <cell r="B1283">
            <v>43101</v>
          </cell>
          <cell r="C1283">
            <v>1</v>
          </cell>
          <cell r="D1283">
            <v>1</v>
          </cell>
          <cell r="E1283">
            <v>16</v>
          </cell>
          <cell r="F1283" t="str">
            <v xml:space="preserve">VICTIMA POR ACCIDENTE VEHICULAR                   </v>
          </cell>
          <cell r="G1283" t="str">
            <v xml:space="preserve">1 LESIONADO NO GRAVE - TEC CON HERIDA CORTANTE </v>
          </cell>
          <cell r="H1283">
            <v>135</v>
          </cell>
          <cell r="I1283">
            <v>3</v>
          </cell>
          <cell r="J1283">
            <v>43101.664583333331</v>
          </cell>
          <cell r="K1283">
            <v>43101.666666666664</v>
          </cell>
          <cell r="L1283">
            <v>43101.664583333331</v>
          </cell>
          <cell r="M1283">
            <v>43101.67083333333</v>
          </cell>
          <cell r="N1283">
            <v>43101.676388888889</v>
          </cell>
          <cell r="O1283">
            <v>43101.684027777781</v>
          </cell>
          <cell r="R1283">
            <v>43101.700694444444</v>
          </cell>
          <cell r="S1283">
            <v>1151623746</v>
          </cell>
          <cell r="T1283">
            <v>34</v>
          </cell>
          <cell r="U1283" t="str">
            <v>F</v>
          </cell>
          <cell r="V1283">
            <v>2303</v>
          </cell>
          <cell r="W1283" t="str">
            <v>VERABLE  CINTIA SOLEDAD</v>
          </cell>
          <cell r="X1283" t="str">
            <v>BELTRAN</v>
          </cell>
          <cell r="Y1283">
            <v>0</v>
          </cell>
          <cell r="Z1283">
            <v>0</v>
          </cell>
          <cell r="AA1283" t="str">
            <v xml:space="preserve"> </v>
          </cell>
          <cell r="AB1283" t="str">
            <v xml:space="preserve"> </v>
          </cell>
          <cell r="AC1283" t="str">
            <v xml:space="preserve"> </v>
          </cell>
          <cell r="AD1283" t="str">
            <v>LINIERS</v>
          </cell>
          <cell r="AE1283" t="str">
            <v xml:space="preserve"> </v>
          </cell>
          <cell r="AF1283" t="str">
            <v>GODOY CRUZ</v>
          </cell>
          <cell r="AG1283">
            <v>155060712</v>
          </cell>
          <cell r="AH1283">
            <v>1</v>
          </cell>
          <cell r="AI1283">
            <v>2</v>
          </cell>
          <cell r="AJ1283">
            <v>30419747</v>
          </cell>
          <cell r="AK1283">
            <v>78</v>
          </cell>
          <cell r="AL1283">
            <v>445</v>
          </cell>
          <cell r="AM1283">
            <v>1</v>
          </cell>
          <cell r="AN1283">
            <v>0</v>
          </cell>
          <cell r="AO1283" t="str">
            <v>False</v>
          </cell>
          <cell r="AP1283">
            <v>2</v>
          </cell>
        </row>
        <row r="1284">
          <cell r="A1284">
            <v>314786</v>
          </cell>
          <cell r="B1284">
            <v>43101</v>
          </cell>
          <cell r="C1284">
            <v>4</v>
          </cell>
          <cell r="D1284">
            <v>4</v>
          </cell>
          <cell r="E1284">
            <v>3</v>
          </cell>
          <cell r="F1284" t="str">
            <v>TRASLADO IDA CON MEDICO</v>
          </cell>
          <cell r="G1284" t="str">
            <v xml:space="preserve"> MASC 22 DG POLI TX POR GOLPIZA  CEFALEA T DE CONCIENCIA LEVE </v>
          </cell>
          <cell r="H1284">
            <v>137</v>
          </cell>
          <cell r="I1284">
            <v>5</v>
          </cell>
          <cell r="J1284">
            <v>43101.689583333333</v>
          </cell>
          <cell r="K1284">
            <v>43101.701388888891</v>
          </cell>
          <cell r="L1284">
            <v>43101.688888888886</v>
          </cell>
          <cell r="M1284">
            <v>43101.705555555556</v>
          </cell>
          <cell r="N1284">
            <v>43101.709027777775</v>
          </cell>
          <cell r="O1284">
            <v>43101.716666666667</v>
          </cell>
          <cell r="R1284">
            <v>43101.723611111112</v>
          </cell>
          <cell r="S1284">
            <v>2616380626</v>
          </cell>
          <cell r="T1284">
            <v>22</v>
          </cell>
          <cell r="U1284" t="str">
            <v>M</v>
          </cell>
          <cell r="V1284">
            <v>126205</v>
          </cell>
          <cell r="W1284" t="str">
            <v>RODRIGUEZ FERNANDO ISMAEL</v>
          </cell>
          <cell r="X1284" t="str">
            <v xml:space="preserve">H ITALIANO </v>
          </cell>
          <cell r="Y1284">
            <v>0</v>
          </cell>
          <cell r="Z1284">
            <v>0</v>
          </cell>
          <cell r="AA1284" t="str">
            <v xml:space="preserve"> </v>
          </cell>
          <cell r="AB1284" t="str">
            <v xml:space="preserve"> </v>
          </cell>
          <cell r="AC1284" t="str">
            <v xml:space="preserve"> </v>
          </cell>
          <cell r="AD1284" t="str">
            <v xml:space="preserve"> </v>
          </cell>
          <cell r="AE1284" t="str">
            <v xml:space="preserve"> </v>
          </cell>
          <cell r="AF1284" t="str">
            <v>GUAYMALLEN</v>
          </cell>
          <cell r="AG1284" t="str">
            <v xml:space="preserve"> H CENTRAL REC DRA GIMENEZ </v>
          </cell>
          <cell r="AH1284">
            <v>2</v>
          </cell>
          <cell r="AI1284">
            <v>2</v>
          </cell>
          <cell r="AJ1284">
            <v>38760062</v>
          </cell>
          <cell r="AK1284">
            <v>19</v>
          </cell>
          <cell r="AL1284">
            <v>70</v>
          </cell>
          <cell r="AM1284">
            <v>4</v>
          </cell>
          <cell r="AN1284">
            <v>0</v>
          </cell>
          <cell r="AO1284" t="str">
            <v>False</v>
          </cell>
          <cell r="AP1284">
            <v>2</v>
          </cell>
        </row>
        <row r="1285">
          <cell r="A1285">
            <v>314787</v>
          </cell>
          <cell r="B1285">
            <v>43101</v>
          </cell>
          <cell r="C1285">
            <v>2</v>
          </cell>
          <cell r="D1285">
            <v>2</v>
          </cell>
          <cell r="E1285">
            <v>29</v>
          </cell>
          <cell r="F1285" t="str">
            <v>DIABETES DESCOMPENSADA</v>
          </cell>
          <cell r="G1285" t="str">
            <v xml:space="preserve">ANTEC DE DBT INSULINODEPENDIENTE. TRAST DE CONCIENCIA CON GLUC 331 G / DL </v>
          </cell>
          <cell r="H1285">
            <v>146</v>
          </cell>
          <cell r="I1285">
            <v>18</v>
          </cell>
          <cell r="J1285">
            <v>43101.70416666667</v>
          </cell>
          <cell r="K1285">
            <v>43101.70416666667</v>
          </cell>
          <cell r="L1285">
            <v>43101.70416666667</v>
          </cell>
          <cell r="M1285">
            <v>43101.708333333336</v>
          </cell>
          <cell r="N1285">
            <v>43101.714583333334</v>
          </cell>
          <cell r="O1285">
            <v>43101.725694444445</v>
          </cell>
          <cell r="R1285">
            <v>43101.76458333333</v>
          </cell>
          <cell r="S1285">
            <v>2615583673</v>
          </cell>
          <cell r="T1285">
            <v>51</v>
          </cell>
          <cell r="U1285" t="str">
            <v>M</v>
          </cell>
          <cell r="V1285">
            <v>103709</v>
          </cell>
          <cell r="W1285" t="str">
            <v>TORREZ JUAN RAMON</v>
          </cell>
          <cell r="X1285" t="str">
            <v>CHACO</v>
          </cell>
          <cell r="Y1285">
            <v>0</v>
          </cell>
          <cell r="Z1285">
            <v>0</v>
          </cell>
          <cell r="AA1285" t="str">
            <v xml:space="preserve"> </v>
          </cell>
          <cell r="AB1285" t="str">
            <v xml:space="preserve"> </v>
          </cell>
          <cell r="AC1285" t="str">
            <v>B TROPERO SOSA</v>
          </cell>
          <cell r="AD1285" t="str">
            <v>CATAMARCA</v>
          </cell>
          <cell r="AE1285" t="str">
            <v xml:space="preserve"> </v>
          </cell>
          <cell r="AF1285" t="str">
            <v>COQUIMBICTO</v>
          </cell>
          <cell r="AG1285" t="str">
            <v xml:space="preserve"> </v>
          </cell>
          <cell r="AH1285">
            <v>4</v>
          </cell>
          <cell r="AI1285">
            <v>2</v>
          </cell>
          <cell r="AJ1285">
            <v>17749983</v>
          </cell>
          <cell r="AK1285">
            <v>133</v>
          </cell>
          <cell r="AL1285">
            <v>453</v>
          </cell>
          <cell r="AM1285">
            <v>2</v>
          </cell>
          <cell r="AN1285">
            <v>0</v>
          </cell>
          <cell r="AO1285" t="str">
            <v>False</v>
          </cell>
          <cell r="AP1285">
            <v>2</v>
          </cell>
        </row>
        <row r="1286">
          <cell r="A1286">
            <v>314788</v>
          </cell>
          <cell r="B1286">
            <v>43101</v>
          </cell>
          <cell r="C1286">
            <v>1</v>
          </cell>
          <cell r="D1286">
            <v>1</v>
          </cell>
          <cell r="E1286">
            <v>7</v>
          </cell>
          <cell r="F1286" t="str">
            <v>CRISIS CONVULSIVA</v>
          </cell>
          <cell r="G1286" t="str">
            <v xml:space="preserve"> MASC 30 </v>
          </cell>
          <cell r="H1286">
            <v>138</v>
          </cell>
          <cell r="I1286">
            <v>6</v>
          </cell>
          <cell r="J1286">
            <v>43101.722916666666</v>
          </cell>
          <cell r="K1286">
            <v>43101.723611111112</v>
          </cell>
          <cell r="L1286">
            <v>43101.722916666666</v>
          </cell>
          <cell r="M1286">
            <v>43101.738888888889</v>
          </cell>
          <cell r="N1286">
            <v>43101.738888888889</v>
          </cell>
          <cell r="R1286">
            <v>43101.752083333333</v>
          </cell>
          <cell r="S1286">
            <v>2613350268</v>
          </cell>
          <cell r="T1286">
            <v>30</v>
          </cell>
          <cell r="U1286" t="str">
            <v>M</v>
          </cell>
          <cell r="V1286">
            <v>119302</v>
          </cell>
          <cell r="W1286" t="str">
            <v>BAIZAN ARNALDO DARIO</v>
          </cell>
          <cell r="X1286" t="str">
            <v xml:space="preserve">M A C 6  CURUPAI TI </v>
          </cell>
          <cell r="Y1286">
            <v>0</v>
          </cell>
          <cell r="Z1286">
            <v>0</v>
          </cell>
          <cell r="AA1286" t="str">
            <v xml:space="preserve"> </v>
          </cell>
          <cell r="AB1286" t="str">
            <v xml:space="preserve"> </v>
          </cell>
          <cell r="AC1286" t="str">
            <v xml:space="preserve">RASQUIN </v>
          </cell>
          <cell r="AD1286" t="str">
            <v xml:space="preserve">P GOYENA </v>
          </cell>
          <cell r="AE1286" t="str">
            <v xml:space="preserve"> </v>
          </cell>
          <cell r="AF1286" t="str">
            <v>GUAYMALLEN</v>
          </cell>
          <cell r="AG1286" t="str">
            <v xml:space="preserve"> </v>
          </cell>
          <cell r="AH1286">
            <v>2</v>
          </cell>
          <cell r="AI1286">
            <v>1</v>
          </cell>
          <cell r="AJ1286">
            <v>33277344</v>
          </cell>
          <cell r="AK1286">
            <v>641</v>
          </cell>
          <cell r="AL1286">
            <v>426</v>
          </cell>
          <cell r="AM1286">
            <v>1</v>
          </cell>
          <cell r="AN1286">
            <v>0</v>
          </cell>
          <cell r="AO1286" t="str">
            <v>False</v>
          </cell>
          <cell r="AP1286">
            <v>0</v>
          </cell>
        </row>
        <row r="1287">
          <cell r="A1287">
            <v>314789</v>
          </cell>
          <cell r="B1287">
            <v>43101</v>
          </cell>
          <cell r="C1287">
            <v>1</v>
          </cell>
          <cell r="D1287">
            <v>1</v>
          </cell>
          <cell r="E1287">
            <v>16</v>
          </cell>
          <cell r="F1287" t="str">
            <v xml:space="preserve">VICTIMA POR ACCIDENTE VEHICULAR                   </v>
          </cell>
          <cell r="G1287" t="str">
            <v xml:space="preserve">4 LESIONADOS - 1 MODERADO - 3 LEVES </v>
          </cell>
          <cell r="H1287">
            <v>136</v>
          </cell>
          <cell r="I1287">
            <v>5</v>
          </cell>
          <cell r="J1287">
            <v>43101.736805555556</v>
          </cell>
          <cell r="K1287">
            <v>43101.737500000003</v>
          </cell>
          <cell r="L1287">
            <v>43101.736805555556</v>
          </cell>
          <cell r="M1287">
            <v>43101.742361111108</v>
          </cell>
          <cell r="N1287">
            <v>43101.742361111108</v>
          </cell>
          <cell r="O1287">
            <v>43101.760416666664</v>
          </cell>
          <cell r="R1287">
            <v>43101.775000000001</v>
          </cell>
          <cell r="S1287">
            <v>2613368812</v>
          </cell>
          <cell r="T1287">
            <v>32</v>
          </cell>
          <cell r="U1287" t="str">
            <v>F</v>
          </cell>
          <cell r="V1287">
            <v>999999</v>
          </cell>
          <cell r="W1287" t="str">
            <v>ESTIPIRAN YAIRA</v>
          </cell>
          <cell r="X1287" t="str">
            <v>ADOLFO CALLE</v>
          </cell>
          <cell r="Y1287">
            <v>0</v>
          </cell>
          <cell r="Z1287">
            <v>0</v>
          </cell>
          <cell r="AA1287" t="str">
            <v xml:space="preserve"> </v>
          </cell>
          <cell r="AB1287" t="str">
            <v xml:space="preserve"> </v>
          </cell>
          <cell r="AC1287" t="str">
            <v xml:space="preserve"> </v>
          </cell>
          <cell r="AD1287" t="str">
            <v>SAN JUAN DE DIOS</v>
          </cell>
          <cell r="AE1287" t="str">
            <v xml:space="preserve"> </v>
          </cell>
          <cell r="AF1287" t="str">
            <v>GUAYMALLEN</v>
          </cell>
          <cell r="AG1287" t="str">
            <v xml:space="preserve"> </v>
          </cell>
          <cell r="AH1287">
            <v>2</v>
          </cell>
          <cell r="AI1287">
            <v>2</v>
          </cell>
          <cell r="AJ1287">
            <v>0</v>
          </cell>
          <cell r="AK1287">
            <v>172</v>
          </cell>
          <cell r="AL1287">
            <v>341</v>
          </cell>
          <cell r="AM1287">
            <v>1</v>
          </cell>
          <cell r="AN1287">
            <v>0</v>
          </cell>
          <cell r="AO1287" t="str">
            <v>False</v>
          </cell>
          <cell r="AP1287">
            <v>3</v>
          </cell>
        </row>
        <row r="1288">
          <cell r="A1288">
            <v>314790</v>
          </cell>
          <cell r="B1288">
            <v>43101</v>
          </cell>
          <cell r="C1288">
            <v>1</v>
          </cell>
          <cell r="D1288">
            <v>1</v>
          </cell>
          <cell r="E1288">
            <v>16</v>
          </cell>
          <cell r="F1288" t="str">
            <v xml:space="preserve">VICTIMA POR ACCIDENTE VEHICULAR                   </v>
          </cell>
          <cell r="H1288">
            <v>137</v>
          </cell>
          <cell r="I1288">
            <v>5</v>
          </cell>
          <cell r="J1288">
            <v>43101.743750000001</v>
          </cell>
          <cell r="K1288">
            <v>43101.743750000001</v>
          </cell>
          <cell r="L1288">
            <v>43101.743750000001</v>
          </cell>
          <cell r="M1288">
            <v>43101.746527777781</v>
          </cell>
          <cell r="N1288">
            <v>43101.748611111114</v>
          </cell>
          <cell r="O1288">
            <v>43101.752083333333</v>
          </cell>
          <cell r="R1288">
            <v>43101.765972222223</v>
          </cell>
          <cell r="S1288">
            <v>2613368812</v>
          </cell>
          <cell r="T1288">
            <v>33</v>
          </cell>
          <cell r="U1288" t="str">
            <v>M</v>
          </cell>
          <cell r="V1288">
            <v>406</v>
          </cell>
          <cell r="W1288" t="str">
            <v>DIAZ DE LA CRUZ, ELVIS DUBERLI</v>
          </cell>
          <cell r="X1288" t="str">
            <v>ADOLFO CALLE</v>
          </cell>
          <cell r="Y1288">
            <v>0</v>
          </cell>
          <cell r="Z1288">
            <v>0</v>
          </cell>
          <cell r="AA1288" t="str">
            <v xml:space="preserve"> </v>
          </cell>
          <cell r="AB1288" t="str">
            <v xml:space="preserve"> </v>
          </cell>
          <cell r="AC1288" t="str">
            <v xml:space="preserve"> </v>
          </cell>
          <cell r="AD1288" t="str">
            <v>SAN JUAN DE DIOS</v>
          </cell>
          <cell r="AE1288" t="str">
            <v xml:space="preserve"> </v>
          </cell>
          <cell r="AF1288" t="str">
            <v>GUAYMALLEN</v>
          </cell>
          <cell r="AG1288" t="str">
            <v xml:space="preserve"> </v>
          </cell>
          <cell r="AH1288">
            <v>2</v>
          </cell>
          <cell r="AI1288">
            <v>2</v>
          </cell>
          <cell r="AJ1288">
            <v>94223110</v>
          </cell>
          <cell r="AK1288">
            <v>19</v>
          </cell>
          <cell r="AL1288">
            <v>70</v>
          </cell>
          <cell r="AM1288">
            <v>1</v>
          </cell>
          <cell r="AN1288">
            <v>0</v>
          </cell>
          <cell r="AP1288">
            <v>2</v>
          </cell>
        </row>
        <row r="1289">
          <cell r="A1289">
            <v>314791</v>
          </cell>
          <cell r="B1289">
            <v>43101</v>
          </cell>
          <cell r="C1289">
            <v>1</v>
          </cell>
          <cell r="D1289">
            <v>1</v>
          </cell>
          <cell r="E1289">
            <v>2</v>
          </cell>
          <cell r="F1289" t="str">
            <v xml:space="preserve">SE DESCONOCE                                      </v>
          </cell>
          <cell r="G1289" t="str">
            <v xml:space="preserve"> </v>
          </cell>
          <cell r="H1289">
            <v>147</v>
          </cell>
          <cell r="I1289">
            <v>26</v>
          </cell>
          <cell r="J1289">
            <v>43101.746527777781</v>
          </cell>
          <cell r="K1289">
            <v>43101.74722222222</v>
          </cell>
          <cell r="L1289">
            <v>43101.746527777781</v>
          </cell>
          <cell r="M1289">
            <v>43101.74722222222</v>
          </cell>
          <cell r="N1289">
            <v>43101.74722222222</v>
          </cell>
          <cell r="R1289">
            <v>43101.747916666667</v>
          </cell>
          <cell r="T1289">
            <v>38</v>
          </cell>
          <cell r="U1289" t="str">
            <v>F</v>
          </cell>
          <cell r="V1289">
            <v>970904</v>
          </cell>
          <cell r="W1289" t="str">
            <v>MANZANO JESICA IVANA</v>
          </cell>
          <cell r="X1289" t="str">
            <v>ATENCION BASE</v>
          </cell>
          <cell r="Y1289">
            <v>0</v>
          </cell>
          <cell r="Z1289">
            <v>0</v>
          </cell>
          <cell r="AA1289" t="str">
            <v xml:space="preserve"> </v>
          </cell>
          <cell r="AB1289" t="str">
            <v xml:space="preserve"> </v>
          </cell>
          <cell r="AC1289" t="str">
            <v xml:space="preserve"> </v>
          </cell>
          <cell r="AD1289" t="str">
            <v xml:space="preserve"> </v>
          </cell>
          <cell r="AE1289" t="str">
            <v xml:space="preserve"> </v>
          </cell>
          <cell r="AF1289" t="str">
            <v>LAS HERAS</v>
          </cell>
          <cell r="AG1289" t="str">
            <v xml:space="preserve"> </v>
          </cell>
          <cell r="AH1289">
            <v>5</v>
          </cell>
          <cell r="AI1289">
            <v>1</v>
          </cell>
          <cell r="AJ1289">
            <v>27754647</v>
          </cell>
          <cell r="AK1289">
            <v>193</v>
          </cell>
          <cell r="AL1289">
            <v>76</v>
          </cell>
          <cell r="AM1289">
            <v>1</v>
          </cell>
          <cell r="AN1289">
            <v>0</v>
          </cell>
          <cell r="AO1289" t="str">
            <v>False</v>
          </cell>
          <cell r="AP1289">
            <v>0</v>
          </cell>
        </row>
        <row r="1290">
          <cell r="A1290">
            <v>314792</v>
          </cell>
          <cell r="B1290">
            <v>43101</v>
          </cell>
          <cell r="C1290">
            <v>1</v>
          </cell>
          <cell r="D1290">
            <v>1</v>
          </cell>
          <cell r="E1290">
            <v>16</v>
          </cell>
          <cell r="F1290" t="str">
            <v xml:space="preserve">VICTIMA POR ACCIDENTE VEHICULAR                   </v>
          </cell>
          <cell r="H1290">
            <v>138</v>
          </cell>
          <cell r="I1290">
            <v>6</v>
          </cell>
          <cell r="J1290">
            <v>43101.75277777778</v>
          </cell>
          <cell r="K1290">
            <v>43101.75277777778</v>
          </cell>
          <cell r="L1290">
            <v>43101.75277777778</v>
          </cell>
          <cell r="M1290">
            <v>43101.754166666666</v>
          </cell>
          <cell r="N1290">
            <v>43101.755555555559</v>
          </cell>
          <cell r="O1290">
            <v>43101.760416666664</v>
          </cell>
          <cell r="R1290">
            <v>43101.78125</v>
          </cell>
          <cell r="S1290">
            <v>2613368812</v>
          </cell>
          <cell r="T1290">
            <v>40</v>
          </cell>
          <cell r="U1290" t="str">
            <v>F</v>
          </cell>
          <cell r="V1290">
            <v>999999</v>
          </cell>
          <cell r="W1290" t="str">
            <v>RIVAS ROSANA</v>
          </cell>
          <cell r="X1290" t="str">
            <v>ADOLFO CALLE</v>
          </cell>
          <cell r="Y1290">
            <v>0</v>
          </cell>
          <cell r="Z1290">
            <v>0</v>
          </cell>
          <cell r="AA1290" t="str">
            <v xml:space="preserve"> </v>
          </cell>
          <cell r="AB1290" t="str">
            <v xml:space="preserve"> </v>
          </cell>
          <cell r="AC1290" t="str">
            <v xml:space="preserve"> </v>
          </cell>
          <cell r="AD1290" t="str">
            <v>SAN JUAN DE DIOS</v>
          </cell>
          <cell r="AE1290" t="str">
            <v xml:space="preserve"> </v>
          </cell>
          <cell r="AF1290" t="str">
            <v>GUAYMALLEN</v>
          </cell>
          <cell r="AG1290" t="str">
            <v xml:space="preserve"> </v>
          </cell>
          <cell r="AH1290">
            <v>2</v>
          </cell>
          <cell r="AI1290">
            <v>3</v>
          </cell>
          <cell r="AJ1290">
            <v>26296650</v>
          </cell>
          <cell r="AK1290">
            <v>641</v>
          </cell>
          <cell r="AL1290">
            <v>426</v>
          </cell>
          <cell r="AM1290">
            <v>1</v>
          </cell>
          <cell r="AN1290">
            <v>0</v>
          </cell>
          <cell r="AP1290">
            <v>3</v>
          </cell>
        </row>
        <row r="1291">
          <cell r="A1291">
            <v>314793</v>
          </cell>
          <cell r="B1291">
            <v>43101</v>
          </cell>
          <cell r="C1291">
            <v>4</v>
          </cell>
          <cell r="D1291">
            <v>4</v>
          </cell>
          <cell r="E1291">
            <v>3</v>
          </cell>
          <cell r="F1291" t="str">
            <v>TRASLADO IDA CON MEDICO</v>
          </cell>
          <cell r="G1291" t="str">
            <v>NIÑO DE 4 AÑOS  CON CUERPO EXTRAÑO EN VIA AEREA????</v>
          </cell>
          <cell r="H1291">
            <v>142</v>
          </cell>
          <cell r="I1291">
            <v>4</v>
          </cell>
          <cell r="J1291">
            <v>43101.768750000003</v>
          </cell>
          <cell r="K1291">
            <v>43101.768750000003</v>
          </cell>
          <cell r="L1291">
            <v>43101.768750000003</v>
          </cell>
          <cell r="M1291">
            <v>43101.773611111108</v>
          </cell>
          <cell r="N1291">
            <v>43101.786111111112</v>
          </cell>
          <cell r="O1291">
            <v>43101.786111111112</v>
          </cell>
          <cell r="R1291">
            <v>43101.800694444442</v>
          </cell>
          <cell r="T1291">
            <v>5</v>
          </cell>
          <cell r="U1291" t="str">
            <v>M</v>
          </cell>
          <cell r="V1291">
            <v>999999</v>
          </cell>
          <cell r="W1291" t="str">
            <v>LUCERO ULISES</v>
          </cell>
          <cell r="X1291" t="str">
            <v>C DE SALUD 31</v>
          </cell>
          <cell r="Y1291">
            <v>0</v>
          </cell>
          <cell r="Z1291">
            <v>0</v>
          </cell>
          <cell r="AA1291" t="str">
            <v xml:space="preserve"> </v>
          </cell>
          <cell r="AB1291" t="str">
            <v xml:space="preserve"> </v>
          </cell>
          <cell r="AC1291" t="str">
            <v xml:space="preserve"> </v>
          </cell>
          <cell r="AD1291" t="str">
            <v xml:space="preserve"> </v>
          </cell>
          <cell r="AE1291" t="str">
            <v xml:space="preserve"> </v>
          </cell>
          <cell r="AF1291" t="str">
            <v>LUJAN</v>
          </cell>
          <cell r="AG1291" t="str">
            <v>HOSP NOTTI RECIBE LA DRA PUEBLA</v>
          </cell>
          <cell r="AH1291">
            <v>6</v>
          </cell>
          <cell r="AI1291">
            <v>4</v>
          </cell>
          <cell r="AJ1291">
            <v>53484755</v>
          </cell>
          <cell r="AK1291">
            <v>2</v>
          </cell>
          <cell r="AL1291">
            <v>240</v>
          </cell>
          <cell r="AM1291">
            <v>4</v>
          </cell>
          <cell r="AN1291">
            <v>0</v>
          </cell>
          <cell r="AO1291" t="str">
            <v>False</v>
          </cell>
          <cell r="AP1291">
            <v>4</v>
          </cell>
        </row>
        <row r="1292">
          <cell r="A1292">
            <v>314794</v>
          </cell>
          <cell r="B1292">
            <v>43101</v>
          </cell>
          <cell r="C1292">
            <v>1</v>
          </cell>
          <cell r="D1292">
            <v>1</v>
          </cell>
          <cell r="E1292">
            <v>51</v>
          </cell>
          <cell r="F1292" t="str">
            <v xml:space="preserve">VICTIMA POR  ACCIDENTE  MOTO </v>
          </cell>
          <cell r="G1292" t="str">
            <v xml:space="preserve">2 LESIONADOS NO GRAVES </v>
          </cell>
          <cell r="H1292">
            <v>136</v>
          </cell>
          <cell r="I1292">
            <v>5</v>
          </cell>
          <cell r="J1292">
            <v>43101.786805555559</v>
          </cell>
          <cell r="K1292">
            <v>43101.788194444445</v>
          </cell>
          <cell r="L1292">
            <v>43101.786805555559</v>
          </cell>
          <cell r="M1292">
            <v>43101.793749999997</v>
          </cell>
          <cell r="N1292">
            <v>43101.793749999997</v>
          </cell>
          <cell r="O1292">
            <v>43101.802777777775</v>
          </cell>
          <cell r="R1292">
            <v>43101.823611111111</v>
          </cell>
          <cell r="S1292">
            <v>2616642194</v>
          </cell>
          <cell r="T1292">
            <v>27</v>
          </cell>
          <cell r="U1292" t="str">
            <v>F</v>
          </cell>
          <cell r="V1292">
            <v>1102</v>
          </cell>
          <cell r="W1292" t="str">
            <v>PARRA ANA ELENA</v>
          </cell>
          <cell r="X1292" t="str">
            <v>LAMADRID</v>
          </cell>
          <cell r="Y1292">
            <v>0</v>
          </cell>
          <cell r="Z1292">
            <v>0</v>
          </cell>
          <cell r="AA1292" t="str">
            <v xml:space="preserve"> </v>
          </cell>
          <cell r="AB1292" t="str">
            <v xml:space="preserve"> </v>
          </cell>
          <cell r="AC1292" t="str">
            <v xml:space="preserve"> </v>
          </cell>
          <cell r="AD1292" t="str">
            <v>SOBREMONTE</v>
          </cell>
          <cell r="AE1292" t="str">
            <v xml:space="preserve"> </v>
          </cell>
          <cell r="AF1292" t="str">
            <v>GUAYMALLEN</v>
          </cell>
          <cell r="AG1292" t="str">
            <v xml:space="preserve"> </v>
          </cell>
          <cell r="AH1292">
            <v>2</v>
          </cell>
          <cell r="AI1292">
            <v>13</v>
          </cell>
          <cell r="AJ1292">
            <v>34807734</v>
          </cell>
          <cell r="AK1292">
            <v>172</v>
          </cell>
          <cell r="AL1292">
            <v>341</v>
          </cell>
          <cell r="AM1292">
            <v>1</v>
          </cell>
          <cell r="AN1292">
            <v>0</v>
          </cell>
          <cell r="AO1292" t="str">
            <v>False</v>
          </cell>
          <cell r="AP1292">
            <v>13</v>
          </cell>
        </row>
        <row r="1293">
          <cell r="A1293">
            <v>314795</v>
          </cell>
          <cell r="B1293">
            <v>43101</v>
          </cell>
          <cell r="C1293">
            <v>4</v>
          </cell>
          <cell r="D1293">
            <v>4</v>
          </cell>
          <cell r="E1293">
            <v>1</v>
          </cell>
          <cell r="F1293" t="str">
            <v xml:space="preserve">TRASLADO IDA SIN MEDICO                         </v>
          </cell>
          <cell r="G1293" t="str">
            <v xml:space="preserve"> </v>
          </cell>
          <cell r="H1293">
            <v>154</v>
          </cell>
          <cell r="I1293">
            <v>19</v>
          </cell>
          <cell r="J1293">
            <v>43101.818055555559</v>
          </cell>
          <cell r="K1293">
            <v>43101.818055555559</v>
          </cell>
          <cell r="L1293">
            <v>43101.818055555559</v>
          </cell>
          <cell r="M1293">
            <v>43101.818055555559</v>
          </cell>
          <cell r="N1293">
            <v>43101.824305555558</v>
          </cell>
          <cell r="O1293">
            <v>43101.834722222222</v>
          </cell>
          <cell r="R1293">
            <v>43101.85</v>
          </cell>
          <cell r="T1293">
            <v>45</v>
          </cell>
          <cell r="U1293" t="str">
            <v>M</v>
          </cell>
          <cell r="V1293">
            <v>999999</v>
          </cell>
          <cell r="W1293" t="str">
            <v>FERNANDEZ MARCELO DARIO</v>
          </cell>
          <cell r="X1293" t="str">
            <v>ESPAÑA 1169</v>
          </cell>
          <cell r="Y1293">
            <v>0</v>
          </cell>
          <cell r="Z1293">
            <v>0</v>
          </cell>
          <cell r="AA1293" t="str">
            <v xml:space="preserve"> </v>
          </cell>
          <cell r="AB1293" t="str">
            <v xml:space="preserve"> </v>
          </cell>
          <cell r="AC1293" t="str">
            <v xml:space="preserve"> </v>
          </cell>
          <cell r="AD1293" t="str">
            <v xml:space="preserve"> </v>
          </cell>
          <cell r="AE1293" t="str">
            <v xml:space="preserve"> </v>
          </cell>
          <cell r="AF1293" t="str">
            <v>SAN CARLOS</v>
          </cell>
          <cell r="AG1293" t="str">
            <v xml:space="preserve"> </v>
          </cell>
          <cell r="AH1293">
            <v>12</v>
          </cell>
          <cell r="AI1293">
            <v>83</v>
          </cell>
          <cell r="AJ1293">
            <v>22178270</v>
          </cell>
          <cell r="AL1293">
            <v>162</v>
          </cell>
          <cell r="AM1293">
            <v>4</v>
          </cell>
          <cell r="AN1293">
            <v>0</v>
          </cell>
          <cell r="AO1293" t="str">
            <v>False</v>
          </cell>
          <cell r="AP1293">
            <v>90</v>
          </cell>
        </row>
        <row r="1294">
          <cell r="A1294">
            <v>314796</v>
          </cell>
          <cell r="B1294">
            <v>43101</v>
          </cell>
          <cell r="C1294">
            <v>3</v>
          </cell>
          <cell r="D1294">
            <v>3</v>
          </cell>
          <cell r="E1294">
            <v>12</v>
          </cell>
          <cell r="F1294" t="str">
            <v xml:space="preserve">MORDEDURA DE...                                   </v>
          </cell>
          <cell r="G1294" t="str">
            <v xml:space="preserve"> CAN EN CUELLO / NO GRAVE EN APARIENCIA</v>
          </cell>
          <cell r="H1294">
            <v>141</v>
          </cell>
          <cell r="I1294">
            <v>6</v>
          </cell>
          <cell r="J1294">
            <v>43101.820138888892</v>
          </cell>
          <cell r="K1294">
            <v>43101.834027777775</v>
          </cell>
          <cell r="L1294">
            <v>43101.820138888892</v>
          </cell>
          <cell r="M1294">
            <v>43101.834027777775</v>
          </cell>
          <cell r="N1294">
            <v>43101.836805555555</v>
          </cell>
          <cell r="R1294">
            <v>43101.854166666664</v>
          </cell>
          <cell r="S1294">
            <v>2615782487</v>
          </cell>
          <cell r="T1294">
            <v>8</v>
          </cell>
          <cell r="U1294" t="str">
            <v>M</v>
          </cell>
          <cell r="V1294">
            <v>999999</v>
          </cell>
          <cell r="W1294" t="str">
            <v>VILLAROEL GABRIEL</v>
          </cell>
          <cell r="X1294" t="str">
            <v xml:space="preserve">S. FRANCISCO DEL MONTE </v>
          </cell>
          <cell r="Y1294">
            <v>0</v>
          </cell>
          <cell r="Z1294">
            <v>0</v>
          </cell>
          <cell r="AA1294" t="str">
            <v xml:space="preserve"> </v>
          </cell>
          <cell r="AB1294" t="str">
            <v xml:space="preserve"> </v>
          </cell>
          <cell r="AC1294" t="str">
            <v xml:space="preserve"> </v>
          </cell>
          <cell r="AD1294" t="str">
            <v xml:space="preserve">RODRIGUEZ </v>
          </cell>
          <cell r="AE1294" t="str">
            <v xml:space="preserve"> </v>
          </cell>
          <cell r="AF1294" t="str">
            <v>GUAYMALLEN</v>
          </cell>
          <cell r="AG1294" t="str">
            <v xml:space="preserve">CHALET DE VILA 8 AÑOS </v>
          </cell>
          <cell r="AH1294">
            <v>2</v>
          </cell>
          <cell r="AI1294">
            <v>4</v>
          </cell>
          <cell r="AJ1294">
            <v>49856821</v>
          </cell>
          <cell r="AK1294">
            <v>642</v>
          </cell>
          <cell r="AL1294">
            <v>336</v>
          </cell>
          <cell r="AM1294">
            <v>3</v>
          </cell>
          <cell r="AN1294">
            <v>0</v>
          </cell>
          <cell r="AO1294" t="str">
            <v>False</v>
          </cell>
          <cell r="AP1294">
            <v>0</v>
          </cell>
        </row>
        <row r="1295">
          <cell r="A1295">
            <v>314797</v>
          </cell>
          <cell r="B1295">
            <v>43101</v>
          </cell>
          <cell r="C1295">
            <v>2</v>
          </cell>
          <cell r="D1295">
            <v>2</v>
          </cell>
          <cell r="E1295">
            <v>29</v>
          </cell>
          <cell r="F1295" t="str">
            <v>DIABETES DESCOMPENSADA</v>
          </cell>
          <cell r="G1295" t="str">
            <v xml:space="preserve"> 200 M ANTES DE LA ESC EJ ARGENTINO COSTADO ESTE  </v>
          </cell>
          <cell r="H1295">
            <v>143</v>
          </cell>
          <cell r="I1295">
            <v>20</v>
          </cell>
          <cell r="J1295">
            <v>43101.833333333336</v>
          </cell>
          <cell r="K1295">
            <v>43101.839583333334</v>
          </cell>
          <cell r="L1295">
            <v>43101.833333333336</v>
          </cell>
          <cell r="M1295">
            <v>43101.856944444444</v>
          </cell>
          <cell r="N1295">
            <v>43101.856944444444</v>
          </cell>
          <cell r="R1295">
            <v>43101.888888888891</v>
          </cell>
          <cell r="S1295">
            <v>2622612046</v>
          </cell>
          <cell r="T1295">
            <v>64</v>
          </cell>
          <cell r="U1295" t="str">
            <v>F</v>
          </cell>
          <cell r="V1295">
            <v>999999</v>
          </cell>
          <cell r="W1295" t="str">
            <v>DONAIRE MARIA DE LOURDES</v>
          </cell>
          <cell r="X1295" t="str">
            <v xml:space="preserve">CORREDOR PRODUCTIVO </v>
          </cell>
          <cell r="Y1295">
            <v>0</v>
          </cell>
          <cell r="Z1295">
            <v>0</v>
          </cell>
          <cell r="AA1295" t="str">
            <v xml:space="preserve"> </v>
          </cell>
          <cell r="AB1295" t="str">
            <v xml:space="preserve"> </v>
          </cell>
          <cell r="AC1295" t="str">
            <v xml:space="preserve"> </v>
          </cell>
          <cell r="AD1295" t="str">
            <v xml:space="preserve"> </v>
          </cell>
          <cell r="AE1295" t="str">
            <v xml:space="preserve"> </v>
          </cell>
          <cell r="AF1295" t="str">
            <v>TUNUYAN</v>
          </cell>
          <cell r="AG1295" t="str">
            <v xml:space="preserve">VILLA SECA  </v>
          </cell>
          <cell r="AH1295">
            <v>10</v>
          </cell>
          <cell r="AI1295">
            <v>0</v>
          </cell>
          <cell r="AJ1295">
            <v>10803886</v>
          </cell>
          <cell r="AK1295">
            <v>2013</v>
          </cell>
          <cell r="AL1295">
            <v>2003</v>
          </cell>
          <cell r="AM1295">
            <v>2</v>
          </cell>
          <cell r="AN1295">
            <v>0</v>
          </cell>
          <cell r="AO1295" t="str">
            <v>False</v>
          </cell>
          <cell r="AP1295">
            <v>0</v>
          </cell>
        </row>
        <row r="1296">
          <cell r="A1296">
            <v>314798</v>
          </cell>
          <cell r="B1296">
            <v>43101</v>
          </cell>
          <cell r="C1296">
            <v>1</v>
          </cell>
          <cell r="D1296">
            <v>1</v>
          </cell>
          <cell r="E1296">
            <v>16</v>
          </cell>
          <cell r="F1296" t="str">
            <v xml:space="preserve">VICTIMA POR ACCIDENTE VEHICULAR                   </v>
          </cell>
          <cell r="G1296" t="str">
            <v xml:space="preserve"> 2 AUTOS</v>
          </cell>
          <cell r="H1296">
            <v>137</v>
          </cell>
          <cell r="I1296">
            <v>5</v>
          </cell>
          <cell r="J1296">
            <v>43101.863194444442</v>
          </cell>
          <cell r="K1296">
            <v>43101.863194444442</v>
          </cell>
          <cell r="L1296">
            <v>43101.863194444442</v>
          </cell>
          <cell r="M1296">
            <v>43101.87777777778</v>
          </cell>
          <cell r="N1296">
            <v>43101.87777777778</v>
          </cell>
          <cell r="R1296">
            <v>43101.878472222219</v>
          </cell>
          <cell r="T1296">
            <v>7</v>
          </cell>
          <cell r="U1296" t="str">
            <v>F</v>
          </cell>
          <cell r="V1296">
            <v>101604</v>
          </cell>
          <cell r="W1296" t="str">
            <v>LARA GARCIA GUADALUPE ORIANA</v>
          </cell>
          <cell r="X1296" t="str">
            <v>9 DE JULIO</v>
          </cell>
          <cell r="Y1296">
            <v>0</v>
          </cell>
          <cell r="Z1296">
            <v>0</v>
          </cell>
          <cell r="AA1296" t="str">
            <v xml:space="preserve"> </v>
          </cell>
          <cell r="AB1296" t="str">
            <v xml:space="preserve"> </v>
          </cell>
          <cell r="AC1296" t="str">
            <v xml:space="preserve"> </v>
          </cell>
          <cell r="AD1296" t="str">
            <v>ECHEBERRIA</v>
          </cell>
          <cell r="AE1296" t="str">
            <v xml:space="preserve"> </v>
          </cell>
          <cell r="AF1296" t="str">
            <v>CIUDAD - CAPITAL</v>
          </cell>
          <cell r="AG1296" t="str">
            <v xml:space="preserve"> </v>
          </cell>
          <cell r="AH1296">
            <v>1</v>
          </cell>
          <cell r="AI1296">
            <v>1</v>
          </cell>
          <cell r="AJ1296">
            <v>50666695</v>
          </cell>
          <cell r="AK1296">
            <v>19</v>
          </cell>
          <cell r="AL1296">
            <v>70</v>
          </cell>
          <cell r="AM1296">
            <v>1</v>
          </cell>
          <cell r="AN1296">
            <v>0</v>
          </cell>
          <cell r="AO1296" t="str">
            <v>False</v>
          </cell>
          <cell r="AP1296">
            <v>0</v>
          </cell>
        </row>
        <row r="1297">
          <cell r="A1297">
            <v>314799</v>
          </cell>
          <cell r="B1297">
            <v>43101</v>
          </cell>
          <cell r="C1297">
            <v>2</v>
          </cell>
          <cell r="D1297">
            <v>2</v>
          </cell>
          <cell r="E1297">
            <v>56</v>
          </cell>
          <cell r="F1297" t="str">
            <v xml:space="preserve">TRASTORNO DE CONCIENCIA    </v>
          </cell>
          <cell r="G1297" t="str">
            <v xml:space="preserve"> MASC. 65 ALCOHOLICO</v>
          </cell>
          <cell r="H1297">
            <v>144</v>
          </cell>
          <cell r="I1297">
            <v>16</v>
          </cell>
          <cell r="J1297">
            <v>43101.881944444445</v>
          </cell>
          <cell r="K1297">
            <v>43101.883333333331</v>
          </cell>
          <cell r="L1297">
            <v>43101.881944444445</v>
          </cell>
          <cell r="M1297">
            <v>43101.890277777777</v>
          </cell>
          <cell r="N1297">
            <v>43101.890277777777</v>
          </cell>
          <cell r="R1297">
            <v>43101.90902777778</v>
          </cell>
          <cell r="T1297">
            <v>59</v>
          </cell>
          <cell r="U1297" t="str">
            <v>M</v>
          </cell>
          <cell r="V1297">
            <v>999999</v>
          </cell>
          <cell r="W1297" t="str">
            <v>ALFREDO ALVAREZ</v>
          </cell>
          <cell r="X1297" t="str">
            <v>OLASCOAGA</v>
          </cell>
          <cell r="Y1297">
            <v>0</v>
          </cell>
          <cell r="Z1297">
            <v>0</v>
          </cell>
          <cell r="AA1297" t="str">
            <v xml:space="preserve"> </v>
          </cell>
          <cell r="AB1297" t="str">
            <v xml:space="preserve"> </v>
          </cell>
          <cell r="AC1297" t="str">
            <v xml:space="preserve"> </v>
          </cell>
          <cell r="AD1297" t="str">
            <v>LOS SAUCES</v>
          </cell>
          <cell r="AE1297" t="str">
            <v xml:space="preserve"> </v>
          </cell>
          <cell r="AF1297" t="str">
            <v>LAS HERAS</v>
          </cell>
          <cell r="AG1297" t="str">
            <v xml:space="preserve"> DE INDEPENDENCIA 1 CUADRA  HACIA EL CLUB HURACAN</v>
          </cell>
          <cell r="AH1297">
            <v>5</v>
          </cell>
          <cell r="AI1297">
            <v>0</v>
          </cell>
          <cell r="AJ1297">
            <v>11145645</v>
          </cell>
          <cell r="AK1297">
            <v>9</v>
          </cell>
          <cell r="AL1297">
            <v>425</v>
          </cell>
          <cell r="AM1297">
            <v>2</v>
          </cell>
          <cell r="AN1297">
            <v>0</v>
          </cell>
          <cell r="AO1297" t="str">
            <v>False</v>
          </cell>
          <cell r="AP1297">
            <v>0</v>
          </cell>
        </row>
        <row r="1298">
          <cell r="A1298">
            <v>314800</v>
          </cell>
          <cell r="B1298">
            <v>43101</v>
          </cell>
          <cell r="C1298">
            <v>1</v>
          </cell>
          <cell r="D1298">
            <v>1</v>
          </cell>
          <cell r="E1298">
            <v>16</v>
          </cell>
          <cell r="F1298" t="str">
            <v xml:space="preserve">VICTIMA POR ACCIDENTE VEHICULAR                   </v>
          </cell>
          <cell r="G1298" t="str">
            <v>MASC. MOTO</v>
          </cell>
          <cell r="H1298">
            <v>142</v>
          </cell>
          <cell r="I1298">
            <v>4</v>
          </cell>
          <cell r="J1298">
            <v>43101.890972222223</v>
          </cell>
          <cell r="K1298">
            <v>43101.897222222222</v>
          </cell>
          <cell r="L1298">
            <v>43101.890972222223</v>
          </cell>
          <cell r="M1298">
            <v>43101.899305555555</v>
          </cell>
          <cell r="N1298">
            <v>43101.905555555553</v>
          </cell>
          <cell r="R1298">
            <v>43101.941666666666</v>
          </cell>
          <cell r="T1298">
            <v>20</v>
          </cell>
          <cell r="U1298" t="str">
            <v>M</v>
          </cell>
          <cell r="V1298">
            <v>105408</v>
          </cell>
          <cell r="W1298" t="str">
            <v>RUIN JUAN</v>
          </cell>
          <cell r="X1298" t="str">
            <v>ALMIRANTE BRAUN</v>
          </cell>
          <cell r="Y1298">
            <v>500</v>
          </cell>
          <cell r="Z1298">
            <v>0</v>
          </cell>
          <cell r="AA1298" t="str">
            <v xml:space="preserve"> </v>
          </cell>
          <cell r="AB1298" t="str">
            <v xml:space="preserve"> </v>
          </cell>
          <cell r="AC1298" t="str">
            <v xml:space="preserve"> </v>
          </cell>
          <cell r="AF1298" t="str">
            <v>LUJAN</v>
          </cell>
          <cell r="AG1298" t="str">
            <v>FRENTA FACULTAD DE AGRONOMIA</v>
          </cell>
          <cell r="AH1298">
            <v>6</v>
          </cell>
          <cell r="AI1298">
            <v>29</v>
          </cell>
          <cell r="AJ1298">
            <v>39239098</v>
          </cell>
          <cell r="AK1298">
            <v>2</v>
          </cell>
          <cell r="AL1298">
            <v>240</v>
          </cell>
          <cell r="AM1298">
            <v>1</v>
          </cell>
          <cell r="AN1298">
            <v>0</v>
          </cell>
          <cell r="AO1298" t="str">
            <v>False</v>
          </cell>
          <cell r="AP1298">
            <v>0</v>
          </cell>
        </row>
        <row r="1299">
          <cell r="A1299">
            <v>314801</v>
          </cell>
          <cell r="B1299">
            <v>43101</v>
          </cell>
          <cell r="C1299">
            <v>2</v>
          </cell>
          <cell r="D1299">
            <v>2</v>
          </cell>
          <cell r="E1299">
            <v>11</v>
          </cell>
          <cell r="F1299" t="str">
            <v xml:space="preserve">TRAUMATISMO DE MIEMBRO...                         </v>
          </cell>
          <cell r="G1299" t="str">
            <v>55 MASC. PROVABLE FRACTURA DE CADERA</v>
          </cell>
          <cell r="H1299">
            <v>140</v>
          </cell>
          <cell r="I1299">
            <v>16</v>
          </cell>
          <cell r="J1299">
            <v>43101.893055555556</v>
          </cell>
          <cell r="K1299">
            <v>43101.895138888889</v>
          </cell>
          <cell r="L1299">
            <v>43101.893055555556</v>
          </cell>
          <cell r="M1299">
            <v>43101.897222222222</v>
          </cell>
          <cell r="N1299">
            <v>43101.904861111114</v>
          </cell>
          <cell r="O1299">
            <v>43101.914583333331</v>
          </cell>
          <cell r="R1299">
            <v>43101.936111111114</v>
          </cell>
          <cell r="T1299">
            <v>60</v>
          </cell>
          <cell r="U1299" t="str">
            <v>M</v>
          </cell>
          <cell r="V1299">
            <v>999999</v>
          </cell>
          <cell r="W1299" t="str">
            <v>FEDERICO DUTCH</v>
          </cell>
          <cell r="X1299" t="str">
            <v>RIO JURAMENTO</v>
          </cell>
          <cell r="Y1299">
            <v>3648</v>
          </cell>
          <cell r="Z1299">
            <v>0</v>
          </cell>
          <cell r="AA1299" t="str">
            <v xml:space="preserve"> </v>
          </cell>
          <cell r="AB1299" t="str">
            <v xml:space="preserve"> </v>
          </cell>
          <cell r="AC1299" t="str">
            <v>JORGE NEWBERI</v>
          </cell>
          <cell r="AD1299" t="str">
            <v>MAIPU</v>
          </cell>
          <cell r="AF1299" t="str">
            <v>LAS HERAS</v>
          </cell>
          <cell r="AG1299" t="str">
            <v>EL ALGARROBAL</v>
          </cell>
          <cell r="AH1299">
            <v>5</v>
          </cell>
          <cell r="AI1299">
            <v>3</v>
          </cell>
          <cell r="AJ1299">
            <v>11810890</v>
          </cell>
          <cell r="AM1299">
            <v>2</v>
          </cell>
          <cell r="AN1299">
            <v>0</v>
          </cell>
          <cell r="AO1299" t="str">
            <v>False</v>
          </cell>
          <cell r="AP1299">
            <v>3</v>
          </cell>
        </row>
        <row r="1300">
          <cell r="A1300">
            <v>314802</v>
          </cell>
          <cell r="B1300">
            <v>43101</v>
          </cell>
          <cell r="C1300">
            <v>1</v>
          </cell>
          <cell r="D1300">
            <v>1</v>
          </cell>
          <cell r="E1300">
            <v>3</v>
          </cell>
          <cell r="F1300" t="str">
            <v xml:space="preserve">PERDIDA DE CONOCIMIENTO                           </v>
          </cell>
          <cell r="G1300" t="str">
            <v xml:space="preserve"> 60/MASC   </v>
          </cell>
          <cell r="H1300">
            <v>139</v>
          </cell>
          <cell r="I1300">
            <v>1</v>
          </cell>
          <cell r="J1300">
            <v>43101.893750000003</v>
          </cell>
          <cell r="K1300">
            <v>43101.894444444442</v>
          </cell>
          <cell r="L1300">
            <v>43101.893750000003</v>
          </cell>
          <cell r="M1300">
            <v>43101.899305555555</v>
          </cell>
          <cell r="N1300">
            <v>43101.901388888888</v>
          </cell>
          <cell r="R1300">
            <v>43101.928472222222</v>
          </cell>
          <cell r="S1300">
            <v>2616560891</v>
          </cell>
          <cell r="T1300">
            <v>65</v>
          </cell>
          <cell r="U1300" t="str">
            <v>M</v>
          </cell>
          <cell r="V1300">
            <v>999999</v>
          </cell>
          <cell r="W1300" t="str">
            <v>DOMINGO MANNO</v>
          </cell>
          <cell r="X1300" t="str">
            <v xml:space="preserve">EL PARRAL </v>
          </cell>
          <cell r="Y1300">
            <v>0</v>
          </cell>
          <cell r="Z1300">
            <v>0</v>
          </cell>
          <cell r="AA1300" t="str">
            <v xml:space="preserve"> </v>
          </cell>
          <cell r="AB1300" t="str">
            <v xml:space="preserve"> </v>
          </cell>
          <cell r="AC1300" t="str">
            <v xml:space="preserve">PARQUE CENTRAL </v>
          </cell>
          <cell r="AD1300" t="str">
            <v xml:space="preserve"> </v>
          </cell>
          <cell r="AE1300" t="str">
            <v xml:space="preserve"> </v>
          </cell>
          <cell r="AF1300" t="str">
            <v>CIUDAD - CAPITAL</v>
          </cell>
          <cell r="AG1300" t="str">
            <v xml:space="preserve"> </v>
          </cell>
          <cell r="AH1300">
            <v>1</v>
          </cell>
          <cell r="AI1300">
            <v>29</v>
          </cell>
          <cell r="AJ1300">
            <v>3894624</v>
          </cell>
          <cell r="AK1300">
            <v>69</v>
          </cell>
          <cell r="AL1300">
            <v>108</v>
          </cell>
          <cell r="AM1300">
            <v>1</v>
          </cell>
          <cell r="AN1300">
            <v>0</v>
          </cell>
          <cell r="AO1300" t="str">
            <v>False</v>
          </cell>
          <cell r="AP1300">
            <v>0</v>
          </cell>
        </row>
        <row r="1301">
          <cell r="A1301">
            <v>314804</v>
          </cell>
          <cell r="B1301">
            <v>43101</v>
          </cell>
          <cell r="C1301">
            <v>1</v>
          </cell>
          <cell r="D1301">
            <v>1</v>
          </cell>
          <cell r="E1301">
            <v>56</v>
          </cell>
          <cell r="F1301" t="str">
            <v xml:space="preserve">PEATON ATROPELLADO                            </v>
          </cell>
          <cell r="G1301" t="str">
            <v xml:space="preserve"> FEM EMBARAZADA</v>
          </cell>
          <cell r="H1301">
            <v>138</v>
          </cell>
          <cell r="I1301">
            <v>6</v>
          </cell>
          <cell r="J1301">
            <v>43101.902777777781</v>
          </cell>
          <cell r="K1301">
            <v>43101.902777777781</v>
          </cell>
          <cell r="L1301">
            <v>43101.902777777781</v>
          </cell>
          <cell r="M1301">
            <v>43101.911111111112</v>
          </cell>
          <cell r="N1301">
            <v>43101.911111111112</v>
          </cell>
          <cell r="O1301">
            <v>43101.931944444441</v>
          </cell>
          <cell r="R1301">
            <v>43101.944444444445</v>
          </cell>
          <cell r="S1301">
            <v>2617012047</v>
          </cell>
          <cell r="T1301">
            <v>22</v>
          </cell>
          <cell r="U1301" t="str">
            <v>F</v>
          </cell>
          <cell r="V1301">
            <v>101604</v>
          </cell>
          <cell r="W1301" t="str">
            <v>ARMATA TANIA DANIELA</v>
          </cell>
          <cell r="X1301" t="str">
            <v xml:space="preserve">GRANADEROS DE SAN MARTIN </v>
          </cell>
          <cell r="Y1301">
            <v>0</v>
          </cell>
          <cell r="Z1301">
            <v>0</v>
          </cell>
          <cell r="AA1301" t="str">
            <v xml:space="preserve"> </v>
          </cell>
          <cell r="AB1301" t="str">
            <v xml:space="preserve"> </v>
          </cell>
          <cell r="AC1301" t="str">
            <v xml:space="preserve"> </v>
          </cell>
          <cell r="AD1301" t="str">
            <v xml:space="preserve">SOLER </v>
          </cell>
          <cell r="AE1301" t="str">
            <v xml:space="preserve">SARABIA </v>
          </cell>
          <cell r="AF1301" t="str">
            <v xml:space="preserve">GUAYMALLEN SAN JOSE </v>
          </cell>
          <cell r="AG1301" t="str">
            <v xml:space="preserve"> </v>
          </cell>
          <cell r="AH1301">
            <v>2</v>
          </cell>
          <cell r="AI1301">
            <v>3</v>
          </cell>
          <cell r="AJ1301">
            <v>38759864</v>
          </cell>
          <cell r="AK1301">
            <v>641</v>
          </cell>
          <cell r="AL1301">
            <v>426</v>
          </cell>
          <cell r="AM1301">
            <v>1</v>
          </cell>
          <cell r="AN1301">
            <v>0</v>
          </cell>
          <cell r="AO1301" t="str">
            <v>False</v>
          </cell>
          <cell r="AP1301">
            <v>3</v>
          </cell>
        </row>
        <row r="1302">
          <cell r="A1302">
            <v>314805</v>
          </cell>
          <cell r="B1302">
            <v>43101</v>
          </cell>
          <cell r="C1302">
            <v>1</v>
          </cell>
          <cell r="D1302">
            <v>1</v>
          </cell>
          <cell r="E1302">
            <v>13</v>
          </cell>
          <cell r="F1302" t="str">
            <v xml:space="preserve">HERIDA POR ARMA BLANCA                            </v>
          </cell>
          <cell r="G1302" t="str">
            <v xml:space="preserve"> MASC. ADULTO </v>
          </cell>
          <cell r="H1302">
            <v>146</v>
          </cell>
          <cell r="I1302">
            <v>18</v>
          </cell>
          <cell r="J1302">
            <v>43101.910416666666</v>
          </cell>
          <cell r="K1302">
            <v>43101.911111111112</v>
          </cell>
          <cell r="L1302">
            <v>43101.910416666666</v>
          </cell>
          <cell r="M1302">
            <v>43101.921527777777</v>
          </cell>
          <cell r="N1302">
            <v>43101.921527777777</v>
          </cell>
          <cell r="O1302">
            <v>43101.931250000001</v>
          </cell>
          <cell r="P1302">
            <v>43101.938194444447</v>
          </cell>
          <cell r="R1302">
            <v>43101.946527777778</v>
          </cell>
          <cell r="T1302">
            <v>25</v>
          </cell>
          <cell r="U1302" t="str">
            <v>M</v>
          </cell>
          <cell r="V1302">
            <v>999999</v>
          </cell>
          <cell r="W1302" t="str">
            <v xml:space="preserve">ORIONES RICARDO </v>
          </cell>
          <cell r="X1302" t="str">
            <v xml:space="preserve">COMISARIA  52 BARRIO </v>
          </cell>
          <cell r="Y1302">
            <v>0</v>
          </cell>
          <cell r="Z1302">
            <v>0</v>
          </cell>
          <cell r="AA1302" t="str">
            <v xml:space="preserve"> </v>
          </cell>
          <cell r="AB1302" t="str">
            <v xml:space="preserve"> </v>
          </cell>
          <cell r="AC1302" t="str">
            <v xml:space="preserve"> </v>
          </cell>
          <cell r="AD1302" t="str">
            <v xml:space="preserve">LA GLORIA </v>
          </cell>
          <cell r="AE1302" t="str">
            <v xml:space="preserve"> </v>
          </cell>
          <cell r="AF1302" t="str">
            <v>LUJAN</v>
          </cell>
          <cell r="AG1302">
            <v>3004</v>
          </cell>
          <cell r="AH1302">
            <v>6</v>
          </cell>
          <cell r="AI1302">
            <v>2</v>
          </cell>
          <cell r="AJ1302">
            <v>41191988</v>
          </cell>
          <cell r="AK1302">
            <v>133</v>
          </cell>
          <cell r="AL1302">
            <v>453</v>
          </cell>
          <cell r="AM1302">
            <v>1</v>
          </cell>
          <cell r="AN1302">
            <v>0</v>
          </cell>
          <cell r="AO1302" t="str">
            <v>False</v>
          </cell>
          <cell r="AP1302">
            <v>2</v>
          </cell>
        </row>
        <row r="1303">
          <cell r="A1303">
            <v>314806</v>
          </cell>
          <cell r="B1303">
            <v>43101</v>
          </cell>
          <cell r="C1303">
            <v>2</v>
          </cell>
          <cell r="D1303">
            <v>2</v>
          </cell>
          <cell r="E1303">
            <v>10</v>
          </cell>
          <cell r="F1303" t="str">
            <v xml:space="preserve">TRAUMATISMO DE CRANEO                             </v>
          </cell>
          <cell r="G1303" t="str">
            <v xml:space="preserve"> MASC. HERIDA CORTANTE</v>
          </cell>
          <cell r="H1303">
            <v>156</v>
          </cell>
          <cell r="I1303">
            <v>9</v>
          </cell>
          <cell r="J1303">
            <v>43101.911111111112</v>
          </cell>
          <cell r="K1303">
            <v>43101.913194444445</v>
          </cell>
          <cell r="L1303">
            <v>43101.911111111112</v>
          </cell>
          <cell r="M1303">
            <v>43101.930555555555</v>
          </cell>
          <cell r="N1303">
            <v>43101.930555555555</v>
          </cell>
          <cell r="R1303">
            <v>43101.931250000001</v>
          </cell>
          <cell r="T1303">
            <v>19</v>
          </cell>
          <cell r="U1303" t="str">
            <v>M</v>
          </cell>
          <cell r="V1303">
            <v>999999</v>
          </cell>
          <cell r="W1303" t="str">
            <v xml:space="preserve">GONZALES JUAN </v>
          </cell>
          <cell r="X1303" t="str">
            <v xml:space="preserve">DEFENSA </v>
          </cell>
          <cell r="Y1303">
            <v>0</v>
          </cell>
          <cell r="Z1303">
            <v>0</v>
          </cell>
          <cell r="AA1303" t="str">
            <v xml:space="preserve"> </v>
          </cell>
          <cell r="AB1303" t="str">
            <v xml:space="preserve"> </v>
          </cell>
          <cell r="AC1303" t="str">
            <v xml:space="preserve"> </v>
          </cell>
          <cell r="AD1303" t="str">
            <v>25 DE MAYO</v>
          </cell>
          <cell r="AE1303" t="str">
            <v xml:space="preserve"> </v>
          </cell>
          <cell r="AF1303" t="str">
            <v>JUNIN</v>
          </cell>
          <cell r="AG1303" t="str">
            <v xml:space="preserve"> LA COLONIA</v>
          </cell>
          <cell r="AH1303">
            <v>8</v>
          </cell>
          <cell r="AI1303">
            <v>54</v>
          </cell>
          <cell r="AJ1303">
            <v>410404581</v>
          </cell>
          <cell r="AK1303">
            <v>111</v>
          </cell>
          <cell r="AL1303">
            <v>416</v>
          </cell>
          <cell r="AM1303">
            <v>2</v>
          </cell>
          <cell r="AN1303">
            <v>0</v>
          </cell>
          <cell r="AO1303" t="str">
            <v>False</v>
          </cell>
          <cell r="AP1303">
            <v>0</v>
          </cell>
        </row>
        <row r="1304">
          <cell r="A1304">
            <v>314807</v>
          </cell>
          <cell r="B1304">
            <v>43101</v>
          </cell>
          <cell r="C1304">
            <v>2</v>
          </cell>
          <cell r="D1304">
            <v>2</v>
          </cell>
          <cell r="E1304">
            <v>7</v>
          </cell>
          <cell r="F1304" t="str">
            <v xml:space="preserve">R.V.A.                                   </v>
          </cell>
          <cell r="G1304" t="str">
            <v xml:space="preserve"> </v>
          </cell>
          <cell r="H1304">
            <v>143</v>
          </cell>
          <cell r="I1304">
            <v>20</v>
          </cell>
          <cell r="J1304">
            <v>43101.92083333333</v>
          </cell>
          <cell r="K1304">
            <v>43101.92083333333</v>
          </cell>
          <cell r="L1304">
            <v>43101.92083333333</v>
          </cell>
          <cell r="M1304">
            <v>43101.929166666669</v>
          </cell>
          <cell r="N1304">
            <v>43101.929166666669</v>
          </cell>
          <cell r="O1304">
            <v>43101.929861111108</v>
          </cell>
          <cell r="R1304">
            <v>43101.953472222223</v>
          </cell>
          <cell r="T1304">
            <v>52</v>
          </cell>
          <cell r="U1304" t="str">
            <v>F</v>
          </cell>
          <cell r="V1304">
            <v>999999</v>
          </cell>
          <cell r="W1304" t="str">
            <v>QUIROGA MIRIAM MABEL</v>
          </cell>
          <cell r="X1304" t="str">
            <v>S PEÑA</v>
          </cell>
          <cell r="Y1304">
            <v>1548</v>
          </cell>
          <cell r="Z1304">
            <v>0</v>
          </cell>
          <cell r="AA1304" t="str">
            <v xml:space="preserve"> </v>
          </cell>
          <cell r="AB1304" t="str">
            <v xml:space="preserve"> </v>
          </cell>
          <cell r="AC1304" t="str">
            <v>COMISARIA TUNUYAN</v>
          </cell>
          <cell r="AD1304" t="str">
            <v xml:space="preserve"> </v>
          </cell>
          <cell r="AE1304" t="str">
            <v xml:space="preserve"> </v>
          </cell>
          <cell r="AF1304" t="str">
            <v>TUNUYAN</v>
          </cell>
          <cell r="AG1304" t="str">
            <v xml:space="preserve"> </v>
          </cell>
          <cell r="AH1304">
            <v>10</v>
          </cell>
          <cell r="AI1304">
            <v>90</v>
          </cell>
          <cell r="AJ1304">
            <v>17069123</v>
          </cell>
          <cell r="AK1304">
            <v>2013</v>
          </cell>
          <cell r="AL1304">
            <v>2003</v>
          </cell>
          <cell r="AM1304">
            <v>2</v>
          </cell>
          <cell r="AN1304">
            <v>0</v>
          </cell>
          <cell r="AO1304" t="str">
            <v>False</v>
          </cell>
          <cell r="AP1304">
            <v>90</v>
          </cell>
        </row>
        <row r="1305">
          <cell r="A1305">
            <v>314808</v>
          </cell>
          <cell r="B1305">
            <v>43101</v>
          </cell>
          <cell r="C1305">
            <v>1</v>
          </cell>
          <cell r="D1305">
            <v>1</v>
          </cell>
          <cell r="E1305">
            <v>51</v>
          </cell>
          <cell r="F1305" t="str">
            <v xml:space="preserve">VICTIMA POR  ACCIDENTE  MOTO </v>
          </cell>
          <cell r="G1305" t="str">
            <v xml:space="preserve"> POLITRAUMA MODERADO</v>
          </cell>
          <cell r="H1305">
            <v>135</v>
          </cell>
          <cell r="I1305">
            <v>3</v>
          </cell>
          <cell r="J1305">
            <v>43101.927083333336</v>
          </cell>
          <cell r="K1305">
            <v>43101.927083333336</v>
          </cell>
          <cell r="L1305">
            <v>43101.927083333336</v>
          </cell>
          <cell r="M1305">
            <v>43101.931944444441</v>
          </cell>
          <cell r="N1305">
            <v>43101.938194444447</v>
          </cell>
          <cell r="O1305">
            <v>43101.948611111111</v>
          </cell>
          <cell r="R1305">
            <v>43101.974999999999</v>
          </cell>
          <cell r="T1305">
            <v>22</v>
          </cell>
          <cell r="U1305" t="str">
            <v>F</v>
          </cell>
          <cell r="V1305">
            <v>122609</v>
          </cell>
          <cell r="W1305" t="str">
            <v>TORRES YANINA NADIA</v>
          </cell>
          <cell r="X1305" t="str">
            <v xml:space="preserve">SAN  MARTIN </v>
          </cell>
          <cell r="Y1305">
            <v>0</v>
          </cell>
          <cell r="Z1305">
            <v>0</v>
          </cell>
          <cell r="AA1305" t="str">
            <v xml:space="preserve"> </v>
          </cell>
          <cell r="AB1305" t="str">
            <v xml:space="preserve"> </v>
          </cell>
          <cell r="AC1305" t="str">
            <v xml:space="preserve"> </v>
          </cell>
          <cell r="AD1305" t="str">
            <v xml:space="preserve">PUEYRREDON </v>
          </cell>
          <cell r="AE1305" t="str">
            <v xml:space="preserve"> </v>
          </cell>
          <cell r="AF1305" t="str">
            <v>LUJAN</v>
          </cell>
          <cell r="AG1305" t="str">
            <v xml:space="preserve"> MASC. ADULTO </v>
          </cell>
          <cell r="AH1305">
            <v>6</v>
          </cell>
          <cell r="AI1305">
            <v>3</v>
          </cell>
          <cell r="AJ1305">
            <v>39380110</v>
          </cell>
          <cell r="AK1305">
            <v>78</v>
          </cell>
          <cell r="AL1305">
            <v>445</v>
          </cell>
          <cell r="AM1305">
            <v>1</v>
          </cell>
          <cell r="AN1305">
            <v>0</v>
          </cell>
          <cell r="AO1305" t="str">
            <v>False</v>
          </cell>
          <cell r="AP1305">
            <v>3</v>
          </cell>
        </row>
        <row r="1306">
          <cell r="A1306">
            <v>314809</v>
          </cell>
          <cell r="B1306">
            <v>43101</v>
          </cell>
          <cell r="C1306">
            <v>2</v>
          </cell>
          <cell r="D1306">
            <v>2</v>
          </cell>
          <cell r="E1306">
            <v>27</v>
          </cell>
          <cell r="F1306" t="str">
            <v xml:space="preserve">TRABAJO DE PARTO                                  </v>
          </cell>
          <cell r="H1306">
            <v>136</v>
          </cell>
          <cell r="I1306">
            <v>5</v>
          </cell>
          <cell r="J1306">
            <v>43101.932638888888</v>
          </cell>
          <cell r="K1306">
            <v>43101.933333333334</v>
          </cell>
          <cell r="L1306">
            <v>43101.932638888888</v>
          </cell>
          <cell r="M1306">
            <v>43101.943749999999</v>
          </cell>
          <cell r="R1306">
            <v>43101.943749999999</v>
          </cell>
          <cell r="T1306">
            <v>1</v>
          </cell>
          <cell r="U1306" t="str">
            <v>M</v>
          </cell>
          <cell r="V1306">
            <v>999999</v>
          </cell>
          <cell r="W1306" t="str">
            <v>NN</v>
          </cell>
          <cell r="X1306" t="str">
            <v>ESPAÑA</v>
          </cell>
          <cell r="Y1306">
            <v>0</v>
          </cell>
          <cell r="Z1306">
            <v>0</v>
          </cell>
          <cell r="AA1306" t="str">
            <v xml:space="preserve"> </v>
          </cell>
          <cell r="AB1306" t="str">
            <v xml:space="preserve"> </v>
          </cell>
          <cell r="AC1306" t="str">
            <v xml:space="preserve"> </v>
          </cell>
          <cell r="AD1306" t="str">
            <v>LAS CUBAS</v>
          </cell>
          <cell r="AF1306" t="str">
            <v>CIUDAD - CAPITAL</v>
          </cell>
          <cell r="AG1306" t="str">
            <v>DETRAS DE LA NAVE CULTURAL VIA PUBLICA PREVENTORES EN EL LUGAR</v>
          </cell>
          <cell r="AH1306">
            <v>1</v>
          </cell>
          <cell r="AI1306">
            <v>0</v>
          </cell>
          <cell r="AJ1306">
            <v>0</v>
          </cell>
          <cell r="AK1306">
            <v>172</v>
          </cell>
          <cell r="AL1306">
            <v>341</v>
          </cell>
          <cell r="AM1306">
            <v>2</v>
          </cell>
          <cell r="AN1306">
            <v>0</v>
          </cell>
          <cell r="AO1306" t="str">
            <v>False</v>
          </cell>
          <cell r="AP1306">
            <v>0</v>
          </cell>
        </row>
        <row r="1307">
          <cell r="A1307">
            <v>314810</v>
          </cell>
          <cell r="B1307">
            <v>43101</v>
          </cell>
          <cell r="C1307">
            <v>1</v>
          </cell>
          <cell r="D1307">
            <v>1</v>
          </cell>
          <cell r="E1307">
            <v>7</v>
          </cell>
          <cell r="F1307" t="str">
            <v>CRISIS CONVULSIVA</v>
          </cell>
          <cell r="G1307" t="str">
            <v xml:space="preserve"> </v>
          </cell>
          <cell r="H1307">
            <v>144</v>
          </cell>
          <cell r="I1307">
            <v>16</v>
          </cell>
          <cell r="J1307">
            <v>43101.9375</v>
          </cell>
          <cell r="K1307">
            <v>43101.938888888886</v>
          </cell>
          <cell r="L1307">
            <v>43101.9375</v>
          </cell>
          <cell r="M1307">
            <v>43101.940972222219</v>
          </cell>
          <cell r="N1307">
            <v>43101.992361111108</v>
          </cell>
          <cell r="R1307">
            <v>43101.993055555555</v>
          </cell>
          <cell r="S1307">
            <v>2613703421</v>
          </cell>
          <cell r="T1307">
            <v>23</v>
          </cell>
          <cell r="U1307" t="str">
            <v>M</v>
          </cell>
          <cell r="V1307">
            <v>999999</v>
          </cell>
          <cell r="W1307" t="str">
            <v xml:space="preserve">CARLOS CONTRERAS </v>
          </cell>
          <cell r="X1307" t="str">
            <v>SOLER</v>
          </cell>
          <cell r="Y1307">
            <v>795</v>
          </cell>
          <cell r="Z1307">
            <v>0</v>
          </cell>
          <cell r="AA1307" t="str">
            <v xml:space="preserve"> </v>
          </cell>
          <cell r="AB1307" t="str">
            <v xml:space="preserve"> </v>
          </cell>
          <cell r="AC1307" t="str">
            <v xml:space="preserve"> </v>
          </cell>
          <cell r="AD1307" t="str">
            <v>LUJAN</v>
          </cell>
          <cell r="AE1307" t="str">
            <v>DR MORENO</v>
          </cell>
          <cell r="AF1307" t="str">
            <v>LAS HERAS</v>
          </cell>
          <cell r="AG1307" t="str">
            <v>F/23</v>
          </cell>
          <cell r="AH1307">
            <v>5</v>
          </cell>
          <cell r="AI1307">
            <v>3</v>
          </cell>
          <cell r="AJ1307">
            <v>37512804</v>
          </cell>
          <cell r="AK1307">
            <v>9</v>
          </cell>
          <cell r="AL1307">
            <v>425</v>
          </cell>
          <cell r="AM1307">
            <v>1</v>
          </cell>
          <cell r="AN1307">
            <v>0</v>
          </cell>
          <cell r="AO1307" t="str">
            <v>False</v>
          </cell>
          <cell r="AP1307">
            <v>0</v>
          </cell>
        </row>
        <row r="1308">
          <cell r="A1308">
            <v>314811</v>
          </cell>
          <cell r="B1308">
            <v>43101</v>
          </cell>
          <cell r="C1308">
            <v>1</v>
          </cell>
          <cell r="D1308">
            <v>4</v>
          </cell>
          <cell r="E1308">
            <v>3</v>
          </cell>
          <cell r="F1308" t="str">
            <v>TRASLADO IDA CON MEDICO</v>
          </cell>
          <cell r="G1308" t="str">
            <v xml:space="preserve">FEM 2 GESTA 1 CESARIA HTA  33SEM </v>
          </cell>
          <cell r="H1308">
            <v>157</v>
          </cell>
          <cell r="I1308">
            <v>10</v>
          </cell>
          <cell r="J1308">
            <v>43101.947222222225</v>
          </cell>
          <cell r="K1308">
            <v>43101.949305555558</v>
          </cell>
          <cell r="L1308">
            <v>43101.947222222225</v>
          </cell>
          <cell r="M1308">
            <v>43101.949305555558</v>
          </cell>
          <cell r="N1308">
            <v>43101.961111111108</v>
          </cell>
          <cell r="O1308">
            <v>43101.961111111108</v>
          </cell>
          <cell r="R1308">
            <v>43101.996527777781</v>
          </cell>
          <cell r="S1308">
            <v>2615452120</v>
          </cell>
          <cell r="T1308">
            <v>20</v>
          </cell>
          <cell r="U1308" t="str">
            <v>F</v>
          </cell>
          <cell r="V1308">
            <v>999999</v>
          </cell>
          <cell r="W1308" t="str">
            <v>NAVARRO MARIA .</v>
          </cell>
          <cell r="X1308" t="str">
            <v>SAPORITI</v>
          </cell>
          <cell r="Y1308">
            <v>0</v>
          </cell>
          <cell r="Z1308">
            <v>0</v>
          </cell>
          <cell r="AA1308" t="str">
            <v xml:space="preserve"> </v>
          </cell>
          <cell r="AB1308" t="str">
            <v xml:space="preserve"> </v>
          </cell>
          <cell r="AC1308" t="str">
            <v xml:space="preserve"> </v>
          </cell>
          <cell r="AD1308" t="str">
            <v xml:space="preserve">RED PERINATAL </v>
          </cell>
          <cell r="AE1308" t="str">
            <v xml:space="preserve"> </v>
          </cell>
          <cell r="AF1308" t="str">
            <v>RIVADAVIA</v>
          </cell>
          <cell r="AG1308" t="str">
            <v xml:space="preserve">PERRUPATO DRA  REYNOSO </v>
          </cell>
          <cell r="AH1308">
            <v>7</v>
          </cell>
          <cell r="AI1308">
            <v>54</v>
          </cell>
          <cell r="AJ1308">
            <v>32751643</v>
          </cell>
          <cell r="AK1308">
            <v>173</v>
          </cell>
          <cell r="AL1308">
            <v>1401</v>
          </cell>
          <cell r="AM1308">
            <v>4</v>
          </cell>
          <cell r="AN1308">
            <v>0</v>
          </cell>
          <cell r="AO1308" t="str">
            <v>False</v>
          </cell>
          <cell r="AP1308">
            <v>54</v>
          </cell>
        </row>
        <row r="1309">
          <cell r="A1309">
            <v>314812</v>
          </cell>
          <cell r="B1309">
            <v>43101</v>
          </cell>
          <cell r="C1309">
            <v>1</v>
          </cell>
          <cell r="D1309">
            <v>1</v>
          </cell>
          <cell r="E1309">
            <v>16</v>
          </cell>
          <cell r="F1309" t="str">
            <v xml:space="preserve">VICTIMA POR ACCIDENTE VEHICULAR                   </v>
          </cell>
          <cell r="H1309">
            <v>142</v>
          </cell>
          <cell r="I1309">
            <v>4</v>
          </cell>
          <cell r="J1309">
            <v>43101.947222222225</v>
          </cell>
          <cell r="K1309">
            <v>43101.947916666664</v>
          </cell>
          <cell r="L1309">
            <v>43101.947222222225</v>
          </cell>
          <cell r="M1309">
            <v>43101.947916666664</v>
          </cell>
          <cell r="N1309">
            <v>43101.953472222223</v>
          </cell>
          <cell r="R1309">
            <v>43101.963888888888</v>
          </cell>
          <cell r="T1309">
            <v>20</v>
          </cell>
          <cell r="U1309" t="str">
            <v>F</v>
          </cell>
          <cell r="V1309">
            <v>999999</v>
          </cell>
          <cell r="W1309" t="str">
            <v>GODOY MARCELA 20</v>
          </cell>
          <cell r="X1309" t="str">
            <v>ACC SUR Y R MZA</v>
          </cell>
          <cell r="Y1309">
            <v>0</v>
          </cell>
          <cell r="Z1309">
            <v>0</v>
          </cell>
          <cell r="AA1309" t="str">
            <v xml:space="preserve"> </v>
          </cell>
          <cell r="AB1309" t="str">
            <v xml:space="preserve"> </v>
          </cell>
          <cell r="AC1309" t="str">
            <v xml:space="preserve"> </v>
          </cell>
          <cell r="AF1309" t="str">
            <v>LUJAN</v>
          </cell>
          <cell r="AG1309" t="str">
            <v xml:space="preserve">TRAUMA  DORSAL    </v>
          </cell>
          <cell r="AH1309">
            <v>6</v>
          </cell>
          <cell r="AI1309">
            <v>1</v>
          </cell>
          <cell r="AJ1309">
            <v>0</v>
          </cell>
          <cell r="AK1309">
            <v>2</v>
          </cell>
          <cell r="AL1309">
            <v>240</v>
          </cell>
          <cell r="AM1309">
            <v>1</v>
          </cell>
          <cell r="AN1309">
            <v>0</v>
          </cell>
          <cell r="AO1309" t="str">
            <v>False</v>
          </cell>
          <cell r="AP1309">
            <v>0</v>
          </cell>
        </row>
        <row r="1310">
          <cell r="A1310">
            <v>314813</v>
          </cell>
          <cell r="B1310">
            <v>43101</v>
          </cell>
          <cell r="C1310">
            <v>1</v>
          </cell>
          <cell r="D1310">
            <v>1</v>
          </cell>
          <cell r="E1310">
            <v>16</v>
          </cell>
          <cell r="F1310" t="str">
            <v xml:space="preserve">VICTIMA POR ACCIDENTE VEHICULAR                   </v>
          </cell>
          <cell r="G1310" t="str">
            <v>LEVE</v>
          </cell>
          <cell r="H1310">
            <v>146</v>
          </cell>
          <cell r="I1310">
            <v>18</v>
          </cell>
          <cell r="J1310">
            <v>43101.95</v>
          </cell>
          <cell r="K1310">
            <v>43101.950694444444</v>
          </cell>
          <cell r="L1310">
            <v>43101.95</v>
          </cell>
          <cell r="M1310">
            <v>43101.950694444444</v>
          </cell>
          <cell r="N1310">
            <v>43101.961111111108</v>
          </cell>
          <cell r="R1310">
            <v>43101.977083333331</v>
          </cell>
          <cell r="T1310">
            <v>10</v>
          </cell>
          <cell r="U1310" t="str">
            <v>M</v>
          </cell>
          <cell r="V1310">
            <v>2303</v>
          </cell>
          <cell r="W1310" t="str">
            <v>THIAGO FERRO</v>
          </cell>
          <cell r="X1310" t="str">
            <v xml:space="preserve">RUTA  7 </v>
          </cell>
          <cell r="Y1310">
            <v>0</v>
          </cell>
          <cell r="Z1310">
            <v>0</v>
          </cell>
          <cell r="AA1310" t="str">
            <v xml:space="preserve"> </v>
          </cell>
          <cell r="AB1310" t="str">
            <v xml:space="preserve"> </v>
          </cell>
          <cell r="AC1310" t="str">
            <v xml:space="preserve"> </v>
          </cell>
          <cell r="AD1310" t="str">
            <v>RUTA 40</v>
          </cell>
          <cell r="AF1310" t="str">
            <v>LUJAN</v>
          </cell>
          <cell r="AH1310">
            <v>6</v>
          </cell>
          <cell r="AI1310">
            <v>1</v>
          </cell>
          <cell r="AJ1310">
            <v>47967952</v>
          </cell>
          <cell r="AK1310">
            <v>133</v>
          </cell>
          <cell r="AL1310">
            <v>453</v>
          </cell>
          <cell r="AM1310">
            <v>1</v>
          </cell>
          <cell r="AN1310">
            <v>0</v>
          </cell>
          <cell r="AO1310" t="str">
            <v>False</v>
          </cell>
          <cell r="AP1310">
            <v>0</v>
          </cell>
        </row>
        <row r="1311">
          <cell r="A1311">
            <v>314814</v>
          </cell>
          <cell r="B1311">
            <v>43101</v>
          </cell>
          <cell r="C1311">
            <v>1</v>
          </cell>
          <cell r="D1311">
            <v>4</v>
          </cell>
          <cell r="E1311">
            <v>3</v>
          </cell>
          <cell r="F1311" t="str">
            <v>TRASLADO IDA CON MEDICO</v>
          </cell>
          <cell r="H1311">
            <v>137</v>
          </cell>
          <cell r="I1311">
            <v>5</v>
          </cell>
          <cell r="J1311">
            <v>43101.956944444442</v>
          </cell>
          <cell r="K1311">
            <v>43101.956944444442</v>
          </cell>
          <cell r="L1311">
            <v>43101.956944444442</v>
          </cell>
          <cell r="R1311">
            <v>43101.96597222222</v>
          </cell>
          <cell r="T1311">
            <v>0</v>
          </cell>
          <cell r="V1311">
            <v>999999</v>
          </cell>
          <cell r="X1311" t="str">
            <v>CL SANTA MARIA</v>
          </cell>
          <cell r="Y1311">
            <v>0</v>
          </cell>
          <cell r="Z1311">
            <v>0</v>
          </cell>
          <cell r="AA1311" t="str">
            <v xml:space="preserve"> </v>
          </cell>
          <cell r="AB1311" t="str">
            <v xml:space="preserve"> </v>
          </cell>
          <cell r="AC1311" t="str">
            <v xml:space="preserve"> </v>
          </cell>
          <cell r="AD1311" t="str">
            <v xml:space="preserve"> </v>
          </cell>
          <cell r="AE1311" t="str">
            <v xml:space="preserve"> </v>
          </cell>
          <cell r="AF1311" t="str">
            <v>CIUDAD - CAPITAL</v>
          </cell>
          <cell r="AG1311" t="str">
            <v>HAY QUE RETIRAR EL PTE YA QUE NO TIENE COBERTURA     TRAUMA LEVE POR ACC VIAL</v>
          </cell>
          <cell r="AH1311">
            <v>1</v>
          </cell>
          <cell r="AI1311">
            <v>999</v>
          </cell>
          <cell r="AJ1311">
            <v>0</v>
          </cell>
          <cell r="AK1311">
            <v>19</v>
          </cell>
          <cell r="AL1311">
            <v>70</v>
          </cell>
          <cell r="AM1311">
            <v>0</v>
          </cell>
          <cell r="AN1311">
            <v>9</v>
          </cell>
          <cell r="AO1311" t="str">
            <v>False</v>
          </cell>
          <cell r="AP1311">
            <v>0</v>
          </cell>
        </row>
        <row r="1312">
          <cell r="A1312">
            <v>314815</v>
          </cell>
          <cell r="B1312">
            <v>43101</v>
          </cell>
          <cell r="C1312">
            <v>1</v>
          </cell>
          <cell r="D1312">
            <v>1</v>
          </cell>
          <cell r="E1312">
            <v>11</v>
          </cell>
          <cell r="F1312" t="str">
            <v xml:space="preserve">POLITRAUMATISMO                                   </v>
          </cell>
          <cell r="G1312" t="str">
            <v xml:space="preserve">MASC MAYOR TEC CHC   SR. VICTOR INDIA  </v>
          </cell>
          <cell r="H1312">
            <v>140</v>
          </cell>
          <cell r="I1312">
            <v>16</v>
          </cell>
          <cell r="J1312">
            <v>43101.963194444441</v>
          </cell>
          <cell r="K1312">
            <v>43101.963888888888</v>
          </cell>
          <cell r="L1312">
            <v>43101.963194444441</v>
          </cell>
          <cell r="M1312">
            <v>43101.97152777778</v>
          </cell>
          <cell r="N1312">
            <v>43101.97152777778</v>
          </cell>
          <cell r="O1312">
            <v>43101.981249999997</v>
          </cell>
          <cell r="R1312">
            <v>43101.995833333334</v>
          </cell>
          <cell r="S1312">
            <v>2615550729</v>
          </cell>
          <cell r="T1312">
            <v>63</v>
          </cell>
          <cell r="U1312" t="str">
            <v>M</v>
          </cell>
          <cell r="V1312">
            <v>999999</v>
          </cell>
          <cell r="W1312" t="str">
            <v>BARRERA OSCAR EMILIO</v>
          </cell>
          <cell r="X1312" t="str">
            <v xml:space="preserve">DR MORENO </v>
          </cell>
          <cell r="Y1312">
            <v>0</v>
          </cell>
          <cell r="Z1312">
            <v>0</v>
          </cell>
          <cell r="AA1312" t="str">
            <v xml:space="preserve"> </v>
          </cell>
          <cell r="AB1312" t="str">
            <v xml:space="preserve"> </v>
          </cell>
          <cell r="AC1312" t="str">
            <v xml:space="preserve"> </v>
          </cell>
          <cell r="AD1312" t="str">
            <v xml:space="preserve">BELGRANO </v>
          </cell>
          <cell r="AE1312" t="str">
            <v xml:space="preserve"> </v>
          </cell>
          <cell r="AF1312" t="str">
            <v>LAS HERAS</v>
          </cell>
          <cell r="AG1312" t="str">
            <v xml:space="preserve"> </v>
          </cell>
          <cell r="AH1312">
            <v>5</v>
          </cell>
          <cell r="AI1312">
            <v>14</v>
          </cell>
          <cell r="AJ1312">
            <v>10736773</v>
          </cell>
          <cell r="AM1312">
            <v>1</v>
          </cell>
          <cell r="AN1312">
            <v>0</v>
          </cell>
          <cell r="AO1312" t="str">
            <v>False</v>
          </cell>
          <cell r="AP1312">
            <v>14</v>
          </cell>
        </row>
        <row r="1313">
          <cell r="A1313">
            <v>314816</v>
          </cell>
          <cell r="B1313">
            <v>43101</v>
          </cell>
          <cell r="C1313">
            <v>1</v>
          </cell>
          <cell r="D1313">
            <v>1</v>
          </cell>
          <cell r="E1313">
            <v>7</v>
          </cell>
          <cell r="F1313" t="str">
            <v>CRISIS CONVULSIVA</v>
          </cell>
          <cell r="G1313" t="str">
            <v>MASC. 50 EPILECTICO</v>
          </cell>
          <cell r="H1313">
            <v>137</v>
          </cell>
          <cell r="I1313">
            <v>5</v>
          </cell>
          <cell r="J1313">
            <v>43101.963888888888</v>
          </cell>
          <cell r="K1313">
            <v>43101.981944444444</v>
          </cell>
          <cell r="L1313">
            <v>43101.963888888888</v>
          </cell>
          <cell r="M1313">
            <v>43101.981944444444</v>
          </cell>
          <cell r="N1313">
            <v>43101.981944444444</v>
          </cell>
          <cell r="R1313">
            <v>43102.013888888891</v>
          </cell>
          <cell r="T1313">
            <v>51</v>
          </cell>
          <cell r="U1313" t="str">
            <v>M</v>
          </cell>
          <cell r="V1313">
            <v>999999</v>
          </cell>
          <cell r="W1313" t="str">
            <v>GOMEZ CARLOS EDUARDO</v>
          </cell>
          <cell r="X1313" t="str">
            <v>DORREGO</v>
          </cell>
          <cell r="Y1313">
            <v>361</v>
          </cell>
          <cell r="Z1313">
            <v>0</v>
          </cell>
          <cell r="AA1313" t="str">
            <v xml:space="preserve"> </v>
          </cell>
          <cell r="AB1313" t="str">
            <v xml:space="preserve"> </v>
          </cell>
          <cell r="AC1313" t="str">
            <v xml:space="preserve"> </v>
          </cell>
          <cell r="AD1313" t="str">
            <v>OLASCOAGA</v>
          </cell>
          <cell r="AF1313" t="str">
            <v>LAS HERAS</v>
          </cell>
          <cell r="AG1313" t="str">
            <v>FUNDACION REMAR</v>
          </cell>
          <cell r="AH1313">
            <v>5</v>
          </cell>
          <cell r="AI1313">
            <v>1</v>
          </cell>
          <cell r="AJ1313">
            <v>18082466</v>
          </cell>
          <cell r="AK1313">
            <v>19</v>
          </cell>
          <cell r="AL1313">
            <v>70</v>
          </cell>
          <cell r="AM1313">
            <v>1</v>
          </cell>
          <cell r="AN1313">
            <v>0</v>
          </cell>
          <cell r="AO1313" t="str">
            <v>False</v>
          </cell>
          <cell r="AP1313">
            <v>0</v>
          </cell>
        </row>
        <row r="1314">
          <cell r="A1314">
            <v>314817</v>
          </cell>
          <cell r="B1314">
            <v>43101</v>
          </cell>
          <cell r="C1314">
            <v>1</v>
          </cell>
          <cell r="D1314">
            <v>4</v>
          </cell>
          <cell r="E1314">
            <v>3</v>
          </cell>
          <cell r="F1314" t="str">
            <v>TRASLADO IDA CON MEDICO</v>
          </cell>
          <cell r="H1314">
            <v>136</v>
          </cell>
          <cell r="I1314">
            <v>5</v>
          </cell>
          <cell r="J1314">
            <v>43101.96597222222</v>
          </cell>
          <cell r="K1314">
            <v>43101.979166666664</v>
          </cell>
          <cell r="L1314">
            <v>43101.96597222222</v>
          </cell>
          <cell r="M1314">
            <v>43101.981944444444</v>
          </cell>
          <cell r="N1314">
            <v>43102.009722222225</v>
          </cell>
          <cell r="R1314">
            <v>43102.013194444444</v>
          </cell>
          <cell r="T1314">
            <v>23</v>
          </cell>
          <cell r="U1314" t="str">
            <v>M</v>
          </cell>
          <cell r="V1314">
            <v>999999</v>
          </cell>
          <cell r="W1314" t="str">
            <v>ZUIN IGNACIO</v>
          </cell>
          <cell r="X1314" t="str">
            <v>CL SANTA MARIA</v>
          </cell>
          <cell r="Y1314">
            <v>0</v>
          </cell>
          <cell r="Z1314">
            <v>0</v>
          </cell>
          <cell r="AA1314" t="str">
            <v xml:space="preserve"> </v>
          </cell>
          <cell r="AB1314" t="str">
            <v xml:space="preserve"> </v>
          </cell>
          <cell r="AC1314" t="str">
            <v xml:space="preserve"> </v>
          </cell>
          <cell r="AD1314" t="str">
            <v xml:space="preserve"> </v>
          </cell>
          <cell r="AE1314" t="str">
            <v xml:space="preserve"> </v>
          </cell>
          <cell r="AF1314" t="str">
            <v>CIUDAD - CAPITAL</v>
          </cell>
          <cell r="AG1314" t="str">
            <v>HAY QUE RETIRAR EL PTE YA QUE NO TIENE COBERTURA     TRAUMA LEVE POR ACC VIAL</v>
          </cell>
          <cell r="AH1314">
            <v>1</v>
          </cell>
          <cell r="AI1314">
            <v>2</v>
          </cell>
          <cell r="AJ1314">
            <v>0</v>
          </cell>
          <cell r="AK1314">
            <v>172</v>
          </cell>
          <cell r="AL1314">
            <v>341</v>
          </cell>
          <cell r="AM1314">
            <v>4</v>
          </cell>
          <cell r="AN1314">
            <v>0</v>
          </cell>
          <cell r="AP1314">
            <v>0</v>
          </cell>
        </row>
        <row r="1315">
          <cell r="A1315">
            <v>314818</v>
          </cell>
          <cell r="B1315">
            <v>43101</v>
          </cell>
          <cell r="C1315">
            <v>1</v>
          </cell>
          <cell r="D1315">
            <v>1</v>
          </cell>
          <cell r="E1315">
            <v>3</v>
          </cell>
          <cell r="F1315" t="str">
            <v xml:space="preserve">PERDIDA DE CONOCIMIENTO                           </v>
          </cell>
          <cell r="G1315" t="str">
            <v xml:space="preserve"> EL BARRIO ESTA EN CARRIL FLLORIDA Y LA BANDERA</v>
          </cell>
          <cell r="H1315">
            <v>156</v>
          </cell>
          <cell r="I1315">
            <v>9</v>
          </cell>
          <cell r="J1315">
            <v>43101.970138888886</v>
          </cell>
          <cell r="K1315">
            <v>43101.970833333333</v>
          </cell>
          <cell r="L1315">
            <v>43101.970138888886</v>
          </cell>
          <cell r="M1315">
            <v>43102.009722222225</v>
          </cell>
          <cell r="N1315">
            <v>43102.009722222225</v>
          </cell>
          <cell r="R1315">
            <v>43102.038888888892</v>
          </cell>
          <cell r="S1315">
            <v>2634930364</v>
          </cell>
          <cell r="T1315">
            <v>86</v>
          </cell>
          <cell r="U1315" t="str">
            <v>F</v>
          </cell>
          <cell r="V1315">
            <v>500807</v>
          </cell>
          <cell r="W1315" t="str">
            <v>ESTORNI MARIA RENE</v>
          </cell>
          <cell r="X1315" t="str">
            <v>JUAN DRAGONETY</v>
          </cell>
          <cell r="Y1315">
            <v>0</v>
          </cell>
          <cell r="Z1315">
            <v>0</v>
          </cell>
          <cell r="AA1315">
            <v>13</v>
          </cell>
          <cell r="AB1315" t="str">
            <v>C</v>
          </cell>
          <cell r="AC1315" t="str">
            <v>ALBARRACIN GODOY</v>
          </cell>
          <cell r="AD1315" t="str">
            <v xml:space="preserve"> </v>
          </cell>
          <cell r="AE1315" t="str">
            <v xml:space="preserve"> </v>
          </cell>
          <cell r="AF1315" t="str">
            <v>EL MIRADOR</v>
          </cell>
          <cell r="AG1315" t="str">
            <v xml:space="preserve">F/86     ANTEC  ACV ISQUEMICO  </v>
          </cell>
          <cell r="AH1315">
            <v>7</v>
          </cell>
          <cell r="AI1315">
            <v>54</v>
          </cell>
          <cell r="AJ1315">
            <v>1594023</v>
          </cell>
          <cell r="AK1315">
            <v>111</v>
          </cell>
          <cell r="AL1315">
            <v>416</v>
          </cell>
          <cell r="AM1315">
            <v>1</v>
          </cell>
          <cell r="AN1315">
            <v>0</v>
          </cell>
          <cell r="AO1315" t="str">
            <v>False</v>
          </cell>
          <cell r="AP1315">
            <v>0</v>
          </cell>
        </row>
        <row r="1316">
          <cell r="A1316">
            <v>314819</v>
          </cell>
          <cell r="B1316">
            <v>43101</v>
          </cell>
          <cell r="C1316">
            <v>1</v>
          </cell>
          <cell r="D1316">
            <v>4</v>
          </cell>
          <cell r="E1316">
            <v>3</v>
          </cell>
          <cell r="F1316" t="str">
            <v>TRASLADO IDA CON MEDICO</v>
          </cell>
          <cell r="G1316" t="str">
            <v xml:space="preserve"> 19/FEM POLITRAUMAS POR GOLPIZA </v>
          </cell>
          <cell r="H1316">
            <v>141</v>
          </cell>
          <cell r="I1316">
            <v>6</v>
          </cell>
          <cell r="J1316">
            <v>43101.991666666669</v>
          </cell>
          <cell r="K1316">
            <v>43101.991666666669</v>
          </cell>
          <cell r="L1316">
            <v>43101.991666666669</v>
          </cell>
          <cell r="M1316">
            <v>43102.011805555558</v>
          </cell>
          <cell r="N1316">
            <v>43102.011805555558</v>
          </cell>
          <cell r="R1316">
            <v>43102.056944444441</v>
          </cell>
          <cell r="S1316">
            <v>2615766825</v>
          </cell>
          <cell r="T1316">
            <v>19</v>
          </cell>
          <cell r="U1316" t="str">
            <v>F</v>
          </cell>
          <cell r="V1316">
            <v>999999</v>
          </cell>
          <cell r="W1316" t="str">
            <v>AIDA RIOS</v>
          </cell>
          <cell r="X1316" t="str">
            <v xml:space="preserve">M H P DE H DR MASERA </v>
          </cell>
          <cell r="Y1316">
            <v>0</v>
          </cell>
          <cell r="Z1316">
            <v>0</v>
          </cell>
          <cell r="AA1316" t="str">
            <v xml:space="preserve"> </v>
          </cell>
          <cell r="AB1316" t="str">
            <v xml:space="preserve"> </v>
          </cell>
          <cell r="AC1316" t="str">
            <v xml:space="preserve"> </v>
          </cell>
          <cell r="AD1316" t="str">
            <v xml:space="preserve"> </v>
          </cell>
          <cell r="AE1316" t="str">
            <v xml:space="preserve"> </v>
          </cell>
          <cell r="AF1316" t="str">
            <v>GUAYMALLEN</v>
          </cell>
          <cell r="AG1316" t="str">
            <v xml:space="preserve">CENTRAL DRA BARCOVICH </v>
          </cell>
          <cell r="AH1316">
            <v>2</v>
          </cell>
          <cell r="AI1316">
            <v>2</v>
          </cell>
          <cell r="AJ1316">
            <v>10676986</v>
          </cell>
          <cell r="AK1316">
            <v>642</v>
          </cell>
          <cell r="AL1316">
            <v>336</v>
          </cell>
          <cell r="AM1316">
            <v>4</v>
          </cell>
          <cell r="AN1316">
            <v>0</v>
          </cell>
          <cell r="AO1316" t="str">
            <v>False</v>
          </cell>
          <cell r="AP1316">
            <v>0</v>
          </cell>
        </row>
        <row r="1317">
          <cell r="A1317">
            <v>314820</v>
          </cell>
          <cell r="B1317">
            <v>43102</v>
          </cell>
          <cell r="C1317">
            <v>1</v>
          </cell>
          <cell r="D1317">
            <v>1</v>
          </cell>
          <cell r="E1317">
            <v>52</v>
          </cell>
          <cell r="F1317" t="str">
            <v xml:space="preserve">VICTIMA ACC AUTOS  </v>
          </cell>
          <cell r="G1317" t="str">
            <v xml:space="preserve"> </v>
          </cell>
          <cell r="H1317">
            <v>138</v>
          </cell>
          <cell r="I1317">
            <v>6</v>
          </cell>
          <cell r="J1317">
            <v>43102.002083333333</v>
          </cell>
          <cell r="K1317">
            <v>43102.005555555559</v>
          </cell>
          <cell r="L1317">
            <v>43102.002083333333</v>
          </cell>
          <cell r="M1317">
            <v>43102.009722222225</v>
          </cell>
          <cell r="N1317">
            <v>43102.009722222225</v>
          </cell>
          <cell r="R1317">
            <v>43102.027083333334</v>
          </cell>
          <cell r="T1317">
            <v>27</v>
          </cell>
          <cell r="U1317" t="str">
            <v>M</v>
          </cell>
          <cell r="V1317">
            <v>126205</v>
          </cell>
          <cell r="W1317" t="str">
            <v>VELEZ GALVE ALVARO</v>
          </cell>
          <cell r="X1317" t="str">
            <v>FADER Y CHILE</v>
          </cell>
          <cell r="Y1317">
            <v>0</v>
          </cell>
          <cell r="Z1317">
            <v>0</v>
          </cell>
          <cell r="AA1317" t="str">
            <v xml:space="preserve"> </v>
          </cell>
          <cell r="AB1317" t="str">
            <v xml:space="preserve"> </v>
          </cell>
          <cell r="AC1317" t="str">
            <v>SANTA ANA</v>
          </cell>
          <cell r="AD1317" t="str">
            <v xml:space="preserve"> </v>
          </cell>
          <cell r="AE1317" t="str">
            <v xml:space="preserve"> </v>
          </cell>
          <cell r="AF1317" t="str">
            <v>GUAYMALLEN</v>
          </cell>
          <cell r="AG1317" t="str">
            <v xml:space="preserve"> </v>
          </cell>
          <cell r="AH1317">
            <v>2</v>
          </cell>
          <cell r="AI1317">
            <v>1</v>
          </cell>
          <cell r="AJ1317">
            <v>35628883</v>
          </cell>
          <cell r="AK1317">
            <v>641</v>
          </cell>
          <cell r="AL1317">
            <v>426</v>
          </cell>
          <cell r="AM1317">
            <v>1</v>
          </cell>
          <cell r="AN1317">
            <v>0</v>
          </cell>
          <cell r="AO1317" t="str">
            <v>False</v>
          </cell>
          <cell r="AP1317">
            <v>0</v>
          </cell>
        </row>
        <row r="1318">
          <cell r="A1318">
            <v>314821</v>
          </cell>
          <cell r="B1318">
            <v>43102</v>
          </cell>
          <cell r="C1318">
            <v>1</v>
          </cell>
          <cell r="D1318">
            <v>1</v>
          </cell>
          <cell r="E1318">
            <v>51</v>
          </cell>
          <cell r="F1318" t="str">
            <v xml:space="preserve">VICTIMA POR  ACCIDENTE  MOTO </v>
          </cell>
          <cell r="G1318" t="str">
            <v xml:space="preserve"> 1 LESIONADOS LEVE </v>
          </cell>
          <cell r="H1318">
            <v>157</v>
          </cell>
          <cell r="I1318">
            <v>10</v>
          </cell>
          <cell r="J1318">
            <v>43102.00277777778</v>
          </cell>
          <cell r="K1318">
            <v>43102.003472222219</v>
          </cell>
          <cell r="L1318">
            <v>43102.00277777778</v>
          </cell>
          <cell r="M1318">
            <v>43102.008333333331</v>
          </cell>
          <cell r="N1318">
            <v>43102.008333333331</v>
          </cell>
          <cell r="O1318">
            <v>43102.018750000003</v>
          </cell>
          <cell r="R1318">
            <v>43102.027777777781</v>
          </cell>
          <cell r="S1318">
            <v>2634321385</v>
          </cell>
          <cell r="T1318">
            <v>32</v>
          </cell>
          <cell r="U1318" t="str">
            <v>M</v>
          </cell>
          <cell r="V1318">
            <v>121705</v>
          </cell>
          <cell r="W1318" t="str">
            <v>FLORES LUIS MIGUEL</v>
          </cell>
          <cell r="X1318" t="str">
            <v xml:space="preserve">AVELLANEDA </v>
          </cell>
          <cell r="Y1318">
            <v>0</v>
          </cell>
          <cell r="Z1318">
            <v>0</v>
          </cell>
          <cell r="AA1318" t="str">
            <v xml:space="preserve"> </v>
          </cell>
          <cell r="AB1318" t="str">
            <v xml:space="preserve"> </v>
          </cell>
          <cell r="AC1318" t="str">
            <v xml:space="preserve"> </v>
          </cell>
          <cell r="AD1318" t="str">
            <v xml:space="preserve">SARMIENTO </v>
          </cell>
          <cell r="AE1318" t="str">
            <v xml:space="preserve"> </v>
          </cell>
          <cell r="AF1318" t="str">
            <v>RIVADAVIA</v>
          </cell>
          <cell r="AG1318" t="str">
            <v xml:space="preserve"> </v>
          </cell>
          <cell r="AH1318">
            <v>7</v>
          </cell>
          <cell r="AI1318">
            <v>55</v>
          </cell>
          <cell r="AJ1318">
            <v>31756706</v>
          </cell>
          <cell r="AK1318">
            <v>173</v>
          </cell>
          <cell r="AL1318">
            <v>1401</v>
          </cell>
          <cell r="AM1318">
            <v>1</v>
          </cell>
          <cell r="AN1318">
            <v>0</v>
          </cell>
          <cell r="AO1318" t="str">
            <v>False</v>
          </cell>
          <cell r="AP1318">
            <v>55</v>
          </cell>
        </row>
        <row r="1319">
          <cell r="A1319">
            <v>314822</v>
          </cell>
          <cell r="B1319">
            <v>43102</v>
          </cell>
          <cell r="C1319">
            <v>1</v>
          </cell>
          <cell r="D1319">
            <v>1</v>
          </cell>
          <cell r="E1319">
            <v>7</v>
          </cell>
          <cell r="F1319" t="str">
            <v>CRISIS CONVULSIVA</v>
          </cell>
          <cell r="G1319" t="str">
            <v xml:space="preserve"> 33MASC </v>
          </cell>
          <cell r="H1319">
            <v>142</v>
          </cell>
          <cell r="I1319">
            <v>4</v>
          </cell>
          <cell r="J1319">
            <v>43102.008333333331</v>
          </cell>
          <cell r="K1319">
            <v>43102.010416666664</v>
          </cell>
          <cell r="L1319">
            <v>43102.008333333331</v>
          </cell>
          <cell r="M1319">
            <v>43102.010416666664</v>
          </cell>
          <cell r="N1319">
            <v>43102.022222222222</v>
          </cell>
          <cell r="R1319">
            <v>43102.035416666666</v>
          </cell>
          <cell r="S1319">
            <v>2612093195</v>
          </cell>
          <cell r="T1319">
            <v>31</v>
          </cell>
          <cell r="U1319" t="str">
            <v>M</v>
          </cell>
          <cell r="V1319">
            <v>999999</v>
          </cell>
          <cell r="W1319" t="str">
            <v>MARIO SAUCINO</v>
          </cell>
          <cell r="X1319" t="str">
            <v xml:space="preserve">TERRADA </v>
          </cell>
          <cell r="Y1319">
            <v>0</v>
          </cell>
          <cell r="Z1319">
            <v>0</v>
          </cell>
          <cell r="AA1319" t="str">
            <v xml:space="preserve"> </v>
          </cell>
          <cell r="AB1319" t="str">
            <v xml:space="preserve"> </v>
          </cell>
          <cell r="AC1319" t="str">
            <v xml:space="preserve"> </v>
          </cell>
          <cell r="AD1319" t="str">
            <v xml:space="preserve">A DEL VALLE </v>
          </cell>
          <cell r="AE1319" t="str">
            <v xml:space="preserve"> </v>
          </cell>
          <cell r="AF1319" t="str">
            <v>GODOY CRUZ</v>
          </cell>
          <cell r="AG1319" t="str">
            <v xml:space="preserve"> </v>
          </cell>
          <cell r="AH1319">
            <v>3</v>
          </cell>
          <cell r="AI1319">
            <v>0</v>
          </cell>
          <cell r="AJ1319">
            <v>32356771</v>
          </cell>
          <cell r="AK1319">
            <v>2</v>
          </cell>
          <cell r="AL1319">
            <v>240</v>
          </cell>
          <cell r="AM1319">
            <v>1</v>
          </cell>
          <cell r="AN1319">
            <v>0</v>
          </cell>
          <cell r="AO1319" t="str">
            <v>False</v>
          </cell>
          <cell r="AP1319">
            <v>0</v>
          </cell>
        </row>
        <row r="1320">
          <cell r="A1320">
            <v>314823</v>
          </cell>
          <cell r="B1320">
            <v>43102</v>
          </cell>
          <cell r="C1320">
            <v>2</v>
          </cell>
          <cell r="D1320">
            <v>2</v>
          </cell>
          <cell r="E1320">
            <v>6</v>
          </cell>
          <cell r="F1320" t="str">
            <v xml:space="preserve">DOLOR TORAXICO                                    </v>
          </cell>
          <cell r="G1320" t="str">
            <v xml:space="preserve"> Y DIF RESP   ESPERAN DEST GAUNA</v>
          </cell>
          <cell r="H1320">
            <v>139</v>
          </cell>
          <cell r="I1320">
            <v>1</v>
          </cell>
          <cell r="J1320">
            <v>43102.009722222225</v>
          </cell>
          <cell r="K1320">
            <v>43102.010416666664</v>
          </cell>
          <cell r="L1320">
            <v>43102.009722222225</v>
          </cell>
          <cell r="M1320">
            <v>43102.01458333333</v>
          </cell>
          <cell r="N1320">
            <v>43102.024305555555</v>
          </cell>
          <cell r="R1320">
            <v>43102.035416666666</v>
          </cell>
          <cell r="S1320">
            <v>2617142433</v>
          </cell>
          <cell r="T1320">
            <v>40</v>
          </cell>
          <cell r="U1320" t="str">
            <v>M</v>
          </cell>
          <cell r="V1320">
            <v>112400</v>
          </cell>
          <cell r="W1320" t="str">
            <v>PEREZ GUILLERMO NICOLAS</v>
          </cell>
          <cell r="X1320" t="str">
            <v>ACC 2</v>
          </cell>
          <cell r="Y1320">
            <v>0</v>
          </cell>
          <cell r="Z1320">
            <v>0</v>
          </cell>
          <cell r="AA1320">
            <v>4</v>
          </cell>
          <cell r="AB1320" t="str">
            <v>D</v>
          </cell>
          <cell r="AC1320" t="str">
            <v>PROGRESO</v>
          </cell>
          <cell r="AD1320" t="str">
            <v xml:space="preserve"> </v>
          </cell>
          <cell r="AE1320" t="str">
            <v xml:space="preserve"> </v>
          </cell>
          <cell r="AF1320" t="str">
            <v>CIUDAD - CAPITAL</v>
          </cell>
          <cell r="AG1320" t="str">
            <v>M/40</v>
          </cell>
          <cell r="AH1320">
            <v>1</v>
          </cell>
          <cell r="AI1320">
            <v>1</v>
          </cell>
          <cell r="AJ1320">
            <v>26204967</v>
          </cell>
          <cell r="AK1320">
            <v>69</v>
          </cell>
          <cell r="AL1320">
            <v>108</v>
          </cell>
          <cell r="AM1320">
            <v>2</v>
          </cell>
          <cell r="AN1320">
            <v>0</v>
          </cell>
          <cell r="AO1320" t="str">
            <v>False</v>
          </cell>
          <cell r="AP1320">
            <v>0</v>
          </cell>
        </row>
        <row r="1321">
          <cell r="A1321">
            <v>314824</v>
          </cell>
          <cell r="B1321">
            <v>43102</v>
          </cell>
          <cell r="C1321">
            <v>4</v>
          </cell>
          <cell r="D1321">
            <v>4</v>
          </cell>
          <cell r="E1321">
            <v>3</v>
          </cell>
          <cell r="F1321" t="str">
            <v>TRASLADO IDA CON MEDICO</v>
          </cell>
          <cell r="G1321" t="str">
            <v xml:space="preserve"> 36/M CON FA </v>
          </cell>
          <cell r="H1321">
            <v>142</v>
          </cell>
          <cell r="I1321">
            <v>4</v>
          </cell>
          <cell r="J1321">
            <v>43102.01666666667</v>
          </cell>
          <cell r="K1321">
            <v>43102.03402777778</v>
          </cell>
          <cell r="L1321">
            <v>43102.01666666667</v>
          </cell>
          <cell r="M1321">
            <v>43102.043749999997</v>
          </cell>
          <cell r="N1321">
            <v>43102.043749999997</v>
          </cell>
          <cell r="O1321">
            <v>43102.05</v>
          </cell>
          <cell r="R1321">
            <v>43102.074305555558</v>
          </cell>
          <cell r="S1321">
            <v>2616145606</v>
          </cell>
          <cell r="T1321">
            <v>20</v>
          </cell>
          <cell r="U1321" t="str">
            <v>M</v>
          </cell>
          <cell r="V1321">
            <v>999999</v>
          </cell>
          <cell r="W1321" t="str">
            <v>ORTUCE ALBARO</v>
          </cell>
          <cell r="X1321" t="str">
            <v xml:space="preserve">CL LUJAN </v>
          </cell>
          <cell r="Y1321">
            <v>0</v>
          </cell>
          <cell r="Z1321">
            <v>0</v>
          </cell>
          <cell r="AA1321" t="str">
            <v xml:space="preserve"> </v>
          </cell>
          <cell r="AB1321" t="str">
            <v xml:space="preserve"> </v>
          </cell>
          <cell r="AC1321" t="str">
            <v xml:space="preserve"> </v>
          </cell>
          <cell r="AD1321" t="str">
            <v xml:space="preserve"> </v>
          </cell>
          <cell r="AE1321" t="str">
            <v xml:space="preserve"> </v>
          </cell>
          <cell r="AF1321" t="str">
            <v>LUJAN</v>
          </cell>
          <cell r="AG1321" t="str">
            <v xml:space="preserve">DRA COCUZA </v>
          </cell>
          <cell r="AH1321">
            <v>6</v>
          </cell>
          <cell r="AI1321">
            <v>3</v>
          </cell>
          <cell r="AJ1321">
            <v>93069672</v>
          </cell>
          <cell r="AK1321">
            <v>2</v>
          </cell>
          <cell r="AL1321">
            <v>240</v>
          </cell>
          <cell r="AM1321">
            <v>4</v>
          </cell>
          <cell r="AN1321">
            <v>0</v>
          </cell>
          <cell r="AO1321" t="str">
            <v>False</v>
          </cell>
          <cell r="AP1321">
            <v>3</v>
          </cell>
        </row>
        <row r="1322">
          <cell r="A1322">
            <v>314825</v>
          </cell>
          <cell r="B1322">
            <v>43102</v>
          </cell>
          <cell r="C1322">
            <v>1</v>
          </cell>
          <cell r="D1322">
            <v>1</v>
          </cell>
          <cell r="E1322">
            <v>7</v>
          </cell>
          <cell r="F1322" t="str">
            <v>CRISIS CONVULSIVA</v>
          </cell>
          <cell r="G1322" t="str">
            <v>3 AÑOS FEM.</v>
          </cell>
          <cell r="H1322">
            <v>141</v>
          </cell>
          <cell r="I1322">
            <v>6</v>
          </cell>
          <cell r="J1322">
            <v>43102.027777777781</v>
          </cell>
          <cell r="K1322">
            <v>43102.02847222222</v>
          </cell>
          <cell r="L1322">
            <v>43102.027777777781</v>
          </cell>
          <cell r="M1322">
            <v>43102.02847222222</v>
          </cell>
          <cell r="N1322">
            <v>43102.02847222222</v>
          </cell>
          <cell r="O1322">
            <v>43102.02847222222</v>
          </cell>
          <cell r="R1322">
            <v>43102.057638888888</v>
          </cell>
          <cell r="T1322">
            <v>3</v>
          </cell>
          <cell r="U1322" t="str">
            <v>M</v>
          </cell>
          <cell r="V1322">
            <v>999999</v>
          </cell>
          <cell r="W1322" t="str">
            <v>ALMA BAZAN</v>
          </cell>
          <cell r="X1322" t="str">
            <v>SEVERO DEL CASTILLO</v>
          </cell>
          <cell r="Y1322">
            <v>0</v>
          </cell>
          <cell r="Z1322">
            <v>0</v>
          </cell>
          <cell r="AA1322" t="str">
            <v xml:space="preserve"> </v>
          </cell>
          <cell r="AB1322" t="str">
            <v xml:space="preserve"> </v>
          </cell>
          <cell r="AC1322" t="str">
            <v xml:space="preserve"> </v>
          </cell>
          <cell r="AF1322" t="str">
            <v>GUAYMALLEN</v>
          </cell>
          <cell r="AH1322">
            <v>2</v>
          </cell>
          <cell r="AI1322">
            <v>4</v>
          </cell>
          <cell r="AJ1322">
            <v>54538869</v>
          </cell>
          <cell r="AK1322">
            <v>642</v>
          </cell>
          <cell r="AL1322">
            <v>336</v>
          </cell>
          <cell r="AM1322">
            <v>1</v>
          </cell>
          <cell r="AN1322">
            <v>0</v>
          </cell>
          <cell r="AO1322" t="str">
            <v>False</v>
          </cell>
          <cell r="AP1322">
            <v>4</v>
          </cell>
        </row>
        <row r="1323">
          <cell r="A1323">
            <v>314826</v>
          </cell>
          <cell r="B1323">
            <v>43102</v>
          </cell>
          <cell r="C1323">
            <v>1</v>
          </cell>
          <cell r="D1323">
            <v>1</v>
          </cell>
          <cell r="E1323">
            <v>12</v>
          </cell>
          <cell r="F1323" t="str">
            <v xml:space="preserve">DIFICULTAD PARA RESPIRAR. DISNEA                  </v>
          </cell>
          <cell r="G1323" t="str">
            <v>22 AÑOS MASC.</v>
          </cell>
          <cell r="H1323">
            <v>143</v>
          </cell>
          <cell r="I1323">
            <v>20</v>
          </cell>
          <cell r="J1323">
            <v>43102.03125</v>
          </cell>
          <cell r="K1323">
            <v>43102.03125</v>
          </cell>
          <cell r="L1323">
            <v>43102.03125</v>
          </cell>
          <cell r="M1323">
            <v>43102.037499999999</v>
          </cell>
          <cell r="N1323">
            <v>43102.037499999999</v>
          </cell>
          <cell r="R1323">
            <v>43102.052777777775</v>
          </cell>
          <cell r="T1323">
            <v>21</v>
          </cell>
          <cell r="U1323" t="str">
            <v>M</v>
          </cell>
          <cell r="V1323">
            <v>122609</v>
          </cell>
          <cell r="W1323" t="str">
            <v>HUARACHI CONDORI GABRIEL</v>
          </cell>
          <cell r="X1323" t="str">
            <v>SAN MARTIN</v>
          </cell>
          <cell r="Y1323">
            <v>960</v>
          </cell>
          <cell r="Z1323">
            <v>0</v>
          </cell>
          <cell r="AA1323" t="str">
            <v xml:space="preserve"> </v>
          </cell>
          <cell r="AB1323" t="str">
            <v xml:space="preserve"> </v>
          </cell>
          <cell r="AC1323" t="str">
            <v xml:space="preserve"> </v>
          </cell>
          <cell r="AF1323" t="str">
            <v>TUNUYAN</v>
          </cell>
          <cell r="AG1323" t="str">
            <v>EN LA VEREDA DE UN KIOSCO</v>
          </cell>
          <cell r="AH1323">
            <v>10</v>
          </cell>
          <cell r="AI1323">
            <v>90</v>
          </cell>
          <cell r="AJ1323">
            <v>94352203</v>
          </cell>
          <cell r="AK1323">
            <v>2013</v>
          </cell>
          <cell r="AL1323">
            <v>2003</v>
          </cell>
          <cell r="AM1323">
            <v>1</v>
          </cell>
          <cell r="AN1323">
            <v>0</v>
          </cell>
          <cell r="AO1323" t="str">
            <v>False</v>
          </cell>
          <cell r="AP1323">
            <v>0</v>
          </cell>
        </row>
        <row r="1324">
          <cell r="A1324">
            <v>314827</v>
          </cell>
          <cell r="B1324">
            <v>43102</v>
          </cell>
          <cell r="C1324">
            <v>2</v>
          </cell>
          <cell r="D1324">
            <v>2</v>
          </cell>
          <cell r="E1324">
            <v>38</v>
          </cell>
          <cell r="F1324" t="str">
            <v>INTOXICACION POR FARMACOS</v>
          </cell>
          <cell r="G1324" t="str">
            <v>53 FEM.</v>
          </cell>
          <cell r="H1324">
            <v>137</v>
          </cell>
          <cell r="I1324">
            <v>5</v>
          </cell>
          <cell r="J1324">
            <v>43102.060416666667</v>
          </cell>
          <cell r="K1324">
            <v>43102.061111111114</v>
          </cell>
          <cell r="L1324">
            <v>43102.060416666667</v>
          </cell>
          <cell r="M1324">
            <v>43102.068055555559</v>
          </cell>
          <cell r="N1324">
            <v>43102.068055555559</v>
          </cell>
          <cell r="R1324">
            <v>43102.07916666667</v>
          </cell>
          <cell r="T1324">
            <v>53</v>
          </cell>
          <cell r="U1324" t="str">
            <v>F</v>
          </cell>
          <cell r="V1324">
            <v>999999</v>
          </cell>
          <cell r="W1324" t="str">
            <v>GARCIA SUSANA ESTELA</v>
          </cell>
          <cell r="X1324" t="str">
            <v>HOSP. PEREYRA</v>
          </cell>
          <cell r="Y1324">
            <v>0</v>
          </cell>
          <cell r="Z1324">
            <v>0</v>
          </cell>
          <cell r="AA1324" t="str">
            <v xml:space="preserve"> </v>
          </cell>
          <cell r="AB1324" t="str">
            <v xml:space="preserve"> </v>
          </cell>
          <cell r="AC1324" t="str">
            <v xml:space="preserve"> </v>
          </cell>
          <cell r="AF1324" t="str">
            <v>CIUDAD - CAPITAL</v>
          </cell>
          <cell r="AG1324" t="str">
            <v>DRA MIRANDA CENTRAL</v>
          </cell>
          <cell r="AH1324">
            <v>1</v>
          </cell>
          <cell r="AI1324">
            <v>2</v>
          </cell>
          <cell r="AJ1324">
            <v>17418954</v>
          </cell>
          <cell r="AK1324">
            <v>19</v>
          </cell>
          <cell r="AL1324">
            <v>70</v>
          </cell>
          <cell r="AM1324">
            <v>2</v>
          </cell>
          <cell r="AN1324">
            <v>0</v>
          </cell>
          <cell r="AO1324" t="str">
            <v>False</v>
          </cell>
          <cell r="AP1324">
            <v>0</v>
          </cell>
        </row>
        <row r="1325">
          <cell r="A1325">
            <v>314828</v>
          </cell>
          <cell r="B1325">
            <v>43102</v>
          </cell>
          <cell r="C1325">
            <v>4</v>
          </cell>
          <cell r="D1325">
            <v>4</v>
          </cell>
          <cell r="E1325">
            <v>3</v>
          </cell>
          <cell r="F1325" t="str">
            <v>TRASLADO IDA CON MEDICO</v>
          </cell>
          <cell r="G1325" t="str">
            <v xml:space="preserve">DIAG  HEMATURIA </v>
          </cell>
          <cell r="H1325">
            <v>13</v>
          </cell>
          <cell r="I1325">
            <v>22</v>
          </cell>
          <cell r="J1325">
            <v>43102.067361111112</v>
          </cell>
          <cell r="K1325">
            <v>43102.068055555559</v>
          </cell>
          <cell r="L1325">
            <v>43102.067361111112</v>
          </cell>
          <cell r="M1325">
            <v>43102.068055555559</v>
          </cell>
          <cell r="N1325">
            <v>43102.068055555559</v>
          </cell>
          <cell r="R1325">
            <v>43102.09097222222</v>
          </cell>
          <cell r="T1325">
            <v>74</v>
          </cell>
          <cell r="U1325" t="str">
            <v>M</v>
          </cell>
          <cell r="V1325">
            <v>500807</v>
          </cell>
          <cell r="W1325" t="str">
            <v>GONZALEZ LEANDRO HUMBERTO</v>
          </cell>
          <cell r="X1325" t="str">
            <v xml:space="preserve">HTAL  GRAL LAS HERAS </v>
          </cell>
          <cell r="Y1325">
            <v>0</v>
          </cell>
          <cell r="Z1325">
            <v>0</v>
          </cell>
          <cell r="AA1325" t="str">
            <v xml:space="preserve"> </v>
          </cell>
          <cell r="AB1325" t="str">
            <v xml:space="preserve"> </v>
          </cell>
          <cell r="AC1325" t="str">
            <v xml:space="preserve"> </v>
          </cell>
          <cell r="AD1325" t="str">
            <v xml:space="preserve">A  HTAL ESCARAVELLI </v>
          </cell>
          <cell r="AE1325" t="str">
            <v xml:space="preserve"> </v>
          </cell>
          <cell r="AF1325" t="str">
            <v>TUPUNGATO</v>
          </cell>
          <cell r="AG1325" t="str">
            <v xml:space="preserve">MASC. ADULTO </v>
          </cell>
          <cell r="AH1325">
            <v>11</v>
          </cell>
          <cell r="AI1325">
            <v>11011</v>
          </cell>
          <cell r="AJ1325">
            <v>8024168</v>
          </cell>
          <cell r="AK1325">
            <v>3003</v>
          </cell>
          <cell r="AL1325">
            <v>595</v>
          </cell>
          <cell r="AM1325">
            <v>4</v>
          </cell>
          <cell r="AN1325">
            <v>0</v>
          </cell>
          <cell r="AO1325" t="str">
            <v>False</v>
          </cell>
          <cell r="AP1325">
            <v>0</v>
          </cell>
        </row>
        <row r="1326">
          <cell r="A1326">
            <v>314829</v>
          </cell>
          <cell r="B1326">
            <v>43102</v>
          </cell>
          <cell r="C1326">
            <v>1</v>
          </cell>
          <cell r="D1326">
            <v>1</v>
          </cell>
          <cell r="E1326">
            <v>27</v>
          </cell>
          <cell r="F1326" t="str">
            <v xml:space="preserve">INTENTO DE SUICIDIO                               </v>
          </cell>
          <cell r="G1326" t="str">
            <v xml:space="preserve"> </v>
          </cell>
          <cell r="H1326">
            <v>159</v>
          </cell>
          <cell r="I1326">
            <v>425</v>
          </cell>
          <cell r="J1326">
            <v>43102.115972222222</v>
          </cell>
          <cell r="K1326">
            <v>43102.116666666669</v>
          </cell>
          <cell r="L1326">
            <v>43102.115972222222</v>
          </cell>
          <cell r="M1326">
            <v>43102.122916666667</v>
          </cell>
          <cell r="N1326">
            <v>43102.131944444445</v>
          </cell>
          <cell r="R1326">
            <v>43102.18472222222</v>
          </cell>
          <cell r="S1326">
            <v>2613340050</v>
          </cell>
          <cell r="T1326">
            <v>60</v>
          </cell>
          <cell r="U1326" t="str">
            <v>M</v>
          </cell>
          <cell r="V1326">
            <v>970904</v>
          </cell>
          <cell r="W1326" t="str">
            <v>VIDELA VICTOR RUBEN</v>
          </cell>
          <cell r="X1326" t="str">
            <v xml:space="preserve">RUTA 7 </v>
          </cell>
          <cell r="Y1326">
            <v>0</v>
          </cell>
          <cell r="Z1326">
            <v>0</v>
          </cell>
          <cell r="AA1326">
            <v>13</v>
          </cell>
          <cell r="AB1326" t="str">
            <v>D</v>
          </cell>
          <cell r="AC1326" t="str">
            <v xml:space="preserve">CORDON DEL BONILLA </v>
          </cell>
          <cell r="AD1326" t="str">
            <v xml:space="preserve"> </v>
          </cell>
          <cell r="AE1326" t="str">
            <v xml:space="preserve"> </v>
          </cell>
          <cell r="AF1326" t="str">
            <v>LAS HERAS</v>
          </cell>
          <cell r="AG1326" t="str">
            <v xml:space="preserve">MASC. ADULTO </v>
          </cell>
          <cell r="AH1326">
            <v>5</v>
          </cell>
          <cell r="AI1326">
            <v>83348</v>
          </cell>
          <cell r="AJ1326">
            <v>12897969</v>
          </cell>
          <cell r="AM1326">
            <v>1</v>
          </cell>
          <cell r="AN1326">
            <v>0</v>
          </cell>
          <cell r="AO1326" t="str">
            <v>False</v>
          </cell>
          <cell r="AP1326">
            <v>0</v>
          </cell>
        </row>
        <row r="1327">
          <cell r="A1327">
            <v>314830</v>
          </cell>
          <cell r="B1327">
            <v>43102</v>
          </cell>
          <cell r="C1327">
            <v>4</v>
          </cell>
          <cell r="D1327">
            <v>4</v>
          </cell>
          <cell r="E1327">
            <v>3</v>
          </cell>
          <cell r="F1327" t="str">
            <v>TRASLADO IDA CON MEDICO</v>
          </cell>
          <cell r="G1327" t="str">
            <v xml:space="preserve">DERIVA DRA. MARTIN </v>
          </cell>
          <cell r="H1327">
            <v>144</v>
          </cell>
          <cell r="I1327">
            <v>16</v>
          </cell>
          <cell r="J1327">
            <v>43102.138888888891</v>
          </cell>
          <cell r="K1327">
            <v>43102.138888888891</v>
          </cell>
          <cell r="L1327">
            <v>43102.138194444444</v>
          </cell>
          <cell r="M1327">
            <v>43102.177083333336</v>
          </cell>
          <cell r="R1327">
            <v>43102.177777777775</v>
          </cell>
          <cell r="T1327">
            <v>23</v>
          </cell>
          <cell r="U1327" t="str">
            <v>F</v>
          </cell>
          <cell r="V1327">
            <v>999999</v>
          </cell>
          <cell r="W1327" t="str">
            <v>ROMINA SANCHEZ</v>
          </cell>
          <cell r="X1327" t="str">
            <v xml:space="preserve">HTAL CARRILLO / EN </v>
          </cell>
          <cell r="Y1327">
            <v>0</v>
          </cell>
          <cell r="Z1327">
            <v>0</v>
          </cell>
          <cell r="AA1327" t="str">
            <v xml:space="preserve"> </v>
          </cell>
          <cell r="AB1327" t="str">
            <v xml:space="preserve"> </v>
          </cell>
          <cell r="AC1327" t="str">
            <v xml:space="preserve"> </v>
          </cell>
          <cell r="AD1327" t="str">
            <v xml:space="preserve">SER. MATERNIDAD </v>
          </cell>
          <cell r="AE1327" t="str">
            <v>HAB.  CAMA  A</v>
          </cell>
          <cell r="AF1327" t="str">
            <v>LAS HERAS</v>
          </cell>
          <cell r="AG1327" t="str">
            <v>DIAG  FALTA DE PROGRESION DE TRABAJO DE PARTO</v>
          </cell>
          <cell r="AH1327">
            <v>5</v>
          </cell>
          <cell r="AI1327">
            <v>3</v>
          </cell>
          <cell r="AJ1327">
            <v>0</v>
          </cell>
          <cell r="AK1327">
            <v>9</v>
          </cell>
          <cell r="AL1327">
            <v>425</v>
          </cell>
          <cell r="AM1327">
            <v>4</v>
          </cell>
          <cell r="AN1327">
            <v>0</v>
          </cell>
          <cell r="AO1327" t="str">
            <v>False</v>
          </cell>
          <cell r="AP1327">
            <v>0</v>
          </cell>
        </row>
        <row r="1328">
          <cell r="A1328">
            <v>314831</v>
          </cell>
          <cell r="B1328">
            <v>43102</v>
          </cell>
          <cell r="C1328">
            <v>1</v>
          </cell>
          <cell r="D1328">
            <v>1</v>
          </cell>
          <cell r="E1328">
            <v>13</v>
          </cell>
          <cell r="F1328" t="str">
            <v xml:space="preserve">HERIDA POR ARMA BLANCA                            </v>
          </cell>
          <cell r="G1328" t="str">
            <v>MASC. EN BRAZO</v>
          </cell>
          <cell r="H1328">
            <v>146</v>
          </cell>
          <cell r="I1328">
            <v>18</v>
          </cell>
          <cell r="J1328">
            <v>43102.146527777775</v>
          </cell>
          <cell r="K1328">
            <v>43102.147222222222</v>
          </cell>
          <cell r="L1328">
            <v>43102.146527777775</v>
          </cell>
          <cell r="M1328">
            <v>43102.15347222222</v>
          </cell>
          <cell r="N1328">
            <v>43102.154166666667</v>
          </cell>
          <cell r="O1328">
            <v>43102.163888888892</v>
          </cell>
          <cell r="P1328">
            <v>43102.174305555556</v>
          </cell>
          <cell r="R1328">
            <v>43102.211805555555</v>
          </cell>
          <cell r="T1328">
            <v>33</v>
          </cell>
          <cell r="U1328" t="str">
            <v>M</v>
          </cell>
          <cell r="V1328">
            <v>101604</v>
          </cell>
          <cell r="W1328" t="str">
            <v>MOHEDAS JAVIER</v>
          </cell>
          <cell r="X1328" t="str">
            <v>MASA</v>
          </cell>
          <cell r="Y1328">
            <v>0</v>
          </cell>
          <cell r="Z1328">
            <v>0</v>
          </cell>
          <cell r="AA1328" t="str">
            <v xml:space="preserve"> </v>
          </cell>
          <cell r="AB1328" t="str">
            <v xml:space="preserve"> </v>
          </cell>
          <cell r="AC1328" t="str">
            <v xml:space="preserve"> </v>
          </cell>
          <cell r="AD1328" t="str">
            <v>BELGRANO</v>
          </cell>
          <cell r="AF1328" t="str">
            <v>MAIPU</v>
          </cell>
          <cell r="AH1328">
            <v>4</v>
          </cell>
          <cell r="AI1328">
            <v>2</v>
          </cell>
          <cell r="AJ1328">
            <v>30606680</v>
          </cell>
          <cell r="AK1328">
            <v>133</v>
          </cell>
          <cell r="AL1328">
            <v>453</v>
          </cell>
          <cell r="AM1328">
            <v>1</v>
          </cell>
          <cell r="AN1328">
            <v>0</v>
          </cell>
          <cell r="AO1328" t="str">
            <v>False</v>
          </cell>
          <cell r="AP1328">
            <v>2</v>
          </cell>
        </row>
        <row r="1329">
          <cell r="A1329">
            <v>314832</v>
          </cell>
          <cell r="B1329">
            <v>43102</v>
          </cell>
          <cell r="C1329">
            <v>1</v>
          </cell>
          <cell r="D1329">
            <v>4</v>
          </cell>
          <cell r="E1329">
            <v>3</v>
          </cell>
          <cell r="F1329" t="str">
            <v>TRASLADO IDA CON MEDICO</v>
          </cell>
          <cell r="G1329" t="str">
            <v xml:space="preserve"> 55/MASC IAM ST </v>
          </cell>
          <cell r="H1329">
            <v>146</v>
          </cell>
          <cell r="I1329">
            <v>18</v>
          </cell>
          <cell r="J1329">
            <v>43102.179861111108</v>
          </cell>
          <cell r="K1329">
            <v>43102.180555555555</v>
          </cell>
          <cell r="L1329">
            <v>43102.179861111108</v>
          </cell>
          <cell r="M1329">
            <v>43102.182638888888</v>
          </cell>
          <cell r="N1329">
            <v>43102.195138888892</v>
          </cell>
          <cell r="O1329">
            <v>43102.195138888892</v>
          </cell>
          <cell r="R1329">
            <v>43102.212500000001</v>
          </cell>
          <cell r="S1329">
            <v>2614972288</v>
          </cell>
          <cell r="T1329">
            <v>55</v>
          </cell>
          <cell r="U1329" t="str">
            <v>M</v>
          </cell>
          <cell r="V1329">
            <v>999999</v>
          </cell>
          <cell r="W1329" t="str">
            <v>LONGO MIGUEL ANGEL</v>
          </cell>
          <cell r="X1329" t="str">
            <v xml:space="preserve">PAROISISENS DRA SUAREZ </v>
          </cell>
          <cell r="Y1329">
            <v>0</v>
          </cell>
          <cell r="Z1329">
            <v>0</v>
          </cell>
          <cell r="AA1329" t="str">
            <v xml:space="preserve"> </v>
          </cell>
          <cell r="AB1329" t="str">
            <v xml:space="preserve"> </v>
          </cell>
          <cell r="AC1329" t="str">
            <v xml:space="preserve"> </v>
          </cell>
          <cell r="AD1329" t="str">
            <v xml:space="preserve"> </v>
          </cell>
          <cell r="AE1329" t="str">
            <v xml:space="preserve"> </v>
          </cell>
          <cell r="AF1329" t="str">
            <v>MAIPU</v>
          </cell>
          <cell r="AG1329" t="str">
            <v xml:space="preserve">CENTRAL DR LAYA </v>
          </cell>
          <cell r="AH1329">
            <v>4</v>
          </cell>
          <cell r="AI1329">
            <v>2</v>
          </cell>
          <cell r="AJ1329">
            <v>16011760</v>
          </cell>
          <cell r="AK1329">
            <v>133</v>
          </cell>
          <cell r="AL1329">
            <v>453</v>
          </cell>
          <cell r="AM1329">
            <v>4</v>
          </cell>
          <cell r="AN1329">
            <v>0</v>
          </cell>
          <cell r="AO1329" t="str">
            <v>False</v>
          </cell>
          <cell r="AP1329">
            <v>2</v>
          </cell>
        </row>
        <row r="1330">
          <cell r="A1330">
            <v>314833</v>
          </cell>
          <cell r="B1330">
            <v>43102</v>
          </cell>
          <cell r="C1330">
            <v>3</v>
          </cell>
          <cell r="D1330">
            <v>3</v>
          </cell>
          <cell r="E1330">
            <v>49</v>
          </cell>
          <cell r="F1330" t="str">
            <v>VICTIMA DE:</v>
          </cell>
          <cell r="G1330" t="str">
            <v>MORDEDURA DE PERRO</v>
          </cell>
          <cell r="H1330">
            <v>139</v>
          </cell>
          <cell r="I1330">
            <v>1</v>
          </cell>
          <cell r="J1330">
            <v>43102.205555555556</v>
          </cell>
          <cell r="K1330">
            <v>43102.205555555556</v>
          </cell>
          <cell r="L1330">
            <v>43102.205555555556</v>
          </cell>
          <cell r="M1330">
            <v>43102.211111111108</v>
          </cell>
          <cell r="N1330">
            <v>43102.219444444447</v>
          </cell>
          <cell r="R1330">
            <v>43102.232638888891</v>
          </cell>
          <cell r="S1330" t="str">
            <v xml:space="preserve">EVE 5 </v>
          </cell>
          <cell r="T1330">
            <v>31</v>
          </cell>
          <cell r="U1330" t="str">
            <v>M</v>
          </cell>
          <cell r="V1330">
            <v>970904</v>
          </cell>
          <cell r="W1330" t="str">
            <v>VAZQUEZ JOSE JAVIER</v>
          </cell>
          <cell r="X1330" t="str">
            <v xml:space="preserve">EJERCITO DE LOS ANDES </v>
          </cell>
          <cell r="Y1330">
            <v>0</v>
          </cell>
          <cell r="Z1330">
            <v>0</v>
          </cell>
          <cell r="AA1330">
            <v>18</v>
          </cell>
          <cell r="AB1330">
            <v>27</v>
          </cell>
          <cell r="AC1330" t="str">
            <v xml:space="preserve"> </v>
          </cell>
          <cell r="AD1330" t="str">
            <v>VILLAVICENCIO</v>
          </cell>
          <cell r="AF1330" t="str">
            <v>CIUDAD - CAPITAL</v>
          </cell>
          <cell r="AH1330">
            <v>1</v>
          </cell>
          <cell r="AI1330">
            <v>3</v>
          </cell>
          <cell r="AJ1330">
            <v>37519259</v>
          </cell>
          <cell r="AK1330">
            <v>69</v>
          </cell>
          <cell r="AL1330">
            <v>108</v>
          </cell>
          <cell r="AM1330">
            <v>3</v>
          </cell>
          <cell r="AN1330">
            <v>0</v>
          </cell>
          <cell r="AO1330" t="str">
            <v>False</v>
          </cell>
          <cell r="AP1330">
            <v>0</v>
          </cell>
        </row>
        <row r="1331">
          <cell r="A1331">
            <v>314834</v>
          </cell>
          <cell r="B1331">
            <v>43102</v>
          </cell>
          <cell r="C1331">
            <v>1</v>
          </cell>
          <cell r="D1331">
            <v>1</v>
          </cell>
          <cell r="E1331">
            <v>3</v>
          </cell>
          <cell r="F1331" t="str">
            <v xml:space="preserve">PERDIDA DE CONOCIMIENTO                           </v>
          </cell>
          <cell r="G1331" t="str">
            <v xml:space="preserve"> 20/MASC </v>
          </cell>
          <cell r="H1331">
            <v>158</v>
          </cell>
          <cell r="I1331">
            <v>11</v>
          </cell>
          <cell r="J1331">
            <v>43102.258333333331</v>
          </cell>
          <cell r="K1331">
            <v>43102.258333333331</v>
          </cell>
          <cell r="L1331">
            <v>43102.258333333331</v>
          </cell>
          <cell r="R1331">
            <v>43102.265972222223</v>
          </cell>
          <cell r="S1331" t="str">
            <v>EVE  5</v>
          </cell>
          <cell r="T1331">
            <v>0</v>
          </cell>
          <cell r="V1331">
            <v>999999</v>
          </cell>
          <cell r="X1331" t="str">
            <v>MITRE</v>
          </cell>
          <cell r="Y1331">
            <v>0</v>
          </cell>
          <cell r="Z1331">
            <v>0</v>
          </cell>
          <cell r="AA1331" t="str">
            <v xml:space="preserve"> </v>
          </cell>
          <cell r="AB1331" t="str">
            <v xml:space="preserve"> </v>
          </cell>
          <cell r="AC1331" t="str">
            <v xml:space="preserve"> </v>
          </cell>
          <cell r="AD1331" t="str">
            <v xml:space="preserve">BELTRAN </v>
          </cell>
          <cell r="AE1331" t="str">
            <v xml:space="preserve"> </v>
          </cell>
          <cell r="AF1331" t="str">
            <v>JUNIN</v>
          </cell>
          <cell r="AG1331" t="str">
            <v xml:space="preserve">ESC BLANCO ENCALADA </v>
          </cell>
          <cell r="AH1331">
            <v>8</v>
          </cell>
          <cell r="AI1331">
            <v>999</v>
          </cell>
          <cell r="AJ1331">
            <v>0</v>
          </cell>
          <cell r="AL1331">
            <v>185</v>
          </cell>
          <cell r="AM1331">
            <v>0</v>
          </cell>
          <cell r="AN1331">
            <v>9</v>
          </cell>
          <cell r="AO1331" t="str">
            <v>False</v>
          </cell>
          <cell r="AP1331">
            <v>0</v>
          </cell>
        </row>
        <row r="1332">
          <cell r="A1332">
            <v>314835</v>
          </cell>
          <cell r="B1332">
            <v>43102</v>
          </cell>
          <cell r="C1332">
            <v>1</v>
          </cell>
          <cell r="D1332">
            <v>1</v>
          </cell>
          <cell r="E1332">
            <v>3</v>
          </cell>
          <cell r="F1332" t="str">
            <v xml:space="preserve">PERDIDA DE CONOCIMIENTO                           </v>
          </cell>
          <cell r="H1332">
            <v>156</v>
          </cell>
          <cell r="I1332">
            <v>9</v>
          </cell>
          <cell r="J1332">
            <v>43102.261805555558</v>
          </cell>
          <cell r="K1332">
            <v>43102.261805555558</v>
          </cell>
          <cell r="L1332">
            <v>43102.261805555558</v>
          </cell>
          <cell r="M1332">
            <v>43102.275000000001</v>
          </cell>
          <cell r="N1332">
            <v>43102.275000000001</v>
          </cell>
          <cell r="R1332">
            <v>43102.277777777781</v>
          </cell>
          <cell r="S1332" t="str">
            <v>EVE  5</v>
          </cell>
          <cell r="W1332" t="str">
            <v xml:space="preserve"> </v>
          </cell>
          <cell r="X1332" t="str">
            <v>MITRE</v>
          </cell>
          <cell r="Y1332">
            <v>0</v>
          </cell>
          <cell r="Z1332">
            <v>0</v>
          </cell>
          <cell r="AA1332" t="str">
            <v xml:space="preserve"> </v>
          </cell>
          <cell r="AB1332" t="str">
            <v xml:space="preserve"> </v>
          </cell>
          <cell r="AC1332" t="str">
            <v xml:space="preserve"> </v>
          </cell>
          <cell r="AD1332" t="str">
            <v xml:space="preserve">BELTRAN </v>
          </cell>
          <cell r="AE1332" t="str">
            <v xml:space="preserve"> </v>
          </cell>
          <cell r="AF1332" t="str">
            <v>JUNIN</v>
          </cell>
          <cell r="AG1332" t="str">
            <v xml:space="preserve">ESC BLANCO ENCALADA </v>
          </cell>
          <cell r="AH1332">
            <v>8</v>
          </cell>
          <cell r="AI1332">
            <v>999</v>
          </cell>
          <cell r="AK1332">
            <v>111</v>
          </cell>
          <cell r="AL1332">
            <v>416</v>
          </cell>
          <cell r="AM1332">
            <v>0</v>
          </cell>
          <cell r="AN1332">
            <v>9</v>
          </cell>
          <cell r="AP1332">
            <v>0</v>
          </cell>
        </row>
        <row r="1333">
          <cell r="A1333">
            <v>314836</v>
          </cell>
          <cell r="B1333">
            <v>43102</v>
          </cell>
          <cell r="C1333">
            <v>1</v>
          </cell>
          <cell r="D1333">
            <v>1</v>
          </cell>
          <cell r="E1333">
            <v>28</v>
          </cell>
          <cell r="F1333" t="str">
            <v>ACV</v>
          </cell>
          <cell r="G1333" t="str">
            <v xml:space="preserve">81 MASC </v>
          </cell>
          <cell r="H1333">
            <v>157</v>
          </cell>
          <cell r="I1333">
            <v>10</v>
          </cell>
          <cell r="J1333">
            <v>43102.26666666667</v>
          </cell>
          <cell r="K1333">
            <v>43102.268750000003</v>
          </cell>
          <cell r="L1333">
            <v>43102.26666666667</v>
          </cell>
          <cell r="M1333">
            <v>43102.28125</v>
          </cell>
          <cell r="N1333">
            <v>43102.28125</v>
          </cell>
          <cell r="R1333">
            <v>43102.318749999999</v>
          </cell>
          <cell r="S1333">
            <v>2634361843</v>
          </cell>
          <cell r="T1333">
            <v>81</v>
          </cell>
          <cell r="U1333" t="str">
            <v>M</v>
          </cell>
          <cell r="V1333">
            <v>500807</v>
          </cell>
          <cell r="W1333" t="str">
            <v>DONADEL RAUL J</v>
          </cell>
          <cell r="X1333" t="str">
            <v xml:space="preserve">LA RIOJA </v>
          </cell>
          <cell r="Y1333">
            <v>0</v>
          </cell>
          <cell r="Z1333">
            <v>0</v>
          </cell>
          <cell r="AA1333" t="str">
            <v xml:space="preserve"> </v>
          </cell>
          <cell r="AB1333" t="str">
            <v xml:space="preserve"> </v>
          </cell>
          <cell r="AC1333" t="str">
            <v xml:space="preserve">IAGNONI </v>
          </cell>
          <cell r="AD1333" t="str">
            <v xml:space="preserve"> </v>
          </cell>
          <cell r="AE1333" t="str">
            <v xml:space="preserve"> </v>
          </cell>
          <cell r="AF1333" t="str">
            <v>SAN MARTIN</v>
          </cell>
          <cell r="AG1333" t="str">
            <v xml:space="preserve"> </v>
          </cell>
          <cell r="AH1333">
            <v>16</v>
          </cell>
          <cell r="AI1333">
            <v>1</v>
          </cell>
          <cell r="AJ1333">
            <v>6867173</v>
          </cell>
          <cell r="AK1333">
            <v>173</v>
          </cell>
          <cell r="AL1333">
            <v>1401</v>
          </cell>
          <cell r="AM1333">
            <v>1</v>
          </cell>
          <cell r="AN1333">
            <v>0</v>
          </cell>
          <cell r="AO1333" t="str">
            <v>False</v>
          </cell>
          <cell r="AP1333">
            <v>0</v>
          </cell>
        </row>
        <row r="1334">
          <cell r="A1334">
            <v>314837</v>
          </cell>
          <cell r="B1334">
            <v>43102</v>
          </cell>
          <cell r="C1334">
            <v>2</v>
          </cell>
          <cell r="D1334">
            <v>2</v>
          </cell>
          <cell r="E1334">
            <v>38</v>
          </cell>
          <cell r="F1334" t="str">
            <v>INTOXICACION POR FARMACOS</v>
          </cell>
          <cell r="G1334" t="str">
            <v xml:space="preserve"> </v>
          </cell>
          <cell r="H1334">
            <v>142</v>
          </cell>
          <cell r="I1334">
            <v>4</v>
          </cell>
          <cell r="J1334">
            <v>43102.26666666667</v>
          </cell>
          <cell r="K1334">
            <v>43102.267361111109</v>
          </cell>
          <cell r="L1334">
            <v>43102.26666666667</v>
          </cell>
          <cell r="M1334">
            <v>43102.276388888888</v>
          </cell>
          <cell r="N1334">
            <v>43102.277777777781</v>
          </cell>
          <cell r="R1334">
            <v>43102.296527777777</v>
          </cell>
          <cell r="S1334" t="str">
            <v>MEDRA</v>
          </cell>
          <cell r="T1334">
            <v>28</v>
          </cell>
          <cell r="U1334" t="str">
            <v>F</v>
          </cell>
          <cell r="V1334">
            <v>970904</v>
          </cell>
          <cell r="W1334" t="str">
            <v>GODOY GLATSTEIN BRENDA E</v>
          </cell>
          <cell r="X1334" t="str">
            <v>MEDRANO 2691</v>
          </cell>
          <cell r="Y1334">
            <v>0</v>
          </cell>
          <cell r="Z1334">
            <v>0</v>
          </cell>
          <cell r="AA1334" t="str">
            <v xml:space="preserve"> </v>
          </cell>
          <cell r="AB1334" t="str">
            <v xml:space="preserve"> </v>
          </cell>
          <cell r="AC1334" t="str">
            <v xml:space="preserve"> </v>
          </cell>
          <cell r="AD1334" t="str">
            <v xml:space="preserve"> </v>
          </cell>
          <cell r="AE1334" t="str">
            <v xml:space="preserve"> </v>
          </cell>
          <cell r="AF1334" t="str">
            <v>LUJAN</v>
          </cell>
          <cell r="AG1334" t="str">
            <v>F/28</v>
          </cell>
          <cell r="AH1334">
            <v>6</v>
          </cell>
          <cell r="AI1334">
            <v>1</v>
          </cell>
          <cell r="AJ1334">
            <v>34747105</v>
          </cell>
          <cell r="AK1334">
            <v>2</v>
          </cell>
          <cell r="AL1334">
            <v>240</v>
          </cell>
          <cell r="AM1334">
            <v>2</v>
          </cell>
          <cell r="AN1334">
            <v>0</v>
          </cell>
          <cell r="AO1334" t="str">
            <v>False</v>
          </cell>
          <cell r="AP1334">
            <v>0</v>
          </cell>
        </row>
        <row r="1335">
          <cell r="A1335">
            <v>314838</v>
          </cell>
          <cell r="B1335">
            <v>43102</v>
          </cell>
          <cell r="C1335">
            <v>1</v>
          </cell>
          <cell r="D1335">
            <v>1</v>
          </cell>
          <cell r="E1335">
            <v>7</v>
          </cell>
          <cell r="F1335" t="str">
            <v>CRISIS CONVULSIVA</v>
          </cell>
          <cell r="G1335" t="str">
            <v>FEMENINO ADULTO</v>
          </cell>
          <cell r="H1335">
            <v>13</v>
          </cell>
          <cell r="I1335">
            <v>22</v>
          </cell>
          <cell r="J1335">
            <v>43102.347916666666</v>
          </cell>
          <cell r="K1335">
            <v>43102.350694444445</v>
          </cell>
          <cell r="L1335">
            <v>43102.347916666666</v>
          </cell>
          <cell r="M1335">
            <v>43102.350694444445</v>
          </cell>
          <cell r="N1335">
            <v>43102.363194444442</v>
          </cell>
          <cell r="R1335">
            <v>43102.385416666664</v>
          </cell>
          <cell r="T1335">
            <v>28</v>
          </cell>
          <cell r="U1335" t="str">
            <v>F</v>
          </cell>
          <cell r="V1335">
            <v>999999</v>
          </cell>
          <cell r="W1335" t="str">
            <v>MORENO NATALIA</v>
          </cell>
          <cell r="X1335" t="str">
            <v>MD C4</v>
          </cell>
          <cell r="Y1335">
            <v>0</v>
          </cell>
          <cell r="Z1335">
            <v>0</v>
          </cell>
          <cell r="AA1335" t="str">
            <v xml:space="preserve"> </v>
          </cell>
          <cell r="AB1335" t="str">
            <v xml:space="preserve"> </v>
          </cell>
          <cell r="AC1335" t="str">
            <v>INTEGRACION</v>
          </cell>
          <cell r="AF1335" t="str">
            <v>TUPUNGATO</v>
          </cell>
          <cell r="AG1335" t="str">
            <v>INGRESANDO X CALLE EL ALAMO, ULTIMO BARRIO , CASA VERDE</v>
          </cell>
          <cell r="AH1335">
            <v>11</v>
          </cell>
          <cell r="AI1335">
            <v>1001</v>
          </cell>
          <cell r="AJ1335">
            <v>28050934</v>
          </cell>
          <cell r="AK1335">
            <v>3003</v>
          </cell>
          <cell r="AL1335">
            <v>595</v>
          </cell>
          <cell r="AM1335">
            <v>1</v>
          </cell>
          <cell r="AN1335">
            <v>0</v>
          </cell>
          <cell r="AO1335" t="str">
            <v>False</v>
          </cell>
          <cell r="AP1335">
            <v>0</v>
          </cell>
        </row>
        <row r="1336">
          <cell r="A1336">
            <v>314839</v>
          </cell>
          <cell r="B1336">
            <v>43102</v>
          </cell>
          <cell r="C1336">
            <v>1</v>
          </cell>
          <cell r="D1336">
            <v>1</v>
          </cell>
          <cell r="E1336">
            <v>3</v>
          </cell>
          <cell r="F1336" t="str">
            <v xml:space="preserve">PERDIDA DE CONOCIMIENTO                           </v>
          </cell>
          <cell r="G1336" t="str">
            <v xml:space="preserve"> </v>
          </cell>
          <cell r="H1336">
            <v>143</v>
          </cell>
          <cell r="I1336">
            <v>20</v>
          </cell>
          <cell r="J1336">
            <v>43102.361805555556</v>
          </cell>
          <cell r="K1336">
            <v>43102.362500000003</v>
          </cell>
          <cell r="L1336">
            <v>43102.361805555556</v>
          </cell>
          <cell r="M1336">
            <v>43102.368055555555</v>
          </cell>
          <cell r="N1336">
            <v>43102.368055555555</v>
          </cell>
          <cell r="R1336">
            <v>43102.408333333333</v>
          </cell>
          <cell r="S1336">
            <v>425803</v>
          </cell>
          <cell r="T1336">
            <v>73</v>
          </cell>
          <cell r="U1336" t="str">
            <v>M</v>
          </cell>
          <cell r="V1336">
            <v>500807</v>
          </cell>
          <cell r="W1336" t="str">
            <v>PAREDES OMAR</v>
          </cell>
          <cell r="X1336" t="str">
            <v xml:space="preserve">CATAMARCA </v>
          </cell>
          <cell r="Y1336">
            <v>360</v>
          </cell>
          <cell r="Z1336">
            <v>0</v>
          </cell>
          <cell r="AA1336" t="str">
            <v xml:space="preserve"> </v>
          </cell>
          <cell r="AB1336" t="str">
            <v xml:space="preserve"> </v>
          </cell>
          <cell r="AC1336" t="str">
            <v xml:space="preserve">URQUIZA </v>
          </cell>
          <cell r="AD1336" t="str">
            <v xml:space="preserve"> </v>
          </cell>
          <cell r="AE1336" t="str">
            <v xml:space="preserve"> </v>
          </cell>
          <cell r="AF1336" t="str">
            <v>TUNUYAN</v>
          </cell>
          <cell r="AG1336" t="str">
            <v xml:space="preserve"> FLIA PAREDES </v>
          </cell>
          <cell r="AH1336">
            <v>10</v>
          </cell>
          <cell r="AI1336">
            <v>1</v>
          </cell>
          <cell r="AJ1336">
            <v>93792270</v>
          </cell>
          <cell r="AK1336">
            <v>2013</v>
          </cell>
          <cell r="AL1336">
            <v>2003</v>
          </cell>
          <cell r="AM1336">
            <v>1</v>
          </cell>
          <cell r="AN1336">
            <v>0</v>
          </cell>
          <cell r="AO1336" t="str">
            <v>False</v>
          </cell>
          <cell r="AP1336">
            <v>0</v>
          </cell>
        </row>
        <row r="1337">
          <cell r="A1337">
            <v>314840</v>
          </cell>
          <cell r="B1337">
            <v>43102</v>
          </cell>
          <cell r="C1337">
            <v>4</v>
          </cell>
          <cell r="D1337">
            <v>4</v>
          </cell>
          <cell r="E1337">
            <v>3</v>
          </cell>
          <cell r="F1337" t="str">
            <v>TRASLADO IDA CON MEDICO</v>
          </cell>
          <cell r="G1337" t="str">
            <v xml:space="preserve"> INFARTO ACT/DR PULENTA</v>
          </cell>
          <cell r="H1337">
            <v>139</v>
          </cell>
          <cell r="I1337">
            <v>1</v>
          </cell>
          <cell r="J1337">
            <v>43102.369444444441</v>
          </cell>
          <cell r="K1337">
            <v>43102.369444444441</v>
          </cell>
          <cell r="L1337">
            <v>43102.368750000001</v>
          </cell>
          <cell r="M1337">
            <v>43102.370138888888</v>
          </cell>
          <cell r="N1337">
            <v>43102.379166666666</v>
          </cell>
          <cell r="O1337">
            <v>43102.393055555556</v>
          </cell>
          <cell r="P1337">
            <v>43102.393055555556</v>
          </cell>
          <cell r="R1337">
            <v>43102.402083333334</v>
          </cell>
          <cell r="T1337">
            <v>51</v>
          </cell>
          <cell r="U1337" t="str">
            <v>M</v>
          </cell>
          <cell r="V1337">
            <v>999999</v>
          </cell>
          <cell r="W1337" t="str">
            <v>RANERI OSCAR HORACIO</v>
          </cell>
          <cell r="X1337" t="str">
            <v>HOSPITAL LAGOMAGGIRE</v>
          </cell>
          <cell r="Y1337">
            <v>0</v>
          </cell>
          <cell r="Z1337">
            <v>0</v>
          </cell>
          <cell r="AA1337" t="str">
            <v xml:space="preserve"> </v>
          </cell>
          <cell r="AB1337" t="str">
            <v xml:space="preserve"> </v>
          </cell>
          <cell r="AC1337" t="str">
            <v xml:space="preserve"> </v>
          </cell>
          <cell r="AD1337" t="str">
            <v>U CORONARIA</v>
          </cell>
          <cell r="AE1337" t="str">
            <v>GUARDIA</v>
          </cell>
          <cell r="AF1337" t="str">
            <v xml:space="preserve"> </v>
          </cell>
          <cell r="AG1337" t="str">
            <v>HEMODINAMIA DEL CEBNTRAL DR DELGADO R5ANELLI OSCAR</v>
          </cell>
          <cell r="AH1337">
            <v>2</v>
          </cell>
          <cell r="AI1337">
            <v>2</v>
          </cell>
          <cell r="AJ1337">
            <v>17640381</v>
          </cell>
          <cell r="AK1337">
            <v>69</v>
          </cell>
          <cell r="AL1337">
            <v>108</v>
          </cell>
          <cell r="AM1337">
            <v>4</v>
          </cell>
          <cell r="AN1337">
            <v>0</v>
          </cell>
          <cell r="AO1337" t="str">
            <v>False</v>
          </cell>
          <cell r="AP1337">
            <v>2</v>
          </cell>
        </row>
        <row r="1338">
          <cell r="A1338">
            <v>314841</v>
          </cell>
          <cell r="B1338">
            <v>43102</v>
          </cell>
          <cell r="C1338">
            <v>4</v>
          </cell>
          <cell r="D1338">
            <v>4</v>
          </cell>
          <cell r="E1338">
            <v>1</v>
          </cell>
          <cell r="F1338" t="str">
            <v xml:space="preserve">TRASLADO IDA SIN MEDICO                         </v>
          </cell>
          <cell r="H1338">
            <v>148</v>
          </cell>
          <cell r="I1338">
            <v>16</v>
          </cell>
          <cell r="J1338">
            <v>43102.372916666667</v>
          </cell>
          <cell r="K1338">
            <v>43102.373611111114</v>
          </cell>
          <cell r="L1338">
            <v>43102.371527777781</v>
          </cell>
          <cell r="M1338">
            <v>43102.373611111114</v>
          </cell>
          <cell r="N1338">
            <v>43102.393055555556</v>
          </cell>
          <cell r="O1338">
            <v>43102.396527777775</v>
          </cell>
          <cell r="R1338">
            <v>43102.42291666667</v>
          </cell>
          <cell r="T1338">
            <v>67</v>
          </cell>
          <cell r="U1338" t="str">
            <v>M</v>
          </cell>
          <cell r="V1338">
            <v>999999</v>
          </cell>
          <cell r="W1338" t="str">
            <v>DOMINGUEZ OSVALDO</v>
          </cell>
          <cell r="X1338" t="str">
            <v>C SALUD 144</v>
          </cell>
          <cell r="Y1338">
            <v>0</v>
          </cell>
          <cell r="Z1338">
            <v>0</v>
          </cell>
          <cell r="AA1338" t="str">
            <v xml:space="preserve"> </v>
          </cell>
          <cell r="AB1338" t="str">
            <v xml:space="preserve"> </v>
          </cell>
          <cell r="AC1338" t="str">
            <v>DR GUIÑAZU</v>
          </cell>
          <cell r="AD1338" t="str">
            <v>VILLA CHACON</v>
          </cell>
          <cell r="AE1338" t="str">
            <v>RUTSA 40 VIEJA</v>
          </cell>
          <cell r="AF1338" t="str">
            <v>SAN CARLOS</v>
          </cell>
          <cell r="AG1338" t="str">
            <v>TRASLADO AL TAGARELLI DR CIEGO BERON/CRISIS HIPERTENSIVA</v>
          </cell>
          <cell r="AH1338">
            <v>12</v>
          </cell>
          <cell r="AI1338">
            <v>83</v>
          </cell>
          <cell r="AJ1338">
            <v>0</v>
          </cell>
          <cell r="AM1338">
            <v>4</v>
          </cell>
          <cell r="AN1338">
            <v>0</v>
          </cell>
          <cell r="AO1338" t="str">
            <v>False</v>
          </cell>
          <cell r="AP1338">
            <v>83</v>
          </cell>
        </row>
        <row r="1339">
          <cell r="A1339">
            <v>314842</v>
          </cell>
          <cell r="B1339">
            <v>43102</v>
          </cell>
          <cell r="C1339">
            <v>4</v>
          </cell>
          <cell r="D1339">
            <v>4</v>
          </cell>
          <cell r="E1339">
            <v>5</v>
          </cell>
          <cell r="F1339" t="str">
            <v>TRASLADO EN INCUBADORA</v>
          </cell>
          <cell r="G1339" t="str">
            <v xml:space="preserve"> </v>
          </cell>
          <cell r="H1339">
            <v>151</v>
          </cell>
          <cell r="I1339">
            <v>16</v>
          </cell>
          <cell r="J1339">
            <v>43102.377083333333</v>
          </cell>
          <cell r="K1339">
            <v>43102.377083333333</v>
          </cell>
          <cell r="L1339">
            <v>43102.377083333333</v>
          </cell>
          <cell r="M1339">
            <v>43102.377083333333</v>
          </cell>
          <cell r="N1339">
            <v>43102.377083333333</v>
          </cell>
          <cell r="R1339">
            <v>43102.796527777777</v>
          </cell>
          <cell r="T1339">
            <v>1</v>
          </cell>
          <cell r="U1339" t="str">
            <v>M</v>
          </cell>
          <cell r="V1339">
            <v>999999</v>
          </cell>
          <cell r="W1339" t="str">
            <v xml:space="preserve">NO PASA DATOS </v>
          </cell>
          <cell r="X1339" t="str">
            <v>HOSPITAL PAROISIENS</v>
          </cell>
          <cell r="Y1339">
            <v>0</v>
          </cell>
          <cell r="Z1339">
            <v>0</v>
          </cell>
          <cell r="AA1339" t="str">
            <v xml:space="preserve"> </v>
          </cell>
          <cell r="AB1339" t="str">
            <v xml:space="preserve"> </v>
          </cell>
          <cell r="AC1339" t="str">
            <v xml:space="preserve"> </v>
          </cell>
          <cell r="AD1339" t="str">
            <v xml:space="preserve"> </v>
          </cell>
          <cell r="AE1339" t="str">
            <v xml:space="preserve"> </v>
          </cell>
          <cell r="AF1339" t="str">
            <v>MAIPU</v>
          </cell>
          <cell r="AG1339" t="str">
            <v xml:space="preserve">H NOTTI </v>
          </cell>
          <cell r="AH1339">
            <v>4</v>
          </cell>
          <cell r="AI1339">
            <v>1</v>
          </cell>
          <cell r="AJ1339">
            <v>0</v>
          </cell>
          <cell r="AM1339">
            <v>4</v>
          </cell>
          <cell r="AN1339">
            <v>0</v>
          </cell>
          <cell r="AO1339" t="str">
            <v>False</v>
          </cell>
          <cell r="AP1339">
            <v>0</v>
          </cell>
        </row>
        <row r="1340">
          <cell r="A1340">
            <v>314843</v>
          </cell>
          <cell r="B1340">
            <v>43102</v>
          </cell>
          <cell r="C1340">
            <v>1</v>
          </cell>
          <cell r="D1340">
            <v>1</v>
          </cell>
          <cell r="E1340">
            <v>3</v>
          </cell>
          <cell r="F1340" t="str">
            <v xml:space="preserve">PERDIDA DE CONOCIMIENTO                           </v>
          </cell>
          <cell r="G1340" t="str">
            <v xml:space="preserve"> </v>
          </cell>
          <cell r="H1340">
            <v>138</v>
          </cell>
          <cell r="I1340">
            <v>6</v>
          </cell>
          <cell r="J1340">
            <v>43102.392361111109</v>
          </cell>
          <cell r="K1340">
            <v>43102.393750000003</v>
          </cell>
          <cell r="L1340">
            <v>43102.392361111109</v>
          </cell>
          <cell r="M1340">
            <v>43102.399305555555</v>
          </cell>
          <cell r="N1340">
            <v>43102.40347222222</v>
          </cell>
          <cell r="R1340">
            <v>43102.425694444442</v>
          </cell>
          <cell r="S1340">
            <v>153825456</v>
          </cell>
          <cell r="T1340">
            <v>71</v>
          </cell>
          <cell r="U1340" t="str">
            <v>M</v>
          </cell>
          <cell r="V1340">
            <v>999999</v>
          </cell>
          <cell r="W1340" t="str">
            <v>GOMEZ FERMIN ORLANDO</v>
          </cell>
          <cell r="X1340" t="str">
            <v>A CALLE</v>
          </cell>
          <cell r="Y1340">
            <v>0</v>
          </cell>
          <cell r="Z1340">
            <v>0</v>
          </cell>
          <cell r="AA1340" t="str">
            <v xml:space="preserve"> </v>
          </cell>
          <cell r="AB1340" t="str">
            <v xml:space="preserve"> </v>
          </cell>
          <cell r="AC1340" t="str">
            <v>4 DE ENERO</v>
          </cell>
          <cell r="AD1340" t="str">
            <v>M12/CASA 6</v>
          </cell>
          <cell r="AE1340" t="str">
            <v xml:space="preserve"> MARINI</v>
          </cell>
          <cell r="AF1340" t="str">
            <v>GUAYMALLEN</v>
          </cell>
          <cell r="AG1340" t="str">
            <v>RODEO DELA CRUZ</v>
          </cell>
          <cell r="AH1340">
            <v>2</v>
          </cell>
          <cell r="AI1340">
            <v>1</v>
          </cell>
          <cell r="AJ1340">
            <v>8152557</v>
          </cell>
          <cell r="AK1340">
            <v>5037</v>
          </cell>
          <cell r="AL1340">
            <v>101</v>
          </cell>
          <cell r="AM1340">
            <v>1</v>
          </cell>
          <cell r="AN1340">
            <v>0</v>
          </cell>
          <cell r="AO1340" t="str">
            <v>False</v>
          </cell>
          <cell r="AP1340">
            <v>0</v>
          </cell>
        </row>
        <row r="1341">
          <cell r="A1341">
            <v>314844</v>
          </cell>
          <cell r="B1341">
            <v>43102</v>
          </cell>
          <cell r="C1341">
            <v>4</v>
          </cell>
          <cell r="D1341">
            <v>4</v>
          </cell>
          <cell r="E1341">
            <v>3</v>
          </cell>
          <cell r="F1341" t="str">
            <v>TRASLADO IDA CON MEDICO</v>
          </cell>
          <cell r="G1341" t="str">
            <v xml:space="preserve">PIDE DRA SINEGALIA  </v>
          </cell>
          <cell r="H1341">
            <v>144</v>
          </cell>
          <cell r="I1341">
            <v>16</v>
          </cell>
          <cell r="J1341">
            <v>43102.404861111114</v>
          </cell>
          <cell r="K1341">
            <v>43102.40902777778</v>
          </cell>
          <cell r="L1341">
            <v>43102.404861111114</v>
          </cell>
          <cell r="M1341">
            <v>43102.40902777778</v>
          </cell>
          <cell r="N1341">
            <v>43102.40902777778</v>
          </cell>
          <cell r="O1341">
            <v>43102.427777777775</v>
          </cell>
          <cell r="R1341">
            <v>43102.453472222223</v>
          </cell>
          <cell r="S1341">
            <v>155760604</v>
          </cell>
          <cell r="T1341">
            <v>64</v>
          </cell>
          <cell r="U1341" t="str">
            <v>M</v>
          </cell>
          <cell r="V1341">
            <v>999999</v>
          </cell>
          <cell r="W1341" t="str">
            <v>JORGERA RENE</v>
          </cell>
          <cell r="X1341" t="str">
            <v>H CARRILLO (GUARDIA)</v>
          </cell>
          <cell r="Y1341">
            <v>0</v>
          </cell>
          <cell r="Z1341">
            <v>0</v>
          </cell>
          <cell r="AA1341" t="str">
            <v xml:space="preserve"> </v>
          </cell>
          <cell r="AB1341" t="str">
            <v xml:space="preserve"> </v>
          </cell>
          <cell r="AC1341" t="str">
            <v xml:space="preserve"> </v>
          </cell>
          <cell r="AD1341" t="str">
            <v xml:space="preserve"> </v>
          </cell>
          <cell r="AE1341" t="str">
            <v xml:space="preserve"> </v>
          </cell>
          <cell r="AF1341" t="str">
            <v>LAS HERAS</v>
          </cell>
          <cell r="AG1341" t="str">
            <v xml:space="preserve"> H CENTRAL A UNIDAD CORONARIA DR DELGADO   DIAG. DERRAME PLEURAL DERECHO ANT CARDIOPATIA ISQUEMICA </v>
          </cell>
          <cell r="AH1341">
            <v>5</v>
          </cell>
          <cell r="AI1341">
            <v>2</v>
          </cell>
          <cell r="AJ1341">
            <v>92271149</v>
          </cell>
          <cell r="AK1341">
            <v>305</v>
          </cell>
          <cell r="AL1341">
            <v>215</v>
          </cell>
          <cell r="AM1341">
            <v>4</v>
          </cell>
          <cell r="AN1341">
            <v>0</v>
          </cell>
          <cell r="AO1341" t="str">
            <v>False</v>
          </cell>
          <cell r="AP1341">
            <v>2</v>
          </cell>
        </row>
        <row r="1342">
          <cell r="A1342">
            <v>314845</v>
          </cell>
          <cell r="B1342">
            <v>43102</v>
          </cell>
          <cell r="C1342">
            <v>4</v>
          </cell>
          <cell r="D1342">
            <v>4</v>
          </cell>
          <cell r="E1342">
            <v>7</v>
          </cell>
          <cell r="F1342" t="str">
            <v xml:space="preserve">TRASLADO </v>
          </cell>
          <cell r="G1342" t="str">
            <v xml:space="preserve"> DRA OLGUIN H NOTTI </v>
          </cell>
          <cell r="H1342">
            <v>135</v>
          </cell>
          <cell r="I1342">
            <v>3</v>
          </cell>
          <cell r="J1342">
            <v>43102.427777777775</v>
          </cell>
          <cell r="K1342">
            <v>43102.429166666669</v>
          </cell>
          <cell r="L1342">
            <v>43102.427777777775</v>
          </cell>
          <cell r="M1342">
            <v>43102.45208333333</v>
          </cell>
          <cell r="N1342">
            <v>43102.45208333333</v>
          </cell>
          <cell r="O1342">
            <v>43102.45208333333</v>
          </cell>
          <cell r="P1342">
            <v>43102.46597222222</v>
          </cell>
          <cell r="R1342">
            <v>43102.474305555559</v>
          </cell>
          <cell r="S1342">
            <v>4221741</v>
          </cell>
          <cell r="T1342">
            <v>1</v>
          </cell>
          <cell r="U1342" t="str">
            <v>M</v>
          </cell>
          <cell r="V1342">
            <v>999999</v>
          </cell>
          <cell r="W1342" t="str">
            <v>ROSALES JOEL</v>
          </cell>
          <cell r="X1342" t="str">
            <v xml:space="preserve">C SALUD </v>
          </cell>
          <cell r="Y1342">
            <v>0</v>
          </cell>
          <cell r="Z1342">
            <v>0</v>
          </cell>
          <cell r="AA1342" t="str">
            <v xml:space="preserve"> </v>
          </cell>
          <cell r="AB1342" t="str">
            <v xml:space="preserve"> </v>
          </cell>
          <cell r="AC1342" t="str">
            <v xml:space="preserve">204 B SARMEINTO </v>
          </cell>
          <cell r="AD1342" t="str">
            <v xml:space="preserve"> </v>
          </cell>
          <cell r="AE1342" t="str">
            <v xml:space="preserve"> </v>
          </cell>
          <cell r="AF1342" t="str">
            <v>GODOY CRUZ</v>
          </cell>
          <cell r="AG1342" t="str">
            <v xml:space="preserve"> SINDROME FEBRIL  PRINCIPIO DE DESIDRATACION 3 MESES DE VIDA </v>
          </cell>
          <cell r="AH1342">
            <v>3</v>
          </cell>
          <cell r="AI1342">
            <v>4</v>
          </cell>
          <cell r="AJ1342">
            <v>0</v>
          </cell>
          <cell r="AK1342">
            <v>78</v>
          </cell>
          <cell r="AL1342">
            <v>13</v>
          </cell>
          <cell r="AM1342">
            <v>4</v>
          </cell>
          <cell r="AN1342">
            <v>0</v>
          </cell>
          <cell r="AO1342" t="str">
            <v>False</v>
          </cell>
          <cell r="AP1342">
            <v>4</v>
          </cell>
        </row>
        <row r="1343">
          <cell r="A1343">
            <v>314846</v>
          </cell>
          <cell r="B1343">
            <v>43102</v>
          </cell>
          <cell r="C1343">
            <v>3</v>
          </cell>
          <cell r="D1343">
            <v>3</v>
          </cell>
          <cell r="E1343">
            <v>29</v>
          </cell>
          <cell r="F1343" t="str">
            <v>CASO SOCIAL</v>
          </cell>
          <cell r="G1343" t="str">
            <v xml:space="preserve"> DESIDRATACION,  VOMITOS , INCONTINENCIAS DE ESFINTERES </v>
          </cell>
          <cell r="H1343">
            <v>136</v>
          </cell>
          <cell r="I1343">
            <v>5</v>
          </cell>
          <cell r="J1343">
            <v>43102.434027777781</v>
          </cell>
          <cell r="K1343">
            <v>43102.44027777778</v>
          </cell>
          <cell r="L1343">
            <v>43102.434027777781</v>
          </cell>
          <cell r="M1343">
            <v>43102.456250000003</v>
          </cell>
          <cell r="N1343">
            <v>43102.456250000003</v>
          </cell>
          <cell r="O1343">
            <v>43102.459027777775</v>
          </cell>
          <cell r="R1343">
            <v>43102.484722222223</v>
          </cell>
          <cell r="S1343">
            <v>156264660</v>
          </cell>
          <cell r="T1343">
            <v>56</v>
          </cell>
          <cell r="U1343" t="str">
            <v>M</v>
          </cell>
          <cell r="V1343">
            <v>999999</v>
          </cell>
          <cell r="W1343" t="str">
            <v>MARTINEZ JULIO CESAR</v>
          </cell>
          <cell r="X1343" t="str">
            <v>ROOSELVELT 2275</v>
          </cell>
          <cell r="Y1343">
            <v>0</v>
          </cell>
          <cell r="Z1343">
            <v>0</v>
          </cell>
          <cell r="AA1343" t="str">
            <v xml:space="preserve"> </v>
          </cell>
          <cell r="AB1343" t="str">
            <v xml:space="preserve"> </v>
          </cell>
          <cell r="AC1343" t="str">
            <v xml:space="preserve"> </v>
          </cell>
          <cell r="AD1343" t="str">
            <v xml:space="preserve">M AGUDO </v>
          </cell>
          <cell r="AE1343" t="str">
            <v xml:space="preserve">T GUIDO </v>
          </cell>
          <cell r="AF1343" t="str">
            <v>LAS HERAS</v>
          </cell>
          <cell r="AG1343" t="str">
            <v xml:space="preserve"> </v>
          </cell>
          <cell r="AH1343">
            <v>5</v>
          </cell>
          <cell r="AI1343">
            <v>3</v>
          </cell>
          <cell r="AJ1343">
            <v>0</v>
          </cell>
          <cell r="AK1343">
            <v>158</v>
          </cell>
          <cell r="AL1343">
            <v>137</v>
          </cell>
          <cell r="AM1343">
            <v>3</v>
          </cell>
          <cell r="AN1343">
            <v>0</v>
          </cell>
          <cell r="AO1343" t="str">
            <v>False</v>
          </cell>
          <cell r="AP1343">
            <v>3</v>
          </cell>
        </row>
        <row r="1344">
          <cell r="A1344">
            <v>314847</v>
          </cell>
          <cell r="B1344">
            <v>43102</v>
          </cell>
          <cell r="C1344">
            <v>1</v>
          </cell>
          <cell r="D1344">
            <v>1</v>
          </cell>
          <cell r="E1344">
            <v>11</v>
          </cell>
          <cell r="F1344" t="str">
            <v xml:space="preserve">POLITRAUMATISMO                                   </v>
          </cell>
          <cell r="G1344" t="str">
            <v xml:space="preserve"> </v>
          </cell>
          <cell r="H1344">
            <v>146</v>
          </cell>
          <cell r="I1344">
            <v>18</v>
          </cell>
          <cell r="J1344">
            <v>43102.436805555553</v>
          </cell>
          <cell r="K1344">
            <v>43102.436805555553</v>
          </cell>
          <cell r="L1344">
            <v>43102.436805555553</v>
          </cell>
          <cell r="M1344">
            <v>43102.442361111112</v>
          </cell>
          <cell r="N1344">
            <v>43102.456944444442</v>
          </cell>
          <cell r="O1344">
            <v>43102.464583333334</v>
          </cell>
          <cell r="P1344">
            <v>43102.474305555559</v>
          </cell>
          <cell r="R1344">
            <v>43102.482638888891</v>
          </cell>
          <cell r="S1344">
            <v>156593526</v>
          </cell>
          <cell r="T1344">
            <v>26</v>
          </cell>
          <cell r="U1344" t="str">
            <v>M</v>
          </cell>
          <cell r="V1344">
            <v>999999</v>
          </cell>
          <cell r="W1344" t="str">
            <v>JOFRE MARCELO</v>
          </cell>
          <cell r="X1344" t="str">
            <v xml:space="preserve">VIDELA CASTILLO </v>
          </cell>
          <cell r="Y1344">
            <v>0</v>
          </cell>
          <cell r="Z1344">
            <v>0</v>
          </cell>
          <cell r="AA1344" t="str">
            <v xml:space="preserve"> </v>
          </cell>
          <cell r="AB1344" t="str">
            <v xml:space="preserve"> </v>
          </cell>
          <cell r="AC1344" t="str">
            <v xml:space="preserve">LAS MORENAS </v>
          </cell>
          <cell r="AD1344" t="str">
            <v xml:space="preserve">VIEYTES </v>
          </cell>
          <cell r="AE1344" t="str">
            <v xml:space="preserve"> </v>
          </cell>
          <cell r="AF1344" t="str">
            <v>MAIPU</v>
          </cell>
          <cell r="AG1344" t="str">
            <v xml:space="preserve">ACCESO SUR Y BOEDO    VIEYTES </v>
          </cell>
          <cell r="AH1344">
            <v>4</v>
          </cell>
          <cell r="AI1344">
            <v>9</v>
          </cell>
          <cell r="AJ1344">
            <v>39604414</v>
          </cell>
          <cell r="AK1344">
            <v>182</v>
          </cell>
          <cell r="AL1344">
            <v>131</v>
          </cell>
          <cell r="AM1344">
            <v>1</v>
          </cell>
          <cell r="AN1344">
            <v>0</v>
          </cell>
          <cell r="AO1344" t="str">
            <v>False</v>
          </cell>
          <cell r="AP1344">
            <v>9</v>
          </cell>
        </row>
        <row r="1345">
          <cell r="A1345">
            <v>314848</v>
          </cell>
          <cell r="B1345">
            <v>43102</v>
          </cell>
          <cell r="C1345">
            <v>2</v>
          </cell>
          <cell r="D1345">
            <v>2</v>
          </cell>
          <cell r="E1345">
            <v>29</v>
          </cell>
          <cell r="F1345" t="str">
            <v>DIABETES DESCOMPENSADA</v>
          </cell>
          <cell r="H1345">
            <v>142</v>
          </cell>
          <cell r="I1345">
            <v>4</v>
          </cell>
          <cell r="J1345">
            <v>43102.439583333333</v>
          </cell>
          <cell r="K1345">
            <v>43102.439583333333</v>
          </cell>
          <cell r="L1345">
            <v>43102.439583333333</v>
          </cell>
          <cell r="M1345">
            <v>43102.441666666666</v>
          </cell>
          <cell r="N1345">
            <v>43102.441666666666</v>
          </cell>
          <cell r="O1345">
            <v>43102.482638888891</v>
          </cell>
          <cell r="R1345">
            <v>43102.535416666666</v>
          </cell>
          <cell r="T1345">
            <v>45</v>
          </cell>
          <cell r="U1345" t="str">
            <v>M</v>
          </cell>
          <cell r="V1345">
            <v>107404</v>
          </cell>
          <cell r="W1345" t="str">
            <v>PERALTA JUAN ANTONIO</v>
          </cell>
          <cell r="X1345" t="str">
            <v xml:space="preserve">CS CARRODILLA </v>
          </cell>
          <cell r="Y1345">
            <v>0</v>
          </cell>
          <cell r="Z1345">
            <v>0</v>
          </cell>
          <cell r="AA1345" t="str">
            <v xml:space="preserve"> </v>
          </cell>
          <cell r="AB1345" t="str">
            <v xml:space="preserve"> </v>
          </cell>
          <cell r="AC1345" t="str">
            <v xml:space="preserve"> </v>
          </cell>
          <cell r="AF1345" t="str">
            <v>LUJAN</v>
          </cell>
          <cell r="AG1345" t="str">
            <v xml:space="preserve">PERDIDA DE CONOCIEMNTO </v>
          </cell>
          <cell r="AH1345">
            <v>6</v>
          </cell>
          <cell r="AI1345">
            <v>5</v>
          </cell>
          <cell r="AJ1345">
            <v>22407416</v>
          </cell>
          <cell r="AK1345">
            <v>60</v>
          </cell>
          <cell r="AL1345">
            <v>31</v>
          </cell>
          <cell r="AM1345">
            <v>2</v>
          </cell>
          <cell r="AN1345">
            <v>0</v>
          </cell>
          <cell r="AO1345" t="str">
            <v>False</v>
          </cell>
          <cell r="AP1345">
            <v>5</v>
          </cell>
        </row>
        <row r="1346">
          <cell r="A1346">
            <v>314849</v>
          </cell>
          <cell r="B1346">
            <v>43102</v>
          </cell>
          <cell r="C1346">
            <v>3</v>
          </cell>
          <cell r="D1346">
            <v>3</v>
          </cell>
          <cell r="E1346">
            <v>50</v>
          </cell>
          <cell r="F1346" t="str">
            <v>EVENTO</v>
          </cell>
          <cell r="G1346" t="str">
            <v xml:space="preserve"> </v>
          </cell>
          <cell r="H1346">
            <v>144</v>
          </cell>
          <cell r="I1346">
            <v>16</v>
          </cell>
          <cell r="J1346">
            <v>43102.453472222223</v>
          </cell>
          <cell r="K1346">
            <v>43102.45416666667</v>
          </cell>
          <cell r="L1346">
            <v>43102.453472222223</v>
          </cell>
          <cell r="M1346">
            <v>43102.45416666667</v>
          </cell>
          <cell r="N1346">
            <v>43102.45416666667</v>
          </cell>
          <cell r="R1346">
            <v>43102.504166666666</v>
          </cell>
          <cell r="T1346">
            <v>0</v>
          </cell>
          <cell r="V1346">
            <v>999999</v>
          </cell>
          <cell r="X1346" t="str">
            <v>M-144////FARMACIA////</v>
          </cell>
          <cell r="Y1346">
            <v>0</v>
          </cell>
          <cell r="Z1346">
            <v>0</v>
          </cell>
          <cell r="AA1346" t="str">
            <v xml:space="preserve"> </v>
          </cell>
          <cell r="AB1346" t="str">
            <v xml:space="preserve"> </v>
          </cell>
          <cell r="AC1346" t="str">
            <v xml:space="preserve"> </v>
          </cell>
          <cell r="AD1346" t="str">
            <v xml:space="preserve"> </v>
          </cell>
          <cell r="AE1346" t="str">
            <v xml:space="preserve"> </v>
          </cell>
          <cell r="AF1346" t="str">
            <v>LAS HERAS</v>
          </cell>
          <cell r="AG1346" t="str">
            <v xml:space="preserve"> </v>
          </cell>
          <cell r="AH1346">
            <v>5</v>
          </cell>
          <cell r="AI1346">
            <v>999</v>
          </cell>
          <cell r="AJ1346">
            <v>0</v>
          </cell>
          <cell r="AK1346">
            <v>305</v>
          </cell>
          <cell r="AL1346">
            <v>215</v>
          </cell>
          <cell r="AM1346">
            <v>0</v>
          </cell>
          <cell r="AN1346">
            <v>9</v>
          </cell>
          <cell r="AO1346" t="str">
            <v>False</v>
          </cell>
          <cell r="AP1346">
            <v>0</v>
          </cell>
        </row>
        <row r="1347">
          <cell r="A1347">
            <v>314850</v>
          </cell>
          <cell r="B1347">
            <v>43102</v>
          </cell>
          <cell r="C1347">
            <v>4</v>
          </cell>
          <cell r="D1347">
            <v>4</v>
          </cell>
          <cell r="E1347">
            <v>3</v>
          </cell>
          <cell r="F1347" t="str">
            <v>TRASLADO IDA CON MEDICO</v>
          </cell>
          <cell r="G1347" t="str">
            <v xml:space="preserve"> 24 SEMANAS DE EMBARAZO 8 GESTA METRORRAGIA</v>
          </cell>
          <cell r="H1347">
            <v>138</v>
          </cell>
          <cell r="I1347">
            <v>6</v>
          </cell>
          <cell r="J1347">
            <v>43102.47152777778</v>
          </cell>
          <cell r="K1347">
            <v>43102.472222222219</v>
          </cell>
          <cell r="L1347">
            <v>43102.47152777778</v>
          </cell>
          <cell r="M1347">
            <v>43102.472222222219</v>
          </cell>
          <cell r="N1347">
            <v>43102.546527777777</v>
          </cell>
          <cell r="O1347">
            <v>43102.546527777777</v>
          </cell>
          <cell r="R1347">
            <v>43102.55</v>
          </cell>
          <cell r="T1347">
            <v>18</v>
          </cell>
          <cell r="U1347" t="str">
            <v>F</v>
          </cell>
          <cell r="V1347">
            <v>999999</v>
          </cell>
          <cell r="W1347" t="str">
            <v>DIAZ ANGELA</v>
          </cell>
          <cell r="X1347" t="str">
            <v>MICRO HOSPITAL PTE DE HIERRO</v>
          </cell>
          <cell r="Y1347">
            <v>0</v>
          </cell>
          <cell r="Z1347">
            <v>0</v>
          </cell>
          <cell r="AA1347" t="str">
            <v xml:space="preserve"> </v>
          </cell>
          <cell r="AB1347" t="str">
            <v xml:space="preserve"> </v>
          </cell>
          <cell r="AC1347" t="str">
            <v xml:space="preserve"> </v>
          </cell>
          <cell r="AD1347" t="str">
            <v>DR MONTENEGRO</v>
          </cell>
          <cell r="AE1347" t="str">
            <v xml:space="preserve"> </v>
          </cell>
          <cell r="AF1347" t="str">
            <v>GUAYMALLEN</v>
          </cell>
          <cell r="AG1347" t="str">
            <v>TRASLADO AL PAROISSIENS DRA TAPIA O DRA GOMEZ</v>
          </cell>
          <cell r="AH1347">
            <v>2</v>
          </cell>
          <cell r="AI1347">
            <v>18</v>
          </cell>
          <cell r="AJ1347">
            <v>19027083</v>
          </cell>
          <cell r="AK1347">
            <v>5037</v>
          </cell>
          <cell r="AL1347">
            <v>101</v>
          </cell>
          <cell r="AM1347">
            <v>4</v>
          </cell>
          <cell r="AN1347">
            <v>0</v>
          </cell>
          <cell r="AO1347" t="str">
            <v>False</v>
          </cell>
          <cell r="AP1347">
            <v>18</v>
          </cell>
        </row>
        <row r="1348">
          <cell r="A1348">
            <v>314851</v>
          </cell>
          <cell r="B1348">
            <v>43102</v>
          </cell>
          <cell r="C1348">
            <v>2</v>
          </cell>
          <cell r="D1348">
            <v>2</v>
          </cell>
          <cell r="E1348">
            <v>27</v>
          </cell>
          <cell r="F1348" t="str">
            <v xml:space="preserve">TRABAJO DE PARTO                                  </v>
          </cell>
          <cell r="G1348" t="str">
            <v xml:space="preserve"> FINCA LOS CHINOS</v>
          </cell>
          <cell r="H1348">
            <v>158</v>
          </cell>
          <cell r="I1348">
            <v>11</v>
          </cell>
          <cell r="J1348">
            <v>43102.490972222222</v>
          </cell>
          <cell r="K1348">
            <v>43102.491666666669</v>
          </cell>
          <cell r="L1348">
            <v>43102.490972222222</v>
          </cell>
          <cell r="M1348">
            <v>43102.491666666669</v>
          </cell>
          <cell r="N1348">
            <v>43102.506249999999</v>
          </cell>
          <cell r="O1348">
            <v>43102.519444444442</v>
          </cell>
          <cell r="P1348">
            <v>43102.54583333333</v>
          </cell>
          <cell r="R1348">
            <v>43102.551388888889</v>
          </cell>
          <cell r="S1348">
            <v>2634302326</v>
          </cell>
          <cell r="T1348">
            <v>37</v>
          </cell>
          <cell r="U1348" t="str">
            <v>F</v>
          </cell>
          <cell r="V1348">
            <v>999999</v>
          </cell>
          <cell r="W1348" t="str">
            <v>PEREZ MARIANA ANTONIA</v>
          </cell>
          <cell r="X1348" t="str">
            <v>CARRIL CENTRO</v>
          </cell>
          <cell r="Y1348">
            <v>0</v>
          </cell>
          <cell r="Z1348">
            <v>0</v>
          </cell>
          <cell r="AA1348" t="str">
            <v xml:space="preserve"> </v>
          </cell>
          <cell r="AB1348" t="str">
            <v xml:space="preserve"> </v>
          </cell>
          <cell r="AC1348" t="str">
            <v xml:space="preserve"> </v>
          </cell>
          <cell r="AD1348" t="str">
            <v>CALLE NRO 1</v>
          </cell>
          <cell r="AE1348" t="str">
            <v xml:space="preserve"> </v>
          </cell>
          <cell r="AF1348" t="str">
            <v>JUNIN</v>
          </cell>
          <cell r="AG1348" t="str">
            <v>PHILIPS JUNIN</v>
          </cell>
          <cell r="AH1348">
            <v>8</v>
          </cell>
          <cell r="AI1348">
            <v>54</v>
          </cell>
          <cell r="AJ1348">
            <v>28455563</v>
          </cell>
          <cell r="AK1348">
            <v>996</v>
          </cell>
          <cell r="AL1348">
            <v>416</v>
          </cell>
          <cell r="AM1348">
            <v>2</v>
          </cell>
          <cell r="AN1348">
            <v>0</v>
          </cell>
          <cell r="AO1348" t="str">
            <v>False</v>
          </cell>
          <cell r="AP1348">
            <v>54</v>
          </cell>
        </row>
        <row r="1349">
          <cell r="A1349">
            <v>314852</v>
          </cell>
          <cell r="B1349">
            <v>43102</v>
          </cell>
          <cell r="C1349">
            <v>3</v>
          </cell>
          <cell r="D1349">
            <v>3</v>
          </cell>
          <cell r="E1349">
            <v>50</v>
          </cell>
          <cell r="F1349" t="str">
            <v>EVENTO</v>
          </cell>
          <cell r="H1349">
            <v>136</v>
          </cell>
          <cell r="I1349">
            <v>5</v>
          </cell>
          <cell r="J1349">
            <v>43102.495138888888</v>
          </cell>
          <cell r="K1349">
            <v>43102.503472222219</v>
          </cell>
          <cell r="L1349">
            <v>43102.495138888888</v>
          </cell>
          <cell r="R1349">
            <v>43102.597916666666</v>
          </cell>
          <cell r="T1349">
            <v>0</v>
          </cell>
          <cell r="X1349" t="str">
            <v>M-136////FARMACIA////</v>
          </cell>
          <cell r="Y1349">
            <v>0</v>
          </cell>
          <cell r="Z1349">
            <v>0</v>
          </cell>
          <cell r="AA1349" t="str">
            <v xml:space="preserve"> </v>
          </cell>
          <cell r="AB1349" t="str">
            <v xml:space="preserve"> </v>
          </cell>
          <cell r="AC1349" t="str">
            <v xml:space="preserve"> </v>
          </cell>
          <cell r="AD1349" t="str">
            <v xml:space="preserve"> </v>
          </cell>
          <cell r="AE1349" t="str">
            <v xml:space="preserve"> </v>
          </cell>
          <cell r="AF1349" t="str">
            <v>LAS HERAS</v>
          </cell>
          <cell r="AG1349" t="str">
            <v xml:space="preserve"> </v>
          </cell>
          <cell r="AH1349">
            <v>5</v>
          </cell>
          <cell r="AI1349">
            <v>999</v>
          </cell>
          <cell r="AJ1349">
            <v>0</v>
          </cell>
          <cell r="AK1349">
            <v>158</v>
          </cell>
          <cell r="AL1349">
            <v>137</v>
          </cell>
          <cell r="AM1349">
            <v>0</v>
          </cell>
          <cell r="AN1349">
            <v>9</v>
          </cell>
          <cell r="AP1349">
            <v>0</v>
          </cell>
        </row>
        <row r="1350">
          <cell r="A1350">
            <v>314853</v>
          </cell>
          <cell r="B1350">
            <v>43102</v>
          </cell>
          <cell r="C1350">
            <v>3</v>
          </cell>
          <cell r="D1350">
            <v>3</v>
          </cell>
          <cell r="E1350">
            <v>50</v>
          </cell>
          <cell r="F1350" t="str">
            <v>EVENTO</v>
          </cell>
          <cell r="H1350">
            <v>137</v>
          </cell>
          <cell r="I1350">
            <v>5</v>
          </cell>
          <cell r="J1350">
            <v>43102.495138888888</v>
          </cell>
          <cell r="K1350">
            <v>43102.55972222222</v>
          </cell>
          <cell r="L1350">
            <v>43102.495138888888</v>
          </cell>
          <cell r="M1350">
            <v>43102.55972222222</v>
          </cell>
          <cell r="N1350">
            <v>43102.55972222222</v>
          </cell>
          <cell r="R1350">
            <v>43102.597916666666</v>
          </cell>
          <cell r="T1350">
            <v>0</v>
          </cell>
          <cell r="X1350" t="str">
            <v>M-137////FARMACIA////</v>
          </cell>
          <cell r="Y1350">
            <v>0</v>
          </cell>
          <cell r="Z1350">
            <v>0</v>
          </cell>
          <cell r="AA1350" t="str">
            <v xml:space="preserve"> </v>
          </cell>
          <cell r="AB1350" t="str">
            <v xml:space="preserve"> </v>
          </cell>
          <cell r="AC1350" t="str">
            <v xml:space="preserve"> </v>
          </cell>
          <cell r="AD1350" t="str">
            <v xml:space="preserve"> </v>
          </cell>
          <cell r="AE1350" t="str">
            <v xml:space="preserve"> </v>
          </cell>
          <cell r="AF1350" t="str">
            <v>LAS HERAS</v>
          </cell>
          <cell r="AG1350" t="str">
            <v xml:space="preserve"> </v>
          </cell>
          <cell r="AH1350">
            <v>5</v>
          </cell>
          <cell r="AI1350">
            <v>999</v>
          </cell>
          <cell r="AJ1350">
            <v>0</v>
          </cell>
          <cell r="AK1350">
            <v>83</v>
          </cell>
          <cell r="AL1350">
            <v>156</v>
          </cell>
          <cell r="AM1350">
            <v>0</v>
          </cell>
          <cell r="AN1350">
            <v>9</v>
          </cell>
          <cell r="AP1350">
            <v>0</v>
          </cell>
        </row>
        <row r="1351">
          <cell r="A1351">
            <v>314854</v>
          </cell>
          <cell r="B1351">
            <v>43102</v>
          </cell>
          <cell r="C1351">
            <v>3</v>
          </cell>
          <cell r="D1351">
            <v>3</v>
          </cell>
          <cell r="E1351">
            <v>50</v>
          </cell>
          <cell r="F1351" t="str">
            <v>EVENTO</v>
          </cell>
          <cell r="H1351">
            <v>146</v>
          </cell>
          <cell r="I1351">
            <v>18</v>
          </cell>
          <cell r="J1351">
            <v>43102.504166666666</v>
          </cell>
          <cell r="K1351">
            <v>43102.504166666666</v>
          </cell>
          <cell r="L1351">
            <v>43102.504166666666</v>
          </cell>
          <cell r="M1351">
            <v>43102.504166666666</v>
          </cell>
          <cell r="N1351">
            <v>43102.504166666666</v>
          </cell>
          <cell r="R1351">
            <v>43102.543055555558</v>
          </cell>
          <cell r="T1351">
            <v>0</v>
          </cell>
          <cell r="X1351" t="str">
            <v>M-146////FARMACIA////</v>
          </cell>
          <cell r="Y1351">
            <v>0</v>
          </cell>
          <cell r="Z1351">
            <v>0</v>
          </cell>
          <cell r="AA1351" t="str">
            <v xml:space="preserve"> </v>
          </cell>
          <cell r="AB1351" t="str">
            <v xml:space="preserve"> </v>
          </cell>
          <cell r="AC1351" t="str">
            <v xml:space="preserve"> </v>
          </cell>
          <cell r="AD1351" t="str">
            <v xml:space="preserve"> </v>
          </cell>
          <cell r="AE1351" t="str">
            <v xml:space="preserve"> </v>
          </cell>
          <cell r="AF1351" t="str">
            <v>LAS HERAS</v>
          </cell>
          <cell r="AG1351" t="str">
            <v xml:space="preserve"> </v>
          </cell>
          <cell r="AH1351">
            <v>5</v>
          </cell>
          <cell r="AI1351">
            <v>999</v>
          </cell>
          <cell r="AJ1351">
            <v>0</v>
          </cell>
          <cell r="AK1351">
            <v>182</v>
          </cell>
          <cell r="AL1351">
            <v>131</v>
          </cell>
          <cell r="AM1351">
            <v>0</v>
          </cell>
          <cell r="AN1351">
            <v>9</v>
          </cell>
          <cell r="AP1351">
            <v>0</v>
          </cell>
        </row>
        <row r="1352">
          <cell r="A1352">
            <v>314855</v>
          </cell>
          <cell r="B1352">
            <v>43102</v>
          </cell>
          <cell r="C1352">
            <v>1</v>
          </cell>
          <cell r="D1352">
            <v>1</v>
          </cell>
          <cell r="E1352">
            <v>28</v>
          </cell>
          <cell r="F1352" t="str">
            <v>ACV</v>
          </cell>
          <cell r="G1352" t="str">
            <v xml:space="preserve">ANTECEDENTE DIABETICOS NO INSULINO </v>
          </cell>
          <cell r="H1352">
            <v>137</v>
          </cell>
          <cell r="I1352">
            <v>5</v>
          </cell>
          <cell r="J1352">
            <v>43102.525000000001</v>
          </cell>
          <cell r="K1352">
            <v>43102.527777777781</v>
          </cell>
          <cell r="L1352">
            <v>43102.525000000001</v>
          </cell>
          <cell r="M1352">
            <v>43102.527777777781</v>
          </cell>
          <cell r="N1352">
            <v>43102.543749999997</v>
          </cell>
          <cell r="R1352">
            <v>43102.556250000001</v>
          </cell>
          <cell r="S1352">
            <v>155163978</v>
          </cell>
          <cell r="T1352">
            <v>85</v>
          </cell>
          <cell r="U1352" t="str">
            <v>M</v>
          </cell>
          <cell r="V1352">
            <v>999999</v>
          </cell>
          <cell r="W1352" t="str">
            <v>SILVA ALBERTO LEANDRO</v>
          </cell>
          <cell r="X1352" t="str">
            <v xml:space="preserve">CORRIENTES </v>
          </cell>
          <cell r="Y1352">
            <v>452</v>
          </cell>
          <cell r="Z1352">
            <v>0</v>
          </cell>
          <cell r="AA1352" t="str">
            <v xml:space="preserve"> </v>
          </cell>
          <cell r="AB1352" t="str">
            <v xml:space="preserve"> </v>
          </cell>
          <cell r="AC1352" t="str">
            <v xml:space="preserve"> </v>
          </cell>
          <cell r="AD1352" t="str">
            <v>MONTECASEROS</v>
          </cell>
          <cell r="AE1352" t="str">
            <v xml:space="preserve">ITUAZINGO </v>
          </cell>
          <cell r="AF1352" t="str">
            <v>CIUDAD - CAPITAL</v>
          </cell>
          <cell r="AG1352" t="str">
            <v xml:space="preserve">85 AÑOS </v>
          </cell>
          <cell r="AH1352">
            <v>1</v>
          </cell>
          <cell r="AI1352">
            <v>1</v>
          </cell>
          <cell r="AJ1352">
            <v>6851998</v>
          </cell>
          <cell r="AK1352">
            <v>99</v>
          </cell>
          <cell r="AL1352">
            <v>156</v>
          </cell>
          <cell r="AM1352">
            <v>1</v>
          </cell>
          <cell r="AN1352">
            <v>0</v>
          </cell>
          <cell r="AO1352" t="str">
            <v>False</v>
          </cell>
          <cell r="AP1352">
            <v>0</v>
          </cell>
        </row>
        <row r="1353">
          <cell r="A1353">
            <v>314856</v>
          </cell>
          <cell r="B1353">
            <v>43102</v>
          </cell>
          <cell r="C1353">
            <v>4</v>
          </cell>
          <cell r="D1353">
            <v>4</v>
          </cell>
          <cell r="E1353">
            <v>7</v>
          </cell>
          <cell r="F1353" t="str">
            <v xml:space="preserve">TRASLADO </v>
          </cell>
          <cell r="G1353" t="str">
            <v xml:space="preserve"> </v>
          </cell>
          <cell r="H1353">
            <v>139</v>
          </cell>
          <cell r="I1353">
            <v>1</v>
          </cell>
          <cell r="J1353">
            <v>43102.553472222222</v>
          </cell>
          <cell r="K1353">
            <v>43102.554166666669</v>
          </cell>
          <cell r="L1353">
            <v>43102.553472222222</v>
          </cell>
          <cell r="M1353">
            <v>43102.554166666669</v>
          </cell>
          <cell r="N1353">
            <v>43102.564583333333</v>
          </cell>
          <cell r="R1353">
            <v>43102.571527777778</v>
          </cell>
          <cell r="T1353">
            <v>73</v>
          </cell>
          <cell r="U1353" t="str">
            <v>F</v>
          </cell>
          <cell r="V1353">
            <v>999999</v>
          </cell>
          <cell r="W1353" t="str">
            <v>GAITAN DELIA</v>
          </cell>
          <cell r="X1353" t="str">
            <v xml:space="preserve">CS ESTANZUELA </v>
          </cell>
          <cell r="Y1353">
            <v>0</v>
          </cell>
          <cell r="Z1353">
            <v>0</v>
          </cell>
          <cell r="AA1353" t="str">
            <v xml:space="preserve"> </v>
          </cell>
          <cell r="AB1353" t="str">
            <v xml:space="preserve"> </v>
          </cell>
          <cell r="AC1353" t="str">
            <v xml:space="preserve"> </v>
          </cell>
          <cell r="AD1353" t="str">
            <v xml:space="preserve"> </v>
          </cell>
          <cell r="AE1353" t="str">
            <v xml:space="preserve"> </v>
          </cell>
          <cell r="AF1353" t="str">
            <v>GODOY CRUZ</v>
          </cell>
          <cell r="AG1353" t="str">
            <v>DIAG INSUF RESPIRATORIA AGUDA( DRA GUEVARA   RECIBE)63 AÑOS FEM  DR FUENTES PIDE</v>
          </cell>
          <cell r="AH1353">
            <v>3</v>
          </cell>
          <cell r="AI1353">
            <v>1</v>
          </cell>
          <cell r="AJ1353">
            <v>11274395</v>
          </cell>
          <cell r="AK1353">
            <v>25</v>
          </cell>
          <cell r="AL1353">
            <v>250</v>
          </cell>
          <cell r="AM1353">
            <v>4</v>
          </cell>
          <cell r="AN1353">
            <v>0</v>
          </cell>
          <cell r="AO1353" t="str">
            <v>False</v>
          </cell>
          <cell r="AP1353">
            <v>0</v>
          </cell>
        </row>
        <row r="1354">
          <cell r="A1354">
            <v>314857</v>
          </cell>
          <cell r="B1354">
            <v>43102</v>
          </cell>
          <cell r="C1354">
            <v>2</v>
          </cell>
          <cell r="D1354">
            <v>2</v>
          </cell>
          <cell r="E1354">
            <v>27</v>
          </cell>
          <cell r="F1354" t="str">
            <v xml:space="preserve">TRABAJO DE PARTO                                  </v>
          </cell>
          <cell r="G1354" t="str">
            <v xml:space="preserve"> DR PROSPERO RECIBE</v>
          </cell>
          <cell r="H1354">
            <v>156</v>
          </cell>
          <cell r="I1354">
            <v>9</v>
          </cell>
          <cell r="J1354">
            <v>43102.555555555555</v>
          </cell>
          <cell r="K1354">
            <v>43102.556250000001</v>
          </cell>
          <cell r="L1354">
            <v>43102.555555555555</v>
          </cell>
          <cell r="M1354">
            <v>43102.581250000003</v>
          </cell>
          <cell r="N1354">
            <v>43102.581250000003</v>
          </cell>
          <cell r="O1354">
            <v>43102.581944444442</v>
          </cell>
          <cell r="P1354">
            <v>43102.60833333333</v>
          </cell>
          <cell r="R1354">
            <v>43102.628472222219</v>
          </cell>
          <cell r="T1354">
            <v>28</v>
          </cell>
          <cell r="U1354" t="str">
            <v>F</v>
          </cell>
          <cell r="V1354">
            <v>999999</v>
          </cell>
          <cell r="W1354" t="str">
            <v>AVILA CINTIA</v>
          </cell>
          <cell r="X1354" t="str">
            <v>HTAL PERRUPATO</v>
          </cell>
          <cell r="Y1354">
            <v>0</v>
          </cell>
          <cell r="Z1354">
            <v>0</v>
          </cell>
          <cell r="AA1354" t="str">
            <v xml:space="preserve"> </v>
          </cell>
          <cell r="AB1354" t="str">
            <v xml:space="preserve"> </v>
          </cell>
          <cell r="AC1354" t="str">
            <v xml:space="preserve"> </v>
          </cell>
          <cell r="AD1354" t="str">
            <v>MATERNIDAD</v>
          </cell>
          <cell r="AE1354" t="str">
            <v>DRA MOTTA</v>
          </cell>
          <cell r="AF1354" t="str">
            <v xml:space="preserve"> </v>
          </cell>
          <cell r="AG1354" t="str">
            <v xml:space="preserve">TRASLADO AL LAGOMAGGIORE/PRIMIGESTA 40 SEMANAS OBESA 6 CM </v>
          </cell>
          <cell r="AH1354">
            <v>16</v>
          </cell>
          <cell r="AI1354">
            <v>3</v>
          </cell>
          <cell r="AJ1354">
            <v>35514388</v>
          </cell>
          <cell r="AK1354">
            <v>808</v>
          </cell>
          <cell r="AL1354">
            <v>181</v>
          </cell>
          <cell r="AM1354">
            <v>2</v>
          </cell>
          <cell r="AN1354">
            <v>0</v>
          </cell>
          <cell r="AO1354" t="str">
            <v>False</v>
          </cell>
          <cell r="AP1354">
            <v>3</v>
          </cell>
        </row>
        <row r="1355">
          <cell r="A1355">
            <v>314858</v>
          </cell>
          <cell r="B1355">
            <v>43102</v>
          </cell>
          <cell r="C1355">
            <v>4</v>
          </cell>
          <cell r="D1355">
            <v>4</v>
          </cell>
          <cell r="E1355">
            <v>3</v>
          </cell>
          <cell r="F1355" t="str">
            <v>TRASLADO IDA CON MEDICO</v>
          </cell>
          <cell r="G1355" t="str">
            <v xml:space="preserve"> ANGIOSPLASTIA  (RETORNO )</v>
          </cell>
          <cell r="H1355">
            <v>136</v>
          </cell>
          <cell r="I1355">
            <v>5</v>
          </cell>
          <cell r="J1355">
            <v>43102.570833333331</v>
          </cell>
          <cell r="K1355">
            <v>43102.6</v>
          </cell>
          <cell r="L1355">
            <v>43102.570833333331</v>
          </cell>
          <cell r="M1355">
            <v>43102.623611111114</v>
          </cell>
          <cell r="N1355">
            <v>43102.623611111114</v>
          </cell>
          <cell r="O1355">
            <v>43102.648611111108</v>
          </cell>
          <cell r="P1355">
            <v>43102.648611111108</v>
          </cell>
          <cell r="R1355">
            <v>43102.652777777781</v>
          </cell>
          <cell r="S1355">
            <v>4490500</v>
          </cell>
          <cell r="T1355">
            <v>51</v>
          </cell>
          <cell r="U1355" t="str">
            <v>M</v>
          </cell>
          <cell r="V1355">
            <v>999999</v>
          </cell>
          <cell r="W1355" t="str">
            <v>RANERI OSCAR</v>
          </cell>
          <cell r="X1355" t="str">
            <v xml:space="preserve">HEMODINAMIA </v>
          </cell>
          <cell r="Y1355">
            <v>0</v>
          </cell>
          <cell r="Z1355">
            <v>0</v>
          </cell>
          <cell r="AA1355" t="str">
            <v xml:space="preserve"> </v>
          </cell>
          <cell r="AB1355" t="str">
            <v xml:space="preserve"> </v>
          </cell>
          <cell r="AC1355" t="str">
            <v xml:space="preserve"> </v>
          </cell>
          <cell r="AD1355" t="str">
            <v xml:space="preserve"> </v>
          </cell>
          <cell r="AE1355" t="str">
            <v xml:space="preserve"> </v>
          </cell>
          <cell r="AF1355" t="str">
            <v>CIUDAD - CAPITAL</v>
          </cell>
          <cell r="AG1355" t="str">
            <v>HOSPITAL LAGOMAGIORE</v>
          </cell>
          <cell r="AH1355">
            <v>1</v>
          </cell>
          <cell r="AI1355">
            <v>3</v>
          </cell>
          <cell r="AJ1355">
            <v>0</v>
          </cell>
          <cell r="AK1355">
            <v>158</v>
          </cell>
          <cell r="AL1355">
            <v>137</v>
          </cell>
          <cell r="AM1355">
            <v>4</v>
          </cell>
          <cell r="AN1355">
            <v>0</v>
          </cell>
          <cell r="AO1355" t="str">
            <v>False</v>
          </cell>
          <cell r="AP1355">
            <v>3</v>
          </cell>
        </row>
        <row r="1356">
          <cell r="A1356">
            <v>314859</v>
          </cell>
          <cell r="B1356">
            <v>43102</v>
          </cell>
          <cell r="C1356">
            <v>1</v>
          </cell>
          <cell r="D1356">
            <v>1</v>
          </cell>
          <cell r="E1356">
            <v>3</v>
          </cell>
          <cell r="F1356" t="str">
            <v xml:space="preserve">PERDIDA DE CONOCIMIENTO                           </v>
          </cell>
          <cell r="G1356" t="str">
            <v xml:space="preserve"> CORREA Y BOEDO </v>
          </cell>
          <cell r="H1356">
            <v>146</v>
          </cell>
          <cell r="I1356">
            <v>18</v>
          </cell>
          <cell r="J1356">
            <v>43102.597222222219</v>
          </cell>
          <cell r="K1356">
            <v>43102.599305555559</v>
          </cell>
          <cell r="L1356">
            <v>43102.597222222219</v>
          </cell>
          <cell r="M1356">
            <v>43102.602777777778</v>
          </cell>
          <cell r="N1356">
            <v>43102.605555555558</v>
          </cell>
          <cell r="R1356">
            <v>43102.625</v>
          </cell>
          <cell r="S1356">
            <v>152442495</v>
          </cell>
          <cell r="T1356">
            <v>43</v>
          </cell>
          <cell r="U1356" t="str">
            <v>F</v>
          </cell>
          <cell r="V1356">
            <v>999999</v>
          </cell>
          <cell r="W1356" t="str">
            <v>ELIAS CARINA BEATRIZ</v>
          </cell>
          <cell r="X1356" t="str">
            <v xml:space="preserve">B 26 DE JULIO </v>
          </cell>
          <cell r="Y1356">
            <v>0</v>
          </cell>
          <cell r="Z1356">
            <v>0</v>
          </cell>
          <cell r="AA1356" t="str">
            <v xml:space="preserve"> </v>
          </cell>
          <cell r="AB1356" t="str">
            <v xml:space="preserve"> </v>
          </cell>
          <cell r="AC1356" t="str">
            <v xml:space="preserve"> </v>
          </cell>
          <cell r="AD1356" t="str">
            <v xml:space="preserve"> </v>
          </cell>
          <cell r="AE1356" t="str">
            <v xml:space="preserve"> </v>
          </cell>
          <cell r="AF1356" t="str">
            <v>MAIPU</v>
          </cell>
          <cell r="AG1356" t="str">
            <v xml:space="preserve">MANZZ E CASA 34 </v>
          </cell>
          <cell r="AH1356">
            <v>4</v>
          </cell>
          <cell r="AI1356">
            <v>1</v>
          </cell>
          <cell r="AJ1356">
            <v>23849074</v>
          </cell>
          <cell r="AK1356">
            <v>182</v>
          </cell>
          <cell r="AL1356">
            <v>131</v>
          </cell>
          <cell r="AM1356">
            <v>1</v>
          </cell>
          <cell r="AN1356">
            <v>0</v>
          </cell>
          <cell r="AO1356" t="str">
            <v>False</v>
          </cell>
          <cell r="AP1356">
            <v>0</v>
          </cell>
        </row>
        <row r="1357">
          <cell r="A1357">
            <v>314860</v>
          </cell>
          <cell r="B1357">
            <v>43102</v>
          </cell>
          <cell r="C1357">
            <v>1</v>
          </cell>
          <cell r="D1357">
            <v>1</v>
          </cell>
          <cell r="E1357">
            <v>3</v>
          </cell>
          <cell r="F1357" t="str">
            <v xml:space="preserve">PERDIDA DE CONOCIMIENTO                           </v>
          </cell>
          <cell r="G1357" t="str">
            <v xml:space="preserve"> ANT NO </v>
          </cell>
          <cell r="H1357">
            <v>135</v>
          </cell>
          <cell r="I1357">
            <v>3</v>
          </cell>
          <cell r="J1357">
            <v>43102.604861111111</v>
          </cell>
          <cell r="K1357">
            <v>43102.605555555558</v>
          </cell>
          <cell r="L1357">
            <v>43102.604861111111</v>
          </cell>
          <cell r="M1357">
            <v>43102.60833333333</v>
          </cell>
          <cell r="N1357">
            <v>43102.611805555556</v>
          </cell>
          <cell r="O1357">
            <v>43102.626388888886</v>
          </cell>
          <cell r="P1357">
            <v>43102.629166666666</v>
          </cell>
          <cell r="R1357">
            <v>43102.637499999997</v>
          </cell>
          <cell r="S1357">
            <v>154681955</v>
          </cell>
          <cell r="T1357">
            <v>53</v>
          </cell>
          <cell r="U1357" t="str">
            <v>F</v>
          </cell>
          <cell r="V1357">
            <v>970904</v>
          </cell>
          <cell r="W1357" t="str">
            <v>DIAZ CRISTINA CLAUDIA</v>
          </cell>
          <cell r="X1357" t="str">
            <v>DERQUI 1659</v>
          </cell>
          <cell r="Y1357">
            <v>0</v>
          </cell>
          <cell r="Z1357">
            <v>0</v>
          </cell>
          <cell r="AA1357" t="str">
            <v xml:space="preserve"> </v>
          </cell>
          <cell r="AB1357" t="str">
            <v xml:space="preserve"> </v>
          </cell>
          <cell r="AC1357" t="str">
            <v xml:space="preserve"> </v>
          </cell>
          <cell r="AD1357" t="str">
            <v xml:space="preserve">B SURMER </v>
          </cell>
          <cell r="AE1357" t="str">
            <v xml:space="preserve"> </v>
          </cell>
          <cell r="AF1357" t="str">
            <v>GODOY CRUZ</v>
          </cell>
          <cell r="AG1357" t="str">
            <v xml:space="preserve">FEM MAYOR </v>
          </cell>
          <cell r="AH1357">
            <v>3</v>
          </cell>
          <cell r="AI1357">
            <v>15</v>
          </cell>
          <cell r="AJ1357">
            <v>17184727</v>
          </cell>
          <cell r="AK1357">
            <v>78</v>
          </cell>
          <cell r="AL1357">
            <v>13</v>
          </cell>
          <cell r="AM1357">
            <v>1</v>
          </cell>
          <cell r="AN1357">
            <v>0</v>
          </cell>
          <cell r="AO1357" t="str">
            <v>False</v>
          </cell>
          <cell r="AP1357">
            <v>15</v>
          </cell>
        </row>
        <row r="1358">
          <cell r="A1358">
            <v>314861</v>
          </cell>
          <cell r="B1358">
            <v>43102</v>
          </cell>
          <cell r="C1358">
            <v>2</v>
          </cell>
          <cell r="D1358">
            <v>2</v>
          </cell>
          <cell r="E1358">
            <v>9</v>
          </cell>
          <cell r="F1358" t="str">
            <v xml:space="preserve">HERIDA CORTANTE EN...                             </v>
          </cell>
          <cell r="G1358" t="str">
            <v xml:space="preserve"> MUJER 18 AÑOS, HERIDA CORTANTE EN MUÑECA, AUTOINFRINGIDA</v>
          </cell>
          <cell r="J1358">
            <v>43102.607638888891</v>
          </cell>
          <cell r="L1358">
            <v>43102.607638888891</v>
          </cell>
          <cell r="R1358">
            <v>43102.622916666667</v>
          </cell>
          <cell r="T1358">
            <v>0</v>
          </cell>
          <cell r="V1358">
            <v>999999</v>
          </cell>
          <cell r="X1358" t="str">
            <v>MA C21</v>
          </cell>
          <cell r="Y1358">
            <v>0</v>
          </cell>
          <cell r="Z1358">
            <v>0</v>
          </cell>
          <cell r="AA1358" t="str">
            <v xml:space="preserve"> </v>
          </cell>
          <cell r="AB1358" t="str">
            <v xml:space="preserve"> </v>
          </cell>
          <cell r="AC1358" t="str">
            <v>NUEVA ESPERANZA</v>
          </cell>
          <cell r="AE1358" t="str">
            <v xml:space="preserve"> </v>
          </cell>
          <cell r="AF1358" t="str">
            <v>GUAYMALLEN</v>
          </cell>
          <cell r="AG1358" t="str">
            <v xml:space="preserve"> BARRIO  SITUADO EN PEDRO MOLINA Y FELIX SUAREZ</v>
          </cell>
          <cell r="AH1358">
            <v>2</v>
          </cell>
          <cell r="AI1358">
            <v>999</v>
          </cell>
          <cell r="AJ1358">
            <v>0</v>
          </cell>
          <cell r="AM1358">
            <v>0</v>
          </cell>
          <cell r="AN1358">
            <v>9</v>
          </cell>
          <cell r="AO1358" t="str">
            <v>False</v>
          </cell>
          <cell r="AP1358">
            <v>0</v>
          </cell>
        </row>
        <row r="1359">
          <cell r="A1359">
            <v>314862</v>
          </cell>
          <cell r="B1359">
            <v>43102</v>
          </cell>
          <cell r="C1359">
            <v>1</v>
          </cell>
          <cell r="D1359">
            <v>1</v>
          </cell>
          <cell r="E1359">
            <v>58</v>
          </cell>
          <cell r="F1359" t="str">
            <v>POLITX. POR CAIDA DE MOTO</v>
          </cell>
          <cell r="G1359" t="str">
            <v xml:space="preserve">CONCIENTE  CHOQUE MOTO Y MICRO </v>
          </cell>
          <cell r="H1359">
            <v>138</v>
          </cell>
          <cell r="I1359">
            <v>6</v>
          </cell>
          <cell r="J1359">
            <v>43102.613194444442</v>
          </cell>
          <cell r="K1359">
            <v>43102.613194444442</v>
          </cell>
          <cell r="L1359">
            <v>43102.613194444442</v>
          </cell>
          <cell r="M1359">
            <v>43102.613194444442</v>
          </cell>
          <cell r="N1359">
            <v>43102.618055555555</v>
          </cell>
          <cell r="O1359">
            <v>43102.628472222219</v>
          </cell>
          <cell r="P1359">
            <v>43102.647916666669</v>
          </cell>
          <cell r="R1359">
            <v>43102.649305555555</v>
          </cell>
          <cell r="T1359">
            <v>18</v>
          </cell>
          <cell r="U1359" t="str">
            <v>M</v>
          </cell>
          <cell r="V1359">
            <v>999999</v>
          </cell>
          <cell r="W1359" t="str">
            <v>JOFRE NICOLAS</v>
          </cell>
          <cell r="X1359" t="str">
            <v>G CRUZ</v>
          </cell>
          <cell r="Y1359">
            <v>2981</v>
          </cell>
          <cell r="Z1359">
            <v>0</v>
          </cell>
          <cell r="AA1359" t="str">
            <v xml:space="preserve"> </v>
          </cell>
          <cell r="AB1359" t="str">
            <v xml:space="preserve"> </v>
          </cell>
          <cell r="AC1359" t="str">
            <v xml:space="preserve"> </v>
          </cell>
          <cell r="AD1359" t="str">
            <v>VICTORIA</v>
          </cell>
          <cell r="AE1359" t="str">
            <v>AVELLANEDA</v>
          </cell>
          <cell r="AF1359" t="str">
            <v>GUAYMALLEN</v>
          </cell>
          <cell r="AG1359" t="str">
            <v>FRENTE AL VEA</v>
          </cell>
          <cell r="AH1359">
            <v>2</v>
          </cell>
          <cell r="AI1359">
            <v>3</v>
          </cell>
          <cell r="AJ1359">
            <v>41966903</v>
          </cell>
          <cell r="AK1359">
            <v>5037</v>
          </cell>
          <cell r="AL1359">
            <v>101</v>
          </cell>
          <cell r="AM1359">
            <v>1</v>
          </cell>
          <cell r="AN1359">
            <v>0</v>
          </cell>
          <cell r="AO1359" t="str">
            <v>False</v>
          </cell>
          <cell r="AP1359">
            <v>3</v>
          </cell>
        </row>
        <row r="1360">
          <cell r="A1360">
            <v>314863</v>
          </cell>
          <cell r="B1360">
            <v>43102</v>
          </cell>
          <cell r="C1360">
            <v>1</v>
          </cell>
          <cell r="D1360">
            <v>1</v>
          </cell>
          <cell r="E1360">
            <v>12</v>
          </cell>
          <cell r="F1360" t="str">
            <v xml:space="preserve">DIFICULTAD PARA RESPIRAR. DISNEA                  </v>
          </cell>
          <cell r="G1360" t="str">
            <v xml:space="preserve"> </v>
          </cell>
          <cell r="H1360">
            <v>137</v>
          </cell>
          <cell r="I1360">
            <v>5</v>
          </cell>
          <cell r="J1360">
            <v>43102.638194444444</v>
          </cell>
          <cell r="K1360">
            <v>43102.645833333336</v>
          </cell>
          <cell r="L1360">
            <v>43102.638194444444</v>
          </cell>
          <cell r="M1360">
            <v>43102.645833333336</v>
          </cell>
          <cell r="N1360">
            <v>43102.647222222222</v>
          </cell>
          <cell r="R1360">
            <v>43102.65902777778</v>
          </cell>
          <cell r="T1360">
            <v>59</v>
          </cell>
          <cell r="U1360" t="str">
            <v>M</v>
          </cell>
          <cell r="V1360">
            <v>114307</v>
          </cell>
          <cell r="W1360" t="str">
            <v>CONCHA ORELLANA J.</v>
          </cell>
          <cell r="X1360" t="str">
            <v xml:space="preserve">P VARGAS </v>
          </cell>
          <cell r="Y1360">
            <v>3401</v>
          </cell>
          <cell r="Z1360">
            <v>0</v>
          </cell>
          <cell r="AA1360" t="str">
            <v xml:space="preserve"> </v>
          </cell>
          <cell r="AB1360" t="str">
            <v xml:space="preserve"> </v>
          </cell>
          <cell r="AC1360" t="str">
            <v xml:space="preserve"> </v>
          </cell>
          <cell r="AD1360" t="str">
            <v xml:space="preserve"> </v>
          </cell>
          <cell r="AE1360" t="str">
            <v>TUYUTI</v>
          </cell>
          <cell r="AF1360" t="str">
            <v>GUAYMALLEN</v>
          </cell>
          <cell r="AG1360" t="str">
            <v>M-59</v>
          </cell>
          <cell r="AH1360">
            <v>2</v>
          </cell>
          <cell r="AI1360">
            <v>1</v>
          </cell>
          <cell r="AJ1360">
            <v>93656262</v>
          </cell>
          <cell r="AK1360">
            <v>83</v>
          </cell>
          <cell r="AL1360">
            <v>156</v>
          </cell>
          <cell r="AM1360">
            <v>1</v>
          </cell>
          <cell r="AN1360">
            <v>0</v>
          </cell>
          <cell r="AO1360" t="str">
            <v>False</v>
          </cell>
          <cell r="AP1360">
            <v>0</v>
          </cell>
        </row>
        <row r="1361">
          <cell r="A1361">
            <v>314864</v>
          </cell>
          <cell r="B1361">
            <v>43102</v>
          </cell>
          <cell r="C1361">
            <v>4</v>
          </cell>
          <cell r="D1361">
            <v>4</v>
          </cell>
          <cell r="E1361">
            <v>3</v>
          </cell>
          <cell r="F1361" t="str">
            <v>TRASLADO IDA CON MEDICO</v>
          </cell>
          <cell r="G1361" t="str">
            <v xml:space="preserve"> DR FLAMNAT </v>
          </cell>
          <cell r="H1361">
            <v>142</v>
          </cell>
          <cell r="I1361">
            <v>4</v>
          </cell>
          <cell r="J1361">
            <v>43102.647916666669</v>
          </cell>
          <cell r="K1361">
            <v>43102.647916666669</v>
          </cell>
          <cell r="L1361">
            <v>43102.647916666669</v>
          </cell>
          <cell r="M1361">
            <v>43102.662499999999</v>
          </cell>
          <cell r="N1361">
            <v>43102.662499999999</v>
          </cell>
          <cell r="O1361">
            <v>43102.666666666664</v>
          </cell>
          <cell r="R1361">
            <v>43102.685416666667</v>
          </cell>
          <cell r="T1361">
            <v>12</v>
          </cell>
          <cell r="U1361" t="str">
            <v>M</v>
          </cell>
          <cell r="V1361">
            <v>999999</v>
          </cell>
          <cell r="W1361" t="str">
            <v xml:space="preserve">MONTENEGRO FABIAN </v>
          </cell>
          <cell r="X1361" t="str">
            <v xml:space="preserve">CS 31 LUJAN </v>
          </cell>
          <cell r="Y1361">
            <v>0</v>
          </cell>
          <cell r="Z1361">
            <v>0</v>
          </cell>
          <cell r="AA1361" t="str">
            <v xml:space="preserve"> </v>
          </cell>
          <cell r="AB1361" t="str">
            <v xml:space="preserve"> </v>
          </cell>
          <cell r="AC1361" t="str">
            <v xml:space="preserve"> </v>
          </cell>
          <cell r="AD1361" t="str">
            <v xml:space="preserve"> </v>
          </cell>
          <cell r="AE1361" t="str">
            <v xml:space="preserve"> </v>
          </cell>
          <cell r="AF1361" t="str">
            <v>LUJAN</v>
          </cell>
          <cell r="AG1361" t="str">
            <v xml:space="preserve">DR BURMANT H NOTTI  </v>
          </cell>
          <cell r="AH1361">
            <v>6</v>
          </cell>
          <cell r="AI1361">
            <v>4</v>
          </cell>
          <cell r="AJ1361">
            <v>48751787</v>
          </cell>
          <cell r="AK1361">
            <v>60</v>
          </cell>
          <cell r="AL1361">
            <v>31</v>
          </cell>
          <cell r="AM1361">
            <v>4</v>
          </cell>
          <cell r="AN1361">
            <v>0</v>
          </cell>
          <cell r="AO1361" t="str">
            <v>False</v>
          </cell>
          <cell r="AP1361">
            <v>4</v>
          </cell>
        </row>
        <row r="1362">
          <cell r="A1362">
            <v>314865</v>
          </cell>
          <cell r="B1362">
            <v>43102</v>
          </cell>
          <cell r="C1362">
            <v>1</v>
          </cell>
          <cell r="D1362">
            <v>1</v>
          </cell>
          <cell r="E1362">
            <v>7</v>
          </cell>
          <cell r="F1362" t="str">
            <v>CRISIS CONVULSIVA</v>
          </cell>
          <cell r="G1362" t="str">
            <v xml:space="preserve"> ANT EPILEPTICO </v>
          </cell>
          <cell r="H1362">
            <v>144</v>
          </cell>
          <cell r="I1362">
            <v>16</v>
          </cell>
          <cell r="J1362">
            <v>43102.655555555553</v>
          </cell>
          <cell r="K1362">
            <v>43102.65625</v>
          </cell>
          <cell r="L1362">
            <v>43102.655555555553</v>
          </cell>
          <cell r="M1362">
            <v>43102.666666666664</v>
          </cell>
          <cell r="N1362">
            <v>43102.666666666664</v>
          </cell>
          <cell r="R1362">
            <v>43102.677083333336</v>
          </cell>
          <cell r="S1362">
            <v>4488087</v>
          </cell>
          <cell r="T1362">
            <v>62</v>
          </cell>
          <cell r="U1362" t="str">
            <v>M</v>
          </cell>
          <cell r="V1362">
            <v>121705</v>
          </cell>
          <cell r="W1362" t="str">
            <v>LESCANO HECTOR</v>
          </cell>
          <cell r="X1362" t="str">
            <v xml:space="preserve">REP LIBANO </v>
          </cell>
          <cell r="Y1362">
            <v>2439</v>
          </cell>
          <cell r="Z1362">
            <v>0</v>
          </cell>
          <cell r="AA1362" t="str">
            <v xml:space="preserve"> </v>
          </cell>
          <cell r="AB1362" t="str">
            <v xml:space="preserve"> </v>
          </cell>
          <cell r="AC1362" t="str">
            <v xml:space="preserve">STA ROSA </v>
          </cell>
          <cell r="AD1362" t="str">
            <v xml:space="preserve"> </v>
          </cell>
          <cell r="AE1362" t="str">
            <v xml:space="preserve"> </v>
          </cell>
          <cell r="AF1362" t="str">
            <v>LAS HERAS</v>
          </cell>
          <cell r="AG1362" t="str">
            <v>PASAJE CASA 8// 63 AÑOS MASC</v>
          </cell>
          <cell r="AH1362">
            <v>5</v>
          </cell>
          <cell r="AI1362">
            <v>1</v>
          </cell>
          <cell r="AJ1362">
            <v>11925117</v>
          </cell>
          <cell r="AK1362">
            <v>305</v>
          </cell>
          <cell r="AL1362">
            <v>215</v>
          </cell>
          <cell r="AM1362">
            <v>1</v>
          </cell>
          <cell r="AN1362">
            <v>0</v>
          </cell>
          <cell r="AO1362" t="str">
            <v>False</v>
          </cell>
          <cell r="AP1362">
            <v>0</v>
          </cell>
        </row>
        <row r="1363">
          <cell r="A1363">
            <v>314866</v>
          </cell>
          <cell r="B1363">
            <v>43102</v>
          </cell>
          <cell r="C1363">
            <v>1</v>
          </cell>
          <cell r="D1363">
            <v>1</v>
          </cell>
          <cell r="E1363">
            <v>3</v>
          </cell>
          <cell r="F1363" t="str">
            <v xml:space="preserve">PERDIDA DE CONOCIMIENTO                           </v>
          </cell>
          <cell r="G1363" t="str">
            <v xml:space="preserve"> </v>
          </cell>
          <cell r="H1363">
            <v>143</v>
          </cell>
          <cell r="I1363">
            <v>20</v>
          </cell>
          <cell r="J1363">
            <v>43102.677083333336</v>
          </cell>
          <cell r="K1363">
            <v>43102.677777777775</v>
          </cell>
          <cell r="L1363">
            <v>43102.677083333336</v>
          </cell>
          <cell r="M1363">
            <v>43102.695138888892</v>
          </cell>
          <cell r="N1363">
            <v>43102.695138888892</v>
          </cell>
          <cell r="R1363">
            <v>43102.708333333336</v>
          </cell>
          <cell r="S1363">
            <v>266543165</v>
          </cell>
          <cell r="T1363">
            <v>90</v>
          </cell>
          <cell r="U1363" t="str">
            <v>F</v>
          </cell>
          <cell r="V1363">
            <v>970904</v>
          </cell>
          <cell r="W1363" t="str">
            <v>LOMBARDI MARIA LUISA</v>
          </cell>
          <cell r="X1363" t="str">
            <v>NN</v>
          </cell>
          <cell r="Y1363">
            <v>0</v>
          </cell>
          <cell r="Z1363">
            <v>0</v>
          </cell>
          <cell r="AA1363">
            <v>12</v>
          </cell>
          <cell r="AB1363" t="str">
            <v>G</v>
          </cell>
          <cell r="AC1363" t="str">
            <v xml:space="preserve">UNEXPO </v>
          </cell>
          <cell r="AD1363" t="str">
            <v xml:space="preserve"> </v>
          </cell>
          <cell r="AE1363" t="str">
            <v xml:space="preserve"> </v>
          </cell>
          <cell r="AF1363" t="str">
            <v>TUNUYAN</v>
          </cell>
          <cell r="AG1363" t="str">
            <v xml:space="preserve"> </v>
          </cell>
          <cell r="AH1363">
            <v>10</v>
          </cell>
          <cell r="AI1363">
            <v>1</v>
          </cell>
          <cell r="AJ1363">
            <v>8353465</v>
          </cell>
          <cell r="AK1363">
            <v>2013</v>
          </cell>
          <cell r="AL1363">
            <v>2006</v>
          </cell>
          <cell r="AM1363">
            <v>1</v>
          </cell>
          <cell r="AN1363">
            <v>0</v>
          </cell>
          <cell r="AO1363" t="str">
            <v>False</v>
          </cell>
          <cell r="AP1363">
            <v>0</v>
          </cell>
        </row>
        <row r="1364">
          <cell r="A1364">
            <v>314867</v>
          </cell>
          <cell r="B1364">
            <v>43102</v>
          </cell>
          <cell r="C1364">
            <v>1</v>
          </cell>
          <cell r="D1364">
            <v>1</v>
          </cell>
          <cell r="E1364">
            <v>28</v>
          </cell>
          <cell r="F1364" t="str">
            <v>ACV</v>
          </cell>
          <cell r="G1364" t="str">
            <v xml:space="preserve"> </v>
          </cell>
          <cell r="H1364">
            <v>159</v>
          </cell>
          <cell r="I1364">
            <v>425</v>
          </cell>
          <cell r="J1364">
            <v>43102.685416666667</v>
          </cell>
          <cell r="K1364">
            <v>43102.686805555553</v>
          </cell>
          <cell r="L1364">
            <v>43102.685416666667</v>
          </cell>
          <cell r="M1364">
            <v>43102.6875</v>
          </cell>
          <cell r="N1364">
            <v>43102.6875</v>
          </cell>
          <cell r="R1364">
            <v>43102.688194444447</v>
          </cell>
          <cell r="T1364">
            <v>71</v>
          </cell>
          <cell r="U1364" t="str">
            <v>F</v>
          </cell>
          <cell r="V1364">
            <v>999999</v>
          </cell>
          <cell r="W1364" t="str">
            <v xml:space="preserve">RETIRADO POR OTROS MEDIOS </v>
          </cell>
          <cell r="X1364" t="str">
            <v>RUTA 7</v>
          </cell>
          <cell r="Y1364">
            <v>0</v>
          </cell>
          <cell r="Z1364">
            <v>0</v>
          </cell>
          <cell r="AA1364" t="str">
            <v xml:space="preserve"> </v>
          </cell>
          <cell r="AB1364" t="str">
            <v xml:space="preserve"> </v>
          </cell>
          <cell r="AC1364" t="str">
            <v xml:space="preserve"> </v>
          </cell>
          <cell r="AD1364" t="str">
            <v>FRENTE CORREO</v>
          </cell>
          <cell r="AE1364" t="str">
            <v xml:space="preserve"> </v>
          </cell>
          <cell r="AF1364" t="str">
            <v>LAS HERAS</v>
          </cell>
          <cell r="AG1364" t="str">
            <v>F/72/////USPALLATA</v>
          </cell>
          <cell r="AH1364">
            <v>5</v>
          </cell>
          <cell r="AI1364">
            <v>74</v>
          </cell>
          <cell r="AJ1364">
            <v>0</v>
          </cell>
          <cell r="AM1364">
            <v>1</v>
          </cell>
          <cell r="AN1364">
            <v>0</v>
          </cell>
          <cell r="AO1364" t="str">
            <v>False</v>
          </cell>
          <cell r="AP1364">
            <v>0</v>
          </cell>
        </row>
        <row r="1365">
          <cell r="A1365">
            <v>314868</v>
          </cell>
          <cell r="B1365">
            <v>43102</v>
          </cell>
          <cell r="C1365">
            <v>1</v>
          </cell>
          <cell r="D1365">
            <v>1</v>
          </cell>
          <cell r="E1365">
            <v>12</v>
          </cell>
          <cell r="F1365" t="str">
            <v xml:space="preserve">DIFICULTAD PARA RESPIRAR. DISNEA                  </v>
          </cell>
          <cell r="G1365" t="str">
            <v xml:space="preserve"> LA ARBOLEDA LIC AGUERO</v>
          </cell>
          <cell r="H1365">
            <v>13</v>
          </cell>
          <cell r="I1365">
            <v>22</v>
          </cell>
          <cell r="J1365">
            <v>43102.696527777778</v>
          </cell>
          <cell r="K1365">
            <v>43102.697222222225</v>
          </cell>
          <cell r="L1365">
            <v>43102.696527777778</v>
          </cell>
          <cell r="M1365">
            <v>43102.711805555555</v>
          </cell>
          <cell r="N1365">
            <v>43102.711805555555</v>
          </cell>
          <cell r="O1365">
            <v>43102.712500000001</v>
          </cell>
          <cell r="R1365">
            <v>43102.75277777778</v>
          </cell>
          <cell r="T1365">
            <v>69</v>
          </cell>
          <cell r="U1365" t="str">
            <v>F</v>
          </cell>
          <cell r="V1365">
            <v>999999</v>
          </cell>
          <cell r="W1365" t="str">
            <v>RIQUELME ANTONIA OLGA</v>
          </cell>
          <cell r="X1365" t="str">
            <v xml:space="preserve">IRIARTE </v>
          </cell>
          <cell r="Y1365">
            <v>0</v>
          </cell>
          <cell r="Z1365">
            <v>0</v>
          </cell>
          <cell r="AA1365" t="str">
            <v xml:space="preserve"> </v>
          </cell>
          <cell r="AB1365" t="str">
            <v xml:space="preserve"> </v>
          </cell>
          <cell r="AC1365" t="str">
            <v>CS 198</v>
          </cell>
          <cell r="AD1365" t="str">
            <v xml:space="preserve"> </v>
          </cell>
          <cell r="AE1365" t="str">
            <v xml:space="preserve"> </v>
          </cell>
          <cell r="AF1365" t="str">
            <v>TUPUNGATO</v>
          </cell>
          <cell r="AG1365" t="str">
            <v xml:space="preserve">EPOC REAGUDIZADO </v>
          </cell>
          <cell r="AH1365">
            <v>11</v>
          </cell>
          <cell r="AI1365">
            <v>1001</v>
          </cell>
          <cell r="AJ1365">
            <v>5728985</v>
          </cell>
          <cell r="AK1365">
            <v>3004</v>
          </cell>
          <cell r="AL1365">
            <v>241</v>
          </cell>
          <cell r="AM1365">
            <v>1</v>
          </cell>
          <cell r="AN1365">
            <v>0</v>
          </cell>
          <cell r="AO1365" t="str">
            <v>False</v>
          </cell>
          <cell r="AP1365">
            <v>1001</v>
          </cell>
        </row>
        <row r="1366">
          <cell r="A1366">
            <v>314869</v>
          </cell>
          <cell r="B1366">
            <v>43102</v>
          </cell>
          <cell r="C1366">
            <v>4</v>
          </cell>
          <cell r="D1366">
            <v>4</v>
          </cell>
          <cell r="E1366">
            <v>3</v>
          </cell>
          <cell r="F1366" t="str">
            <v>TRASLADO IDA CON MEDICO</v>
          </cell>
          <cell r="G1366" t="str">
            <v xml:space="preserve"> TRABAJO DE PARTO COMPLICADO </v>
          </cell>
          <cell r="H1366">
            <v>1</v>
          </cell>
          <cell r="I1366">
            <v>23</v>
          </cell>
          <cell r="J1366">
            <v>43102.705555555556</v>
          </cell>
          <cell r="K1366">
            <v>43102.706250000003</v>
          </cell>
          <cell r="L1366">
            <v>43102.705555555556</v>
          </cell>
          <cell r="M1366">
            <v>43102.706250000003</v>
          </cell>
          <cell r="N1366">
            <v>43102.706250000003</v>
          </cell>
          <cell r="O1366">
            <v>43102.71597222222</v>
          </cell>
          <cell r="P1366">
            <v>43102.736111111109</v>
          </cell>
          <cell r="R1366">
            <v>43102.783333333333</v>
          </cell>
          <cell r="T1366">
            <v>17</v>
          </cell>
          <cell r="U1366" t="str">
            <v>F</v>
          </cell>
          <cell r="V1366">
            <v>999999</v>
          </cell>
          <cell r="W1366" t="str">
            <v>TALQUENCA SOL</v>
          </cell>
          <cell r="X1366" t="str">
            <v xml:space="preserve">HOSP SICOLI </v>
          </cell>
          <cell r="Y1366">
            <v>0</v>
          </cell>
          <cell r="Z1366">
            <v>0</v>
          </cell>
          <cell r="AA1366" t="str">
            <v xml:space="preserve"> </v>
          </cell>
          <cell r="AB1366" t="str">
            <v xml:space="preserve"> </v>
          </cell>
          <cell r="AC1366" t="str">
            <v xml:space="preserve"> </v>
          </cell>
          <cell r="AD1366" t="str">
            <v xml:space="preserve"> </v>
          </cell>
          <cell r="AE1366" t="str">
            <v xml:space="preserve"> </v>
          </cell>
          <cell r="AF1366" t="str">
            <v>LAVALLE</v>
          </cell>
          <cell r="AG1366" t="str">
            <v xml:space="preserve">H LAGOMAGIORE </v>
          </cell>
          <cell r="AH1366">
            <v>9</v>
          </cell>
          <cell r="AI1366">
            <v>3</v>
          </cell>
          <cell r="AJ1366">
            <v>44986920</v>
          </cell>
          <cell r="AK1366">
            <v>701</v>
          </cell>
          <cell r="AL1366">
            <v>52</v>
          </cell>
          <cell r="AM1366">
            <v>4</v>
          </cell>
          <cell r="AN1366">
            <v>0</v>
          </cell>
          <cell r="AO1366" t="str">
            <v>False</v>
          </cell>
          <cell r="AP1366">
            <v>3</v>
          </cell>
        </row>
        <row r="1367">
          <cell r="A1367">
            <v>314870</v>
          </cell>
          <cell r="B1367">
            <v>43102</v>
          </cell>
          <cell r="C1367">
            <v>1</v>
          </cell>
          <cell r="D1367">
            <v>1</v>
          </cell>
          <cell r="E1367">
            <v>7</v>
          </cell>
          <cell r="F1367" t="str">
            <v>CRISIS CONVULSIVA</v>
          </cell>
          <cell r="G1367" t="str">
            <v xml:space="preserve"> </v>
          </cell>
          <cell r="H1367">
            <v>157</v>
          </cell>
          <cell r="I1367">
            <v>10</v>
          </cell>
          <cell r="J1367">
            <v>43102.706250000003</v>
          </cell>
          <cell r="K1367">
            <v>43102.707638888889</v>
          </cell>
          <cell r="L1367">
            <v>43102.706250000003</v>
          </cell>
          <cell r="M1367">
            <v>43102.707638888889</v>
          </cell>
          <cell r="N1367">
            <v>43102.712500000001</v>
          </cell>
          <cell r="O1367">
            <v>43102.713194444441</v>
          </cell>
          <cell r="R1367">
            <v>43102.71875</v>
          </cell>
          <cell r="T1367">
            <v>20</v>
          </cell>
          <cell r="U1367" t="str">
            <v>M</v>
          </cell>
          <cell r="V1367">
            <v>999999</v>
          </cell>
          <cell r="W1367" t="str">
            <v>NN</v>
          </cell>
          <cell r="X1367" t="str">
            <v xml:space="preserve">AGUADO </v>
          </cell>
          <cell r="Y1367">
            <v>0</v>
          </cell>
          <cell r="Z1367">
            <v>0</v>
          </cell>
          <cell r="AA1367" t="str">
            <v xml:space="preserve"> </v>
          </cell>
          <cell r="AB1367" t="str">
            <v xml:space="preserve"> </v>
          </cell>
          <cell r="AC1367" t="str">
            <v xml:space="preserve"> </v>
          </cell>
          <cell r="AD1367" t="str">
            <v xml:space="preserve">RUFINO ORTEGA </v>
          </cell>
          <cell r="AE1367" t="str">
            <v xml:space="preserve"> </v>
          </cell>
          <cell r="AF1367" t="str">
            <v>RIVADAVIA</v>
          </cell>
          <cell r="AG1367" t="str">
            <v xml:space="preserve"> </v>
          </cell>
          <cell r="AH1367">
            <v>7</v>
          </cell>
          <cell r="AI1367">
            <v>83</v>
          </cell>
          <cell r="AJ1367">
            <v>0</v>
          </cell>
          <cell r="AK1367">
            <v>173</v>
          </cell>
          <cell r="AM1367">
            <v>1</v>
          </cell>
          <cell r="AN1367">
            <v>0</v>
          </cell>
          <cell r="AO1367" t="str">
            <v>False</v>
          </cell>
          <cell r="AP1367">
            <v>83</v>
          </cell>
        </row>
        <row r="1368">
          <cell r="A1368">
            <v>314871</v>
          </cell>
          <cell r="B1368">
            <v>43102</v>
          </cell>
          <cell r="C1368">
            <v>1</v>
          </cell>
          <cell r="D1368">
            <v>1</v>
          </cell>
          <cell r="E1368">
            <v>7</v>
          </cell>
          <cell r="F1368" t="str">
            <v>CRISIS CONVULSIVA</v>
          </cell>
          <cell r="H1368">
            <v>158</v>
          </cell>
          <cell r="I1368">
            <v>11</v>
          </cell>
          <cell r="J1368">
            <v>43102.706944444442</v>
          </cell>
          <cell r="K1368">
            <v>43102.707638888889</v>
          </cell>
          <cell r="L1368">
            <v>43102.706944444442</v>
          </cell>
          <cell r="M1368">
            <v>43102.707638888889</v>
          </cell>
          <cell r="R1368">
            <v>43102.713888888888</v>
          </cell>
          <cell r="W1368" t="str">
            <v xml:space="preserve"> </v>
          </cell>
          <cell r="X1368" t="str">
            <v xml:space="preserve">AGUADO </v>
          </cell>
          <cell r="Y1368">
            <v>0</v>
          </cell>
          <cell r="Z1368">
            <v>0</v>
          </cell>
          <cell r="AA1368" t="str">
            <v xml:space="preserve"> </v>
          </cell>
          <cell r="AB1368" t="str">
            <v xml:space="preserve"> </v>
          </cell>
          <cell r="AC1368" t="str">
            <v xml:space="preserve"> </v>
          </cell>
          <cell r="AD1368" t="str">
            <v xml:space="preserve">RUFINO ORTEGA </v>
          </cell>
          <cell r="AE1368" t="str">
            <v xml:space="preserve"> </v>
          </cell>
          <cell r="AF1368" t="str">
            <v>RIVADAVIA</v>
          </cell>
          <cell r="AG1368" t="str">
            <v xml:space="preserve"> </v>
          </cell>
          <cell r="AH1368">
            <v>7</v>
          </cell>
          <cell r="AI1368">
            <v>999</v>
          </cell>
          <cell r="AK1368">
            <v>996</v>
          </cell>
          <cell r="AL1368">
            <v>416</v>
          </cell>
          <cell r="AM1368">
            <v>0</v>
          </cell>
          <cell r="AN1368">
            <v>9</v>
          </cell>
          <cell r="AP1368">
            <v>0</v>
          </cell>
        </row>
        <row r="1369">
          <cell r="A1369">
            <v>314872</v>
          </cell>
          <cell r="B1369">
            <v>43102</v>
          </cell>
          <cell r="C1369">
            <v>1</v>
          </cell>
          <cell r="D1369">
            <v>1</v>
          </cell>
          <cell r="E1369">
            <v>51</v>
          </cell>
          <cell r="F1369" t="str">
            <v xml:space="preserve">VICTIMA POR  ACCIDENTE  MOTO </v>
          </cell>
          <cell r="G1369" t="str">
            <v xml:space="preserve"> </v>
          </cell>
          <cell r="H1369">
            <v>135</v>
          </cell>
          <cell r="I1369">
            <v>3</v>
          </cell>
          <cell r="J1369">
            <v>43102.709722222222</v>
          </cell>
          <cell r="K1369">
            <v>43102.710416666669</v>
          </cell>
          <cell r="L1369">
            <v>43102.709722222222</v>
          </cell>
          <cell r="M1369">
            <v>43102.710416666669</v>
          </cell>
          <cell r="N1369">
            <v>43102.729861111111</v>
          </cell>
          <cell r="O1369">
            <v>43102.730555555558</v>
          </cell>
          <cell r="P1369">
            <v>43102.738194444442</v>
          </cell>
          <cell r="R1369">
            <v>43102.752083333333</v>
          </cell>
          <cell r="T1369">
            <v>31</v>
          </cell>
          <cell r="U1369" t="str">
            <v>M</v>
          </cell>
          <cell r="V1369">
            <v>402400</v>
          </cell>
          <cell r="W1369" t="str">
            <v>DIAZ FRANCO NICOLAS</v>
          </cell>
          <cell r="X1369" t="str">
            <v>PASO DE GUANA</v>
          </cell>
          <cell r="Y1369">
            <v>0</v>
          </cell>
          <cell r="Z1369">
            <v>0</v>
          </cell>
          <cell r="AA1369" t="str">
            <v xml:space="preserve"> </v>
          </cell>
          <cell r="AB1369" t="str">
            <v xml:space="preserve"> </v>
          </cell>
          <cell r="AC1369" t="str">
            <v xml:space="preserve"> </v>
          </cell>
          <cell r="AD1369" t="str">
            <v xml:space="preserve"> </v>
          </cell>
          <cell r="AE1369" t="str">
            <v>GABRIELLI</v>
          </cell>
          <cell r="AF1369" t="str">
            <v>MAIPU</v>
          </cell>
          <cell r="AG1369" t="str">
            <v xml:space="preserve"> </v>
          </cell>
          <cell r="AH1369">
            <v>4</v>
          </cell>
          <cell r="AI1369">
            <v>9</v>
          </cell>
          <cell r="AJ1369">
            <v>32572157</v>
          </cell>
          <cell r="AK1369">
            <v>78</v>
          </cell>
          <cell r="AL1369">
            <v>13</v>
          </cell>
          <cell r="AM1369">
            <v>1</v>
          </cell>
          <cell r="AN1369">
            <v>0</v>
          </cell>
          <cell r="AO1369" t="str">
            <v>False</v>
          </cell>
          <cell r="AP1369">
            <v>9</v>
          </cell>
        </row>
        <row r="1370">
          <cell r="A1370">
            <v>314873</v>
          </cell>
          <cell r="B1370">
            <v>43102</v>
          </cell>
          <cell r="C1370">
            <v>1</v>
          </cell>
          <cell r="D1370">
            <v>1</v>
          </cell>
          <cell r="E1370">
            <v>16</v>
          </cell>
          <cell r="F1370" t="str">
            <v xml:space="preserve">VICTIMA POR ACCIDENTE VEHICULAR                   </v>
          </cell>
          <cell r="G1370" t="str">
            <v xml:space="preserve"> 3 LESIONADOS </v>
          </cell>
          <cell r="H1370">
            <v>142</v>
          </cell>
          <cell r="I1370">
            <v>4</v>
          </cell>
          <cell r="J1370">
            <v>43102.710416666669</v>
          </cell>
          <cell r="K1370">
            <v>43102.711111111108</v>
          </cell>
          <cell r="L1370">
            <v>43102.710416666669</v>
          </cell>
          <cell r="M1370">
            <v>43102.711111111108</v>
          </cell>
          <cell r="N1370">
            <v>43102.72152777778</v>
          </cell>
          <cell r="O1370">
            <v>43102.74722222222</v>
          </cell>
          <cell r="R1370">
            <v>43102.755555555559</v>
          </cell>
          <cell r="T1370">
            <v>10</v>
          </cell>
          <cell r="U1370" t="str">
            <v>M</v>
          </cell>
          <cell r="V1370">
            <v>999999</v>
          </cell>
          <cell r="W1370" t="str">
            <v>SUAREZ URIEL</v>
          </cell>
          <cell r="X1370" t="str">
            <v xml:space="preserve">PASO </v>
          </cell>
          <cell r="Y1370">
            <v>0</v>
          </cell>
          <cell r="Z1370">
            <v>0</v>
          </cell>
          <cell r="AA1370" t="str">
            <v xml:space="preserve"> </v>
          </cell>
          <cell r="AB1370" t="str">
            <v xml:space="preserve"> </v>
          </cell>
          <cell r="AC1370" t="str">
            <v xml:space="preserve"> </v>
          </cell>
          <cell r="AD1370" t="str">
            <v xml:space="preserve">PUENTE TERRADA </v>
          </cell>
          <cell r="AE1370" t="str">
            <v xml:space="preserve"> </v>
          </cell>
          <cell r="AF1370" t="str">
            <v>MAIPU</v>
          </cell>
          <cell r="AG1370" t="str">
            <v xml:space="preserve"> </v>
          </cell>
          <cell r="AH1370">
            <v>4</v>
          </cell>
          <cell r="AI1370">
            <v>4</v>
          </cell>
          <cell r="AJ1370">
            <v>0</v>
          </cell>
          <cell r="AK1370">
            <v>60</v>
          </cell>
          <cell r="AL1370">
            <v>31</v>
          </cell>
          <cell r="AM1370">
            <v>1</v>
          </cell>
          <cell r="AN1370">
            <v>0</v>
          </cell>
          <cell r="AO1370" t="str">
            <v>False</v>
          </cell>
          <cell r="AP1370">
            <v>4</v>
          </cell>
        </row>
        <row r="1371">
          <cell r="A1371">
            <v>314874</v>
          </cell>
          <cell r="B1371">
            <v>43102</v>
          </cell>
          <cell r="C1371">
            <v>1</v>
          </cell>
          <cell r="D1371">
            <v>1</v>
          </cell>
          <cell r="E1371">
            <v>16</v>
          </cell>
          <cell r="F1371" t="str">
            <v xml:space="preserve">VICTIMA POR ACCIDENTE VEHICULAR                   </v>
          </cell>
          <cell r="H1371">
            <v>146</v>
          </cell>
          <cell r="I1371">
            <v>18</v>
          </cell>
          <cell r="J1371">
            <v>43102.714583333334</v>
          </cell>
          <cell r="K1371">
            <v>43102.714583333334</v>
          </cell>
          <cell r="L1371">
            <v>43102.714583333334</v>
          </cell>
          <cell r="M1371">
            <v>43102.726388888892</v>
          </cell>
          <cell r="N1371">
            <v>43102.726388888892</v>
          </cell>
          <cell r="O1371">
            <v>43102.738194444442</v>
          </cell>
          <cell r="R1371">
            <v>43102.759722222225</v>
          </cell>
          <cell r="T1371">
            <v>53</v>
          </cell>
          <cell r="U1371" t="str">
            <v>F</v>
          </cell>
          <cell r="V1371">
            <v>101604</v>
          </cell>
          <cell r="W1371" t="str">
            <v>GIMENEZ JUANA ESTHER</v>
          </cell>
          <cell r="X1371" t="str">
            <v xml:space="preserve">PASO </v>
          </cell>
          <cell r="Y1371">
            <v>0</v>
          </cell>
          <cell r="Z1371">
            <v>0</v>
          </cell>
          <cell r="AA1371" t="str">
            <v xml:space="preserve"> </v>
          </cell>
          <cell r="AB1371" t="str">
            <v xml:space="preserve"> </v>
          </cell>
          <cell r="AC1371" t="str">
            <v xml:space="preserve"> </v>
          </cell>
          <cell r="AD1371" t="str">
            <v xml:space="preserve">PUENTE TERRADA </v>
          </cell>
          <cell r="AE1371" t="str">
            <v xml:space="preserve"> </v>
          </cell>
          <cell r="AF1371" t="str">
            <v>MAIPU</v>
          </cell>
          <cell r="AG1371" t="str">
            <v xml:space="preserve"> </v>
          </cell>
          <cell r="AH1371">
            <v>4</v>
          </cell>
          <cell r="AI1371">
            <v>2</v>
          </cell>
          <cell r="AJ1371">
            <v>16732050</v>
          </cell>
          <cell r="AK1371">
            <v>182</v>
          </cell>
          <cell r="AL1371">
            <v>131</v>
          </cell>
          <cell r="AM1371">
            <v>1</v>
          </cell>
          <cell r="AN1371">
            <v>0</v>
          </cell>
          <cell r="AP1371">
            <v>2</v>
          </cell>
        </row>
        <row r="1372">
          <cell r="A1372">
            <v>314875</v>
          </cell>
          <cell r="B1372">
            <v>43102</v>
          </cell>
          <cell r="C1372">
            <v>4</v>
          </cell>
          <cell r="D1372">
            <v>4</v>
          </cell>
          <cell r="E1372">
            <v>3</v>
          </cell>
          <cell r="F1372" t="str">
            <v>TRASLADO IDA CON MEDICO</v>
          </cell>
          <cell r="G1372" t="str">
            <v>CARLOS HERRERA 28 AÑOS, DIABETICO , HIPERTENSO Y OBESO, STATUS CONVULSIVO PARA TRASLADO AL HTAL LAGOMAGGIORE, RECIBE DRA NOELIA BERGAS</v>
          </cell>
          <cell r="H1372">
            <v>144</v>
          </cell>
          <cell r="I1372">
            <v>16</v>
          </cell>
          <cell r="J1372">
            <v>43102.720138888886</v>
          </cell>
          <cell r="K1372">
            <v>43102.723611111112</v>
          </cell>
          <cell r="L1372">
            <v>43102.720138888886</v>
          </cell>
          <cell r="M1372">
            <v>43102.723611111112</v>
          </cell>
          <cell r="N1372">
            <v>43102.729166666664</v>
          </cell>
          <cell r="O1372">
            <v>43102.731944444444</v>
          </cell>
          <cell r="R1372">
            <v>43102.748611111114</v>
          </cell>
          <cell r="T1372">
            <v>27</v>
          </cell>
          <cell r="U1372" t="str">
            <v>M</v>
          </cell>
          <cell r="V1372">
            <v>999999</v>
          </cell>
          <cell r="W1372" t="str">
            <v>HERRREA CARLOS</v>
          </cell>
          <cell r="X1372" t="str">
            <v>HOSPITAL CARRILLO</v>
          </cell>
          <cell r="Y1372">
            <v>0</v>
          </cell>
          <cell r="Z1372">
            <v>0</v>
          </cell>
          <cell r="AA1372" t="str">
            <v xml:space="preserve"> </v>
          </cell>
          <cell r="AB1372" t="str">
            <v xml:space="preserve"> </v>
          </cell>
          <cell r="AC1372" t="str">
            <v xml:space="preserve"> </v>
          </cell>
          <cell r="AF1372" t="str">
            <v>LAS HERAS</v>
          </cell>
          <cell r="AH1372">
            <v>5</v>
          </cell>
          <cell r="AI1372">
            <v>3</v>
          </cell>
          <cell r="AJ1372">
            <v>347631782</v>
          </cell>
          <cell r="AK1372">
            <v>305</v>
          </cell>
          <cell r="AL1372">
            <v>215</v>
          </cell>
          <cell r="AM1372">
            <v>4</v>
          </cell>
          <cell r="AN1372">
            <v>0</v>
          </cell>
          <cell r="AO1372" t="str">
            <v>False</v>
          </cell>
          <cell r="AP1372">
            <v>3</v>
          </cell>
        </row>
        <row r="1373">
          <cell r="A1373">
            <v>314876</v>
          </cell>
          <cell r="B1373">
            <v>43102</v>
          </cell>
          <cell r="C1373">
            <v>1</v>
          </cell>
          <cell r="D1373">
            <v>1</v>
          </cell>
          <cell r="E1373">
            <v>16</v>
          </cell>
          <cell r="F1373" t="str">
            <v xml:space="preserve">VICTIMA POR ACCIDENTE VEHICULAR                   </v>
          </cell>
          <cell r="H1373">
            <v>136</v>
          </cell>
          <cell r="I1373">
            <v>5</v>
          </cell>
          <cell r="J1373">
            <v>43102.732638888891</v>
          </cell>
          <cell r="K1373">
            <v>43102.73541666667</v>
          </cell>
          <cell r="L1373">
            <v>43102.732638888891</v>
          </cell>
          <cell r="M1373">
            <v>43102.746527777781</v>
          </cell>
          <cell r="N1373">
            <v>43102.746527777781</v>
          </cell>
          <cell r="R1373">
            <v>43102.754166666666</v>
          </cell>
          <cell r="T1373">
            <v>20</v>
          </cell>
          <cell r="U1373" t="str">
            <v>F</v>
          </cell>
          <cell r="V1373">
            <v>999999</v>
          </cell>
          <cell r="W1373" t="str">
            <v>NN</v>
          </cell>
          <cell r="X1373" t="str">
            <v>RODRIGUEZ PEÑA</v>
          </cell>
          <cell r="Y1373">
            <v>0</v>
          </cell>
          <cell r="Z1373">
            <v>0</v>
          </cell>
          <cell r="AA1373" t="str">
            <v xml:space="preserve"> </v>
          </cell>
          <cell r="AB1373" t="str">
            <v xml:space="preserve"> </v>
          </cell>
          <cell r="AC1373" t="str">
            <v xml:space="preserve"> </v>
          </cell>
          <cell r="AD1373" t="str">
            <v>INDEPENDENCIA</v>
          </cell>
          <cell r="AF1373" t="str">
            <v>GODOY CRUZ</v>
          </cell>
          <cell r="AH1373">
            <v>3</v>
          </cell>
          <cell r="AI1373">
            <v>83350</v>
          </cell>
          <cell r="AJ1373">
            <v>0</v>
          </cell>
          <cell r="AK1373">
            <v>158</v>
          </cell>
          <cell r="AL1373">
            <v>137</v>
          </cell>
          <cell r="AM1373">
            <v>1</v>
          </cell>
          <cell r="AN1373">
            <v>0</v>
          </cell>
          <cell r="AO1373" t="str">
            <v>False</v>
          </cell>
          <cell r="AP1373">
            <v>0</v>
          </cell>
        </row>
        <row r="1374">
          <cell r="A1374">
            <v>314877</v>
          </cell>
          <cell r="B1374">
            <v>43102</v>
          </cell>
          <cell r="C1374">
            <v>4</v>
          </cell>
          <cell r="D1374">
            <v>4</v>
          </cell>
          <cell r="E1374">
            <v>3</v>
          </cell>
          <cell r="F1374" t="str">
            <v>TRASLADO IDA CON MEDICO</v>
          </cell>
          <cell r="G1374" t="str">
            <v>PRIMIGESTA 35 SEMANAS AMENAZA DE PARTO PREMATURO, TRSLADO AL LAGOMAGGIORE, RECIBE DRA LLANOS.</v>
          </cell>
          <cell r="H1374">
            <v>156</v>
          </cell>
          <cell r="I1374">
            <v>9</v>
          </cell>
          <cell r="J1374">
            <v>43102.744444444441</v>
          </cell>
          <cell r="K1374">
            <v>43102.756944444445</v>
          </cell>
          <cell r="L1374">
            <v>43102.744444444441</v>
          </cell>
          <cell r="M1374">
            <v>43102.757638888892</v>
          </cell>
          <cell r="N1374">
            <v>43102.807638888888</v>
          </cell>
          <cell r="O1374">
            <v>43102.8125</v>
          </cell>
          <cell r="R1374">
            <v>43102.866666666669</v>
          </cell>
          <cell r="T1374">
            <v>25</v>
          </cell>
          <cell r="U1374" t="str">
            <v>F</v>
          </cell>
          <cell r="V1374">
            <v>970904</v>
          </cell>
          <cell r="W1374" t="str">
            <v>DI MARCO JIMENA BELEN</v>
          </cell>
          <cell r="X1374" t="str">
            <v>HOSPITAL CARRILLO</v>
          </cell>
          <cell r="Y1374">
            <v>0</v>
          </cell>
          <cell r="Z1374">
            <v>0</v>
          </cell>
          <cell r="AA1374" t="str">
            <v xml:space="preserve"> </v>
          </cell>
          <cell r="AB1374" t="str">
            <v xml:space="preserve"> </v>
          </cell>
          <cell r="AC1374" t="str">
            <v xml:space="preserve"> </v>
          </cell>
          <cell r="AF1374" t="str">
            <v>LAS HERAS</v>
          </cell>
          <cell r="AH1374">
            <v>5</v>
          </cell>
          <cell r="AI1374">
            <v>54</v>
          </cell>
          <cell r="AJ1374">
            <v>35546461</v>
          </cell>
          <cell r="AK1374">
            <v>808</v>
          </cell>
          <cell r="AL1374">
            <v>181</v>
          </cell>
          <cell r="AM1374">
            <v>4</v>
          </cell>
          <cell r="AN1374">
            <v>0</v>
          </cell>
          <cell r="AO1374" t="str">
            <v>False</v>
          </cell>
          <cell r="AP1374">
            <v>54</v>
          </cell>
        </row>
        <row r="1375">
          <cell r="A1375">
            <v>314878</v>
          </cell>
          <cell r="B1375">
            <v>43102</v>
          </cell>
          <cell r="C1375">
            <v>2</v>
          </cell>
          <cell r="D1375">
            <v>2</v>
          </cell>
          <cell r="E1375">
            <v>27</v>
          </cell>
          <cell r="F1375" t="str">
            <v xml:space="preserve"> </v>
          </cell>
          <cell r="G1375" t="str">
            <v xml:space="preserve"> </v>
          </cell>
          <cell r="H1375">
            <v>13</v>
          </cell>
          <cell r="I1375">
            <v>22</v>
          </cell>
          <cell r="J1375">
            <v>43102.753472222219</v>
          </cell>
          <cell r="K1375">
            <v>43102.753472222219</v>
          </cell>
          <cell r="L1375">
            <v>43102.753472222219</v>
          </cell>
          <cell r="M1375">
            <v>43102.753472222219</v>
          </cell>
          <cell r="N1375">
            <v>43102.765972222223</v>
          </cell>
          <cell r="O1375">
            <v>43102.76666666667</v>
          </cell>
          <cell r="R1375">
            <v>43102.77847222222</v>
          </cell>
          <cell r="T1375">
            <v>21</v>
          </cell>
          <cell r="U1375" t="str">
            <v>M</v>
          </cell>
          <cell r="V1375">
            <v>126205</v>
          </cell>
          <cell r="W1375" t="str">
            <v>SANTANDER GABRIELA</v>
          </cell>
          <cell r="X1375" t="str">
            <v>HTAL LAS HERAS</v>
          </cell>
          <cell r="Y1375">
            <v>0</v>
          </cell>
          <cell r="Z1375">
            <v>0</v>
          </cell>
          <cell r="AA1375" t="str">
            <v xml:space="preserve"> </v>
          </cell>
          <cell r="AB1375" t="str">
            <v xml:space="preserve"> </v>
          </cell>
          <cell r="AC1375" t="str">
            <v xml:space="preserve"> </v>
          </cell>
          <cell r="AD1375" t="str">
            <v xml:space="preserve"> </v>
          </cell>
          <cell r="AE1375" t="str">
            <v xml:space="preserve"> </v>
          </cell>
          <cell r="AF1375" t="str">
            <v>TUPUNGATO</v>
          </cell>
          <cell r="AG1375" t="str">
            <v>TRASLADO A</v>
          </cell>
          <cell r="AH1375">
            <v>11</v>
          </cell>
          <cell r="AI1375">
            <v>90</v>
          </cell>
          <cell r="AJ1375">
            <v>40070213</v>
          </cell>
          <cell r="AK1375">
            <v>3004</v>
          </cell>
          <cell r="AL1375">
            <v>241</v>
          </cell>
          <cell r="AM1375">
            <v>2</v>
          </cell>
          <cell r="AN1375">
            <v>0</v>
          </cell>
          <cell r="AO1375" t="str">
            <v>False</v>
          </cell>
          <cell r="AP1375">
            <v>90</v>
          </cell>
        </row>
        <row r="1376">
          <cell r="A1376">
            <v>314879</v>
          </cell>
          <cell r="B1376">
            <v>43102</v>
          </cell>
          <cell r="C1376">
            <v>4</v>
          </cell>
          <cell r="D1376">
            <v>4</v>
          </cell>
          <cell r="E1376">
            <v>3</v>
          </cell>
          <cell r="F1376" t="str">
            <v>TRASLADO IDA CON MEDICO</v>
          </cell>
          <cell r="G1376" t="str">
            <v xml:space="preserve">ACV </v>
          </cell>
          <cell r="H1376">
            <v>159</v>
          </cell>
          <cell r="I1376">
            <v>425</v>
          </cell>
          <cell r="J1376">
            <v>43102.767361111109</v>
          </cell>
          <cell r="K1376">
            <v>43102.768055555556</v>
          </cell>
          <cell r="L1376">
            <v>43102.767361111109</v>
          </cell>
          <cell r="M1376">
            <v>43102.768055555556</v>
          </cell>
          <cell r="N1376">
            <v>43102.768055555556</v>
          </cell>
          <cell r="O1376">
            <v>43102.768055555556</v>
          </cell>
          <cell r="P1376">
            <v>43102.821527777778</v>
          </cell>
          <cell r="R1376">
            <v>43102.852777777778</v>
          </cell>
          <cell r="T1376">
            <v>71</v>
          </cell>
          <cell r="U1376" t="str">
            <v>F</v>
          </cell>
          <cell r="V1376">
            <v>500807</v>
          </cell>
          <cell r="W1376" t="str">
            <v>FLORES MARIA LUZ</v>
          </cell>
          <cell r="X1376" t="str">
            <v>HOSPITAL USPALLATA</v>
          </cell>
          <cell r="Y1376">
            <v>0</v>
          </cell>
          <cell r="Z1376">
            <v>0</v>
          </cell>
          <cell r="AA1376" t="str">
            <v xml:space="preserve"> </v>
          </cell>
          <cell r="AB1376" t="str">
            <v xml:space="preserve"> </v>
          </cell>
          <cell r="AC1376" t="str">
            <v xml:space="preserve"> </v>
          </cell>
          <cell r="AD1376" t="str">
            <v xml:space="preserve"> </v>
          </cell>
          <cell r="AE1376" t="str">
            <v xml:space="preserve"> </v>
          </cell>
          <cell r="AF1376" t="str">
            <v>LAS HERAS</v>
          </cell>
          <cell r="AG1376" t="str">
            <v>TRASLADO AL HOSPITAL PRIVADO</v>
          </cell>
          <cell r="AH1376">
            <v>5</v>
          </cell>
          <cell r="AI1376">
            <v>100</v>
          </cell>
          <cell r="AJ1376">
            <v>4599393</v>
          </cell>
          <cell r="AM1376">
            <v>4</v>
          </cell>
          <cell r="AN1376">
            <v>0</v>
          </cell>
          <cell r="AO1376" t="str">
            <v>False</v>
          </cell>
          <cell r="AP1376">
            <v>100</v>
          </cell>
        </row>
        <row r="1377">
          <cell r="A1377">
            <v>314880</v>
          </cell>
          <cell r="B1377">
            <v>43102</v>
          </cell>
          <cell r="C1377">
            <v>1</v>
          </cell>
          <cell r="D1377">
            <v>1</v>
          </cell>
          <cell r="E1377">
            <v>51</v>
          </cell>
          <cell r="F1377" t="str">
            <v xml:space="preserve">VICTIMA POR  ACCIDENTE  MOTO </v>
          </cell>
          <cell r="G1377" t="str">
            <v>AUTO MOTO 1 VICTIMA</v>
          </cell>
          <cell r="H1377">
            <v>139</v>
          </cell>
          <cell r="I1377">
            <v>1</v>
          </cell>
          <cell r="J1377">
            <v>43102.78125</v>
          </cell>
          <cell r="K1377">
            <v>43102.781944444447</v>
          </cell>
          <cell r="L1377">
            <v>43102.78125</v>
          </cell>
          <cell r="M1377">
            <v>43102.781944444447</v>
          </cell>
          <cell r="N1377">
            <v>43102.786805555559</v>
          </cell>
          <cell r="O1377">
            <v>43102.795138888891</v>
          </cell>
          <cell r="R1377">
            <v>43102.804861111108</v>
          </cell>
          <cell r="T1377">
            <v>49</v>
          </cell>
          <cell r="U1377" t="str">
            <v>M</v>
          </cell>
          <cell r="V1377">
            <v>999999</v>
          </cell>
          <cell r="W1377" t="str">
            <v xml:space="preserve">GARCIA VICTOR </v>
          </cell>
          <cell r="X1377" t="str">
            <v>PASO DE LOS ANDES</v>
          </cell>
          <cell r="Y1377">
            <v>0</v>
          </cell>
          <cell r="Z1377">
            <v>0</v>
          </cell>
          <cell r="AA1377" t="str">
            <v xml:space="preserve"> </v>
          </cell>
          <cell r="AB1377" t="str">
            <v xml:space="preserve"> </v>
          </cell>
          <cell r="AC1377" t="str">
            <v xml:space="preserve"> </v>
          </cell>
          <cell r="AD1377" t="str">
            <v>PARANA</v>
          </cell>
          <cell r="AF1377" t="str">
            <v>CIUDAD - CAPITAL</v>
          </cell>
          <cell r="AH1377">
            <v>1</v>
          </cell>
          <cell r="AI1377">
            <v>3</v>
          </cell>
          <cell r="AJ1377">
            <v>20111708</v>
          </cell>
          <cell r="AK1377">
            <v>25</v>
          </cell>
          <cell r="AL1377">
            <v>250</v>
          </cell>
          <cell r="AM1377">
            <v>1</v>
          </cell>
          <cell r="AN1377">
            <v>0</v>
          </cell>
          <cell r="AO1377" t="str">
            <v>False</v>
          </cell>
          <cell r="AP1377">
            <v>3</v>
          </cell>
        </row>
        <row r="1378">
          <cell r="A1378">
            <v>314881</v>
          </cell>
          <cell r="B1378">
            <v>43102</v>
          </cell>
          <cell r="C1378">
            <v>1</v>
          </cell>
          <cell r="D1378">
            <v>1</v>
          </cell>
          <cell r="E1378">
            <v>51</v>
          </cell>
          <cell r="F1378" t="str">
            <v xml:space="preserve">VICTIMA POR  ACCIDENTE  MOTO </v>
          </cell>
          <cell r="G1378" t="str">
            <v>FRACTURA MIEMBRO INFERIOR Y TEC</v>
          </cell>
          <cell r="H1378">
            <v>138</v>
          </cell>
          <cell r="I1378">
            <v>6</v>
          </cell>
          <cell r="J1378">
            <v>43102.784722222219</v>
          </cell>
          <cell r="K1378">
            <v>43102.786111111112</v>
          </cell>
          <cell r="L1378">
            <v>43102.784722222219</v>
          </cell>
          <cell r="M1378">
            <v>43102.788888888892</v>
          </cell>
          <cell r="N1378">
            <v>43102.792361111111</v>
          </cell>
          <cell r="O1378">
            <v>43102.810416666667</v>
          </cell>
          <cell r="R1378">
            <v>43102.827777777777</v>
          </cell>
          <cell r="T1378">
            <v>13</v>
          </cell>
          <cell r="U1378" t="str">
            <v>M</v>
          </cell>
          <cell r="V1378">
            <v>999999</v>
          </cell>
          <cell r="W1378" t="str">
            <v>ARROYO ALEJANDRO</v>
          </cell>
          <cell r="X1378" t="str">
            <v xml:space="preserve">SARMIENTO </v>
          </cell>
          <cell r="Y1378">
            <v>0</v>
          </cell>
          <cell r="Z1378">
            <v>0</v>
          </cell>
          <cell r="AA1378" t="str">
            <v xml:space="preserve"> </v>
          </cell>
          <cell r="AB1378" t="str">
            <v xml:space="preserve"> </v>
          </cell>
          <cell r="AC1378" t="str">
            <v xml:space="preserve"> </v>
          </cell>
          <cell r="AD1378" t="str">
            <v>GRANADEROS DE SAN MARTIN</v>
          </cell>
          <cell r="AE1378" t="str">
            <v xml:space="preserve"> </v>
          </cell>
          <cell r="AF1378" t="str">
            <v>GUAYMALLEN</v>
          </cell>
          <cell r="AH1378">
            <v>2</v>
          </cell>
          <cell r="AI1378">
            <v>4</v>
          </cell>
          <cell r="AJ1378">
            <v>46060593</v>
          </cell>
          <cell r="AK1378">
            <v>5037</v>
          </cell>
          <cell r="AL1378">
            <v>101</v>
          </cell>
          <cell r="AM1378">
            <v>1</v>
          </cell>
          <cell r="AN1378">
            <v>0</v>
          </cell>
          <cell r="AO1378" t="str">
            <v>False</v>
          </cell>
          <cell r="AP1378">
            <v>4</v>
          </cell>
        </row>
        <row r="1379">
          <cell r="A1379">
            <v>314882</v>
          </cell>
          <cell r="B1379">
            <v>43102</v>
          </cell>
          <cell r="C1379">
            <v>4</v>
          </cell>
          <cell r="D1379">
            <v>4</v>
          </cell>
          <cell r="E1379">
            <v>1</v>
          </cell>
          <cell r="F1379" t="str">
            <v xml:space="preserve">TRASLADO IDA SIN MEDICO                         </v>
          </cell>
          <cell r="G1379" t="str">
            <v xml:space="preserve"> 5 AÑOS</v>
          </cell>
          <cell r="H1379">
            <v>141</v>
          </cell>
          <cell r="I1379">
            <v>6</v>
          </cell>
          <cell r="J1379">
            <v>43102.788194444445</v>
          </cell>
          <cell r="K1379">
            <v>43102.788888888892</v>
          </cell>
          <cell r="L1379">
            <v>43102.786805555559</v>
          </cell>
          <cell r="M1379">
            <v>43102.788888888892</v>
          </cell>
          <cell r="N1379">
            <v>43102.793749999997</v>
          </cell>
          <cell r="O1379">
            <v>43102.793749999997</v>
          </cell>
          <cell r="P1379">
            <v>43102.80972222222</v>
          </cell>
          <cell r="R1379">
            <v>43102.824999999997</v>
          </cell>
          <cell r="T1379">
            <v>5</v>
          </cell>
          <cell r="U1379" t="str">
            <v>F</v>
          </cell>
          <cell r="V1379">
            <v>999999</v>
          </cell>
          <cell r="W1379" t="str">
            <v>AGUILERA SAMIRA</v>
          </cell>
          <cell r="X1379" t="str">
            <v>HOSPITA CARRILLO</v>
          </cell>
          <cell r="Y1379">
            <v>0</v>
          </cell>
          <cell r="Z1379">
            <v>0</v>
          </cell>
          <cell r="AA1379" t="str">
            <v xml:space="preserve"> </v>
          </cell>
          <cell r="AB1379" t="str">
            <v xml:space="preserve"> </v>
          </cell>
          <cell r="AC1379" t="str">
            <v xml:space="preserve"> </v>
          </cell>
          <cell r="AD1379" t="str">
            <v>dra sepulveda</v>
          </cell>
          <cell r="AE1379" t="str">
            <v xml:space="preserve"> </v>
          </cell>
          <cell r="AF1379" t="str">
            <v>GUAYMALLEN</v>
          </cell>
          <cell r="AG1379" t="str">
            <v>GAR 5/4 TRASLADO AL NOTTI DRA OLGUIN</v>
          </cell>
          <cell r="AH1379">
            <v>2</v>
          </cell>
          <cell r="AI1379">
            <v>4</v>
          </cell>
          <cell r="AJ1379">
            <v>52290561</v>
          </cell>
          <cell r="AK1379">
            <v>176</v>
          </cell>
          <cell r="AM1379">
            <v>4</v>
          </cell>
          <cell r="AN1379">
            <v>0</v>
          </cell>
          <cell r="AO1379" t="str">
            <v>False</v>
          </cell>
          <cell r="AP1379">
            <v>4</v>
          </cell>
        </row>
        <row r="1380">
          <cell r="A1380">
            <v>314883</v>
          </cell>
          <cell r="B1380">
            <v>43102</v>
          </cell>
          <cell r="C1380">
            <v>1</v>
          </cell>
          <cell r="D1380">
            <v>1</v>
          </cell>
          <cell r="E1380">
            <v>51</v>
          </cell>
          <cell r="F1380" t="str">
            <v xml:space="preserve">VICTIMA POR  ACCIDENTE  MOTO </v>
          </cell>
          <cell r="H1380">
            <v>137</v>
          </cell>
          <cell r="I1380">
            <v>5</v>
          </cell>
          <cell r="J1380">
            <v>43102.788888888892</v>
          </cell>
          <cell r="K1380">
            <v>43102.788888888892</v>
          </cell>
          <cell r="L1380">
            <v>43102.788888888892</v>
          </cell>
          <cell r="M1380">
            <v>43102.788888888892</v>
          </cell>
          <cell r="R1380">
            <v>43102.793055555558</v>
          </cell>
          <cell r="T1380">
            <v>20</v>
          </cell>
          <cell r="U1380" t="str">
            <v>M</v>
          </cell>
          <cell r="V1380">
            <v>999999</v>
          </cell>
          <cell r="W1380" t="str">
            <v>NN</v>
          </cell>
          <cell r="X1380" t="str">
            <v xml:space="preserve">SARMIENTO </v>
          </cell>
          <cell r="Y1380">
            <v>0</v>
          </cell>
          <cell r="Z1380">
            <v>0</v>
          </cell>
          <cell r="AA1380" t="str">
            <v xml:space="preserve"> </v>
          </cell>
          <cell r="AB1380" t="str">
            <v xml:space="preserve"> </v>
          </cell>
          <cell r="AC1380" t="str">
            <v xml:space="preserve"> </v>
          </cell>
          <cell r="AD1380" t="str">
            <v>GRANADEROS DE SAN MARTIN</v>
          </cell>
          <cell r="AE1380" t="str">
            <v xml:space="preserve"> </v>
          </cell>
          <cell r="AF1380" t="str">
            <v>GUAYMALLEN</v>
          </cell>
          <cell r="AH1380">
            <v>2</v>
          </cell>
          <cell r="AI1380">
            <v>0</v>
          </cell>
          <cell r="AJ1380">
            <v>0</v>
          </cell>
          <cell r="AK1380">
            <v>83</v>
          </cell>
          <cell r="AL1380">
            <v>156</v>
          </cell>
          <cell r="AM1380">
            <v>1</v>
          </cell>
          <cell r="AN1380">
            <v>0</v>
          </cell>
          <cell r="AP1380">
            <v>0</v>
          </cell>
        </row>
        <row r="1381">
          <cell r="A1381">
            <v>314884</v>
          </cell>
          <cell r="B1381">
            <v>43102</v>
          </cell>
          <cell r="C1381">
            <v>1</v>
          </cell>
          <cell r="D1381">
            <v>1</v>
          </cell>
          <cell r="E1381">
            <v>51</v>
          </cell>
          <cell r="F1381" t="str">
            <v xml:space="preserve">VICTIMA POR  ACCIDENTE  MOTO </v>
          </cell>
          <cell r="G1381" t="str">
            <v>COLISION AUTO MOTO</v>
          </cell>
          <cell r="H1381">
            <v>136</v>
          </cell>
          <cell r="I1381">
            <v>5</v>
          </cell>
          <cell r="J1381">
            <v>43102.795138888891</v>
          </cell>
          <cell r="K1381">
            <v>43102.795138888891</v>
          </cell>
          <cell r="L1381">
            <v>43102.795138888891</v>
          </cell>
          <cell r="M1381">
            <v>43102.795138888891</v>
          </cell>
          <cell r="R1381">
            <v>43102.796527777777</v>
          </cell>
          <cell r="T1381">
            <v>0</v>
          </cell>
          <cell r="V1381">
            <v>999999</v>
          </cell>
          <cell r="X1381" t="str">
            <v>ESPAÑA</v>
          </cell>
          <cell r="Y1381">
            <v>0</v>
          </cell>
          <cell r="Z1381">
            <v>0</v>
          </cell>
          <cell r="AA1381" t="str">
            <v xml:space="preserve"> </v>
          </cell>
          <cell r="AB1381" t="str">
            <v xml:space="preserve"> </v>
          </cell>
          <cell r="AC1381" t="str">
            <v xml:space="preserve"> </v>
          </cell>
          <cell r="AD1381" t="str">
            <v>VIRGEN DEL CARMEN DE CUYO</v>
          </cell>
          <cell r="AF1381" t="str">
            <v>CIUDAD - CAPITAL</v>
          </cell>
          <cell r="AH1381">
            <v>1</v>
          </cell>
          <cell r="AI1381">
            <v>999</v>
          </cell>
          <cell r="AJ1381">
            <v>0</v>
          </cell>
          <cell r="AK1381">
            <v>158</v>
          </cell>
          <cell r="AL1381">
            <v>137</v>
          </cell>
          <cell r="AM1381">
            <v>0</v>
          </cell>
          <cell r="AN1381">
            <v>9</v>
          </cell>
          <cell r="AO1381" t="str">
            <v>False</v>
          </cell>
          <cell r="AP1381">
            <v>0</v>
          </cell>
        </row>
        <row r="1382">
          <cell r="A1382">
            <v>314885</v>
          </cell>
          <cell r="B1382">
            <v>43102</v>
          </cell>
          <cell r="C1382">
            <v>1</v>
          </cell>
          <cell r="D1382">
            <v>1</v>
          </cell>
          <cell r="E1382">
            <v>51</v>
          </cell>
          <cell r="F1382" t="str">
            <v xml:space="preserve">VICTIMA POR  ACCIDENTE  MOTO </v>
          </cell>
          <cell r="H1382">
            <v>137</v>
          </cell>
          <cell r="I1382">
            <v>5</v>
          </cell>
          <cell r="J1382">
            <v>43102.799305555556</v>
          </cell>
          <cell r="K1382">
            <v>43102.799305555556</v>
          </cell>
          <cell r="L1382">
            <v>43102.799305555556</v>
          </cell>
          <cell r="M1382">
            <v>43102.799305555556</v>
          </cell>
          <cell r="N1382">
            <v>43102.806944444441</v>
          </cell>
          <cell r="O1382">
            <v>43102.818055555559</v>
          </cell>
          <cell r="R1382">
            <v>43102.830555555556</v>
          </cell>
          <cell r="T1382">
            <v>37</v>
          </cell>
          <cell r="U1382" t="str">
            <v>M</v>
          </cell>
          <cell r="V1382">
            <v>999999</v>
          </cell>
          <cell r="W1382" t="str">
            <v>ARROYO FERNANDO</v>
          </cell>
          <cell r="X1382" t="str">
            <v xml:space="preserve">SARMIENTO </v>
          </cell>
          <cell r="Y1382">
            <v>0</v>
          </cell>
          <cell r="Z1382">
            <v>0</v>
          </cell>
          <cell r="AA1382" t="str">
            <v xml:space="preserve"> </v>
          </cell>
          <cell r="AB1382" t="str">
            <v xml:space="preserve"> </v>
          </cell>
          <cell r="AC1382" t="str">
            <v xml:space="preserve"> </v>
          </cell>
          <cell r="AD1382" t="str">
            <v>GRANADEROS DE SAN MARTIN</v>
          </cell>
          <cell r="AE1382" t="str">
            <v xml:space="preserve"> </v>
          </cell>
          <cell r="AF1382" t="str">
            <v>GUAYMALLEN</v>
          </cell>
          <cell r="AH1382">
            <v>2</v>
          </cell>
          <cell r="AI1382">
            <v>2</v>
          </cell>
          <cell r="AJ1382">
            <v>30440639</v>
          </cell>
          <cell r="AK1382">
            <v>83</v>
          </cell>
          <cell r="AL1382">
            <v>156</v>
          </cell>
          <cell r="AM1382">
            <v>1</v>
          </cell>
          <cell r="AN1382">
            <v>0</v>
          </cell>
          <cell r="AP1382">
            <v>2</v>
          </cell>
        </row>
        <row r="1383">
          <cell r="A1383">
            <v>314886</v>
          </cell>
          <cell r="B1383">
            <v>43102</v>
          </cell>
          <cell r="C1383">
            <v>1</v>
          </cell>
          <cell r="D1383">
            <v>1</v>
          </cell>
          <cell r="E1383">
            <v>51</v>
          </cell>
          <cell r="F1383" t="str">
            <v xml:space="preserve">VICTIMA POR  ACCIDENTE  MOTO </v>
          </cell>
          <cell r="H1383">
            <v>136</v>
          </cell>
          <cell r="I1383">
            <v>5</v>
          </cell>
          <cell r="J1383">
            <v>43102.801388888889</v>
          </cell>
          <cell r="K1383">
            <v>43102.801388888889</v>
          </cell>
          <cell r="L1383">
            <v>43102.801388888889</v>
          </cell>
          <cell r="M1383">
            <v>43102.801388888889</v>
          </cell>
          <cell r="N1383">
            <v>43102.810416666667</v>
          </cell>
          <cell r="O1383">
            <v>43102.818055555559</v>
          </cell>
          <cell r="R1383">
            <v>43102.845138888886</v>
          </cell>
          <cell r="T1383">
            <v>27</v>
          </cell>
          <cell r="U1383" t="str">
            <v>M</v>
          </cell>
          <cell r="V1383">
            <v>999999</v>
          </cell>
          <cell r="W1383" t="str">
            <v>GUARDIA RENZO</v>
          </cell>
          <cell r="X1383" t="str">
            <v xml:space="preserve">SARMIENTO </v>
          </cell>
          <cell r="Y1383">
            <v>0</v>
          </cell>
          <cell r="Z1383">
            <v>0</v>
          </cell>
          <cell r="AA1383" t="str">
            <v xml:space="preserve"> </v>
          </cell>
          <cell r="AB1383" t="str">
            <v xml:space="preserve"> </v>
          </cell>
          <cell r="AC1383" t="str">
            <v xml:space="preserve"> </v>
          </cell>
          <cell r="AD1383" t="str">
            <v>GRANADEROS DE SAN MARTIN</v>
          </cell>
          <cell r="AE1383" t="str">
            <v xml:space="preserve"> </v>
          </cell>
          <cell r="AF1383" t="str">
            <v>GUAYMALLEN</v>
          </cell>
          <cell r="AH1383">
            <v>2</v>
          </cell>
          <cell r="AI1383">
            <v>2</v>
          </cell>
          <cell r="AJ1383">
            <v>0</v>
          </cell>
          <cell r="AK1383">
            <v>158</v>
          </cell>
          <cell r="AL1383">
            <v>137</v>
          </cell>
          <cell r="AM1383">
            <v>1</v>
          </cell>
          <cell r="AN1383">
            <v>0</v>
          </cell>
          <cell r="AP1383">
            <v>2</v>
          </cell>
        </row>
        <row r="1384">
          <cell r="A1384">
            <v>314887</v>
          </cell>
          <cell r="B1384">
            <v>43102</v>
          </cell>
          <cell r="C1384">
            <v>4</v>
          </cell>
          <cell r="D1384">
            <v>3</v>
          </cell>
          <cell r="E1384">
            <v>8</v>
          </cell>
          <cell r="F1384" t="str">
            <v xml:space="preserve">FIEBRE                                            </v>
          </cell>
          <cell r="G1384" t="str">
            <v>SANTIAGO QUINCHALEO 37 PARAPLEJIA POST HAF FIEBRE</v>
          </cell>
          <cell r="H1384">
            <v>13</v>
          </cell>
          <cell r="I1384">
            <v>22</v>
          </cell>
          <cell r="J1384">
            <v>43102.811111111114</v>
          </cell>
          <cell r="L1384">
            <v>43102.811111111114</v>
          </cell>
          <cell r="R1384">
            <v>43102.818055555559</v>
          </cell>
          <cell r="T1384">
            <v>0</v>
          </cell>
          <cell r="V1384">
            <v>999999</v>
          </cell>
          <cell r="X1384" t="str">
            <v>M2C24 ESTELA MASERA</v>
          </cell>
          <cell r="Y1384">
            <v>0</v>
          </cell>
          <cell r="Z1384">
            <v>0</v>
          </cell>
          <cell r="AA1384" t="str">
            <v xml:space="preserve"> </v>
          </cell>
          <cell r="AB1384" t="str">
            <v xml:space="preserve"> </v>
          </cell>
          <cell r="AC1384" t="str">
            <v>HUARPES 3</v>
          </cell>
          <cell r="AD1384" t="str">
            <v xml:space="preserve"> </v>
          </cell>
          <cell r="AE1384" t="str">
            <v xml:space="preserve"> </v>
          </cell>
          <cell r="AF1384" t="str">
            <v>LUJAN</v>
          </cell>
          <cell r="AH1384">
            <v>6</v>
          </cell>
          <cell r="AI1384">
            <v>999</v>
          </cell>
          <cell r="AJ1384">
            <v>0</v>
          </cell>
          <cell r="AK1384">
            <v>3004</v>
          </cell>
          <cell r="AL1384">
            <v>241</v>
          </cell>
          <cell r="AM1384">
            <v>0</v>
          </cell>
          <cell r="AN1384">
            <v>9</v>
          </cell>
          <cell r="AO1384" t="str">
            <v>False</v>
          </cell>
          <cell r="AP1384">
            <v>0</v>
          </cell>
        </row>
        <row r="1385">
          <cell r="A1385">
            <v>314888</v>
          </cell>
          <cell r="B1385">
            <v>43102</v>
          </cell>
          <cell r="C1385">
            <v>1</v>
          </cell>
          <cell r="D1385">
            <v>1</v>
          </cell>
          <cell r="E1385">
            <v>12</v>
          </cell>
          <cell r="F1385" t="str">
            <v xml:space="preserve">DIFICULTAD PARA RESPIRAR. DISNEA                  </v>
          </cell>
          <cell r="G1385" t="str">
            <v xml:space="preserve">F/67/////ANT DE EPOC,OXIGENO EN CASA </v>
          </cell>
          <cell r="H1385">
            <v>13</v>
          </cell>
          <cell r="I1385">
            <v>22</v>
          </cell>
          <cell r="J1385">
            <v>43102.815972222219</v>
          </cell>
          <cell r="K1385">
            <v>43102.816666666666</v>
          </cell>
          <cell r="L1385">
            <v>43102.815972222219</v>
          </cell>
          <cell r="M1385">
            <v>43102.816666666666</v>
          </cell>
          <cell r="N1385">
            <v>43102.822222222225</v>
          </cell>
          <cell r="R1385">
            <v>43102.829861111109</v>
          </cell>
          <cell r="S1385">
            <v>489126</v>
          </cell>
          <cell r="T1385">
            <v>70</v>
          </cell>
          <cell r="U1385" t="str">
            <v>F</v>
          </cell>
          <cell r="V1385">
            <v>999999</v>
          </cell>
          <cell r="W1385" t="str">
            <v>ROSA ISABEL</v>
          </cell>
          <cell r="X1385" t="str">
            <v>BELGRANO 851</v>
          </cell>
          <cell r="Y1385">
            <v>0</v>
          </cell>
          <cell r="Z1385">
            <v>0</v>
          </cell>
          <cell r="AA1385" t="str">
            <v xml:space="preserve"> </v>
          </cell>
          <cell r="AB1385" t="str">
            <v xml:space="preserve"> </v>
          </cell>
          <cell r="AC1385" t="str">
            <v xml:space="preserve"> </v>
          </cell>
          <cell r="AD1385" t="str">
            <v>SARMIENTO</v>
          </cell>
          <cell r="AE1385" t="str">
            <v>PUEYRREDON</v>
          </cell>
          <cell r="AF1385" t="str">
            <v>TUPUNGATO</v>
          </cell>
          <cell r="AG1385" t="str">
            <v xml:space="preserve"> </v>
          </cell>
          <cell r="AH1385">
            <v>11</v>
          </cell>
          <cell r="AI1385">
            <v>1001</v>
          </cell>
          <cell r="AJ1385">
            <v>0</v>
          </cell>
          <cell r="AK1385">
            <v>3004</v>
          </cell>
          <cell r="AL1385">
            <v>241</v>
          </cell>
          <cell r="AM1385">
            <v>1</v>
          </cell>
          <cell r="AN1385">
            <v>0</v>
          </cell>
          <cell r="AO1385" t="str">
            <v>False</v>
          </cell>
          <cell r="AP1385">
            <v>0</v>
          </cell>
        </row>
        <row r="1386">
          <cell r="A1386">
            <v>314889</v>
          </cell>
          <cell r="B1386">
            <v>43102</v>
          </cell>
          <cell r="C1386">
            <v>4</v>
          </cell>
          <cell r="D1386">
            <v>3</v>
          </cell>
          <cell r="E1386">
            <v>8</v>
          </cell>
          <cell r="F1386" t="str">
            <v xml:space="preserve">FIEBRE                                            </v>
          </cell>
          <cell r="J1386">
            <v>43102.818055555559</v>
          </cell>
          <cell r="L1386">
            <v>43102.818055555559</v>
          </cell>
          <cell r="R1386">
            <v>43102.927083333336</v>
          </cell>
          <cell r="W1386" t="str">
            <v xml:space="preserve"> </v>
          </cell>
          <cell r="X1386" t="str">
            <v>M2C24 ESTELA MASERA</v>
          </cell>
          <cell r="Y1386">
            <v>0</v>
          </cell>
          <cell r="Z1386">
            <v>0</v>
          </cell>
          <cell r="AA1386" t="str">
            <v xml:space="preserve"> </v>
          </cell>
          <cell r="AB1386" t="str">
            <v xml:space="preserve"> </v>
          </cell>
          <cell r="AC1386" t="str">
            <v>HUARPES 3</v>
          </cell>
          <cell r="AD1386" t="str">
            <v xml:space="preserve"> </v>
          </cell>
          <cell r="AE1386" t="str">
            <v xml:space="preserve"> </v>
          </cell>
          <cell r="AF1386" t="str">
            <v>LUJAN</v>
          </cell>
          <cell r="AH1386">
            <v>6</v>
          </cell>
          <cell r="AI1386">
            <v>999</v>
          </cell>
          <cell r="AM1386">
            <v>0</v>
          </cell>
          <cell r="AN1386">
            <v>9</v>
          </cell>
          <cell r="AP1386">
            <v>0</v>
          </cell>
        </row>
        <row r="1387">
          <cell r="A1387">
            <v>314890</v>
          </cell>
          <cell r="B1387">
            <v>43102</v>
          </cell>
          <cell r="C1387">
            <v>3</v>
          </cell>
          <cell r="D1387">
            <v>3</v>
          </cell>
          <cell r="E1387">
            <v>12</v>
          </cell>
          <cell r="F1387" t="str">
            <v xml:space="preserve">MORDEDURA DE...                                   </v>
          </cell>
          <cell r="G1387" t="str">
            <v xml:space="preserve"> DE CAN HERIDA CORTANTE EN MIEMBRO INFERIOR </v>
          </cell>
          <cell r="H1387">
            <v>158</v>
          </cell>
          <cell r="I1387">
            <v>11</v>
          </cell>
          <cell r="J1387">
            <v>43102.820833333331</v>
          </cell>
          <cell r="K1387">
            <v>43102.822222222225</v>
          </cell>
          <cell r="L1387">
            <v>43102.820833333331</v>
          </cell>
          <cell r="M1387">
            <v>43102.839583333334</v>
          </cell>
          <cell r="N1387">
            <v>43102.839583333334</v>
          </cell>
          <cell r="O1387">
            <v>43102.847916666666</v>
          </cell>
          <cell r="R1387">
            <v>43102.861111111109</v>
          </cell>
          <cell r="T1387">
            <v>67</v>
          </cell>
          <cell r="U1387" t="str">
            <v>M</v>
          </cell>
          <cell r="V1387">
            <v>999999</v>
          </cell>
          <cell r="W1387" t="str">
            <v>ARTUZO HECTOR</v>
          </cell>
          <cell r="X1387" t="str">
            <v xml:space="preserve">TOMAS GUIDO </v>
          </cell>
          <cell r="Y1387">
            <v>0</v>
          </cell>
          <cell r="Z1387">
            <v>0</v>
          </cell>
          <cell r="AA1387" t="str">
            <v xml:space="preserve"> </v>
          </cell>
          <cell r="AB1387" t="str">
            <v xml:space="preserve"> </v>
          </cell>
          <cell r="AC1387" t="str">
            <v xml:space="preserve"> </v>
          </cell>
          <cell r="AD1387" t="str">
            <v xml:space="preserve">SAAVEDRA </v>
          </cell>
          <cell r="AE1387" t="str">
            <v xml:space="preserve"> </v>
          </cell>
          <cell r="AF1387" t="str">
            <v>SAN MARTIN</v>
          </cell>
          <cell r="AG1387" t="str">
            <v xml:space="preserve"> </v>
          </cell>
          <cell r="AH1387">
            <v>16</v>
          </cell>
          <cell r="AI1387">
            <v>62</v>
          </cell>
          <cell r="AJ1387">
            <v>6687531</v>
          </cell>
          <cell r="AK1387">
            <v>996</v>
          </cell>
          <cell r="AL1387">
            <v>416</v>
          </cell>
          <cell r="AM1387">
            <v>3</v>
          </cell>
          <cell r="AN1387">
            <v>0</v>
          </cell>
          <cell r="AO1387" t="str">
            <v>False</v>
          </cell>
          <cell r="AP1387">
            <v>62</v>
          </cell>
        </row>
        <row r="1388">
          <cell r="A1388">
            <v>314891</v>
          </cell>
          <cell r="B1388">
            <v>43102</v>
          </cell>
          <cell r="C1388">
            <v>2</v>
          </cell>
          <cell r="D1388">
            <v>2</v>
          </cell>
          <cell r="E1388">
            <v>11</v>
          </cell>
          <cell r="F1388" t="str">
            <v xml:space="preserve">TRAUMATISMO DE MIEMBRO...                         </v>
          </cell>
          <cell r="G1388" t="str">
            <v xml:space="preserve"> </v>
          </cell>
          <cell r="H1388">
            <v>137</v>
          </cell>
          <cell r="I1388">
            <v>5</v>
          </cell>
          <cell r="J1388">
            <v>43102.828472222223</v>
          </cell>
          <cell r="K1388">
            <v>43102.831250000003</v>
          </cell>
          <cell r="L1388">
            <v>43102.828472222223</v>
          </cell>
          <cell r="M1388">
            <v>43102.834027777775</v>
          </cell>
          <cell r="R1388">
            <v>43102.834722222222</v>
          </cell>
          <cell r="T1388">
            <v>0</v>
          </cell>
          <cell r="V1388">
            <v>999999</v>
          </cell>
          <cell r="X1388" t="str">
            <v>SUSEBIO BLANCO</v>
          </cell>
          <cell r="Y1388">
            <v>0</v>
          </cell>
          <cell r="Z1388">
            <v>0</v>
          </cell>
          <cell r="AA1388" t="str">
            <v xml:space="preserve"> </v>
          </cell>
          <cell r="AB1388" t="str">
            <v xml:space="preserve"> </v>
          </cell>
          <cell r="AC1388" t="str">
            <v xml:space="preserve"> </v>
          </cell>
          <cell r="AD1388" t="str">
            <v>SAN MARTIN</v>
          </cell>
          <cell r="AE1388" t="str">
            <v xml:space="preserve"> </v>
          </cell>
          <cell r="AF1388" t="str">
            <v>CIUDAD - CAPITAL</v>
          </cell>
          <cell r="AG1388" t="str">
            <v xml:space="preserve"> </v>
          </cell>
          <cell r="AH1388">
            <v>1</v>
          </cell>
          <cell r="AI1388">
            <v>999</v>
          </cell>
          <cell r="AJ1388">
            <v>0</v>
          </cell>
          <cell r="AK1388">
            <v>83</v>
          </cell>
          <cell r="AL1388">
            <v>156</v>
          </cell>
          <cell r="AM1388">
            <v>0</v>
          </cell>
          <cell r="AN1388">
            <v>9</v>
          </cell>
          <cell r="AO1388" t="str">
            <v>False</v>
          </cell>
          <cell r="AP1388">
            <v>0</v>
          </cell>
        </row>
        <row r="1389">
          <cell r="A1389">
            <v>314892</v>
          </cell>
          <cell r="B1389">
            <v>43102</v>
          </cell>
          <cell r="C1389">
            <v>4</v>
          </cell>
          <cell r="D1389">
            <v>4</v>
          </cell>
          <cell r="E1389">
            <v>1</v>
          </cell>
          <cell r="F1389" t="str">
            <v xml:space="preserve">TRASLADO IDA SIN MEDICO                         </v>
          </cell>
          <cell r="G1389" t="str">
            <v xml:space="preserve"> MADRID MARISOL </v>
          </cell>
          <cell r="H1389">
            <v>141</v>
          </cell>
          <cell r="I1389">
            <v>6</v>
          </cell>
          <cell r="J1389">
            <v>43102.831944444442</v>
          </cell>
          <cell r="K1389">
            <v>43102.835416666669</v>
          </cell>
          <cell r="L1389">
            <v>43102.831944444442</v>
          </cell>
          <cell r="M1389">
            <v>43102.835416666669</v>
          </cell>
          <cell r="N1389">
            <v>43102.85</v>
          </cell>
          <cell r="O1389">
            <v>43102.857638888891</v>
          </cell>
          <cell r="R1389">
            <v>43102.884722222225</v>
          </cell>
          <cell r="T1389">
            <v>25</v>
          </cell>
          <cell r="U1389" t="str">
            <v>F</v>
          </cell>
          <cell r="V1389">
            <v>999999</v>
          </cell>
          <cell r="W1389" t="str">
            <v>MADRID MARISOL</v>
          </cell>
          <cell r="X1389" t="str">
            <v xml:space="preserve">H CARRILLO  GUARDIA </v>
          </cell>
          <cell r="Y1389">
            <v>0</v>
          </cell>
          <cell r="Z1389">
            <v>0</v>
          </cell>
          <cell r="AA1389" t="str">
            <v xml:space="preserve"> </v>
          </cell>
          <cell r="AB1389" t="str">
            <v xml:space="preserve"> </v>
          </cell>
          <cell r="AC1389" t="str">
            <v xml:space="preserve"> </v>
          </cell>
          <cell r="AD1389" t="str">
            <v xml:space="preserve"> </v>
          </cell>
          <cell r="AE1389" t="str">
            <v xml:space="preserve"> </v>
          </cell>
          <cell r="AF1389" t="str">
            <v>LAS HERAS</v>
          </cell>
          <cell r="AG1389" t="str">
            <v xml:space="preserve">8 MES SINDROME FEBRIL DRA ORTIZ RECIBE EN EL LAGOMAGIORE </v>
          </cell>
          <cell r="AH1389">
            <v>5</v>
          </cell>
          <cell r="AI1389">
            <v>3</v>
          </cell>
          <cell r="AJ1389">
            <v>40069755</v>
          </cell>
          <cell r="AK1389">
            <v>176</v>
          </cell>
          <cell r="AM1389">
            <v>4</v>
          </cell>
          <cell r="AN1389">
            <v>0</v>
          </cell>
          <cell r="AO1389" t="str">
            <v>False</v>
          </cell>
          <cell r="AP1389">
            <v>3</v>
          </cell>
        </row>
        <row r="1390">
          <cell r="A1390">
            <v>314893</v>
          </cell>
          <cell r="B1390">
            <v>43102</v>
          </cell>
          <cell r="C1390">
            <v>1</v>
          </cell>
          <cell r="D1390">
            <v>1</v>
          </cell>
          <cell r="E1390">
            <v>51</v>
          </cell>
          <cell r="F1390" t="str">
            <v xml:space="preserve">VICTIMA POR  ACCIDENTE  MOTO </v>
          </cell>
          <cell r="G1390" t="str">
            <v xml:space="preserve"> </v>
          </cell>
          <cell r="H1390">
            <v>144</v>
          </cell>
          <cell r="I1390">
            <v>16</v>
          </cell>
          <cell r="J1390">
            <v>43102.831944444442</v>
          </cell>
          <cell r="K1390">
            <v>43102.832638888889</v>
          </cell>
          <cell r="L1390">
            <v>43102.831944444442</v>
          </cell>
          <cell r="M1390">
            <v>43102.834027777775</v>
          </cell>
          <cell r="N1390">
            <v>43102.838194444441</v>
          </cell>
          <cell r="O1390">
            <v>43102.859027777777</v>
          </cell>
          <cell r="R1390">
            <v>43102.893055555556</v>
          </cell>
          <cell r="T1390">
            <v>25</v>
          </cell>
          <cell r="U1390" t="str">
            <v>M</v>
          </cell>
          <cell r="V1390">
            <v>112103</v>
          </cell>
          <cell r="W1390" t="str">
            <v>CASATTE RICARDO FABIAN</v>
          </cell>
          <cell r="X1390" t="str">
            <v>A DEL VALLE</v>
          </cell>
          <cell r="Y1390">
            <v>0</v>
          </cell>
          <cell r="Z1390">
            <v>0</v>
          </cell>
          <cell r="AA1390" t="str">
            <v xml:space="preserve"> </v>
          </cell>
          <cell r="AB1390" t="str">
            <v xml:space="preserve"> </v>
          </cell>
          <cell r="AC1390" t="str">
            <v xml:space="preserve"> </v>
          </cell>
          <cell r="AD1390" t="str">
            <v>P SEGURA</v>
          </cell>
          <cell r="AE1390" t="str">
            <v>GRAL PAZ</v>
          </cell>
          <cell r="AF1390" t="str">
            <v>LAS HERAS</v>
          </cell>
          <cell r="AG1390" t="str">
            <v xml:space="preserve"> </v>
          </cell>
          <cell r="AH1390">
            <v>5</v>
          </cell>
          <cell r="AI1390">
            <v>103</v>
          </cell>
          <cell r="AJ1390">
            <v>37414571</v>
          </cell>
          <cell r="AK1390">
            <v>305</v>
          </cell>
          <cell r="AL1390">
            <v>215</v>
          </cell>
          <cell r="AM1390">
            <v>1</v>
          </cell>
          <cell r="AN1390">
            <v>0</v>
          </cell>
          <cell r="AO1390" t="str">
            <v>False</v>
          </cell>
          <cell r="AP1390">
            <v>103</v>
          </cell>
        </row>
        <row r="1391">
          <cell r="A1391">
            <v>314894</v>
          </cell>
          <cell r="B1391">
            <v>43102</v>
          </cell>
          <cell r="C1391">
            <v>1</v>
          </cell>
          <cell r="D1391">
            <v>1</v>
          </cell>
          <cell r="E1391">
            <v>51</v>
          </cell>
          <cell r="F1391" t="str">
            <v xml:space="preserve">VICTIMA POR  ACCIDENTE  MOTO </v>
          </cell>
          <cell r="H1391">
            <v>137</v>
          </cell>
          <cell r="I1391">
            <v>5</v>
          </cell>
          <cell r="J1391">
            <v>43102.833333333336</v>
          </cell>
          <cell r="K1391">
            <v>43102.833333333336</v>
          </cell>
          <cell r="L1391">
            <v>43102.833333333336</v>
          </cell>
          <cell r="M1391">
            <v>43102.833333333336</v>
          </cell>
          <cell r="N1391">
            <v>43102.856249999997</v>
          </cell>
          <cell r="O1391">
            <v>43102.856249999997</v>
          </cell>
          <cell r="R1391">
            <v>43102.872916666667</v>
          </cell>
          <cell r="T1391">
            <v>26</v>
          </cell>
          <cell r="U1391" t="str">
            <v>F</v>
          </cell>
          <cell r="V1391">
            <v>999999</v>
          </cell>
          <cell r="W1391" t="str">
            <v xml:space="preserve"> LOPEZ DAIANA</v>
          </cell>
          <cell r="X1391" t="str">
            <v>A DEL VALLE</v>
          </cell>
          <cell r="Y1391">
            <v>0</v>
          </cell>
          <cell r="Z1391">
            <v>0</v>
          </cell>
          <cell r="AA1391" t="str">
            <v xml:space="preserve"> </v>
          </cell>
          <cell r="AB1391" t="str">
            <v xml:space="preserve"> </v>
          </cell>
          <cell r="AC1391" t="str">
            <v xml:space="preserve"> </v>
          </cell>
          <cell r="AD1391" t="str">
            <v>P SEGURA</v>
          </cell>
          <cell r="AE1391" t="str">
            <v>GRAL PAZ</v>
          </cell>
          <cell r="AF1391" t="str">
            <v>LAS HERAS</v>
          </cell>
          <cell r="AG1391" t="str">
            <v xml:space="preserve"> </v>
          </cell>
          <cell r="AH1391">
            <v>5</v>
          </cell>
          <cell r="AI1391">
            <v>2</v>
          </cell>
          <cell r="AJ1391">
            <v>36137296</v>
          </cell>
          <cell r="AK1391">
            <v>83</v>
          </cell>
          <cell r="AL1391">
            <v>156</v>
          </cell>
          <cell r="AM1391">
            <v>1</v>
          </cell>
          <cell r="AN1391">
            <v>0</v>
          </cell>
          <cell r="AP1391">
            <v>2</v>
          </cell>
        </row>
        <row r="1392">
          <cell r="A1392">
            <v>314895</v>
          </cell>
          <cell r="B1392">
            <v>43102</v>
          </cell>
          <cell r="C1392">
            <v>1</v>
          </cell>
          <cell r="D1392">
            <v>1</v>
          </cell>
          <cell r="E1392">
            <v>28</v>
          </cell>
          <cell r="F1392" t="str">
            <v>ACV</v>
          </cell>
          <cell r="G1392" t="str">
            <v xml:space="preserve"> </v>
          </cell>
          <cell r="H1392">
            <v>138</v>
          </cell>
          <cell r="I1392">
            <v>6</v>
          </cell>
          <cell r="J1392">
            <v>43102.836805555555</v>
          </cell>
          <cell r="K1392">
            <v>43102.84097222222</v>
          </cell>
          <cell r="L1392">
            <v>43102.836805555555</v>
          </cell>
          <cell r="M1392">
            <v>43102.849305555559</v>
          </cell>
          <cell r="N1392">
            <v>43102.854166666664</v>
          </cell>
          <cell r="R1392">
            <v>43102.856944444444</v>
          </cell>
          <cell r="S1392">
            <v>2634787743</v>
          </cell>
          <cell r="T1392">
            <v>76</v>
          </cell>
          <cell r="U1392" t="str">
            <v>F</v>
          </cell>
          <cell r="V1392">
            <v>999999</v>
          </cell>
          <cell r="W1392" t="str">
            <v>RETIRADO POR OTROS MEDIOS</v>
          </cell>
          <cell r="X1392" t="str">
            <v xml:space="preserve">AD CALLE </v>
          </cell>
          <cell r="Y1392">
            <v>0</v>
          </cell>
          <cell r="Z1392">
            <v>0</v>
          </cell>
          <cell r="AA1392" t="str">
            <v xml:space="preserve"> </v>
          </cell>
          <cell r="AB1392" t="str">
            <v xml:space="preserve"> </v>
          </cell>
          <cell r="AC1392" t="str">
            <v xml:space="preserve">TORRE A 7 1 ER PISO </v>
          </cell>
          <cell r="AD1392" t="str">
            <v xml:space="preserve"> </v>
          </cell>
          <cell r="AE1392" t="str">
            <v xml:space="preserve"> </v>
          </cell>
          <cell r="AF1392" t="str">
            <v>GUAYMALLEN</v>
          </cell>
          <cell r="AG1392" t="str">
            <v xml:space="preserve">76 AÑOS  B UNIMEV </v>
          </cell>
          <cell r="AH1392">
            <v>2</v>
          </cell>
          <cell r="AI1392">
            <v>0</v>
          </cell>
          <cell r="AJ1392">
            <v>0</v>
          </cell>
          <cell r="AK1392">
            <v>5037</v>
          </cell>
          <cell r="AL1392">
            <v>101</v>
          </cell>
          <cell r="AM1392">
            <v>1</v>
          </cell>
          <cell r="AN1392">
            <v>0</v>
          </cell>
          <cell r="AO1392" t="str">
            <v>False</v>
          </cell>
          <cell r="AP1392">
            <v>0</v>
          </cell>
        </row>
        <row r="1393">
          <cell r="A1393">
            <v>314896</v>
          </cell>
          <cell r="B1393">
            <v>43102</v>
          </cell>
          <cell r="C1393">
            <v>1</v>
          </cell>
          <cell r="D1393">
            <v>1</v>
          </cell>
          <cell r="E1393">
            <v>30</v>
          </cell>
          <cell r="F1393" t="str">
            <v>DOLOR PRECORDIAL</v>
          </cell>
          <cell r="G1393" t="str">
            <v xml:space="preserve"> 67/MASC </v>
          </cell>
          <cell r="H1393">
            <v>139</v>
          </cell>
          <cell r="I1393">
            <v>1</v>
          </cell>
          <cell r="J1393">
            <v>43102.843055555553</v>
          </cell>
          <cell r="K1393">
            <v>43102.84375</v>
          </cell>
          <cell r="L1393">
            <v>43102.843055555553</v>
          </cell>
          <cell r="M1393">
            <v>43102.85</v>
          </cell>
          <cell r="N1393">
            <v>43102.85</v>
          </cell>
          <cell r="O1393">
            <v>43102.865972222222</v>
          </cell>
          <cell r="R1393">
            <v>43102.912499999999</v>
          </cell>
          <cell r="T1393">
            <v>64</v>
          </cell>
          <cell r="U1393" t="str">
            <v>M</v>
          </cell>
          <cell r="V1393">
            <v>999999</v>
          </cell>
          <cell r="W1393" t="str">
            <v>REYNA MIGUEL DAVID</v>
          </cell>
          <cell r="X1393" t="str">
            <v xml:space="preserve">H SANTA MARTA </v>
          </cell>
          <cell r="Y1393">
            <v>0</v>
          </cell>
          <cell r="Z1393">
            <v>0</v>
          </cell>
          <cell r="AA1393" t="str">
            <v xml:space="preserve"> </v>
          </cell>
          <cell r="AB1393" t="str">
            <v xml:space="preserve"> </v>
          </cell>
          <cell r="AC1393" t="str">
            <v xml:space="preserve"> </v>
          </cell>
          <cell r="AD1393" t="str">
            <v>BSUR MER 361</v>
          </cell>
          <cell r="AE1393" t="str">
            <v xml:space="preserve">V GIL Y S MONTE </v>
          </cell>
          <cell r="AF1393" t="str">
            <v>CIUDAD - CAPITAL</v>
          </cell>
          <cell r="AG1393" t="str">
            <v xml:space="preserve"> </v>
          </cell>
          <cell r="AH1393">
            <v>1</v>
          </cell>
          <cell r="AI1393">
            <v>2</v>
          </cell>
          <cell r="AJ1393">
            <v>10873930</v>
          </cell>
          <cell r="AK1393">
            <v>25</v>
          </cell>
          <cell r="AL1393">
            <v>250</v>
          </cell>
          <cell r="AM1393">
            <v>1</v>
          </cell>
          <cell r="AN1393">
            <v>0</v>
          </cell>
          <cell r="AO1393" t="str">
            <v>False</v>
          </cell>
          <cell r="AP1393">
            <v>3</v>
          </cell>
        </row>
        <row r="1394">
          <cell r="A1394">
            <v>314897</v>
          </cell>
          <cell r="B1394">
            <v>43102</v>
          </cell>
          <cell r="C1394">
            <v>1</v>
          </cell>
          <cell r="D1394">
            <v>1</v>
          </cell>
          <cell r="E1394">
            <v>51</v>
          </cell>
          <cell r="F1394" t="str">
            <v xml:space="preserve">VICTIMA POR  ACCIDENTE  MOTO </v>
          </cell>
          <cell r="G1394" t="str">
            <v xml:space="preserve"> MASC JOVEN CON TEC RECUPERADO</v>
          </cell>
          <cell r="H1394">
            <v>142</v>
          </cell>
          <cell r="I1394">
            <v>4</v>
          </cell>
          <cell r="J1394">
            <v>43102.844444444447</v>
          </cell>
          <cell r="K1394">
            <v>43102.845833333333</v>
          </cell>
          <cell r="L1394">
            <v>43102.844444444447</v>
          </cell>
          <cell r="M1394">
            <v>43102.856944444444</v>
          </cell>
          <cell r="N1394">
            <v>43102.856944444444</v>
          </cell>
          <cell r="O1394">
            <v>43102.875694444447</v>
          </cell>
          <cell r="R1394">
            <v>43102.893750000003</v>
          </cell>
          <cell r="T1394">
            <v>19</v>
          </cell>
          <cell r="U1394" t="str">
            <v>M</v>
          </cell>
          <cell r="V1394">
            <v>115300</v>
          </cell>
          <cell r="W1394" t="str">
            <v>GARRO FERNANDO MARTIN</v>
          </cell>
          <cell r="X1394" t="str">
            <v>SAN MARTIN</v>
          </cell>
          <cell r="Y1394">
            <v>0</v>
          </cell>
          <cell r="Z1394">
            <v>0</v>
          </cell>
          <cell r="AA1394" t="str">
            <v xml:space="preserve"> </v>
          </cell>
          <cell r="AB1394" t="str">
            <v xml:space="preserve"> </v>
          </cell>
          <cell r="AC1394" t="str">
            <v xml:space="preserve"> </v>
          </cell>
          <cell r="AD1394" t="str">
            <v>ROCA</v>
          </cell>
          <cell r="AE1394" t="str">
            <v xml:space="preserve"> </v>
          </cell>
          <cell r="AF1394" t="str">
            <v>LUJAN</v>
          </cell>
          <cell r="AG1394" t="str">
            <v xml:space="preserve"> </v>
          </cell>
          <cell r="AH1394">
            <v>6</v>
          </cell>
          <cell r="AI1394">
            <v>18</v>
          </cell>
          <cell r="AJ1394">
            <v>41699636</v>
          </cell>
          <cell r="AK1394">
            <v>60</v>
          </cell>
          <cell r="AL1394">
            <v>31</v>
          </cell>
          <cell r="AM1394">
            <v>1</v>
          </cell>
          <cell r="AN1394">
            <v>0</v>
          </cell>
          <cell r="AO1394" t="str">
            <v>False</v>
          </cell>
          <cell r="AP1394">
            <v>18</v>
          </cell>
        </row>
        <row r="1395">
          <cell r="A1395">
            <v>314898</v>
          </cell>
          <cell r="B1395">
            <v>43102</v>
          </cell>
          <cell r="C1395">
            <v>4</v>
          </cell>
          <cell r="D1395">
            <v>4</v>
          </cell>
          <cell r="E1395">
            <v>1</v>
          </cell>
          <cell r="F1395" t="str">
            <v xml:space="preserve">TRASLADO IDA SIN MEDICO                         </v>
          </cell>
          <cell r="G1395" t="str">
            <v xml:space="preserve"> HTAL CENTRAL // DRA CIVIT // </v>
          </cell>
          <cell r="H1395">
            <v>141</v>
          </cell>
          <cell r="I1395">
            <v>6</v>
          </cell>
          <cell r="J1395">
            <v>43102.854861111111</v>
          </cell>
          <cell r="K1395">
            <v>43102.884027777778</v>
          </cell>
          <cell r="L1395">
            <v>43102.854861111111</v>
          </cell>
          <cell r="M1395">
            <v>43102.884027777778</v>
          </cell>
          <cell r="N1395">
            <v>43102.902777777781</v>
          </cell>
          <cell r="O1395">
            <v>43102.923611111109</v>
          </cell>
          <cell r="P1395">
            <v>43102.923611111109</v>
          </cell>
          <cell r="R1395">
            <v>43102.929861111108</v>
          </cell>
          <cell r="T1395">
            <v>70</v>
          </cell>
          <cell r="U1395" t="str">
            <v>M</v>
          </cell>
          <cell r="V1395">
            <v>999999</v>
          </cell>
          <cell r="W1395" t="str">
            <v>ENCINAS JOSE JULIAN</v>
          </cell>
          <cell r="X1395" t="str">
            <v>H. EL SAUCE</v>
          </cell>
          <cell r="Y1395">
            <v>0</v>
          </cell>
          <cell r="Z1395">
            <v>0</v>
          </cell>
          <cell r="AA1395" t="str">
            <v xml:space="preserve"> </v>
          </cell>
          <cell r="AB1395" t="str">
            <v xml:space="preserve"> </v>
          </cell>
          <cell r="AC1395" t="str">
            <v xml:space="preserve"> </v>
          </cell>
          <cell r="AD1395" t="str">
            <v xml:space="preserve"> </v>
          </cell>
          <cell r="AE1395" t="str">
            <v xml:space="preserve"> </v>
          </cell>
          <cell r="AF1395" t="str">
            <v>GUAYMALLEN</v>
          </cell>
          <cell r="AG1395" t="str">
            <v xml:space="preserve"> </v>
          </cell>
          <cell r="AH1395">
            <v>2</v>
          </cell>
          <cell r="AI1395">
            <v>2</v>
          </cell>
          <cell r="AJ1395">
            <v>11397170</v>
          </cell>
          <cell r="AK1395">
            <v>176</v>
          </cell>
          <cell r="AM1395">
            <v>4</v>
          </cell>
          <cell r="AN1395">
            <v>0</v>
          </cell>
          <cell r="AO1395" t="str">
            <v>False</v>
          </cell>
          <cell r="AP1395">
            <v>2</v>
          </cell>
        </row>
        <row r="1396">
          <cell r="A1396">
            <v>314899</v>
          </cell>
          <cell r="B1396">
            <v>43102</v>
          </cell>
          <cell r="C1396">
            <v>4</v>
          </cell>
          <cell r="D1396">
            <v>4</v>
          </cell>
          <cell r="E1396">
            <v>3</v>
          </cell>
          <cell r="F1396" t="str">
            <v>TRASLADO IDA CON MEDICO</v>
          </cell>
          <cell r="G1396" t="str">
            <v xml:space="preserve"> HTAL SCARAVELLI </v>
          </cell>
          <cell r="H1396">
            <v>13</v>
          </cell>
          <cell r="I1396">
            <v>22</v>
          </cell>
          <cell r="J1396">
            <v>43102.868055555555</v>
          </cell>
          <cell r="K1396">
            <v>43102.868055555555</v>
          </cell>
          <cell r="L1396">
            <v>43102.868055555555</v>
          </cell>
          <cell r="M1396">
            <v>43102.868055555555</v>
          </cell>
          <cell r="N1396">
            <v>43102.868055555555</v>
          </cell>
          <cell r="O1396">
            <v>43102.868055555555</v>
          </cell>
          <cell r="P1396">
            <v>43102.888194444444</v>
          </cell>
          <cell r="R1396">
            <v>43102.892361111109</v>
          </cell>
          <cell r="T1396">
            <v>1</v>
          </cell>
          <cell r="U1396" t="str">
            <v>M</v>
          </cell>
          <cell r="V1396">
            <v>999999</v>
          </cell>
          <cell r="W1396" t="str">
            <v xml:space="preserve">RN CORO </v>
          </cell>
          <cell r="X1396" t="str">
            <v>HTAL LAS HERAS</v>
          </cell>
          <cell r="Y1396">
            <v>0</v>
          </cell>
          <cell r="Z1396">
            <v>0</v>
          </cell>
          <cell r="AA1396" t="str">
            <v xml:space="preserve"> </v>
          </cell>
          <cell r="AB1396" t="str">
            <v xml:space="preserve"> </v>
          </cell>
          <cell r="AC1396" t="str">
            <v xml:space="preserve"> </v>
          </cell>
          <cell r="AD1396" t="str">
            <v xml:space="preserve"> </v>
          </cell>
          <cell r="AE1396" t="str">
            <v xml:space="preserve"> </v>
          </cell>
          <cell r="AF1396" t="str">
            <v>TUPUNGATO</v>
          </cell>
          <cell r="AG1396" t="str">
            <v xml:space="preserve"> </v>
          </cell>
          <cell r="AH1396">
            <v>11</v>
          </cell>
          <cell r="AI1396">
            <v>90</v>
          </cell>
          <cell r="AJ1396">
            <v>0</v>
          </cell>
          <cell r="AK1396">
            <v>3004</v>
          </cell>
          <cell r="AL1396">
            <v>241</v>
          </cell>
          <cell r="AM1396">
            <v>4</v>
          </cell>
          <cell r="AN1396">
            <v>0</v>
          </cell>
          <cell r="AO1396" t="str">
            <v>False</v>
          </cell>
          <cell r="AP1396">
            <v>90</v>
          </cell>
        </row>
        <row r="1397">
          <cell r="A1397">
            <v>314900</v>
          </cell>
          <cell r="B1397">
            <v>43102</v>
          </cell>
          <cell r="C1397">
            <v>4</v>
          </cell>
          <cell r="D1397">
            <v>4</v>
          </cell>
          <cell r="E1397">
            <v>7</v>
          </cell>
          <cell r="F1397" t="str">
            <v xml:space="preserve">TRASLADO </v>
          </cell>
          <cell r="G1397" t="str">
            <v xml:space="preserve"> 41/FEM FOSILISCA DERECHA </v>
          </cell>
          <cell r="H1397">
            <v>131</v>
          </cell>
          <cell r="I1397">
            <v>19</v>
          </cell>
          <cell r="J1397">
            <v>43102.87222222222</v>
          </cell>
          <cell r="K1397">
            <v>43102.874305555553</v>
          </cell>
          <cell r="L1397">
            <v>43102.87222222222</v>
          </cell>
          <cell r="M1397">
            <v>43102.927777777775</v>
          </cell>
          <cell r="N1397">
            <v>43102.927777777775</v>
          </cell>
          <cell r="O1397">
            <v>43102.927777777775</v>
          </cell>
          <cell r="R1397">
            <v>43102.962500000001</v>
          </cell>
          <cell r="T1397">
            <v>39</v>
          </cell>
          <cell r="U1397" t="str">
            <v>F</v>
          </cell>
          <cell r="V1397">
            <v>999999</v>
          </cell>
          <cell r="W1397" t="str">
            <v>VILLALOBOS SANDRA</v>
          </cell>
          <cell r="X1397" t="str">
            <v xml:space="preserve">CS 101 LA CONSULTA </v>
          </cell>
          <cell r="Y1397">
            <v>0</v>
          </cell>
          <cell r="Z1397">
            <v>0</v>
          </cell>
          <cell r="AA1397" t="str">
            <v xml:space="preserve"> </v>
          </cell>
          <cell r="AB1397" t="str">
            <v xml:space="preserve"> </v>
          </cell>
          <cell r="AC1397" t="str">
            <v xml:space="preserve"> </v>
          </cell>
          <cell r="AD1397" t="str">
            <v xml:space="preserve">EJE DE LOS ANDES </v>
          </cell>
          <cell r="AE1397">
            <v>538</v>
          </cell>
          <cell r="AF1397" t="str">
            <v>SAN CARLOS</v>
          </cell>
          <cell r="AG1397" t="str">
            <v xml:space="preserve">H ESCARAVELLI DR CARRANZA </v>
          </cell>
          <cell r="AH1397">
            <v>12</v>
          </cell>
          <cell r="AI1397">
            <v>90</v>
          </cell>
          <cell r="AJ1397">
            <v>0</v>
          </cell>
          <cell r="AM1397">
            <v>4</v>
          </cell>
          <cell r="AN1397">
            <v>0</v>
          </cell>
          <cell r="AO1397" t="str">
            <v>False</v>
          </cell>
          <cell r="AP1397">
            <v>90</v>
          </cell>
        </row>
        <row r="1398">
          <cell r="A1398">
            <v>314901</v>
          </cell>
          <cell r="B1398">
            <v>43102</v>
          </cell>
          <cell r="C1398">
            <v>1</v>
          </cell>
          <cell r="D1398">
            <v>1</v>
          </cell>
          <cell r="E1398">
            <v>3</v>
          </cell>
          <cell r="F1398" t="str">
            <v xml:space="preserve">PERDIDA DE CONOCIMIENTO                           </v>
          </cell>
          <cell r="G1398" t="str">
            <v xml:space="preserve">75/MASC </v>
          </cell>
          <cell r="H1398">
            <v>135</v>
          </cell>
          <cell r="I1398">
            <v>3</v>
          </cell>
          <cell r="J1398">
            <v>43102.880555555559</v>
          </cell>
          <cell r="K1398">
            <v>43102.881249999999</v>
          </cell>
          <cell r="L1398">
            <v>43102.880555555559</v>
          </cell>
          <cell r="M1398">
            <v>43102.881249999999</v>
          </cell>
          <cell r="N1398">
            <v>43102.886805555558</v>
          </cell>
          <cell r="R1398">
            <v>43102.90625</v>
          </cell>
          <cell r="S1398">
            <v>4390090</v>
          </cell>
          <cell r="T1398">
            <v>67</v>
          </cell>
          <cell r="U1398" t="str">
            <v>M</v>
          </cell>
          <cell r="V1398">
            <v>999999</v>
          </cell>
          <cell r="W1398" t="str">
            <v xml:space="preserve">ACUÑA RAMON </v>
          </cell>
          <cell r="X1398" t="str">
            <v xml:space="preserve">BAIGORRIA </v>
          </cell>
          <cell r="Y1398">
            <v>686</v>
          </cell>
          <cell r="Z1398">
            <v>0</v>
          </cell>
          <cell r="AA1398" t="str">
            <v xml:space="preserve"> </v>
          </cell>
          <cell r="AB1398" t="str">
            <v xml:space="preserve"> </v>
          </cell>
          <cell r="AC1398" t="str">
            <v xml:space="preserve"> </v>
          </cell>
          <cell r="AD1398" t="str">
            <v xml:space="preserve">ALEM </v>
          </cell>
          <cell r="AE1398" t="str">
            <v>HERMITE</v>
          </cell>
          <cell r="AF1398" t="str">
            <v>GODOY CRUZ</v>
          </cell>
          <cell r="AH1398">
            <v>3</v>
          </cell>
          <cell r="AI1398">
            <v>76</v>
          </cell>
          <cell r="AJ1398">
            <v>7082451</v>
          </cell>
          <cell r="AK1398">
            <v>78</v>
          </cell>
          <cell r="AL1398">
            <v>13</v>
          </cell>
          <cell r="AM1398">
            <v>1</v>
          </cell>
          <cell r="AN1398">
            <v>0</v>
          </cell>
          <cell r="AO1398" t="str">
            <v>False</v>
          </cell>
          <cell r="AP1398">
            <v>0</v>
          </cell>
        </row>
        <row r="1399">
          <cell r="A1399">
            <v>314902</v>
          </cell>
          <cell r="B1399">
            <v>43102</v>
          </cell>
          <cell r="C1399">
            <v>2</v>
          </cell>
          <cell r="D1399">
            <v>2</v>
          </cell>
          <cell r="E1399">
            <v>10</v>
          </cell>
          <cell r="F1399" t="str">
            <v xml:space="preserve">TRAUMATISMO DE CRANEO                             </v>
          </cell>
          <cell r="G1399" t="str">
            <v>CHC  POR CAIDA DE EN LA ACEQUIA</v>
          </cell>
          <cell r="H1399">
            <v>142</v>
          </cell>
          <cell r="I1399">
            <v>4</v>
          </cell>
          <cell r="J1399">
            <v>43102.895833333336</v>
          </cell>
          <cell r="K1399">
            <v>43102.896527777775</v>
          </cell>
          <cell r="L1399">
            <v>43102.895833333336</v>
          </cell>
          <cell r="M1399">
            <v>43102.896527777775</v>
          </cell>
          <cell r="R1399">
            <v>43102.913194444445</v>
          </cell>
          <cell r="S1399">
            <v>2612571148</v>
          </cell>
          <cell r="T1399">
            <v>65</v>
          </cell>
          <cell r="U1399" t="str">
            <v>F</v>
          </cell>
          <cell r="V1399">
            <v>999999</v>
          </cell>
          <cell r="W1399" t="str">
            <v>NOSE ENCUENTRA PACIENTE</v>
          </cell>
          <cell r="X1399" t="str">
            <v>SAN MARTIN</v>
          </cell>
          <cell r="Y1399">
            <v>0</v>
          </cell>
          <cell r="Z1399">
            <v>0</v>
          </cell>
          <cell r="AA1399" t="str">
            <v xml:space="preserve"> </v>
          </cell>
          <cell r="AB1399" t="str">
            <v xml:space="preserve"> </v>
          </cell>
          <cell r="AC1399" t="str">
            <v xml:space="preserve"> </v>
          </cell>
          <cell r="AD1399" t="str">
            <v>PELLEGRINI</v>
          </cell>
          <cell r="AE1399" t="str">
            <v xml:space="preserve"> </v>
          </cell>
          <cell r="AF1399" t="str">
            <v>LUJAN</v>
          </cell>
          <cell r="AG1399" t="str">
            <v>PASANDO LAS VIAS // EN LA VERDULERIA</v>
          </cell>
          <cell r="AH1399">
            <v>6</v>
          </cell>
          <cell r="AI1399">
            <v>56</v>
          </cell>
          <cell r="AJ1399">
            <v>0</v>
          </cell>
          <cell r="AK1399">
            <v>60</v>
          </cell>
          <cell r="AL1399">
            <v>31</v>
          </cell>
          <cell r="AM1399">
            <v>2</v>
          </cell>
          <cell r="AN1399">
            <v>0</v>
          </cell>
          <cell r="AO1399" t="str">
            <v>False</v>
          </cell>
          <cell r="AP1399">
            <v>0</v>
          </cell>
        </row>
        <row r="1400">
          <cell r="A1400">
            <v>314903</v>
          </cell>
          <cell r="B1400">
            <v>43102</v>
          </cell>
          <cell r="C1400">
            <v>4</v>
          </cell>
          <cell r="D1400">
            <v>4</v>
          </cell>
          <cell r="E1400">
            <v>3</v>
          </cell>
          <cell r="F1400" t="str">
            <v>TRASLADO IDA CON MEDICO</v>
          </cell>
          <cell r="G1400" t="str">
            <v xml:space="preserve"> 58/FEM ACV DESCOMPENSADO </v>
          </cell>
          <cell r="H1400">
            <v>11</v>
          </cell>
          <cell r="I1400">
            <v>19</v>
          </cell>
          <cell r="J1400">
            <v>43102.901388888888</v>
          </cell>
          <cell r="K1400">
            <v>43102.901388888888</v>
          </cell>
          <cell r="L1400">
            <v>43102.901388888888</v>
          </cell>
          <cell r="M1400">
            <v>43102.902777777781</v>
          </cell>
          <cell r="N1400">
            <v>43102.902777777781</v>
          </cell>
          <cell r="R1400">
            <v>43102.991666666669</v>
          </cell>
          <cell r="T1400">
            <v>58</v>
          </cell>
          <cell r="U1400" t="str">
            <v>F</v>
          </cell>
          <cell r="V1400">
            <v>999999</v>
          </cell>
          <cell r="W1400" t="str">
            <v>RIVEROS ISABEL</v>
          </cell>
          <cell r="X1400" t="str">
            <v xml:space="preserve">TAGARELLI  DR VERON </v>
          </cell>
          <cell r="Y1400">
            <v>0</v>
          </cell>
          <cell r="Z1400">
            <v>0</v>
          </cell>
          <cell r="AA1400" t="str">
            <v xml:space="preserve"> </v>
          </cell>
          <cell r="AB1400" t="str">
            <v xml:space="preserve"> </v>
          </cell>
          <cell r="AC1400" t="str">
            <v xml:space="preserve"> </v>
          </cell>
          <cell r="AD1400" t="str">
            <v xml:space="preserve"> </v>
          </cell>
          <cell r="AE1400" t="str">
            <v xml:space="preserve"> </v>
          </cell>
          <cell r="AF1400" t="str">
            <v>SAN CARLOS</v>
          </cell>
          <cell r="AG1400" t="str">
            <v xml:space="preserve">CENTRAL DRA MAYA </v>
          </cell>
          <cell r="AH1400">
            <v>12</v>
          </cell>
          <cell r="AI1400">
            <v>2</v>
          </cell>
          <cell r="AJ1400">
            <v>0</v>
          </cell>
          <cell r="AK1400">
            <v>451</v>
          </cell>
          <cell r="AL1400">
            <v>2008</v>
          </cell>
          <cell r="AM1400">
            <v>4</v>
          </cell>
          <cell r="AN1400">
            <v>0</v>
          </cell>
          <cell r="AO1400" t="str">
            <v>False</v>
          </cell>
          <cell r="AP1400">
            <v>0</v>
          </cell>
        </row>
        <row r="1401">
          <cell r="A1401">
            <v>314904</v>
          </cell>
          <cell r="B1401">
            <v>43102</v>
          </cell>
          <cell r="C1401">
            <v>4</v>
          </cell>
          <cell r="D1401">
            <v>4</v>
          </cell>
          <cell r="E1401">
            <v>1</v>
          </cell>
          <cell r="F1401" t="str">
            <v xml:space="preserve">TRASLADO IDA SIN MEDICO                         </v>
          </cell>
          <cell r="G1401" t="str">
            <v xml:space="preserve">POLITRUAMA POR ACC. VIAL </v>
          </cell>
          <cell r="H1401">
            <v>131</v>
          </cell>
          <cell r="I1401">
            <v>19</v>
          </cell>
          <cell r="J1401">
            <v>43102.917361111111</v>
          </cell>
          <cell r="K1401">
            <v>43102.927083333336</v>
          </cell>
          <cell r="L1401">
            <v>43102.917361111111</v>
          </cell>
          <cell r="M1401">
            <v>43102.927083333336</v>
          </cell>
          <cell r="R1401">
            <v>43102.963194444441</v>
          </cell>
          <cell r="T1401">
            <v>20</v>
          </cell>
          <cell r="U1401" t="str">
            <v>M</v>
          </cell>
          <cell r="V1401">
            <v>500807</v>
          </cell>
          <cell r="W1401" t="str">
            <v>VILLENA JOSE ANDRES</v>
          </cell>
          <cell r="X1401" t="str">
            <v xml:space="preserve">CS 101 LA CONSULTA </v>
          </cell>
          <cell r="Y1401">
            <v>0</v>
          </cell>
          <cell r="Z1401">
            <v>0</v>
          </cell>
          <cell r="AA1401" t="str">
            <v xml:space="preserve"> </v>
          </cell>
          <cell r="AB1401" t="str">
            <v xml:space="preserve"> </v>
          </cell>
          <cell r="AC1401" t="str">
            <v xml:space="preserve"> </v>
          </cell>
          <cell r="AD1401" t="str">
            <v xml:space="preserve">EJE DE LOS ANDES </v>
          </cell>
          <cell r="AE1401">
            <v>538</v>
          </cell>
          <cell r="AF1401" t="str">
            <v>SAN CARLOS</v>
          </cell>
          <cell r="AG1401" t="str">
            <v xml:space="preserve">H ESCARAVELLI DR MANZANO </v>
          </cell>
          <cell r="AH1401">
            <v>12</v>
          </cell>
          <cell r="AI1401">
            <v>90</v>
          </cell>
          <cell r="AJ1401">
            <v>40371033</v>
          </cell>
          <cell r="AM1401">
            <v>4</v>
          </cell>
          <cell r="AN1401">
            <v>0</v>
          </cell>
          <cell r="AP1401">
            <v>0</v>
          </cell>
        </row>
        <row r="1402">
          <cell r="A1402">
            <v>314905</v>
          </cell>
          <cell r="B1402">
            <v>43102</v>
          </cell>
          <cell r="C1402">
            <v>1</v>
          </cell>
          <cell r="D1402">
            <v>1</v>
          </cell>
          <cell r="E1402">
            <v>51</v>
          </cell>
          <cell r="F1402" t="str">
            <v xml:space="preserve">VICTIMA POR  ACCIDENTE  MOTO </v>
          </cell>
          <cell r="G1402" t="str">
            <v xml:space="preserve">DOS MSSC JOVEN.UNP CON ÈRDIDS DRE CONOCIMIENTO OTRO H¡FRATUA DE   M INFERIOR </v>
          </cell>
          <cell r="H1402">
            <v>138</v>
          </cell>
          <cell r="I1402">
            <v>6</v>
          </cell>
          <cell r="J1402">
            <v>43102.939583333333</v>
          </cell>
          <cell r="K1402">
            <v>43102.94027777778</v>
          </cell>
          <cell r="L1402">
            <v>43102.939583333333</v>
          </cell>
          <cell r="M1402">
            <v>43102.943055555559</v>
          </cell>
          <cell r="N1402">
            <v>43102.948611111111</v>
          </cell>
          <cell r="R1402">
            <v>43102.963888888888</v>
          </cell>
          <cell r="T1402">
            <v>18</v>
          </cell>
          <cell r="U1402" t="str">
            <v>M</v>
          </cell>
          <cell r="V1402">
            <v>2303</v>
          </cell>
          <cell r="W1402" t="str">
            <v>FERNANDEZ LAUTARO YAEL</v>
          </cell>
          <cell r="X1402" t="str">
            <v>ELPIDIO GOXSLEZ</v>
          </cell>
          <cell r="Y1402">
            <v>0</v>
          </cell>
          <cell r="Z1402">
            <v>0</v>
          </cell>
          <cell r="AA1402" t="str">
            <v xml:space="preserve"> </v>
          </cell>
          <cell r="AB1402" t="str">
            <v xml:space="preserve"> </v>
          </cell>
          <cell r="AC1402" t="str">
            <v xml:space="preserve"> </v>
          </cell>
          <cell r="AD1402" t="str">
            <v>RSTRADA</v>
          </cell>
          <cell r="AE1402" t="str">
            <v xml:space="preserve"> </v>
          </cell>
          <cell r="AF1402" t="str">
            <v>GUAYMALLEN</v>
          </cell>
          <cell r="AG1402" t="str">
            <v xml:space="preserve"> </v>
          </cell>
          <cell r="AH1402">
            <v>2</v>
          </cell>
          <cell r="AI1402">
            <v>1</v>
          </cell>
          <cell r="AJ1402">
            <v>42009152</v>
          </cell>
          <cell r="AK1402">
            <v>5037</v>
          </cell>
          <cell r="AL1402">
            <v>101</v>
          </cell>
          <cell r="AM1402">
            <v>1</v>
          </cell>
          <cell r="AN1402">
            <v>0</v>
          </cell>
          <cell r="AO1402" t="str">
            <v>False</v>
          </cell>
          <cell r="AP1402">
            <v>0</v>
          </cell>
        </row>
        <row r="1403">
          <cell r="A1403">
            <v>314906</v>
          </cell>
          <cell r="B1403">
            <v>43102</v>
          </cell>
          <cell r="C1403">
            <v>4</v>
          </cell>
          <cell r="D1403">
            <v>4</v>
          </cell>
          <cell r="E1403">
            <v>1</v>
          </cell>
          <cell r="F1403" t="str">
            <v xml:space="preserve">TRASLADO IDA SIN MEDICO                         </v>
          </cell>
          <cell r="G1403" t="str">
            <v xml:space="preserve"> PC // 23 KG //  DESCAPACITADO // </v>
          </cell>
          <cell r="J1403">
            <v>43102.945833333331</v>
          </cell>
          <cell r="L1403">
            <v>43102.945833333331</v>
          </cell>
          <cell r="R1403">
            <v>43102.951388888891</v>
          </cell>
          <cell r="S1403">
            <v>2613820645</v>
          </cell>
          <cell r="T1403">
            <v>0</v>
          </cell>
          <cell r="V1403">
            <v>999999</v>
          </cell>
          <cell r="X1403" t="str">
            <v>MICRO HOSP. PUENTE HIERRO</v>
          </cell>
          <cell r="Y1403">
            <v>0</v>
          </cell>
          <cell r="Z1403">
            <v>0</v>
          </cell>
          <cell r="AA1403" t="str">
            <v xml:space="preserve"> </v>
          </cell>
          <cell r="AB1403" t="str">
            <v xml:space="preserve"> </v>
          </cell>
          <cell r="AC1403" t="str">
            <v xml:space="preserve"> </v>
          </cell>
          <cell r="AD1403" t="str">
            <v xml:space="preserve"> </v>
          </cell>
          <cell r="AE1403" t="str">
            <v xml:space="preserve"> </v>
          </cell>
          <cell r="AF1403" t="str">
            <v>GUAYMALLEN</v>
          </cell>
          <cell r="AG1403" t="str">
            <v xml:space="preserve"> </v>
          </cell>
          <cell r="AH1403">
            <v>2</v>
          </cell>
          <cell r="AI1403">
            <v>999</v>
          </cell>
          <cell r="AJ1403">
            <v>0</v>
          </cell>
          <cell r="AM1403">
            <v>0</v>
          </cell>
          <cell r="AN1403">
            <v>9</v>
          </cell>
          <cell r="AO1403" t="str">
            <v>False</v>
          </cell>
          <cell r="AP1403">
            <v>0</v>
          </cell>
        </row>
        <row r="1404">
          <cell r="A1404">
            <v>314907</v>
          </cell>
          <cell r="B1404">
            <v>43102</v>
          </cell>
          <cell r="C1404">
            <v>2</v>
          </cell>
          <cell r="D1404">
            <v>2</v>
          </cell>
          <cell r="E1404">
            <v>14</v>
          </cell>
          <cell r="F1404" t="str">
            <v xml:space="preserve">TRAUMATISMO DORSOLUMBAR                           </v>
          </cell>
          <cell r="G1404" t="str">
            <v xml:space="preserve"> MASC DE DOSA AÑOS-CAIDA DE ALTURA,DICEN QUENO MUEVEN LASS PIERNAS</v>
          </cell>
          <cell r="H1404">
            <v>135</v>
          </cell>
          <cell r="I1404">
            <v>3</v>
          </cell>
          <cell r="J1404">
            <v>43102.974999999999</v>
          </cell>
          <cell r="K1404">
            <v>43102.976388888892</v>
          </cell>
          <cell r="L1404">
            <v>43102.974999999999</v>
          </cell>
          <cell r="M1404">
            <v>43102.977777777778</v>
          </cell>
          <cell r="N1404">
            <v>43102.982638888891</v>
          </cell>
          <cell r="R1404">
            <v>43102.99722222222</v>
          </cell>
          <cell r="T1404">
            <v>5</v>
          </cell>
          <cell r="U1404" t="str">
            <v>F</v>
          </cell>
          <cell r="V1404">
            <v>999999</v>
          </cell>
          <cell r="W1404" t="str">
            <v>GARAY NICOLE</v>
          </cell>
          <cell r="X1404" t="str">
            <v>PARQUE PERCASMONA</v>
          </cell>
          <cell r="Y1404">
            <v>0</v>
          </cell>
          <cell r="Z1404">
            <v>0</v>
          </cell>
          <cell r="AA1404" t="str">
            <v xml:space="preserve"> </v>
          </cell>
          <cell r="AB1404" t="str">
            <v xml:space="preserve"> </v>
          </cell>
          <cell r="AC1404" t="str">
            <v xml:space="preserve"> </v>
          </cell>
          <cell r="AD1404" t="str">
            <v>LAS ROSAS</v>
          </cell>
          <cell r="AE1404" t="str">
            <v>ACARCE</v>
          </cell>
          <cell r="AF1404" t="str">
            <v>GODOY CRUZ</v>
          </cell>
          <cell r="AG1404" t="str">
            <v xml:space="preserve"> </v>
          </cell>
          <cell r="AH1404">
            <v>3</v>
          </cell>
          <cell r="AI1404">
            <v>1</v>
          </cell>
          <cell r="AJ1404">
            <v>0</v>
          </cell>
          <cell r="AK1404">
            <v>78</v>
          </cell>
          <cell r="AL1404">
            <v>13</v>
          </cell>
          <cell r="AM1404">
            <v>2</v>
          </cell>
          <cell r="AN1404">
            <v>0</v>
          </cell>
          <cell r="AO1404" t="str">
            <v>False</v>
          </cell>
          <cell r="AP1404">
            <v>0</v>
          </cell>
        </row>
        <row r="1405">
          <cell r="A1405">
            <v>314908</v>
          </cell>
          <cell r="B1405">
            <v>43102</v>
          </cell>
          <cell r="C1405">
            <v>4</v>
          </cell>
          <cell r="D1405">
            <v>4</v>
          </cell>
          <cell r="E1405">
            <v>3</v>
          </cell>
          <cell r="F1405" t="str">
            <v>TRASLADO IDA CON MEDICO</v>
          </cell>
          <cell r="G1405" t="str">
            <v xml:space="preserve">21/MASC  HERIDA POR ARMA BLANCA EN ZONA LUMBAR              </v>
          </cell>
          <cell r="H1405">
            <v>136</v>
          </cell>
          <cell r="I1405">
            <v>5</v>
          </cell>
          <cell r="J1405">
            <v>43102.979166666664</v>
          </cell>
          <cell r="K1405">
            <v>43102.979861111111</v>
          </cell>
          <cell r="L1405">
            <v>43102.979166666664</v>
          </cell>
          <cell r="M1405">
            <v>43102.991666666669</v>
          </cell>
          <cell r="N1405">
            <v>43102.991666666669</v>
          </cell>
          <cell r="R1405">
            <v>43103.011111111111</v>
          </cell>
          <cell r="S1405">
            <v>2614272600</v>
          </cell>
          <cell r="T1405">
            <v>21</v>
          </cell>
          <cell r="U1405" t="str">
            <v>M</v>
          </cell>
          <cell r="V1405">
            <v>999999</v>
          </cell>
          <cell r="W1405" t="str">
            <v>CARRASCO LUIS</v>
          </cell>
          <cell r="X1405" t="str">
            <v xml:space="preserve">LENCINA DRA ESPECHE </v>
          </cell>
          <cell r="Y1405">
            <v>0</v>
          </cell>
          <cell r="Z1405">
            <v>0</v>
          </cell>
          <cell r="AA1405" t="str">
            <v xml:space="preserve"> </v>
          </cell>
          <cell r="AB1405" t="str">
            <v xml:space="preserve"> </v>
          </cell>
          <cell r="AC1405" t="str">
            <v xml:space="preserve"> </v>
          </cell>
          <cell r="AD1405" t="str">
            <v xml:space="preserve"> </v>
          </cell>
          <cell r="AE1405" t="str">
            <v xml:space="preserve"> </v>
          </cell>
          <cell r="AF1405" t="str">
            <v>GODOY CRUZ</v>
          </cell>
          <cell r="AG1405" t="str">
            <v xml:space="preserve">CENTRAL DR PALMILI </v>
          </cell>
          <cell r="AH1405">
            <v>3</v>
          </cell>
          <cell r="AI1405">
            <v>2</v>
          </cell>
          <cell r="AJ1405">
            <v>0</v>
          </cell>
          <cell r="AK1405">
            <v>158</v>
          </cell>
          <cell r="AL1405">
            <v>137</v>
          </cell>
          <cell r="AM1405">
            <v>4</v>
          </cell>
          <cell r="AN1405">
            <v>0</v>
          </cell>
          <cell r="AO1405" t="str">
            <v>False</v>
          </cell>
          <cell r="AP1405">
            <v>0</v>
          </cell>
        </row>
        <row r="1406">
          <cell r="A1406">
            <v>314909</v>
          </cell>
          <cell r="B1406">
            <v>43102</v>
          </cell>
          <cell r="C1406">
            <v>1</v>
          </cell>
          <cell r="D1406">
            <v>1</v>
          </cell>
          <cell r="E1406">
            <v>7</v>
          </cell>
          <cell r="F1406" t="str">
            <v>CRISIS CONVULSIVA</v>
          </cell>
          <cell r="G1406" t="str">
            <v xml:space="preserve"> </v>
          </cell>
          <cell r="H1406">
            <v>13</v>
          </cell>
          <cell r="I1406">
            <v>22</v>
          </cell>
          <cell r="J1406">
            <v>43102.980555555558</v>
          </cell>
          <cell r="K1406">
            <v>43102.981249999997</v>
          </cell>
          <cell r="L1406">
            <v>43102.980555555558</v>
          </cell>
          <cell r="M1406">
            <v>43102.997916666667</v>
          </cell>
          <cell r="N1406">
            <v>43102.997916666667</v>
          </cell>
          <cell r="O1406">
            <v>43102.998611111114</v>
          </cell>
          <cell r="R1406">
            <v>43103.070833333331</v>
          </cell>
          <cell r="T1406">
            <v>1</v>
          </cell>
          <cell r="U1406" t="str">
            <v>F</v>
          </cell>
          <cell r="V1406">
            <v>999999</v>
          </cell>
          <cell r="W1406" t="str">
            <v xml:space="preserve">CHIAVEZ JAZMIN </v>
          </cell>
          <cell r="X1406" t="str">
            <v>CEREZOS</v>
          </cell>
          <cell r="Y1406">
            <v>0</v>
          </cell>
          <cell r="Z1406">
            <v>0</v>
          </cell>
          <cell r="AA1406">
            <v>1</v>
          </cell>
          <cell r="AB1406" t="str">
            <v>C</v>
          </cell>
          <cell r="AC1406" t="str">
            <v>LOTEO BAZAN</v>
          </cell>
          <cell r="AD1406" t="str">
            <v xml:space="preserve"> LOS ALAMOS</v>
          </cell>
          <cell r="AE1406" t="str">
            <v xml:space="preserve"> </v>
          </cell>
          <cell r="AF1406" t="str">
            <v>TUPUNGATO</v>
          </cell>
          <cell r="AG1406" t="str">
            <v>MOVIL 2890</v>
          </cell>
          <cell r="AH1406">
            <v>11</v>
          </cell>
          <cell r="AI1406">
            <v>1001</v>
          </cell>
          <cell r="AJ1406">
            <v>0</v>
          </cell>
          <cell r="AK1406">
            <v>3004</v>
          </cell>
          <cell r="AL1406">
            <v>241</v>
          </cell>
          <cell r="AM1406">
            <v>1</v>
          </cell>
          <cell r="AN1406">
            <v>0</v>
          </cell>
          <cell r="AO1406" t="str">
            <v>False</v>
          </cell>
          <cell r="AP1406">
            <v>1001</v>
          </cell>
        </row>
        <row r="1407">
          <cell r="A1407">
            <v>314910</v>
          </cell>
          <cell r="B1407">
            <v>43102</v>
          </cell>
          <cell r="C1407">
            <v>1</v>
          </cell>
          <cell r="D1407">
            <v>1</v>
          </cell>
          <cell r="E1407">
            <v>3</v>
          </cell>
          <cell r="F1407" t="str">
            <v xml:space="preserve">PERDIDA DE CONOCIMIENTO                           </v>
          </cell>
          <cell r="G1407" t="str">
            <v xml:space="preserve"> 55/MASC </v>
          </cell>
          <cell r="H1407">
            <v>137</v>
          </cell>
          <cell r="I1407">
            <v>5</v>
          </cell>
          <cell r="J1407">
            <v>43102.992361111108</v>
          </cell>
          <cell r="K1407">
            <v>43103.001388888886</v>
          </cell>
          <cell r="L1407">
            <v>43102.992361111108</v>
          </cell>
          <cell r="M1407">
            <v>43103.001388888886</v>
          </cell>
          <cell r="N1407">
            <v>43103.001388888886</v>
          </cell>
          <cell r="R1407">
            <v>43103.012499999997</v>
          </cell>
          <cell r="S1407">
            <v>2614327076</v>
          </cell>
          <cell r="T1407">
            <v>42</v>
          </cell>
          <cell r="U1407" t="str">
            <v>M</v>
          </cell>
          <cell r="V1407">
            <v>999999</v>
          </cell>
          <cell r="W1407" t="str">
            <v>DIAZ ANGEL PAULO</v>
          </cell>
          <cell r="X1407" t="str">
            <v xml:space="preserve">ESTRADA </v>
          </cell>
          <cell r="Y1407">
            <v>571</v>
          </cell>
          <cell r="Z1407">
            <v>0</v>
          </cell>
          <cell r="AA1407" t="str">
            <v xml:space="preserve"> </v>
          </cell>
          <cell r="AB1407" t="str">
            <v xml:space="preserve"> </v>
          </cell>
          <cell r="AC1407" t="str">
            <v xml:space="preserve"> </v>
          </cell>
          <cell r="AD1407" t="str">
            <v xml:space="preserve">PEDRO VARGAS </v>
          </cell>
          <cell r="AE1407" t="str">
            <v xml:space="preserve">CHARCAS </v>
          </cell>
          <cell r="AF1407" t="str">
            <v>GUAYMALLEN</v>
          </cell>
          <cell r="AG1407" t="str">
            <v xml:space="preserve"> </v>
          </cell>
          <cell r="AH1407">
            <v>2</v>
          </cell>
          <cell r="AI1407">
            <v>1</v>
          </cell>
          <cell r="AJ1407">
            <v>21705998</v>
          </cell>
          <cell r="AK1407">
            <v>83</v>
          </cell>
          <cell r="AL1407">
            <v>156</v>
          </cell>
          <cell r="AM1407">
            <v>1</v>
          </cell>
          <cell r="AN1407">
            <v>0</v>
          </cell>
          <cell r="AO1407" t="str">
            <v>False</v>
          </cell>
          <cell r="AP1407">
            <v>0</v>
          </cell>
        </row>
        <row r="1408">
          <cell r="A1408">
            <v>314911</v>
          </cell>
          <cell r="B1408">
            <v>43103</v>
          </cell>
          <cell r="C1408">
            <v>4</v>
          </cell>
          <cell r="D1408">
            <v>4</v>
          </cell>
          <cell r="E1408">
            <v>3</v>
          </cell>
          <cell r="F1408" t="str">
            <v>TRASLADO IDA CON MEDICO</v>
          </cell>
          <cell r="G1408" t="str">
            <v xml:space="preserve"> HOSP. LAGOMAGGIORE RECIBE DRA. GUEVARA</v>
          </cell>
          <cell r="H1408">
            <v>144</v>
          </cell>
          <cell r="I1408">
            <v>16</v>
          </cell>
          <cell r="J1408">
            <v>43103.020138888889</v>
          </cell>
          <cell r="K1408">
            <v>43103.020833333336</v>
          </cell>
          <cell r="L1408">
            <v>43103.020138888889</v>
          </cell>
          <cell r="M1408">
            <v>43103.031944444447</v>
          </cell>
          <cell r="N1408">
            <v>43103.031944444447</v>
          </cell>
          <cell r="O1408">
            <v>43103.034722222219</v>
          </cell>
          <cell r="R1408">
            <v>43103.052777777775</v>
          </cell>
          <cell r="S1408">
            <v>2616380626</v>
          </cell>
          <cell r="T1408">
            <v>31</v>
          </cell>
          <cell r="U1408" t="str">
            <v>F</v>
          </cell>
          <cell r="V1408">
            <v>101604</v>
          </cell>
          <cell r="W1408" t="str">
            <v>CORREA ALEJANDRA ELIZABETH</v>
          </cell>
          <cell r="X1408" t="str">
            <v>H. CARRILLO GUARDIA</v>
          </cell>
          <cell r="Y1408">
            <v>0</v>
          </cell>
          <cell r="Z1408">
            <v>0</v>
          </cell>
          <cell r="AA1408" t="str">
            <v xml:space="preserve"> </v>
          </cell>
          <cell r="AB1408" t="str">
            <v xml:space="preserve"> </v>
          </cell>
          <cell r="AC1408" t="str">
            <v xml:space="preserve"> </v>
          </cell>
          <cell r="AD1408" t="str">
            <v xml:space="preserve"> </v>
          </cell>
          <cell r="AE1408" t="str">
            <v xml:space="preserve"> </v>
          </cell>
          <cell r="AF1408" t="str">
            <v>LAS HERAS</v>
          </cell>
          <cell r="AG1408" t="str">
            <v>DERIVA DRA DIAZ</v>
          </cell>
          <cell r="AH1408">
            <v>5</v>
          </cell>
          <cell r="AI1408">
            <v>3</v>
          </cell>
          <cell r="AJ1408">
            <v>32169328</v>
          </cell>
          <cell r="AK1408">
            <v>305</v>
          </cell>
          <cell r="AL1408">
            <v>215</v>
          </cell>
          <cell r="AM1408">
            <v>4</v>
          </cell>
          <cell r="AN1408">
            <v>0</v>
          </cell>
          <cell r="AO1408" t="str">
            <v>False</v>
          </cell>
          <cell r="AP1408">
            <v>3</v>
          </cell>
        </row>
        <row r="1409">
          <cell r="A1409">
            <v>314912</v>
          </cell>
          <cell r="B1409">
            <v>43103</v>
          </cell>
          <cell r="C1409">
            <v>2</v>
          </cell>
          <cell r="D1409">
            <v>2</v>
          </cell>
          <cell r="E1409">
            <v>10</v>
          </cell>
          <cell r="F1409" t="str">
            <v xml:space="preserve">TRAUMATISMO DE CRANEO                             </v>
          </cell>
          <cell r="G1409" t="str">
            <v>MAREOS - VOMITOS //</v>
          </cell>
          <cell r="H1409">
            <v>139</v>
          </cell>
          <cell r="I1409">
            <v>1</v>
          </cell>
          <cell r="J1409">
            <v>43103.031944444447</v>
          </cell>
          <cell r="K1409">
            <v>43103.031944444447</v>
          </cell>
          <cell r="L1409">
            <v>43103.031944444447</v>
          </cell>
          <cell r="M1409">
            <v>43103.034722222219</v>
          </cell>
          <cell r="N1409">
            <v>43103.040277777778</v>
          </cell>
          <cell r="O1409">
            <v>43103.043055555558</v>
          </cell>
          <cell r="R1409">
            <v>43103.058333333334</v>
          </cell>
          <cell r="S1409">
            <v>2613820645</v>
          </cell>
          <cell r="T1409">
            <v>10</v>
          </cell>
          <cell r="U1409" t="str">
            <v>F</v>
          </cell>
          <cell r="V1409">
            <v>999999</v>
          </cell>
          <cell r="W1409" t="str">
            <v>VILLALOBOS AYELEN</v>
          </cell>
          <cell r="X1409" t="str">
            <v>RIVADAVIA  1715</v>
          </cell>
          <cell r="Y1409">
            <v>0</v>
          </cell>
          <cell r="Z1409">
            <v>0</v>
          </cell>
          <cell r="AA1409">
            <v>6</v>
          </cell>
          <cell r="AB1409" t="str">
            <v>B</v>
          </cell>
          <cell r="AC1409" t="str">
            <v>LOS PARAISO</v>
          </cell>
          <cell r="AD1409" t="str">
            <v>ASIA</v>
          </cell>
          <cell r="AE1409" t="str">
            <v xml:space="preserve"> </v>
          </cell>
          <cell r="AF1409" t="str">
            <v>GODOY CRUZ</v>
          </cell>
          <cell r="AG1409">
            <v>2617088540</v>
          </cell>
          <cell r="AH1409">
            <v>3</v>
          </cell>
          <cell r="AI1409">
            <v>4</v>
          </cell>
          <cell r="AJ1409">
            <v>48258420</v>
          </cell>
          <cell r="AK1409">
            <v>25</v>
          </cell>
          <cell r="AL1409">
            <v>250</v>
          </cell>
          <cell r="AM1409">
            <v>2</v>
          </cell>
          <cell r="AN1409">
            <v>0</v>
          </cell>
          <cell r="AO1409" t="str">
            <v>False</v>
          </cell>
          <cell r="AP1409">
            <v>4</v>
          </cell>
        </row>
        <row r="1410">
          <cell r="A1410">
            <v>314913</v>
          </cell>
          <cell r="B1410">
            <v>43103</v>
          </cell>
          <cell r="C1410">
            <v>1</v>
          </cell>
          <cell r="D1410">
            <v>1</v>
          </cell>
          <cell r="E1410">
            <v>30</v>
          </cell>
          <cell r="F1410" t="str">
            <v>DOLOR PRECORDIAL</v>
          </cell>
          <cell r="G1410" t="str">
            <v xml:space="preserve"> </v>
          </cell>
          <cell r="H1410">
            <v>135</v>
          </cell>
          <cell r="I1410">
            <v>3</v>
          </cell>
          <cell r="J1410">
            <v>43103.033333333333</v>
          </cell>
          <cell r="K1410">
            <v>43103.033333333333</v>
          </cell>
          <cell r="L1410">
            <v>43103.033333333333</v>
          </cell>
          <cell r="M1410">
            <v>43103.033333333333</v>
          </cell>
          <cell r="N1410">
            <v>43103.033333333333</v>
          </cell>
          <cell r="O1410">
            <v>43103.034722222219</v>
          </cell>
          <cell r="P1410">
            <v>43103.043055555558</v>
          </cell>
          <cell r="R1410">
            <v>43103.049305555556</v>
          </cell>
          <cell r="T1410">
            <v>60</v>
          </cell>
          <cell r="U1410" t="str">
            <v>M</v>
          </cell>
          <cell r="V1410">
            <v>999999</v>
          </cell>
          <cell r="W1410" t="str">
            <v>VALENCIA GENARO HECTOR</v>
          </cell>
          <cell r="X1410" t="str">
            <v xml:space="preserve">ATENCION EN BASE </v>
          </cell>
          <cell r="Y1410">
            <v>0</v>
          </cell>
          <cell r="Z1410">
            <v>0</v>
          </cell>
          <cell r="AA1410" t="str">
            <v xml:space="preserve"> </v>
          </cell>
          <cell r="AB1410" t="str">
            <v xml:space="preserve"> </v>
          </cell>
          <cell r="AC1410" t="str">
            <v xml:space="preserve"> </v>
          </cell>
          <cell r="AD1410" t="str">
            <v xml:space="preserve"> </v>
          </cell>
          <cell r="AE1410" t="str">
            <v xml:space="preserve"> </v>
          </cell>
          <cell r="AF1410" t="str">
            <v>GODOY CRUZ</v>
          </cell>
          <cell r="AG1410" t="str">
            <v xml:space="preserve"> </v>
          </cell>
          <cell r="AH1410">
            <v>3</v>
          </cell>
          <cell r="AI1410">
            <v>2</v>
          </cell>
          <cell r="AJ1410">
            <v>12826831</v>
          </cell>
          <cell r="AK1410">
            <v>78</v>
          </cell>
          <cell r="AL1410">
            <v>13</v>
          </cell>
          <cell r="AM1410">
            <v>1</v>
          </cell>
          <cell r="AN1410">
            <v>0</v>
          </cell>
          <cell r="AO1410" t="str">
            <v>False</v>
          </cell>
          <cell r="AP1410">
            <v>2</v>
          </cell>
        </row>
        <row r="1411">
          <cell r="A1411">
            <v>314914</v>
          </cell>
          <cell r="B1411">
            <v>43103</v>
          </cell>
          <cell r="C1411">
            <v>1</v>
          </cell>
          <cell r="D1411">
            <v>1</v>
          </cell>
          <cell r="E1411">
            <v>27</v>
          </cell>
          <cell r="F1411" t="str">
            <v xml:space="preserve">INTENTO DE SUICIDIO                               </v>
          </cell>
          <cell r="H1411">
            <v>159</v>
          </cell>
          <cell r="I1411">
            <v>425</v>
          </cell>
          <cell r="J1411">
            <v>43103.043055555558</v>
          </cell>
          <cell r="K1411">
            <v>43103.043055555558</v>
          </cell>
          <cell r="L1411">
            <v>43103.043055555558</v>
          </cell>
          <cell r="M1411">
            <v>43103.043055555558</v>
          </cell>
          <cell r="N1411">
            <v>43103.046527777777</v>
          </cell>
          <cell r="R1411">
            <v>43103.067361111112</v>
          </cell>
          <cell r="T1411">
            <v>20</v>
          </cell>
          <cell r="U1411" t="str">
            <v>F</v>
          </cell>
          <cell r="V1411">
            <v>999999</v>
          </cell>
          <cell r="W1411" t="str">
            <v>CHOQUE MICAELA</v>
          </cell>
          <cell r="X1411" t="str">
            <v>B° VILLA CLARITA</v>
          </cell>
          <cell r="Y1411">
            <v>0</v>
          </cell>
          <cell r="Z1411">
            <v>0</v>
          </cell>
          <cell r="AA1411" t="str">
            <v xml:space="preserve"> </v>
          </cell>
          <cell r="AB1411" t="str">
            <v xml:space="preserve"> </v>
          </cell>
          <cell r="AC1411" t="str">
            <v xml:space="preserve"> </v>
          </cell>
          <cell r="AD1411" t="str">
            <v xml:space="preserve"> </v>
          </cell>
          <cell r="AE1411" t="str">
            <v xml:space="preserve"> </v>
          </cell>
          <cell r="AF1411" t="str">
            <v>USPALLATA</v>
          </cell>
          <cell r="AG1411" t="str">
            <v xml:space="preserve"> </v>
          </cell>
          <cell r="AH1411">
            <v>5</v>
          </cell>
          <cell r="AI1411">
            <v>1</v>
          </cell>
          <cell r="AJ1411">
            <v>40528021</v>
          </cell>
          <cell r="AM1411">
            <v>1</v>
          </cell>
          <cell r="AN1411">
            <v>0</v>
          </cell>
          <cell r="AO1411" t="str">
            <v>False</v>
          </cell>
          <cell r="AP1411">
            <v>0</v>
          </cell>
        </row>
        <row r="1412">
          <cell r="A1412">
            <v>314915</v>
          </cell>
          <cell r="B1412">
            <v>43103</v>
          </cell>
          <cell r="C1412">
            <v>4</v>
          </cell>
          <cell r="D1412">
            <v>4</v>
          </cell>
          <cell r="E1412">
            <v>1</v>
          </cell>
          <cell r="F1412" t="str">
            <v xml:space="preserve">TRASLADO IDA SIN MEDICO                         </v>
          </cell>
          <cell r="G1412" t="str">
            <v xml:space="preserve"> HTAL LAGOMAGGIORE DRA. MONTENEGRO  // 1 GESTA // 38 SEMANAS</v>
          </cell>
          <cell r="H1412">
            <v>141</v>
          </cell>
          <cell r="I1412">
            <v>6</v>
          </cell>
          <cell r="J1412">
            <v>43103.073611111111</v>
          </cell>
          <cell r="K1412">
            <v>43103.077777777777</v>
          </cell>
          <cell r="L1412">
            <v>43103.073611111111</v>
          </cell>
          <cell r="M1412">
            <v>43103.080555555556</v>
          </cell>
          <cell r="N1412">
            <v>43103.089583333334</v>
          </cell>
          <cell r="O1412">
            <v>43103.102083333331</v>
          </cell>
          <cell r="P1412">
            <v>43103.102083333331</v>
          </cell>
          <cell r="R1412">
            <v>43103.105555555558</v>
          </cell>
          <cell r="S1412">
            <v>2614687691</v>
          </cell>
          <cell r="T1412">
            <v>19</v>
          </cell>
          <cell r="U1412" t="str">
            <v>F</v>
          </cell>
          <cell r="V1412">
            <v>999999</v>
          </cell>
          <cell r="W1412" t="str">
            <v>MARTINEZ SUNILDA</v>
          </cell>
          <cell r="X1412" t="str">
            <v>H. CARRILLO</v>
          </cell>
          <cell r="Y1412">
            <v>0</v>
          </cell>
          <cell r="Z1412">
            <v>0</v>
          </cell>
          <cell r="AA1412" t="str">
            <v xml:space="preserve"> </v>
          </cell>
          <cell r="AB1412" t="str">
            <v xml:space="preserve"> </v>
          </cell>
          <cell r="AC1412" t="str">
            <v xml:space="preserve"> </v>
          </cell>
          <cell r="AD1412" t="str">
            <v xml:space="preserve"> </v>
          </cell>
          <cell r="AE1412" t="str">
            <v xml:space="preserve"> </v>
          </cell>
          <cell r="AF1412" t="str">
            <v>LAS HERAS</v>
          </cell>
          <cell r="AG1412" t="str">
            <v xml:space="preserve"> </v>
          </cell>
          <cell r="AH1412">
            <v>5</v>
          </cell>
          <cell r="AI1412">
            <v>3</v>
          </cell>
          <cell r="AJ1412">
            <v>41643626</v>
          </cell>
          <cell r="AK1412">
            <v>176</v>
          </cell>
          <cell r="AM1412">
            <v>4</v>
          </cell>
          <cell r="AN1412">
            <v>0</v>
          </cell>
          <cell r="AO1412" t="str">
            <v>False</v>
          </cell>
          <cell r="AP1412">
            <v>3</v>
          </cell>
        </row>
        <row r="1413">
          <cell r="A1413">
            <v>314916</v>
          </cell>
          <cell r="B1413">
            <v>43103</v>
          </cell>
          <cell r="C1413">
            <v>4</v>
          </cell>
          <cell r="D1413">
            <v>4</v>
          </cell>
          <cell r="E1413">
            <v>3</v>
          </cell>
          <cell r="F1413" t="str">
            <v>TRASLADO IDA CON MEDICO</v>
          </cell>
          <cell r="G1413" t="str">
            <v xml:space="preserve"> HTAL SCARAVELLI </v>
          </cell>
          <cell r="H1413">
            <v>13</v>
          </cell>
          <cell r="I1413">
            <v>22</v>
          </cell>
          <cell r="J1413">
            <v>43103.09097222222</v>
          </cell>
          <cell r="K1413">
            <v>43103.09097222222</v>
          </cell>
          <cell r="L1413">
            <v>43103.09097222222</v>
          </cell>
          <cell r="M1413">
            <v>43103.09097222222</v>
          </cell>
          <cell r="N1413">
            <v>43103.09097222222</v>
          </cell>
          <cell r="O1413">
            <v>43103.105555555558</v>
          </cell>
          <cell r="P1413">
            <v>43103.105555555558</v>
          </cell>
          <cell r="R1413">
            <v>43103.11041666667</v>
          </cell>
          <cell r="T1413">
            <v>18</v>
          </cell>
          <cell r="U1413" t="str">
            <v>F</v>
          </cell>
          <cell r="V1413">
            <v>119302</v>
          </cell>
          <cell r="W1413" t="str">
            <v>CARRIZO MILAGROS DEL CARMEN</v>
          </cell>
          <cell r="X1413" t="str">
            <v>HTAL LAS HERAS</v>
          </cell>
          <cell r="Y1413">
            <v>0</v>
          </cell>
          <cell r="Z1413">
            <v>0</v>
          </cell>
          <cell r="AA1413" t="str">
            <v xml:space="preserve"> </v>
          </cell>
          <cell r="AB1413" t="str">
            <v xml:space="preserve"> </v>
          </cell>
          <cell r="AC1413" t="str">
            <v xml:space="preserve"> </v>
          </cell>
          <cell r="AD1413" t="str">
            <v xml:space="preserve"> </v>
          </cell>
          <cell r="AE1413" t="str">
            <v xml:space="preserve"> </v>
          </cell>
          <cell r="AF1413" t="str">
            <v>TUPUNGATO</v>
          </cell>
          <cell r="AG1413" t="str">
            <v xml:space="preserve"> </v>
          </cell>
          <cell r="AH1413">
            <v>11</v>
          </cell>
          <cell r="AI1413">
            <v>90</v>
          </cell>
          <cell r="AJ1413">
            <v>42167189</v>
          </cell>
          <cell r="AK1413">
            <v>3004</v>
          </cell>
          <cell r="AL1413">
            <v>241</v>
          </cell>
          <cell r="AM1413">
            <v>4</v>
          </cell>
          <cell r="AN1413">
            <v>0</v>
          </cell>
          <cell r="AO1413" t="str">
            <v>False</v>
          </cell>
          <cell r="AP1413">
            <v>90</v>
          </cell>
        </row>
        <row r="1414">
          <cell r="A1414">
            <v>314917</v>
          </cell>
          <cell r="B1414">
            <v>43103</v>
          </cell>
          <cell r="C1414">
            <v>2</v>
          </cell>
          <cell r="D1414">
            <v>2</v>
          </cell>
          <cell r="E1414">
            <v>10</v>
          </cell>
          <cell r="F1414" t="str">
            <v xml:space="preserve">TRAUMATISMO DE CRANEO                             </v>
          </cell>
          <cell r="G1414" t="str">
            <v xml:space="preserve">TRAUMA FACIAL CHC //  </v>
          </cell>
          <cell r="H1414">
            <v>146</v>
          </cell>
          <cell r="I1414">
            <v>18</v>
          </cell>
          <cell r="J1414">
            <v>43103.169444444444</v>
          </cell>
          <cell r="K1414">
            <v>43103.169444444444</v>
          </cell>
          <cell r="L1414">
            <v>43103.169444444444</v>
          </cell>
          <cell r="M1414">
            <v>43103.180555555555</v>
          </cell>
          <cell r="N1414">
            <v>43103.185416666667</v>
          </cell>
          <cell r="O1414">
            <v>43103.20416666667</v>
          </cell>
          <cell r="P1414">
            <v>43103.213194444441</v>
          </cell>
          <cell r="R1414">
            <v>43103.23333333333</v>
          </cell>
          <cell r="S1414">
            <v>2613049088</v>
          </cell>
          <cell r="T1414">
            <v>76</v>
          </cell>
          <cell r="U1414" t="str">
            <v>M</v>
          </cell>
          <cell r="V1414">
            <v>500807</v>
          </cell>
          <cell r="W1414" t="str">
            <v>GIOIA ENRIQUE DOMINGO</v>
          </cell>
          <cell r="X1414" t="str">
            <v>MONTEAGUDO</v>
          </cell>
          <cell r="Y1414">
            <v>0</v>
          </cell>
          <cell r="Z1414">
            <v>0</v>
          </cell>
          <cell r="AA1414" t="str">
            <v xml:space="preserve"> </v>
          </cell>
          <cell r="AB1414" t="str">
            <v xml:space="preserve"> </v>
          </cell>
          <cell r="AC1414" t="str">
            <v xml:space="preserve"> </v>
          </cell>
          <cell r="AD1414" t="str">
            <v xml:space="preserve">BELGRANO </v>
          </cell>
          <cell r="AE1414" t="str">
            <v xml:space="preserve"> </v>
          </cell>
          <cell r="AF1414" t="str">
            <v>COQUIMBITO</v>
          </cell>
          <cell r="AG1414" t="str">
            <v xml:space="preserve"> </v>
          </cell>
          <cell r="AH1414">
            <v>4</v>
          </cell>
          <cell r="AI1414">
            <v>100</v>
          </cell>
          <cell r="AJ1414">
            <v>6893406</v>
          </cell>
          <cell r="AK1414">
            <v>182</v>
          </cell>
          <cell r="AL1414">
            <v>131</v>
          </cell>
          <cell r="AM1414">
            <v>2</v>
          </cell>
          <cell r="AN1414">
            <v>0</v>
          </cell>
          <cell r="AO1414" t="str">
            <v>False</v>
          </cell>
          <cell r="AP1414">
            <v>100</v>
          </cell>
        </row>
        <row r="1415">
          <cell r="A1415">
            <v>314918</v>
          </cell>
          <cell r="B1415">
            <v>43103</v>
          </cell>
          <cell r="C1415">
            <v>4</v>
          </cell>
          <cell r="D1415">
            <v>4</v>
          </cell>
          <cell r="E1415">
            <v>3</v>
          </cell>
          <cell r="F1415" t="str">
            <v>TRASLADO IDA CON MEDICO</v>
          </cell>
          <cell r="G1415" t="str">
            <v xml:space="preserve"> MASC DE 2O CON CETOACIDOSIS,RECIBE DRA CACIAVIGIANI UTI PSROISIEN</v>
          </cell>
          <cell r="H1415">
            <v>144</v>
          </cell>
          <cell r="I1415">
            <v>16</v>
          </cell>
          <cell r="J1415">
            <v>43103.201388888891</v>
          </cell>
          <cell r="K1415">
            <v>43103.20208333333</v>
          </cell>
          <cell r="L1415">
            <v>43103.201388888891</v>
          </cell>
          <cell r="M1415">
            <v>43103.213194444441</v>
          </cell>
          <cell r="N1415">
            <v>43103.213194444441</v>
          </cell>
          <cell r="O1415">
            <v>43103.223611111112</v>
          </cell>
          <cell r="R1415">
            <v>43103.247916666667</v>
          </cell>
          <cell r="T1415">
            <v>20</v>
          </cell>
          <cell r="U1415" t="str">
            <v>M</v>
          </cell>
          <cell r="V1415">
            <v>999999</v>
          </cell>
          <cell r="W1415" t="str">
            <v xml:space="preserve">PRIETO MARTIN </v>
          </cell>
          <cell r="X1415" t="str">
            <v>CARRILLO</v>
          </cell>
          <cell r="Y1415">
            <v>0</v>
          </cell>
          <cell r="Z1415">
            <v>0</v>
          </cell>
          <cell r="AA1415" t="str">
            <v xml:space="preserve"> </v>
          </cell>
          <cell r="AB1415" t="str">
            <v xml:space="preserve"> </v>
          </cell>
          <cell r="AC1415" t="str">
            <v xml:space="preserve"> </v>
          </cell>
          <cell r="AD1415" t="str">
            <v xml:space="preserve"> </v>
          </cell>
          <cell r="AE1415" t="str">
            <v xml:space="preserve"> </v>
          </cell>
          <cell r="AF1415" t="str">
            <v>LAS HERAS</v>
          </cell>
          <cell r="AG1415" t="str">
            <v xml:space="preserve"> </v>
          </cell>
          <cell r="AH1415">
            <v>5</v>
          </cell>
          <cell r="AI1415">
            <v>18</v>
          </cell>
          <cell r="AJ1415">
            <v>40597127</v>
          </cell>
          <cell r="AK1415">
            <v>305</v>
          </cell>
          <cell r="AL1415">
            <v>215</v>
          </cell>
          <cell r="AM1415">
            <v>4</v>
          </cell>
          <cell r="AN1415">
            <v>0</v>
          </cell>
          <cell r="AO1415" t="str">
            <v>False</v>
          </cell>
          <cell r="AP1415">
            <v>18</v>
          </cell>
        </row>
        <row r="1416">
          <cell r="A1416">
            <v>314919</v>
          </cell>
          <cell r="B1416">
            <v>43103</v>
          </cell>
          <cell r="C1416">
            <v>1</v>
          </cell>
          <cell r="D1416">
            <v>1</v>
          </cell>
          <cell r="E1416">
            <v>16</v>
          </cell>
          <cell r="F1416" t="str">
            <v xml:space="preserve">VICTIMA POR ACCIDENTE VEHICULAR                   </v>
          </cell>
          <cell r="G1416" t="str">
            <v xml:space="preserve"> UN SOLO HERIO,TEC SI PERDIDA Y TRAUMA DE EXTREMEDADES</v>
          </cell>
          <cell r="H1416">
            <v>144</v>
          </cell>
          <cell r="I1416">
            <v>16</v>
          </cell>
          <cell r="J1416">
            <v>43103.28125</v>
          </cell>
          <cell r="K1416">
            <v>43103.28125</v>
          </cell>
          <cell r="L1416">
            <v>43103.28125</v>
          </cell>
          <cell r="M1416">
            <v>43103.294444444444</v>
          </cell>
          <cell r="N1416">
            <v>43103.299305555556</v>
          </cell>
          <cell r="R1416">
            <v>43103.31527777778</v>
          </cell>
          <cell r="T1416">
            <v>40</v>
          </cell>
          <cell r="U1416" t="str">
            <v>M</v>
          </cell>
          <cell r="V1416">
            <v>999999</v>
          </cell>
          <cell r="W1416" t="str">
            <v>FLORES CARLOS ALBERTO</v>
          </cell>
          <cell r="X1416" t="str">
            <v>ACCESO NOTRE</v>
          </cell>
          <cell r="Y1416">
            <v>0</v>
          </cell>
          <cell r="Z1416">
            <v>0</v>
          </cell>
          <cell r="AA1416" t="str">
            <v xml:space="preserve"> </v>
          </cell>
          <cell r="AB1416" t="str">
            <v xml:space="preserve"> </v>
          </cell>
          <cell r="AC1416" t="str">
            <v xml:space="preserve"> </v>
          </cell>
          <cell r="AD1416" t="str">
            <v>ENTRADA AL AEROPUERTO</v>
          </cell>
          <cell r="AE1416" t="str">
            <v xml:space="preserve"> </v>
          </cell>
          <cell r="AF1416" t="str">
            <v>LAS HERAS</v>
          </cell>
          <cell r="AG1416" t="str">
            <v xml:space="preserve"> </v>
          </cell>
          <cell r="AH1416">
            <v>5</v>
          </cell>
          <cell r="AI1416">
            <v>1</v>
          </cell>
          <cell r="AJ1416">
            <v>25586714</v>
          </cell>
          <cell r="AK1416">
            <v>305</v>
          </cell>
          <cell r="AL1416">
            <v>215</v>
          </cell>
          <cell r="AM1416">
            <v>1</v>
          </cell>
          <cell r="AN1416">
            <v>0</v>
          </cell>
          <cell r="AO1416" t="str">
            <v>False</v>
          </cell>
          <cell r="AP1416">
            <v>0</v>
          </cell>
        </row>
        <row r="1417">
          <cell r="A1417">
            <v>314920</v>
          </cell>
          <cell r="B1417">
            <v>43103</v>
          </cell>
          <cell r="C1417">
            <v>1</v>
          </cell>
          <cell r="D1417">
            <v>1</v>
          </cell>
          <cell r="E1417">
            <v>16</v>
          </cell>
          <cell r="F1417" t="str">
            <v xml:space="preserve">VICTIMA POR ACCIDENTE VEHICULAR                   </v>
          </cell>
          <cell r="G1417" t="str">
            <v xml:space="preserve"> </v>
          </cell>
          <cell r="H1417">
            <v>159</v>
          </cell>
          <cell r="I1417">
            <v>425</v>
          </cell>
          <cell r="J1417">
            <v>43103.294444444444</v>
          </cell>
          <cell r="K1417">
            <v>43103.294444444444</v>
          </cell>
          <cell r="L1417">
            <v>43103.294444444444</v>
          </cell>
          <cell r="M1417">
            <v>43103.294444444444</v>
          </cell>
          <cell r="N1417">
            <v>43103.306250000001</v>
          </cell>
          <cell r="R1417">
            <v>43103.328472222223</v>
          </cell>
          <cell r="T1417">
            <v>37</v>
          </cell>
          <cell r="U1417" t="str">
            <v>M</v>
          </cell>
          <cell r="V1417">
            <v>999999</v>
          </cell>
          <cell r="W1417" t="str">
            <v>GARRO JORGE ALFREDO</v>
          </cell>
          <cell r="X1417" t="str">
            <v xml:space="preserve">USPALLATA </v>
          </cell>
          <cell r="Y1417">
            <v>0</v>
          </cell>
          <cell r="Z1417">
            <v>0</v>
          </cell>
          <cell r="AA1417" t="str">
            <v xml:space="preserve"> </v>
          </cell>
          <cell r="AB1417" t="str">
            <v xml:space="preserve"> </v>
          </cell>
          <cell r="AC1417" t="str">
            <v xml:space="preserve"> </v>
          </cell>
          <cell r="AD1417" t="str">
            <v xml:space="preserve">BAIPAS </v>
          </cell>
          <cell r="AE1417" t="str">
            <v xml:space="preserve"> </v>
          </cell>
          <cell r="AF1417" t="str">
            <v>LAS HERAS</v>
          </cell>
          <cell r="AG1417" t="str">
            <v xml:space="preserve"> </v>
          </cell>
          <cell r="AH1417">
            <v>5</v>
          </cell>
          <cell r="AI1417">
            <v>1</v>
          </cell>
          <cell r="AJ1417">
            <v>28406982</v>
          </cell>
          <cell r="AM1417">
            <v>1</v>
          </cell>
          <cell r="AN1417">
            <v>0</v>
          </cell>
          <cell r="AO1417" t="str">
            <v>False</v>
          </cell>
          <cell r="AP1417">
            <v>0</v>
          </cell>
        </row>
        <row r="1418">
          <cell r="A1418">
            <v>314921</v>
          </cell>
          <cell r="B1418">
            <v>43103</v>
          </cell>
          <cell r="C1418">
            <v>3</v>
          </cell>
          <cell r="D1418">
            <v>3</v>
          </cell>
          <cell r="E1418">
            <v>47</v>
          </cell>
          <cell r="F1418" t="str">
            <v>MOVIL F/SERVICIO POR REPOSICION</v>
          </cell>
          <cell r="G1418" t="str">
            <v xml:space="preserve"> </v>
          </cell>
          <cell r="H1418">
            <v>141</v>
          </cell>
          <cell r="I1418">
            <v>6</v>
          </cell>
          <cell r="J1418">
            <v>43103.375</v>
          </cell>
          <cell r="K1418">
            <v>43103.375</v>
          </cell>
          <cell r="L1418">
            <v>43103.375</v>
          </cell>
          <cell r="M1418">
            <v>43103.385416666664</v>
          </cell>
          <cell r="N1418">
            <v>43103.385416666664</v>
          </cell>
          <cell r="R1418">
            <v>43103.508333333331</v>
          </cell>
          <cell r="T1418">
            <v>0</v>
          </cell>
          <cell r="V1418">
            <v>999999</v>
          </cell>
          <cell r="X1418" t="str">
            <v>MOVIL 141</v>
          </cell>
          <cell r="Y1418">
            <v>0</v>
          </cell>
          <cell r="Z1418">
            <v>0</v>
          </cell>
          <cell r="AA1418" t="str">
            <v xml:space="preserve"> </v>
          </cell>
          <cell r="AB1418" t="str">
            <v xml:space="preserve"> </v>
          </cell>
          <cell r="AC1418" t="str">
            <v xml:space="preserve"> </v>
          </cell>
          <cell r="AD1418" t="str">
            <v xml:space="preserve"> </v>
          </cell>
          <cell r="AE1418" t="str">
            <v xml:space="preserve"> </v>
          </cell>
          <cell r="AF1418" t="str">
            <v>GUAYMALLEN</v>
          </cell>
          <cell r="AG1418" t="str">
            <v xml:space="preserve"> </v>
          </cell>
          <cell r="AH1418">
            <v>2</v>
          </cell>
          <cell r="AI1418">
            <v>999</v>
          </cell>
          <cell r="AJ1418">
            <v>0</v>
          </cell>
          <cell r="AK1418">
            <v>40</v>
          </cell>
          <cell r="AL1418">
            <v>4002</v>
          </cell>
          <cell r="AM1418">
            <v>0</v>
          </cell>
          <cell r="AN1418">
            <v>9</v>
          </cell>
          <cell r="AO1418" t="str">
            <v>False</v>
          </cell>
          <cell r="AP1418">
            <v>0</v>
          </cell>
        </row>
        <row r="1419">
          <cell r="A1419">
            <v>314922</v>
          </cell>
          <cell r="B1419">
            <v>43103</v>
          </cell>
          <cell r="C1419">
            <v>3</v>
          </cell>
          <cell r="D1419">
            <v>3</v>
          </cell>
          <cell r="E1419">
            <v>47</v>
          </cell>
          <cell r="F1419" t="str">
            <v>MOVIL F/SERVICIO POR REPOSICION</v>
          </cell>
          <cell r="H1419">
            <v>137</v>
          </cell>
          <cell r="I1419">
            <v>5</v>
          </cell>
          <cell r="J1419">
            <v>43103.385416666664</v>
          </cell>
          <cell r="K1419">
            <v>43103.385416666664</v>
          </cell>
          <cell r="L1419">
            <v>43103.385416666664</v>
          </cell>
          <cell r="M1419">
            <v>43103.385416666664</v>
          </cell>
          <cell r="N1419">
            <v>43103.401388888888</v>
          </cell>
          <cell r="R1419">
            <v>43103.433333333334</v>
          </cell>
          <cell r="T1419">
            <v>0</v>
          </cell>
          <cell r="X1419" t="str">
            <v>MOVIL 137</v>
          </cell>
          <cell r="Y1419">
            <v>0</v>
          </cell>
          <cell r="Z1419">
            <v>0</v>
          </cell>
          <cell r="AA1419" t="str">
            <v xml:space="preserve"> </v>
          </cell>
          <cell r="AB1419" t="str">
            <v xml:space="preserve"> </v>
          </cell>
          <cell r="AC1419" t="str">
            <v xml:space="preserve"> 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CIUDAD </v>
          </cell>
          <cell r="AG1419" t="str">
            <v xml:space="preserve"> </v>
          </cell>
          <cell r="AH1419">
            <v>1</v>
          </cell>
          <cell r="AI1419">
            <v>999</v>
          </cell>
          <cell r="AJ1419">
            <v>0</v>
          </cell>
          <cell r="AK1419">
            <v>98</v>
          </cell>
          <cell r="AL1419">
            <v>108</v>
          </cell>
          <cell r="AM1419">
            <v>0</v>
          </cell>
          <cell r="AN1419">
            <v>9</v>
          </cell>
          <cell r="AP1419">
            <v>0</v>
          </cell>
        </row>
        <row r="1420">
          <cell r="A1420">
            <v>314923</v>
          </cell>
          <cell r="B1420">
            <v>43103</v>
          </cell>
          <cell r="C1420">
            <v>3</v>
          </cell>
          <cell r="D1420">
            <v>3</v>
          </cell>
          <cell r="E1420">
            <v>47</v>
          </cell>
          <cell r="F1420" t="str">
            <v>MOVIL F/SERVICIO POR REPOSICION</v>
          </cell>
          <cell r="H1420">
            <v>156</v>
          </cell>
          <cell r="I1420">
            <v>9</v>
          </cell>
          <cell r="J1420">
            <v>43103.400694444441</v>
          </cell>
          <cell r="K1420">
            <v>43103.401388888888</v>
          </cell>
          <cell r="L1420">
            <v>43103.400694444441</v>
          </cell>
          <cell r="M1420">
            <v>43103.401388888888</v>
          </cell>
          <cell r="R1420">
            <v>43103.474305555559</v>
          </cell>
          <cell r="T1420">
            <v>0</v>
          </cell>
          <cell r="X1420" t="str">
            <v>MOVIL 156</v>
          </cell>
          <cell r="Y1420">
            <v>0</v>
          </cell>
          <cell r="Z1420">
            <v>0</v>
          </cell>
          <cell r="AA1420" t="str">
            <v xml:space="preserve"> </v>
          </cell>
          <cell r="AB1420" t="str">
            <v xml:space="preserve"> </v>
          </cell>
          <cell r="AC1420" t="str">
            <v xml:space="preserve"> 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SAN MRTIN </v>
          </cell>
          <cell r="AG1420" t="str">
            <v xml:space="preserve"> </v>
          </cell>
          <cell r="AH1420">
            <v>16</v>
          </cell>
          <cell r="AI1420">
            <v>999</v>
          </cell>
          <cell r="AJ1420">
            <v>0</v>
          </cell>
          <cell r="AK1420">
            <v>2028</v>
          </cell>
          <cell r="AL1420">
            <v>14</v>
          </cell>
          <cell r="AM1420">
            <v>0</v>
          </cell>
          <cell r="AN1420">
            <v>9</v>
          </cell>
          <cell r="AP1420">
            <v>0</v>
          </cell>
        </row>
        <row r="1421">
          <cell r="A1421">
            <v>314924</v>
          </cell>
          <cell r="B1421">
            <v>43103</v>
          </cell>
          <cell r="C1421">
            <v>3</v>
          </cell>
          <cell r="D1421">
            <v>3</v>
          </cell>
          <cell r="E1421">
            <v>27</v>
          </cell>
          <cell r="F1421" t="str">
            <v xml:space="preserve">DOLOR EN...                                       </v>
          </cell>
          <cell r="G1421" t="str">
            <v xml:space="preserve"> </v>
          </cell>
          <cell r="H1421">
            <v>156</v>
          </cell>
          <cell r="I1421">
            <v>9</v>
          </cell>
          <cell r="J1421">
            <v>43103.404861111114</v>
          </cell>
          <cell r="K1421">
            <v>43103.404861111114</v>
          </cell>
          <cell r="L1421">
            <v>43103.404861111114</v>
          </cell>
          <cell r="M1421">
            <v>43103.404861111114</v>
          </cell>
          <cell r="N1421">
            <v>43103.409722222219</v>
          </cell>
          <cell r="O1421">
            <v>43103.415277777778</v>
          </cell>
          <cell r="R1421">
            <v>43103.473611111112</v>
          </cell>
          <cell r="S1421" t="str">
            <v>EV5</v>
          </cell>
          <cell r="T1421">
            <v>65</v>
          </cell>
          <cell r="U1421" t="str">
            <v>F</v>
          </cell>
          <cell r="V1421">
            <v>999999</v>
          </cell>
          <cell r="W1421" t="str">
            <v>TONETTO EVA MARGARITA</v>
          </cell>
          <cell r="X1421" t="str">
            <v xml:space="preserve">/ 9 DE JUIO </v>
          </cell>
          <cell r="Y1421">
            <v>0</v>
          </cell>
          <cell r="Z1421">
            <v>0</v>
          </cell>
          <cell r="AA1421" t="str">
            <v xml:space="preserve"> </v>
          </cell>
          <cell r="AB1421" t="str">
            <v xml:space="preserve"> </v>
          </cell>
          <cell r="AC1421" t="str">
            <v xml:space="preserve"> </v>
          </cell>
          <cell r="AD1421" t="str">
            <v>BELGRANO</v>
          </cell>
          <cell r="AE1421" t="str">
            <v xml:space="preserve"> </v>
          </cell>
          <cell r="AF1421" t="str">
            <v>SAN MARTIN</v>
          </cell>
          <cell r="AG1421" t="str">
            <v xml:space="preserve"> </v>
          </cell>
          <cell r="AH1421">
            <v>16</v>
          </cell>
          <cell r="AI1421">
            <v>54</v>
          </cell>
          <cell r="AJ1421">
            <v>10038827</v>
          </cell>
          <cell r="AK1421">
            <v>2028</v>
          </cell>
          <cell r="AL1421">
            <v>14</v>
          </cell>
          <cell r="AM1421">
            <v>3</v>
          </cell>
          <cell r="AN1421">
            <v>0</v>
          </cell>
          <cell r="AO1421" t="str">
            <v>False</v>
          </cell>
          <cell r="AP1421">
            <v>54</v>
          </cell>
        </row>
        <row r="1422">
          <cell r="A1422">
            <v>314925</v>
          </cell>
          <cell r="B1422">
            <v>43103</v>
          </cell>
          <cell r="C1422">
            <v>1</v>
          </cell>
          <cell r="D1422">
            <v>1</v>
          </cell>
          <cell r="E1422">
            <v>7</v>
          </cell>
          <cell r="F1422" t="str">
            <v>CRISIS CONVULSIVA</v>
          </cell>
          <cell r="G1422" t="str">
            <v>M/JOVEN</v>
          </cell>
          <cell r="H1422">
            <v>144</v>
          </cell>
          <cell r="I1422">
            <v>16</v>
          </cell>
          <cell r="J1422">
            <v>43103.408333333333</v>
          </cell>
          <cell r="K1422">
            <v>43103.40902777778</v>
          </cell>
          <cell r="L1422">
            <v>43103.408333333333</v>
          </cell>
          <cell r="M1422">
            <v>43103.413888888892</v>
          </cell>
          <cell r="N1422">
            <v>43103.418749999997</v>
          </cell>
          <cell r="R1422">
            <v>43103.423611111109</v>
          </cell>
          <cell r="S1422">
            <v>2615058879</v>
          </cell>
          <cell r="T1422">
            <v>1</v>
          </cell>
          <cell r="U1422" t="str">
            <v>M</v>
          </cell>
          <cell r="V1422">
            <v>999999</v>
          </cell>
          <cell r="W1422" t="str">
            <v>NN</v>
          </cell>
          <cell r="X1422" t="str">
            <v>SARGENTO CABRAL</v>
          </cell>
          <cell r="Y1422">
            <v>0</v>
          </cell>
          <cell r="Z1422">
            <v>0</v>
          </cell>
          <cell r="AA1422" t="str">
            <v xml:space="preserve"> </v>
          </cell>
          <cell r="AB1422" t="str">
            <v xml:space="preserve"> </v>
          </cell>
          <cell r="AC1422" t="str">
            <v xml:space="preserve"> </v>
          </cell>
          <cell r="AD1422" t="str">
            <v>ROCA</v>
          </cell>
          <cell r="AE1422" t="str">
            <v xml:space="preserve"> </v>
          </cell>
          <cell r="AF1422" t="str">
            <v>LAS HERAS</v>
          </cell>
          <cell r="AG1422" t="str">
            <v>BANCO NACION</v>
          </cell>
          <cell r="AH1422">
            <v>5</v>
          </cell>
          <cell r="AI1422">
            <v>74</v>
          </cell>
          <cell r="AJ1422">
            <v>0</v>
          </cell>
          <cell r="AK1422">
            <v>51</v>
          </cell>
          <cell r="AL1422">
            <v>100</v>
          </cell>
          <cell r="AM1422">
            <v>1</v>
          </cell>
          <cell r="AN1422">
            <v>0</v>
          </cell>
          <cell r="AO1422" t="str">
            <v>False</v>
          </cell>
          <cell r="AP1422">
            <v>0</v>
          </cell>
        </row>
        <row r="1423">
          <cell r="A1423">
            <v>314926</v>
          </cell>
          <cell r="B1423">
            <v>43103</v>
          </cell>
          <cell r="C1423">
            <v>1</v>
          </cell>
          <cell r="D1423">
            <v>1</v>
          </cell>
          <cell r="E1423">
            <v>16</v>
          </cell>
          <cell r="F1423" t="str">
            <v xml:space="preserve">VICTIMA POR ACCIDENTE VEHICULAR                   </v>
          </cell>
          <cell r="G1423" t="str">
            <v xml:space="preserve"> MENOR LATIGAZO CERVICAL</v>
          </cell>
          <cell r="H1423">
            <v>143</v>
          </cell>
          <cell r="I1423">
            <v>20</v>
          </cell>
          <cell r="J1423">
            <v>43103.422222222223</v>
          </cell>
          <cell r="K1423">
            <v>43103.422222222223</v>
          </cell>
          <cell r="L1423">
            <v>43103.422222222223</v>
          </cell>
          <cell r="M1423">
            <v>43103.42291666667</v>
          </cell>
          <cell r="N1423">
            <v>43103.425694444442</v>
          </cell>
          <cell r="O1423">
            <v>43103.431250000001</v>
          </cell>
          <cell r="R1423">
            <v>43103.441666666666</v>
          </cell>
          <cell r="T1423">
            <v>4</v>
          </cell>
          <cell r="U1423" t="str">
            <v>M</v>
          </cell>
          <cell r="V1423">
            <v>999999</v>
          </cell>
          <cell r="W1423" t="str">
            <v>FERREYRA DIEGO</v>
          </cell>
          <cell r="X1423" t="str">
            <v>LA ARGENTINA</v>
          </cell>
          <cell r="Y1423">
            <v>0</v>
          </cell>
          <cell r="Z1423">
            <v>0</v>
          </cell>
          <cell r="AA1423" t="str">
            <v xml:space="preserve"> </v>
          </cell>
          <cell r="AB1423" t="str">
            <v xml:space="preserve"> </v>
          </cell>
          <cell r="AC1423" t="str">
            <v xml:space="preserve"> </v>
          </cell>
          <cell r="AD1423" t="str">
            <v>SAN MARTIN</v>
          </cell>
          <cell r="AE1423" t="str">
            <v xml:space="preserve"> </v>
          </cell>
          <cell r="AF1423" t="str">
            <v>TUNUYAN</v>
          </cell>
          <cell r="AG1423" t="str">
            <v xml:space="preserve"> </v>
          </cell>
          <cell r="AH1423">
            <v>10</v>
          </cell>
          <cell r="AI1423">
            <v>90</v>
          </cell>
          <cell r="AJ1423">
            <v>54170372</v>
          </cell>
          <cell r="AK1423">
            <v>2011</v>
          </cell>
          <cell r="AL1423">
            <v>2121</v>
          </cell>
          <cell r="AM1423">
            <v>1</v>
          </cell>
          <cell r="AN1423">
            <v>0</v>
          </cell>
          <cell r="AO1423" t="str">
            <v>False</v>
          </cell>
          <cell r="AP1423">
            <v>90</v>
          </cell>
        </row>
        <row r="1424">
          <cell r="A1424">
            <v>314927</v>
          </cell>
          <cell r="B1424">
            <v>43103</v>
          </cell>
          <cell r="C1424">
            <v>1</v>
          </cell>
          <cell r="D1424">
            <v>1</v>
          </cell>
          <cell r="E1424">
            <v>7</v>
          </cell>
          <cell r="F1424" t="str">
            <v>CRISIS CONVULSIVA</v>
          </cell>
          <cell r="G1424" t="str">
            <v xml:space="preserve">VIA PUBLICA </v>
          </cell>
          <cell r="H1424">
            <v>135</v>
          </cell>
          <cell r="I1424">
            <v>3</v>
          </cell>
          <cell r="J1424">
            <v>43103.425000000003</v>
          </cell>
          <cell r="K1424">
            <v>43103.425694444442</v>
          </cell>
          <cell r="L1424">
            <v>43103.425000000003</v>
          </cell>
          <cell r="M1424">
            <v>43103.431250000001</v>
          </cell>
          <cell r="N1424">
            <v>43103.431250000001</v>
          </cell>
          <cell r="O1424">
            <v>43103.443055555559</v>
          </cell>
          <cell r="R1424">
            <v>43103.463194444441</v>
          </cell>
          <cell r="S1424">
            <v>154399454</v>
          </cell>
          <cell r="T1424">
            <v>39</v>
          </cell>
          <cell r="U1424" t="str">
            <v>M</v>
          </cell>
          <cell r="V1424">
            <v>999999</v>
          </cell>
          <cell r="W1424" t="str">
            <v xml:space="preserve">SANCHES JUAN </v>
          </cell>
          <cell r="X1424" t="str">
            <v xml:space="preserve">R ESCALADA </v>
          </cell>
          <cell r="Y1424">
            <v>1602</v>
          </cell>
          <cell r="Z1424">
            <v>0</v>
          </cell>
          <cell r="AA1424" t="str">
            <v xml:space="preserve"> </v>
          </cell>
          <cell r="AB1424" t="str">
            <v xml:space="preserve"> </v>
          </cell>
          <cell r="AC1424" t="str">
            <v xml:space="preserve"> </v>
          </cell>
          <cell r="AD1424" t="str">
            <v>P MORENO</v>
          </cell>
          <cell r="AE1424" t="str">
            <v xml:space="preserve"> </v>
          </cell>
          <cell r="AF1424" t="str">
            <v>GODOY CRUZ</v>
          </cell>
          <cell r="AG1424" t="str">
            <v>M/32</v>
          </cell>
          <cell r="AH1424">
            <v>3</v>
          </cell>
          <cell r="AI1424">
            <v>2</v>
          </cell>
          <cell r="AJ1424">
            <v>34078546</v>
          </cell>
          <cell r="AK1424">
            <v>6189</v>
          </cell>
          <cell r="AL1424">
            <v>602</v>
          </cell>
          <cell r="AM1424">
            <v>1</v>
          </cell>
          <cell r="AN1424">
            <v>0</v>
          </cell>
          <cell r="AO1424" t="str">
            <v>False</v>
          </cell>
          <cell r="AP1424">
            <v>2</v>
          </cell>
        </row>
        <row r="1425">
          <cell r="A1425">
            <v>314928</v>
          </cell>
          <cell r="B1425">
            <v>43103</v>
          </cell>
          <cell r="C1425">
            <v>1</v>
          </cell>
          <cell r="D1425">
            <v>1</v>
          </cell>
          <cell r="E1425">
            <v>51</v>
          </cell>
          <cell r="F1425" t="str">
            <v xml:space="preserve">VICTIMA POR  ACCIDENTE  MOTO </v>
          </cell>
          <cell r="G1425" t="str">
            <v>MASC. MODERADO</v>
          </cell>
          <cell r="H1425">
            <v>158</v>
          </cell>
          <cell r="I1425">
            <v>11</v>
          </cell>
          <cell r="J1425">
            <v>43103.426388888889</v>
          </cell>
          <cell r="K1425">
            <v>43103.427777777775</v>
          </cell>
          <cell r="L1425">
            <v>43103.426388888889</v>
          </cell>
          <cell r="M1425">
            <v>43103.430555555555</v>
          </cell>
          <cell r="N1425">
            <v>43103.430555555555</v>
          </cell>
          <cell r="R1425">
            <v>43103.431944444441</v>
          </cell>
          <cell r="T1425">
            <v>30</v>
          </cell>
          <cell r="U1425" t="str">
            <v>M</v>
          </cell>
          <cell r="V1425">
            <v>999999</v>
          </cell>
          <cell r="W1425" t="str">
            <v>NO RESPONDE LA RADIO</v>
          </cell>
          <cell r="X1425" t="str">
            <v>MARTINEZ</v>
          </cell>
          <cell r="Y1425">
            <v>0</v>
          </cell>
          <cell r="Z1425">
            <v>0</v>
          </cell>
          <cell r="AA1425" t="str">
            <v xml:space="preserve"> </v>
          </cell>
          <cell r="AB1425" t="str">
            <v xml:space="preserve"> </v>
          </cell>
          <cell r="AC1425" t="str">
            <v xml:space="preserve"> </v>
          </cell>
          <cell r="AD1425" t="str">
            <v>VIEJO RETAMO</v>
          </cell>
          <cell r="AE1425" t="str">
            <v xml:space="preserve"> </v>
          </cell>
          <cell r="AF1425" t="str">
            <v>JUNIN</v>
          </cell>
          <cell r="AG1425" t="str">
            <v>SERCA PILETA COSTA AZUL</v>
          </cell>
          <cell r="AH1425">
            <v>6</v>
          </cell>
          <cell r="AI1425">
            <v>84</v>
          </cell>
          <cell r="AJ1425">
            <v>0</v>
          </cell>
          <cell r="AK1425">
            <v>212</v>
          </cell>
          <cell r="AL1425">
            <v>209</v>
          </cell>
          <cell r="AM1425">
            <v>1</v>
          </cell>
          <cell r="AN1425">
            <v>0</v>
          </cell>
          <cell r="AO1425" t="str">
            <v>False</v>
          </cell>
          <cell r="AP1425">
            <v>0</v>
          </cell>
        </row>
        <row r="1426">
          <cell r="A1426">
            <v>314929</v>
          </cell>
          <cell r="B1426">
            <v>43103</v>
          </cell>
          <cell r="C1426">
            <v>1</v>
          </cell>
          <cell r="D1426">
            <v>1</v>
          </cell>
          <cell r="E1426">
            <v>51</v>
          </cell>
          <cell r="F1426" t="str">
            <v xml:space="preserve">VICTIMA POR  ACCIDENTE  MOTO </v>
          </cell>
          <cell r="G1426" t="str">
            <v>10:20 RESPONDE MOVIL 158 LUEGO DE HABERSE DESPACHADO MOVIL 157</v>
          </cell>
          <cell r="H1426">
            <v>158</v>
          </cell>
          <cell r="I1426">
            <v>11</v>
          </cell>
          <cell r="J1426">
            <v>43103.429861111108</v>
          </cell>
          <cell r="K1426">
            <v>43103.429861111108</v>
          </cell>
          <cell r="L1426">
            <v>43103.429861111108</v>
          </cell>
          <cell r="M1426">
            <v>43103.43472222222</v>
          </cell>
          <cell r="N1426">
            <v>43103.43472222222</v>
          </cell>
          <cell r="R1426">
            <v>43103.465277777781</v>
          </cell>
          <cell r="T1426">
            <v>1</v>
          </cell>
          <cell r="U1426" t="str">
            <v>M</v>
          </cell>
          <cell r="V1426">
            <v>999999</v>
          </cell>
          <cell r="W1426" t="str">
            <v>NN</v>
          </cell>
          <cell r="X1426" t="str">
            <v>MARTINEZ</v>
          </cell>
          <cell r="Y1426">
            <v>0</v>
          </cell>
          <cell r="Z1426">
            <v>0</v>
          </cell>
          <cell r="AA1426" t="str">
            <v xml:space="preserve"> </v>
          </cell>
          <cell r="AB1426" t="str">
            <v xml:space="preserve"> </v>
          </cell>
          <cell r="AC1426" t="str">
            <v xml:space="preserve"> </v>
          </cell>
          <cell r="AD1426" t="str">
            <v>VIEJO RETAMO</v>
          </cell>
          <cell r="AE1426" t="str">
            <v xml:space="preserve"> </v>
          </cell>
          <cell r="AF1426" t="str">
            <v>JUNIN</v>
          </cell>
          <cell r="AG1426" t="str">
            <v>SERCA PILETA COSTA AZUL</v>
          </cell>
          <cell r="AH1426">
            <v>6</v>
          </cell>
          <cell r="AI1426">
            <v>74</v>
          </cell>
          <cell r="AJ1426">
            <v>0</v>
          </cell>
          <cell r="AK1426">
            <v>212</v>
          </cell>
          <cell r="AL1426">
            <v>209</v>
          </cell>
          <cell r="AM1426">
            <v>1</v>
          </cell>
          <cell r="AN1426">
            <v>0</v>
          </cell>
          <cell r="AP1426">
            <v>0</v>
          </cell>
        </row>
        <row r="1427">
          <cell r="A1427">
            <v>314930</v>
          </cell>
          <cell r="B1427">
            <v>43103</v>
          </cell>
          <cell r="C1427">
            <v>1</v>
          </cell>
          <cell r="D1427">
            <v>1</v>
          </cell>
          <cell r="E1427">
            <v>57</v>
          </cell>
          <cell r="F1427" t="str">
            <v>CICLISTA ATROPELLADO</v>
          </cell>
          <cell r="G1427" t="str">
            <v xml:space="preserve">NO GRAVE </v>
          </cell>
          <cell r="H1427">
            <v>158</v>
          </cell>
          <cell r="I1427">
            <v>11</v>
          </cell>
          <cell r="J1427">
            <v>43103.43472222222</v>
          </cell>
          <cell r="K1427">
            <v>43103.439583333333</v>
          </cell>
          <cell r="L1427">
            <v>43103.43472222222</v>
          </cell>
          <cell r="M1427">
            <v>43103.439583333333</v>
          </cell>
          <cell r="N1427">
            <v>43103.446527777778</v>
          </cell>
          <cell r="R1427">
            <v>43103.464583333334</v>
          </cell>
          <cell r="T1427">
            <v>41</v>
          </cell>
          <cell r="U1427" t="str">
            <v>M</v>
          </cell>
          <cell r="V1427">
            <v>999999</v>
          </cell>
          <cell r="W1427" t="str">
            <v>CAMPOS OMAR YAMIL</v>
          </cell>
          <cell r="X1427" t="str">
            <v>ALVEAR</v>
          </cell>
          <cell r="Y1427">
            <v>0</v>
          </cell>
          <cell r="Z1427">
            <v>0</v>
          </cell>
          <cell r="AA1427" t="str">
            <v xml:space="preserve"> </v>
          </cell>
          <cell r="AB1427" t="str">
            <v xml:space="preserve"> </v>
          </cell>
          <cell r="AC1427" t="str">
            <v xml:space="preserve"> </v>
          </cell>
          <cell r="AD1427" t="str">
            <v>CORTAZAR</v>
          </cell>
          <cell r="AE1427" t="str">
            <v xml:space="preserve"> </v>
          </cell>
          <cell r="AF1427" t="str">
            <v>SAN MARTIN</v>
          </cell>
          <cell r="AG1427" t="str">
            <v xml:space="preserve"> </v>
          </cell>
          <cell r="AH1427">
            <v>16</v>
          </cell>
          <cell r="AI1427">
            <v>54</v>
          </cell>
          <cell r="AJ1427">
            <v>25508675</v>
          </cell>
          <cell r="AK1427">
            <v>212</v>
          </cell>
          <cell r="AL1427">
            <v>209</v>
          </cell>
          <cell r="AM1427">
            <v>1</v>
          </cell>
          <cell r="AN1427">
            <v>0</v>
          </cell>
          <cell r="AO1427" t="str">
            <v>False</v>
          </cell>
          <cell r="AP1427">
            <v>0</v>
          </cell>
        </row>
        <row r="1428">
          <cell r="A1428">
            <v>314931</v>
          </cell>
          <cell r="B1428">
            <v>43103</v>
          </cell>
          <cell r="C1428">
            <v>1</v>
          </cell>
          <cell r="D1428">
            <v>1</v>
          </cell>
          <cell r="E1428">
            <v>7</v>
          </cell>
          <cell r="F1428" t="str">
            <v>CRISIS CONVULSIVA</v>
          </cell>
          <cell r="G1428" t="str">
            <v>FEM. MENOR CEDIO LA CONVULCION</v>
          </cell>
          <cell r="H1428">
            <v>154</v>
          </cell>
          <cell r="I1428">
            <v>19</v>
          </cell>
          <cell r="J1428">
            <v>43103.448611111111</v>
          </cell>
          <cell r="K1428">
            <v>43103.450694444444</v>
          </cell>
          <cell r="L1428">
            <v>43103.448611111111</v>
          </cell>
          <cell r="M1428">
            <v>43103.450694444444</v>
          </cell>
          <cell r="N1428">
            <v>43103.450694444444</v>
          </cell>
          <cell r="R1428">
            <v>43103.509027777778</v>
          </cell>
          <cell r="T1428">
            <v>2</v>
          </cell>
          <cell r="U1428" t="str">
            <v>F</v>
          </cell>
          <cell r="V1428">
            <v>999999</v>
          </cell>
          <cell r="W1428" t="str">
            <v>NN</v>
          </cell>
          <cell r="X1428" t="str">
            <v>CENTRO SALUD PAREDITAS</v>
          </cell>
          <cell r="Y1428">
            <v>0</v>
          </cell>
          <cell r="Z1428">
            <v>0</v>
          </cell>
          <cell r="AA1428" t="str">
            <v xml:space="preserve"> </v>
          </cell>
          <cell r="AB1428" t="str">
            <v xml:space="preserve"> </v>
          </cell>
          <cell r="AC1428" t="str">
            <v xml:space="preserve"> </v>
          </cell>
          <cell r="AF1428" t="str">
            <v>SAN CARLOS</v>
          </cell>
          <cell r="AG1428" t="str">
            <v>SIN MEDICO EN EL LUGAR</v>
          </cell>
          <cell r="AH1428">
            <v>12</v>
          </cell>
          <cell r="AI1428">
            <v>83</v>
          </cell>
          <cell r="AJ1428">
            <v>0</v>
          </cell>
          <cell r="AK1428">
            <v>653</v>
          </cell>
          <cell r="AM1428">
            <v>1</v>
          </cell>
          <cell r="AN1428">
            <v>0</v>
          </cell>
          <cell r="AO1428" t="str">
            <v>False</v>
          </cell>
          <cell r="AP1428">
            <v>0</v>
          </cell>
        </row>
        <row r="1429">
          <cell r="A1429">
            <v>314932</v>
          </cell>
          <cell r="B1429">
            <v>43103</v>
          </cell>
          <cell r="C1429">
            <v>4</v>
          </cell>
          <cell r="D1429">
            <v>4</v>
          </cell>
          <cell r="E1429">
            <v>3</v>
          </cell>
          <cell r="F1429" t="str">
            <v>TRASLADO IDA CON MEDICO</v>
          </cell>
          <cell r="G1429" t="str">
            <v xml:space="preserve"> </v>
          </cell>
          <cell r="H1429">
            <v>1</v>
          </cell>
          <cell r="I1429">
            <v>23</v>
          </cell>
          <cell r="J1429">
            <v>43103.458333333336</v>
          </cell>
          <cell r="K1429">
            <v>43103.458333333336</v>
          </cell>
          <cell r="L1429">
            <v>43103.458333333336</v>
          </cell>
          <cell r="M1429">
            <v>43103.458333333336</v>
          </cell>
          <cell r="N1429">
            <v>43103.458333333336</v>
          </cell>
          <cell r="O1429">
            <v>43103.458333333336</v>
          </cell>
          <cell r="R1429">
            <v>43103.507638888892</v>
          </cell>
          <cell r="T1429">
            <v>64</v>
          </cell>
          <cell r="U1429" t="str">
            <v>F</v>
          </cell>
          <cell r="V1429">
            <v>970904</v>
          </cell>
          <cell r="W1429" t="str">
            <v>MITRE MIRTHA GLADYS</v>
          </cell>
          <cell r="X1429" t="str">
            <v xml:space="preserve">H SICOLI </v>
          </cell>
          <cell r="Y1429">
            <v>0</v>
          </cell>
          <cell r="Z1429">
            <v>0</v>
          </cell>
          <cell r="AA1429" t="str">
            <v xml:space="preserve"> </v>
          </cell>
          <cell r="AB1429" t="str">
            <v xml:space="preserve"> </v>
          </cell>
          <cell r="AC1429" t="str">
            <v xml:space="preserve"> </v>
          </cell>
          <cell r="AD1429" t="str">
            <v xml:space="preserve">H EL CARMEN </v>
          </cell>
          <cell r="AE1429" t="str">
            <v xml:space="preserve"> </v>
          </cell>
          <cell r="AF1429" t="str">
            <v>LAVALLE</v>
          </cell>
          <cell r="AG1429" t="str">
            <v xml:space="preserve"> </v>
          </cell>
          <cell r="AH1429">
            <v>9</v>
          </cell>
          <cell r="AI1429">
            <v>15</v>
          </cell>
          <cell r="AJ1429">
            <v>10729361</v>
          </cell>
          <cell r="AK1429">
            <v>635</v>
          </cell>
          <cell r="AL1429">
            <v>140</v>
          </cell>
          <cell r="AM1429">
            <v>4</v>
          </cell>
          <cell r="AN1429">
            <v>0</v>
          </cell>
          <cell r="AO1429" t="str">
            <v>False</v>
          </cell>
          <cell r="AP1429">
            <v>15</v>
          </cell>
        </row>
        <row r="1430">
          <cell r="A1430">
            <v>314933</v>
          </cell>
          <cell r="B1430">
            <v>43103</v>
          </cell>
          <cell r="C1430">
            <v>2</v>
          </cell>
          <cell r="D1430">
            <v>2</v>
          </cell>
          <cell r="E1430">
            <v>33</v>
          </cell>
          <cell r="F1430" t="str">
            <v>ABDOMEN AGUDO</v>
          </cell>
          <cell r="G1430" t="str">
            <v>PROB APENDICITIS</v>
          </cell>
          <cell r="H1430">
            <v>157</v>
          </cell>
          <cell r="I1430">
            <v>10</v>
          </cell>
          <cell r="J1430">
            <v>43103.463194444441</v>
          </cell>
          <cell r="K1430">
            <v>43103.463888888888</v>
          </cell>
          <cell r="L1430">
            <v>43103.463194444441</v>
          </cell>
          <cell r="M1430">
            <v>43103.463888888888</v>
          </cell>
          <cell r="N1430">
            <v>43103.515277777777</v>
          </cell>
          <cell r="R1430">
            <v>43103.518055555556</v>
          </cell>
          <cell r="T1430">
            <v>12</v>
          </cell>
          <cell r="U1430" t="str">
            <v>F</v>
          </cell>
          <cell r="V1430">
            <v>999999</v>
          </cell>
          <cell r="W1430" t="str">
            <v xml:space="preserve">MENDOZA VALENTINA </v>
          </cell>
          <cell r="X1430" t="str">
            <v>HTAL SAPORITI</v>
          </cell>
          <cell r="Y1430">
            <v>0</v>
          </cell>
          <cell r="Z1430">
            <v>0</v>
          </cell>
          <cell r="AA1430" t="str">
            <v xml:space="preserve"> </v>
          </cell>
          <cell r="AB1430" t="str">
            <v xml:space="preserve"> </v>
          </cell>
          <cell r="AC1430" t="str">
            <v xml:space="preserve"> </v>
          </cell>
          <cell r="AD1430" t="str">
            <v xml:space="preserve">GUARDIA </v>
          </cell>
          <cell r="AE1430" t="str">
            <v>DR PAGES</v>
          </cell>
          <cell r="AF1430" t="str">
            <v>RIVADAVIA</v>
          </cell>
          <cell r="AG1430" t="str">
            <v>13 AÑOS TRASLADO AL NOTTI DRA MANSILLA RECIBE</v>
          </cell>
          <cell r="AH1430">
            <v>7</v>
          </cell>
          <cell r="AI1430">
            <v>4</v>
          </cell>
          <cell r="AJ1430">
            <v>45877251</v>
          </cell>
          <cell r="AK1430">
            <v>352</v>
          </cell>
          <cell r="AL1430">
            <v>21</v>
          </cell>
          <cell r="AM1430">
            <v>2</v>
          </cell>
          <cell r="AN1430">
            <v>0</v>
          </cell>
          <cell r="AO1430" t="str">
            <v>False</v>
          </cell>
          <cell r="AP1430">
            <v>0</v>
          </cell>
        </row>
        <row r="1431">
          <cell r="A1431">
            <v>314934</v>
          </cell>
          <cell r="B1431">
            <v>43103</v>
          </cell>
          <cell r="C1431">
            <v>3</v>
          </cell>
          <cell r="D1431">
            <v>3</v>
          </cell>
          <cell r="E1431">
            <v>47</v>
          </cell>
          <cell r="F1431" t="str">
            <v>MOVIL F/SERVICIO POR REPOSICION</v>
          </cell>
          <cell r="G1431" t="str">
            <v xml:space="preserve"> </v>
          </cell>
          <cell r="H1431">
            <v>158</v>
          </cell>
          <cell r="I1431">
            <v>11</v>
          </cell>
          <cell r="J1431">
            <v>43103.465277777781</v>
          </cell>
          <cell r="K1431">
            <v>43103.46597222222</v>
          </cell>
          <cell r="L1431">
            <v>43103.465277777781</v>
          </cell>
          <cell r="M1431">
            <v>43103.46597222222</v>
          </cell>
          <cell r="N1431">
            <v>43103.46597222222</v>
          </cell>
          <cell r="O1431">
            <v>43103.468055555553</v>
          </cell>
          <cell r="R1431">
            <v>43103.506944444445</v>
          </cell>
          <cell r="T1431">
            <v>0</v>
          </cell>
          <cell r="V1431">
            <v>999999</v>
          </cell>
          <cell r="X1431" t="str">
            <v>MOVIL 158</v>
          </cell>
          <cell r="Y1431">
            <v>0</v>
          </cell>
          <cell r="Z1431">
            <v>0</v>
          </cell>
          <cell r="AA1431" t="str">
            <v xml:space="preserve"> </v>
          </cell>
          <cell r="AB1431" t="str">
            <v xml:space="preserve"> </v>
          </cell>
          <cell r="AC1431" t="str">
            <v xml:space="preserve"> </v>
          </cell>
          <cell r="AD1431" t="str">
            <v xml:space="preserve"> </v>
          </cell>
          <cell r="AE1431" t="str">
            <v xml:space="preserve"> </v>
          </cell>
          <cell r="AF1431" t="str">
            <v>JUNIN</v>
          </cell>
          <cell r="AG1431" t="str">
            <v xml:space="preserve">CARGA DE O2 </v>
          </cell>
          <cell r="AH1431">
            <v>8</v>
          </cell>
          <cell r="AI1431">
            <v>999</v>
          </cell>
          <cell r="AJ1431">
            <v>0</v>
          </cell>
          <cell r="AK1431">
            <v>212</v>
          </cell>
          <cell r="AL1431">
            <v>209</v>
          </cell>
          <cell r="AM1431">
            <v>0</v>
          </cell>
          <cell r="AN1431">
            <v>9</v>
          </cell>
          <cell r="AO1431" t="str">
            <v>False</v>
          </cell>
          <cell r="AP1431">
            <v>83</v>
          </cell>
        </row>
        <row r="1432">
          <cell r="A1432">
            <v>314935</v>
          </cell>
          <cell r="B1432">
            <v>43103</v>
          </cell>
          <cell r="C1432">
            <v>1</v>
          </cell>
          <cell r="D1432">
            <v>1</v>
          </cell>
          <cell r="E1432">
            <v>30</v>
          </cell>
          <cell r="F1432" t="str">
            <v>DOLOR PRECORDIAL</v>
          </cell>
          <cell r="G1432" t="str">
            <v xml:space="preserve"> FLIA FERNADEZ</v>
          </cell>
          <cell r="H1432">
            <v>138</v>
          </cell>
          <cell r="I1432">
            <v>6</v>
          </cell>
          <cell r="J1432">
            <v>43103.47152777778</v>
          </cell>
          <cell r="K1432">
            <v>43103.472222222219</v>
          </cell>
          <cell r="L1432">
            <v>43103.47152777778</v>
          </cell>
          <cell r="M1432">
            <v>43103.474305555559</v>
          </cell>
          <cell r="N1432">
            <v>43103.503472222219</v>
          </cell>
          <cell r="O1432">
            <v>43103.503472222219</v>
          </cell>
          <cell r="R1432">
            <v>43103.520833333336</v>
          </cell>
          <cell r="S1432">
            <v>157156415</v>
          </cell>
          <cell r="T1432">
            <v>61</v>
          </cell>
          <cell r="U1432" t="str">
            <v>M</v>
          </cell>
          <cell r="V1432">
            <v>999999</v>
          </cell>
          <cell r="W1432" t="str">
            <v>FERNADES LUIS</v>
          </cell>
          <cell r="X1432" t="str">
            <v>CEPEDA</v>
          </cell>
          <cell r="Y1432">
            <v>0</v>
          </cell>
          <cell r="Z1432">
            <v>0</v>
          </cell>
          <cell r="AA1432" t="str">
            <v xml:space="preserve"> </v>
          </cell>
          <cell r="AB1432" t="str">
            <v xml:space="preserve"> </v>
          </cell>
          <cell r="AC1432" t="str">
            <v xml:space="preserve">FURIO 2 </v>
          </cell>
          <cell r="AD1432" t="str">
            <v>C/LOTE 4</v>
          </cell>
          <cell r="AE1432" t="str">
            <v>ROCA</v>
          </cell>
          <cell r="AF1432" t="str">
            <v xml:space="preserve"> </v>
          </cell>
          <cell r="AG1432" t="str">
            <v>61AÑOS</v>
          </cell>
          <cell r="AH1432">
            <v>2</v>
          </cell>
          <cell r="AI1432">
            <v>2</v>
          </cell>
          <cell r="AJ1432">
            <v>95121994</v>
          </cell>
          <cell r="AK1432">
            <v>633</v>
          </cell>
          <cell r="AL1432">
            <v>64</v>
          </cell>
          <cell r="AM1432">
            <v>1</v>
          </cell>
          <cell r="AN1432">
            <v>0</v>
          </cell>
          <cell r="AO1432" t="str">
            <v>False</v>
          </cell>
          <cell r="AP1432">
            <v>2</v>
          </cell>
        </row>
        <row r="1433">
          <cell r="A1433">
            <v>314936</v>
          </cell>
          <cell r="B1433">
            <v>43103</v>
          </cell>
          <cell r="C1433">
            <v>4</v>
          </cell>
          <cell r="D1433">
            <v>4</v>
          </cell>
          <cell r="E1433">
            <v>3</v>
          </cell>
          <cell r="F1433" t="str">
            <v>TRASLADO IDA CON MEDICO</v>
          </cell>
          <cell r="G1433" t="str">
            <v>SINDR NEFROTICO</v>
          </cell>
          <cell r="H1433">
            <v>156</v>
          </cell>
          <cell r="I1433">
            <v>9</v>
          </cell>
          <cell r="J1433">
            <v>43103.475694444445</v>
          </cell>
          <cell r="K1433">
            <v>43103.499305555553</v>
          </cell>
          <cell r="L1433">
            <v>43103.475694444445</v>
          </cell>
          <cell r="M1433">
            <v>43103.5</v>
          </cell>
          <cell r="N1433">
            <v>43103.522222222222</v>
          </cell>
          <cell r="R1433">
            <v>43103.555555555555</v>
          </cell>
          <cell r="T1433">
            <v>2</v>
          </cell>
          <cell r="U1433" t="str">
            <v>M</v>
          </cell>
          <cell r="V1433">
            <v>999999</v>
          </cell>
          <cell r="W1433" t="str">
            <v xml:space="preserve">FERNADES UMA </v>
          </cell>
          <cell r="X1433" t="str">
            <v>H PERRUPATO</v>
          </cell>
          <cell r="Y1433">
            <v>0</v>
          </cell>
          <cell r="Z1433">
            <v>0</v>
          </cell>
          <cell r="AA1433" t="str">
            <v xml:space="preserve"> </v>
          </cell>
          <cell r="AB1433" t="str">
            <v xml:space="preserve"> </v>
          </cell>
          <cell r="AC1433" t="str">
            <v xml:space="preserve"> </v>
          </cell>
          <cell r="AD1433" t="str">
            <v>INTERNACION PEDIATRICA</v>
          </cell>
          <cell r="AE1433" t="str">
            <v xml:space="preserve"> </v>
          </cell>
          <cell r="AF1433" t="str">
            <v>SAN MARTIN</v>
          </cell>
          <cell r="AG1433" t="str">
            <v xml:space="preserve"> </v>
          </cell>
          <cell r="AH1433">
            <v>16</v>
          </cell>
          <cell r="AI1433">
            <v>4</v>
          </cell>
          <cell r="AJ1433">
            <v>54175122</v>
          </cell>
          <cell r="AK1433">
            <v>2028</v>
          </cell>
          <cell r="AL1433">
            <v>14</v>
          </cell>
          <cell r="AM1433">
            <v>4</v>
          </cell>
          <cell r="AN1433">
            <v>0</v>
          </cell>
          <cell r="AO1433" t="str">
            <v>False</v>
          </cell>
          <cell r="AP1433">
            <v>0</v>
          </cell>
        </row>
        <row r="1434">
          <cell r="A1434">
            <v>314937</v>
          </cell>
          <cell r="B1434">
            <v>43103</v>
          </cell>
          <cell r="C1434">
            <v>1</v>
          </cell>
          <cell r="D1434">
            <v>1</v>
          </cell>
          <cell r="E1434">
            <v>3</v>
          </cell>
          <cell r="F1434" t="str">
            <v xml:space="preserve">PERDIDA DE CONOCIMIENTO                           </v>
          </cell>
          <cell r="G1434" t="str">
            <v>50 FEM.</v>
          </cell>
          <cell r="H1434">
            <v>144</v>
          </cell>
          <cell r="I1434">
            <v>16</v>
          </cell>
          <cell r="J1434">
            <v>43103.479861111111</v>
          </cell>
          <cell r="K1434">
            <v>43103.484027777777</v>
          </cell>
          <cell r="L1434">
            <v>43103.479861111111</v>
          </cell>
          <cell r="M1434">
            <v>43103.484027777777</v>
          </cell>
          <cell r="N1434">
            <v>43103.503472222219</v>
          </cell>
          <cell r="O1434">
            <v>43103.503472222219</v>
          </cell>
          <cell r="R1434">
            <v>43103.52847222222</v>
          </cell>
          <cell r="T1434">
            <v>44</v>
          </cell>
          <cell r="U1434" t="str">
            <v>M</v>
          </cell>
          <cell r="V1434">
            <v>999999</v>
          </cell>
          <cell r="W1434" t="str">
            <v>NN</v>
          </cell>
          <cell r="X1434" t="str">
            <v>NN</v>
          </cell>
          <cell r="Y1434">
            <v>0</v>
          </cell>
          <cell r="Z1434">
            <v>0</v>
          </cell>
          <cell r="AA1434" t="str">
            <v xml:space="preserve"> </v>
          </cell>
          <cell r="AB1434" t="str">
            <v xml:space="preserve"> </v>
          </cell>
          <cell r="AC1434" t="str">
            <v>BELGRANO  H-18</v>
          </cell>
          <cell r="AF1434" t="str">
            <v>LAS HERAS</v>
          </cell>
          <cell r="AG1434" t="str">
            <v>A LAS VUELTA DEL COLEGIO BELGRANO, PEDIA AUXILIO Y LOS VECINOS ENTRARON ROMPIENDO LA PUERTA,  ESTA EN EL SUELO RESPIRA</v>
          </cell>
          <cell r="AH1434">
            <v>5</v>
          </cell>
          <cell r="AI1434">
            <v>2</v>
          </cell>
          <cell r="AJ1434">
            <v>0</v>
          </cell>
          <cell r="AK1434">
            <v>51</v>
          </cell>
          <cell r="AL1434">
            <v>100</v>
          </cell>
          <cell r="AM1434">
            <v>1</v>
          </cell>
          <cell r="AN1434">
            <v>0</v>
          </cell>
          <cell r="AO1434" t="str">
            <v>False</v>
          </cell>
          <cell r="AP1434">
            <v>2</v>
          </cell>
        </row>
        <row r="1435">
          <cell r="A1435">
            <v>314938</v>
          </cell>
          <cell r="B1435">
            <v>43103</v>
          </cell>
          <cell r="C1435">
            <v>1</v>
          </cell>
          <cell r="D1435">
            <v>1</v>
          </cell>
          <cell r="E1435">
            <v>11</v>
          </cell>
          <cell r="F1435" t="str">
            <v xml:space="preserve">POLITRAUMATISMO                                   </v>
          </cell>
          <cell r="G1435" t="str">
            <v>73 MASC.PERDIDA DE CONOCIMIENTO RECUPERADA</v>
          </cell>
          <cell r="H1435">
            <v>154</v>
          </cell>
          <cell r="I1435">
            <v>19</v>
          </cell>
          <cell r="J1435">
            <v>43103.486111111109</v>
          </cell>
          <cell r="K1435">
            <v>43103.509027777778</v>
          </cell>
          <cell r="L1435">
            <v>43103.486111111109</v>
          </cell>
          <cell r="M1435">
            <v>43103.509027777778</v>
          </cell>
          <cell r="N1435">
            <v>43103.520138888889</v>
          </cell>
          <cell r="R1435">
            <v>43103.602083333331</v>
          </cell>
          <cell r="T1435">
            <v>73</v>
          </cell>
          <cell r="U1435" t="str">
            <v>M</v>
          </cell>
          <cell r="V1435">
            <v>970904</v>
          </cell>
          <cell r="W1435" t="str">
            <v>MORENO OSCAR F</v>
          </cell>
          <cell r="X1435" t="str">
            <v>CENTRO SALUD PAREDITAS</v>
          </cell>
          <cell r="Y1435">
            <v>0</v>
          </cell>
          <cell r="Z1435">
            <v>0</v>
          </cell>
          <cell r="AA1435" t="str">
            <v xml:space="preserve"> </v>
          </cell>
          <cell r="AB1435" t="str">
            <v xml:space="preserve"> </v>
          </cell>
          <cell r="AC1435" t="str">
            <v xml:space="preserve"> </v>
          </cell>
          <cell r="AF1435" t="str">
            <v>SAN CARLOS</v>
          </cell>
          <cell r="AG1435" t="str">
            <v>CAIDA DE CABALLO</v>
          </cell>
          <cell r="AH1435">
            <v>12</v>
          </cell>
          <cell r="AI1435">
            <v>83</v>
          </cell>
          <cell r="AJ1435">
            <v>8025095</v>
          </cell>
          <cell r="AK1435">
            <v>653</v>
          </cell>
          <cell r="AM1435">
            <v>1</v>
          </cell>
          <cell r="AN1435">
            <v>0</v>
          </cell>
          <cell r="AO1435" t="str">
            <v>False</v>
          </cell>
          <cell r="AP1435">
            <v>0</v>
          </cell>
        </row>
        <row r="1436">
          <cell r="A1436">
            <v>314939</v>
          </cell>
          <cell r="B1436">
            <v>43103</v>
          </cell>
          <cell r="C1436">
            <v>1</v>
          </cell>
          <cell r="D1436">
            <v>1</v>
          </cell>
          <cell r="E1436">
            <v>3</v>
          </cell>
          <cell r="F1436" t="str">
            <v xml:space="preserve">PERDIDA DE CONOCIMIENTO                           </v>
          </cell>
          <cell r="G1436" t="str">
            <v>M/ADULTO - POSIBLE ACV</v>
          </cell>
          <cell r="H1436">
            <v>137</v>
          </cell>
          <cell r="I1436">
            <v>5</v>
          </cell>
          <cell r="J1436">
            <v>43103.490277777775</v>
          </cell>
          <cell r="K1436">
            <v>43103.499305555553</v>
          </cell>
          <cell r="L1436">
            <v>43103.487500000003</v>
          </cell>
          <cell r="M1436">
            <v>43103.499305555553</v>
          </cell>
          <cell r="N1436">
            <v>43103.504166666666</v>
          </cell>
          <cell r="R1436">
            <v>43103.506944444445</v>
          </cell>
          <cell r="S1436">
            <v>2614292375</v>
          </cell>
          <cell r="T1436">
            <v>1</v>
          </cell>
          <cell r="U1436" t="str">
            <v>M</v>
          </cell>
          <cell r="V1436">
            <v>999999</v>
          </cell>
          <cell r="W1436" t="str">
            <v>NN</v>
          </cell>
          <cell r="X1436" t="str">
            <v>SAN MARTIN</v>
          </cell>
          <cell r="Y1436">
            <v>0</v>
          </cell>
          <cell r="Z1436">
            <v>0</v>
          </cell>
          <cell r="AA1436" t="str">
            <v xml:space="preserve"> </v>
          </cell>
          <cell r="AB1436" t="str">
            <v xml:space="preserve"> </v>
          </cell>
          <cell r="AC1436" t="str">
            <v xml:space="preserve"> </v>
          </cell>
          <cell r="AD1436" t="str">
            <v>E BLANCO</v>
          </cell>
          <cell r="AE1436" t="str">
            <v xml:space="preserve"> </v>
          </cell>
          <cell r="AF1436" t="str">
            <v>CIUDAD - CAPITAL</v>
          </cell>
          <cell r="AG1436" t="str">
            <v>PARRILLADA 13</v>
          </cell>
          <cell r="AH1436">
            <v>1</v>
          </cell>
          <cell r="AI1436">
            <v>74</v>
          </cell>
          <cell r="AJ1436">
            <v>0</v>
          </cell>
          <cell r="AK1436">
            <v>98</v>
          </cell>
          <cell r="AL1436">
            <v>108</v>
          </cell>
          <cell r="AM1436">
            <v>1</v>
          </cell>
          <cell r="AN1436">
            <v>0</v>
          </cell>
          <cell r="AO1436" t="str">
            <v>False</v>
          </cell>
          <cell r="AP1436">
            <v>0</v>
          </cell>
        </row>
        <row r="1437">
          <cell r="A1437">
            <v>314940</v>
          </cell>
          <cell r="B1437">
            <v>43103</v>
          </cell>
          <cell r="C1437">
            <v>4</v>
          </cell>
          <cell r="D1437">
            <v>4</v>
          </cell>
          <cell r="E1437">
            <v>3</v>
          </cell>
          <cell r="F1437" t="str">
            <v>TRASLADO IDA CON MEDICO</v>
          </cell>
          <cell r="G1437" t="str">
            <v xml:space="preserve">M/30 APROX - TROMBOSIS VENOSA PROFUNDA </v>
          </cell>
          <cell r="H1437">
            <v>147</v>
          </cell>
          <cell r="I1437">
            <v>26</v>
          </cell>
          <cell r="J1437">
            <v>43103.492361111108</v>
          </cell>
          <cell r="K1437">
            <v>43103.5</v>
          </cell>
          <cell r="L1437">
            <v>43103.492361111108</v>
          </cell>
          <cell r="M1437">
            <v>43103.507638888892</v>
          </cell>
          <cell r="N1437">
            <v>43103.507638888892</v>
          </cell>
          <cell r="R1437">
            <v>43103.537499999999</v>
          </cell>
          <cell r="S1437">
            <v>2604693432</v>
          </cell>
          <cell r="T1437">
            <v>31</v>
          </cell>
          <cell r="U1437" t="str">
            <v>M</v>
          </cell>
          <cell r="V1437">
            <v>999999</v>
          </cell>
          <cell r="W1437" t="str">
            <v>UWE DANIEL</v>
          </cell>
          <cell r="X1437" t="str">
            <v>PARQUE ACONCAGUA</v>
          </cell>
          <cell r="Y1437">
            <v>0</v>
          </cell>
          <cell r="Z1437">
            <v>0</v>
          </cell>
          <cell r="AA1437" t="str">
            <v xml:space="preserve"> </v>
          </cell>
          <cell r="AB1437" t="str">
            <v xml:space="preserve"> </v>
          </cell>
          <cell r="AC1437" t="str">
            <v xml:space="preserve"> </v>
          </cell>
          <cell r="AD1437" t="str">
            <v xml:space="preserve"> </v>
          </cell>
          <cell r="AE1437" t="str">
            <v xml:space="preserve"> </v>
          </cell>
          <cell r="AF1437" t="str">
            <v>ALTA MONTAÑA</v>
          </cell>
          <cell r="AG1437" t="str">
            <v>EN EL CENTRO DE VISITANTES - INGRESO AL PARQUE</v>
          </cell>
          <cell r="AH1437">
            <v>5</v>
          </cell>
          <cell r="AI1437">
            <v>1</v>
          </cell>
          <cell r="AJ1437">
            <v>0</v>
          </cell>
          <cell r="AK1437">
            <v>42</v>
          </cell>
          <cell r="AL1437">
            <v>91</v>
          </cell>
          <cell r="AM1437">
            <v>4</v>
          </cell>
          <cell r="AN1437">
            <v>0</v>
          </cell>
          <cell r="AO1437" t="str">
            <v>False</v>
          </cell>
          <cell r="AP1437">
            <v>0</v>
          </cell>
        </row>
        <row r="1438">
          <cell r="A1438">
            <v>314941</v>
          </cell>
          <cell r="B1438">
            <v>43103</v>
          </cell>
          <cell r="C1438">
            <v>1</v>
          </cell>
          <cell r="D1438">
            <v>1</v>
          </cell>
          <cell r="E1438">
            <v>16</v>
          </cell>
          <cell r="F1438" t="str">
            <v xml:space="preserve">VICTIMA POR ACCIDENTE VEHICULAR                   </v>
          </cell>
          <cell r="G1438" t="str">
            <v>FEM 24 LEVE</v>
          </cell>
          <cell r="H1438">
            <v>146</v>
          </cell>
          <cell r="I1438">
            <v>18</v>
          </cell>
          <cell r="J1438">
            <v>43103.510416666664</v>
          </cell>
          <cell r="K1438">
            <v>43103.511111111111</v>
          </cell>
          <cell r="L1438">
            <v>43103.510416666664</v>
          </cell>
          <cell r="M1438">
            <v>43103.511111111111</v>
          </cell>
          <cell r="N1438">
            <v>43103.515972222223</v>
          </cell>
          <cell r="R1438">
            <v>43103.522222222222</v>
          </cell>
          <cell r="T1438">
            <v>24</v>
          </cell>
          <cell r="U1438" t="str">
            <v>F</v>
          </cell>
          <cell r="V1438">
            <v>500807</v>
          </cell>
          <cell r="W1438" t="str">
            <v>ZABALETA PAULA ANDREA</v>
          </cell>
          <cell r="X1438" t="str">
            <v>PERON</v>
          </cell>
          <cell r="Y1438">
            <v>0</v>
          </cell>
          <cell r="Z1438">
            <v>0</v>
          </cell>
          <cell r="AA1438" t="str">
            <v xml:space="preserve"> </v>
          </cell>
          <cell r="AB1438" t="str">
            <v xml:space="preserve"> </v>
          </cell>
          <cell r="AC1438" t="str">
            <v xml:space="preserve"> </v>
          </cell>
          <cell r="AD1438" t="str">
            <v>PESCARA</v>
          </cell>
          <cell r="AF1438" t="str">
            <v>MAIPU</v>
          </cell>
          <cell r="AG1438" t="str">
            <v>LA ROSO UN COLECTIBO</v>
          </cell>
          <cell r="AH1438">
            <v>4</v>
          </cell>
          <cell r="AI1438">
            <v>1</v>
          </cell>
          <cell r="AJ1438">
            <v>37514293</v>
          </cell>
          <cell r="AK1438">
            <v>36</v>
          </cell>
          <cell r="AL1438">
            <v>225</v>
          </cell>
          <cell r="AM1438">
            <v>1</v>
          </cell>
          <cell r="AN1438">
            <v>0</v>
          </cell>
          <cell r="AO1438" t="str">
            <v>False</v>
          </cell>
          <cell r="AP1438">
            <v>0</v>
          </cell>
        </row>
        <row r="1439">
          <cell r="A1439">
            <v>314942</v>
          </cell>
          <cell r="B1439">
            <v>43103</v>
          </cell>
          <cell r="C1439">
            <v>1</v>
          </cell>
          <cell r="D1439">
            <v>1</v>
          </cell>
          <cell r="E1439">
            <v>16</v>
          </cell>
          <cell r="F1439" t="str">
            <v xml:space="preserve">VICTIMA POR ACCIDENTE VEHICULAR                   </v>
          </cell>
          <cell r="G1439" t="str">
            <v>ARRIBA DEL MICRO 1 HERIDO LEVE</v>
          </cell>
          <cell r="H1439">
            <v>136</v>
          </cell>
          <cell r="I1439">
            <v>5</v>
          </cell>
          <cell r="J1439">
            <v>43103.519444444442</v>
          </cell>
          <cell r="K1439">
            <v>43103.520833333336</v>
          </cell>
          <cell r="L1439">
            <v>43103.519444444442</v>
          </cell>
          <cell r="M1439">
            <v>43103.522222222222</v>
          </cell>
          <cell r="N1439">
            <v>43103.53125</v>
          </cell>
          <cell r="R1439">
            <v>43103.541666666664</v>
          </cell>
          <cell r="T1439">
            <v>55</v>
          </cell>
          <cell r="U1439" t="str">
            <v>F</v>
          </cell>
          <cell r="V1439">
            <v>999999</v>
          </cell>
          <cell r="W1439" t="str">
            <v>PERALTA ELENA</v>
          </cell>
          <cell r="X1439" t="str">
            <v>ITUIZANGO</v>
          </cell>
          <cell r="Y1439">
            <v>0</v>
          </cell>
          <cell r="Z1439">
            <v>0</v>
          </cell>
          <cell r="AA1439" t="str">
            <v xml:space="preserve"> </v>
          </cell>
          <cell r="AB1439" t="str">
            <v xml:space="preserve"> </v>
          </cell>
          <cell r="AC1439" t="str">
            <v xml:space="preserve"> </v>
          </cell>
          <cell r="AD1439" t="str">
            <v>GOBERNADOR GONZALEZ</v>
          </cell>
          <cell r="AF1439" t="str">
            <v>LAS HERAS</v>
          </cell>
          <cell r="AG1439" t="str">
            <v>CAMION CONTRA MICRO</v>
          </cell>
          <cell r="AH1439">
            <v>5</v>
          </cell>
          <cell r="AI1439">
            <v>1</v>
          </cell>
          <cell r="AJ1439">
            <v>16102</v>
          </cell>
          <cell r="AK1439">
            <v>104</v>
          </cell>
          <cell r="AL1439">
            <v>93</v>
          </cell>
          <cell r="AM1439">
            <v>1</v>
          </cell>
          <cell r="AN1439">
            <v>0</v>
          </cell>
          <cell r="AO1439" t="str">
            <v>False</v>
          </cell>
          <cell r="AP1439">
            <v>0</v>
          </cell>
        </row>
        <row r="1440">
          <cell r="A1440">
            <v>314943</v>
          </cell>
          <cell r="B1440">
            <v>43103</v>
          </cell>
          <cell r="C1440">
            <v>4</v>
          </cell>
          <cell r="D1440">
            <v>4</v>
          </cell>
          <cell r="E1440">
            <v>3</v>
          </cell>
          <cell r="F1440" t="str">
            <v>TRASLADO IDA CON MEDICO</v>
          </cell>
          <cell r="G1440" t="str">
            <v xml:space="preserve"> VICTIM A DE ACC VIAL ATROPELLADA POR UNA MOTO</v>
          </cell>
          <cell r="H1440">
            <v>141</v>
          </cell>
          <cell r="I1440">
            <v>6</v>
          </cell>
          <cell r="J1440">
            <v>43103.524305555555</v>
          </cell>
          <cell r="K1440">
            <v>43103.525000000001</v>
          </cell>
          <cell r="L1440">
            <v>43103.524305555555</v>
          </cell>
          <cell r="M1440">
            <v>43103.527083333334</v>
          </cell>
          <cell r="N1440">
            <v>43103.539583333331</v>
          </cell>
          <cell r="R1440">
            <v>43103.552777777775</v>
          </cell>
          <cell r="S1440">
            <v>4820012</v>
          </cell>
          <cell r="T1440">
            <v>11</v>
          </cell>
          <cell r="U1440" t="str">
            <v>F</v>
          </cell>
          <cell r="V1440">
            <v>107404</v>
          </cell>
          <cell r="W1440" t="str">
            <v>LOMBARDO ANA LAURA</v>
          </cell>
          <cell r="X1440" t="str">
            <v>C SALUD LA PRIMAVERA</v>
          </cell>
          <cell r="Y1440">
            <v>0</v>
          </cell>
          <cell r="Z1440">
            <v>0</v>
          </cell>
          <cell r="AA1440" t="str">
            <v xml:space="preserve"> </v>
          </cell>
          <cell r="AB1440" t="str">
            <v xml:space="preserve"> </v>
          </cell>
          <cell r="AC1440" t="str">
            <v xml:space="preserve"> </v>
          </cell>
          <cell r="AD1440" t="str">
            <v>PALADINI 3130</v>
          </cell>
          <cell r="AE1440" t="str">
            <v xml:space="preserve"> </v>
          </cell>
          <cell r="AF1440" t="str">
            <v xml:space="preserve"> </v>
          </cell>
          <cell r="AG1440" t="str">
            <v xml:space="preserve">11 AÑOS TRAUMA DE M INFERIOR TEC   </v>
          </cell>
          <cell r="AH1440">
            <v>2</v>
          </cell>
          <cell r="AI1440">
            <v>1</v>
          </cell>
          <cell r="AJ1440">
            <v>47195641</v>
          </cell>
          <cell r="AK1440">
            <v>40</v>
          </cell>
          <cell r="AL1440">
            <v>4002</v>
          </cell>
          <cell r="AM1440">
            <v>4</v>
          </cell>
          <cell r="AN1440">
            <v>0</v>
          </cell>
          <cell r="AO1440" t="str">
            <v>False</v>
          </cell>
          <cell r="AP1440">
            <v>0</v>
          </cell>
        </row>
        <row r="1441">
          <cell r="A1441">
            <v>314944</v>
          </cell>
          <cell r="B1441">
            <v>43103</v>
          </cell>
          <cell r="C1441">
            <v>1</v>
          </cell>
          <cell r="D1441">
            <v>1</v>
          </cell>
          <cell r="E1441">
            <v>16</v>
          </cell>
          <cell r="F1441" t="str">
            <v xml:space="preserve">VICTIMA POR ACCIDENTE VEHICULAR                   </v>
          </cell>
          <cell r="G1441" t="str">
            <v>MENOR LEVE TEC LEVE</v>
          </cell>
          <cell r="H1441">
            <v>157</v>
          </cell>
          <cell r="I1441">
            <v>10</v>
          </cell>
          <cell r="J1441">
            <v>43103.535416666666</v>
          </cell>
          <cell r="K1441">
            <v>43103.553472222222</v>
          </cell>
          <cell r="L1441">
            <v>43103.535416666666</v>
          </cell>
          <cell r="M1441">
            <v>43103.553472222222</v>
          </cell>
          <cell r="N1441">
            <v>43103.561111111114</v>
          </cell>
          <cell r="R1441">
            <v>43103.824999999997</v>
          </cell>
          <cell r="T1441">
            <v>20</v>
          </cell>
          <cell r="U1441" t="str">
            <v>M</v>
          </cell>
          <cell r="V1441">
            <v>999999</v>
          </cell>
          <cell r="W1441" t="str">
            <v>NN</v>
          </cell>
          <cell r="X1441" t="str">
            <v>PUERTO ARGENTINO</v>
          </cell>
          <cell r="Y1441">
            <v>0</v>
          </cell>
          <cell r="Z1441">
            <v>0</v>
          </cell>
          <cell r="AA1441" t="str">
            <v xml:space="preserve"> </v>
          </cell>
          <cell r="AB1441" t="str">
            <v xml:space="preserve"> </v>
          </cell>
          <cell r="AC1441" t="str">
            <v xml:space="preserve"> </v>
          </cell>
          <cell r="AD1441" t="str">
            <v>ESTRADA</v>
          </cell>
          <cell r="AF1441" t="str">
            <v>RIVADAVIA</v>
          </cell>
          <cell r="AG1441" t="str">
            <v>FRENTE AL ANSES</v>
          </cell>
          <cell r="AH1441">
            <v>7</v>
          </cell>
          <cell r="AI1441">
            <v>1</v>
          </cell>
          <cell r="AJ1441">
            <v>0</v>
          </cell>
          <cell r="AK1441">
            <v>352</v>
          </cell>
          <cell r="AL1441">
            <v>21</v>
          </cell>
          <cell r="AM1441">
            <v>1</v>
          </cell>
          <cell r="AN1441">
            <v>0</v>
          </cell>
          <cell r="AO1441" t="str">
            <v>False</v>
          </cell>
          <cell r="AP1441">
            <v>0</v>
          </cell>
        </row>
        <row r="1442">
          <cell r="A1442">
            <v>314945</v>
          </cell>
          <cell r="B1442">
            <v>43103</v>
          </cell>
          <cell r="C1442">
            <v>1</v>
          </cell>
          <cell r="D1442">
            <v>1</v>
          </cell>
          <cell r="E1442">
            <v>16</v>
          </cell>
          <cell r="F1442" t="str">
            <v xml:space="preserve">VICTIMA POR ACCIDENTE VEHICULAR                   </v>
          </cell>
          <cell r="G1442" t="str">
            <v>MASC. MOTO PROVABLE FRACTURA</v>
          </cell>
          <cell r="H1442">
            <v>137</v>
          </cell>
          <cell r="I1442">
            <v>5</v>
          </cell>
          <cell r="J1442">
            <v>43103.561111111114</v>
          </cell>
          <cell r="K1442">
            <v>43103.561805555553</v>
          </cell>
          <cell r="L1442">
            <v>43103.535416666666</v>
          </cell>
          <cell r="M1442">
            <v>43103.566666666666</v>
          </cell>
          <cell r="N1442">
            <v>43103.566666666666</v>
          </cell>
          <cell r="R1442">
            <v>43103.57916666667</v>
          </cell>
          <cell r="T1442">
            <v>25</v>
          </cell>
          <cell r="U1442" t="str">
            <v>M</v>
          </cell>
          <cell r="V1442">
            <v>115300</v>
          </cell>
          <cell r="W1442" t="str">
            <v>PELLERITTI HIDALGO MAXIMILIANO</v>
          </cell>
          <cell r="X1442" t="str">
            <v>SOBREMONTE</v>
          </cell>
          <cell r="Y1442">
            <v>0</v>
          </cell>
          <cell r="Z1442">
            <v>0</v>
          </cell>
          <cell r="AA1442" t="str">
            <v xml:space="preserve"> </v>
          </cell>
          <cell r="AB1442" t="str">
            <v xml:space="preserve"> </v>
          </cell>
          <cell r="AC1442" t="str">
            <v xml:space="preserve"> </v>
          </cell>
          <cell r="AD1442" t="str">
            <v>A CALLE</v>
          </cell>
          <cell r="AF1442" t="str">
            <v>GUAYMALLEN</v>
          </cell>
          <cell r="AH1442">
            <v>2</v>
          </cell>
          <cell r="AI1442">
            <v>2</v>
          </cell>
          <cell r="AJ1442">
            <v>36999982</v>
          </cell>
          <cell r="AK1442">
            <v>98</v>
          </cell>
          <cell r="AL1442">
            <v>108</v>
          </cell>
          <cell r="AM1442">
            <v>1</v>
          </cell>
          <cell r="AN1442">
            <v>0</v>
          </cell>
          <cell r="AO1442" t="str">
            <v>False</v>
          </cell>
          <cell r="AP1442">
            <v>0</v>
          </cell>
        </row>
        <row r="1443">
          <cell r="A1443">
            <v>314946</v>
          </cell>
          <cell r="B1443">
            <v>43103</v>
          </cell>
          <cell r="C1443">
            <v>4</v>
          </cell>
          <cell r="D1443">
            <v>4</v>
          </cell>
          <cell r="E1443">
            <v>3</v>
          </cell>
          <cell r="F1443" t="str">
            <v>TRASLADO IDA CON MEDICO</v>
          </cell>
          <cell r="G1443" t="str">
            <v>TRASLADO AL LAGIOMAGGIORE RECIBE DR PIACINTIN UNIDAD CORONARIA</v>
          </cell>
          <cell r="H1443">
            <v>137</v>
          </cell>
          <cell r="I1443">
            <v>5</v>
          </cell>
          <cell r="J1443">
            <v>43103.556944444441</v>
          </cell>
          <cell r="K1443">
            <v>43103.73333333333</v>
          </cell>
          <cell r="L1443">
            <v>43103.556944444441</v>
          </cell>
          <cell r="M1443">
            <v>43103.734027777777</v>
          </cell>
          <cell r="N1443">
            <v>43103.736111111109</v>
          </cell>
          <cell r="O1443">
            <v>43103.768750000003</v>
          </cell>
          <cell r="P1443">
            <v>43103.768750000003</v>
          </cell>
          <cell r="R1443">
            <v>43103.780555555553</v>
          </cell>
          <cell r="T1443">
            <v>48</v>
          </cell>
          <cell r="U1443" t="str">
            <v>F</v>
          </cell>
          <cell r="V1443">
            <v>999999</v>
          </cell>
          <cell r="W1443" t="str">
            <v>COINDORI PETRONILA</v>
          </cell>
          <cell r="X1443" t="str">
            <v>HTAL CENTRAL</v>
          </cell>
          <cell r="Y1443">
            <v>0</v>
          </cell>
          <cell r="Z1443">
            <v>0</v>
          </cell>
          <cell r="AA1443" t="str">
            <v xml:space="preserve"> </v>
          </cell>
          <cell r="AB1443" t="str">
            <v xml:space="preserve"> </v>
          </cell>
          <cell r="AC1443" t="str">
            <v xml:space="preserve"> </v>
          </cell>
          <cell r="AD1443" t="str">
            <v xml:space="preserve">DR VILLASIS </v>
          </cell>
          <cell r="AE1443" t="str">
            <v xml:space="preserve">HEMODINAMIA </v>
          </cell>
          <cell r="AF1443" t="str">
            <v xml:space="preserve"> </v>
          </cell>
          <cell r="AG1443" t="str">
            <v>BLOQUE AB INSUF CARDIACA DESCOMPENSADA</v>
          </cell>
          <cell r="AH1443">
            <v>1</v>
          </cell>
          <cell r="AI1443">
            <v>3</v>
          </cell>
          <cell r="AJ1443">
            <v>17915489</v>
          </cell>
          <cell r="AK1443">
            <v>98</v>
          </cell>
          <cell r="AL1443">
            <v>108</v>
          </cell>
          <cell r="AM1443">
            <v>4</v>
          </cell>
          <cell r="AN1443">
            <v>0</v>
          </cell>
          <cell r="AO1443" t="str">
            <v>False</v>
          </cell>
          <cell r="AP1443">
            <v>3</v>
          </cell>
        </row>
        <row r="1444">
          <cell r="A1444">
            <v>314947</v>
          </cell>
          <cell r="B1444">
            <v>43103</v>
          </cell>
          <cell r="C1444">
            <v>1</v>
          </cell>
          <cell r="D1444">
            <v>1</v>
          </cell>
          <cell r="E1444">
            <v>16</v>
          </cell>
          <cell r="F1444" t="str">
            <v xml:space="preserve">VICTIMA POR ACCIDENTE VEHICULAR                   </v>
          </cell>
          <cell r="G1444" t="str">
            <v>VUELCO VEHICULAR - SE DESCONOCE LA CANTIDAD DE HERIDOS</v>
          </cell>
          <cell r="H1444">
            <v>141</v>
          </cell>
          <cell r="I1444">
            <v>6</v>
          </cell>
          <cell r="J1444">
            <v>43103.558333333334</v>
          </cell>
          <cell r="K1444">
            <v>43103.559027777781</v>
          </cell>
          <cell r="L1444">
            <v>43103.558333333334</v>
          </cell>
          <cell r="M1444">
            <v>43103.559027777781</v>
          </cell>
          <cell r="N1444">
            <v>43103.563888888886</v>
          </cell>
          <cell r="R1444">
            <v>43103.625</v>
          </cell>
          <cell r="S1444">
            <v>2613015171</v>
          </cell>
          <cell r="T1444">
            <v>39</v>
          </cell>
          <cell r="U1444" t="str">
            <v>F</v>
          </cell>
          <cell r="V1444">
            <v>999999</v>
          </cell>
          <cell r="W1444" t="str">
            <v>VANGIONI JESSICA</v>
          </cell>
          <cell r="X1444" t="str">
            <v>ACC ESTE KM 1027</v>
          </cell>
          <cell r="Y1444">
            <v>0</v>
          </cell>
          <cell r="Z1444">
            <v>0</v>
          </cell>
          <cell r="AA1444" t="str">
            <v xml:space="preserve"> </v>
          </cell>
          <cell r="AB1444" t="str">
            <v xml:space="preserve"> </v>
          </cell>
          <cell r="AC1444" t="str">
            <v xml:space="preserve"> </v>
          </cell>
          <cell r="AD1444" t="str">
            <v>RUTA 50</v>
          </cell>
          <cell r="AE1444" t="str">
            <v xml:space="preserve"> </v>
          </cell>
          <cell r="AF1444" t="str">
            <v>GUAYMALLEN</v>
          </cell>
          <cell r="AG1444" t="str">
            <v>CARRIL SUR</v>
          </cell>
          <cell r="AH1444">
            <v>2</v>
          </cell>
          <cell r="AI1444">
            <v>2</v>
          </cell>
          <cell r="AJ1444">
            <v>0</v>
          </cell>
          <cell r="AK1444">
            <v>40</v>
          </cell>
          <cell r="AL1444">
            <v>4002</v>
          </cell>
          <cell r="AM1444">
            <v>1</v>
          </cell>
          <cell r="AN1444">
            <v>0</v>
          </cell>
          <cell r="AO1444" t="str">
            <v>False</v>
          </cell>
          <cell r="AP1444">
            <v>0</v>
          </cell>
        </row>
        <row r="1445">
          <cell r="A1445">
            <v>314948</v>
          </cell>
          <cell r="B1445">
            <v>43103</v>
          </cell>
          <cell r="C1445">
            <v>1</v>
          </cell>
          <cell r="D1445">
            <v>1</v>
          </cell>
          <cell r="E1445">
            <v>16</v>
          </cell>
          <cell r="F1445" t="str">
            <v xml:space="preserve">VICTIMA POR ACCIDENTE VEHICULAR                   </v>
          </cell>
          <cell r="H1445">
            <v>138</v>
          </cell>
          <cell r="I1445">
            <v>6</v>
          </cell>
          <cell r="J1445">
            <v>43103.56527777778</v>
          </cell>
          <cell r="K1445">
            <v>43103.56527777778</v>
          </cell>
          <cell r="L1445">
            <v>43103.56527777778</v>
          </cell>
          <cell r="M1445">
            <v>43103.56527777778</v>
          </cell>
          <cell r="N1445">
            <v>43103.572222222225</v>
          </cell>
          <cell r="O1445">
            <v>43103.59652777778</v>
          </cell>
          <cell r="R1445">
            <v>43103.631944444445</v>
          </cell>
          <cell r="S1445">
            <v>2613015171</v>
          </cell>
          <cell r="T1445">
            <v>50</v>
          </cell>
          <cell r="U1445" t="str">
            <v>M</v>
          </cell>
          <cell r="V1445">
            <v>999999</v>
          </cell>
          <cell r="W1445" t="str">
            <v>CORELA FRIGERIO</v>
          </cell>
          <cell r="X1445" t="str">
            <v>ACC ESTE KM 1027</v>
          </cell>
          <cell r="Y1445">
            <v>0</v>
          </cell>
          <cell r="Z1445">
            <v>0</v>
          </cell>
          <cell r="AA1445" t="str">
            <v xml:space="preserve"> </v>
          </cell>
          <cell r="AB1445" t="str">
            <v xml:space="preserve"> </v>
          </cell>
          <cell r="AC1445" t="str">
            <v xml:space="preserve"> </v>
          </cell>
          <cell r="AD1445" t="str">
            <v>RUTA 50</v>
          </cell>
          <cell r="AE1445" t="str">
            <v xml:space="preserve"> </v>
          </cell>
          <cell r="AF1445" t="str">
            <v>GUAYMALLEN</v>
          </cell>
          <cell r="AG1445" t="str">
            <v>CARRIL SUR</v>
          </cell>
          <cell r="AH1445">
            <v>2</v>
          </cell>
          <cell r="AI1445">
            <v>4</v>
          </cell>
          <cell r="AJ1445">
            <v>0</v>
          </cell>
          <cell r="AK1445">
            <v>633</v>
          </cell>
          <cell r="AL1445">
            <v>64</v>
          </cell>
          <cell r="AM1445">
            <v>1</v>
          </cell>
          <cell r="AN1445">
            <v>0</v>
          </cell>
          <cell r="AP1445">
            <v>4</v>
          </cell>
        </row>
        <row r="1446">
          <cell r="A1446">
            <v>314949</v>
          </cell>
          <cell r="B1446">
            <v>43103</v>
          </cell>
          <cell r="C1446">
            <v>4</v>
          </cell>
          <cell r="D1446">
            <v>4</v>
          </cell>
          <cell r="E1446">
            <v>3</v>
          </cell>
          <cell r="F1446" t="str">
            <v>TRASLADO IDA CON MEDICO</v>
          </cell>
          <cell r="G1446" t="str">
            <v xml:space="preserve">PROBABLE NEUMOTORAX POR ACCIDENTE VIAL </v>
          </cell>
          <cell r="H1446">
            <v>144</v>
          </cell>
          <cell r="I1446">
            <v>16</v>
          </cell>
          <cell r="J1446">
            <v>43103.574305555558</v>
          </cell>
          <cell r="K1446">
            <v>43103.574999999997</v>
          </cell>
          <cell r="L1446">
            <v>43103.574305555558</v>
          </cell>
          <cell r="M1446">
            <v>43103.574999999997</v>
          </cell>
          <cell r="N1446">
            <v>43103.586111111108</v>
          </cell>
          <cell r="O1446">
            <v>43103.594444444447</v>
          </cell>
          <cell r="P1446">
            <v>43103.604166666664</v>
          </cell>
          <cell r="R1446">
            <v>43103.620833333334</v>
          </cell>
          <cell r="T1446">
            <v>34</v>
          </cell>
          <cell r="U1446" t="str">
            <v>M</v>
          </cell>
          <cell r="V1446">
            <v>108803</v>
          </cell>
          <cell r="W1446" t="str">
            <v>FUNES MIGUEL WALTER</v>
          </cell>
          <cell r="X1446" t="str">
            <v>H CARRILLO</v>
          </cell>
          <cell r="Y1446">
            <v>0</v>
          </cell>
          <cell r="Z1446">
            <v>0</v>
          </cell>
          <cell r="AA1446" t="str">
            <v xml:space="preserve"> </v>
          </cell>
          <cell r="AB1446" t="str">
            <v xml:space="preserve"> </v>
          </cell>
          <cell r="AC1446" t="str">
            <v xml:space="preserve"> </v>
          </cell>
          <cell r="AD1446" t="str">
            <v xml:space="preserve"> </v>
          </cell>
          <cell r="AE1446" t="str">
            <v xml:space="preserve"> </v>
          </cell>
          <cell r="AF1446" t="str">
            <v>LAS HERAS</v>
          </cell>
          <cell r="AG1446" t="str">
            <v xml:space="preserve"> </v>
          </cell>
          <cell r="AH1446">
            <v>5</v>
          </cell>
          <cell r="AI1446">
            <v>3</v>
          </cell>
          <cell r="AJ1446">
            <v>30343215</v>
          </cell>
          <cell r="AK1446">
            <v>51</v>
          </cell>
          <cell r="AL1446">
            <v>100</v>
          </cell>
          <cell r="AM1446">
            <v>4</v>
          </cell>
          <cell r="AN1446">
            <v>0</v>
          </cell>
          <cell r="AO1446" t="str">
            <v>False</v>
          </cell>
          <cell r="AP1446">
            <v>3</v>
          </cell>
        </row>
        <row r="1447">
          <cell r="A1447">
            <v>314950</v>
          </cell>
          <cell r="B1447">
            <v>43103</v>
          </cell>
          <cell r="C1447">
            <v>1</v>
          </cell>
          <cell r="D1447">
            <v>1</v>
          </cell>
          <cell r="E1447">
            <v>16</v>
          </cell>
          <cell r="F1447" t="str">
            <v xml:space="preserve">VICTIMA POR ACCIDENTE VEHICULAR                   </v>
          </cell>
          <cell r="G1447" t="str">
            <v xml:space="preserve"> CHOQUE DE 2 AUTOS</v>
          </cell>
          <cell r="J1447">
            <v>43103.581944444442</v>
          </cell>
          <cell r="L1447">
            <v>43103.581944444442</v>
          </cell>
          <cell r="R1447">
            <v>43103.62222222222</v>
          </cell>
          <cell r="T1447">
            <v>0</v>
          </cell>
          <cell r="V1447">
            <v>999999</v>
          </cell>
          <cell r="X1447" t="str">
            <v xml:space="preserve">COLON </v>
          </cell>
          <cell r="Y1447">
            <v>0</v>
          </cell>
          <cell r="Z1447">
            <v>0</v>
          </cell>
          <cell r="AA1447" t="str">
            <v xml:space="preserve"> </v>
          </cell>
          <cell r="AB1447" t="str">
            <v xml:space="preserve"> </v>
          </cell>
          <cell r="AC1447" t="str">
            <v xml:space="preserve"> </v>
          </cell>
          <cell r="AD1447" t="str">
            <v>GUTEMBERG</v>
          </cell>
          <cell r="AE1447" t="str">
            <v xml:space="preserve"> </v>
          </cell>
          <cell r="AF1447" t="str">
            <v>GUAYMALLEN</v>
          </cell>
          <cell r="AG1447" t="str">
            <v xml:space="preserve"> TRAUMA DE M INFERIOR</v>
          </cell>
          <cell r="AH1447">
            <v>2</v>
          </cell>
          <cell r="AI1447">
            <v>999</v>
          </cell>
          <cell r="AJ1447">
            <v>0</v>
          </cell>
          <cell r="AM1447">
            <v>0</v>
          </cell>
          <cell r="AN1447">
            <v>9</v>
          </cell>
          <cell r="AO1447" t="str">
            <v>False</v>
          </cell>
          <cell r="AP1447">
            <v>0</v>
          </cell>
        </row>
        <row r="1448">
          <cell r="A1448">
            <v>314951</v>
          </cell>
          <cell r="B1448">
            <v>43103</v>
          </cell>
          <cell r="C1448">
            <v>1</v>
          </cell>
          <cell r="D1448">
            <v>1</v>
          </cell>
          <cell r="E1448">
            <v>56</v>
          </cell>
          <cell r="F1448" t="str">
            <v xml:space="preserve">PEATON ATROPELLADO                            </v>
          </cell>
          <cell r="G1448" t="str">
            <v xml:space="preserve">F/3 AÑOS </v>
          </cell>
          <cell r="J1448">
            <v>43103.581944444442</v>
          </cell>
          <cell r="L1448">
            <v>43103.581944444442</v>
          </cell>
          <cell r="R1448">
            <v>43103.595833333333</v>
          </cell>
          <cell r="S1448">
            <v>4480700</v>
          </cell>
          <cell r="T1448">
            <v>0</v>
          </cell>
          <cell r="V1448">
            <v>999999</v>
          </cell>
          <cell r="X1448" t="str">
            <v>A CONDARCO</v>
          </cell>
          <cell r="Y1448">
            <v>0</v>
          </cell>
          <cell r="Z1448">
            <v>0</v>
          </cell>
          <cell r="AA1448" t="str">
            <v xml:space="preserve"> </v>
          </cell>
          <cell r="AB1448" t="str">
            <v xml:space="preserve"> </v>
          </cell>
          <cell r="AC1448" t="str">
            <v xml:space="preserve"> </v>
          </cell>
          <cell r="AD1448" t="str">
            <v>J NEWBERY</v>
          </cell>
          <cell r="AE1448" t="str">
            <v xml:space="preserve"> </v>
          </cell>
          <cell r="AF1448" t="str">
            <v>LAS HERAS</v>
          </cell>
          <cell r="AG1448" t="str">
            <v xml:space="preserve"> </v>
          </cell>
          <cell r="AH1448">
            <v>5</v>
          </cell>
          <cell r="AI1448">
            <v>999</v>
          </cell>
          <cell r="AJ1448">
            <v>0</v>
          </cell>
          <cell r="AM1448">
            <v>0</v>
          </cell>
          <cell r="AN1448">
            <v>9</v>
          </cell>
          <cell r="AO1448" t="str">
            <v>False</v>
          </cell>
          <cell r="AP1448">
            <v>0</v>
          </cell>
        </row>
        <row r="1449">
          <cell r="A1449">
            <v>314952</v>
          </cell>
          <cell r="B1449">
            <v>43103</v>
          </cell>
          <cell r="C1449">
            <v>1</v>
          </cell>
          <cell r="D1449">
            <v>1</v>
          </cell>
          <cell r="E1449">
            <v>58</v>
          </cell>
          <cell r="F1449" t="str">
            <v>POLITX. POR CAIDA DE MOTO</v>
          </cell>
          <cell r="G1449" t="str">
            <v xml:space="preserve">1 LESIONADO - MODERADO POR CINEMATICA </v>
          </cell>
          <cell r="H1449">
            <v>136</v>
          </cell>
          <cell r="I1449">
            <v>5</v>
          </cell>
          <cell r="J1449">
            <v>43103.584722222222</v>
          </cell>
          <cell r="K1449">
            <v>43103.585416666669</v>
          </cell>
          <cell r="L1449">
            <v>43103.584722222222</v>
          </cell>
          <cell r="M1449">
            <v>43103.586111111108</v>
          </cell>
          <cell r="R1449">
            <v>43103.598611111112</v>
          </cell>
          <cell r="S1449">
            <v>2612519108</v>
          </cell>
          <cell r="T1449">
            <v>10</v>
          </cell>
          <cell r="U1449" t="str">
            <v>F</v>
          </cell>
          <cell r="V1449">
            <v>999999</v>
          </cell>
          <cell r="W1449" t="str">
            <v>FLORENCIA ORO</v>
          </cell>
          <cell r="X1449" t="str">
            <v>SALTA</v>
          </cell>
          <cell r="Y1449">
            <v>0</v>
          </cell>
          <cell r="Z1449">
            <v>0</v>
          </cell>
          <cell r="AA1449" t="str">
            <v xml:space="preserve"> </v>
          </cell>
          <cell r="AB1449" t="str">
            <v xml:space="preserve"> </v>
          </cell>
          <cell r="AC1449" t="str">
            <v xml:space="preserve"> </v>
          </cell>
          <cell r="AD1449" t="str">
            <v>CATAMARCA</v>
          </cell>
          <cell r="AE1449" t="str">
            <v xml:space="preserve"> </v>
          </cell>
          <cell r="AF1449" t="str">
            <v>CIUDAD - CAPITAL</v>
          </cell>
          <cell r="AG1449" t="str">
            <v xml:space="preserve"> </v>
          </cell>
          <cell r="AH1449">
            <v>1</v>
          </cell>
          <cell r="AI1449">
            <v>1</v>
          </cell>
          <cell r="AJ1449">
            <v>0</v>
          </cell>
          <cell r="AK1449">
            <v>104</v>
          </cell>
          <cell r="AL1449">
            <v>93</v>
          </cell>
          <cell r="AM1449">
            <v>1</v>
          </cell>
          <cell r="AN1449">
            <v>0</v>
          </cell>
          <cell r="AO1449" t="str">
            <v>False</v>
          </cell>
          <cell r="AP1449">
            <v>0</v>
          </cell>
        </row>
        <row r="1450">
          <cell r="A1450">
            <v>314953</v>
          </cell>
          <cell r="B1450">
            <v>43103</v>
          </cell>
          <cell r="C1450">
            <v>1</v>
          </cell>
          <cell r="D1450">
            <v>1</v>
          </cell>
          <cell r="E1450">
            <v>16</v>
          </cell>
          <cell r="F1450" t="str">
            <v xml:space="preserve">VICTIMA POR ACCIDENTE VEHICULAR                   </v>
          </cell>
          <cell r="G1450" t="str">
            <v xml:space="preserve"> ACC VIAL</v>
          </cell>
          <cell r="H1450">
            <v>139</v>
          </cell>
          <cell r="I1450">
            <v>1</v>
          </cell>
          <cell r="J1450">
            <v>43103.587500000001</v>
          </cell>
          <cell r="K1450">
            <v>43103.590277777781</v>
          </cell>
          <cell r="L1450">
            <v>43103.587500000001</v>
          </cell>
          <cell r="M1450">
            <v>43103.590277777781</v>
          </cell>
          <cell r="N1450">
            <v>43103.597222222219</v>
          </cell>
          <cell r="O1450">
            <v>43103.604166666664</v>
          </cell>
          <cell r="R1450">
            <v>43103.623611111114</v>
          </cell>
          <cell r="S1450">
            <v>1562424410</v>
          </cell>
          <cell r="T1450">
            <v>88</v>
          </cell>
          <cell r="U1450" t="str">
            <v>F</v>
          </cell>
          <cell r="V1450">
            <v>999999</v>
          </cell>
          <cell r="W1450" t="str">
            <v>CAMPAGNA GUADALUPE</v>
          </cell>
          <cell r="X1450" t="str">
            <v xml:space="preserve">AMEGHINO </v>
          </cell>
          <cell r="Y1450">
            <v>0</v>
          </cell>
          <cell r="Z1450">
            <v>0</v>
          </cell>
          <cell r="AA1450" t="str">
            <v xml:space="preserve"> </v>
          </cell>
          <cell r="AB1450" t="str">
            <v xml:space="preserve"> </v>
          </cell>
          <cell r="AC1450" t="str">
            <v xml:space="preserve"> </v>
          </cell>
          <cell r="AD1450" t="str">
            <v>LINIERS</v>
          </cell>
          <cell r="AE1450" t="str">
            <v xml:space="preserve"> </v>
          </cell>
          <cell r="AF1450" t="str">
            <v xml:space="preserve"> </v>
          </cell>
          <cell r="AG1450" t="str">
            <v xml:space="preserve"> </v>
          </cell>
          <cell r="AH1450">
            <v>1</v>
          </cell>
          <cell r="AI1450">
            <v>1004</v>
          </cell>
          <cell r="AJ1450">
            <v>0</v>
          </cell>
          <cell r="AK1450">
            <v>648</v>
          </cell>
          <cell r="AL1450">
            <v>704</v>
          </cell>
          <cell r="AM1450">
            <v>1</v>
          </cell>
          <cell r="AN1450">
            <v>0</v>
          </cell>
          <cell r="AO1450" t="str">
            <v>False</v>
          </cell>
          <cell r="AP1450">
            <v>29</v>
          </cell>
        </row>
        <row r="1451">
          <cell r="A1451">
            <v>314954</v>
          </cell>
          <cell r="B1451">
            <v>43103</v>
          </cell>
          <cell r="C1451">
            <v>4</v>
          </cell>
          <cell r="D1451">
            <v>4</v>
          </cell>
          <cell r="E1451">
            <v>3</v>
          </cell>
          <cell r="F1451" t="str">
            <v>TRASLADO IDA CON MEDICO</v>
          </cell>
          <cell r="G1451" t="str">
            <v>F/4 AÑOS POLITRAUMA POR ACCIDENTE VIAL - ATROPELLADA POR MOTO</v>
          </cell>
          <cell r="H1451">
            <v>144</v>
          </cell>
          <cell r="I1451">
            <v>16</v>
          </cell>
          <cell r="J1451">
            <v>43103.59652777778</v>
          </cell>
          <cell r="K1451">
            <v>43103.646527777775</v>
          </cell>
          <cell r="L1451">
            <v>43103.59652777778</v>
          </cell>
          <cell r="M1451">
            <v>43103.648611111108</v>
          </cell>
          <cell r="N1451">
            <v>43103.648611111108</v>
          </cell>
          <cell r="O1451">
            <v>43103.654166666667</v>
          </cell>
          <cell r="P1451">
            <v>43103.663888888892</v>
          </cell>
          <cell r="R1451">
            <v>43103.669444444444</v>
          </cell>
          <cell r="S1451">
            <v>2616513386</v>
          </cell>
          <cell r="T1451">
            <v>4</v>
          </cell>
          <cell r="U1451" t="str">
            <v>F</v>
          </cell>
          <cell r="V1451">
            <v>999999</v>
          </cell>
          <cell r="W1451" t="str">
            <v>YASMIN LETIQUEDO</v>
          </cell>
          <cell r="X1451" t="str">
            <v>H CARRILLO</v>
          </cell>
          <cell r="Y1451">
            <v>0</v>
          </cell>
          <cell r="Z1451">
            <v>0</v>
          </cell>
          <cell r="AA1451" t="str">
            <v xml:space="preserve"> </v>
          </cell>
          <cell r="AB1451" t="str">
            <v xml:space="preserve"> </v>
          </cell>
          <cell r="AC1451" t="str">
            <v xml:space="preserve"> </v>
          </cell>
          <cell r="AD1451" t="str">
            <v>GUARDIA</v>
          </cell>
          <cell r="AE1451" t="str">
            <v xml:space="preserve"> </v>
          </cell>
          <cell r="AF1451" t="str">
            <v>LAS HERAS</v>
          </cell>
          <cell r="AG1451" t="str">
            <v xml:space="preserve"> </v>
          </cell>
          <cell r="AH1451">
            <v>5</v>
          </cell>
          <cell r="AI1451">
            <v>4</v>
          </cell>
          <cell r="AJ1451">
            <v>56160965</v>
          </cell>
          <cell r="AK1451">
            <v>51</v>
          </cell>
          <cell r="AL1451">
            <v>100</v>
          </cell>
          <cell r="AM1451">
            <v>4</v>
          </cell>
          <cell r="AN1451">
            <v>0</v>
          </cell>
          <cell r="AO1451" t="str">
            <v>False</v>
          </cell>
          <cell r="AP1451">
            <v>4</v>
          </cell>
        </row>
        <row r="1452">
          <cell r="A1452">
            <v>314955</v>
          </cell>
          <cell r="B1452">
            <v>43103</v>
          </cell>
          <cell r="C1452">
            <v>1</v>
          </cell>
          <cell r="D1452">
            <v>1</v>
          </cell>
          <cell r="E1452">
            <v>7</v>
          </cell>
          <cell r="F1452" t="str">
            <v>CRISIS CONVULSIVA</v>
          </cell>
          <cell r="G1452" t="str">
            <v xml:space="preserve">M/ADULTO </v>
          </cell>
          <cell r="H1452">
            <v>146</v>
          </cell>
          <cell r="I1452">
            <v>18</v>
          </cell>
          <cell r="J1452">
            <v>43103.61041666667</v>
          </cell>
          <cell r="K1452">
            <v>43103.613888888889</v>
          </cell>
          <cell r="L1452">
            <v>43103.61041666667</v>
          </cell>
          <cell r="M1452">
            <v>43103.613888888889</v>
          </cell>
          <cell r="N1452">
            <v>43103.623611111114</v>
          </cell>
          <cell r="O1452">
            <v>43103.635416666664</v>
          </cell>
          <cell r="R1452">
            <v>43103.663194444445</v>
          </cell>
          <cell r="S1452">
            <v>2617044250</v>
          </cell>
          <cell r="T1452">
            <v>61</v>
          </cell>
          <cell r="U1452" t="str">
            <v>M</v>
          </cell>
          <cell r="V1452">
            <v>999999</v>
          </cell>
          <cell r="W1452" t="str">
            <v>SILVA GUILLERMO EDUARDO</v>
          </cell>
          <cell r="X1452" t="str">
            <v>ORTEGA</v>
          </cell>
          <cell r="Y1452">
            <v>0</v>
          </cell>
          <cell r="Z1452">
            <v>0</v>
          </cell>
          <cell r="AA1452" t="str">
            <v xml:space="preserve"> </v>
          </cell>
          <cell r="AB1452" t="str">
            <v xml:space="preserve"> </v>
          </cell>
          <cell r="AC1452" t="str">
            <v xml:space="preserve"> </v>
          </cell>
          <cell r="AD1452" t="str">
            <v>URQUIZA</v>
          </cell>
          <cell r="AE1452" t="str">
            <v xml:space="preserve"> </v>
          </cell>
          <cell r="AF1452" t="str">
            <v>MAIPU</v>
          </cell>
          <cell r="AG1452" t="str">
            <v xml:space="preserve"> </v>
          </cell>
          <cell r="AH1452">
            <v>4</v>
          </cell>
          <cell r="AI1452">
            <v>29</v>
          </cell>
          <cell r="AJ1452">
            <v>8239537</v>
          </cell>
          <cell r="AK1452">
            <v>36</v>
          </cell>
          <cell r="AL1452">
            <v>225</v>
          </cell>
          <cell r="AM1452">
            <v>1</v>
          </cell>
          <cell r="AN1452">
            <v>0</v>
          </cell>
          <cell r="AO1452" t="str">
            <v>False</v>
          </cell>
          <cell r="AP1452">
            <v>29</v>
          </cell>
        </row>
        <row r="1453">
          <cell r="A1453">
            <v>314956</v>
          </cell>
          <cell r="B1453">
            <v>43103</v>
          </cell>
          <cell r="C1453">
            <v>1</v>
          </cell>
          <cell r="D1453">
            <v>1</v>
          </cell>
          <cell r="E1453">
            <v>10</v>
          </cell>
          <cell r="F1453" t="str">
            <v xml:space="preserve">INSU.RENAL-AG                                   </v>
          </cell>
          <cell r="G1453" t="str">
            <v xml:space="preserve"> SR ARABIE  PARA TRANSPLANTE HEPATICO</v>
          </cell>
          <cell r="H1453">
            <v>135</v>
          </cell>
          <cell r="I1453">
            <v>3</v>
          </cell>
          <cell r="J1453">
            <v>43103.675694444442</v>
          </cell>
          <cell r="K1453">
            <v>43103.675694444442</v>
          </cell>
          <cell r="L1453">
            <v>43103.675694444442</v>
          </cell>
          <cell r="M1453">
            <v>43103.675694444442</v>
          </cell>
          <cell r="N1453">
            <v>43103.700694444444</v>
          </cell>
          <cell r="O1453">
            <v>43103.700694444444</v>
          </cell>
          <cell r="R1453">
            <v>43103.726388888892</v>
          </cell>
          <cell r="T1453">
            <v>38</v>
          </cell>
          <cell r="U1453" t="str">
            <v>M</v>
          </cell>
          <cell r="V1453">
            <v>119500</v>
          </cell>
          <cell r="W1453" t="str">
            <v>ARABIE CLAUDIO IRIS</v>
          </cell>
          <cell r="X1453" t="str">
            <v>HOSP ESPAÑOL</v>
          </cell>
          <cell r="Y1453">
            <v>0</v>
          </cell>
          <cell r="Z1453">
            <v>0</v>
          </cell>
          <cell r="AA1453" t="str">
            <v xml:space="preserve"> </v>
          </cell>
          <cell r="AB1453" t="str">
            <v xml:space="preserve"> </v>
          </cell>
          <cell r="AC1453" t="str">
            <v xml:space="preserve"> </v>
          </cell>
          <cell r="AD1453" t="str">
            <v xml:space="preserve"> </v>
          </cell>
          <cell r="AE1453" t="str">
            <v xml:space="preserve"> </v>
          </cell>
          <cell r="AF1453" t="str">
            <v>GODOY CRUZ</v>
          </cell>
          <cell r="AG1453" t="str">
            <v xml:space="preserve"> PABELLON 8-A</v>
          </cell>
          <cell r="AH1453">
            <v>3</v>
          </cell>
          <cell r="AI1453">
            <v>3</v>
          </cell>
          <cell r="AJ1453">
            <v>25514656</v>
          </cell>
          <cell r="AK1453">
            <v>6189</v>
          </cell>
          <cell r="AL1453">
            <v>602</v>
          </cell>
          <cell r="AM1453">
            <v>1</v>
          </cell>
          <cell r="AN1453">
            <v>0</v>
          </cell>
          <cell r="AO1453" t="str">
            <v>False</v>
          </cell>
          <cell r="AP1453">
            <v>3</v>
          </cell>
        </row>
        <row r="1454">
          <cell r="A1454">
            <v>314957</v>
          </cell>
          <cell r="B1454">
            <v>43103</v>
          </cell>
          <cell r="C1454">
            <v>1</v>
          </cell>
          <cell r="D1454">
            <v>1</v>
          </cell>
          <cell r="E1454">
            <v>7</v>
          </cell>
          <cell r="F1454" t="str">
            <v>CRISIS CONVULSIVA</v>
          </cell>
          <cell r="G1454" t="str">
            <v xml:space="preserve"> </v>
          </cell>
          <cell r="H1454">
            <v>144</v>
          </cell>
          <cell r="I1454">
            <v>16</v>
          </cell>
          <cell r="J1454">
            <v>43103.696527777778</v>
          </cell>
          <cell r="K1454">
            <v>43103.697916666664</v>
          </cell>
          <cell r="L1454">
            <v>43103.696527777778</v>
          </cell>
          <cell r="M1454">
            <v>43103.7</v>
          </cell>
          <cell r="N1454">
            <v>43103.708333333336</v>
          </cell>
          <cell r="R1454">
            <v>43103.712500000001</v>
          </cell>
          <cell r="S1454" t="str">
            <v>EVENTOS 5</v>
          </cell>
          <cell r="T1454">
            <v>29</v>
          </cell>
          <cell r="U1454" t="str">
            <v>M</v>
          </cell>
          <cell r="V1454">
            <v>999999</v>
          </cell>
          <cell r="W1454" t="str">
            <v>DIPIETRO RUBEN DARIO</v>
          </cell>
          <cell r="X1454" t="str">
            <v>/26 DE ENERO</v>
          </cell>
          <cell r="Y1454">
            <v>0</v>
          </cell>
          <cell r="Z1454">
            <v>0</v>
          </cell>
          <cell r="AA1454">
            <v>13</v>
          </cell>
          <cell r="AB1454">
            <v>20</v>
          </cell>
          <cell r="AC1454" t="str">
            <v xml:space="preserve"> </v>
          </cell>
          <cell r="AD1454" t="str">
            <v xml:space="preserve"> </v>
          </cell>
          <cell r="AE1454" t="str">
            <v xml:space="preserve"> </v>
          </cell>
          <cell r="AF1454" t="str">
            <v>LAS HERAS</v>
          </cell>
          <cell r="AG1454" t="str">
            <v xml:space="preserve"> </v>
          </cell>
          <cell r="AH1454">
            <v>5</v>
          </cell>
          <cell r="AI1454">
            <v>1</v>
          </cell>
          <cell r="AJ1454">
            <v>0</v>
          </cell>
          <cell r="AK1454">
            <v>51</v>
          </cell>
          <cell r="AL1454">
            <v>100</v>
          </cell>
          <cell r="AM1454">
            <v>1</v>
          </cell>
          <cell r="AN1454">
            <v>0</v>
          </cell>
          <cell r="AO1454" t="str">
            <v>False</v>
          </cell>
          <cell r="AP1454">
            <v>0</v>
          </cell>
        </row>
        <row r="1455">
          <cell r="A1455">
            <v>314958</v>
          </cell>
          <cell r="B1455">
            <v>43103</v>
          </cell>
          <cell r="C1455">
            <v>1</v>
          </cell>
          <cell r="D1455">
            <v>1</v>
          </cell>
          <cell r="E1455">
            <v>3</v>
          </cell>
          <cell r="F1455" t="str">
            <v xml:space="preserve">PERDIDA DE CONOCIMIENTO                           </v>
          </cell>
          <cell r="G1455" t="str">
            <v xml:space="preserve">78 MASC. </v>
          </cell>
          <cell r="H1455">
            <v>156</v>
          </cell>
          <cell r="I1455">
            <v>9</v>
          </cell>
          <cell r="J1455">
            <v>43103.703472222223</v>
          </cell>
          <cell r="K1455">
            <v>43103.703472222223</v>
          </cell>
          <cell r="L1455">
            <v>43103.703472222223</v>
          </cell>
          <cell r="M1455">
            <v>43103.722916666666</v>
          </cell>
          <cell r="N1455">
            <v>43103.722916666666</v>
          </cell>
          <cell r="R1455">
            <v>43103.723611111112</v>
          </cell>
          <cell r="T1455">
            <v>88</v>
          </cell>
          <cell r="U1455" t="str">
            <v>M</v>
          </cell>
          <cell r="V1455">
            <v>999999</v>
          </cell>
          <cell r="W1455" t="str">
            <v>REYES PEDRO</v>
          </cell>
          <cell r="X1455" t="str">
            <v>JACOBINA</v>
          </cell>
          <cell r="Y1455">
            <v>0</v>
          </cell>
          <cell r="Z1455">
            <v>0</v>
          </cell>
          <cell r="AA1455" t="str">
            <v xml:space="preserve"> </v>
          </cell>
          <cell r="AB1455" t="str">
            <v xml:space="preserve"> </v>
          </cell>
          <cell r="AC1455" t="str">
            <v>2DO MUNICIPAL E-9</v>
          </cell>
          <cell r="AF1455" t="str">
            <v>SAN MARTIN</v>
          </cell>
          <cell r="AG1455" t="str">
            <v>DENTRO DEL AUTO</v>
          </cell>
          <cell r="AH1455">
            <v>16</v>
          </cell>
          <cell r="AI1455">
            <v>1</v>
          </cell>
          <cell r="AJ1455">
            <v>0</v>
          </cell>
          <cell r="AK1455">
            <v>2028</v>
          </cell>
          <cell r="AL1455">
            <v>14</v>
          </cell>
          <cell r="AM1455">
            <v>1</v>
          </cell>
          <cell r="AN1455">
            <v>0</v>
          </cell>
          <cell r="AO1455" t="str">
            <v>False</v>
          </cell>
          <cell r="AP1455">
            <v>0</v>
          </cell>
        </row>
        <row r="1456">
          <cell r="A1456">
            <v>314959</v>
          </cell>
          <cell r="B1456">
            <v>43103</v>
          </cell>
          <cell r="C1456">
            <v>1</v>
          </cell>
          <cell r="D1456">
            <v>1</v>
          </cell>
          <cell r="E1456">
            <v>11</v>
          </cell>
          <cell r="F1456" t="str">
            <v xml:space="preserve">POLITRAUMATISMO                                   </v>
          </cell>
          <cell r="G1456" t="str">
            <v>16 FEM. POR AGRESION FRACT. COSTAL Y TEC</v>
          </cell>
          <cell r="H1456">
            <v>142</v>
          </cell>
          <cell r="I1456">
            <v>4</v>
          </cell>
          <cell r="J1456">
            <v>43103.708333333336</v>
          </cell>
          <cell r="K1456">
            <v>43103.708333333336</v>
          </cell>
          <cell r="L1456">
            <v>43103.708333333336</v>
          </cell>
          <cell r="M1456">
            <v>43103.712500000001</v>
          </cell>
          <cell r="N1456">
            <v>43103.719444444447</v>
          </cell>
          <cell r="O1456">
            <v>43103.723611111112</v>
          </cell>
          <cell r="R1456">
            <v>43103.739583333336</v>
          </cell>
          <cell r="T1456">
            <v>17</v>
          </cell>
          <cell r="U1456" t="str">
            <v>F</v>
          </cell>
          <cell r="V1456">
            <v>999999</v>
          </cell>
          <cell r="W1456" t="str">
            <v>CABECERO ARIAGNA</v>
          </cell>
          <cell r="X1456" t="str">
            <v>CENTRO SALUD</v>
          </cell>
          <cell r="Y1456">
            <v>0</v>
          </cell>
          <cell r="Z1456">
            <v>0</v>
          </cell>
          <cell r="AA1456" t="str">
            <v xml:space="preserve"> </v>
          </cell>
          <cell r="AB1456" t="str">
            <v xml:space="preserve"> </v>
          </cell>
          <cell r="AC1456" t="str">
            <v>LA ESTANZUELA</v>
          </cell>
          <cell r="AF1456" t="str">
            <v>GODOY CRUZ</v>
          </cell>
          <cell r="AG1456" t="str">
            <v>RECIBE DRA SOTELO Y DR PRADA EN EL LAGOMAGGIORE</v>
          </cell>
          <cell r="AH1456">
            <v>3</v>
          </cell>
          <cell r="AI1456">
            <v>3</v>
          </cell>
          <cell r="AJ1456">
            <v>43941042</v>
          </cell>
          <cell r="AK1456">
            <v>178</v>
          </cell>
          <cell r="AL1456">
            <v>445</v>
          </cell>
          <cell r="AM1456">
            <v>1</v>
          </cell>
          <cell r="AN1456">
            <v>0</v>
          </cell>
          <cell r="AO1456" t="str">
            <v>False</v>
          </cell>
          <cell r="AP1456">
            <v>3</v>
          </cell>
        </row>
        <row r="1457">
          <cell r="A1457">
            <v>314960</v>
          </cell>
          <cell r="B1457">
            <v>43103</v>
          </cell>
          <cell r="C1457">
            <v>4</v>
          </cell>
          <cell r="D1457">
            <v>4</v>
          </cell>
          <cell r="E1457">
            <v>1</v>
          </cell>
          <cell r="F1457" t="str">
            <v xml:space="preserve">TRASLADO IDA SIN MEDICO                         </v>
          </cell>
          <cell r="G1457" t="str">
            <v xml:space="preserve">INGESTA PSICOFARMACOS - DESCONOCEN LA CANTIDAD </v>
          </cell>
          <cell r="H1457">
            <v>148</v>
          </cell>
          <cell r="I1457">
            <v>16</v>
          </cell>
          <cell r="J1457">
            <v>43103.709722222222</v>
          </cell>
          <cell r="K1457">
            <v>43103.709722222222</v>
          </cell>
          <cell r="L1457">
            <v>43103.709722222222</v>
          </cell>
          <cell r="M1457">
            <v>43103.710416666669</v>
          </cell>
          <cell r="N1457">
            <v>43103.710416666669</v>
          </cell>
          <cell r="R1457">
            <v>43103.711805555555</v>
          </cell>
          <cell r="S1457">
            <v>2614641500</v>
          </cell>
          <cell r="T1457">
            <v>2</v>
          </cell>
          <cell r="U1457" t="str">
            <v>M</v>
          </cell>
          <cell r="V1457">
            <v>999999</v>
          </cell>
          <cell r="W1457" t="str">
            <v>RETIRADO POR LOS PADRES</v>
          </cell>
          <cell r="X1457" t="str">
            <v>CS CONSULTA</v>
          </cell>
          <cell r="Y1457">
            <v>0</v>
          </cell>
          <cell r="Z1457">
            <v>0</v>
          </cell>
          <cell r="AA1457" t="str">
            <v xml:space="preserve"> </v>
          </cell>
          <cell r="AB1457" t="str">
            <v xml:space="preserve"> </v>
          </cell>
          <cell r="AC1457" t="str">
            <v xml:space="preserve"> </v>
          </cell>
          <cell r="AD1457" t="str">
            <v xml:space="preserve"> </v>
          </cell>
          <cell r="AE1457" t="str">
            <v xml:space="preserve"> </v>
          </cell>
          <cell r="AF1457" t="str">
            <v>SAN CARLOS</v>
          </cell>
          <cell r="AG1457" t="str">
            <v xml:space="preserve"> </v>
          </cell>
          <cell r="AH1457">
            <v>12</v>
          </cell>
          <cell r="AI1457">
            <v>74</v>
          </cell>
          <cell r="AJ1457">
            <v>0</v>
          </cell>
          <cell r="AK1457">
            <v>301</v>
          </cell>
          <cell r="AM1457">
            <v>4</v>
          </cell>
          <cell r="AN1457">
            <v>0</v>
          </cell>
          <cell r="AO1457" t="str">
            <v>False</v>
          </cell>
          <cell r="AP1457">
            <v>0</v>
          </cell>
        </row>
        <row r="1458">
          <cell r="A1458">
            <v>314961</v>
          </cell>
          <cell r="B1458">
            <v>43103</v>
          </cell>
          <cell r="C1458">
            <v>1</v>
          </cell>
          <cell r="D1458">
            <v>1</v>
          </cell>
          <cell r="E1458">
            <v>16</v>
          </cell>
          <cell r="F1458" t="str">
            <v xml:space="preserve">VICTIMA POR ACCIDENTE VEHICULAR                   </v>
          </cell>
          <cell r="G1458" t="str">
            <v xml:space="preserve"> </v>
          </cell>
          <cell r="H1458">
            <v>158</v>
          </cell>
          <cell r="I1458">
            <v>11</v>
          </cell>
          <cell r="J1458">
            <v>43103.762499999997</v>
          </cell>
          <cell r="K1458">
            <v>43103.768750000003</v>
          </cell>
          <cell r="L1458">
            <v>43103.762499999997</v>
          </cell>
          <cell r="M1458">
            <v>43103.768750000003</v>
          </cell>
          <cell r="N1458">
            <v>43103.772222222222</v>
          </cell>
          <cell r="O1458">
            <v>43103.799305555556</v>
          </cell>
          <cell r="P1458">
            <v>43103.806250000001</v>
          </cell>
          <cell r="R1458">
            <v>43103.823611111111</v>
          </cell>
          <cell r="S1458" t="str">
            <v>EV 5</v>
          </cell>
          <cell r="T1458">
            <v>31</v>
          </cell>
          <cell r="U1458" t="str">
            <v>M</v>
          </cell>
          <cell r="V1458">
            <v>999999</v>
          </cell>
          <cell r="W1458" t="str">
            <v xml:space="preserve">CONTRERA WILSON </v>
          </cell>
          <cell r="X1458" t="str">
            <v>C LUCERO</v>
          </cell>
          <cell r="Y1458">
            <v>0</v>
          </cell>
          <cell r="Z1458">
            <v>0</v>
          </cell>
          <cell r="AA1458" t="str">
            <v xml:space="preserve"> </v>
          </cell>
          <cell r="AB1458" t="str">
            <v xml:space="preserve"> </v>
          </cell>
          <cell r="AC1458" t="str">
            <v xml:space="preserve"> </v>
          </cell>
          <cell r="AD1458" t="str">
            <v xml:space="preserve">NEUQUEN </v>
          </cell>
          <cell r="AE1458" t="str">
            <v xml:space="preserve"> </v>
          </cell>
          <cell r="AF1458" t="str">
            <v>JUNIN</v>
          </cell>
          <cell r="AG1458" t="str">
            <v xml:space="preserve">02// LEVES </v>
          </cell>
          <cell r="AH1458">
            <v>8</v>
          </cell>
          <cell r="AI1458">
            <v>54</v>
          </cell>
          <cell r="AJ1458">
            <v>3281116</v>
          </cell>
          <cell r="AK1458">
            <v>212</v>
          </cell>
          <cell r="AL1458">
            <v>209</v>
          </cell>
          <cell r="AM1458">
            <v>1</v>
          </cell>
          <cell r="AN1458">
            <v>0</v>
          </cell>
          <cell r="AO1458" t="str">
            <v>False</v>
          </cell>
          <cell r="AP1458">
            <v>54</v>
          </cell>
        </row>
        <row r="1459">
          <cell r="A1459">
            <v>314962</v>
          </cell>
          <cell r="B1459">
            <v>43103</v>
          </cell>
          <cell r="C1459">
            <v>1</v>
          </cell>
          <cell r="D1459">
            <v>1</v>
          </cell>
          <cell r="E1459">
            <v>16</v>
          </cell>
          <cell r="F1459" t="str">
            <v xml:space="preserve">VICTIMA POR ACCIDENTE VEHICULAR                   </v>
          </cell>
          <cell r="H1459">
            <v>157</v>
          </cell>
          <cell r="I1459">
            <v>10</v>
          </cell>
          <cell r="J1459">
            <v>43103.773611111108</v>
          </cell>
          <cell r="K1459">
            <v>43103.779166666667</v>
          </cell>
          <cell r="L1459">
            <v>43103.773611111108</v>
          </cell>
          <cell r="M1459">
            <v>43103.779166666667</v>
          </cell>
          <cell r="N1459">
            <v>43103.785416666666</v>
          </cell>
          <cell r="O1459">
            <v>43103.792361111111</v>
          </cell>
          <cell r="P1459">
            <v>43103.8</v>
          </cell>
          <cell r="R1459">
            <v>43103.822222222225</v>
          </cell>
          <cell r="S1459" t="str">
            <v>EV 5</v>
          </cell>
          <cell r="T1459">
            <v>34</v>
          </cell>
          <cell r="U1459" t="str">
            <v>M</v>
          </cell>
          <cell r="V1459">
            <v>2303</v>
          </cell>
          <cell r="W1459" t="str">
            <v>CONTRERAS CARRASCO ENZO ALONSO</v>
          </cell>
          <cell r="X1459" t="str">
            <v>C LUCERO</v>
          </cell>
          <cell r="Y1459">
            <v>0</v>
          </cell>
          <cell r="Z1459">
            <v>0</v>
          </cell>
          <cell r="AA1459" t="str">
            <v xml:space="preserve"> </v>
          </cell>
          <cell r="AB1459" t="str">
            <v xml:space="preserve"> </v>
          </cell>
          <cell r="AC1459" t="str">
            <v xml:space="preserve"> </v>
          </cell>
          <cell r="AD1459" t="str">
            <v xml:space="preserve">NEUQUEN </v>
          </cell>
          <cell r="AE1459" t="str">
            <v xml:space="preserve"> </v>
          </cell>
          <cell r="AF1459" t="str">
            <v>JUNIN</v>
          </cell>
          <cell r="AG1459" t="str">
            <v xml:space="preserve">02// LEVES </v>
          </cell>
          <cell r="AH1459">
            <v>8</v>
          </cell>
          <cell r="AI1459">
            <v>55</v>
          </cell>
          <cell r="AJ1459">
            <v>30056036</v>
          </cell>
          <cell r="AK1459">
            <v>352</v>
          </cell>
          <cell r="AL1459">
            <v>21</v>
          </cell>
          <cell r="AM1459">
            <v>1</v>
          </cell>
          <cell r="AN1459">
            <v>0</v>
          </cell>
          <cell r="AP1459">
            <v>55</v>
          </cell>
        </row>
        <row r="1460">
          <cell r="A1460">
            <v>314963</v>
          </cell>
          <cell r="B1460">
            <v>43103</v>
          </cell>
          <cell r="C1460">
            <v>3</v>
          </cell>
          <cell r="D1460">
            <v>3</v>
          </cell>
          <cell r="E1460">
            <v>48</v>
          </cell>
          <cell r="F1460" t="str">
            <v>MOVIL F/SERVICIO ./. OTROS MOTIVOS</v>
          </cell>
          <cell r="G1460" t="str">
            <v xml:space="preserve"> </v>
          </cell>
          <cell r="H1460">
            <v>137</v>
          </cell>
          <cell r="I1460">
            <v>5</v>
          </cell>
          <cell r="J1460">
            <v>43103.777083333334</v>
          </cell>
          <cell r="K1460">
            <v>43103.800694444442</v>
          </cell>
          <cell r="L1460">
            <v>43103.777083333334</v>
          </cell>
          <cell r="M1460">
            <v>43103.800694444442</v>
          </cell>
          <cell r="R1460">
            <v>43103.802083333336</v>
          </cell>
          <cell r="T1460">
            <v>0</v>
          </cell>
          <cell r="V1460">
            <v>999999</v>
          </cell>
          <cell r="X1460" t="str">
            <v>MOVIL 137</v>
          </cell>
          <cell r="Y1460">
            <v>0</v>
          </cell>
          <cell r="Z1460">
            <v>0</v>
          </cell>
          <cell r="AA1460" t="str">
            <v xml:space="preserve"> </v>
          </cell>
          <cell r="AB1460" t="str">
            <v xml:space="preserve"> </v>
          </cell>
          <cell r="AC1460" t="str">
            <v xml:space="preserve"> </v>
          </cell>
          <cell r="AD1460" t="str">
            <v xml:space="preserve"> </v>
          </cell>
          <cell r="AE1460" t="str">
            <v xml:space="preserve"> </v>
          </cell>
          <cell r="AF1460" t="str">
            <v>CIUDAD - CAPITAL</v>
          </cell>
          <cell r="AG1460" t="str">
            <v xml:space="preserve"> </v>
          </cell>
          <cell r="AH1460">
            <v>1</v>
          </cell>
          <cell r="AI1460">
            <v>999</v>
          </cell>
          <cell r="AJ1460">
            <v>0</v>
          </cell>
          <cell r="AK1460">
            <v>98</v>
          </cell>
          <cell r="AL1460">
            <v>108</v>
          </cell>
          <cell r="AM1460">
            <v>0</v>
          </cell>
          <cell r="AN1460">
            <v>9</v>
          </cell>
          <cell r="AO1460" t="str">
            <v>False</v>
          </cell>
          <cell r="AP1460">
            <v>0</v>
          </cell>
        </row>
        <row r="1461">
          <cell r="A1461">
            <v>314964</v>
          </cell>
          <cell r="B1461">
            <v>43103</v>
          </cell>
          <cell r="C1461">
            <v>4</v>
          </cell>
          <cell r="D1461">
            <v>4</v>
          </cell>
          <cell r="E1461">
            <v>2</v>
          </cell>
          <cell r="F1461" t="str">
            <v xml:space="preserve">TRASLADO IDA/VUELTA SIN MEDICO </v>
          </cell>
          <cell r="G1461" t="str">
            <v xml:space="preserve"> DR MUJICA  </v>
          </cell>
          <cell r="H1461">
            <v>136</v>
          </cell>
          <cell r="I1461">
            <v>5</v>
          </cell>
          <cell r="J1461">
            <v>43103.781944444447</v>
          </cell>
          <cell r="K1461">
            <v>43103.785416666666</v>
          </cell>
          <cell r="L1461">
            <v>43103.781944444447</v>
          </cell>
          <cell r="M1461">
            <v>43103.785416666666</v>
          </cell>
          <cell r="N1461">
            <v>43103.793055555558</v>
          </cell>
          <cell r="O1461">
            <v>43103.803472222222</v>
          </cell>
          <cell r="R1461">
            <v>43103.836111111108</v>
          </cell>
          <cell r="S1461">
            <v>2615009505</v>
          </cell>
          <cell r="T1461">
            <v>56</v>
          </cell>
          <cell r="U1461" t="str">
            <v>M</v>
          </cell>
          <cell r="V1461">
            <v>999999</v>
          </cell>
          <cell r="W1461" t="str">
            <v>EDUARDODO ESCUDERO</v>
          </cell>
          <cell r="X1461" t="str">
            <v xml:space="preserve">H CENTRAL //GUARDIA </v>
          </cell>
          <cell r="Y1461">
            <v>0</v>
          </cell>
          <cell r="Z1461">
            <v>0</v>
          </cell>
          <cell r="AA1461" t="str">
            <v xml:space="preserve"> </v>
          </cell>
          <cell r="AB1461" t="str">
            <v xml:space="preserve"> </v>
          </cell>
          <cell r="AC1461" t="str">
            <v xml:space="preserve"> </v>
          </cell>
          <cell r="AD1461" t="str">
            <v xml:space="preserve">COIR </v>
          </cell>
          <cell r="AE1461" t="str">
            <v xml:space="preserve"> </v>
          </cell>
          <cell r="AF1461" t="str">
            <v>CIUDAD - CAPITAL</v>
          </cell>
          <cell r="AG1461" t="str">
            <v xml:space="preserve">ESCUDERO EDUARDO //56 </v>
          </cell>
          <cell r="AH1461">
            <v>1</v>
          </cell>
          <cell r="AI1461">
            <v>78</v>
          </cell>
          <cell r="AJ1461">
            <v>0</v>
          </cell>
          <cell r="AK1461">
            <v>104</v>
          </cell>
          <cell r="AL1461">
            <v>93</v>
          </cell>
          <cell r="AM1461">
            <v>4</v>
          </cell>
          <cell r="AN1461">
            <v>0</v>
          </cell>
          <cell r="AO1461" t="str">
            <v>False</v>
          </cell>
          <cell r="AP1461">
            <v>78</v>
          </cell>
        </row>
        <row r="1462">
          <cell r="A1462">
            <v>314965</v>
          </cell>
          <cell r="B1462">
            <v>43103</v>
          </cell>
          <cell r="C1462">
            <v>4</v>
          </cell>
          <cell r="D1462">
            <v>4</v>
          </cell>
          <cell r="E1462">
            <v>3</v>
          </cell>
          <cell r="F1462" t="str">
            <v>TRASLADO IDA CON MEDICO</v>
          </cell>
          <cell r="G1462" t="str">
            <v xml:space="preserve"> </v>
          </cell>
          <cell r="H1462">
            <v>11</v>
          </cell>
          <cell r="I1462">
            <v>19</v>
          </cell>
          <cell r="J1462">
            <v>43103.78402777778</v>
          </cell>
          <cell r="K1462">
            <v>43103.78402777778</v>
          </cell>
          <cell r="L1462">
            <v>43103.78402777778</v>
          </cell>
          <cell r="M1462">
            <v>43103.78402777778</v>
          </cell>
          <cell r="N1462">
            <v>43103.78402777778</v>
          </cell>
          <cell r="O1462">
            <v>43103.784722222219</v>
          </cell>
          <cell r="R1462">
            <v>43103.837500000001</v>
          </cell>
          <cell r="T1462">
            <v>84</v>
          </cell>
          <cell r="U1462" t="str">
            <v>F</v>
          </cell>
          <cell r="V1462">
            <v>999999</v>
          </cell>
          <cell r="W1462" t="str">
            <v>DEWIN MAGADALENA</v>
          </cell>
          <cell r="X1462" t="str">
            <v>HTAL TAGARELLI</v>
          </cell>
          <cell r="Y1462">
            <v>0</v>
          </cell>
          <cell r="Z1462">
            <v>0</v>
          </cell>
          <cell r="AA1462" t="str">
            <v xml:space="preserve"> </v>
          </cell>
          <cell r="AB1462" t="str">
            <v xml:space="preserve"> </v>
          </cell>
          <cell r="AC1462" t="str">
            <v xml:space="preserve"> </v>
          </cell>
          <cell r="AD1462" t="str">
            <v xml:space="preserve"> </v>
          </cell>
          <cell r="AE1462" t="str">
            <v xml:space="preserve"> </v>
          </cell>
          <cell r="AF1462" t="str">
            <v>SAN CARLOS</v>
          </cell>
          <cell r="AG1462" t="str">
            <v>TRASLADO AL SCARAVELLI</v>
          </cell>
          <cell r="AH1462">
            <v>12</v>
          </cell>
          <cell r="AI1462">
            <v>90</v>
          </cell>
          <cell r="AJ1462">
            <v>0</v>
          </cell>
          <cell r="AK1462">
            <v>115</v>
          </cell>
          <cell r="AL1462">
            <v>2001</v>
          </cell>
          <cell r="AM1462">
            <v>4</v>
          </cell>
          <cell r="AN1462">
            <v>0</v>
          </cell>
          <cell r="AO1462" t="str">
            <v>False</v>
          </cell>
          <cell r="AP1462">
            <v>90</v>
          </cell>
        </row>
        <row r="1463">
          <cell r="A1463">
            <v>314966</v>
          </cell>
          <cell r="B1463">
            <v>43103</v>
          </cell>
          <cell r="C1463">
            <v>1</v>
          </cell>
          <cell r="D1463">
            <v>1</v>
          </cell>
          <cell r="E1463">
            <v>16</v>
          </cell>
          <cell r="F1463" t="str">
            <v xml:space="preserve">VICTIMA POR ACCIDENTE VEHICULAR                   </v>
          </cell>
          <cell r="H1463">
            <v>156</v>
          </cell>
          <cell r="I1463">
            <v>9</v>
          </cell>
          <cell r="J1463">
            <v>43103.788194444445</v>
          </cell>
          <cell r="K1463">
            <v>43103.788194444445</v>
          </cell>
          <cell r="L1463">
            <v>43103.788194444445</v>
          </cell>
          <cell r="M1463">
            <v>43103.791666666664</v>
          </cell>
          <cell r="N1463">
            <v>43103.79791666667</v>
          </cell>
          <cell r="O1463">
            <v>43103.806250000001</v>
          </cell>
          <cell r="P1463">
            <v>43103.825694444444</v>
          </cell>
          <cell r="R1463">
            <v>43103.82708333333</v>
          </cell>
          <cell r="S1463" t="str">
            <v>EV 5</v>
          </cell>
          <cell r="T1463">
            <v>38</v>
          </cell>
          <cell r="U1463" t="str">
            <v>M</v>
          </cell>
          <cell r="V1463">
            <v>999999</v>
          </cell>
          <cell r="W1463" t="str">
            <v xml:space="preserve">BRACAMONTE JOSE </v>
          </cell>
          <cell r="X1463" t="str">
            <v>C LUCERO</v>
          </cell>
          <cell r="Y1463">
            <v>0</v>
          </cell>
          <cell r="Z1463">
            <v>0</v>
          </cell>
          <cell r="AA1463" t="str">
            <v xml:space="preserve"> </v>
          </cell>
          <cell r="AB1463" t="str">
            <v xml:space="preserve"> </v>
          </cell>
          <cell r="AC1463" t="str">
            <v xml:space="preserve"> </v>
          </cell>
          <cell r="AD1463" t="str">
            <v xml:space="preserve">NEUQUEN </v>
          </cell>
          <cell r="AE1463" t="str">
            <v xml:space="preserve"> </v>
          </cell>
          <cell r="AF1463" t="str">
            <v>JUNIN</v>
          </cell>
          <cell r="AG1463" t="str">
            <v xml:space="preserve">02// LEVES </v>
          </cell>
          <cell r="AH1463">
            <v>8</v>
          </cell>
          <cell r="AI1463">
            <v>54</v>
          </cell>
          <cell r="AJ1463">
            <v>31287767</v>
          </cell>
          <cell r="AK1463">
            <v>2028</v>
          </cell>
          <cell r="AL1463">
            <v>14</v>
          </cell>
          <cell r="AM1463">
            <v>1</v>
          </cell>
          <cell r="AN1463">
            <v>0</v>
          </cell>
          <cell r="AP1463">
            <v>54</v>
          </cell>
        </row>
        <row r="1464">
          <cell r="A1464">
            <v>314967</v>
          </cell>
          <cell r="B1464">
            <v>43103</v>
          </cell>
          <cell r="C1464">
            <v>4</v>
          </cell>
          <cell r="D1464">
            <v>4</v>
          </cell>
          <cell r="E1464">
            <v>3</v>
          </cell>
          <cell r="F1464" t="str">
            <v>TRASLADO IDA CON MEDICO</v>
          </cell>
          <cell r="G1464" t="str">
            <v xml:space="preserve">MASC. ADULTO </v>
          </cell>
          <cell r="H1464">
            <v>13</v>
          </cell>
          <cell r="I1464">
            <v>22</v>
          </cell>
          <cell r="J1464">
            <v>43103.793055555558</v>
          </cell>
          <cell r="K1464">
            <v>43103.793055555558</v>
          </cell>
          <cell r="L1464">
            <v>43103.792361111111</v>
          </cell>
          <cell r="M1464">
            <v>43103.793055555558</v>
          </cell>
          <cell r="N1464">
            <v>43103.793055555558</v>
          </cell>
          <cell r="O1464">
            <v>43103.793055555558</v>
          </cell>
          <cell r="P1464">
            <v>43103.796527777777</v>
          </cell>
          <cell r="R1464">
            <v>43103.845833333333</v>
          </cell>
          <cell r="T1464">
            <v>62</v>
          </cell>
          <cell r="U1464" t="str">
            <v>F</v>
          </cell>
          <cell r="V1464">
            <v>999999</v>
          </cell>
          <cell r="W1464" t="str">
            <v>GUZMAN JOSEFINA</v>
          </cell>
          <cell r="X1464" t="str">
            <v xml:space="preserve">HTAL LAS HERAS </v>
          </cell>
          <cell r="Y1464">
            <v>0</v>
          </cell>
          <cell r="Z1464">
            <v>0</v>
          </cell>
          <cell r="AA1464" t="str">
            <v xml:space="preserve"> </v>
          </cell>
          <cell r="AB1464" t="str">
            <v xml:space="preserve"> </v>
          </cell>
          <cell r="AC1464" t="str">
            <v xml:space="preserve"> </v>
          </cell>
          <cell r="AD1464" t="str">
            <v xml:space="preserve">A  HTAL MILITAR </v>
          </cell>
          <cell r="AE1464" t="str">
            <v xml:space="preserve"> </v>
          </cell>
          <cell r="AF1464" t="str">
            <v>TUPUNGATO</v>
          </cell>
          <cell r="AG1464" t="str">
            <v xml:space="preserve">DIAG  FALLA RENAL CON ALTERACION DE CONCIENCIA </v>
          </cell>
          <cell r="AH1464">
            <v>6</v>
          </cell>
          <cell r="AI1464">
            <v>6</v>
          </cell>
          <cell r="AJ1464">
            <v>11509705</v>
          </cell>
          <cell r="AK1464">
            <v>216</v>
          </cell>
          <cell r="AM1464">
            <v>4</v>
          </cell>
          <cell r="AN1464">
            <v>0</v>
          </cell>
          <cell r="AO1464" t="str">
            <v>False</v>
          </cell>
          <cell r="AP1464">
            <v>6</v>
          </cell>
        </row>
        <row r="1465">
          <cell r="A1465">
            <v>314968</v>
          </cell>
          <cell r="B1465">
            <v>43103</v>
          </cell>
          <cell r="C1465">
            <v>1</v>
          </cell>
          <cell r="D1465">
            <v>1</v>
          </cell>
          <cell r="E1465">
            <v>11</v>
          </cell>
          <cell r="F1465" t="str">
            <v xml:space="preserve">POLITRAUMATISMO                                   </v>
          </cell>
          <cell r="G1465" t="str">
            <v xml:space="preserve">POR CAIDAV DE BICICLETA </v>
          </cell>
          <cell r="H1465">
            <v>142</v>
          </cell>
          <cell r="I1465">
            <v>4</v>
          </cell>
          <cell r="J1465">
            <v>43103.795138888891</v>
          </cell>
          <cell r="K1465">
            <v>43103.79791666667</v>
          </cell>
          <cell r="L1465">
            <v>43103.795138888891</v>
          </cell>
          <cell r="M1465">
            <v>43103.79791666667</v>
          </cell>
          <cell r="N1465">
            <v>43103.807638888888</v>
          </cell>
          <cell r="R1465">
            <v>43103.808333333334</v>
          </cell>
          <cell r="T1465">
            <v>20</v>
          </cell>
          <cell r="U1465" t="str">
            <v>M</v>
          </cell>
          <cell r="V1465">
            <v>999999</v>
          </cell>
          <cell r="W1465" t="str">
            <v>NN</v>
          </cell>
          <cell r="X1465" t="str">
            <v xml:space="preserve">A BROWN </v>
          </cell>
          <cell r="Y1465">
            <v>0</v>
          </cell>
          <cell r="Z1465">
            <v>0</v>
          </cell>
          <cell r="AA1465" t="str">
            <v xml:space="preserve"> </v>
          </cell>
          <cell r="AB1465" t="str">
            <v xml:space="preserve"> </v>
          </cell>
          <cell r="AC1465" t="str">
            <v xml:space="preserve"> </v>
          </cell>
          <cell r="AD1465" t="str">
            <v>JACOVINA</v>
          </cell>
          <cell r="AE1465" t="str">
            <v xml:space="preserve"> </v>
          </cell>
          <cell r="AF1465" t="str">
            <v>LUJAN</v>
          </cell>
          <cell r="AG1465" t="str">
            <v xml:space="preserve"> </v>
          </cell>
          <cell r="AH1465">
            <v>6</v>
          </cell>
          <cell r="AI1465">
            <v>74</v>
          </cell>
          <cell r="AJ1465">
            <v>0</v>
          </cell>
          <cell r="AK1465">
            <v>178</v>
          </cell>
          <cell r="AL1465">
            <v>445</v>
          </cell>
          <cell r="AM1465">
            <v>1</v>
          </cell>
          <cell r="AN1465">
            <v>0</v>
          </cell>
          <cell r="AO1465" t="str">
            <v>False</v>
          </cell>
          <cell r="AP1465">
            <v>0</v>
          </cell>
        </row>
        <row r="1466">
          <cell r="A1466">
            <v>314969</v>
          </cell>
          <cell r="B1466">
            <v>43103</v>
          </cell>
          <cell r="C1466">
            <v>4</v>
          </cell>
          <cell r="D1466">
            <v>4</v>
          </cell>
          <cell r="E1466">
            <v>3</v>
          </cell>
          <cell r="F1466" t="str">
            <v>TRASLADO IDA CON MEDICO</v>
          </cell>
          <cell r="G1466" t="str">
            <v xml:space="preserve"> </v>
          </cell>
          <cell r="H1466">
            <v>154</v>
          </cell>
          <cell r="I1466">
            <v>19</v>
          </cell>
          <cell r="J1466">
            <v>43103.801388888889</v>
          </cell>
          <cell r="K1466">
            <v>43103.802083333336</v>
          </cell>
          <cell r="L1466">
            <v>43103.801388888889</v>
          </cell>
          <cell r="M1466">
            <v>43103.802083333336</v>
          </cell>
          <cell r="N1466">
            <v>43103.802083333336</v>
          </cell>
          <cell r="O1466">
            <v>43103.802777777775</v>
          </cell>
          <cell r="R1466">
            <v>43103.839583333334</v>
          </cell>
          <cell r="T1466">
            <v>22</v>
          </cell>
          <cell r="U1466" t="str">
            <v>F</v>
          </cell>
          <cell r="V1466">
            <v>999999</v>
          </cell>
          <cell r="W1466" t="str">
            <v>MONTENEGRO MACARENA</v>
          </cell>
          <cell r="X1466" t="str">
            <v xml:space="preserve">CS PAREDITAS </v>
          </cell>
          <cell r="Y1466">
            <v>0</v>
          </cell>
          <cell r="Z1466">
            <v>0</v>
          </cell>
          <cell r="AA1466" t="str">
            <v xml:space="preserve"> </v>
          </cell>
          <cell r="AB1466" t="str">
            <v xml:space="preserve"> </v>
          </cell>
          <cell r="AC1466" t="str">
            <v xml:space="preserve"> </v>
          </cell>
          <cell r="AD1466" t="str">
            <v>H TAGARELI</v>
          </cell>
          <cell r="AE1466" t="str">
            <v xml:space="preserve"> </v>
          </cell>
          <cell r="AF1466" t="str">
            <v>SAN CARLOS</v>
          </cell>
          <cell r="AG1466" t="str">
            <v xml:space="preserve"> </v>
          </cell>
          <cell r="AH1466">
            <v>12</v>
          </cell>
          <cell r="AI1466">
            <v>90</v>
          </cell>
          <cell r="AJ1466">
            <v>0</v>
          </cell>
          <cell r="AK1466">
            <v>653</v>
          </cell>
          <cell r="AM1466">
            <v>4</v>
          </cell>
          <cell r="AN1466">
            <v>0</v>
          </cell>
          <cell r="AO1466" t="str">
            <v>False</v>
          </cell>
          <cell r="AP1466">
            <v>90</v>
          </cell>
        </row>
        <row r="1467">
          <cell r="A1467">
            <v>314970</v>
          </cell>
          <cell r="B1467">
            <v>43103</v>
          </cell>
          <cell r="C1467">
            <v>1</v>
          </cell>
          <cell r="D1467">
            <v>1</v>
          </cell>
          <cell r="E1467">
            <v>16</v>
          </cell>
          <cell r="F1467" t="str">
            <v xml:space="preserve">VICTIMA POR ACCIDENTE VEHICULAR                   </v>
          </cell>
          <cell r="G1467">
            <v>20.11</v>
          </cell>
          <cell r="H1467">
            <v>138</v>
          </cell>
          <cell r="I1467">
            <v>6</v>
          </cell>
          <cell r="J1467">
            <v>43103.834722222222</v>
          </cell>
          <cell r="K1467">
            <v>43103.838194444441</v>
          </cell>
          <cell r="L1467">
            <v>43103.834722222222</v>
          </cell>
          <cell r="M1467">
            <v>43103.838194444441</v>
          </cell>
          <cell r="N1467">
            <v>43103.839583333334</v>
          </cell>
          <cell r="O1467">
            <v>43103.851388888892</v>
          </cell>
          <cell r="R1467">
            <v>43103.870833333334</v>
          </cell>
          <cell r="S1467">
            <v>2615042745</v>
          </cell>
          <cell r="T1467">
            <v>35</v>
          </cell>
          <cell r="U1467" t="str">
            <v>M</v>
          </cell>
          <cell r="V1467">
            <v>999999</v>
          </cell>
          <cell r="W1467" t="str">
            <v>LOBOS EMMANUEL JOSE</v>
          </cell>
          <cell r="X1467" t="str">
            <v xml:space="preserve">/25 DE MAYO </v>
          </cell>
          <cell r="Y1467">
            <v>0</v>
          </cell>
          <cell r="Z1467">
            <v>0</v>
          </cell>
          <cell r="AA1467" t="str">
            <v xml:space="preserve"> </v>
          </cell>
          <cell r="AB1467" t="str">
            <v xml:space="preserve"> </v>
          </cell>
          <cell r="AC1467" t="str">
            <v xml:space="preserve"> </v>
          </cell>
          <cell r="AD1467" t="str">
            <v xml:space="preserve">L  ACC ESTE  // SUR  </v>
          </cell>
          <cell r="AE1467" t="str">
            <v xml:space="preserve"> </v>
          </cell>
          <cell r="AF1467" t="str">
            <v>GUAYMALLEN</v>
          </cell>
          <cell r="AG1467" t="str">
            <v xml:space="preserve"> </v>
          </cell>
          <cell r="AH1467">
            <v>2</v>
          </cell>
          <cell r="AI1467">
            <v>2</v>
          </cell>
          <cell r="AJ1467">
            <v>29375752</v>
          </cell>
          <cell r="AK1467">
            <v>633</v>
          </cell>
          <cell r="AL1467">
            <v>64</v>
          </cell>
          <cell r="AM1467">
            <v>1</v>
          </cell>
          <cell r="AN1467">
            <v>0</v>
          </cell>
          <cell r="AO1467" t="str">
            <v>False</v>
          </cell>
          <cell r="AP1467">
            <v>2</v>
          </cell>
        </row>
        <row r="1468">
          <cell r="A1468">
            <v>314971</v>
          </cell>
          <cell r="B1468">
            <v>43103</v>
          </cell>
          <cell r="C1468">
            <v>1</v>
          </cell>
          <cell r="D1468">
            <v>1</v>
          </cell>
          <cell r="E1468">
            <v>51</v>
          </cell>
          <cell r="F1468" t="str">
            <v xml:space="preserve">VICTIMA POR  ACCIDENTE  MOTO </v>
          </cell>
          <cell r="G1468" t="str">
            <v xml:space="preserve"> MOTO AUTO, HERIDA CORTANTE EN MIEMBRO INFERIOR</v>
          </cell>
          <cell r="H1468">
            <v>13</v>
          </cell>
          <cell r="I1468">
            <v>22</v>
          </cell>
          <cell r="J1468">
            <v>43103.842361111114</v>
          </cell>
          <cell r="K1468">
            <v>43103.843055555553</v>
          </cell>
          <cell r="L1468">
            <v>43103.842361111114</v>
          </cell>
          <cell r="M1468">
            <v>43103.847916666666</v>
          </cell>
          <cell r="N1468">
            <v>43103.847916666666</v>
          </cell>
          <cell r="R1468">
            <v>43103.977083333331</v>
          </cell>
          <cell r="T1468">
            <v>0</v>
          </cell>
          <cell r="V1468">
            <v>999999</v>
          </cell>
          <cell r="X1468" t="str">
            <v xml:space="preserve">ALTE BROWN </v>
          </cell>
          <cell r="Y1468">
            <v>0</v>
          </cell>
          <cell r="Z1468">
            <v>0</v>
          </cell>
          <cell r="AA1468" t="str">
            <v xml:space="preserve"> </v>
          </cell>
          <cell r="AB1468" t="str">
            <v xml:space="preserve"> </v>
          </cell>
          <cell r="AC1468" t="str">
            <v xml:space="preserve"> </v>
          </cell>
          <cell r="AD1468" t="str">
            <v>DIONISIO CHACA</v>
          </cell>
          <cell r="AE1468" t="str">
            <v xml:space="preserve"> </v>
          </cell>
          <cell r="AF1468" t="str">
            <v>TUPUNGATO</v>
          </cell>
          <cell r="AG1468" t="str">
            <v xml:space="preserve"> </v>
          </cell>
          <cell r="AH1468">
            <v>11</v>
          </cell>
          <cell r="AI1468">
            <v>999</v>
          </cell>
          <cell r="AJ1468">
            <v>0</v>
          </cell>
          <cell r="AK1468">
            <v>216</v>
          </cell>
          <cell r="AM1468">
            <v>0</v>
          </cell>
          <cell r="AN1468">
            <v>9</v>
          </cell>
          <cell r="AO1468" t="str">
            <v>False</v>
          </cell>
          <cell r="AP1468">
            <v>0</v>
          </cell>
        </row>
        <row r="1469">
          <cell r="A1469">
            <v>314972</v>
          </cell>
          <cell r="B1469">
            <v>43103</v>
          </cell>
          <cell r="C1469">
            <v>4</v>
          </cell>
          <cell r="D1469">
            <v>4</v>
          </cell>
          <cell r="E1469">
            <v>3</v>
          </cell>
          <cell r="F1469" t="str">
            <v>TRASLADO IDA CON MEDICO</v>
          </cell>
          <cell r="G1469" t="str">
            <v xml:space="preserve"> HTAL MILITAR</v>
          </cell>
          <cell r="J1469">
            <v>43103.844444444447</v>
          </cell>
          <cell r="L1469">
            <v>43103.844444444447</v>
          </cell>
          <cell r="R1469">
            <v>43103.845138888886</v>
          </cell>
          <cell r="T1469">
            <v>0</v>
          </cell>
          <cell r="V1469">
            <v>999999</v>
          </cell>
          <cell r="X1469" t="str">
            <v>HTAL LAS HERAS</v>
          </cell>
          <cell r="Y1469">
            <v>0</v>
          </cell>
          <cell r="Z1469">
            <v>0</v>
          </cell>
          <cell r="AA1469" t="str">
            <v xml:space="preserve"> </v>
          </cell>
          <cell r="AB1469" t="str">
            <v xml:space="preserve"> </v>
          </cell>
          <cell r="AC1469" t="str">
            <v xml:space="preserve"> </v>
          </cell>
          <cell r="AD1469" t="str">
            <v xml:space="preserve"> </v>
          </cell>
          <cell r="AE1469" t="str">
            <v xml:space="preserve"> </v>
          </cell>
          <cell r="AF1469" t="str">
            <v>TUPUNGATO</v>
          </cell>
          <cell r="AG1469" t="str">
            <v xml:space="preserve"> </v>
          </cell>
          <cell r="AH1469">
            <v>11</v>
          </cell>
          <cell r="AI1469">
            <v>999</v>
          </cell>
          <cell r="AJ1469">
            <v>0</v>
          </cell>
          <cell r="AM1469">
            <v>0</v>
          </cell>
          <cell r="AN1469">
            <v>9</v>
          </cell>
          <cell r="AO1469" t="str">
            <v>False</v>
          </cell>
          <cell r="AP1469">
            <v>0</v>
          </cell>
        </row>
        <row r="1470">
          <cell r="A1470">
            <v>314973</v>
          </cell>
          <cell r="B1470">
            <v>43103</v>
          </cell>
          <cell r="C1470">
            <v>4</v>
          </cell>
          <cell r="D1470">
            <v>4</v>
          </cell>
          <cell r="E1470">
            <v>3</v>
          </cell>
          <cell r="F1470" t="str">
            <v>TRASLADO IDA CON MEDICO</v>
          </cell>
          <cell r="G1470" t="str">
            <v xml:space="preserve"> FORCONI CLAUDIO  DIAG, INFARTO </v>
          </cell>
          <cell r="H1470">
            <v>137</v>
          </cell>
          <cell r="I1470">
            <v>5</v>
          </cell>
          <cell r="J1470">
            <v>43103.852777777778</v>
          </cell>
          <cell r="K1470">
            <v>43103.856944444444</v>
          </cell>
          <cell r="L1470">
            <v>43103.852777777778</v>
          </cell>
          <cell r="M1470">
            <v>43103.85833333333</v>
          </cell>
          <cell r="N1470">
            <v>43103.862500000003</v>
          </cell>
          <cell r="O1470">
            <v>43103.866666666669</v>
          </cell>
          <cell r="P1470">
            <v>43103.879166666666</v>
          </cell>
          <cell r="R1470">
            <v>43103.88958333333</v>
          </cell>
          <cell r="S1470">
            <v>4490500</v>
          </cell>
          <cell r="T1470">
            <v>53</v>
          </cell>
          <cell r="U1470" t="str">
            <v>M</v>
          </cell>
          <cell r="V1470">
            <v>999999</v>
          </cell>
          <cell r="W1470" t="str">
            <v>ORLLANI CLAUDIO</v>
          </cell>
          <cell r="X1470" t="str">
            <v xml:space="preserve">H CENTRAL GUARDIA </v>
          </cell>
          <cell r="Y1470">
            <v>0</v>
          </cell>
          <cell r="Z1470">
            <v>0</v>
          </cell>
          <cell r="AA1470" t="str">
            <v xml:space="preserve"> </v>
          </cell>
          <cell r="AB1470" t="str">
            <v xml:space="preserve"> </v>
          </cell>
          <cell r="AC1470" t="str">
            <v xml:space="preserve"> </v>
          </cell>
          <cell r="AD1470" t="str">
            <v xml:space="preserve"> </v>
          </cell>
          <cell r="AE1470" t="str">
            <v xml:space="preserve"> </v>
          </cell>
          <cell r="AF1470" t="str">
            <v>CIUDAD - CAPITAL</v>
          </cell>
          <cell r="AG1470" t="str">
            <v xml:space="preserve"> H LAGOMAGIORE DRA GALEANO </v>
          </cell>
          <cell r="AH1470">
            <v>1</v>
          </cell>
          <cell r="AI1470">
            <v>3</v>
          </cell>
          <cell r="AJ1470">
            <v>16414853</v>
          </cell>
          <cell r="AK1470">
            <v>98</v>
          </cell>
          <cell r="AL1470">
            <v>108</v>
          </cell>
          <cell r="AM1470">
            <v>4</v>
          </cell>
          <cell r="AN1470">
            <v>0</v>
          </cell>
          <cell r="AO1470" t="str">
            <v>False</v>
          </cell>
          <cell r="AP1470">
            <v>3</v>
          </cell>
        </row>
        <row r="1471">
          <cell r="A1471">
            <v>314974</v>
          </cell>
          <cell r="B1471">
            <v>43103</v>
          </cell>
          <cell r="C1471">
            <v>1</v>
          </cell>
          <cell r="D1471">
            <v>1</v>
          </cell>
          <cell r="E1471">
            <v>51</v>
          </cell>
          <cell r="F1471" t="str">
            <v xml:space="preserve">VICTIMA POR  ACCIDENTE  MOTO </v>
          </cell>
          <cell r="G1471" t="str">
            <v>MOTOCICLISTA EMBESTIDO</v>
          </cell>
          <cell r="H1471">
            <v>142</v>
          </cell>
          <cell r="I1471">
            <v>4</v>
          </cell>
          <cell r="J1471">
            <v>43103.855555555558</v>
          </cell>
          <cell r="K1471">
            <v>43103.856249999997</v>
          </cell>
          <cell r="L1471">
            <v>43103.855555555558</v>
          </cell>
          <cell r="M1471">
            <v>43103.857638888891</v>
          </cell>
          <cell r="N1471">
            <v>43103.862500000003</v>
          </cell>
          <cell r="R1471">
            <v>43103.885416666664</v>
          </cell>
          <cell r="T1471">
            <v>48</v>
          </cell>
          <cell r="U1471" t="str">
            <v>M</v>
          </cell>
          <cell r="V1471">
            <v>121705</v>
          </cell>
          <cell r="W1471" t="str">
            <v>GALESI ERNESTO DAVID</v>
          </cell>
          <cell r="X1471" t="str">
            <v>UGARTE</v>
          </cell>
          <cell r="Y1471">
            <v>999</v>
          </cell>
          <cell r="Z1471">
            <v>0</v>
          </cell>
          <cell r="AA1471" t="str">
            <v xml:space="preserve"> </v>
          </cell>
          <cell r="AB1471" t="str">
            <v xml:space="preserve"> </v>
          </cell>
          <cell r="AC1471" t="str">
            <v xml:space="preserve"> </v>
          </cell>
          <cell r="AD1471" t="str">
            <v>IRIGOYEN</v>
          </cell>
          <cell r="AF1471" t="str">
            <v>LUJAN</v>
          </cell>
          <cell r="AG1471" t="str">
            <v>LA PUNTILLA</v>
          </cell>
          <cell r="AH1471">
            <v>6</v>
          </cell>
          <cell r="AI1471">
            <v>13</v>
          </cell>
          <cell r="AJ1471">
            <v>20525301</v>
          </cell>
          <cell r="AK1471">
            <v>178</v>
          </cell>
          <cell r="AL1471">
            <v>445</v>
          </cell>
          <cell r="AM1471">
            <v>1</v>
          </cell>
          <cell r="AN1471">
            <v>0</v>
          </cell>
          <cell r="AO1471" t="str">
            <v>False</v>
          </cell>
          <cell r="AP1471">
            <v>0</v>
          </cell>
        </row>
        <row r="1472">
          <cell r="A1472">
            <v>314975</v>
          </cell>
          <cell r="B1472">
            <v>43103</v>
          </cell>
          <cell r="C1472">
            <v>1</v>
          </cell>
          <cell r="D1472">
            <v>1</v>
          </cell>
          <cell r="E1472">
            <v>13</v>
          </cell>
          <cell r="F1472" t="str">
            <v xml:space="preserve">HERIDA POR ARMA BLANCA                            </v>
          </cell>
          <cell r="G1472" t="str">
            <v xml:space="preserve"> </v>
          </cell>
          <cell r="H1472">
            <v>141</v>
          </cell>
          <cell r="I1472">
            <v>6</v>
          </cell>
          <cell r="J1472">
            <v>43103.864583333336</v>
          </cell>
          <cell r="K1472">
            <v>43103.865277777775</v>
          </cell>
          <cell r="L1472">
            <v>43103.864583333336</v>
          </cell>
          <cell r="M1472">
            <v>43103.867361111108</v>
          </cell>
          <cell r="N1472">
            <v>43103.87222222222</v>
          </cell>
          <cell r="O1472">
            <v>43103.890972222223</v>
          </cell>
          <cell r="R1472">
            <v>43103.913888888892</v>
          </cell>
          <cell r="S1472">
            <v>2616988065</v>
          </cell>
          <cell r="T1472">
            <v>44</v>
          </cell>
          <cell r="U1472" t="str">
            <v>M</v>
          </cell>
          <cell r="V1472">
            <v>999999</v>
          </cell>
          <cell r="W1472" t="str">
            <v>CORDERO FCO</v>
          </cell>
          <cell r="X1472" t="str">
            <v>BUENA NUEVA</v>
          </cell>
          <cell r="Y1472">
            <v>0</v>
          </cell>
          <cell r="Z1472">
            <v>0</v>
          </cell>
          <cell r="AA1472" t="str">
            <v xml:space="preserve"> </v>
          </cell>
          <cell r="AB1472" t="str">
            <v xml:space="preserve"> </v>
          </cell>
          <cell r="AC1472" t="str">
            <v xml:space="preserve"> </v>
          </cell>
          <cell r="AD1472" t="str">
            <v>ANTONELI</v>
          </cell>
          <cell r="AE1472" t="str">
            <v>FERRER</v>
          </cell>
          <cell r="AF1472" t="str">
            <v>EL SAUCE</v>
          </cell>
          <cell r="AG1472" t="str">
            <v>HERIDA EN EL CUELLO POR ASALTO</v>
          </cell>
          <cell r="AH1472">
            <v>2</v>
          </cell>
          <cell r="AI1472">
            <v>9</v>
          </cell>
          <cell r="AJ1472">
            <v>22984709</v>
          </cell>
          <cell r="AK1472">
            <v>40</v>
          </cell>
          <cell r="AL1472">
            <v>4002</v>
          </cell>
          <cell r="AM1472">
            <v>1</v>
          </cell>
          <cell r="AN1472">
            <v>0</v>
          </cell>
          <cell r="AO1472" t="str">
            <v>False</v>
          </cell>
          <cell r="AP1472">
            <v>9</v>
          </cell>
        </row>
        <row r="1473">
          <cell r="A1473">
            <v>314976</v>
          </cell>
          <cell r="B1473">
            <v>43103</v>
          </cell>
          <cell r="C1473">
            <v>1</v>
          </cell>
          <cell r="D1473">
            <v>4</v>
          </cell>
          <cell r="E1473">
            <v>3</v>
          </cell>
          <cell r="F1473" t="str">
            <v>TRASLADO IDA CON MEDICO</v>
          </cell>
          <cell r="G1473" t="str">
            <v xml:space="preserve"> HTAL PEREYRA</v>
          </cell>
          <cell r="H1473">
            <v>159</v>
          </cell>
          <cell r="I1473">
            <v>425</v>
          </cell>
          <cell r="J1473">
            <v>43103.868750000001</v>
          </cell>
          <cell r="K1473">
            <v>43103.869444444441</v>
          </cell>
          <cell r="L1473">
            <v>43103.868750000001</v>
          </cell>
          <cell r="M1473">
            <v>43103.869444444441</v>
          </cell>
          <cell r="N1473">
            <v>43103.869444444441</v>
          </cell>
          <cell r="R1473">
            <v>43103.942361111112</v>
          </cell>
          <cell r="T1473">
            <v>18</v>
          </cell>
          <cell r="U1473" t="str">
            <v>F</v>
          </cell>
          <cell r="V1473">
            <v>999999</v>
          </cell>
          <cell r="W1473" t="str">
            <v>CHOQUE MICAELA</v>
          </cell>
          <cell r="X1473" t="str">
            <v xml:space="preserve">HTAL DE USPALLATA </v>
          </cell>
          <cell r="Y1473">
            <v>0</v>
          </cell>
          <cell r="Z1473">
            <v>0</v>
          </cell>
          <cell r="AA1473" t="str">
            <v xml:space="preserve"> </v>
          </cell>
          <cell r="AB1473" t="str">
            <v xml:space="preserve"> </v>
          </cell>
          <cell r="AC1473" t="str">
            <v xml:space="preserve"> </v>
          </cell>
          <cell r="AD1473" t="str">
            <v xml:space="preserve"> </v>
          </cell>
          <cell r="AE1473" t="str">
            <v xml:space="preserve"> </v>
          </cell>
          <cell r="AF1473" t="str">
            <v>LAS HERAS</v>
          </cell>
          <cell r="AG1473" t="str">
            <v xml:space="preserve"> </v>
          </cell>
          <cell r="AH1473">
            <v>5</v>
          </cell>
          <cell r="AI1473">
            <v>7</v>
          </cell>
          <cell r="AJ1473">
            <v>40528021</v>
          </cell>
          <cell r="AM1473">
            <v>4</v>
          </cell>
          <cell r="AN1473">
            <v>0</v>
          </cell>
          <cell r="AO1473" t="str">
            <v>False</v>
          </cell>
          <cell r="AP1473">
            <v>0</v>
          </cell>
        </row>
        <row r="1474">
          <cell r="A1474">
            <v>314977</v>
          </cell>
          <cell r="B1474">
            <v>43103</v>
          </cell>
          <cell r="C1474">
            <v>1</v>
          </cell>
          <cell r="D1474">
            <v>4</v>
          </cell>
          <cell r="E1474">
            <v>3</v>
          </cell>
          <cell r="F1474" t="str">
            <v>TRASLADO IDA CON MEDICO</v>
          </cell>
          <cell r="G1474" t="str">
            <v xml:space="preserve"> </v>
          </cell>
          <cell r="H1474">
            <v>136</v>
          </cell>
          <cell r="I1474">
            <v>5</v>
          </cell>
          <cell r="J1474">
            <v>43103.88958333333</v>
          </cell>
          <cell r="K1474">
            <v>43103.89166666667</v>
          </cell>
          <cell r="L1474">
            <v>43103.88958333333</v>
          </cell>
          <cell r="M1474">
            <v>43103.9</v>
          </cell>
          <cell r="N1474">
            <v>43103.9</v>
          </cell>
          <cell r="O1474">
            <v>43103.918055555558</v>
          </cell>
          <cell r="R1474">
            <v>43103.95208333333</v>
          </cell>
          <cell r="S1474">
            <v>4490500</v>
          </cell>
          <cell r="T1474">
            <v>36</v>
          </cell>
          <cell r="U1474" t="str">
            <v>F</v>
          </cell>
          <cell r="V1474">
            <v>999999</v>
          </cell>
          <cell r="W1474" t="str">
            <v>GALIAN MIRTA</v>
          </cell>
          <cell r="X1474" t="str">
            <v>H CENTRAL -GUARDIA DR MOLINA</v>
          </cell>
          <cell r="Y1474">
            <v>0</v>
          </cell>
          <cell r="Z1474">
            <v>0</v>
          </cell>
          <cell r="AA1474" t="str">
            <v xml:space="preserve"> </v>
          </cell>
          <cell r="AB1474" t="str">
            <v xml:space="preserve"> </v>
          </cell>
          <cell r="AC1474" t="str">
            <v xml:space="preserve"> </v>
          </cell>
          <cell r="AD1474" t="str">
            <v xml:space="preserve"> </v>
          </cell>
          <cell r="AE1474" t="str">
            <v xml:space="preserve"> </v>
          </cell>
          <cell r="AF1474" t="str">
            <v>CIUDAD - CAPITAL</v>
          </cell>
          <cell r="AG1474" t="str">
            <v xml:space="preserve">H PERRUPATO  DR SOSA  DG : CETOASIDOSIS DIABETICA INTUVADA NOMBRE GALEAN NILDA 35 AÑOS </v>
          </cell>
          <cell r="AH1474">
            <v>1</v>
          </cell>
          <cell r="AI1474">
            <v>54</v>
          </cell>
          <cell r="AJ1474">
            <v>0</v>
          </cell>
          <cell r="AK1474">
            <v>104</v>
          </cell>
          <cell r="AL1474">
            <v>93</v>
          </cell>
          <cell r="AM1474">
            <v>4</v>
          </cell>
          <cell r="AN1474">
            <v>0</v>
          </cell>
          <cell r="AO1474" t="str">
            <v>False</v>
          </cell>
          <cell r="AP1474">
            <v>54</v>
          </cell>
        </row>
        <row r="1475">
          <cell r="A1475">
            <v>314978</v>
          </cell>
          <cell r="B1475">
            <v>43103</v>
          </cell>
          <cell r="C1475">
            <v>1</v>
          </cell>
          <cell r="D1475">
            <v>1</v>
          </cell>
          <cell r="E1475">
            <v>12</v>
          </cell>
          <cell r="F1475" t="str">
            <v xml:space="preserve">DIFICULTAD PARA RESPIRAR. DISNEA                  </v>
          </cell>
          <cell r="G1475" t="str">
            <v xml:space="preserve"> </v>
          </cell>
          <cell r="H1475">
            <v>138</v>
          </cell>
          <cell r="I1475">
            <v>6</v>
          </cell>
          <cell r="J1475">
            <v>43103.919444444444</v>
          </cell>
          <cell r="K1475">
            <v>43103.919444444444</v>
          </cell>
          <cell r="L1475">
            <v>43103.919444444444</v>
          </cell>
          <cell r="M1475">
            <v>43103.92083333333</v>
          </cell>
          <cell r="N1475">
            <v>43103.925694444442</v>
          </cell>
          <cell r="R1475">
            <v>43103.940972222219</v>
          </cell>
          <cell r="S1475">
            <v>2615256843</v>
          </cell>
          <cell r="T1475">
            <v>79</v>
          </cell>
          <cell r="U1475" t="str">
            <v>M</v>
          </cell>
          <cell r="V1475">
            <v>999999</v>
          </cell>
          <cell r="W1475" t="str">
            <v>GONZALEZ JUAN CARLOS</v>
          </cell>
          <cell r="X1475" t="str">
            <v>G CRUZ</v>
          </cell>
          <cell r="Y1475">
            <v>7035</v>
          </cell>
          <cell r="Z1475">
            <v>0</v>
          </cell>
          <cell r="AA1475" t="str">
            <v xml:space="preserve"> </v>
          </cell>
          <cell r="AB1475" t="str">
            <v xml:space="preserve"> </v>
          </cell>
          <cell r="AC1475" t="str">
            <v xml:space="preserve"> </v>
          </cell>
          <cell r="AD1475" t="str">
            <v xml:space="preserve"> </v>
          </cell>
          <cell r="AE1475" t="str">
            <v>BS AS</v>
          </cell>
          <cell r="AF1475" t="str">
            <v>GUAYMALLEN</v>
          </cell>
          <cell r="AG1475" t="str">
            <v>M/79</v>
          </cell>
          <cell r="AH1475">
            <v>2</v>
          </cell>
          <cell r="AI1475">
            <v>76</v>
          </cell>
          <cell r="AJ1475">
            <v>0</v>
          </cell>
          <cell r="AK1475">
            <v>633</v>
          </cell>
          <cell r="AL1475">
            <v>64</v>
          </cell>
          <cell r="AM1475">
            <v>1</v>
          </cell>
          <cell r="AN1475">
            <v>0</v>
          </cell>
          <cell r="AO1475" t="str">
            <v>False</v>
          </cell>
          <cell r="AP1475">
            <v>0</v>
          </cell>
        </row>
        <row r="1476">
          <cell r="A1476">
            <v>314979</v>
          </cell>
          <cell r="B1476">
            <v>43103</v>
          </cell>
          <cell r="C1476">
            <v>4</v>
          </cell>
          <cell r="D1476">
            <v>4</v>
          </cell>
          <cell r="E1476">
            <v>3</v>
          </cell>
          <cell r="F1476" t="str">
            <v>TRASLADO IDA CON MEDICO</v>
          </cell>
          <cell r="G1476" t="str">
            <v xml:space="preserve"> COMPENSADA CON VIA </v>
          </cell>
          <cell r="H1476">
            <v>157</v>
          </cell>
          <cell r="I1476">
            <v>10</v>
          </cell>
          <cell r="J1476">
            <v>43103.940972222219</v>
          </cell>
          <cell r="K1476">
            <v>43103.942361111112</v>
          </cell>
          <cell r="L1476">
            <v>43103.940972222219</v>
          </cell>
          <cell r="M1476">
            <v>43103.943749999999</v>
          </cell>
          <cell r="N1476">
            <v>43103.95</v>
          </cell>
          <cell r="O1476">
            <v>43103.95</v>
          </cell>
          <cell r="R1476">
            <v>43103.98333333333</v>
          </cell>
          <cell r="T1476">
            <v>10</v>
          </cell>
          <cell r="U1476" t="str">
            <v>F</v>
          </cell>
          <cell r="V1476">
            <v>999999</v>
          </cell>
          <cell r="W1476" t="str">
            <v>CARRIZO OLGUIN KATI</v>
          </cell>
          <cell r="X1476" t="str">
            <v xml:space="preserve">H SAPORITTI GUARDIA </v>
          </cell>
          <cell r="Y1476">
            <v>0</v>
          </cell>
          <cell r="Z1476">
            <v>0</v>
          </cell>
          <cell r="AA1476" t="str">
            <v xml:space="preserve"> </v>
          </cell>
          <cell r="AB1476" t="str">
            <v xml:space="preserve"> </v>
          </cell>
          <cell r="AC1476" t="str">
            <v xml:space="preserve"> </v>
          </cell>
          <cell r="AD1476" t="str">
            <v xml:space="preserve"> </v>
          </cell>
          <cell r="AE1476" t="str">
            <v xml:space="preserve"> </v>
          </cell>
          <cell r="AF1476" t="str">
            <v>RIVADAVIA</v>
          </cell>
          <cell r="AG1476" t="str">
            <v>CARRIZO KATIA 10 AÑOS CON UNA EPISTAXIS ACTIVA  AL H NOTTI DR SIUGMAN</v>
          </cell>
          <cell r="AH1476">
            <v>7</v>
          </cell>
          <cell r="AI1476">
            <v>4</v>
          </cell>
          <cell r="AJ1476">
            <v>22434892</v>
          </cell>
          <cell r="AK1476">
            <v>352</v>
          </cell>
          <cell r="AL1476">
            <v>21</v>
          </cell>
          <cell r="AM1476">
            <v>4</v>
          </cell>
          <cell r="AN1476">
            <v>0</v>
          </cell>
          <cell r="AO1476" t="str">
            <v>False</v>
          </cell>
          <cell r="AP1476">
            <v>4</v>
          </cell>
        </row>
        <row r="1477">
          <cell r="A1477">
            <v>314980</v>
          </cell>
          <cell r="B1477">
            <v>43103</v>
          </cell>
          <cell r="C1477">
            <v>4</v>
          </cell>
          <cell r="D1477">
            <v>4</v>
          </cell>
          <cell r="E1477">
            <v>3</v>
          </cell>
          <cell r="F1477" t="str">
            <v>TRASLADO IDA CON MEDICO</v>
          </cell>
          <cell r="G1477" t="str">
            <v xml:space="preserve"> HTAL SCARAVELLI </v>
          </cell>
          <cell r="H1477">
            <v>13</v>
          </cell>
          <cell r="I1477">
            <v>22</v>
          </cell>
          <cell r="J1477">
            <v>43103.948611111111</v>
          </cell>
          <cell r="K1477">
            <v>43103.949305555558</v>
          </cell>
          <cell r="L1477">
            <v>43103.948611111111</v>
          </cell>
          <cell r="M1477">
            <v>43103.949305555558</v>
          </cell>
          <cell r="N1477">
            <v>43103.949305555558</v>
          </cell>
          <cell r="R1477">
            <v>43103.975694444445</v>
          </cell>
          <cell r="T1477">
            <v>19</v>
          </cell>
          <cell r="U1477" t="str">
            <v>F</v>
          </cell>
          <cell r="V1477">
            <v>2303</v>
          </cell>
          <cell r="W1477" t="str">
            <v>SOLOA DAIANA YAMILA</v>
          </cell>
          <cell r="X1477" t="str">
            <v>HTAL LAS HERAS</v>
          </cell>
          <cell r="Y1477">
            <v>0</v>
          </cell>
          <cell r="Z1477">
            <v>0</v>
          </cell>
          <cell r="AA1477" t="str">
            <v xml:space="preserve"> </v>
          </cell>
          <cell r="AB1477" t="str">
            <v xml:space="preserve"> </v>
          </cell>
          <cell r="AC1477" t="str">
            <v xml:space="preserve"> </v>
          </cell>
          <cell r="AD1477" t="str">
            <v xml:space="preserve"> </v>
          </cell>
          <cell r="AE1477" t="str">
            <v xml:space="preserve"> </v>
          </cell>
          <cell r="AF1477" t="str">
            <v>TUPUNGATO</v>
          </cell>
          <cell r="AG1477" t="str">
            <v xml:space="preserve"> </v>
          </cell>
          <cell r="AH1477">
            <v>11</v>
          </cell>
          <cell r="AI1477">
            <v>90</v>
          </cell>
          <cell r="AJ1477">
            <v>41368358</v>
          </cell>
          <cell r="AK1477">
            <v>216</v>
          </cell>
          <cell r="AM1477">
            <v>4</v>
          </cell>
          <cell r="AN1477">
            <v>0</v>
          </cell>
          <cell r="AO1477" t="str">
            <v>False</v>
          </cell>
          <cell r="AP1477">
            <v>0</v>
          </cell>
        </row>
        <row r="1478">
          <cell r="A1478">
            <v>314981</v>
          </cell>
          <cell r="B1478">
            <v>43103</v>
          </cell>
          <cell r="C1478">
            <v>1</v>
          </cell>
          <cell r="D1478">
            <v>1</v>
          </cell>
          <cell r="E1478">
            <v>28</v>
          </cell>
          <cell r="F1478" t="str">
            <v>ACV</v>
          </cell>
          <cell r="G1478" t="str">
            <v xml:space="preserve"> PARALISIS FACIAL </v>
          </cell>
          <cell r="H1478">
            <v>139</v>
          </cell>
          <cell r="I1478">
            <v>1</v>
          </cell>
          <cell r="J1478">
            <v>43103.993750000001</v>
          </cell>
          <cell r="K1478">
            <v>43103.995138888888</v>
          </cell>
          <cell r="L1478">
            <v>43103.993750000001</v>
          </cell>
          <cell r="M1478">
            <v>43103.996527777781</v>
          </cell>
          <cell r="N1478">
            <v>43104.000694444447</v>
          </cell>
          <cell r="O1478">
            <v>43104.025694444441</v>
          </cell>
          <cell r="R1478">
            <v>43104.052777777775</v>
          </cell>
          <cell r="T1478">
            <v>59</v>
          </cell>
          <cell r="U1478" t="str">
            <v>M</v>
          </cell>
          <cell r="V1478">
            <v>999999</v>
          </cell>
          <cell r="W1478" t="str">
            <v>BILBAO CESAR</v>
          </cell>
          <cell r="X1478" t="str">
            <v xml:space="preserve">DESTACAMENTO LA FAVORITA </v>
          </cell>
          <cell r="Y1478">
            <v>0</v>
          </cell>
          <cell r="Z1478">
            <v>0</v>
          </cell>
          <cell r="AA1478" t="str">
            <v xml:space="preserve"> </v>
          </cell>
          <cell r="AB1478" t="str">
            <v xml:space="preserve"> </v>
          </cell>
          <cell r="AC1478" t="str">
            <v xml:space="preserve">B ANDINO </v>
          </cell>
          <cell r="AD1478" t="str">
            <v xml:space="preserve"> </v>
          </cell>
          <cell r="AE1478" t="str">
            <v xml:space="preserve"> </v>
          </cell>
          <cell r="AF1478" t="str">
            <v>CIUDAD - CAPITAL</v>
          </cell>
          <cell r="AG1478" t="str">
            <v xml:space="preserve">MASC 58 AÑOS SR BILVAO </v>
          </cell>
          <cell r="AH1478">
            <v>1</v>
          </cell>
          <cell r="AI1478">
            <v>3</v>
          </cell>
          <cell r="AJ1478">
            <v>93924309</v>
          </cell>
          <cell r="AK1478">
            <v>648</v>
          </cell>
          <cell r="AL1478">
            <v>704</v>
          </cell>
          <cell r="AM1478">
            <v>1</v>
          </cell>
          <cell r="AN1478">
            <v>0</v>
          </cell>
          <cell r="AO1478" t="str">
            <v>False</v>
          </cell>
          <cell r="AP1478">
            <v>3</v>
          </cell>
        </row>
        <row r="1479">
          <cell r="A1479">
            <v>314982</v>
          </cell>
          <cell r="B1479">
            <v>43103</v>
          </cell>
          <cell r="C1479">
            <v>1</v>
          </cell>
          <cell r="D1479">
            <v>1</v>
          </cell>
          <cell r="E1479">
            <v>30</v>
          </cell>
          <cell r="F1479" t="str">
            <v>DOLOR PRECORDIAL</v>
          </cell>
          <cell r="G1479" t="str">
            <v xml:space="preserve">47 AÑOS, VARON DOLOR TORACICO </v>
          </cell>
          <cell r="H1479">
            <v>140</v>
          </cell>
          <cell r="I1479">
            <v>16</v>
          </cell>
          <cell r="J1479">
            <v>43103.999305555553</v>
          </cell>
          <cell r="K1479">
            <v>43104</v>
          </cell>
          <cell r="L1479">
            <v>43103.999305555553</v>
          </cell>
          <cell r="R1479">
            <v>43104.000694444447</v>
          </cell>
          <cell r="T1479">
            <v>0</v>
          </cell>
          <cell r="V1479">
            <v>999999</v>
          </cell>
          <cell r="X1479" t="str">
            <v>MI C4</v>
          </cell>
          <cell r="Y1479">
            <v>0</v>
          </cell>
          <cell r="Z1479">
            <v>0</v>
          </cell>
          <cell r="AA1479" t="str">
            <v xml:space="preserve"> </v>
          </cell>
          <cell r="AB1479" t="str">
            <v xml:space="preserve"> </v>
          </cell>
          <cell r="AC1479" t="str">
            <v>ALTO CHALLAO</v>
          </cell>
          <cell r="AF1479" t="str">
            <v>LAS HERAS</v>
          </cell>
          <cell r="AG1479" t="str">
            <v>PASANDO LA IGLESIA DEL CHALLAO</v>
          </cell>
          <cell r="AH1479">
            <v>5</v>
          </cell>
          <cell r="AI1479">
            <v>999</v>
          </cell>
          <cell r="AJ1479">
            <v>0</v>
          </cell>
          <cell r="AM1479">
            <v>0</v>
          </cell>
          <cell r="AN1479">
            <v>9</v>
          </cell>
          <cell r="AO1479" t="str">
            <v>False</v>
          </cell>
          <cell r="AP1479">
            <v>0</v>
          </cell>
        </row>
        <row r="1480">
          <cell r="A1480">
            <v>314983</v>
          </cell>
          <cell r="B1480">
            <v>43104</v>
          </cell>
          <cell r="C1480">
            <v>2</v>
          </cell>
          <cell r="D1480">
            <v>2</v>
          </cell>
          <cell r="E1480">
            <v>10</v>
          </cell>
          <cell r="F1480" t="str">
            <v xml:space="preserve">TRAUMATISMO DE CRANEO                             </v>
          </cell>
          <cell r="G1480" t="str">
            <v xml:space="preserve"> CON HERIDA CORTANTE EN CUERO CABELLUDO </v>
          </cell>
          <cell r="H1480">
            <v>140</v>
          </cell>
          <cell r="I1480">
            <v>16</v>
          </cell>
          <cell r="J1480">
            <v>43104.008333333331</v>
          </cell>
          <cell r="K1480">
            <v>43104.009722222225</v>
          </cell>
          <cell r="L1480">
            <v>43104.008333333331</v>
          </cell>
          <cell r="M1480">
            <v>43104.012499999997</v>
          </cell>
          <cell r="R1480">
            <v>43104.015972222223</v>
          </cell>
          <cell r="T1480">
            <v>50</v>
          </cell>
          <cell r="U1480" t="str">
            <v>M</v>
          </cell>
          <cell r="V1480">
            <v>999999</v>
          </cell>
          <cell r="W1480" t="str">
            <v>RETIRADO POR OTROS MEDIOS</v>
          </cell>
          <cell r="X1480" t="str">
            <v xml:space="preserve">CHACABUCO </v>
          </cell>
          <cell r="Y1480">
            <v>0</v>
          </cell>
          <cell r="Z1480">
            <v>0</v>
          </cell>
          <cell r="AA1480" t="str">
            <v xml:space="preserve"> </v>
          </cell>
          <cell r="AB1480" t="str">
            <v xml:space="preserve"> </v>
          </cell>
          <cell r="AC1480" t="str">
            <v xml:space="preserve">ESPEJO </v>
          </cell>
          <cell r="AD1480" t="str">
            <v xml:space="preserve">AZCUENAGA </v>
          </cell>
          <cell r="AE1480" t="str">
            <v xml:space="preserve"> </v>
          </cell>
          <cell r="AF1480" t="str">
            <v>LAS HERAS</v>
          </cell>
          <cell r="AG1480" t="str">
            <v xml:space="preserve"> </v>
          </cell>
          <cell r="AH1480">
            <v>5</v>
          </cell>
          <cell r="AI1480">
            <v>0</v>
          </cell>
          <cell r="AJ1480">
            <v>0</v>
          </cell>
          <cell r="AM1480">
            <v>2</v>
          </cell>
          <cell r="AN1480">
            <v>0</v>
          </cell>
          <cell r="AO1480" t="str">
            <v>False</v>
          </cell>
          <cell r="AP1480">
            <v>0</v>
          </cell>
        </row>
        <row r="1481">
          <cell r="A1481">
            <v>314984</v>
          </cell>
          <cell r="B1481">
            <v>43104</v>
          </cell>
          <cell r="C1481">
            <v>2</v>
          </cell>
          <cell r="D1481">
            <v>2</v>
          </cell>
          <cell r="E1481">
            <v>33</v>
          </cell>
          <cell r="F1481" t="str">
            <v>ABDOMEN AGUDO</v>
          </cell>
          <cell r="G1481" t="str">
            <v xml:space="preserve"> MASC DE 35 AÑOS </v>
          </cell>
          <cell r="H1481">
            <v>13</v>
          </cell>
          <cell r="I1481">
            <v>22</v>
          </cell>
          <cell r="J1481">
            <v>43104.009722222225</v>
          </cell>
          <cell r="K1481">
            <v>43104.010416666664</v>
          </cell>
          <cell r="L1481">
            <v>43104.009722222225</v>
          </cell>
          <cell r="M1481">
            <v>43104.053472222222</v>
          </cell>
          <cell r="R1481">
            <v>43104.053472222222</v>
          </cell>
          <cell r="S1481" t="str">
            <v>2622-351847</v>
          </cell>
          <cell r="T1481">
            <v>35</v>
          </cell>
          <cell r="U1481" t="str">
            <v>M</v>
          </cell>
          <cell r="V1481">
            <v>999999</v>
          </cell>
          <cell r="W1481" t="str">
            <v>GAISALLA TEODORO</v>
          </cell>
          <cell r="X1481" t="str">
            <v>LOTEO CORONADO S/N</v>
          </cell>
          <cell r="Y1481">
            <v>0</v>
          </cell>
          <cell r="Z1481">
            <v>0</v>
          </cell>
          <cell r="AA1481" t="str">
            <v xml:space="preserve"> </v>
          </cell>
          <cell r="AB1481" t="str">
            <v xml:space="preserve"> </v>
          </cell>
          <cell r="AC1481" t="str">
            <v xml:space="preserve">CORDON DEL PLATA </v>
          </cell>
          <cell r="AD1481" t="str">
            <v xml:space="preserve"> </v>
          </cell>
          <cell r="AE1481" t="str">
            <v xml:space="preserve"> </v>
          </cell>
          <cell r="AF1481" t="str">
            <v>TUPUNGATO</v>
          </cell>
          <cell r="AG1481" t="str">
            <v xml:space="preserve">A UNA CUADRA DE LA COMISARIA </v>
          </cell>
          <cell r="AH1481">
            <v>11</v>
          </cell>
          <cell r="AI1481">
            <v>90</v>
          </cell>
          <cell r="AJ1481">
            <v>40190413</v>
          </cell>
          <cell r="AK1481">
            <v>216</v>
          </cell>
          <cell r="AM1481">
            <v>2</v>
          </cell>
          <cell r="AN1481">
            <v>0</v>
          </cell>
          <cell r="AO1481" t="str">
            <v>False</v>
          </cell>
          <cell r="AP1481">
            <v>0</v>
          </cell>
        </row>
        <row r="1482">
          <cell r="A1482">
            <v>314985</v>
          </cell>
          <cell r="B1482">
            <v>43104</v>
          </cell>
          <cell r="C1482">
            <v>1</v>
          </cell>
          <cell r="D1482">
            <v>1</v>
          </cell>
          <cell r="E1482">
            <v>3</v>
          </cell>
          <cell r="F1482" t="str">
            <v xml:space="preserve">PERDIDA DE CONOCIMIENTO                           </v>
          </cell>
          <cell r="G1482" t="str">
            <v xml:space="preserve"> PAC DBT</v>
          </cell>
          <cell r="H1482">
            <v>140</v>
          </cell>
          <cell r="I1482">
            <v>16</v>
          </cell>
          <cell r="J1482">
            <v>43104.038194444445</v>
          </cell>
          <cell r="K1482">
            <v>43104.038194444445</v>
          </cell>
          <cell r="L1482">
            <v>43104.038194444445</v>
          </cell>
          <cell r="M1482">
            <v>43104.040277777778</v>
          </cell>
          <cell r="N1482">
            <v>43104.043749999997</v>
          </cell>
          <cell r="R1482">
            <v>43104.048611111109</v>
          </cell>
          <cell r="T1482">
            <v>45</v>
          </cell>
          <cell r="U1482" t="str">
            <v>F</v>
          </cell>
          <cell r="V1482">
            <v>999999</v>
          </cell>
          <cell r="W1482" t="str">
            <v>CRUZ CARINA LUCIA</v>
          </cell>
          <cell r="X1482" t="str">
            <v>AMEGHINO</v>
          </cell>
          <cell r="Y1482">
            <v>2231</v>
          </cell>
          <cell r="Z1482">
            <v>0</v>
          </cell>
          <cell r="AA1482" t="str">
            <v xml:space="preserve"> </v>
          </cell>
          <cell r="AB1482" t="str">
            <v xml:space="preserve"> </v>
          </cell>
          <cell r="AC1482" t="str">
            <v xml:space="preserve"> </v>
          </cell>
          <cell r="AD1482" t="str">
            <v xml:space="preserve"> </v>
          </cell>
          <cell r="AE1482" t="str">
            <v>REM DE ESCALADA</v>
          </cell>
          <cell r="AF1482" t="str">
            <v>LAS HERAS</v>
          </cell>
          <cell r="AG1482" t="str">
            <v xml:space="preserve"> FEM 45</v>
          </cell>
          <cell r="AH1482">
            <v>5</v>
          </cell>
          <cell r="AI1482">
            <v>1</v>
          </cell>
          <cell r="AJ1482">
            <v>22136266</v>
          </cell>
          <cell r="AM1482">
            <v>1</v>
          </cell>
          <cell r="AN1482">
            <v>0</v>
          </cell>
          <cell r="AO1482" t="str">
            <v>False</v>
          </cell>
          <cell r="AP1482">
            <v>0</v>
          </cell>
        </row>
        <row r="1483">
          <cell r="A1483">
            <v>314986</v>
          </cell>
          <cell r="B1483">
            <v>43104</v>
          </cell>
          <cell r="C1483">
            <v>1</v>
          </cell>
          <cell r="D1483">
            <v>1</v>
          </cell>
          <cell r="E1483">
            <v>58</v>
          </cell>
          <cell r="F1483" t="str">
            <v>POLITX. POR CAIDA DE MOTO</v>
          </cell>
          <cell r="G1483" t="str">
            <v xml:space="preserve"> </v>
          </cell>
          <cell r="H1483">
            <v>139</v>
          </cell>
          <cell r="I1483">
            <v>1</v>
          </cell>
          <cell r="J1483">
            <v>43104.065972222219</v>
          </cell>
          <cell r="K1483">
            <v>43104.065972222219</v>
          </cell>
          <cell r="L1483">
            <v>43104.065972222219</v>
          </cell>
          <cell r="M1483">
            <v>43104.065972222219</v>
          </cell>
          <cell r="N1483">
            <v>43104.071527777778</v>
          </cell>
          <cell r="O1483">
            <v>43104.081944444442</v>
          </cell>
          <cell r="R1483">
            <v>43104.100694444445</v>
          </cell>
          <cell r="T1483">
            <v>54</v>
          </cell>
          <cell r="U1483" t="str">
            <v>F</v>
          </cell>
          <cell r="V1483">
            <v>999999</v>
          </cell>
          <cell r="W1483" t="str">
            <v>PAEZ ELIZABETH BEATRIZ</v>
          </cell>
          <cell r="X1483" t="str">
            <v>AV CHAMPAGNAT</v>
          </cell>
          <cell r="Y1483">
            <v>0</v>
          </cell>
          <cell r="Z1483">
            <v>0</v>
          </cell>
          <cell r="AA1483" t="str">
            <v xml:space="preserve"> </v>
          </cell>
          <cell r="AB1483" t="str">
            <v xml:space="preserve"> </v>
          </cell>
          <cell r="AC1483" t="str">
            <v xml:space="preserve"> </v>
          </cell>
          <cell r="AD1483" t="str">
            <v xml:space="preserve"> </v>
          </cell>
          <cell r="AE1483" t="str">
            <v xml:space="preserve"> </v>
          </cell>
          <cell r="AF1483" t="str">
            <v>CIUDAD - CAPITAL</v>
          </cell>
          <cell r="AG1483" t="str">
            <v xml:space="preserve"> </v>
          </cell>
          <cell r="AH1483">
            <v>1</v>
          </cell>
          <cell r="AI1483">
            <v>2</v>
          </cell>
          <cell r="AJ1483">
            <v>16752180</v>
          </cell>
          <cell r="AK1483">
            <v>648</v>
          </cell>
          <cell r="AL1483">
            <v>704</v>
          </cell>
          <cell r="AM1483">
            <v>1</v>
          </cell>
          <cell r="AN1483">
            <v>0</v>
          </cell>
          <cell r="AO1483" t="str">
            <v>False</v>
          </cell>
          <cell r="AP1483">
            <v>2</v>
          </cell>
        </row>
        <row r="1484">
          <cell r="A1484">
            <v>314987</v>
          </cell>
          <cell r="B1484">
            <v>43104</v>
          </cell>
          <cell r="C1484">
            <v>2</v>
          </cell>
          <cell r="D1484">
            <v>2</v>
          </cell>
          <cell r="E1484">
            <v>6</v>
          </cell>
          <cell r="F1484" t="str">
            <v xml:space="preserve">DOLOR TORAXICO                                    </v>
          </cell>
          <cell r="G1484" t="str">
            <v xml:space="preserve"> </v>
          </cell>
          <cell r="H1484">
            <v>135</v>
          </cell>
          <cell r="I1484">
            <v>3</v>
          </cell>
          <cell r="J1484">
            <v>43104.082638888889</v>
          </cell>
          <cell r="K1484">
            <v>43104.083333333336</v>
          </cell>
          <cell r="L1484">
            <v>43104.082638888889</v>
          </cell>
          <cell r="M1484">
            <v>43104.091666666667</v>
          </cell>
          <cell r="N1484">
            <v>43104.091666666667</v>
          </cell>
          <cell r="O1484">
            <v>43104.102777777778</v>
          </cell>
          <cell r="R1484">
            <v>43104.117361111108</v>
          </cell>
          <cell r="T1484">
            <v>52</v>
          </cell>
          <cell r="U1484" t="str">
            <v>F</v>
          </cell>
          <cell r="V1484">
            <v>999999</v>
          </cell>
          <cell r="W1484" t="str">
            <v>PEREYRA PATRICIA ADRIANA</v>
          </cell>
          <cell r="X1484" t="str">
            <v>SAN JUAN DE DIOS</v>
          </cell>
          <cell r="Y1484">
            <v>1410</v>
          </cell>
          <cell r="Z1484">
            <v>0</v>
          </cell>
          <cell r="AA1484" t="str">
            <v xml:space="preserve"> </v>
          </cell>
          <cell r="AB1484" t="str">
            <v xml:space="preserve"> </v>
          </cell>
          <cell r="AC1484" t="str">
            <v xml:space="preserve"> </v>
          </cell>
          <cell r="AD1484" t="str">
            <v xml:space="preserve"> </v>
          </cell>
          <cell r="AE1484" t="str">
            <v xml:space="preserve">CIPOLLETTI </v>
          </cell>
          <cell r="AF1484" t="str">
            <v>GUAYMALLEN</v>
          </cell>
          <cell r="AG1484" t="str">
            <v xml:space="preserve"> FEM 53</v>
          </cell>
          <cell r="AH1484">
            <v>2</v>
          </cell>
          <cell r="AI1484">
            <v>3</v>
          </cell>
          <cell r="AJ1484">
            <v>17381220</v>
          </cell>
          <cell r="AK1484">
            <v>6189</v>
          </cell>
          <cell r="AL1484">
            <v>602</v>
          </cell>
          <cell r="AM1484">
            <v>2</v>
          </cell>
          <cell r="AN1484">
            <v>0</v>
          </cell>
          <cell r="AO1484" t="str">
            <v>False</v>
          </cell>
          <cell r="AP1484">
            <v>3</v>
          </cell>
        </row>
        <row r="1485">
          <cell r="A1485">
            <v>314988</v>
          </cell>
          <cell r="B1485">
            <v>43104</v>
          </cell>
          <cell r="C1485">
            <v>1</v>
          </cell>
          <cell r="D1485">
            <v>1</v>
          </cell>
          <cell r="E1485">
            <v>3</v>
          </cell>
          <cell r="F1485" t="str">
            <v xml:space="preserve">PERDIDA DE CONOCIMIENTO                           </v>
          </cell>
          <cell r="G1485" t="str">
            <v xml:space="preserve"> </v>
          </cell>
          <cell r="H1485">
            <v>140</v>
          </cell>
          <cell r="I1485">
            <v>16</v>
          </cell>
          <cell r="J1485">
            <v>43104.11041666667</v>
          </cell>
          <cell r="K1485">
            <v>43104.11041666667</v>
          </cell>
          <cell r="L1485">
            <v>43104.11041666667</v>
          </cell>
          <cell r="M1485">
            <v>43104.114583333336</v>
          </cell>
          <cell r="R1485">
            <v>43104.120833333334</v>
          </cell>
          <cell r="T1485">
            <v>36</v>
          </cell>
          <cell r="U1485" t="str">
            <v>F</v>
          </cell>
          <cell r="V1485">
            <v>999999</v>
          </cell>
          <cell r="W1485" t="str">
            <v>RETIRADO POR OTROS MEDIOS</v>
          </cell>
          <cell r="X1485" t="str">
            <v>LINIERS</v>
          </cell>
          <cell r="Y1485">
            <v>4937</v>
          </cell>
          <cell r="Z1485">
            <v>0</v>
          </cell>
          <cell r="AA1485" t="str">
            <v xml:space="preserve"> </v>
          </cell>
          <cell r="AB1485" t="str">
            <v xml:space="preserve"> </v>
          </cell>
          <cell r="AC1485" t="str">
            <v xml:space="preserve"> </v>
          </cell>
          <cell r="AD1485" t="str">
            <v xml:space="preserve"> </v>
          </cell>
          <cell r="AE1485" t="str">
            <v xml:space="preserve">P HONDO </v>
          </cell>
          <cell r="AF1485" t="str">
            <v>LAS HERAS</v>
          </cell>
          <cell r="AG1485" t="str">
            <v xml:space="preserve"> FEM 36</v>
          </cell>
          <cell r="AH1485">
            <v>5</v>
          </cell>
          <cell r="AI1485">
            <v>0</v>
          </cell>
          <cell r="AJ1485">
            <v>0</v>
          </cell>
          <cell r="AM1485">
            <v>1</v>
          </cell>
          <cell r="AN1485">
            <v>0</v>
          </cell>
          <cell r="AO1485" t="str">
            <v>False</v>
          </cell>
          <cell r="AP1485">
            <v>0</v>
          </cell>
        </row>
        <row r="1486">
          <cell r="A1486">
            <v>314989</v>
          </cell>
          <cell r="B1486">
            <v>43104</v>
          </cell>
          <cell r="C1486">
            <v>1</v>
          </cell>
          <cell r="D1486">
            <v>1</v>
          </cell>
          <cell r="E1486">
            <v>16</v>
          </cell>
          <cell r="F1486" t="str">
            <v xml:space="preserve">VICTIMA POR ACCIDENTE VEHICULAR                   </v>
          </cell>
          <cell r="G1486" t="str">
            <v>COLISION CON ANIMAL, LEVES A MODERADAS</v>
          </cell>
          <cell r="H1486">
            <v>143</v>
          </cell>
          <cell r="I1486">
            <v>20</v>
          </cell>
          <cell r="J1486">
            <v>43104.143750000003</v>
          </cell>
          <cell r="K1486">
            <v>43104.144444444442</v>
          </cell>
          <cell r="L1486">
            <v>43104.143750000003</v>
          </cell>
          <cell r="M1486">
            <v>43104.146527777775</v>
          </cell>
          <cell r="N1486">
            <v>43104.148611111108</v>
          </cell>
          <cell r="O1486">
            <v>43104.154861111114</v>
          </cell>
          <cell r="R1486">
            <v>43104.163194444445</v>
          </cell>
          <cell r="T1486">
            <v>73</v>
          </cell>
          <cell r="U1486" t="str">
            <v>M</v>
          </cell>
          <cell r="V1486">
            <v>999999</v>
          </cell>
          <cell r="W1486" t="str">
            <v>RIERA SIMON WALTER</v>
          </cell>
          <cell r="X1486" t="str">
            <v xml:space="preserve">RUTA 40 </v>
          </cell>
          <cell r="Y1486">
            <v>0</v>
          </cell>
          <cell r="Z1486">
            <v>0</v>
          </cell>
          <cell r="AA1486" t="str">
            <v xml:space="preserve"> </v>
          </cell>
          <cell r="AB1486" t="str">
            <v xml:space="preserve"> </v>
          </cell>
          <cell r="AC1486" t="str">
            <v xml:space="preserve"> </v>
          </cell>
          <cell r="AF1486" t="str">
            <v>TUNUYAN</v>
          </cell>
          <cell r="AG1486" t="str">
            <v>FRENTE A LA GUITARRA.</v>
          </cell>
          <cell r="AH1486">
            <v>10</v>
          </cell>
          <cell r="AI1486">
            <v>90</v>
          </cell>
          <cell r="AJ1486">
            <v>10736956</v>
          </cell>
          <cell r="AK1486">
            <v>2011</v>
          </cell>
          <cell r="AL1486">
            <v>2121</v>
          </cell>
          <cell r="AM1486">
            <v>1</v>
          </cell>
          <cell r="AN1486">
            <v>0</v>
          </cell>
          <cell r="AO1486" t="str">
            <v>False</v>
          </cell>
          <cell r="AP1486">
            <v>90</v>
          </cell>
        </row>
        <row r="1487">
          <cell r="A1487">
            <v>314990</v>
          </cell>
          <cell r="B1487">
            <v>43104</v>
          </cell>
          <cell r="C1487">
            <v>1</v>
          </cell>
          <cell r="D1487">
            <v>4</v>
          </cell>
          <cell r="E1487">
            <v>3</v>
          </cell>
          <cell r="F1487" t="str">
            <v>TRASLADO IDA CON MEDICO</v>
          </cell>
          <cell r="G1487" t="str">
            <v xml:space="preserve"> </v>
          </cell>
          <cell r="H1487">
            <v>1</v>
          </cell>
          <cell r="I1487">
            <v>23</v>
          </cell>
          <cell r="J1487">
            <v>43104.163194444445</v>
          </cell>
          <cell r="K1487">
            <v>43104.163888888892</v>
          </cell>
          <cell r="L1487">
            <v>43104.163194444445</v>
          </cell>
          <cell r="M1487">
            <v>43104.163888888892</v>
          </cell>
          <cell r="N1487">
            <v>43104.163888888892</v>
          </cell>
          <cell r="O1487">
            <v>43104.211805555555</v>
          </cell>
          <cell r="R1487">
            <v>43104.248611111114</v>
          </cell>
          <cell r="T1487">
            <v>17</v>
          </cell>
          <cell r="U1487" t="str">
            <v>F</v>
          </cell>
          <cell r="V1487">
            <v>999999</v>
          </cell>
          <cell r="W1487" t="str">
            <v>AVILA DAHIANA</v>
          </cell>
          <cell r="X1487" t="str">
            <v xml:space="preserve">HTAL SICOLI </v>
          </cell>
          <cell r="Y1487">
            <v>0</v>
          </cell>
          <cell r="Z1487">
            <v>0</v>
          </cell>
          <cell r="AA1487" t="str">
            <v xml:space="preserve"> </v>
          </cell>
          <cell r="AB1487" t="str">
            <v xml:space="preserve"> </v>
          </cell>
          <cell r="AC1487" t="str">
            <v xml:space="preserve"> </v>
          </cell>
          <cell r="AD1487" t="str">
            <v xml:space="preserve"> </v>
          </cell>
          <cell r="AE1487" t="str">
            <v xml:space="preserve"> </v>
          </cell>
          <cell r="AF1487" t="str">
            <v>LAVALLE</v>
          </cell>
          <cell r="AG1487" t="str">
            <v xml:space="preserve"> </v>
          </cell>
          <cell r="AH1487">
            <v>9</v>
          </cell>
          <cell r="AI1487">
            <v>3</v>
          </cell>
          <cell r="AJ1487">
            <v>0</v>
          </cell>
          <cell r="AK1487">
            <v>635</v>
          </cell>
          <cell r="AL1487">
            <v>140</v>
          </cell>
          <cell r="AM1487">
            <v>4</v>
          </cell>
          <cell r="AN1487">
            <v>0</v>
          </cell>
          <cell r="AO1487" t="str">
            <v>False</v>
          </cell>
          <cell r="AP1487">
            <v>3</v>
          </cell>
        </row>
        <row r="1488">
          <cell r="A1488">
            <v>314991</v>
          </cell>
          <cell r="B1488">
            <v>43104</v>
          </cell>
          <cell r="C1488">
            <v>1</v>
          </cell>
          <cell r="D1488">
            <v>1</v>
          </cell>
          <cell r="E1488">
            <v>12</v>
          </cell>
          <cell r="F1488" t="str">
            <v xml:space="preserve">DIFICULTAD PARA RESPIRAR. DISNEA                  </v>
          </cell>
          <cell r="G1488" t="str">
            <v xml:space="preserve"> </v>
          </cell>
          <cell r="H1488">
            <v>146</v>
          </cell>
          <cell r="I1488">
            <v>18</v>
          </cell>
          <cell r="J1488">
            <v>43104.18472222222</v>
          </cell>
          <cell r="K1488">
            <v>43104.186111111114</v>
          </cell>
          <cell r="L1488">
            <v>43104.18472222222</v>
          </cell>
          <cell r="M1488">
            <v>43104.189583333333</v>
          </cell>
          <cell r="N1488">
            <v>43104.198611111111</v>
          </cell>
          <cell r="O1488">
            <v>43104.198611111111</v>
          </cell>
          <cell r="R1488">
            <v>43104.211805555555</v>
          </cell>
          <cell r="S1488">
            <v>2612637761</v>
          </cell>
          <cell r="T1488">
            <v>26</v>
          </cell>
          <cell r="U1488" t="str">
            <v>M</v>
          </cell>
          <cell r="V1488">
            <v>999999</v>
          </cell>
          <cell r="W1488" t="str">
            <v>GIMENEZ NESTOR</v>
          </cell>
          <cell r="X1488" t="str">
            <v>NECOCHEA</v>
          </cell>
          <cell r="Y1488">
            <v>51</v>
          </cell>
          <cell r="Z1488">
            <v>0</v>
          </cell>
          <cell r="AA1488" t="str">
            <v xml:space="preserve"> </v>
          </cell>
          <cell r="AB1488" t="str">
            <v xml:space="preserve"> </v>
          </cell>
          <cell r="AC1488" t="str">
            <v>25  DE MAYO</v>
          </cell>
          <cell r="AD1488" t="str">
            <v xml:space="preserve"> </v>
          </cell>
          <cell r="AE1488" t="str">
            <v>RUTA 50</v>
          </cell>
          <cell r="AF1488" t="str">
            <v>R DEL MEDIO</v>
          </cell>
          <cell r="AG1488" t="str">
            <v>M/25 ASMATICO</v>
          </cell>
          <cell r="AH1488">
            <v>4</v>
          </cell>
          <cell r="AI1488">
            <v>1</v>
          </cell>
          <cell r="AJ1488">
            <v>35826772</v>
          </cell>
          <cell r="AK1488">
            <v>36</v>
          </cell>
          <cell r="AL1488">
            <v>225</v>
          </cell>
          <cell r="AM1488">
            <v>1</v>
          </cell>
          <cell r="AN1488">
            <v>0</v>
          </cell>
          <cell r="AO1488" t="str">
            <v>False</v>
          </cell>
          <cell r="AP1488">
            <v>3</v>
          </cell>
        </row>
        <row r="1489">
          <cell r="A1489">
            <v>314992</v>
          </cell>
          <cell r="B1489">
            <v>43104</v>
          </cell>
          <cell r="C1489">
            <v>1</v>
          </cell>
          <cell r="D1489">
            <v>4</v>
          </cell>
          <cell r="E1489">
            <v>3</v>
          </cell>
          <cell r="F1489" t="str">
            <v>TRASLADO IDA CON MEDICO</v>
          </cell>
          <cell r="G1489" t="str">
            <v xml:space="preserve"> H PERRUPATO DRA MATEO </v>
          </cell>
          <cell r="H1489">
            <v>157</v>
          </cell>
          <cell r="I1489">
            <v>10</v>
          </cell>
          <cell r="J1489">
            <v>43104.1875</v>
          </cell>
          <cell r="K1489">
            <v>43104.1875</v>
          </cell>
          <cell r="L1489">
            <v>43104.1875</v>
          </cell>
          <cell r="M1489">
            <v>43104.207638888889</v>
          </cell>
          <cell r="N1489">
            <v>43104.207638888889</v>
          </cell>
          <cell r="O1489">
            <v>43104.207638888889</v>
          </cell>
          <cell r="P1489">
            <v>43104.22152777778</v>
          </cell>
          <cell r="R1489">
            <v>43104.230555555558</v>
          </cell>
          <cell r="T1489">
            <v>28</v>
          </cell>
          <cell r="U1489" t="str">
            <v>F</v>
          </cell>
          <cell r="V1489">
            <v>970904</v>
          </cell>
          <cell r="W1489" t="str">
            <v>SANCHEZ ARCE CAREN ESTEFANIA</v>
          </cell>
          <cell r="X1489" t="str">
            <v>H SAPORITI</v>
          </cell>
          <cell r="Y1489">
            <v>0</v>
          </cell>
          <cell r="Z1489">
            <v>0</v>
          </cell>
          <cell r="AA1489" t="str">
            <v xml:space="preserve"> </v>
          </cell>
          <cell r="AB1489" t="str">
            <v xml:space="preserve"> </v>
          </cell>
          <cell r="AC1489" t="str">
            <v xml:space="preserve"> </v>
          </cell>
          <cell r="AD1489" t="str">
            <v xml:space="preserve"> </v>
          </cell>
          <cell r="AE1489" t="str">
            <v xml:space="preserve"> </v>
          </cell>
          <cell r="AF1489" t="str">
            <v>RIVADAVIA</v>
          </cell>
          <cell r="AG1489" t="str">
            <v xml:space="preserve">EMBARAZO GEMELAR 36 SEMANAS TRABAJO DE PARTO ROTURA DE BOLSA SANCHEZ KAREN 28 AÑOS </v>
          </cell>
          <cell r="AH1489">
            <v>7</v>
          </cell>
          <cell r="AI1489">
            <v>54</v>
          </cell>
          <cell r="AJ1489">
            <v>34284164</v>
          </cell>
          <cell r="AK1489">
            <v>352</v>
          </cell>
          <cell r="AL1489">
            <v>21</v>
          </cell>
          <cell r="AM1489">
            <v>4</v>
          </cell>
          <cell r="AN1489">
            <v>0</v>
          </cell>
          <cell r="AO1489" t="str">
            <v>False</v>
          </cell>
          <cell r="AP1489">
            <v>54</v>
          </cell>
        </row>
        <row r="1490">
          <cell r="A1490">
            <v>314993</v>
          </cell>
          <cell r="B1490">
            <v>43104</v>
          </cell>
          <cell r="C1490">
            <v>1</v>
          </cell>
          <cell r="D1490">
            <v>1</v>
          </cell>
          <cell r="E1490">
            <v>11</v>
          </cell>
          <cell r="F1490" t="str">
            <v xml:space="preserve">POLITRAUMATISMO                                   </v>
          </cell>
          <cell r="G1490" t="str">
            <v xml:space="preserve"> </v>
          </cell>
          <cell r="H1490">
            <v>142</v>
          </cell>
          <cell r="I1490">
            <v>4</v>
          </cell>
          <cell r="J1490">
            <v>43104.198611111111</v>
          </cell>
          <cell r="K1490">
            <v>43104.199305555558</v>
          </cell>
          <cell r="L1490">
            <v>43104.198611111111</v>
          </cell>
          <cell r="M1490">
            <v>43104.208333333336</v>
          </cell>
          <cell r="N1490">
            <v>43104.208333333336</v>
          </cell>
          <cell r="R1490">
            <v>43104.21597222222</v>
          </cell>
          <cell r="T1490">
            <v>61</v>
          </cell>
          <cell r="U1490" t="str">
            <v>M</v>
          </cell>
          <cell r="V1490">
            <v>999999</v>
          </cell>
          <cell r="W1490" t="str">
            <v>MATIAS CARMONA</v>
          </cell>
          <cell r="X1490" t="str">
            <v>ALSINA Y 9 DE JULIO</v>
          </cell>
          <cell r="Y1490">
            <v>0</v>
          </cell>
          <cell r="Z1490">
            <v>0</v>
          </cell>
          <cell r="AA1490" t="str">
            <v xml:space="preserve"> </v>
          </cell>
          <cell r="AB1490" t="str">
            <v xml:space="preserve"> </v>
          </cell>
          <cell r="AC1490" t="str">
            <v xml:space="preserve"> </v>
          </cell>
          <cell r="AD1490" t="str">
            <v xml:space="preserve"> </v>
          </cell>
          <cell r="AE1490" t="str">
            <v xml:space="preserve"> </v>
          </cell>
          <cell r="AF1490" t="str">
            <v>MAIPU</v>
          </cell>
          <cell r="AG1490" t="str">
            <v xml:space="preserve"> </v>
          </cell>
          <cell r="AH1490">
            <v>4</v>
          </cell>
          <cell r="AI1490">
            <v>1</v>
          </cell>
          <cell r="AJ1490">
            <v>3067881</v>
          </cell>
          <cell r="AK1490">
            <v>178</v>
          </cell>
          <cell r="AL1490">
            <v>445</v>
          </cell>
          <cell r="AM1490">
            <v>1</v>
          </cell>
          <cell r="AN1490">
            <v>0</v>
          </cell>
          <cell r="AO1490" t="str">
            <v>False</v>
          </cell>
          <cell r="AP1490">
            <v>0</v>
          </cell>
        </row>
        <row r="1491">
          <cell r="A1491">
            <v>314994</v>
          </cell>
          <cell r="B1491">
            <v>43104</v>
          </cell>
          <cell r="C1491">
            <v>1</v>
          </cell>
          <cell r="D1491">
            <v>1</v>
          </cell>
          <cell r="E1491">
            <v>33</v>
          </cell>
          <cell r="F1491" t="str">
            <v>HEMORRAGIA DIGEST. BAJA</v>
          </cell>
          <cell r="G1491" t="str">
            <v xml:space="preserve"> VOMITOS NEGROS INSUF RENAL AGUDA EN DIALISIS CI DE HERNIA INGUINAL 20 DIAS DE EVOLUCION (PROFE) </v>
          </cell>
          <cell r="H1491">
            <v>141</v>
          </cell>
          <cell r="I1491">
            <v>6</v>
          </cell>
          <cell r="J1491">
            <v>43104.218055555553</v>
          </cell>
          <cell r="K1491">
            <v>43104.218055555553</v>
          </cell>
          <cell r="L1491">
            <v>43104.218055555553</v>
          </cell>
          <cell r="M1491">
            <v>43104.224999999999</v>
          </cell>
          <cell r="N1491">
            <v>43104.232638888891</v>
          </cell>
          <cell r="O1491">
            <v>43104.25</v>
          </cell>
          <cell r="P1491">
            <v>43104.25</v>
          </cell>
          <cell r="R1491">
            <v>43104.262499999997</v>
          </cell>
          <cell r="S1491">
            <v>4912271</v>
          </cell>
          <cell r="T1491">
            <v>59</v>
          </cell>
          <cell r="U1491" t="str">
            <v>M</v>
          </cell>
          <cell r="V1491">
            <v>999999</v>
          </cell>
          <cell r="W1491" t="str">
            <v>LAZARTE JOSE OSCAR</v>
          </cell>
          <cell r="X1491" t="str">
            <v>ACONQUIJA</v>
          </cell>
          <cell r="Y1491">
            <v>250</v>
          </cell>
          <cell r="Z1491">
            <v>0</v>
          </cell>
          <cell r="AA1491" t="str">
            <v xml:space="preserve"> </v>
          </cell>
          <cell r="AB1491" t="str">
            <v xml:space="preserve"> </v>
          </cell>
          <cell r="AC1491" t="str">
            <v xml:space="preserve"> </v>
          </cell>
          <cell r="AD1491" t="str">
            <v xml:space="preserve">RIO JURAMENTO </v>
          </cell>
          <cell r="AE1491" t="str">
            <v>AD CALLE</v>
          </cell>
          <cell r="AF1491" t="str">
            <v>GUAYMALLEN</v>
          </cell>
          <cell r="AG1491" t="str">
            <v xml:space="preserve"> </v>
          </cell>
          <cell r="AH1491">
            <v>2</v>
          </cell>
          <cell r="AI1491">
            <v>2</v>
          </cell>
          <cell r="AJ1491">
            <v>12052910</v>
          </cell>
          <cell r="AK1491">
            <v>40</v>
          </cell>
          <cell r="AL1491">
            <v>4002</v>
          </cell>
          <cell r="AM1491">
            <v>1</v>
          </cell>
          <cell r="AN1491">
            <v>0</v>
          </cell>
          <cell r="AO1491" t="str">
            <v>False</v>
          </cell>
          <cell r="AP1491">
            <v>2</v>
          </cell>
        </row>
        <row r="1492">
          <cell r="A1492">
            <v>314995</v>
          </cell>
          <cell r="B1492">
            <v>43104</v>
          </cell>
          <cell r="C1492">
            <v>4</v>
          </cell>
          <cell r="D1492">
            <v>4</v>
          </cell>
          <cell r="E1492">
            <v>1</v>
          </cell>
          <cell r="F1492" t="str">
            <v xml:space="preserve">TRASLADO IDA SIN MEDICO                         </v>
          </cell>
          <cell r="G1492" t="str">
            <v xml:space="preserve"> TRABAJO PARTO EMBARAZO ENTERMINO 3 GESTA </v>
          </cell>
          <cell r="H1492">
            <v>148</v>
          </cell>
          <cell r="I1492">
            <v>16</v>
          </cell>
          <cell r="J1492">
            <v>43104.275000000001</v>
          </cell>
          <cell r="K1492">
            <v>43104.275000000001</v>
          </cell>
          <cell r="L1492">
            <v>43104.275000000001</v>
          </cell>
          <cell r="M1492">
            <v>43104.275000000001</v>
          </cell>
          <cell r="N1492">
            <v>43104.296527777777</v>
          </cell>
          <cell r="O1492">
            <v>43104.296527777777</v>
          </cell>
          <cell r="P1492">
            <v>43104.310416666667</v>
          </cell>
          <cell r="R1492">
            <v>43104.337500000001</v>
          </cell>
          <cell r="T1492">
            <v>33</v>
          </cell>
          <cell r="U1492" t="str">
            <v>F</v>
          </cell>
          <cell r="V1492">
            <v>970904</v>
          </cell>
          <cell r="W1492" t="str">
            <v>MOYANO VERONICA VANESA</v>
          </cell>
          <cell r="X1492" t="str">
            <v xml:space="preserve">HOSPITAL TAGARELLI MAT. </v>
          </cell>
          <cell r="Y1492">
            <v>0</v>
          </cell>
          <cell r="Z1492">
            <v>0</v>
          </cell>
          <cell r="AA1492" t="str">
            <v xml:space="preserve"> </v>
          </cell>
          <cell r="AB1492" t="str">
            <v xml:space="preserve"> </v>
          </cell>
          <cell r="AC1492" t="str">
            <v xml:space="preserve"> </v>
          </cell>
          <cell r="AD1492" t="str">
            <v xml:space="preserve"> </v>
          </cell>
          <cell r="AE1492" t="str">
            <v xml:space="preserve"> </v>
          </cell>
          <cell r="AF1492" t="str">
            <v>SAN CARLOS</v>
          </cell>
          <cell r="AG1492" t="str">
            <v xml:space="preserve"> H SACRAVELLI RECIBE DR GARCIA</v>
          </cell>
          <cell r="AH1492">
            <v>12</v>
          </cell>
          <cell r="AI1492">
            <v>90</v>
          </cell>
          <cell r="AJ1492">
            <v>31184607</v>
          </cell>
          <cell r="AK1492">
            <v>301</v>
          </cell>
          <cell r="AM1492">
            <v>4</v>
          </cell>
          <cell r="AN1492">
            <v>0</v>
          </cell>
          <cell r="AO1492" t="str">
            <v>False</v>
          </cell>
          <cell r="AP1492">
            <v>90</v>
          </cell>
        </row>
        <row r="1493">
          <cell r="A1493">
            <v>314996</v>
          </cell>
          <cell r="B1493">
            <v>43104</v>
          </cell>
          <cell r="C1493">
            <v>2</v>
          </cell>
          <cell r="D1493">
            <v>2</v>
          </cell>
          <cell r="E1493">
            <v>27</v>
          </cell>
          <cell r="F1493" t="str">
            <v xml:space="preserve">TRABAJO DE PARTO                                  </v>
          </cell>
          <cell r="G1493" t="str">
            <v xml:space="preserve"> </v>
          </cell>
          <cell r="H1493">
            <v>13</v>
          </cell>
          <cell r="I1493">
            <v>22</v>
          </cell>
          <cell r="J1493">
            <v>43104.338194444441</v>
          </cell>
          <cell r="K1493">
            <v>43104.338194444441</v>
          </cell>
          <cell r="L1493">
            <v>43104.338194444441</v>
          </cell>
          <cell r="M1493">
            <v>43104.338194444441</v>
          </cell>
          <cell r="N1493">
            <v>43104.338194444441</v>
          </cell>
          <cell r="O1493">
            <v>43104.338194444441</v>
          </cell>
          <cell r="P1493">
            <v>43104.356249999997</v>
          </cell>
          <cell r="R1493">
            <v>43104.379166666666</v>
          </cell>
          <cell r="T1493">
            <v>24</v>
          </cell>
          <cell r="U1493" t="str">
            <v>F</v>
          </cell>
          <cell r="V1493">
            <v>999999</v>
          </cell>
          <cell r="W1493" t="str">
            <v>BUSTOS LEONELA</v>
          </cell>
          <cell r="X1493" t="str">
            <v>H LAS HERAS AL H SCARAVELI</v>
          </cell>
          <cell r="Y1493">
            <v>0</v>
          </cell>
          <cell r="Z1493">
            <v>0</v>
          </cell>
          <cell r="AA1493" t="str">
            <v xml:space="preserve"> </v>
          </cell>
          <cell r="AB1493" t="str">
            <v xml:space="preserve"> </v>
          </cell>
          <cell r="AC1493" t="str">
            <v xml:space="preserve"> </v>
          </cell>
          <cell r="AD1493" t="str">
            <v xml:space="preserve"> </v>
          </cell>
          <cell r="AE1493" t="str">
            <v xml:space="preserve"> </v>
          </cell>
          <cell r="AF1493" t="str">
            <v>TUPUNGATO</v>
          </cell>
          <cell r="AG1493" t="str">
            <v xml:space="preserve"> </v>
          </cell>
          <cell r="AH1493">
            <v>11</v>
          </cell>
          <cell r="AI1493">
            <v>90</v>
          </cell>
          <cell r="AJ1493">
            <v>0</v>
          </cell>
          <cell r="AK1493">
            <v>216</v>
          </cell>
          <cell r="AM1493">
            <v>2</v>
          </cell>
          <cell r="AN1493">
            <v>0</v>
          </cell>
          <cell r="AO1493" t="str">
            <v>False</v>
          </cell>
          <cell r="AP1493">
            <v>90</v>
          </cell>
        </row>
        <row r="1494">
          <cell r="A1494">
            <v>314997</v>
          </cell>
          <cell r="B1494">
            <v>43104</v>
          </cell>
          <cell r="C1494">
            <v>1</v>
          </cell>
          <cell r="D1494">
            <v>1</v>
          </cell>
          <cell r="E1494">
            <v>51</v>
          </cell>
          <cell r="F1494" t="str">
            <v xml:space="preserve">VICTIMA POR  ACCIDENTE  MOTO </v>
          </cell>
          <cell r="G1494" t="str">
            <v xml:space="preserve">POLITRAUMATISMO MODERADO </v>
          </cell>
          <cell r="H1494">
            <v>139</v>
          </cell>
          <cell r="I1494">
            <v>1</v>
          </cell>
          <cell r="J1494">
            <v>43104.341666666667</v>
          </cell>
          <cell r="K1494">
            <v>43104.350694444445</v>
          </cell>
          <cell r="L1494">
            <v>43104.341666666667</v>
          </cell>
          <cell r="M1494">
            <v>43104.353472222225</v>
          </cell>
          <cell r="N1494">
            <v>43104.365277777775</v>
          </cell>
          <cell r="O1494">
            <v>43104.365277777775</v>
          </cell>
          <cell r="P1494">
            <v>43104.366666666669</v>
          </cell>
          <cell r="R1494">
            <v>43104.378472222219</v>
          </cell>
          <cell r="T1494">
            <v>28</v>
          </cell>
          <cell r="U1494" t="str">
            <v>M</v>
          </cell>
          <cell r="V1494">
            <v>105408</v>
          </cell>
          <cell r="W1494" t="str">
            <v>GUERRA MIGUEL ANGEL ALEJANDRO</v>
          </cell>
          <cell r="X1494" t="str">
            <v xml:space="preserve">ARISTOBULO DEL VALLE </v>
          </cell>
          <cell r="Y1494">
            <v>0</v>
          </cell>
          <cell r="Z1494">
            <v>0</v>
          </cell>
          <cell r="AA1494" t="str">
            <v xml:space="preserve"> </v>
          </cell>
          <cell r="AB1494" t="str">
            <v xml:space="preserve"> </v>
          </cell>
          <cell r="AC1494" t="str">
            <v xml:space="preserve"> </v>
          </cell>
          <cell r="AD1494" t="str">
            <v xml:space="preserve">GRANADEROS </v>
          </cell>
          <cell r="AF1494" t="str">
            <v>CIUDAD - CAPITAL</v>
          </cell>
          <cell r="AH1494">
            <v>1</v>
          </cell>
          <cell r="AI1494">
            <v>3</v>
          </cell>
          <cell r="AJ1494">
            <v>34191180</v>
          </cell>
          <cell r="AK1494">
            <v>648</v>
          </cell>
          <cell r="AL1494">
            <v>704</v>
          </cell>
          <cell r="AM1494">
            <v>1</v>
          </cell>
          <cell r="AN1494">
            <v>0</v>
          </cell>
          <cell r="AO1494" t="str">
            <v>False</v>
          </cell>
          <cell r="AP1494">
            <v>3</v>
          </cell>
        </row>
        <row r="1495">
          <cell r="A1495">
            <v>314998</v>
          </cell>
          <cell r="B1495">
            <v>43104</v>
          </cell>
          <cell r="C1495">
            <v>1</v>
          </cell>
          <cell r="D1495">
            <v>1</v>
          </cell>
          <cell r="E1495">
            <v>12</v>
          </cell>
          <cell r="F1495" t="str">
            <v xml:space="preserve">DIFICULTAD PARA RESPIRAR. DISNEA                  </v>
          </cell>
          <cell r="G1495" t="str">
            <v xml:space="preserve">ANT DE 3 ACV/////// </v>
          </cell>
          <cell r="H1495">
            <v>142</v>
          </cell>
          <cell r="I1495">
            <v>4</v>
          </cell>
          <cell r="J1495">
            <v>43104.351388888892</v>
          </cell>
          <cell r="K1495">
            <v>43104.525000000001</v>
          </cell>
          <cell r="L1495">
            <v>43104.351388888892</v>
          </cell>
          <cell r="M1495">
            <v>43104.553472222222</v>
          </cell>
          <cell r="N1495">
            <v>43104.553472222222</v>
          </cell>
          <cell r="R1495">
            <v>43104.604166666664</v>
          </cell>
          <cell r="S1495">
            <v>157124484</v>
          </cell>
          <cell r="T1495">
            <v>64</v>
          </cell>
          <cell r="U1495" t="str">
            <v>M</v>
          </cell>
          <cell r="V1495">
            <v>999999</v>
          </cell>
          <cell r="W1495" t="str">
            <v>MERCADO RAMON</v>
          </cell>
          <cell r="X1495" t="str">
            <v>COBOS</v>
          </cell>
          <cell r="Y1495">
            <v>0</v>
          </cell>
          <cell r="Z1495">
            <v>0</v>
          </cell>
          <cell r="AA1495">
            <v>7</v>
          </cell>
          <cell r="AB1495" t="str">
            <v>D</v>
          </cell>
          <cell r="AC1495" t="str">
            <v>CASTILLO</v>
          </cell>
          <cell r="AD1495" t="str">
            <v>LA PICADA</v>
          </cell>
          <cell r="AE1495" t="str">
            <v>200MTRS B ANDALUCE</v>
          </cell>
          <cell r="AF1495" t="str">
            <v>LUJAN</v>
          </cell>
          <cell r="AG1495" t="str">
            <v>M-54////UGARTECHE</v>
          </cell>
          <cell r="AH1495">
            <v>6</v>
          </cell>
          <cell r="AI1495">
            <v>2</v>
          </cell>
          <cell r="AJ1495">
            <v>0</v>
          </cell>
          <cell r="AK1495">
            <v>178</v>
          </cell>
          <cell r="AL1495">
            <v>445</v>
          </cell>
          <cell r="AM1495">
            <v>1</v>
          </cell>
          <cell r="AN1495">
            <v>0</v>
          </cell>
          <cell r="AO1495" t="str">
            <v>False</v>
          </cell>
          <cell r="AP1495">
            <v>0</v>
          </cell>
        </row>
        <row r="1496">
          <cell r="A1496">
            <v>314999</v>
          </cell>
          <cell r="B1496">
            <v>43104</v>
          </cell>
          <cell r="C1496">
            <v>1</v>
          </cell>
          <cell r="D1496">
            <v>1</v>
          </cell>
          <cell r="E1496">
            <v>51</v>
          </cell>
          <cell r="F1496" t="str">
            <v xml:space="preserve">VICTIMA POR  ACCIDENTE  MOTO </v>
          </cell>
          <cell r="G1496" t="str">
            <v xml:space="preserve"> </v>
          </cell>
          <cell r="H1496">
            <v>146</v>
          </cell>
          <cell r="I1496">
            <v>18</v>
          </cell>
          <cell r="J1496">
            <v>43104.352777777778</v>
          </cell>
          <cell r="K1496">
            <v>43104.352777777778</v>
          </cell>
          <cell r="L1496">
            <v>43104.352777777778</v>
          </cell>
          <cell r="M1496">
            <v>43104.354861111111</v>
          </cell>
          <cell r="N1496">
            <v>43104.36041666667</v>
          </cell>
          <cell r="O1496">
            <v>43104.380555555559</v>
          </cell>
          <cell r="P1496">
            <v>43104.386805555558</v>
          </cell>
          <cell r="R1496">
            <v>43104.4</v>
          </cell>
          <cell r="T1496">
            <v>40</v>
          </cell>
          <cell r="U1496" t="str">
            <v>M</v>
          </cell>
          <cell r="V1496">
            <v>126205</v>
          </cell>
          <cell r="W1496" t="str">
            <v>ROJAS JULIO CESAR</v>
          </cell>
          <cell r="X1496" t="str">
            <v>R PEÑA</v>
          </cell>
          <cell r="Y1496">
            <v>0</v>
          </cell>
          <cell r="Z1496">
            <v>0</v>
          </cell>
          <cell r="AA1496" t="str">
            <v xml:space="preserve"> </v>
          </cell>
          <cell r="AB1496" t="str">
            <v xml:space="preserve"> </v>
          </cell>
          <cell r="AC1496" t="str">
            <v xml:space="preserve"> </v>
          </cell>
          <cell r="AD1496" t="str">
            <v xml:space="preserve"> </v>
          </cell>
          <cell r="AE1496" t="str">
            <v>MAZA</v>
          </cell>
          <cell r="AF1496" t="str">
            <v>MAIPU</v>
          </cell>
          <cell r="AG1496" t="str">
            <v xml:space="preserve"> GRAVE</v>
          </cell>
          <cell r="AH1496">
            <v>4</v>
          </cell>
          <cell r="AI1496">
            <v>13</v>
          </cell>
          <cell r="AJ1496">
            <v>25867984</v>
          </cell>
          <cell r="AK1496">
            <v>36</v>
          </cell>
          <cell r="AL1496">
            <v>225</v>
          </cell>
          <cell r="AM1496">
            <v>1</v>
          </cell>
          <cell r="AN1496">
            <v>0</v>
          </cell>
          <cell r="AO1496" t="str">
            <v>False</v>
          </cell>
          <cell r="AP1496">
            <v>13</v>
          </cell>
        </row>
        <row r="1497">
          <cell r="A1497">
            <v>315000</v>
          </cell>
          <cell r="B1497">
            <v>43104</v>
          </cell>
          <cell r="C1497">
            <v>1</v>
          </cell>
          <cell r="D1497">
            <v>1</v>
          </cell>
          <cell r="E1497">
            <v>51</v>
          </cell>
          <cell r="F1497" t="str">
            <v xml:space="preserve">VICTIMA POR  ACCIDENTE  MOTO </v>
          </cell>
          <cell r="G1497" t="str">
            <v xml:space="preserve">TX MIEMB INFERIOR , POLITRAUMATISMO LEVE - MODERADO </v>
          </cell>
          <cell r="H1497">
            <v>141</v>
          </cell>
          <cell r="I1497">
            <v>6</v>
          </cell>
          <cell r="J1497">
            <v>43104.357638888891</v>
          </cell>
          <cell r="K1497">
            <v>43104.35833333333</v>
          </cell>
          <cell r="L1497">
            <v>43104.357638888891</v>
          </cell>
          <cell r="M1497">
            <v>43104.359722222223</v>
          </cell>
          <cell r="N1497">
            <v>43104.365277777775</v>
          </cell>
          <cell r="R1497">
            <v>43104.379166666666</v>
          </cell>
          <cell r="T1497">
            <v>28</v>
          </cell>
          <cell r="U1497" t="str">
            <v>M</v>
          </cell>
          <cell r="V1497">
            <v>999999</v>
          </cell>
          <cell r="W1497" t="str">
            <v>PERNATORE GONZALO MARTIN</v>
          </cell>
          <cell r="X1497" t="str">
            <v xml:space="preserve">ACCESO ESTE </v>
          </cell>
          <cell r="Y1497">
            <v>0</v>
          </cell>
          <cell r="Z1497">
            <v>0</v>
          </cell>
          <cell r="AA1497" t="str">
            <v xml:space="preserve"> </v>
          </cell>
          <cell r="AB1497" t="str">
            <v xml:space="preserve"> </v>
          </cell>
          <cell r="AC1497" t="str">
            <v xml:space="preserve">LATERAL SUR </v>
          </cell>
          <cell r="AD1497" t="str">
            <v xml:space="preserve">ARENALES </v>
          </cell>
          <cell r="AE1497" t="str">
            <v xml:space="preserve"> </v>
          </cell>
          <cell r="AF1497" t="str">
            <v>GUAYMALLEN</v>
          </cell>
          <cell r="AG1497" t="str">
            <v xml:space="preserve">ENFRENTE DEL SHOPPING </v>
          </cell>
          <cell r="AH1497">
            <v>2</v>
          </cell>
          <cell r="AI1497">
            <v>74</v>
          </cell>
          <cell r="AJ1497">
            <v>34068107</v>
          </cell>
          <cell r="AK1497">
            <v>40</v>
          </cell>
          <cell r="AL1497">
            <v>4002</v>
          </cell>
          <cell r="AM1497">
            <v>1</v>
          </cell>
          <cell r="AN1497">
            <v>0</v>
          </cell>
          <cell r="AO1497" t="str">
            <v>False</v>
          </cell>
          <cell r="AP1497">
            <v>0</v>
          </cell>
        </row>
        <row r="1498">
          <cell r="A1498">
            <v>315001</v>
          </cell>
          <cell r="B1498">
            <v>43104</v>
          </cell>
          <cell r="C1498">
            <v>4</v>
          </cell>
          <cell r="D1498">
            <v>4</v>
          </cell>
          <cell r="E1498">
            <v>3</v>
          </cell>
          <cell r="F1498" t="str">
            <v>TRASLADO IDA CON MEDICO</v>
          </cell>
          <cell r="G1498" t="str">
            <v>F/20///INTENTO SUICIDIO</v>
          </cell>
          <cell r="H1498">
            <v>136</v>
          </cell>
          <cell r="I1498">
            <v>5</v>
          </cell>
          <cell r="J1498">
            <v>43104.367361111108</v>
          </cell>
          <cell r="K1498">
            <v>43104.370138888888</v>
          </cell>
          <cell r="L1498">
            <v>43104.367361111108</v>
          </cell>
          <cell r="M1498">
            <v>43104.371527777781</v>
          </cell>
          <cell r="N1498">
            <v>43104.386805555558</v>
          </cell>
          <cell r="O1498">
            <v>43104.402083333334</v>
          </cell>
          <cell r="P1498">
            <v>43104.418055555558</v>
          </cell>
          <cell r="R1498">
            <v>43104.421527777777</v>
          </cell>
          <cell r="S1498">
            <v>152183419</v>
          </cell>
          <cell r="T1498">
            <v>20</v>
          </cell>
          <cell r="U1498" t="str">
            <v>F</v>
          </cell>
          <cell r="V1498">
            <v>999999</v>
          </cell>
          <cell r="W1498" t="str">
            <v>CORTES PALOMA</v>
          </cell>
          <cell r="X1498" t="str">
            <v xml:space="preserve">ACC ESTE </v>
          </cell>
          <cell r="Y1498">
            <v>0</v>
          </cell>
          <cell r="Z1498">
            <v>0</v>
          </cell>
          <cell r="AA1498" t="str">
            <v xml:space="preserve"> </v>
          </cell>
          <cell r="AB1498" t="str">
            <v xml:space="preserve"> </v>
          </cell>
          <cell r="AC1498" t="str">
            <v xml:space="preserve"> </v>
          </cell>
          <cell r="AD1498" t="str">
            <v>RUTA 50</v>
          </cell>
          <cell r="AE1498" t="str">
            <v>A GONZALEZ</v>
          </cell>
          <cell r="AF1498" t="str">
            <v>MAIPU</v>
          </cell>
          <cell r="AG1498" t="str">
            <v xml:space="preserve">H PEREYRA DR BARBICH////EST DE SERV OIL,200 MTRS AL SUR </v>
          </cell>
          <cell r="AH1498">
            <v>4</v>
          </cell>
          <cell r="AI1498">
            <v>7</v>
          </cell>
          <cell r="AJ1498">
            <v>40595177</v>
          </cell>
          <cell r="AK1498">
            <v>104</v>
          </cell>
          <cell r="AL1498">
            <v>93</v>
          </cell>
          <cell r="AM1498">
            <v>4</v>
          </cell>
          <cell r="AN1498">
            <v>0</v>
          </cell>
          <cell r="AO1498" t="str">
            <v>False</v>
          </cell>
          <cell r="AP1498">
            <v>7</v>
          </cell>
        </row>
        <row r="1499">
          <cell r="A1499">
            <v>315002</v>
          </cell>
          <cell r="B1499">
            <v>43104</v>
          </cell>
          <cell r="C1499">
            <v>1</v>
          </cell>
          <cell r="D1499">
            <v>1</v>
          </cell>
          <cell r="E1499">
            <v>3</v>
          </cell>
          <cell r="F1499" t="str">
            <v xml:space="preserve">PERDIDA DE CONOCIMIENTO                           </v>
          </cell>
          <cell r="G1499" t="str">
            <v xml:space="preserve"> SIN RECUPERAR AL MOMENTO DEL LLAMADO</v>
          </cell>
          <cell r="H1499">
            <v>138</v>
          </cell>
          <cell r="I1499">
            <v>6</v>
          </cell>
          <cell r="J1499">
            <v>43104.400694444441</v>
          </cell>
          <cell r="K1499">
            <v>43104.402777777781</v>
          </cell>
          <cell r="L1499">
            <v>43104.400694444441</v>
          </cell>
          <cell r="M1499">
            <v>43104.414583333331</v>
          </cell>
          <cell r="N1499">
            <v>43104.414583333331</v>
          </cell>
          <cell r="R1499">
            <v>43104.423611111109</v>
          </cell>
          <cell r="T1499">
            <v>56</v>
          </cell>
          <cell r="U1499" t="str">
            <v>M</v>
          </cell>
          <cell r="V1499">
            <v>999999</v>
          </cell>
          <cell r="W1499" t="str">
            <v>MEDINA OLIVARES JUAN</v>
          </cell>
          <cell r="X1499" t="str">
            <v>Bº PARAGUAY</v>
          </cell>
          <cell r="Y1499">
            <v>0</v>
          </cell>
          <cell r="Z1499">
            <v>0</v>
          </cell>
          <cell r="AA1499">
            <v>6</v>
          </cell>
          <cell r="AB1499" t="str">
            <v>J</v>
          </cell>
          <cell r="AC1499" t="str">
            <v>PARAGUAY</v>
          </cell>
          <cell r="AD1499" t="str">
            <v xml:space="preserve"> </v>
          </cell>
          <cell r="AE1499" t="str">
            <v xml:space="preserve"> </v>
          </cell>
          <cell r="AF1499" t="str">
            <v>GUAYMALLEN</v>
          </cell>
          <cell r="AG1499" t="str">
            <v xml:space="preserve">LLEGANDO AL PAREDON </v>
          </cell>
          <cell r="AH1499">
            <v>2</v>
          </cell>
          <cell r="AI1499">
            <v>76</v>
          </cell>
          <cell r="AJ1499">
            <v>92458017</v>
          </cell>
          <cell r="AK1499">
            <v>633</v>
          </cell>
          <cell r="AL1499">
            <v>64</v>
          </cell>
          <cell r="AM1499">
            <v>1</v>
          </cell>
          <cell r="AN1499">
            <v>0</v>
          </cell>
          <cell r="AO1499" t="str">
            <v>False</v>
          </cell>
          <cell r="AP1499">
            <v>0</v>
          </cell>
        </row>
        <row r="1500">
          <cell r="A1500">
            <v>315003</v>
          </cell>
          <cell r="B1500">
            <v>43104</v>
          </cell>
          <cell r="C1500">
            <v>2</v>
          </cell>
          <cell r="D1500">
            <v>2</v>
          </cell>
          <cell r="E1500">
            <v>27</v>
          </cell>
          <cell r="F1500" t="str">
            <v xml:space="preserve">TRABAJO DE PARTO                                  </v>
          </cell>
          <cell r="G1500" t="str">
            <v xml:space="preserve"> </v>
          </cell>
          <cell r="H1500">
            <v>156</v>
          </cell>
          <cell r="I1500">
            <v>9</v>
          </cell>
          <cell r="J1500">
            <v>43104.404166666667</v>
          </cell>
          <cell r="K1500">
            <v>43104.404861111114</v>
          </cell>
          <cell r="L1500">
            <v>43104.404166666667</v>
          </cell>
          <cell r="M1500">
            <v>43104.415972222225</v>
          </cell>
          <cell r="N1500">
            <v>43104.415972222225</v>
          </cell>
          <cell r="O1500">
            <v>43104.419444444444</v>
          </cell>
          <cell r="R1500">
            <v>43104.436111111114</v>
          </cell>
          <cell r="S1500">
            <v>2634334412</v>
          </cell>
          <cell r="T1500">
            <v>19</v>
          </cell>
          <cell r="U1500" t="str">
            <v>F</v>
          </cell>
          <cell r="V1500">
            <v>999999</v>
          </cell>
          <cell r="W1500" t="str">
            <v>QUISPE ELISABETH</v>
          </cell>
          <cell r="X1500" t="str">
            <v>CARDENAL SAMORE</v>
          </cell>
          <cell r="Y1500">
            <v>0</v>
          </cell>
          <cell r="Z1500">
            <v>0</v>
          </cell>
          <cell r="AA1500" t="str">
            <v xml:space="preserve"> </v>
          </cell>
          <cell r="AB1500" t="str">
            <v xml:space="preserve"> </v>
          </cell>
          <cell r="AC1500" t="str">
            <v>VILLA ITALIA</v>
          </cell>
          <cell r="AD1500" t="str">
            <v xml:space="preserve"> </v>
          </cell>
          <cell r="AE1500" t="str">
            <v>LEONARDI</v>
          </cell>
          <cell r="AF1500" t="str">
            <v>SAN MARTIN</v>
          </cell>
          <cell r="AG1500" t="str">
            <v>DESTACAMENTO MOVIL////</v>
          </cell>
          <cell r="AH1500">
            <v>16</v>
          </cell>
          <cell r="AI1500">
            <v>54</v>
          </cell>
          <cell r="AJ1500">
            <v>41819788</v>
          </cell>
          <cell r="AK1500">
            <v>2028</v>
          </cell>
          <cell r="AL1500">
            <v>14</v>
          </cell>
          <cell r="AM1500">
            <v>2</v>
          </cell>
          <cell r="AN1500">
            <v>0</v>
          </cell>
          <cell r="AO1500" t="str">
            <v>False</v>
          </cell>
          <cell r="AP1500">
            <v>54</v>
          </cell>
        </row>
        <row r="1501">
          <cell r="A1501">
            <v>315004</v>
          </cell>
          <cell r="B1501">
            <v>43104</v>
          </cell>
          <cell r="C1501">
            <v>1</v>
          </cell>
          <cell r="D1501">
            <v>1</v>
          </cell>
          <cell r="E1501">
            <v>3</v>
          </cell>
          <cell r="F1501" t="str">
            <v xml:space="preserve">PERDIDA DE CONOCIMIENTO                           </v>
          </cell>
          <cell r="G1501">
            <v>2615653929</v>
          </cell>
          <cell r="H1501">
            <v>144</v>
          </cell>
          <cell r="I1501">
            <v>16</v>
          </cell>
          <cell r="J1501">
            <v>43104.407638888886</v>
          </cell>
          <cell r="K1501">
            <v>43104.409722222219</v>
          </cell>
          <cell r="L1501">
            <v>43104.407638888886</v>
          </cell>
          <cell r="M1501">
            <v>43104.417361111111</v>
          </cell>
          <cell r="N1501">
            <v>43104.417361111111</v>
          </cell>
          <cell r="R1501">
            <v>43104.46875</v>
          </cell>
          <cell r="T1501">
            <v>51</v>
          </cell>
          <cell r="U1501" t="str">
            <v>F</v>
          </cell>
          <cell r="V1501">
            <v>999999</v>
          </cell>
          <cell r="W1501" t="str">
            <v>BRIONE MONICA BEATRIZ</v>
          </cell>
          <cell r="X1501" t="str">
            <v>GAHILAC 13</v>
          </cell>
          <cell r="Y1501">
            <v>0</v>
          </cell>
          <cell r="Z1501">
            <v>0</v>
          </cell>
          <cell r="AA1501" t="str">
            <v xml:space="preserve"> </v>
          </cell>
          <cell r="AB1501" t="str">
            <v xml:space="preserve"> </v>
          </cell>
          <cell r="AC1501" t="str">
            <v xml:space="preserve"> </v>
          </cell>
          <cell r="AD1501" t="str">
            <v xml:space="preserve"> </v>
          </cell>
          <cell r="AE1501" t="str">
            <v>SAN MARTIN</v>
          </cell>
          <cell r="AF1501" t="str">
            <v>LAS HERAS</v>
          </cell>
          <cell r="AG1501" t="str">
            <v>F/54////DISNEA</v>
          </cell>
          <cell r="AH1501">
            <v>5</v>
          </cell>
          <cell r="AI1501">
            <v>3</v>
          </cell>
          <cell r="AJ1501">
            <v>0</v>
          </cell>
          <cell r="AK1501">
            <v>51</v>
          </cell>
          <cell r="AL1501">
            <v>100</v>
          </cell>
          <cell r="AM1501">
            <v>1</v>
          </cell>
          <cell r="AN1501">
            <v>0</v>
          </cell>
          <cell r="AO1501" t="str">
            <v>False</v>
          </cell>
          <cell r="AP1501">
            <v>0</v>
          </cell>
        </row>
        <row r="1502">
          <cell r="A1502">
            <v>315005</v>
          </cell>
          <cell r="B1502">
            <v>43104</v>
          </cell>
          <cell r="C1502">
            <v>4</v>
          </cell>
          <cell r="D1502">
            <v>4</v>
          </cell>
          <cell r="E1502">
            <v>3</v>
          </cell>
          <cell r="F1502" t="str">
            <v>TRASLADO IDA CON MEDICO</v>
          </cell>
          <cell r="G1502" t="str">
            <v xml:space="preserve"> M-38///BLACA---CADERA IZQ</v>
          </cell>
          <cell r="H1502">
            <v>135</v>
          </cell>
          <cell r="I1502">
            <v>3</v>
          </cell>
          <cell r="J1502">
            <v>43104.412499999999</v>
          </cell>
          <cell r="K1502">
            <v>43104.412499999999</v>
          </cell>
          <cell r="L1502">
            <v>43104.412499999999</v>
          </cell>
          <cell r="M1502">
            <v>43104.434027777781</v>
          </cell>
          <cell r="N1502">
            <v>43104.434027777781</v>
          </cell>
          <cell r="O1502">
            <v>43104.434027777781</v>
          </cell>
          <cell r="R1502">
            <v>43104.453472222223</v>
          </cell>
          <cell r="S1502">
            <v>4221741</v>
          </cell>
          <cell r="T1502">
            <v>16</v>
          </cell>
          <cell r="U1502" t="str">
            <v>M</v>
          </cell>
          <cell r="V1502">
            <v>999999</v>
          </cell>
          <cell r="W1502" t="str">
            <v>GONZALEZ ANGEL</v>
          </cell>
          <cell r="X1502" t="str">
            <v>CS 204</v>
          </cell>
          <cell r="Y1502">
            <v>0</v>
          </cell>
          <cell r="Z1502">
            <v>0</v>
          </cell>
          <cell r="AA1502" t="str">
            <v xml:space="preserve"> </v>
          </cell>
          <cell r="AB1502" t="str">
            <v xml:space="preserve"> </v>
          </cell>
          <cell r="AC1502" t="str">
            <v>SARMIENTO</v>
          </cell>
          <cell r="AD1502" t="str">
            <v>ARIAS</v>
          </cell>
          <cell r="AE1502" t="str">
            <v>PINALAR</v>
          </cell>
          <cell r="AF1502" t="str">
            <v>GODOY CRUZ</v>
          </cell>
          <cell r="AG1502" t="str">
            <v>M-16////FUEGO--LAT DERECHA CRESTA ILIACA</v>
          </cell>
          <cell r="AH1502">
            <v>3</v>
          </cell>
          <cell r="AI1502">
            <v>3</v>
          </cell>
          <cell r="AJ1502">
            <v>43627634</v>
          </cell>
          <cell r="AK1502">
            <v>6189</v>
          </cell>
          <cell r="AL1502">
            <v>602</v>
          </cell>
          <cell r="AM1502">
            <v>4</v>
          </cell>
          <cell r="AN1502">
            <v>0</v>
          </cell>
          <cell r="AO1502" t="str">
            <v>False</v>
          </cell>
          <cell r="AP1502">
            <v>3</v>
          </cell>
        </row>
        <row r="1503">
          <cell r="A1503">
            <v>315006</v>
          </cell>
          <cell r="B1503">
            <v>43104</v>
          </cell>
          <cell r="C1503">
            <v>3</v>
          </cell>
          <cell r="D1503">
            <v>3</v>
          </cell>
          <cell r="E1503">
            <v>48</v>
          </cell>
          <cell r="F1503" t="str">
            <v>MOVIL F/SERVICIO ./. OTROS MOTIVOS</v>
          </cell>
          <cell r="G1503" t="str">
            <v xml:space="preserve"> </v>
          </cell>
          <cell r="H1503">
            <v>1</v>
          </cell>
          <cell r="I1503">
            <v>23</v>
          </cell>
          <cell r="J1503">
            <v>43104.414583333331</v>
          </cell>
          <cell r="K1503">
            <v>43104.414583333331</v>
          </cell>
          <cell r="L1503">
            <v>43104.414583333331</v>
          </cell>
          <cell r="M1503">
            <v>43104.414583333331</v>
          </cell>
          <cell r="N1503">
            <v>43104.436111111114</v>
          </cell>
          <cell r="R1503">
            <v>43104.763194444444</v>
          </cell>
          <cell r="T1503">
            <v>0</v>
          </cell>
          <cell r="V1503">
            <v>999999</v>
          </cell>
          <cell r="X1503" t="str">
            <v>SERVICE</v>
          </cell>
          <cell r="Y1503">
            <v>0</v>
          </cell>
          <cell r="Z1503">
            <v>0</v>
          </cell>
          <cell r="AA1503" t="str">
            <v xml:space="preserve"> </v>
          </cell>
          <cell r="AB1503" t="str">
            <v xml:space="preserve"> </v>
          </cell>
          <cell r="AC1503" t="str">
            <v xml:space="preserve"> </v>
          </cell>
          <cell r="AD1503" t="str">
            <v xml:space="preserve"> </v>
          </cell>
          <cell r="AE1503" t="str">
            <v xml:space="preserve"> </v>
          </cell>
          <cell r="AF1503" t="str">
            <v>LAVALLE</v>
          </cell>
          <cell r="AG1503" t="str">
            <v xml:space="preserve"> </v>
          </cell>
          <cell r="AH1503">
            <v>9</v>
          </cell>
          <cell r="AI1503">
            <v>999</v>
          </cell>
          <cell r="AJ1503">
            <v>0</v>
          </cell>
          <cell r="AK1503">
            <v>635</v>
          </cell>
          <cell r="AL1503">
            <v>140</v>
          </cell>
          <cell r="AM1503">
            <v>0</v>
          </cell>
          <cell r="AN1503">
            <v>9</v>
          </cell>
          <cell r="AO1503" t="str">
            <v>False</v>
          </cell>
          <cell r="AP1503">
            <v>0</v>
          </cell>
        </row>
        <row r="1504">
          <cell r="A1504">
            <v>315007</v>
          </cell>
          <cell r="B1504">
            <v>43104</v>
          </cell>
          <cell r="C1504">
            <v>1</v>
          </cell>
          <cell r="D1504">
            <v>1</v>
          </cell>
          <cell r="E1504">
            <v>3</v>
          </cell>
          <cell r="F1504" t="str">
            <v xml:space="preserve">PERDIDA DE CONOCIMIENTO                           </v>
          </cell>
          <cell r="G1504" t="str">
            <v xml:space="preserve"> SIN RECUPERAR AL MOMENTO DEL LLAMADO </v>
          </cell>
          <cell r="H1504">
            <v>156</v>
          </cell>
          <cell r="I1504">
            <v>9</v>
          </cell>
          <cell r="J1504">
            <v>43104.426388888889</v>
          </cell>
          <cell r="K1504">
            <v>43104.436111111114</v>
          </cell>
          <cell r="L1504">
            <v>43104.426388888889</v>
          </cell>
          <cell r="M1504">
            <v>43104.4375</v>
          </cell>
          <cell r="N1504">
            <v>43104.4375</v>
          </cell>
          <cell r="O1504">
            <v>43104.44027777778</v>
          </cell>
          <cell r="P1504">
            <v>43104.445138888892</v>
          </cell>
          <cell r="R1504">
            <v>43104.459722222222</v>
          </cell>
          <cell r="T1504">
            <v>70</v>
          </cell>
          <cell r="U1504" t="str">
            <v>F</v>
          </cell>
          <cell r="V1504">
            <v>500807</v>
          </cell>
          <cell r="W1504" t="str">
            <v>OLGUIN SUSANA ELIDA</v>
          </cell>
          <cell r="X1504" t="str">
            <v xml:space="preserve">LAS HERAS </v>
          </cell>
          <cell r="Y1504">
            <v>65</v>
          </cell>
          <cell r="Z1504">
            <v>0</v>
          </cell>
          <cell r="AA1504" t="str">
            <v xml:space="preserve"> </v>
          </cell>
          <cell r="AB1504" t="str">
            <v xml:space="preserve"> </v>
          </cell>
          <cell r="AC1504" t="str">
            <v xml:space="preserve"> </v>
          </cell>
          <cell r="AD1504" t="str">
            <v xml:space="preserve"> </v>
          </cell>
          <cell r="AE1504" t="str">
            <v xml:space="preserve"> </v>
          </cell>
          <cell r="AF1504" t="str">
            <v>SAN MARTIN</v>
          </cell>
          <cell r="AG1504" t="str">
            <v xml:space="preserve">ATM </v>
          </cell>
          <cell r="AH1504">
            <v>16</v>
          </cell>
          <cell r="AI1504">
            <v>54</v>
          </cell>
          <cell r="AJ1504">
            <v>5464536</v>
          </cell>
          <cell r="AK1504">
            <v>2028</v>
          </cell>
          <cell r="AL1504">
            <v>14</v>
          </cell>
          <cell r="AM1504">
            <v>1</v>
          </cell>
          <cell r="AN1504">
            <v>0</v>
          </cell>
          <cell r="AO1504" t="str">
            <v>False</v>
          </cell>
          <cell r="AP1504">
            <v>54</v>
          </cell>
        </row>
        <row r="1505">
          <cell r="A1505">
            <v>315008</v>
          </cell>
          <cell r="B1505">
            <v>43104</v>
          </cell>
          <cell r="C1505">
            <v>1</v>
          </cell>
          <cell r="D1505">
            <v>1</v>
          </cell>
          <cell r="E1505">
            <v>3</v>
          </cell>
          <cell r="F1505" t="str">
            <v xml:space="preserve">PERDIDA DE CONOCIMIENTO                           </v>
          </cell>
          <cell r="G1505" t="str">
            <v>PARCIALMENTE RECUPERADA, RESPIRA</v>
          </cell>
          <cell r="H1505">
            <v>136</v>
          </cell>
          <cell r="I1505">
            <v>5</v>
          </cell>
          <cell r="J1505">
            <v>43104.429861111108</v>
          </cell>
          <cell r="K1505">
            <v>43104.438194444447</v>
          </cell>
          <cell r="L1505">
            <v>43104.429861111108</v>
          </cell>
          <cell r="M1505">
            <v>43104.438194444447</v>
          </cell>
          <cell r="N1505">
            <v>43104.448611111111</v>
          </cell>
          <cell r="R1505">
            <v>43104.449305555558</v>
          </cell>
          <cell r="T1505">
            <v>28</v>
          </cell>
          <cell r="U1505" t="str">
            <v>F</v>
          </cell>
          <cell r="V1505">
            <v>999999</v>
          </cell>
          <cell r="W1505" t="str">
            <v>SE RETIRA POR SUS MEDIOS</v>
          </cell>
          <cell r="X1505" t="str">
            <v xml:space="preserve">SARMIENTO </v>
          </cell>
          <cell r="Y1505">
            <v>0</v>
          </cell>
          <cell r="Z1505">
            <v>0</v>
          </cell>
          <cell r="AA1505" t="str">
            <v xml:space="preserve"> </v>
          </cell>
          <cell r="AB1505" t="str">
            <v xml:space="preserve"> </v>
          </cell>
          <cell r="AC1505" t="str">
            <v xml:space="preserve"> </v>
          </cell>
          <cell r="AD1505" t="str">
            <v xml:space="preserve">RIVADAVIA </v>
          </cell>
          <cell r="AE1505" t="str">
            <v xml:space="preserve"> </v>
          </cell>
          <cell r="AF1505" t="str">
            <v>LAS HERAS</v>
          </cell>
          <cell r="AG1505" t="str">
            <v xml:space="preserve">CORREO ARGENTINO </v>
          </cell>
          <cell r="AH1505">
            <v>1</v>
          </cell>
          <cell r="AI1505">
            <v>84</v>
          </cell>
          <cell r="AJ1505">
            <v>0</v>
          </cell>
          <cell r="AK1505">
            <v>104</v>
          </cell>
          <cell r="AL1505">
            <v>93</v>
          </cell>
          <cell r="AM1505">
            <v>1</v>
          </cell>
          <cell r="AN1505">
            <v>0</v>
          </cell>
          <cell r="AO1505" t="str">
            <v>False</v>
          </cell>
          <cell r="AP1505">
            <v>0</v>
          </cell>
        </row>
        <row r="1506">
          <cell r="A1506">
            <v>315009</v>
          </cell>
          <cell r="B1506">
            <v>43104</v>
          </cell>
          <cell r="C1506">
            <v>4</v>
          </cell>
          <cell r="D1506">
            <v>4</v>
          </cell>
          <cell r="E1506">
            <v>3</v>
          </cell>
          <cell r="F1506" t="str">
            <v>TRASLADO IDA CON MEDICO</v>
          </cell>
          <cell r="G1506" t="str">
            <v xml:space="preserve"> IANELA H LAGO</v>
          </cell>
          <cell r="H1506">
            <v>135</v>
          </cell>
          <cell r="I1506">
            <v>3</v>
          </cell>
          <cell r="J1506">
            <v>43104.43472222222</v>
          </cell>
          <cell r="K1506">
            <v>43104.466666666667</v>
          </cell>
          <cell r="L1506">
            <v>43104.43472222222</v>
          </cell>
          <cell r="M1506">
            <v>43104.472916666666</v>
          </cell>
          <cell r="N1506">
            <v>43104.472916666666</v>
          </cell>
          <cell r="O1506">
            <v>43104.490277777775</v>
          </cell>
          <cell r="R1506">
            <v>43104.498611111114</v>
          </cell>
          <cell r="T1506">
            <v>22</v>
          </cell>
          <cell r="U1506" t="str">
            <v>M</v>
          </cell>
          <cell r="V1506">
            <v>999999</v>
          </cell>
          <cell r="W1506" t="str">
            <v>AHUMADA FRANCO</v>
          </cell>
          <cell r="X1506" t="str">
            <v>H EL CARMEN GUARDIA</v>
          </cell>
          <cell r="Y1506">
            <v>0</v>
          </cell>
          <cell r="Z1506">
            <v>0</v>
          </cell>
          <cell r="AA1506" t="str">
            <v xml:space="preserve"> </v>
          </cell>
          <cell r="AB1506" t="str">
            <v xml:space="preserve"> </v>
          </cell>
          <cell r="AC1506" t="str">
            <v xml:space="preserve"> </v>
          </cell>
          <cell r="AD1506" t="str">
            <v xml:space="preserve"> </v>
          </cell>
          <cell r="AE1506" t="str">
            <v xml:space="preserve"> </v>
          </cell>
          <cell r="AF1506" t="str">
            <v>GODOY CRUZ</v>
          </cell>
          <cell r="AG1506" t="str">
            <v>COCAINA////2 CONVULSIONES///HTA---TAQUICARDIA</v>
          </cell>
          <cell r="AH1506">
            <v>3</v>
          </cell>
          <cell r="AI1506">
            <v>3</v>
          </cell>
          <cell r="AJ1506">
            <v>40070186</v>
          </cell>
          <cell r="AK1506">
            <v>6189</v>
          </cell>
          <cell r="AL1506">
            <v>602</v>
          </cell>
          <cell r="AM1506">
            <v>4</v>
          </cell>
          <cell r="AN1506">
            <v>0</v>
          </cell>
          <cell r="AO1506" t="str">
            <v>False</v>
          </cell>
          <cell r="AP1506">
            <v>3</v>
          </cell>
        </row>
        <row r="1507">
          <cell r="A1507">
            <v>315010</v>
          </cell>
          <cell r="B1507">
            <v>43104</v>
          </cell>
          <cell r="C1507">
            <v>1</v>
          </cell>
          <cell r="D1507">
            <v>1</v>
          </cell>
          <cell r="E1507">
            <v>4</v>
          </cell>
          <cell r="F1507" t="str">
            <v xml:space="preserve">CONFUSION.OBNUBILACION                            </v>
          </cell>
          <cell r="G1507" t="str">
            <v xml:space="preserve"> </v>
          </cell>
          <cell r="H1507">
            <v>141</v>
          </cell>
          <cell r="I1507">
            <v>6</v>
          </cell>
          <cell r="J1507">
            <v>43104.439583333333</v>
          </cell>
          <cell r="K1507">
            <v>43104.442361111112</v>
          </cell>
          <cell r="L1507">
            <v>43104.439583333333</v>
          </cell>
          <cell r="M1507">
            <v>43104.444444444445</v>
          </cell>
          <cell r="N1507">
            <v>43104.451388888891</v>
          </cell>
          <cell r="R1507">
            <v>43104.461111111108</v>
          </cell>
          <cell r="S1507">
            <v>3705949</v>
          </cell>
          <cell r="T1507">
            <v>85</v>
          </cell>
          <cell r="U1507" t="str">
            <v>F</v>
          </cell>
          <cell r="V1507">
            <v>970904</v>
          </cell>
          <cell r="W1507" t="str">
            <v>BRUNA JOSEFINA</v>
          </cell>
          <cell r="X1507" t="str">
            <v>COLOMBIA</v>
          </cell>
          <cell r="Y1507">
            <v>2198</v>
          </cell>
          <cell r="Z1507">
            <v>0</v>
          </cell>
          <cell r="AA1507" t="str">
            <v xml:space="preserve"> </v>
          </cell>
          <cell r="AB1507" t="str">
            <v xml:space="preserve"> </v>
          </cell>
          <cell r="AC1507" t="str">
            <v xml:space="preserve"> </v>
          </cell>
          <cell r="AD1507" t="str">
            <v xml:space="preserve"> </v>
          </cell>
          <cell r="AE1507" t="str">
            <v>CORREA  SAA</v>
          </cell>
          <cell r="AF1507" t="str">
            <v>GUAYMALLEN</v>
          </cell>
          <cell r="AG1507" t="str">
            <v>F-80//////V PUBLICA</v>
          </cell>
          <cell r="AH1507">
            <v>2</v>
          </cell>
          <cell r="AI1507">
            <v>1</v>
          </cell>
          <cell r="AJ1507">
            <v>0</v>
          </cell>
          <cell r="AK1507">
            <v>40</v>
          </cell>
          <cell r="AL1507">
            <v>4002</v>
          </cell>
          <cell r="AM1507">
            <v>1</v>
          </cell>
          <cell r="AN1507">
            <v>0</v>
          </cell>
          <cell r="AO1507" t="str">
            <v>False</v>
          </cell>
          <cell r="AP1507">
            <v>0</v>
          </cell>
        </row>
        <row r="1508">
          <cell r="A1508">
            <v>315011</v>
          </cell>
          <cell r="B1508">
            <v>43104</v>
          </cell>
          <cell r="C1508">
            <v>1</v>
          </cell>
          <cell r="D1508">
            <v>1</v>
          </cell>
          <cell r="E1508">
            <v>3</v>
          </cell>
          <cell r="F1508" t="str">
            <v xml:space="preserve">PERDIDA DE CONOCIMIENTO                           </v>
          </cell>
          <cell r="G1508" t="str">
            <v xml:space="preserve"> PARCIALMENTE RECUPERADA, RESPIRA </v>
          </cell>
          <cell r="H1508">
            <v>11</v>
          </cell>
          <cell r="I1508">
            <v>19</v>
          </cell>
          <cell r="J1508">
            <v>43104.445138888892</v>
          </cell>
          <cell r="K1508">
            <v>43104.445833333331</v>
          </cell>
          <cell r="L1508">
            <v>43104.445138888892</v>
          </cell>
          <cell r="M1508">
            <v>43104.448611111111</v>
          </cell>
          <cell r="N1508">
            <v>43104.45</v>
          </cell>
          <cell r="R1508">
            <v>43104.463888888888</v>
          </cell>
          <cell r="S1508">
            <v>2622660307</v>
          </cell>
          <cell r="T1508">
            <v>85</v>
          </cell>
          <cell r="U1508" t="str">
            <v>F</v>
          </cell>
          <cell r="V1508">
            <v>500807</v>
          </cell>
          <cell r="W1508" t="str">
            <v>MARTIN MARIA</v>
          </cell>
          <cell r="X1508" t="str">
            <v xml:space="preserve">ARENALES </v>
          </cell>
          <cell r="Y1508">
            <v>664</v>
          </cell>
          <cell r="Z1508">
            <v>0</v>
          </cell>
          <cell r="AA1508" t="str">
            <v xml:space="preserve"> </v>
          </cell>
          <cell r="AB1508" t="str">
            <v xml:space="preserve"> </v>
          </cell>
          <cell r="AC1508" t="str">
            <v xml:space="preserve"> </v>
          </cell>
          <cell r="AD1508" t="str">
            <v xml:space="preserve">GRANADEROS </v>
          </cell>
          <cell r="AE1508" t="str">
            <v xml:space="preserve"> </v>
          </cell>
          <cell r="AF1508" t="str">
            <v>SAN CARLOS</v>
          </cell>
          <cell r="AG1508" t="str">
            <v xml:space="preserve">EUGENIO BUSTOS </v>
          </cell>
          <cell r="AH1508">
            <v>12</v>
          </cell>
          <cell r="AI1508">
            <v>1004</v>
          </cell>
          <cell r="AJ1508">
            <v>2941398</v>
          </cell>
          <cell r="AK1508">
            <v>115</v>
          </cell>
          <cell r="AL1508">
            <v>2001</v>
          </cell>
          <cell r="AM1508">
            <v>1</v>
          </cell>
          <cell r="AN1508">
            <v>0</v>
          </cell>
          <cell r="AO1508" t="str">
            <v>False</v>
          </cell>
          <cell r="AP1508">
            <v>0</v>
          </cell>
        </row>
        <row r="1509">
          <cell r="A1509">
            <v>315012</v>
          </cell>
          <cell r="B1509">
            <v>43104</v>
          </cell>
          <cell r="C1509">
            <v>1</v>
          </cell>
          <cell r="D1509">
            <v>1</v>
          </cell>
          <cell r="E1509">
            <v>3</v>
          </cell>
          <cell r="F1509" t="str">
            <v xml:space="preserve">PERDIDA DE CONOCIMIENTO                           </v>
          </cell>
          <cell r="G1509" t="str">
            <v xml:space="preserve">899 MOTO////RESPIRA </v>
          </cell>
          <cell r="H1509">
            <v>157</v>
          </cell>
          <cell r="I1509">
            <v>10</v>
          </cell>
          <cell r="J1509">
            <v>43104.452777777777</v>
          </cell>
          <cell r="K1509">
            <v>43104.45416666667</v>
          </cell>
          <cell r="L1509">
            <v>43104.452777777777</v>
          </cell>
          <cell r="M1509">
            <v>43104.456944444442</v>
          </cell>
          <cell r="N1509">
            <v>43104.470138888886</v>
          </cell>
          <cell r="O1509">
            <v>43104.470833333333</v>
          </cell>
          <cell r="R1509">
            <v>43104.489583333336</v>
          </cell>
          <cell r="T1509">
            <v>53</v>
          </cell>
          <cell r="U1509" t="str">
            <v>M</v>
          </cell>
          <cell r="V1509">
            <v>999999</v>
          </cell>
          <cell r="W1509" t="str">
            <v>LEDESMA CESAR</v>
          </cell>
          <cell r="X1509" t="str">
            <v>LAS CORREAS</v>
          </cell>
          <cell r="Y1509">
            <v>0</v>
          </cell>
          <cell r="Z1509">
            <v>0</v>
          </cell>
          <cell r="AA1509" t="str">
            <v xml:space="preserve"> </v>
          </cell>
          <cell r="AB1509" t="str">
            <v xml:space="preserve"> </v>
          </cell>
          <cell r="AC1509" t="str">
            <v xml:space="preserve"> </v>
          </cell>
          <cell r="AD1509" t="str">
            <v xml:space="preserve"> </v>
          </cell>
          <cell r="AE1509" t="str">
            <v>9 DE JULIO</v>
          </cell>
          <cell r="AF1509" t="str">
            <v>JUNIN</v>
          </cell>
          <cell r="AG1509" t="str">
            <v>LA COLONIA///////M/70</v>
          </cell>
          <cell r="AH1509">
            <v>8</v>
          </cell>
          <cell r="AI1509">
            <v>1000</v>
          </cell>
          <cell r="AJ1509">
            <v>0</v>
          </cell>
          <cell r="AK1509">
            <v>352</v>
          </cell>
          <cell r="AL1509">
            <v>21</v>
          </cell>
          <cell r="AM1509">
            <v>1</v>
          </cell>
          <cell r="AN1509">
            <v>0</v>
          </cell>
          <cell r="AO1509" t="str">
            <v>False</v>
          </cell>
          <cell r="AP1509">
            <v>1000</v>
          </cell>
        </row>
        <row r="1510">
          <cell r="A1510">
            <v>315013</v>
          </cell>
          <cell r="B1510">
            <v>43104</v>
          </cell>
          <cell r="C1510">
            <v>1</v>
          </cell>
          <cell r="D1510">
            <v>1</v>
          </cell>
          <cell r="E1510">
            <v>11</v>
          </cell>
          <cell r="F1510" t="str">
            <v xml:space="preserve">POLITRAUMATISMO                                   </v>
          </cell>
          <cell r="G1510" t="str">
            <v xml:space="preserve">TRAUMA FACIAL/////PROB ACV </v>
          </cell>
          <cell r="H1510">
            <v>138</v>
          </cell>
          <cell r="I1510">
            <v>6</v>
          </cell>
          <cell r="J1510">
            <v>43104.472222222219</v>
          </cell>
          <cell r="K1510">
            <v>43104.474305555559</v>
          </cell>
          <cell r="L1510">
            <v>43104.472222222219</v>
          </cell>
          <cell r="M1510">
            <v>43104.490972222222</v>
          </cell>
          <cell r="N1510">
            <v>43104.490972222222</v>
          </cell>
          <cell r="R1510">
            <v>43104.504166666666</v>
          </cell>
          <cell r="S1510">
            <v>157036663</v>
          </cell>
          <cell r="T1510">
            <v>45</v>
          </cell>
          <cell r="U1510" t="str">
            <v>F</v>
          </cell>
          <cell r="V1510">
            <v>999999</v>
          </cell>
          <cell r="W1510" t="str">
            <v>VIDELA ADRIANA DEL CARMEN</v>
          </cell>
          <cell r="X1510" t="str">
            <v xml:space="preserve">SIL RODRIGUEZ </v>
          </cell>
          <cell r="Y1510">
            <v>1310</v>
          </cell>
          <cell r="Z1510">
            <v>0</v>
          </cell>
          <cell r="AA1510" t="str">
            <v xml:space="preserve"> </v>
          </cell>
          <cell r="AB1510" t="str">
            <v xml:space="preserve"> </v>
          </cell>
          <cell r="AC1510" t="str">
            <v xml:space="preserve"> </v>
          </cell>
          <cell r="AD1510" t="str">
            <v xml:space="preserve"> </v>
          </cell>
          <cell r="AE1510" t="str">
            <v>CARRIL NACIONAL</v>
          </cell>
          <cell r="AF1510" t="str">
            <v>GUAYMALLEN</v>
          </cell>
          <cell r="AG1510" t="str">
            <v>KM 8///////F/65</v>
          </cell>
          <cell r="AH1510">
            <v>2</v>
          </cell>
          <cell r="AI1510">
            <v>1</v>
          </cell>
          <cell r="AJ1510">
            <v>22469764</v>
          </cell>
          <cell r="AK1510">
            <v>633</v>
          </cell>
          <cell r="AL1510">
            <v>64</v>
          </cell>
          <cell r="AM1510">
            <v>1</v>
          </cell>
          <cell r="AN1510">
            <v>0</v>
          </cell>
          <cell r="AO1510" t="str">
            <v>False</v>
          </cell>
          <cell r="AP1510">
            <v>0</v>
          </cell>
        </row>
        <row r="1511">
          <cell r="A1511">
            <v>315014</v>
          </cell>
          <cell r="B1511">
            <v>43104</v>
          </cell>
          <cell r="C1511">
            <v>1</v>
          </cell>
          <cell r="D1511">
            <v>1</v>
          </cell>
          <cell r="E1511">
            <v>13</v>
          </cell>
          <cell r="F1511" t="str">
            <v xml:space="preserve">HERIDA POR ARMA BLANCA                            </v>
          </cell>
          <cell r="G1511" t="str">
            <v xml:space="preserve">POR ASALTO </v>
          </cell>
          <cell r="H1511">
            <v>136</v>
          </cell>
          <cell r="I1511">
            <v>5</v>
          </cell>
          <cell r="J1511">
            <v>43104.473611111112</v>
          </cell>
          <cell r="K1511">
            <v>43104.48333333333</v>
          </cell>
          <cell r="L1511">
            <v>43104.473611111112</v>
          </cell>
          <cell r="M1511">
            <v>43104.493750000001</v>
          </cell>
          <cell r="N1511">
            <v>43104.493750000001</v>
          </cell>
          <cell r="O1511">
            <v>43104.499305555553</v>
          </cell>
          <cell r="P1511">
            <v>43104.509722222225</v>
          </cell>
          <cell r="R1511">
            <v>43104.533333333333</v>
          </cell>
          <cell r="S1511">
            <v>2942</v>
          </cell>
          <cell r="T1511">
            <v>43</v>
          </cell>
          <cell r="U1511" t="str">
            <v>M</v>
          </cell>
          <cell r="V1511">
            <v>999999</v>
          </cell>
          <cell r="W1511" t="str">
            <v>FLORES DARIO JAVIER</v>
          </cell>
          <cell r="X1511" t="str">
            <v>PAROISSIEN</v>
          </cell>
          <cell r="Y1511">
            <v>0</v>
          </cell>
          <cell r="Z1511">
            <v>0</v>
          </cell>
          <cell r="AA1511" t="str">
            <v xml:space="preserve"> </v>
          </cell>
          <cell r="AB1511" t="str">
            <v xml:space="preserve"> </v>
          </cell>
          <cell r="AC1511" t="str">
            <v xml:space="preserve"> </v>
          </cell>
          <cell r="AD1511" t="str">
            <v>LAVALLE</v>
          </cell>
          <cell r="AE1511" t="str">
            <v>BARCALA</v>
          </cell>
          <cell r="AF1511" t="str">
            <v>GUAYMALLEN</v>
          </cell>
          <cell r="AG1511" t="str">
            <v xml:space="preserve"> </v>
          </cell>
          <cell r="AH1511">
            <v>2</v>
          </cell>
          <cell r="AI1511">
            <v>3</v>
          </cell>
          <cell r="AJ1511">
            <v>23901318</v>
          </cell>
          <cell r="AK1511">
            <v>104</v>
          </cell>
          <cell r="AL1511">
            <v>93</v>
          </cell>
          <cell r="AM1511">
            <v>1</v>
          </cell>
          <cell r="AN1511">
            <v>0</v>
          </cell>
          <cell r="AO1511" t="str">
            <v>False</v>
          </cell>
          <cell r="AP1511">
            <v>3</v>
          </cell>
        </row>
        <row r="1512">
          <cell r="A1512">
            <v>315015</v>
          </cell>
          <cell r="B1512">
            <v>43104</v>
          </cell>
          <cell r="C1512">
            <v>4</v>
          </cell>
          <cell r="D1512">
            <v>4</v>
          </cell>
          <cell r="E1512">
            <v>1</v>
          </cell>
          <cell r="F1512" t="str">
            <v xml:space="preserve">TRASLADO IDA SIN MEDICO                         </v>
          </cell>
          <cell r="G1512" t="str">
            <v xml:space="preserve"> DIAG ENOLISMO, MAMANI JUAN 52</v>
          </cell>
          <cell r="H1512">
            <v>137</v>
          </cell>
          <cell r="I1512">
            <v>5</v>
          </cell>
          <cell r="J1512">
            <v>43104.475694444445</v>
          </cell>
          <cell r="K1512">
            <v>43104.475694444445</v>
          </cell>
          <cell r="L1512">
            <v>43104.475694444445</v>
          </cell>
          <cell r="M1512">
            <v>43104.475694444445</v>
          </cell>
          <cell r="R1512">
            <v>43104.520833333336</v>
          </cell>
          <cell r="T1512">
            <v>50</v>
          </cell>
          <cell r="U1512" t="str">
            <v>M</v>
          </cell>
          <cell r="V1512">
            <v>999999</v>
          </cell>
          <cell r="W1512" t="str">
            <v>MAMANI JUAN</v>
          </cell>
          <cell r="X1512" t="str">
            <v xml:space="preserve">H CENTRAL GUARDIA </v>
          </cell>
          <cell r="Y1512">
            <v>0</v>
          </cell>
          <cell r="Z1512">
            <v>0</v>
          </cell>
          <cell r="AA1512" t="str">
            <v xml:space="preserve"> </v>
          </cell>
          <cell r="AB1512" t="str">
            <v xml:space="preserve"> </v>
          </cell>
          <cell r="AC1512" t="str">
            <v xml:space="preserve"> </v>
          </cell>
          <cell r="AD1512" t="str">
            <v>DR YAMIN</v>
          </cell>
          <cell r="AE1512" t="str">
            <v xml:space="preserve"> </v>
          </cell>
          <cell r="AF1512" t="str">
            <v>CIUDAD - CAPITAL</v>
          </cell>
          <cell r="AG1512" t="str">
            <v>AL H EL SAUCE--DR ORTIZ</v>
          </cell>
          <cell r="AH1512">
            <v>1</v>
          </cell>
          <cell r="AI1512">
            <v>8</v>
          </cell>
          <cell r="AJ1512">
            <v>0</v>
          </cell>
          <cell r="AK1512">
            <v>98</v>
          </cell>
          <cell r="AL1512">
            <v>108</v>
          </cell>
          <cell r="AM1512">
            <v>4</v>
          </cell>
          <cell r="AN1512">
            <v>0</v>
          </cell>
          <cell r="AO1512" t="str">
            <v>False</v>
          </cell>
          <cell r="AP1512">
            <v>0</v>
          </cell>
        </row>
        <row r="1513">
          <cell r="A1513">
            <v>315016</v>
          </cell>
          <cell r="B1513">
            <v>43104</v>
          </cell>
          <cell r="C1513">
            <v>3</v>
          </cell>
          <cell r="D1513">
            <v>3</v>
          </cell>
          <cell r="E1513">
            <v>27</v>
          </cell>
          <cell r="F1513" t="str">
            <v xml:space="preserve">DOLOR EN...                                       </v>
          </cell>
          <cell r="G1513" t="str">
            <v xml:space="preserve"> </v>
          </cell>
          <cell r="H1513">
            <v>147</v>
          </cell>
          <cell r="I1513">
            <v>26</v>
          </cell>
          <cell r="J1513">
            <v>43104.488194444442</v>
          </cell>
          <cell r="K1513">
            <v>43104.495833333334</v>
          </cell>
          <cell r="L1513">
            <v>43104.488194444442</v>
          </cell>
          <cell r="M1513">
            <v>43104.495833333334</v>
          </cell>
          <cell r="N1513">
            <v>43104.495833333334</v>
          </cell>
          <cell r="R1513">
            <v>43104.763194444444</v>
          </cell>
          <cell r="T1513">
            <v>0</v>
          </cell>
          <cell r="V1513">
            <v>999999</v>
          </cell>
          <cell r="X1513" t="str">
            <v>BASE HORCONES</v>
          </cell>
          <cell r="Y1513">
            <v>0</v>
          </cell>
          <cell r="Z1513">
            <v>0</v>
          </cell>
          <cell r="AA1513" t="str">
            <v xml:space="preserve"> </v>
          </cell>
          <cell r="AB1513" t="str">
            <v xml:space="preserve"> </v>
          </cell>
          <cell r="AC1513" t="str">
            <v xml:space="preserve"> </v>
          </cell>
          <cell r="AD1513" t="str">
            <v xml:space="preserve"> </v>
          </cell>
          <cell r="AE1513" t="str">
            <v xml:space="preserve"> </v>
          </cell>
          <cell r="AF1513" t="str">
            <v>LAS HERAS</v>
          </cell>
          <cell r="AG1513" t="str">
            <v>F/45////</v>
          </cell>
          <cell r="AH1513">
            <v>5</v>
          </cell>
          <cell r="AI1513">
            <v>999</v>
          </cell>
          <cell r="AJ1513">
            <v>0</v>
          </cell>
          <cell r="AK1513">
            <v>42</v>
          </cell>
          <cell r="AL1513">
            <v>91</v>
          </cell>
          <cell r="AM1513">
            <v>0</v>
          </cell>
          <cell r="AN1513">
            <v>9</v>
          </cell>
          <cell r="AO1513" t="str">
            <v>False</v>
          </cell>
          <cell r="AP1513">
            <v>0</v>
          </cell>
        </row>
        <row r="1514">
          <cell r="A1514">
            <v>315017</v>
          </cell>
          <cell r="B1514">
            <v>43104</v>
          </cell>
          <cell r="C1514">
            <v>2</v>
          </cell>
          <cell r="D1514">
            <v>2</v>
          </cell>
          <cell r="E1514">
            <v>41</v>
          </cell>
          <cell r="F1514" t="str">
            <v>INTOXICACION POR HUMO</v>
          </cell>
          <cell r="G1514" t="str">
            <v xml:space="preserve"> </v>
          </cell>
          <cell r="H1514">
            <v>156</v>
          </cell>
          <cell r="I1514">
            <v>9</v>
          </cell>
          <cell r="J1514">
            <v>43104.496527777781</v>
          </cell>
          <cell r="K1514">
            <v>43104.49722222222</v>
          </cell>
          <cell r="L1514">
            <v>43104.496527777781</v>
          </cell>
          <cell r="M1514">
            <v>43104.497916666667</v>
          </cell>
          <cell r="N1514">
            <v>43104.509027777778</v>
          </cell>
          <cell r="R1514">
            <v>43104.509722222225</v>
          </cell>
          <cell r="T1514">
            <v>91</v>
          </cell>
          <cell r="U1514" t="str">
            <v>F</v>
          </cell>
          <cell r="V1514">
            <v>500807</v>
          </cell>
          <cell r="W1514" t="str">
            <v>SAN ROMAN VICENTA</v>
          </cell>
          <cell r="X1514" t="str">
            <v>SARMIENTO</v>
          </cell>
          <cell r="Y1514">
            <v>66</v>
          </cell>
          <cell r="Z1514">
            <v>0</v>
          </cell>
          <cell r="AA1514" t="str">
            <v xml:space="preserve"> </v>
          </cell>
          <cell r="AB1514" t="str">
            <v xml:space="preserve"> </v>
          </cell>
          <cell r="AC1514" t="str">
            <v xml:space="preserve"> </v>
          </cell>
          <cell r="AD1514" t="str">
            <v xml:space="preserve"> </v>
          </cell>
          <cell r="AE1514" t="str">
            <v>9 DE JULIO</v>
          </cell>
          <cell r="AF1514" t="str">
            <v>SAN MARTIN</v>
          </cell>
          <cell r="AG1514" t="str">
            <v>M-92</v>
          </cell>
          <cell r="AH1514">
            <v>16</v>
          </cell>
          <cell r="AI1514">
            <v>1</v>
          </cell>
          <cell r="AJ1514">
            <v>8316085</v>
          </cell>
          <cell r="AK1514">
            <v>2028</v>
          </cell>
          <cell r="AL1514">
            <v>14</v>
          </cell>
          <cell r="AM1514">
            <v>2</v>
          </cell>
          <cell r="AN1514">
            <v>0</v>
          </cell>
          <cell r="AO1514" t="str">
            <v>False</v>
          </cell>
          <cell r="AP1514">
            <v>0</v>
          </cell>
        </row>
        <row r="1515">
          <cell r="A1515">
            <v>315018</v>
          </cell>
          <cell r="B1515">
            <v>43104</v>
          </cell>
          <cell r="C1515">
            <v>1</v>
          </cell>
          <cell r="D1515">
            <v>1</v>
          </cell>
          <cell r="E1515">
            <v>11</v>
          </cell>
          <cell r="F1515" t="str">
            <v xml:space="preserve">POLITRAUMATISMO                                   </v>
          </cell>
          <cell r="G1515" t="str">
            <v xml:space="preserve">TRAUMA FACIAL </v>
          </cell>
          <cell r="H1515">
            <v>144</v>
          </cell>
          <cell r="I1515">
            <v>16</v>
          </cell>
          <cell r="J1515">
            <v>43104.499305555553</v>
          </cell>
          <cell r="K1515">
            <v>43104.5</v>
          </cell>
          <cell r="L1515">
            <v>43104.499305555553</v>
          </cell>
          <cell r="M1515">
            <v>43104.501388888886</v>
          </cell>
          <cell r="N1515">
            <v>43104.510416666664</v>
          </cell>
          <cell r="O1515">
            <v>43104.522916666669</v>
          </cell>
          <cell r="R1515">
            <v>43104.542361111111</v>
          </cell>
          <cell r="S1515">
            <v>155572512</v>
          </cell>
          <cell r="T1515">
            <v>82</v>
          </cell>
          <cell r="U1515" t="str">
            <v>M</v>
          </cell>
          <cell r="V1515">
            <v>999999</v>
          </cell>
          <cell r="W1515" t="str">
            <v>NAVARRO CRISTINA</v>
          </cell>
          <cell r="X1515" t="str">
            <v>BELGRANO</v>
          </cell>
          <cell r="Y1515">
            <v>0</v>
          </cell>
          <cell r="Z1515">
            <v>0</v>
          </cell>
          <cell r="AA1515" t="str">
            <v xml:space="preserve"> </v>
          </cell>
          <cell r="AB1515" t="str">
            <v xml:space="preserve"> </v>
          </cell>
          <cell r="AC1515" t="str">
            <v xml:space="preserve"> </v>
          </cell>
          <cell r="AD1515" t="str">
            <v xml:space="preserve"> </v>
          </cell>
          <cell r="AE1515" t="str">
            <v>MONTEVIDEO</v>
          </cell>
          <cell r="AF1515" t="str">
            <v>CIUDAD - CAPITAL</v>
          </cell>
          <cell r="AG1515" t="str">
            <v>F/75///V PUBLICA/////DBT</v>
          </cell>
          <cell r="AH1515">
            <v>1</v>
          </cell>
          <cell r="AI1515">
            <v>2</v>
          </cell>
          <cell r="AJ1515">
            <v>0</v>
          </cell>
          <cell r="AK1515">
            <v>51</v>
          </cell>
          <cell r="AL1515">
            <v>100</v>
          </cell>
          <cell r="AM1515">
            <v>1</v>
          </cell>
          <cell r="AN1515">
            <v>0</v>
          </cell>
          <cell r="AO1515" t="str">
            <v>False</v>
          </cell>
          <cell r="AP1515">
            <v>2</v>
          </cell>
        </row>
        <row r="1516">
          <cell r="A1516">
            <v>315019</v>
          </cell>
          <cell r="B1516">
            <v>43104</v>
          </cell>
          <cell r="C1516">
            <v>2</v>
          </cell>
          <cell r="D1516">
            <v>2</v>
          </cell>
          <cell r="E1516">
            <v>22</v>
          </cell>
          <cell r="F1516" t="str">
            <v xml:space="preserve">PERDIDA DE CONOCIMIENTO RECUPERADA/TRANSITORIA    </v>
          </cell>
          <cell r="G1516" t="str">
            <v xml:space="preserve"> V PUBLICA</v>
          </cell>
          <cell r="J1516">
            <v>43104.500694444447</v>
          </cell>
          <cell r="L1516">
            <v>43104.500694444447</v>
          </cell>
          <cell r="R1516">
            <v>43104.509722222225</v>
          </cell>
          <cell r="S1516">
            <v>155760553</v>
          </cell>
          <cell r="T1516">
            <v>0</v>
          </cell>
          <cell r="V1516">
            <v>999999</v>
          </cell>
          <cell r="X1516" t="str">
            <v>PESTALOZZI</v>
          </cell>
          <cell r="Y1516">
            <v>0</v>
          </cell>
          <cell r="Z1516">
            <v>0</v>
          </cell>
          <cell r="AA1516" t="str">
            <v xml:space="preserve"> </v>
          </cell>
          <cell r="AB1516" t="str">
            <v xml:space="preserve"> </v>
          </cell>
          <cell r="AC1516" t="str">
            <v xml:space="preserve"> </v>
          </cell>
          <cell r="AD1516" t="str">
            <v xml:space="preserve"> </v>
          </cell>
          <cell r="AE1516" t="str">
            <v>B DE LOS ANDES</v>
          </cell>
          <cell r="AF1516" t="str">
            <v>GUAYMALLEN</v>
          </cell>
          <cell r="AG1516" t="str">
            <v>F/73</v>
          </cell>
          <cell r="AH1516">
            <v>2</v>
          </cell>
          <cell r="AI1516">
            <v>999</v>
          </cell>
          <cell r="AJ1516">
            <v>0</v>
          </cell>
          <cell r="AM1516">
            <v>0</v>
          </cell>
          <cell r="AN1516">
            <v>9</v>
          </cell>
          <cell r="AO1516" t="str">
            <v>False</v>
          </cell>
          <cell r="AP1516">
            <v>0</v>
          </cell>
        </row>
        <row r="1517">
          <cell r="A1517">
            <v>315020</v>
          </cell>
          <cell r="B1517">
            <v>43104</v>
          </cell>
          <cell r="C1517">
            <v>4</v>
          </cell>
          <cell r="D1517">
            <v>4</v>
          </cell>
          <cell r="E1517">
            <v>1</v>
          </cell>
          <cell r="F1517" t="str">
            <v xml:space="preserve">TRASLADO IDA SIN MEDICO                         </v>
          </cell>
          <cell r="G1517" t="str">
            <v xml:space="preserve"> </v>
          </cell>
          <cell r="H1517">
            <v>137</v>
          </cell>
          <cell r="I1517">
            <v>5</v>
          </cell>
          <cell r="J1517">
            <v>43104.507638888892</v>
          </cell>
          <cell r="K1517">
            <v>43104.520833333336</v>
          </cell>
          <cell r="L1517">
            <v>43104.507638888892</v>
          </cell>
          <cell r="M1517">
            <v>43104.524305555555</v>
          </cell>
          <cell r="N1517">
            <v>43104.524305555555</v>
          </cell>
          <cell r="R1517">
            <v>43104.559027777781</v>
          </cell>
          <cell r="T1517">
            <v>60</v>
          </cell>
          <cell r="U1517" t="str">
            <v>M</v>
          </cell>
          <cell r="V1517">
            <v>999999</v>
          </cell>
          <cell r="W1517" t="str">
            <v>NUÑEZ RAMON</v>
          </cell>
          <cell r="X1517" t="str">
            <v>H EL SAUCE SAI</v>
          </cell>
          <cell r="Y1517">
            <v>0</v>
          </cell>
          <cell r="Z1517">
            <v>0</v>
          </cell>
          <cell r="AA1517" t="str">
            <v xml:space="preserve"> </v>
          </cell>
          <cell r="AB1517" t="str">
            <v xml:space="preserve"> </v>
          </cell>
          <cell r="AC1517" t="str">
            <v xml:space="preserve"> </v>
          </cell>
          <cell r="AD1517" t="str">
            <v>DR SALATINO</v>
          </cell>
          <cell r="AE1517" t="str">
            <v xml:space="preserve"> </v>
          </cell>
          <cell r="AF1517" t="str">
            <v>GUAYMALLEN</v>
          </cell>
          <cell r="AG1517" t="str">
            <v>CASTILLO RAMON---H CENTRAL DRA MANSUR</v>
          </cell>
          <cell r="AH1517">
            <v>2</v>
          </cell>
          <cell r="AI1517">
            <v>2</v>
          </cell>
          <cell r="AJ1517">
            <v>0</v>
          </cell>
          <cell r="AK1517">
            <v>98</v>
          </cell>
          <cell r="AL1517">
            <v>108</v>
          </cell>
          <cell r="AM1517">
            <v>4</v>
          </cell>
          <cell r="AN1517">
            <v>0</v>
          </cell>
          <cell r="AO1517" t="str">
            <v>False</v>
          </cell>
          <cell r="AP1517">
            <v>0</v>
          </cell>
        </row>
        <row r="1518">
          <cell r="A1518">
            <v>315021</v>
          </cell>
          <cell r="B1518">
            <v>43104</v>
          </cell>
          <cell r="C1518">
            <v>2</v>
          </cell>
          <cell r="D1518">
            <v>2</v>
          </cell>
          <cell r="E1518">
            <v>1</v>
          </cell>
          <cell r="F1518" t="str">
            <v xml:space="preserve">EXCITACION                                       </v>
          </cell>
          <cell r="G1518" t="str">
            <v xml:space="preserve">--PSIQUIATRICA-- </v>
          </cell>
          <cell r="H1518">
            <v>141</v>
          </cell>
          <cell r="I1518">
            <v>6</v>
          </cell>
          <cell r="J1518">
            <v>43104.509722222225</v>
          </cell>
          <cell r="K1518">
            <v>43104.515972222223</v>
          </cell>
          <cell r="L1518">
            <v>43104.509722222225</v>
          </cell>
          <cell r="M1518">
            <v>43104.518055555556</v>
          </cell>
          <cell r="N1518">
            <v>43104.522916666669</v>
          </cell>
          <cell r="R1518">
            <v>43104.536111111112</v>
          </cell>
          <cell r="S1518">
            <v>4212610</v>
          </cell>
          <cell r="T1518">
            <v>43</v>
          </cell>
          <cell r="U1518" t="str">
            <v>F</v>
          </cell>
          <cell r="V1518">
            <v>970904</v>
          </cell>
          <cell r="W1518" t="str">
            <v>OLIVARES MARISA LOURDES</v>
          </cell>
          <cell r="X1518" t="str">
            <v>YATAY 4323</v>
          </cell>
          <cell r="Y1518">
            <v>0</v>
          </cell>
          <cell r="Z1518">
            <v>0</v>
          </cell>
          <cell r="AA1518" t="str">
            <v xml:space="preserve"> </v>
          </cell>
          <cell r="AB1518" t="str">
            <v xml:space="preserve"> </v>
          </cell>
          <cell r="AC1518" t="str">
            <v xml:space="preserve"> </v>
          </cell>
          <cell r="AD1518" t="str">
            <v xml:space="preserve"> </v>
          </cell>
          <cell r="AE1518" t="str">
            <v>ARENALES</v>
          </cell>
          <cell r="AF1518" t="str">
            <v>GUAYMALLEN</v>
          </cell>
          <cell r="AG1518" t="str">
            <v>F/43/////POLICIA EN EL LUGAR</v>
          </cell>
          <cell r="AH1518">
            <v>2</v>
          </cell>
          <cell r="AI1518">
            <v>1</v>
          </cell>
          <cell r="AJ1518">
            <v>24033037</v>
          </cell>
          <cell r="AK1518">
            <v>40</v>
          </cell>
          <cell r="AL1518">
            <v>4002</v>
          </cell>
          <cell r="AM1518">
            <v>2</v>
          </cell>
          <cell r="AN1518">
            <v>0</v>
          </cell>
          <cell r="AO1518" t="str">
            <v>False</v>
          </cell>
          <cell r="AP1518">
            <v>0</v>
          </cell>
        </row>
        <row r="1519">
          <cell r="A1519">
            <v>315022</v>
          </cell>
          <cell r="B1519">
            <v>43104</v>
          </cell>
          <cell r="C1519">
            <v>4</v>
          </cell>
          <cell r="D1519">
            <v>4</v>
          </cell>
          <cell r="E1519">
            <v>3</v>
          </cell>
          <cell r="F1519" t="str">
            <v>TRASLADO IDA CON MEDICO</v>
          </cell>
          <cell r="G1519" t="str">
            <v xml:space="preserve"> DRA CABRERA TERAPIA ACV HEMORRAGICO , DESVIACION DE LINEA MEDIA </v>
          </cell>
          <cell r="J1519">
            <v>43104.509722222225</v>
          </cell>
          <cell r="L1519">
            <v>43104.509722222225</v>
          </cell>
          <cell r="R1519">
            <v>43104.517361111109</v>
          </cell>
          <cell r="T1519">
            <v>51</v>
          </cell>
          <cell r="U1519" t="str">
            <v>F</v>
          </cell>
          <cell r="V1519">
            <v>999999</v>
          </cell>
          <cell r="W1519" t="str">
            <v>BRIONES MONICA</v>
          </cell>
          <cell r="X1519" t="str">
            <v xml:space="preserve">LAGOMAGGIORE </v>
          </cell>
          <cell r="Y1519">
            <v>0</v>
          </cell>
          <cell r="Z1519">
            <v>0</v>
          </cell>
          <cell r="AA1519" t="str">
            <v xml:space="preserve"> </v>
          </cell>
          <cell r="AB1519" t="str">
            <v xml:space="preserve"> </v>
          </cell>
          <cell r="AC1519" t="str">
            <v xml:space="preserve">H ESPAÑOL </v>
          </cell>
          <cell r="AD1519" t="str">
            <v xml:space="preserve"> </v>
          </cell>
          <cell r="AE1519" t="str">
            <v xml:space="preserve"> </v>
          </cell>
          <cell r="AF1519" t="str">
            <v>LAS HERAS</v>
          </cell>
          <cell r="AG1519" t="str">
            <v xml:space="preserve"> </v>
          </cell>
          <cell r="AH1519">
            <v>5</v>
          </cell>
          <cell r="AI1519">
            <v>999</v>
          </cell>
          <cell r="AJ1519">
            <v>0</v>
          </cell>
          <cell r="AM1519">
            <v>0</v>
          </cell>
          <cell r="AN1519">
            <v>9</v>
          </cell>
          <cell r="AO1519" t="str">
            <v>False</v>
          </cell>
          <cell r="AP1519">
            <v>0</v>
          </cell>
        </row>
        <row r="1520">
          <cell r="A1520">
            <v>315023</v>
          </cell>
          <cell r="B1520">
            <v>43104</v>
          </cell>
          <cell r="C1520">
            <v>1</v>
          </cell>
          <cell r="D1520">
            <v>1</v>
          </cell>
          <cell r="E1520">
            <v>51</v>
          </cell>
          <cell r="F1520" t="str">
            <v xml:space="preserve">VICTIMA POR  ACCIDENTE  MOTO </v>
          </cell>
          <cell r="G1520" t="str">
            <v xml:space="preserve"> </v>
          </cell>
          <cell r="H1520">
            <v>135</v>
          </cell>
          <cell r="I1520">
            <v>3</v>
          </cell>
          <cell r="J1520">
            <v>43104.51666666667</v>
          </cell>
          <cell r="K1520">
            <v>43104.533333333333</v>
          </cell>
          <cell r="L1520">
            <v>43104.51666666667</v>
          </cell>
          <cell r="M1520">
            <v>43104.542361111111</v>
          </cell>
          <cell r="N1520">
            <v>43104.542361111111</v>
          </cell>
          <cell r="O1520">
            <v>43104.549305555556</v>
          </cell>
          <cell r="R1520">
            <v>43104.560416666667</v>
          </cell>
          <cell r="T1520">
            <v>24</v>
          </cell>
          <cell r="U1520" t="str">
            <v>M</v>
          </cell>
          <cell r="V1520">
            <v>970904</v>
          </cell>
          <cell r="W1520" t="str">
            <v>BUDUAN FERNANDO GABRIEL</v>
          </cell>
          <cell r="X1520" t="str">
            <v>SARMIENTO</v>
          </cell>
          <cell r="Y1520">
            <v>0</v>
          </cell>
          <cell r="Z1520">
            <v>0</v>
          </cell>
          <cell r="AA1520" t="str">
            <v xml:space="preserve"> </v>
          </cell>
          <cell r="AB1520" t="str">
            <v xml:space="preserve"> </v>
          </cell>
          <cell r="AC1520" t="str">
            <v xml:space="preserve"> </v>
          </cell>
          <cell r="AD1520" t="str">
            <v xml:space="preserve"> </v>
          </cell>
          <cell r="AE1520" t="str">
            <v>AZUL</v>
          </cell>
          <cell r="AF1520" t="str">
            <v>GODOY CRUZ</v>
          </cell>
          <cell r="AG1520" t="str">
            <v xml:space="preserve"> </v>
          </cell>
          <cell r="AH1520">
            <v>3</v>
          </cell>
          <cell r="AI1520">
            <v>18</v>
          </cell>
          <cell r="AJ1520">
            <v>36586736</v>
          </cell>
          <cell r="AK1520">
            <v>6189</v>
          </cell>
          <cell r="AL1520">
            <v>602</v>
          </cell>
          <cell r="AM1520">
            <v>1</v>
          </cell>
          <cell r="AN1520">
            <v>0</v>
          </cell>
          <cell r="AO1520" t="str">
            <v>False</v>
          </cell>
          <cell r="AP1520">
            <v>18</v>
          </cell>
        </row>
        <row r="1521">
          <cell r="A1521">
            <v>315024</v>
          </cell>
          <cell r="B1521">
            <v>43104</v>
          </cell>
          <cell r="C1521">
            <v>1</v>
          </cell>
          <cell r="D1521">
            <v>1</v>
          </cell>
          <cell r="E1521">
            <v>85</v>
          </cell>
          <cell r="F1521" t="str">
            <v xml:space="preserve">CAIDO DE ALTURA                                </v>
          </cell>
          <cell r="G1521" t="str">
            <v xml:space="preserve"> TEC SIN PERDIDA, HERIDA CORTANTE EN MIEMBRO INFERIOR </v>
          </cell>
          <cell r="H1521">
            <v>139</v>
          </cell>
          <cell r="I1521">
            <v>1</v>
          </cell>
          <cell r="J1521">
            <v>43104.529166666667</v>
          </cell>
          <cell r="K1521">
            <v>43104.529166666667</v>
          </cell>
          <cell r="L1521">
            <v>43104.52847222222</v>
          </cell>
          <cell r="M1521">
            <v>43104.53125</v>
          </cell>
          <cell r="N1521">
            <v>43104.538194444445</v>
          </cell>
          <cell r="O1521">
            <v>43104.567361111112</v>
          </cell>
          <cell r="P1521">
            <v>43104.567361111112</v>
          </cell>
          <cell r="R1521">
            <v>43104.577777777777</v>
          </cell>
          <cell r="S1521">
            <v>2616532549</v>
          </cell>
          <cell r="T1521">
            <v>23</v>
          </cell>
          <cell r="U1521" t="str">
            <v>M</v>
          </cell>
          <cell r="V1521">
            <v>124506</v>
          </cell>
          <cell r="W1521" t="str">
            <v>DARUTTI DIEGO</v>
          </cell>
          <cell r="X1521" t="str">
            <v xml:space="preserve">R OLGUIN </v>
          </cell>
          <cell r="Y1521">
            <v>0</v>
          </cell>
          <cell r="Z1521">
            <v>0</v>
          </cell>
          <cell r="AA1521" t="str">
            <v xml:space="preserve"> </v>
          </cell>
          <cell r="AB1521" t="str">
            <v xml:space="preserve"> </v>
          </cell>
          <cell r="AC1521" t="str">
            <v xml:space="preserve">LA BASTILLA </v>
          </cell>
          <cell r="AD1521" t="str">
            <v xml:space="preserve"> </v>
          </cell>
          <cell r="AE1521" t="str">
            <v xml:space="preserve"> </v>
          </cell>
          <cell r="AF1521" t="str">
            <v>LAS HERAS</v>
          </cell>
          <cell r="AG1521" t="str">
            <v xml:space="preserve"> ENFRENTE DE LOS BOMBEROS </v>
          </cell>
          <cell r="AH1521">
            <v>5</v>
          </cell>
          <cell r="AI1521">
            <v>3</v>
          </cell>
          <cell r="AJ1521">
            <v>40271755</v>
          </cell>
          <cell r="AK1521">
            <v>648</v>
          </cell>
          <cell r="AL1521">
            <v>704</v>
          </cell>
          <cell r="AM1521">
            <v>1</v>
          </cell>
          <cell r="AN1521">
            <v>0</v>
          </cell>
          <cell r="AO1521" t="str">
            <v>False</v>
          </cell>
          <cell r="AP1521">
            <v>3</v>
          </cell>
        </row>
        <row r="1522">
          <cell r="A1522">
            <v>315025</v>
          </cell>
          <cell r="B1522">
            <v>43104</v>
          </cell>
          <cell r="C1522">
            <v>4</v>
          </cell>
          <cell r="D1522">
            <v>4</v>
          </cell>
          <cell r="E1522">
            <v>1</v>
          </cell>
          <cell r="F1522" t="str">
            <v xml:space="preserve">TRASLADO IDA SIN MEDICO                         </v>
          </cell>
          <cell r="G1522" t="str">
            <v xml:space="preserve"> M-63</v>
          </cell>
          <cell r="H1522">
            <v>154</v>
          </cell>
          <cell r="I1522">
            <v>19</v>
          </cell>
          <cell r="J1522">
            <v>43104.537499999999</v>
          </cell>
          <cell r="K1522">
            <v>43104.537499999999</v>
          </cell>
          <cell r="L1522">
            <v>43104.537499999999</v>
          </cell>
          <cell r="M1522">
            <v>43104.537499999999</v>
          </cell>
          <cell r="N1522">
            <v>43104.551388888889</v>
          </cell>
          <cell r="R1522">
            <v>43104.595138888886</v>
          </cell>
          <cell r="T1522">
            <v>63</v>
          </cell>
          <cell r="U1522" t="str">
            <v>M</v>
          </cell>
          <cell r="V1522">
            <v>999999</v>
          </cell>
          <cell r="W1522" t="str">
            <v>CARMONA JOSE ERNESTO</v>
          </cell>
          <cell r="X1522" t="str">
            <v>CS 101</v>
          </cell>
          <cell r="Y1522">
            <v>0</v>
          </cell>
          <cell r="Z1522">
            <v>0</v>
          </cell>
          <cell r="AA1522" t="str">
            <v xml:space="preserve"> </v>
          </cell>
          <cell r="AB1522" t="str">
            <v xml:space="preserve"> </v>
          </cell>
          <cell r="AC1522" t="str">
            <v xml:space="preserve"> </v>
          </cell>
          <cell r="AD1522" t="str">
            <v>DRA LLOVERA</v>
          </cell>
          <cell r="AE1522" t="str">
            <v xml:space="preserve"> </v>
          </cell>
          <cell r="AF1522" t="str">
            <v>SAN CARLOS</v>
          </cell>
          <cell r="AG1522" t="str">
            <v>LA CONSULTA/////AL H TAGARELLI--DR ITALIANO</v>
          </cell>
          <cell r="AH1522">
            <v>12</v>
          </cell>
          <cell r="AI1522">
            <v>83</v>
          </cell>
          <cell r="AJ1522">
            <v>10142853</v>
          </cell>
          <cell r="AK1522">
            <v>653</v>
          </cell>
          <cell r="AM1522">
            <v>4</v>
          </cell>
          <cell r="AN1522">
            <v>0</v>
          </cell>
          <cell r="AO1522" t="str">
            <v>False</v>
          </cell>
          <cell r="AP1522">
            <v>0</v>
          </cell>
        </row>
        <row r="1523">
          <cell r="A1523">
            <v>315026</v>
          </cell>
          <cell r="B1523">
            <v>43104</v>
          </cell>
          <cell r="C1523">
            <v>4</v>
          </cell>
          <cell r="D1523">
            <v>4</v>
          </cell>
          <cell r="E1523">
            <v>3</v>
          </cell>
          <cell r="F1523" t="str">
            <v>TRASLADO IDA CON MEDICO</v>
          </cell>
          <cell r="G1523" t="str">
            <v xml:space="preserve"> </v>
          </cell>
          <cell r="H1523">
            <v>146</v>
          </cell>
          <cell r="I1523">
            <v>18</v>
          </cell>
          <cell r="J1523">
            <v>43104.557638888888</v>
          </cell>
          <cell r="K1523">
            <v>43104.618750000001</v>
          </cell>
          <cell r="L1523">
            <v>43104.557638888888</v>
          </cell>
          <cell r="M1523">
            <v>43104.618750000001</v>
          </cell>
          <cell r="N1523">
            <v>43104.618750000001</v>
          </cell>
          <cell r="O1523">
            <v>43104.627083333333</v>
          </cell>
          <cell r="R1523">
            <v>43104.659722222219</v>
          </cell>
          <cell r="T1523">
            <v>54</v>
          </cell>
          <cell r="U1523" t="str">
            <v>F</v>
          </cell>
          <cell r="V1523">
            <v>999999</v>
          </cell>
          <cell r="W1523" t="str">
            <v>UVIEDO IRMA MONICA</v>
          </cell>
          <cell r="X1523" t="str">
            <v>H PAROISSIENS GUARDIA</v>
          </cell>
          <cell r="Y1523">
            <v>0</v>
          </cell>
          <cell r="Z1523">
            <v>0</v>
          </cell>
          <cell r="AA1523" t="str">
            <v xml:space="preserve"> </v>
          </cell>
          <cell r="AB1523" t="str">
            <v xml:space="preserve"> </v>
          </cell>
          <cell r="AC1523" t="str">
            <v xml:space="preserve"> </v>
          </cell>
          <cell r="AD1523" t="str">
            <v>DRA RUGGERI</v>
          </cell>
          <cell r="AE1523" t="str">
            <v xml:space="preserve"> </v>
          </cell>
          <cell r="AF1523" t="str">
            <v>MAIPU</v>
          </cell>
          <cell r="AG1523" t="str">
            <v>AL H CENTRAL DRA MANSUR//////F-54--DIAG SINDROME CONFUSIONAL</v>
          </cell>
          <cell r="AH1523">
            <v>4</v>
          </cell>
          <cell r="AI1523">
            <v>2</v>
          </cell>
          <cell r="AJ1523">
            <v>16588929</v>
          </cell>
          <cell r="AK1523">
            <v>36</v>
          </cell>
          <cell r="AL1523">
            <v>225</v>
          </cell>
          <cell r="AM1523">
            <v>4</v>
          </cell>
          <cell r="AN1523">
            <v>0</v>
          </cell>
          <cell r="AO1523" t="str">
            <v>False</v>
          </cell>
          <cell r="AP1523">
            <v>2</v>
          </cell>
        </row>
        <row r="1524">
          <cell r="A1524">
            <v>315027</v>
          </cell>
          <cell r="B1524">
            <v>43104</v>
          </cell>
          <cell r="C1524">
            <v>1</v>
          </cell>
          <cell r="D1524">
            <v>1</v>
          </cell>
          <cell r="E1524">
            <v>11</v>
          </cell>
          <cell r="F1524" t="str">
            <v xml:space="preserve">POLITRAUMATISMO                                   </v>
          </cell>
          <cell r="G1524" t="str">
            <v xml:space="preserve">TRAUMA FACIAL </v>
          </cell>
          <cell r="H1524">
            <v>138</v>
          </cell>
          <cell r="I1524">
            <v>6</v>
          </cell>
          <cell r="J1524">
            <v>43104.5625</v>
          </cell>
          <cell r="K1524">
            <v>43104.566666666666</v>
          </cell>
          <cell r="L1524">
            <v>43104.5625</v>
          </cell>
          <cell r="M1524">
            <v>43104.570833333331</v>
          </cell>
          <cell r="N1524">
            <v>43104.570833333331</v>
          </cell>
          <cell r="R1524">
            <v>43104.571527777778</v>
          </cell>
          <cell r="S1524">
            <v>152021746</v>
          </cell>
          <cell r="T1524">
            <v>78</v>
          </cell>
          <cell r="U1524" t="str">
            <v>F</v>
          </cell>
          <cell r="V1524">
            <v>999999</v>
          </cell>
          <cell r="W1524" t="str">
            <v>NO SE ENCUENTRA PACIENTE</v>
          </cell>
          <cell r="X1524" t="str">
            <v>LIBERTAD</v>
          </cell>
          <cell r="Y1524">
            <v>0</v>
          </cell>
          <cell r="Z1524">
            <v>0</v>
          </cell>
          <cell r="AA1524" t="str">
            <v xml:space="preserve"> </v>
          </cell>
          <cell r="AB1524" t="str">
            <v xml:space="preserve"> </v>
          </cell>
          <cell r="AC1524" t="str">
            <v xml:space="preserve"> </v>
          </cell>
          <cell r="AD1524" t="str">
            <v xml:space="preserve"> </v>
          </cell>
          <cell r="AE1524" t="str">
            <v>ESPAÑA</v>
          </cell>
          <cell r="AF1524" t="str">
            <v>GUAYMALLEN</v>
          </cell>
          <cell r="AG1524" t="str">
            <v>F/78---V PUBLICA</v>
          </cell>
          <cell r="AH1524">
            <v>2</v>
          </cell>
          <cell r="AI1524">
            <v>74</v>
          </cell>
          <cell r="AJ1524">
            <v>0</v>
          </cell>
          <cell r="AK1524">
            <v>633</v>
          </cell>
          <cell r="AL1524">
            <v>64</v>
          </cell>
          <cell r="AM1524">
            <v>1</v>
          </cell>
          <cell r="AN1524">
            <v>0</v>
          </cell>
          <cell r="AO1524" t="str">
            <v>False</v>
          </cell>
          <cell r="AP1524">
            <v>0</v>
          </cell>
        </row>
        <row r="1525">
          <cell r="A1525">
            <v>315028</v>
          </cell>
          <cell r="B1525">
            <v>43104</v>
          </cell>
          <cell r="C1525">
            <v>4</v>
          </cell>
          <cell r="D1525">
            <v>4</v>
          </cell>
          <cell r="E1525">
            <v>3</v>
          </cell>
          <cell r="F1525" t="str">
            <v>TRASLADO IDA CON MEDICO</v>
          </cell>
          <cell r="G1525" t="str">
            <v xml:space="preserve"> F/38---DIAG PUERPERA ACRETISMO PLASENTARIO</v>
          </cell>
          <cell r="H1525">
            <v>157</v>
          </cell>
          <cell r="I1525">
            <v>10</v>
          </cell>
          <cell r="J1525">
            <v>43104.564583333333</v>
          </cell>
          <cell r="K1525">
            <v>43104.572222222225</v>
          </cell>
          <cell r="L1525">
            <v>43104.564583333333</v>
          </cell>
          <cell r="M1525">
            <v>43104.579861111109</v>
          </cell>
          <cell r="N1525">
            <v>43104.579861111109</v>
          </cell>
          <cell r="O1525">
            <v>43104.631249999999</v>
          </cell>
          <cell r="P1525">
            <v>43104.631249999999</v>
          </cell>
          <cell r="R1525">
            <v>43104.634027777778</v>
          </cell>
          <cell r="T1525">
            <v>38</v>
          </cell>
          <cell r="U1525" t="str">
            <v>F</v>
          </cell>
          <cell r="V1525">
            <v>999999</v>
          </cell>
          <cell r="W1525" t="str">
            <v>LEDESMA MARIA</v>
          </cell>
          <cell r="X1525" t="str">
            <v>H SAPORITI  MATERNIDAD 22/1</v>
          </cell>
          <cell r="Y1525">
            <v>0</v>
          </cell>
          <cell r="Z1525">
            <v>0</v>
          </cell>
          <cell r="AA1525" t="str">
            <v xml:space="preserve"> </v>
          </cell>
          <cell r="AB1525" t="str">
            <v xml:space="preserve"> </v>
          </cell>
          <cell r="AC1525" t="str">
            <v xml:space="preserve"> </v>
          </cell>
          <cell r="AD1525" t="str">
            <v>DRA LLOSA</v>
          </cell>
          <cell r="AE1525" t="str">
            <v xml:space="preserve"> </v>
          </cell>
          <cell r="AF1525" t="str">
            <v>RIVADAVIA</v>
          </cell>
          <cell r="AG1525" t="str">
            <v>AL H LAGO-DRA ALBORNOZ</v>
          </cell>
          <cell r="AH1525">
            <v>7</v>
          </cell>
          <cell r="AI1525">
            <v>3</v>
          </cell>
          <cell r="AJ1525">
            <v>27076235</v>
          </cell>
          <cell r="AK1525">
            <v>352</v>
          </cell>
          <cell r="AL1525">
            <v>21</v>
          </cell>
          <cell r="AM1525">
            <v>4</v>
          </cell>
          <cell r="AN1525">
            <v>0</v>
          </cell>
          <cell r="AO1525" t="str">
            <v>False</v>
          </cell>
          <cell r="AP1525">
            <v>3</v>
          </cell>
        </row>
        <row r="1526">
          <cell r="A1526">
            <v>315029</v>
          </cell>
          <cell r="B1526">
            <v>43104</v>
          </cell>
          <cell r="C1526">
            <v>4</v>
          </cell>
          <cell r="D1526">
            <v>4</v>
          </cell>
          <cell r="E1526">
            <v>1</v>
          </cell>
          <cell r="F1526" t="str">
            <v xml:space="preserve">TRASLADO IDA SIN MEDICO                         </v>
          </cell>
          <cell r="G1526" t="str">
            <v xml:space="preserve"> </v>
          </cell>
          <cell r="H1526">
            <v>137</v>
          </cell>
          <cell r="I1526">
            <v>5</v>
          </cell>
          <cell r="J1526">
            <v>43104.565972222219</v>
          </cell>
          <cell r="K1526">
            <v>43104.570138888892</v>
          </cell>
          <cell r="L1526">
            <v>43104.565972222219</v>
          </cell>
          <cell r="M1526">
            <v>43104.677777777775</v>
          </cell>
          <cell r="N1526">
            <v>43104.677777777775</v>
          </cell>
          <cell r="O1526">
            <v>43104.678472222222</v>
          </cell>
          <cell r="R1526">
            <v>43104.714583333334</v>
          </cell>
          <cell r="T1526">
            <v>50</v>
          </cell>
          <cell r="U1526" t="str">
            <v>M</v>
          </cell>
          <cell r="V1526">
            <v>999999</v>
          </cell>
          <cell r="W1526" t="str">
            <v>CASTILLO RAMON</v>
          </cell>
          <cell r="X1526" t="str">
            <v>H CENTRAL BOX 13</v>
          </cell>
          <cell r="Y1526">
            <v>0</v>
          </cell>
          <cell r="Z1526">
            <v>0</v>
          </cell>
          <cell r="AA1526" t="str">
            <v xml:space="preserve"> </v>
          </cell>
          <cell r="AB1526" t="str">
            <v xml:space="preserve"> </v>
          </cell>
          <cell r="AC1526" t="str">
            <v xml:space="preserve"> </v>
          </cell>
          <cell r="AD1526" t="str">
            <v xml:space="preserve"> </v>
          </cell>
          <cell r="AE1526" t="str">
            <v xml:space="preserve"> </v>
          </cell>
          <cell r="AF1526" t="str">
            <v>CIUDAD - CAPITAL</v>
          </cell>
          <cell r="AG1526" t="str">
            <v>AL H EL SAUCE-----CASTILLO RAMON</v>
          </cell>
          <cell r="AH1526">
            <v>1</v>
          </cell>
          <cell r="AI1526">
            <v>8</v>
          </cell>
          <cell r="AJ1526">
            <v>0</v>
          </cell>
          <cell r="AK1526">
            <v>98</v>
          </cell>
          <cell r="AL1526">
            <v>108</v>
          </cell>
          <cell r="AM1526">
            <v>4</v>
          </cell>
          <cell r="AN1526">
            <v>0</v>
          </cell>
          <cell r="AO1526" t="str">
            <v>False</v>
          </cell>
          <cell r="AP1526">
            <v>8</v>
          </cell>
        </row>
        <row r="1527">
          <cell r="A1527">
            <v>315030</v>
          </cell>
          <cell r="B1527">
            <v>43104</v>
          </cell>
          <cell r="C1527">
            <v>4</v>
          </cell>
          <cell r="D1527">
            <v>4</v>
          </cell>
          <cell r="E1527">
            <v>3</v>
          </cell>
          <cell r="F1527" t="str">
            <v>TRASLADO IDA CON MEDICO</v>
          </cell>
          <cell r="G1527" t="str">
            <v xml:space="preserve"> ACV HEMORRAGICO, DESVIACION LINEA MEDIA </v>
          </cell>
          <cell r="J1527">
            <v>43104.574305555558</v>
          </cell>
          <cell r="L1527">
            <v>43104.574305555558</v>
          </cell>
          <cell r="R1527">
            <v>43104.577777777777</v>
          </cell>
          <cell r="T1527">
            <v>0</v>
          </cell>
          <cell r="U1527" t="str">
            <v>F</v>
          </cell>
          <cell r="V1527">
            <v>999999</v>
          </cell>
          <cell r="W1527" t="str">
            <v>NN</v>
          </cell>
          <cell r="X1527" t="str">
            <v>LAGOMAGGIORE</v>
          </cell>
          <cell r="Y1527">
            <v>0</v>
          </cell>
          <cell r="Z1527">
            <v>0</v>
          </cell>
          <cell r="AA1527" t="str">
            <v xml:space="preserve"> </v>
          </cell>
          <cell r="AB1527" t="str">
            <v xml:space="preserve"> </v>
          </cell>
          <cell r="AC1527" t="str">
            <v xml:space="preserve">ESPAÑOL </v>
          </cell>
          <cell r="AD1527" t="str">
            <v xml:space="preserve"> </v>
          </cell>
          <cell r="AE1527" t="str">
            <v xml:space="preserve"> </v>
          </cell>
          <cell r="AF1527" t="str">
            <v>LAS HERAS</v>
          </cell>
          <cell r="AG1527" t="str">
            <v xml:space="preserve"> </v>
          </cell>
          <cell r="AH1527">
            <v>5</v>
          </cell>
          <cell r="AI1527">
            <v>999</v>
          </cell>
          <cell r="AJ1527">
            <v>0</v>
          </cell>
          <cell r="AM1527">
            <v>0</v>
          </cell>
          <cell r="AN1527">
            <v>9</v>
          </cell>
          <cell r="AO1527" t="str">
            <v>False</v>
          </cell>
          <cell r="AP1527">
            <v>0</v>
          </cell>
        </row>
        <row r="1528">
          <cell r="A1528">
            <v>315031</v>
          </cell>
          <cell r="B1528">
            <v>43104</v>
          </cell>
          <cell r="C1528">
            <v>2</v>
          </cell>
          <cell r="D1528">
            <v>2</v>
          </cell>
          <cell r="E1528">
            <v>1</v>
          </cell>
          <cell r="F1528" t="str">
            <v xml:space="preserve">EXCITACION                                       </v>
          </cell>
          <cell r="G1528" t="str">
            <v xml:space="preserve"> O.A.L</v>
          </cell>
          <cell r="H1528">
            <v>135</v>
          </cell>
          <cell r="I1528">
            <v>3</v>
          </cell>
          <cell r="J1528">
            <v>43104.580555555556</v>
          </cell>
          <cell r="K1528">
            <v>43104.625694444447</v>
          </cell>
          <cell r="L1528">
            <v>43104.580555555556</v>
          </cell>
          <cell r="M1528">
            <v>43104.637499999997</v>
          </cell>
          <cell r="N1528">
            <v>43104.637499999997</v>
          </cell>
          <cell r="R1528">
            <v>43104.654861111114</v>
          </cell>
          <cell r="S1528">
            <v>157117717</v>
          </cell>
          <cell r="T1528">
            <v>11</v>
          </cell>
          <cell r="U1528" t="str">
            <v>M</v>
          </cell>
          <cell r="V1528">
            <v>999999</v>
          </cell>
          <cell r="W1528" t="str">
            <v>CARRION LIONEL</v>
          </cell>
          <cell r="X1528" t="str">
            <v>CUYUN</v>
          </cell>
          <cell r="Y1528">
            <v>0</v>
          </cell>
          <cell r="Z1528">
            <v>0</v>
          </cell>
          <cell r="AA1528">
            <v>15</v>
          </cell>
          <cell r="AB1528">
            <v>2</v>
          </cell>
          <cell r="AC1528" t="str">
            <v>LA ESTANZUELA</v>
          </cell>
          <cell r="AD1528" t="str">
            <v xml:space="preserve"> </v>
          </cell>
          <cell r="AE1528" t="str">
            <v xml:space="preserve"> </v>
          </cell>
          <cell r="AF1528" t="str">
            <v>GODOY CRUZ</v>
          </cell>
          <cell r="AG1528" t="str">
            <v>M-11</v>
          </cell>
          <cell r="AH1528">
            <v>3</v>
          </cell>
          <cell r="AI1528">
            <v>1</v>
          </cell>
          <cell r="AJ1528">
            <v>0</v>
          </cell>
          <cell r="AK1528">
            <v>6189</v>
          </cell>
          <cell r="AL1528">
            <v>602</v>
          </cell>
          <cell r="AM1528">
            <v>2</v>
          </cell>
          <cell r="AN1528">
            <v>0</v>
          </cell>
          <cell r="AO1528" t="str">
            <v>False</v>
          </cell>
          <cell r="AP1528">
            <v>0</v>
          </cell>
        </row>
        <row r="1529">
          <cell r="A1529">
            <v>315032</v>
          </cell>
          <cell r="B1529">
            <v>43104</v>
          </cell>
          <cell r="C1529">
            <v>1</v>
          </cell>
          <cell r="D1529">
            <v>1</v>
          </cell>
          <cell r="E1529">
            <v>16</v>
          </cell>
          <cell r="F1529" t="str">
            <v xml:space="preserve">VICTIMA POR ACCIDENTE VEHICULAR                   </v>
          </cell>
          <cell r="G1529" t="str">
            <v xml:space="preserve">2 LEVES </v>
          </cell>
          <cell r="H1529">
            <v>139</v>
          </cell>
          <cell r="I1529">
            <v>1</v>
          </cell>
          <cell r="J1529">
            <v>43104.584027777775</v>
          </cell>
          <cell r="K1529">
            <v>43104.625</v>
          </cell>
          <cell r="L1529">
            <v>43104.584027777775</v>
          </cell>
          <cell r="M1529">
            <v>43104.630555555559</v>
          </cell>
          <cell r="N1529">
            <v>43104.636111111111</v>
          </cell>
          <cell r="O1529">
            <v>43104.650694444441</v>
          </cell>
          <cell r="P1529">
            <v>43104.664583333331</v>
          </cell>
          <cell r="R1529">
            <v>43104.669444444444</v>
          </cell>
          <cell r="S1529" t="str">
            <v>EV -5</v>
          </cell>
          <cell r="T1529">
            <v>40</v>
          </cell>
          <cell r="U1529" t="str">
            <v>F</v>
          </cell>
          <cell r="V1529">
            <v>999999</v>
          </cell>
          <cell r="W1529" t="str">
            <v>ARABEL VERONICA ALEJANDRA</v>
          </cell>
          <cell r="X1529" t="str">
            <v>B SUR MER</v>
          </cell>
          <cell r="Y1529">
            <v>0</v>
          </cell>
          <cell r="Z1529">
            <v>0</v>
          </cell>
          <cell r="AA1529" t="str">
            <v xml:space="preserve"> </v>
          </cell>
          <cell r="AB1529" t="str">
            <v xml:space="preserve"> </v>
          </cell>
          <cell r="AC1529" t="str">
            <v xml:space="preserve"> </v>
          </cell>
          <cell r="AD1529" t="str">
            <v xml:space="preserve"> </v>
          </cell>
          <cell r="AE1529" t="str">
            <v>CHIPOLETTI</v>
          </cell>
          <cell r="AF1529" t="str">
            <v>LAS HERAS</v>
          </cell>
          <cell r="AG1529" t="str">
            <v xml:space="preserve"> </v>
          </cell>
          <cell r="AH1529">
            <v>5</v>
          </cell>
          <cell r="AI1529">
            <v>100</v>
          </cell>
          <cell r="AJ1529">
            <v>26190460</v>
          </cell>
          <cell r="AK1529">
            <v>648</v>
          </cell>
          <cell r="AL1529">
            <v>704</v>
          </cell>
          <cell r="AM1529">
            <v>1</v>
          </cell>
          <cell r="AN1529">
            <v>0</v>
          </cell>
          <cell r="AO1529" t="str">
            <v>False</v>
          </cell>
          <cell r="AP1529">
            <v>100</v>
          </cell>
        </row>
        <row r="1530">
          <cell r="A1530">
            <v>315033</v>
          </cell>
          <cell r="B1530">
            <v>43104</v>
          </cell>
          <cell r="C1530">
            <v>1</v>
          </cell>
          <cell r="D1530">
            <v>1</v>
          </cell>
          <cell r="E1530">
            <v>51</v>
          </cell>
          <cell r="F1530" t="str">
            <v xml:space="preserve">VICTIMA POR  ACCIDENTE  MOTO </v>
          </cell>
          <cell r="G1530" t="str">
            <v xml:space="preserve"> </v>
          </cell>
          <cell r="H1530">
            <v>146</v>
          </cell>
          <cell r="I1530">
            <v>18</v>
          </cell>
          <cell r="J1530">
            <v>43104.588888888888</v>
          </cell>
          <cell r="K1530">
            <v>43104.589583333334</v>
          </cell>
          <cell r="L1530">
            <v>43104.588888888888</v>
          </cell>
          <cell r="M1530">
            <v>43104.604166666664</v>
          </cell>
          <cell r="N1530">
            <v>43104.604166666664</v>
          </cell>
          <cell r="O1530">
            <v>43104.604166666664</v>
          </cell>
          <cell r="P1530">
            <v>43104.61041666667</v>
          </cell>
          <cell r="Q1530">
            <v>43104.630555555559</v>
          </cell>
          <cell r="R1530">
            <v>43104.65902777778</v>
          </cell>
          <cell r="S1530">
            <v>156160125</v>
          </cell>
          <cell r="T1530">
            <v>21</v>
          </cell>
          <cell r="U1530" t="str">
            <v>M</v>
          </cell>
          <cell r="V1530">
            <v>999999</v>
          </cell>
          <cell r="W1530" t="str">
            <v>LOMBARDO ALEX</v>
          </cell>
          <cell r="X1530" t="str">
            <v>C GOMEZ</v>
          </cell>
          <cell r="Y1530">
            <v>0</v>
          </cell>
          <cell r="Z1530">
            <v>0</v>
          </cell>
          <cell r="AA1530" t="str">
            <v xml:space="preserve"> </v>
          </cell>
          <cell r="AB1530" t="str">
            <v xml:space="preserve"> </v>
          </cell>
          <cell r="AC1530" t="str">
            <v xml:space="preserve"> </v>
          </cell>
          <cell r="AD1530" t="str">
            <v xml:space="preserve"> </v>
          </cell>
          <cell r="AE1530" t="str">
            <v>URQUIZA</v>
          </cell>
          <cell r="AF1530" t="str">
            <v>MAIPU</v>
          </cell>
          <cell r="AG1530" t="str">
            <v>COQUIMBITO</v>
          </cell>
          <cell r="AH1530">
            <v>4</v>
          </cell>
          <cell r="AI1530">
            <v>18</v>
          </cell>
          <cell r="AJ1530">
            <v>39768314</v>
          </cell>
          <cell r="AK1530">
            <v>36</v>
          </cell>
          <cell r="AL1530">
            <v>225</v>
          </cell>
          <cell r="AM1530">
            <v>1</v>
          </cell>
          <cell r="AN1530">
            <v>0</v>
          </cell>
          <cell r="AO1530" t="str">
            <v>False</v>
          </cell>
          <cell r="AP1530">
            <v>18</v>
          </cell>
        </row>
        <row r="1531">
          <cell r="A1531">
            <v>315034</v>
          </cell>
          <cell r="B1531">
            <v>43104</v>
          </cell>
          <cell r="C1531">
            <v>1</v>
          </cell>
          <cell r="D1531">
            <v>1</v>
          </cell>
          <cell r="E1531">
            <v>3</v>
          </cell>
          <cell r="F1531" t="str">
            <v xml:space="preserve">PERDIDA DE CONOCIMIENTO                           </v>
          </cell>
          <cell r="G1531" t="str">
            <v xml:space="preserve"> </v>
          </cell>
          <cell r="J1531">
            <v>43104.602777777778</v>
          </cell>
          <cell r="L1531">
            <v>43104.602777777778</v>
          </cell>
          <cell r="R1531">
            <v>43104.606944444444</v>
          </cell>
          <cell r="S1531">
            <v>4483115</v>
          </cell>
          <cell r="T1531">
            <v>0</v>
          </cell>
          <cell r="V1531">
            <v>999999</v>
          </cell>
          <cell r="X1531" t="str">
            <v>J J PASO</v>
          </cell>
          <cell r="Y1531">
            <v>0</v>
          </cell>
          <cell r="Z1531">
            <v>0</v>
          </cell>
          <cell r="AA1531" t="str">
            <v xml:space="preserve"> </v>
          </cell>
          <cell r="AB1531" t="str">
            <v xml:space="preserve"> </v>
          </cell>
          <cell r="AC1531" t="str">
            <v>TAMARINDO II</v>
          </cell>
          <cell r="AD1531" t="str">
            <v xml:space="preserve"> </v>
          </cell>
          <cell r="AE1531" t="str">
            <v>MATIENZO</v>
          </cell>
          <cell r="AF1531" t="str">
            <v>LAS HERAS</v>
          </cell>
          <cell r="AG1531" t="str">
            <v>M-60</v>
          </cell>
          <cell r="AH1531">
            <v>5</v>
          </cell>
          <cell r="AI1531">
            <v>999</v>
          </cell>
          <cell r="AJ1531">
            <v>0</v>
          </cell>
          <cell r="AM1531">
            <v>0</v>
          </cell>
          <cell r="AN1531">
            <v>9</v>
          </cell>
          <cell r="AO1531" t="str">
            <v>False</v>
          </cell>
          <cell r="AP1531">
            <v>0</v>
          </cell>
        </row>
        <row r="1532">
          <cell r="A1532">
            <v>315035</v>
          </cell>
          <cell r="B1532">
            <v>43104</v>
          </cell>
          <cell r="C1532">
            <v>2</v>
          </cell>
          <cell r="D1532">
            <v>2</v>
          </cell>
          <cell r="E1532">
            <v>11</v>
          </cell>
          <cell r="F1532" t="str">
            <v xml:space="preserve">TRAUMATISMO DE MIEMBRO...                         </v>
          </cell>
          <cell r="G1532" t="str">
            <v xml:space="preserve"> </v>
          </cell>
          <cell r="H1532">
            <v>142</v>
          </cell>
          <cell r="I1532">
            <v>4</v>
          </cell>
          <cell r="J1532">
            <v>43104.617361111108</v>
          </cell>
          <cell r="K1532">
            <v>43104.618750000001</v>
          </cell>
          <cell r="L1532">
            <v>43104.617361111108</v>
          </cell>
          <cell r="M1532">
            <v>43104.618750000001</v>
          </cell>
          <cell r="N1532">
            <v>43104.62222222222</v>
          </cell>
          <cell r="O1532">
            <v>43104.630555555559</v>
          </cell>
          <cell r="R1532">
            <v>43104.647916666669</v>
          </cell>
          <cell r="T1532">
            <v>34</v>
          </cell>
          <cell r="U1532" t="str">
            <v>M</v>
          </cell>
          <cell r="V1532">
            <v>999999</v>
          </cell>
          <cell r="W1532" t="str">
            <v>ARAYA MICAELA</v>
          </cell>
          <cell r="X1532" t="str">
            <v xml:space="preserve">LATERAL DE PASO </v>
          </cell>
          <cell r="Y1532">
            <v>0</v>
          </cell>
          <cell r="Z1532">
            <v>0</v>
          </cell>
          <cell r="AA1532" t="str">
            <v xml:space="preserve"> </v>
          </cell>
          <cell r="AB1532" t="str">
            <v xml:space="preserve"> </v>
          </cell>
          <cell r="AC1532" t="str">
            <v xml:space="preserve"> </v>
          </cell>
          <cell r="AD1532" t="str">
            <v xml:space="preserve"> </v>
          </cell>
          <cell r="AE1532" t="str">
            <v xml:space="preserve"> </v>
          </cell>
          <cell r="AF1532" t="str">
            <v>MAIPU</v>
          </cell>
          <cell r="AG1532" t="str">
            <v xml:space="preserve">PARQUE METROPOLITANO </v>
          </cell>
          <cell r="AH1532">
            <v>4</v>
          </cell>
          <cell r="AI1532">
            <v>9</v>
          </cell>
          <cell r="AJ1532">
            <v>38187484</v>
          </cell>
          <cell r="AK1532">
            <v>178</v>
          </cell>
          <cell r="AL1532">
            <v>445</v>
          </cell>
          <cell r="AM1532">
            <v>2</v>
          </cell>
          <cell r="AN1532">
            <v>0</v>
          </cell>
          <cell r="AO1532" t="str">
            <v>False</v>
          </cell>
          <cell r="AP1532">
            <v>9</v>
          </cell>
        </row>
        <row r="1533">
          <cell r="A1533">
            <v>315036</v>
          </cell>
          <cell r="B1533">
            <v>43104</v>
          </cell>
          <cell r="C1533">
            <v>1</v>
          </cell>
          <cell r="D1533">
            <v>1</v>
          </cell>
          <cell r="E1533">
            <v>51</v>
          </cell>
          <cell r="F1533" t="str">
            <v xml:space="preserve">VICTIMA POR  ACCIDENTE  MOTO </v>
          </cell>
          <cell r="G1533" t="str">
            <v xml:space="preserve"> </v>
          </cell>
          <cell r="H1533">
            <v>156</v>
          </cell>
          <cell r="I1533">
            <v>9</v>
          </cell>
          <cell r="J1533">
            <v>43104.638888888891</v>
          </cell>
          <cell r="K1533">
            <v>43104.638888888891</v>
          </cell>
          <cell r="L1533">
            <v>43104.638888888891</v>
          </cell>
          <cell r="M1533">
            <v>43104.657638888886</v>
          </cell>
          <cell r="N1533">
            <v>43104.657638888886</v>
          </cell>
          <cell r="O1533">
            <v>43104.657638888886</v>
          </cell>
          <cell r="P1533">
            <v>43104.667361111111</v>
          </cell>
          <cell r="R1533">
            <v>43104.675694444442</v>
          </cell>
          <cell r="T1533">
            <v>28</v>
          </cell>
          <cell r="U1533" t="str">
            <v>M</v>
          </cell>
          <cell r="V1533">
            <v>999999</v>
          </cell>
          <cell r="W1533" t="str">
            <v>MUÑOZ FRANCO</v>
          </cell>
          <cell r="X1533" t="str">
            <v>SOLA</v>
          </cell>
          <cell r="Y1533">
            <v>0</v>
          </cell>
          <cell r="Z1533">
            <v>0</v>
          </cell>
          <cell r="AA1533" t="str">
            <v xml:space="preserve"> </v>
          </cell>
          <cell r="AB1533" t="str">
            <v xml:space="preserve"> </v>
          </cell>
          <cell r="AC1533" t="str">
            <v>3 DE OCTUBRE</v>
          </cell>
          <cell r="AD1533" t="str">
            <v xml:space="preserve"> </v>
          </cell>
          <cell r="AE1533" t="str">
            <v>ANZORENA</v>
          </cell>
          <cell r="AF1533" t="str">
            <v>SAN MARTIN</v>
          </cell>
          <cell r="AG1533" t="str">
            <v>MONTECASEROS///M-2797</v>
          </cell>
          <cell r="AH1533">
            <v>16</v>
          </cell>
          <cell r="AI1533">
            <v>18</v>
          </cell>
          <cell r="AJ1533">
            <v>34358677</v>
          </cell>
          <cell r="AK1533">
            <v>2028</v>
          </cell>
          <cell r="AL1533">
            <v>14</v>
          </cell>
          <cell r="AM1533">
            <v>1</v>
          </cell>
          <cell r="AN1533">
            <v>0</v>
          </cell>
          <cell r="AO1533" t="str">
            <v>False</v>
          </cell>
          <cell r="AP1533">
            <v>18</v>
          </cell>
        </row>
        <row r="1534">
          <cell r="A1534">
            <v>315037</v>
          </cell>
          <cell r="B1534">
            <v>43104</v>
          </cell>
          <cell r="C1534">
            <v>2</v>
          </cell>
          <cell r="D1534">
            <v>2</v>
          </cell>
          <cell r="E1534">
            <v>29</v>
          </cell>
          <cell r="F1534" t="str">
            <v>DIABETES DESCOMPENSADA</v>
          </cell>
          <cell r="G1534" t="str">
            <v xml:space="preserve"> </v>
          </cell>
          <cell r="H1534">
            <v>144</v>
          </cell>
          <cell r="I1534">
            <v>16</v>
          </cell>
          <cell r="J1534">
            <v>43104.643055555556</v>
          </cell>
          <cell r="K1534">
            <v>43104.643750000003</v>
          </cell>
          <cell r="L1534">
            <v>43104.643055555556</v>
          </cell>
          <cell r="M1534">
            <v>43104.657638888886</v>
          </cell>
          <cell r="N1534">
            <v>43104.657638888886</v>
          </cell>
          <cell r="O1534">
            <v>43104.67083333333</v>
          </cell>
          <cell r="P1534">
            <v>43104.715277777781</v>
          </cell>
          <cell r="Q1534">
            <v>43104.715277777781</v>
          </cell>
          <cell r="R1534">
            <v>43104.716666666667</v>
          </cell>
          <cell r="S1534">
            <v>262216000000</v>
          </cell>
          <cell r="T1534">
            <v>57</v>
          </cell>
          <cell r="U1534" t="str">
            <v>M</v>
          </cell>
          <cell r="V1534">
            <v>999999</v>
          </cell>
          <cell r="W1534" t="str">
            <v>ARIAS JOSE</v>
          </cell>
          <cell r="X1534" t="str">
            <v>POSE</v>
          </cell>
          <cell r="Y1534">
            <v>0</v>
          </cell>
          <cell r="Z1534">
            <v>0</v>
          </cell>
          <cell r="AA1534" t="str">
            <v xml:space="preserve"> </v>
          </cell>
          <cell r="AB1534" t="str">
            <v xml:space="preserve"> </v>
          </cell>
          <cell r="AC1534" t="str">
            <v>RAIZ I</v>
          </cell>
          <cell r="AD1534" t="str">
            <v xml:space="preserve"> </v>
          </cell>
          <cell r="AE1534" t="str">
            <v>GARATE</v>
          </cell>
          <cell r="AF1534" t="str">
            <v>LAS HERAS</v>
          </cell>
          <cell r="AG1534" t="str">
            <v>M-68</v>
          </cell>
          <cell r="AH1534">
            <v>5</v>
          </cell>
          <cell r="AI1534">
            <v>3</v>
          </cell>
          <cell r="AJ1534">
            <v>0</v>
          </cell>
          <cell r="AK1534">
            <v>51</v>
          </cell>
          <cell r="AL1534">
            <v>100</v>
          </cell>
          <cell r="AM1534">
            <v>2</v>
          </cell>
          <cell r="AN1534">
            <v>0</v>
          </cell>
          <cell r="AO1534" t="str">
            <v>False</v>
          </cell>
          <cell r="AP1534">
            <v>3</v>
          </cell>
        </row>
        <row r="1535">
          <cell r="A1535">
            <v>315038</v>
          </cell>
          <cell r="B1535">
            <v>43104</v>
          </cell>
          <cell r="C1535">
            <v>4</v>
          </cell>
          <cell r="D1535">
            <v>4</v>
          </cell>
          <cell r="E1535">
            <v>7</v>
          </cell>
          <cell r="F1535" t="str">
            <v xml:space="preserve">TRASLADO </v>
          </cell>
          <cell r="G1535" t="str">
            <v xml:space="preserve">M/1 CONVULSION FEBRIL - YA CEDIO - VA EN BRAZOS DE LA MAMÁ </v>
          </cell>
          <cell r="J1535">
            <v>43104.651388888888</v>
          </cell>
          <cell r="L1535">
            <v>43104.651388888888</v>
          </cell>
          <cell r="R1535">
            <v>43104.711111111108</v>
          </cell>
          <cell r="S1535">
            <v>2614910322</v>
          </cell>
          <cell r="T1535">
            <v>0</v>
          </cell>
          <cell r="V1535">
            <v>999999</v>
          </cell>
          <cell r="X1535" t="str">
            <v>CS 5</v>
          </cell>
          <cell r="Y1535">
            <v>0</v>
          </cell>
          <cell r="Z1535">
            <v>0</v>
          </cell>
          <cell r="AA1535" t="str">
            <v xml:space="preserve"> </v>
          </cell>
          <cell r="AB1535" t="str">
            <v xml:space="preserve"> </v>
          </cell>
          <cell r="AC1535" t="str">
            <v xml:space="preserve"> </v>
          </cell>
          <cell r="AD1535" t="str">
            <v xml:space="preserve"> </v>
          </cell>
          <cell r="AE1535" t="str">
            <v xml:space="preserve"> </v>
          </cell>
          <cell r="AF1535" t="str">
            <v>GUAYMALLEN</v>
          </cell>
          <cell r="AG1535" t="str">
            <v xml:space="preserve"> </v>
          </cell>
          <cell r="AH1535">
            <v>2</v>
          </cell>
          <cell r="AI1535">
            <v>999</v>
          </cell>
          <cell r="AJ1535">
            <v>0</v>
          </cell>
          <cell r="AM1535">
            <v>0</v>
          </cell>
          <cell r="AN1535">
            <v>9</v>
          </cell>
          <cell r="AO1535" t="str">
            <v>False</v>
          </cell>
          <cell r="AP1535">
            <v>0</v>
          </cell>
        </row>
        <row r="1536">
          <cell r="A1536">
            <v>315039</v>
          </cell>
          <cell r="B1536">
            <v>43104</v>
          </cell>
          <cell r="C1536">
            <v>4</v>
          </cell>
          <cell r="D1536">
            <v>4</v>
          </cell>
          <cell r="E1536">
            <v>3</v>
          </cell>
          <cell r="F1536" t="str">
            <v>TRASLADO IDA CON MEDICO</v>
          </cell>
          <cell r="G1536" t="str">
            <v>HEMIPARESIA CORPORAL IZQ</v>
          </cell>
          <cell r="H1536">
            <v>135</v>
          </cell>
          <cell r="I1536">
            <v>3</v>
          </cell>
          <cell r="J1536">
            <v>43104.658333333333</v>
          </cell>
          <cell r="K1536">
            <v>43104.660416666666</v>
          </cell>
          <cell r="L1536">
            <v>43104.658333333333</v>
          </cell>
          <cell r="M1536">
            <v>43104.666666666664</v>
          </cell>
          <cell r="N1536">
            <v>43104.666666666664</v>
          </cell>
          <cell r="O1536">
            <v>43104.671527777777</v>
          </cell>
          <cell r="P1536">
            <v>43104.681250000001</v>
          </cell>
          <cell r="Q1536">
            <v>43104.681944444441</v>
          </cell>
          <cell r="R1536">
            <v>43104.686111111114</v>
          </cell>
          <cell r="S1536">
            <v>2614221741</v>
          </cell>
          <cell r="T1536">
            <v>44</v>
          </cell>
          <cell r="U1536" t="str">
            <v>F</v>
          </cell>
          <cell r="V1536">
            <v>126205</v>
          </cell>
          <cell r="W1536" t="str">
            <v>ROJAS STELLA MARIS</v>
          </cell>
          <cell r="X1536" t="str">
            <v>CENTRO DE SALUD 204</v>
          </cell>
          <cell r="Y1536">
            <v>0</v>
          </cell>
          <cell r="Z1536">
            <v>0</v>
          </cell>
          <cell r="AA1536" t="str">
            <v xml:space="preserve"> </v>
          </cell>
          <cell r="AB1536" t="str">
            <v xml:space="preserve"> </v>
          </cell>
          <cell r="AC1536" t="str">
            <v xml:space="preserve"> </v>
          </cell>
          <cell r="AD1536" t="str">
            <v xml:space="preserve"> </v>
          </cell>
          <cell r="AE1536" t="str">
            <v xml:space="preserve"> </v>
          </cell>
          <cell r="AF1536" t="str">
            <v>GODOY CRUZ</v>
          </cell>
          <cell r="AG1536" t="str">
            <v xml:space="preserve"> </v>
          </cell>
          <cell r="AH1536">
            <v>3</v>
          </cell>
          <cell r="AI1536">
            <v>2</v>
          </cell>
          <cell r="AJ1536">
            <v>23189025</v>
          </cell>
          <cell r="AK1536">
            <v>6189</v>
          </cell>
          <cell r="AL1536">
            <v>602</v>
          </cell>
          <cell r="AM1536">
            <v>4</v>
          </cell>
          <cell r="AN1536">
            <v>0</v>
          </cell>
          <cell r="AO1536" t="str">
            <v>False</v>
          </cell>
          <cell r="AP1536">
            <v>2</v>
          </cell>
        </row>
        <row r="1537">
          <cell r="A1537">
            <v>315040</v>
          </cell>
          <cell r="B1537">
            <v>43104</v>
          </cell>
          <cell r="C1537">
            <v>4</v>
          </cell>
          <cell r="D1537">
            <v>4</v>
          </cell>
          <cell r="E1537">
            <v>1</v>
          </cell>
          <cell r="F1537" t="str">
            <v xml:space="preserve">TRASLADO IDA SIN MEDICO                         </v>
          </cell>
          <cell r="G1537" t="str">
            <v xml:space="preserve">TROMBOSIS MIEMBRO INFERIOR - TRASLADO A HOSPITAL SCARAVELLI </v>
          </cell>
          <cell r="H1537">
            <v>154</v>
          </cell>
          <cell r="I1537">
            <v>19</v>
          </cell>
          <cell r="J1537">
            <v>43104.684027777781</v>
          </cell>
          <cell r="K1537">
            <v>43104.68472222222</v>
          </cell>
          <cell r="L1537">
            <v>43104.684027777781</v>
          </cell>
          <cell r="M1537">
            <v>43104.691666666666</v>
          </cell>
          <cell r="N1537">
            <v>43104.70416666667</v>
          </cell>
          <cell r="O1537">
            <v>43104.70416666667</v>
          </cell>
          <cell r="R1537">
            <v>43104.724305555559</v>
          </cell>
          <cell r="S1537">
            <v>2614641500</v>
          </cell>
          <cell r="T1537">
            <v>76</v>
          </cell>
          <cell r="U1537" t="str">
            <v>F</v>
          </cell>
          <cell r="V1537">
            <v>999999</v>
          </cell>
          <cell r="W1537" t="str">
            <v>ALBORNOZ ANTONIA</v>
          </cell>
          <cell r="X1537" t="str">
            <v>H TAGARELLI</v>
          </cell>
          <cell r="Y1537">
            <v>0</v>
          </cell>
          <cell r="Z1537">
            <v>0</v>
          </cell>
          <cell r="AA1537" t="str">
            <v xml:space="preserve"> </v>
          </cell>
          <cell r="AB1537" t="str">
            <v xml:space="preserve"> </v>
          </cell>
          <cell r="AC1537" t="str">
            <v xml:space="preserve"> </v>
          </cell>
          <cell r="AD1537" t="str">
            <v>GUARDIA</v>
          </cell>
          <cell r="AE1537" t="str">
            <v xml:space="preserve"> </v>
          </cell>
          <cell r="AF1537" t="str">
            <v>SAN CARLOS</v>
          </cell>
          <cell r="AG1537" t="str">
            <v>CONSULTORIO 4</v>
          </cell>
          <cell r="AH1537">
            <v>12</v>
          </cell>
          <cell r="AI1537">
            <v>90</v>
          </cell>
          <cell r="AJ1537">
            <v>0</v>
          </cell>
          <cell r="AK1537">
            <v>653</v>
          </cell>
          <cell r="AM1537">
            <v>4</v>
          </cell>
          <cell r="AN1537">
            <v>0</v>
          </cell>
          <cell r="AO1537" t="str">
            <v>False</v>
          </cell>
          <cell r="AP1537">
            <v>90</v>
          </cell>
        </row>
        <row r="1538">
          <cell r="A1538">
            <v>315041</v>
          </cell>
          <cell r="B1538">
            <v>43104</v>
          </cell>
          <cell r="C1538">
            <v>1</v>
          </cell>
          <cell r="D1538">
            <v>1</v>
          </cell>
          <cell r="E1538">
            <v>3</v>
          </cell>
          <cell r="F1538" t="str">
            <v xml:space="preserve">PERDIDA DE CONOCIMIENTO                           </v>
          </cell>
          <cell r="G1538" t="str">
            <v xml:space="preserve"> </v>
          </cell>
          <cell r="H1538">
            <v>143</v>
          </cell>
          <cell r="I1538">
            <v>20</v>
          </cell>
          <cell r="J1538">
            <v>43104.719444444447</v>
          </cell>
          <cell r="K1538">
            <v>43104.720138888886</v>
          </cell>
          <cell r="L1538">
            <v>43104.719444444447</v>
          </cell>
          <cell r="M1538">
            <v>43104.72152777778</v>
          </cell>
          <cell r="N1538">
            <v>43104.724305555559</v>
          </cell>
          <cell r="R1538">
            <v>43104.726388888892</v>
          </cell>
          <cell r="T1538">
            <v>15</v>
          </cell>
          <cell r="U1538" t="str">
            <v>M</v>
          </cell>
          <cell r="V1538">
            <v>999999</v>
          </cell>
          <cell r="W1538" t="str">
            <v>RETIRADO POR OTROS MEDIOS</v>
          </cell>
          <cell r="X1538" t="str">
            <v>LA ARGENTINA</v>
          </cell>
          <cell r="Y1538">
            <v>0</v>
          </cell>
          <cell r="Z1538">
            <v>0</v>
          </cell>
          <cell r="AA1538" t="str">
            <v xml:space="preserve"> </v>
          </cell>
          <cell r="AB1538" t="str">
            <v xml:space="preserve"> </v>
          </cell>
          <cell r="AC1538" t="str">
            <v xml:space="preserve"> </v>
          </cell>
          <cell r="AD1538" t="str">
            <v xml:space="preserve"> </v>
          </cell>
          <cell r="AE1538" t="str">
            <v xml:space="preserve"> </v>
          </cell>
          <cell r="AF1538" t="str">
            <v>TUNUYAN</v>
          </cell>
          <cell r="AG1538" t="str">
            <v>F/52///////////CEMENTERIO</v>
          </cell>
          <cell r="AH1538">
            <v>10</v>
          </cell>
          <cell r="AI1538">
            <v>74</v>
          </cell>
          <cell r="AJ1538">
            <v>0</v>
          </cell>
          <cell r="AK1538">
            <v>2011</v>
          </cell>
          <cell r="AL1538">
            <v>2121</v>
          </cell>
          <cell r="AM1538">
            <v>1</v>
          </cell>
          <cell r="AN1538">
            <v>0</v>
          </cell>
          <cell r="AO1538" t="str">
            <v>False</v>
          </cell>
          <cell r="AP1538">
            <v>0</v>
          </cell>
        </row>
        <row r="1539">
          <cell r="A1539">
            <v>315042</v>
          </cell>
          <cell r="B1539">
            <v>43104</v>
          </cell>
          <cell r="C1539">
            <v>2</v>
          </cell>
          <cell r="D1539">
            <v>2</v>
          </cell>
          <cell r="E1539">
            <v>22</v>
          </cell>
          <cell r="F1539" t="str">
            <v xml:space="preserve">PERDIDA DE CONOCIMIENTO RECUPERADA/TRANSITORIA    </v>
          </cell>
          <cell r="G1539" t="str">
            <v xml:space="preserve"> </v>
          </cell>
          <cell r="H1539">
            <v>154</v>
          </cell>
          <cell r="I1539">
            <v>19</v>
          </cell>
          <cell r="J1539">
            <v>43104.729166666664</v>
          </cell>
          <cell r="K1539">
            <v>43104.729861111111</v>
          </cell>
          <cell r="L1539">
            <v>43104.729166666664</v>
          </cell>
          <cell r="M1539">
            <v>43104.738194444442</v>
          </cell>
          <cell r="N1539">
            <v>43104.738194444442</v>
          </cell>
          <cell r="R1539">
            <v>43104.76666666667</v>
          </cell>
          <cell r="S1539" t="str">
            <v>EVENTOS 5</v>
          </cell>
          <cell r="T1539">
            <v>25</v>
          </cell>
          <cell r="U1539" t="str">
            <v>M</v>
          </cell>
          <cell r="V1539">
            <v>999999</v>
          </cell>
          <cell r="W1539" t="str">
            <v>PACIENTE RETIRADO POR MOVIL 11</v>
          </cell>
          <cell r="X1539" t="str">
            <v>CNEL ZAZO</v>
          </cell>
          <cell r="Y1539">
            <v>22</v>
          </cell>
          <cell r="Z1539">
            <v>0</v>
          </cell>
          <cell r="AA1539" t="str">
            <v xml:space="preserve"> </v>
          </cell>
          <cell r="AB1539" t="str">
            <v xml:space="preserve"> </v>
          </cell>
          <cell r="AC1539" t="str">
            <v xml:space="preserve"> </v>
          </cell>
          <cell r="AD1539" t="str">
            <v>SAN MARTIN</v>
          </cell>
          <cell r="AE1539" t="str">
            <v xml:space="preserve"> </v>
          </cell>
          <cell r="AF1539" t="str">
            <v>LA CONSULTA</v>
          </cell>
          <cell r="AG1539" t="str">
            <v>AL LADO DE LA ESTACION DE SERVICIO SHELL</v>
          </cell>
          <cell r="AH1539">
            <v>12</v>
          </cell>
          <cell r="AI1539">
            <v>74</v>
          </cell>
          <cell r="AJ1539">
            <v>0</v>
          </cell>
          <cell r="AK1539">
            <v>653</v>
          </cell>
          <cell r="AM1539">
            <v>2</v>
          </cell>
          <cell r="AN1539">
            <v>0</v>
          </cell>
          <cell r="AO1539" t="str">
            <v>False</v>
          </cell>
          <cell r="AP1539">
            <v>0</v>
          </cell>
        </row>
        <row r="1540">
          <cell r="A1540">
            <v>315043</v>
          </cell>
          <cell r="B1540">
            <v>43104</v>
          </cell>
          <cell r="C1540">
            <v>4</v>
          </cell>
          <cell r="D1540">
            <v>4</v>
          </cell>
          <cell r="E1540">
            <v>1</v>
          </cell>
          <cell r="F1540" t="str">
            <v xml:space="preserve">TRASLADO IDA SIN MEDICO                         </v>
          </cell>
          <cell r="G1540" t="str">
            <v xml:space="preserve"> </v>
          </cell>
          <cell r="H1540">
            <v>158</v>
          </cell>
          <cell r="I1540">
            <v>11</v>
          </cell>
          <cell r="J1540">
            <v>43104.731249999997</v>
          </cell>
          <cell r="K1540">
            <v>43104.731249999997</v>
          </cell>
          <cell r="L1540">
            <v>43104.731249999997</v>
          </cell>
          <cell r="M1540">
            <v>43104.731249999997</v>
          </cell>
          <cell r="N1540">
            <v>43104.731249999997</v>
          </cell>
          <cell r="R1540">
            <v>43104.769444444442</v>
          </cell>
          <cell r="T1540">
            <v>44</v>
          </cell>
          <cell r="U1540" t="str">
            <v>M</v>
          </cell>
          <cell r="V1540">
            <v>999999</v>
          </cell>
          <cell r="W1540" t="str">
            <v>LEDESMA CESAR</v>
          </cell>
          <cell r="X1540" t="str">
            <v>H SAPORITI</v>
          </cell>
          <cell r="Y1540">
            <v>0</v>
          </cell>
          <cell r="Z1540">
            <v>0</v>
          </cell>
          <cell r="AA1540" t="str">
            <v xml:space="preserve"> </v>
          </cell>
          <cell r="AB1540" t="str">
            <v xml:space="preserve"> </v>
          </cell>
          <cell r="AC1540" t="str">
            <v xml:space="preserve"> </v>
          </cell>
          <cell r="AD1540" t="str">
            <v xml:space="preserve"> </v>
          </cell>
          <cell r="AE1540" t="str">
            <v xml:space="preserve"> </v>
          </cell>
          <cell r="AF1540" t="str">
            <v>RIVADAVIA</v>
          </cell>
          <cell r="AG1540" t="str">
            <v xml:space="preserve"> </v>
          </cell>
          <cell r="AH1540">
            <v>7</v>
          </cell>
          <cell r="AI1540">
            <v>54</v>
          </cell>
          <cell r="AJ1540">
            <v>0</v>
          </cell>
          <cell r="AK1540">
            <v>212</v>
          </cell>
          <cell r="AL1540">
            <v>209</v>
          </cell>
          <cell r="AM1540">
            <v>4</v>
          </cell>
          <cell r="AN1540">
            <v>0</v>
          </cell>
          <cell r="AO1540" t="str">
            <v>False</v>
          </cell>
          <cell r="AP1540">
            <v>0</v>
          </cell>
        </row>
        <row r="1541">
          <cell r="A1541">
            <v>315044</v>
          </cell>
          <cell r="B1541">
            <v>43104</v>
          </cell>
          <cell r="C1541">
            <v>1</v>
          </cell>
          <cell r="D1541">
            <v>1</v>
          </cell>
          <cell r="E1541">
            <v>18</v>
          </cell>
          <cell r="F1541" t="str">
            <v xml:space="preserve">VICTIMA POR INMERSION/SUMERSION                   </v>
          </cell>
          <cell r="G1541" t="str">
            <v xml:space="preserve"> </v>
          </cell>
          <cell r="H1541">
            <v>135</v>
          </cell>
          <cell r="I1541">
            <v>3</v>
          </cell>
          <cell r="J1541">
            <v>43104.732638888891</v>
          </cell>
          <cell r="K1541">
            <v>43104.73541666667</v>
          </cell>
          <cell r="L1541">
            <v>43104.732638888891</v>
          </cell>
          <cell r="M1541">
            <v>43104.738194444442</v>
          </cell>
          <cell r="N1541">
            <v>43104.738194444442</v>
          </cell>
          <cell r="O1541">
            <v>43104.768055555556</v>
          </cell>
          <cell r="P1541">
            <v>43104.777083333334</v>
          </cell>
          <cell r="R1541">
            <v>43104.790277777778</v>
          </cell>
          <cell r="S1541">
            <v>2615046771</v>
          </cell>
          <cell r="T1541">
            <v>14</v>
          </cell>
          <cell r="U1541" t="str">
            <v>M</v>
          </cell>
          <cell r="V1541">
            <v>999999</v>
          </cell>
          <cell r="W1541" t="str">
            <v>LUIS AXEL</v>
          </cell>
          <cell r="X1541" t="str">
            <v>PELTIER</v>
          </cell>
          <cell r="Y1541">
            <v>0</v>
          </cell>
          <cell r="Z1541">
            <v>0</v>
          </cell>
          <cell r="AA1541" t="str">
            <v xml:space="preserve"> </v>
          </cell>
          <cell r="AB1541" t="str">
            <v xml:space="preserve"> </v>
          </cell>
          <cell r="AC1541" t="str">
            <v xml:space="preserve"> </v>
          </cell>
          <cell r="AD1541" t="str">
            <v>COSTACANAL</v>
          </cell>
          <cell r="AE1541" t="str">
            <v xml:space="preserve"> </v>
          </cell>
          <cell r="AF1541" t="str">
            <v>GODOY CRUZ</v>
          </cell>
          <cell r="AG1541" t="str">
            <v xml:space="preserve"> </v>
          </cell>
          <cell r="AH1541">
            <v>3</v>
          </cell>
          <cell r="AI1541">
            <v>4</v>
          </cell>
          <cell r="AJ1541">
            <v>0</v>
          </cell>
          <cell r="AK1541">
            <v>6189</v>
          </cell>
          <cell r="AL1541">
            <v>602</v>
          </cell>
          <cell r="AM1541">
            <v>1</v>
          </cell>
          <cell r="AN1541">
            <v>0</v>
          </cell>
          <cell r="AO1541" t="str">
            <v>False</v>
          </cell>
          <cell r="AP1541">
            <v>4</v>
          </cell>
        </row>
        <row r="1542">
          <cell r="A1542">
            <v>315045</v>
          </cell>
          <cell r="B1542">
            <v>43104</v>
          </cell>
          <cell r="C1542">
            <v>1</v>
          </cell>
          <cell r="D1542">
            <v>1</v>
          </cell>
          <cell r="E1542">
            <v>18</v>
          </cell>
          <cell r="F1542" t="str">
            <v xml:space="preserve">VICTIMA POR INMERSION/SUMERSION                   </v>
          </cell>
          <cell r="H1542">
            <v>142</v>
          </cell>
          <cell r="I1542">
            <v>4</v>
          </cell>
          <cell r="J1542">
            <v>43104.736111111109</v>
          </cell>
          <cell r="K1542">
            <v>43104.736111111109</v>
          </cell>
          <cell r="L1542">
            <v>43104.736111111109</v>
          </cell>
          <cell r="M1542">
            <v>43104.741666666669</v>
          </cell>
          <cell r="N1542">
            <v>43104.741666666669</v>
          </cell>
          <cell r="R1542">
            <v>43104.775694444441</v>
          </cell>
          <cell r="S1542">
            <v>2615046771</v>
          </cell>
          <cell r="T1542">
            <v>13</v>
          </cell>
          <cell r="U1542" t="str">
            <v>M</v>
          </cell>
          <cell r="V1542">
            <v>999999</v>
          </cell>
          <cell r="W1542" t="str">
            <v>ATENDIDOS POR MOVIL 135</v>
          </cell>
          <cell r="X1542" t="str">
            <v>PELTIER</v>
          </cell>
          <cell r="Y1542">
            <v>0</v>
          </cell>
          <cell r="Z1542">
            <v>0</v>
          </cell>
          <cell r="AA1542" t="str">
            <v xml:space="preserve"> </v>
          </cell>
          <cell r="AB1542" t="str">
            <v xml:space="preserve"> </v>
          </cell>
          <cell r="AC1542" t="str">
            <v xml:space="preserve"> </v>
          </cell>
          <cell r="AD1542" t="str">
            <v>COSTACANAL</v>
          </cell>
          <cell r="AE1542" t="str">
            <v xml:space="preserve"> </v>
          </cell>
          <cell r="AF1542" t="str">
            <v>GODOY CRUZ</v>
          </cell>
          <cell r="AG1542" t="str">
            <v xml:space="preserve"> </v>
          </cell>
          <cell r="AH1542">
            <v>3</v>
          </cell>
          <cell r="AI1542">
            <v>74</v>
          </cell>
          <cell r="AJ1542">
            <v>0</v>
          </cell>
          <cell r="AK1542">
            <v>178</v>
          </cell>
          <cell r="AL1542">
            <v>445</v>
          </cell>
          <cell r="AM1542">
            <v>1</v>
          </cell>
          <cell r="AN1542">
            <v>0</v>
          </cell>
          <cell r="AP1542">
            <v>0</v>
          </cell>
        </row>
        <row r="1543">
          <cell r="A1543">
            <v>315046</v>
          </cell>
          <cell r="B1543">
            <v>43104</v>
          </cell>
          <cell r="C1543">
            <v>2</v>
          </cell>
          <cell r="D1543">
            <v>2</v>
          </cell>
          <cell r="E1543">
            <v>22</v>
          </cell>
          <cell r="F1543" t="str">
            <v xml:space="preserve">PERDIDA DE CONOCIMIENTO RECUPERADA/TRANSITORIA    </v>
          </cell>
          <cell r="H1543">
            <v>11</v>
          </cell>
          <cell r="I1543">
            <v>19</v>
          </cell>
          <cell r="J1543">
            <v>43104.740972222222</v>
          </cell>
          <cell r="K1543">
            <v>43104.740972222222</v>
          </cell>
          <cell r="L1543">
            <v>43104.740972222222</v>
          </cell>
          <cell r="M1543">
            <v>43104.745138888888</v>
          </cell>
          <cell r="N1543">
            <v>43104.751388888886</v>
          </cell>
          <cell r="O1543">
            <v>43104.759722222225</v>
          </cell>
          <cell r="P1543">
            <v>43104.76666666667</v>
          </cell>
          <cell r="R1543">
            <v>43104.78402777778</v>
          </cell>
          <cell r="S1543" t="str">
            <v>EVENTOS 5</v>
          </cell>
          <cell r="T1543">
            <v>28</v>
          </cell>
          <cell r="U1543" t="str">
            <v>M</v>
          </cell>
          <cell r="V1543">
            <v>999999</v>
          </cell>
          <cell r="W1543" t="str">
            <v>CUELLO MIGUEL</v>
          </cell>
          <cell r="X1543" t="str">
            <v>CNEL ZAZO</v>
          </cell>
          <cell r="Y1543">
            <v>22</v>
          </cell>
          <cell r="Z1543">
            <v>0</v>
          </cell>
          <cell r="AA1543" t="str">
            <v xml:space="preserve"> </v>
          </cell>
          <cell r="AB1543" t="str">
            <v xml:space="preserve"> </v>
          </cell>
          <cell r="AC1543" t="str">
            <v xml:space="preserve"> </v>
          </cell>
          <cell r="AD1543" t="str">
            <v>SAN MARTIN</v>
          </cell>
          <cell r="AE1543" t="str">
            <v xml:space="preserve"> </v>
          </cell>
          <cell r="AF1543" t="str">
            <v>LA CONSULTA</v>
          </cell>
          <cell r="AG1543" t="str">
            <v>AL LADO DE LA ESTACION DE SERVICIO SHELL</v>
          </cell>
          <cell r="AH1543">
            <v>12</v>
          </cell>
          <cell r="AI1543">
            <v>83</v>
          </cell>
          <cell r="AJ1543">
            <v>0</v>
          </cell>
          <cell r="AK1543">
            <v>115</v>
          </cell>
          <cell r="AL1543">
            <v>2001</v>
          </cell>
          <cell r="AM1543">
            <v>2</v>
          </cell>
          <cell r="AN1543">
            <v>0</v>
          </cell>
          <cell r="AP1543">
            <v>83</v>
          </cell>
        </row>
        <row r="1544">
          <cell r="A1544">
            <v>315047</v>
          </cell>
          <cell r="B1544">
            <v>43104</v>
          </cell>
          <cell r="C1544">
            <v>2</v>
          </cell>
          <cell r="D1544">
            <v>2</v>
          </cell>
          <cell r="E1544">
            <v>14</v>
          </cell>
          <cell r="F1544" t="str">
            <v xml:space="preserve">TRAUMATISMO DORSOLUMBAR                           </v>
          </cell>
          <cell r="G1544" t="str">
            <v xml:space="preserve">TEC SIN PERDIDA, RESPIRA  </v>
          </cell>
          <cell r="H1544">
            <v>13</v>
          </cell>
          <cell r="I1544">
            <v>22</v>
          </cell>
          <cell r="J1544">
            <v>43104.743055555555</v>
          </cell>
          <cell r="K1544">
            <v>43104.743750000001</v>
          </cell>
          <cell r="L1544">
            <v>43104.743055555555</v>
          </cell>
          <cell r="M1544">
            <v>43104.748611111114</v>
          </cell>
          <cell r="N1544">
            <v>43104.748611111114</v>
          </cell>
          <cell r="R1544">
            <v>43104.761805555558</v>
          </cell>
          <cell r="T1544">
            <v>63</v>
          </cell>
          <cell r="U1544" t="str">
            <v>F</v>
          </cell>
          <cell r="V1544">
            <v>999999</v>
          </cell>
          <cell r="W1544" t="str">
            <v>ARDA ALICIA</v>
          </cell>
          <cell r="X1544" t="str">
            <v xml:space="preserve">BELGRANO </v>
          </cell>
          <cell r="Y1544">
            <v>1060</v>
          </cell>
          <cell r="Z1544">
            <v>0</v>
          </cell>
          <cell r="AA1544" t="str">
            <v xml:space="preserve"> </v>
          </cell>
          <cell r="AB1544" t="str">
            <v xml:space="preserve"> </v>
          </cell>
          <cell r="AC1544" t="str">
            <v xml:space="preserve"> </v>
          </cell>
          <cell r="AD1544" t="str">
            <v xml:space="preserve">CENTENARIO </v>
          </cell>
          <cell r="AE1544" t="str">
            <v>FERNANDEZ</v>
          </cell>
          <cell r="AF1544" t="str">
            <v>TUPUNGATO</v>
          </cell>
          <cell r="AG1544" t="str">
            <v xml:space="preserve">EN EL HOTEL </v>
          </cell>
          <cell r="AH1544">
            <v>11</v>
          </cell>
          <cell r="AI1544">
            <v>1001</v>
          </cell>
          <cell r="AJ1544">
            <v>0</v>
          </cell>
          <cell r="AK1544">
            <v>216</v>
          </cell>
          <cell r="AM1544">
            <v>2</v>
          </cell>
          <cell r="AN1544">
            <v>0</v>
          </cell>
          <cell r="AO1544" t="str">
            <v>False</v>
          </cell>
          <cell r="AP1544">
            <v>0</v>
          </cell>
        </row>
        <row r="1545">
          <cell r="A1545">
            <v>315048</v>
          </cell>
          <cell r="B1545">
            <v>43104</v>
          </cell>
          <cell r="C1545">
            <v>4</v>
          </cell>
          <cell r="D1545">
            <v>4</v>
          </cell>
          <cell r="E1545">
            <v>3</v>
          </cell>
          <cell r="F1545" t="str">
            <v>TRASLADO IDA CON MEDICO</v>
          </cell>
          <cell r="G1545" t="str">
            <v xml:space="preserve"> DRA MATAY ROMINA EN LA GUARDIA CRISIS ASMATICA , QUE NO RESPONDE AL TRATAMIENTO </v>
          </cell>
          <cell r="H1545">
            <v>136</v>
          </cell>
          <cell r="I1545">
            <v>5</v>
          </cell>
          <cell r="J1545">
            <v>43104.757638888892</v>
          </cell>
          <cell r="K1545">
            <v>43104.758333333331</v>
          </cell>
          <cell r="L1545">
            <v>43104.757638888892</v>
          </cell>
          <cell r="M1545">
            <v>43104.761805555558</v>
          </cell>
          <cell r="N1545">
            <v>43104.769444444442</v>
          </cell>
          <cell r="O1545">
            <v>43104.774305555555</v>
          </cell>
          <cell r="R1545">
            <v>43104.786805555559</v>
          </cell>
          <cell r="T1545">
            <v>34</v>
          </cell>
          <cell r="U1545" t="str">
            <v>F</v>
          </cell>
          <cell r="V1545">
            <v>999999</v>
          </cell>
          <cell r="W1545" t="str">
            <v>PAVES CINTHIA</v>
          </cell>
          <cell r="X1545" t="str">
            <v xml:space="preserve">COLON </v>
          </cell>
          <cell r="Y1545">
            <v>399</v>
          </cell>
          <cell r="Z1545">
            <v>0</v>
          </cell>
          <cell r="AA1545" t="str">
            <v xml:space="preserve"> </v>
          </cell>
          <cell r="AB1545" t="str">
            <v xml:space="preserve"> </v>
          </cell>
          <cell r="AC1545" t="str">
            <v>CENTRO DE SALUD 30</v>
          </cell>
          <cell r="AD1545" t="str">
            <v xml:space="preserve"> </v>
          </cell>
          <cell r="AE1545" t="str">
            <v xml:space="preserve"> </v>
          </cell>
          <cell r="AF1545" t="str">
            <v>GODOY CRUZ</v>
          </cell>
          <cell r="AG1545" t="str">
            <v xml:space="preserve">H. CENTRAL </v>
          </cell>
          <cell r="AH1545">
            <v>3</v>
          </cell>
          <cell r="AI1545">
            <v>2</v>
          </cell>
          <cell r="AJ1545">
            <v>0</v>
          </cell>
          <cell r="AK1545">
            <v>104</v>
          </cell>
          <cell r="AL1545">
            <v>93</v>
          </cell>
          <cell r="AM1545">
            <v>4</v>
          </cell>
          <cell r="AN1545">
            <v>0</v>
          </cell>
          <cell r="AO1545" t="str">
            <v>False</v>
          </cell>
          <cell r="AP1545">
            <v>2</v>
          </cell>
        </row>
        <row r="1546">
          <cell r="A1546">
            <v>315049</v>
          </cell>
          <cell r="B1546">
            <v>43104</v>
          </cell>
          <cell r="C1546">
            <v>1</v>
          </cell>
          <cell r="D1546">
            <v>1</v>
          </cell>
          <cell r="E1546">
            <v>3</v>
          </cell>
          <cell r="F1546" t="str">
            <v xml:space="preserve">PERDIDA DE CONOCIMIENTO                           </v>
          </cell>
          <cell r="G1546" t="str">
            <v xml:space="preserve"> SIN RECUPERAR AL MOMENTO DE L A LLAMADA</v>
          </cell>
          <cell r="H1546">
            <v>141</v>
          </cell>
          <cell r="I1546">
            <v>6</v>
          </cell>
          <cell r="J1546">
            <v>43104.770138888889</v>
          </cell>
          <cell r="K1546">
            <v>43104.770833333336</v>
          </cell>
          <cell r="L1546">
            <v>43104.770138888889</v>
          </cell>
          <cell r="M1546">
            <v>43104.772916666669</v>
          </cell>
          <cell r="N1546">
            <v>43104.77847222222</v>
          </cell>
          <cell r="R1546">
            <v>43104.824305555558</v>
          </cell>
          <cell r="T1546">
            <v>62</v>
          </cell>
          <cell r="U1546" t="str">
            <v>F</v>
          </cell>
          <cell r="V1546">
            <v>999999</v>
          </cell>
          <cell r="W1546" t="str">
            <v>MOYANO GLADYS TERESA</v>
          </cell>
          <cell r="X1546" t="str">
            <v xml:space="preserve">ARAUCARIAS </v>
          </cell>
          <cell r="Y1546">
            <v>0</v>
          </cell>
          <cell r="Z1546">
            <v>0</v>
          </cell>
          <cell r="AA1546">
            <v>10</v>
          </cell>
          <cell r="AB1546">
            <v>28</v>
          </cell>
          <cell r="AC1546" t="str">
            <v xml:space="preserve">LAS TONADAS </v>
          </cell>
          <cell r="AD1546" t="str">
            <v xml:space="preserve">HOUSSAY </v>
          </cell>
          <cell r="AE1546" t="str">
            <v xml:space="preserve"> </v>
          </cell>
          <cell r="AF1546" t="str">
            <v>GUAYMALLEN</v>
          </cell>
          <cell r="AG1546" t="str">
            <v xml:space="preserve"> </v>
          </cell>
          <cell r="AH1546">
            <v>2</v>
          </cell>
          <cell r="AI1546">
            <v>1</v>
          </cell>
          <cell r="AJ1546">
            <v>1157868</v>
          </cell>
          <cell r="AK1546">
            <v>40</v>
          </cell>
          <cell r="AL1546">
            <v>4002</v>
          </cell>
          <cell r="AM1546">
            <v>1</v>
          </cell>
          <cell r="AN1546">
            <v>0</v>
          </cell>
          <cell r="AO1546" t="str">
            <v>False</v>
          </cell>
          <cell r="AP1546">
            <v>0</v>
          </cell>
        </row>
        <row r="1547">
          <cell r="A1547">
            <v>315050</v>
          </cell>
          <cell r="B1547">
            <v>43104</v>
          </cell>
          <cell r="C1547">
            <v>4</v>
          </cell>
          <cell r="D1547">
            <v>4</v>
          </cell>
          <cell r="E1547">
            <v>3</v>
          </cell>
          <cell r="F1547" t="str">
            <v>TRASLADO IDA CON MEDICO</v>
          </cell>
          <cell r="G1547" t="str">
            <v xml:space="preserve">TRAUMATISMO DE CRANEO CON PROBABLE FRACTURA - GLASGOW 15/15 </v>
          </cell>
          <cell r="H1547">
            <v>146</v>
          </cell>
          <cell r="I1547">
            <v>18</v>
          </cell>
          <cell r="J1547">
            <v>43104.779166666667</v>
          </cell>
          <cell r="K1547">
            <v>43104.803472222222</v>
          </cell>
          <cell r="L1547">
            <v>43104.779166666667</v>
          </cell>
          <cell r="M1547">
            <v>43104.810416666667</v>
          </cell>
          <cell r="N1547">
            <v>43104.827777777777</v>
          </cell>
          <cell r="O1547">
            <v>43104.832638888889</v>
          </cell>
          <cell r="P1547">
            <v>43104.845138888886</v>
          </cell>
          <cell r="R1547">
            <v>43104.856249999997</v>
          </cell>
          <cell r="S1547">
            <v>2614921000</v>
          </cell>
          <cell r="T1547">
            <v>52</v>
          </cell>
          <cell r="U1547" t="str">
            <v>M</v>
          </cell>
          <cell r="V1547">
            <v>999999</v>
          </cell>
          <cell r="W1547" t="str">
            <v>TODORO FLORES</v>
          </cell>
          <cell r="X1547" t="str">
            <v>H METRAUX</v>
          </cell>
          <cell r="Y1547">
            <v>0</v>
          </cell>
          <cell r="Z1547">
            <v>0</v>
          </cell>
          <cell r="AA1547" t="str">
            <v xml:space="preserve"> </v>
          </cell>
          <cell r="AB1547" t="str">
            <v xml:space="preserve"> </v>
          </cell>
          <cell r="AC1547" t="str">
            <v xml:space="preserve"> </v>
          </cell>
          <cell r="AD1547" t="str">
            <v xml:space="preserve"> </v>
          </cell>
          <cell r="AE1547" t="str">
            <v xml:space="preserve"> </v>
          </cell>
          <cell r="AF1547" t="str">
            <v>CIUDAD - CAPITAL</v>
          </cell>
          <cell r="AG1547" t="str">
            <v xml:space="preserve"> </v>
          </cell>
          <cell r="AH1547">
            <v>1</v>
          </cell>
          <cell r="AI1547">
            <v>2</v>
          </cell>
          <cell r="AJ1547">
            <v>0</v>
          </cell>
          <cell r="AK1547">
            <v>36</v>
          </cell>
          <cell r="AL1547">
            <v>225</v>
          </cell>
          <cell r="AM1547">
            <v>4</v>
          </cell>
          <cell r="AN1547">
            <v>0</v>
          </cell>
          <cell r="AO1547" t="str">
            <v>False</v>
          </cell>
          <cell r="AP1547">
            <v>2</v>
          </cell>
        </row>
        <row r="1548">
          <cell r="A1548">
            <v>315051</v>
          </cell>
          <cell r="B1548">
            <v>43104</v>
          </cell>
          <cell r="C1548">
            <v>1</v>
          </cell>
          <cell r="D1548">
            <v>1</v>
          </cell>
          <cell r="E1548">
            <v>12</v>
          </cell>
          <cell r="F1548" t="str">
            <v xml:space="preserve">DIFICULTAD PARA RESPIRAR. DISNEA                  </v>
          </cell>
          <cell r="G1548" t="str">
            <v xml:space="preserve">F/MAYOR CIANOSIS </v>
          </cell>
          <cell r="H1548">
            <v>138</v>
          </cell>
          <cell r="I1548">
            <v>6</v>
          </cell>
          <cell r="J1548">
            <v>43104.784722222219</v>
          </cell>
          <cell r="K1548">
            <v>43104.784722222219</v>
          </cell>
          <cell r="L1548">
            <v>43104.784722222219</v>
          </cell>
          <cell r="M1548">
            <v>43104.784722222219</v>
          </cell>
          <cell r="N1548">
            <v>43104.784722222219</v>
          </cell>
          <cell r="R1548">
            <v>43104.823611111111</v>
          </cell>
          <cell r="T1548">
            <v>63</v>
          </cell>
          <cell r="U1548" t="str">
            <v>F</v>
          </cell>
          <cell r="V1548">
            <v>999999</v>
          </cell>
          <cell r="W1548" t="str">
            <v>VALENTINI IRMA INES</v>
          </cell>
          <cell r="X1548" t="str">
            <v>ECHEVERRIA</v>
          </cell>
          <cell r="Y1548">
            <v>4845</v>
          </cell>
          <cell r="Z1548">
            <v>0</v>
          </cell>
          <cell r="AA1548" t="str">
            <v xml:space="preserve"> </v>
          </cell>
          <cell r="AB1548" t="str">
            <v xml:space="preserve"> </v>
          </cell>
          <cell r="AC1548" t="str">
            <v xml:space="preserve"> </v>
          </cell>
          <cell r="AD1548" t="str">
            <v>NEWBERY</v>
          </cell>
          <cell r="AE1548" t="str">
            <v xml:space="preserve"> </v>
          </cell>
          <cell r="AF1548" t="str">
            <v>GUAYMALLEN</v>
          </cell>
          <cell r="AG1548" t="str">
            <v xml:space="preserve"> </v>
          </cell>
          <cell r="AH1548">
            <v>2</v>
          </cell>
          <cell r="AI1548">
            <v>76</v>
          </cell>
          <cell r="AJ1548">
            <v>11260633</v>
          </cell>
          <cell r="AK1548">
            <v>633</v>
          </cell>
          <cell r="AL1548">
            <v>64</v>
          </cell>
          <cell r="AM1548">
            <v>1</v>
          </cell>
          <cell r="AN1548">
            <v>0</v>
          </cell>
          <cell r="AO1548" t="str">
            <v>False</v>
          </cell>
          <cell r="AP1548">
            <v>0</v>
          </cell>
        </row>
        <row r="1549">
          <cell r="A1549">
            <v>315052</v>
          </cell>
          <cell r="B1549">
            <v>43104</v>
          </cell>
          <cell r="C1549">
            <v>1</v>
          </cell>
          <cell r="D1549">
            <v>1</v>
          </cell>
          <cell r="E1549">
            <v>12</v>
          </cell>
          <cell r="F1549" t="str">
            <v xml:space="preserve">DIFICULTAD PARA RESPIRAR. DISNEA                  </v>
          </cell>
          <cell r="H1549">
            <v>141</v>
          </cell>
          <cell r="I1549">
            <v>6</v>
          </cell>
          <cell r="J1549">
            <v>43104.790277777778</v>
          </cell>
          <cell r="K1549">
            <v>43104.790972222225</v>
          </cell>
          <cell r="L1549">
            <v>43104.790277777778</v>
          </cell>
          <cell r="M1549">
            <v>43104.790972222225</v>
          </cell>
          <cell r="N1549">
            <v>43104.792361111111</v>
          </cell>
          <cell r="R1549">
            <v>43104.824305555558</v>
          </cell>
          <cell r="T1549">
            <v>63</v>
          </cell>
          <cell r="U1549" t="str">
            <v>F</v>
          </cell>
          <cell r="V1549">
            <v>999999</v>
          </cell>
          <cell r="W1549" t="str">
            <v>VALENTINI IRMA INES</v>
          </cell>
          <cell r="X1549" t="str">
            <v>ECHEVERRIA</v>
          </cell>
          <cell r="Y1549">
            <v>4845</v>
          </cell>
          <cell r="Z1549">
            <v>0</v>
          </cell>
          <cell r="AA1549" t="str">
            <v xml:space="preserve"> </v>
          </cell>
          <cell r="AB1549" t="str">
            <v xml:space="preserve"> </v>
          </cell>
          <cell r="AC1549" t="str">
            <v xml:space="preserve"> </v>
          </cell>
          <cell r="AD1549" t="str">
            <v>NEWBERY</v>
          </cell>
          <cell r="AE1549" t="str">
            <v xml:space="preserve"> </v>
          </cell>
          <cell r="AF1549" t="str">
            <v>GUAYMALLEN</v>
          </cell>
          <cell r="AG1549" t="str">
            <v xml:space="preserve"> </v>
          </cell>
          <cell r="AH1549">
            <v>2</v>
          </cell>
          <cell r="AI1549">
            <v>76</v>
          </cell>
          <cell r="AJ1549">
            <v>11260633</v>
          </cell>
          <cell r="AK1549">
            <v>40</v>
          </cell>
          <cell r="AL1549">
            <v>4002</v>
          </cell>
          <cell r="AM1549">
            <v>1</v>
          </cell>
          <cell r="AN1549">
            <v>0</v>
          </cell>
          <cell r="AP1549">
            <v>0</v>
          </cell>
        </row>
        <row r="1550">
          <cell r="A1550">
            <v>315053</v>
          </cell>
          <cell r="B1550">
            <v>43104</v>
          </cell>
          <cell r="C1550">
            <v>1</v>
          </cell>
          <cell r="D1550">
            <v>1</v>
          </cell>
          <cell r="E1550">
            <v>58</v>
          </cell>
          <cell r="F1550" t="str">
            <v>POLITX. POR CAIDA DE MOTO</v>
          </cell>
          <cell r="G1550" t="str">
            <v xml:space="preserve"> </v>
          </cell>
          <cell r="H1550">
            <v>139</v>
          </cell>
          <cell r="I1550">
            <v>1</v>
          </cell>
          <cell r="J1550">
            <v>43104.802083333336</v>
          </cell>
          <cell r="K1550">
            <v>43104.802777777775</v>
          </cell>
          <cell r="L1550">
            <v>43104.802083333336</v>
          </cell>
          <cell r="M1550">
            <v>43104.805555555555</v>
          </cell>
          <cell r="N1550">
            <v>43104.813888888886</v>
          </cell>
          <cell r="O1550">
            <v>43104.827777777777</v>
          </cell>
          <cell r="R1550">
            <v>43104.845138888886</v>
          </cell>
          <cell r="S1550">
            <v>155789735</v>
          </cell>
          <cell r="T1550">
            <v>24</v>
          </cell>
          <cell r="U1550" t="str">
            <v>M</v>
          </cell>
          <cell r="V1550">
            <v>101604</v>
          </cell>
          <cell r="W1550" t="str">
            <v>CASTEX LUFFARO MATIAS SEBASTIA</v>
          </cell>
          <cell r="X1550" t="str">
            <v>LORENZINI</v>
          </cell>
          <cell r="Y1550">
            <v>0</v>
          </cell>
          <cell r="Z1550">
            <v>0</v>
          </cell>
          <cell r="AA1550" t="str">
            <v xml:space="preserve"> </v>
          </cell>
          <cell r="AB1550" t="str">
            <v xml:space="preserve"> </v>
          </cell>
          <cell r="AC1550" t="str">
            <v xml:space="preserve"> </v>
          </cell>
          <cell r="AD1550" t="str">
            <v xml:space="preserve"> </v>
          </cell>
          <cell r="AE1550" t="str">
            <v>CORREDOR</v>
          </cell>
          <cell r="AF1550" t="str">
            <v>GODOY CRUZ</v>
          </cell>
          <cell r="AG1550" t="str">
            <v xml:space="preserve"> </v>
          </cell>
          <cell r="AH1550">
            <v>3</v>
          </cell>
          <cell r="AI1550">
            <v>3</v>
          </cell>
          <cell r="AJ1550">
            <v>37958820</v>
          </cell>
          <cell r="AK1550">
            <v>648</v>
          </cell>
          <cell r="AL1550">
            <v>704</v>
          </cell>
          <cell r="AM1550">
            <v>1</v>
          </cell>
          <cell r="AN1550">
            <v>0</v>
          </cell>
          <cell r="AO1550" t="str">
            <v>False</v>
          </cell>
          <cell r="AP1550">
            <v>3</v>
          </cell>
        </row>
        <row r="1551">
          <cell r="A1551">
            <v>315054</v>
          </cell>
          <cell r="B1551">
            <v>43104</v>
          </cell>
          <cell r="C1551">
            <v>4</v>
          </cell>
          <cell r="D1551">
            <v>4</v>
          </cell>
          <cell r="E1551">
            <v>3</v>
          </cell>
          <cell r="F1551" t="str">
            <v>TRASLADO IDA CON MEDICO</v>
          </cell>
          <cell r="G1551" t="str">
            <v xml:space="preserve"> </v>
          </cell>
          <cell r="H1551">
            <v>135</v>
          </cell>
          <cell r="I1551">
            <v>3</v>
          </cell>
          <cell r="J1551">
            <v>43104.824999999997</v>
          </cell>
          <cell r="K1551">
            <v>43104.827777777777</v>
          </cell>
          <cell r="L1551">
            <v>43104.824999999997</v>
          </cell>
          <cell r="M1551">
            <v>43104.827777777777</v>
          </cell>
          <cell r="N1551">
            <v>43104.845833333333</v>
          </cell>
          <cell r="O1551">
            <v>43104.845833333333</v>
          </cell>
          <cell r="R1551">
            <v>43104.874305555553</v>
          </cell>
          <cell r="T1551">
            <v>28</v>
          </cell>
          <cell r="U1551" t="str">
            <v>M</v>
          </cell>
          <cell r="V1551">
            <v>970904</v>
          </cell>
          <cell r="W1551" t="str">
            <v>TANCILLO ENZO FABIAN</v>
          </cell>
          <cell r="X1551" t="str">
            <v>H LENCINAS GUARDIA</v>
          </cell>
          <cell r="Y1551">
            <v>0</v>
          </cell>
          <cell r="Z1551">
            <v>0</v>
          </cell>
          <cell r="AA1551" t="str">
            <v xml:space="preserve"> </v>
          </cell>
          <cell r="AB1551" t="str">
            <v xml:space="preserve"> </v>
          </cell>
          <cell r="AC1551" t="str">
            <v xml:space="preserve"> </v>
          </cell>
          <cell r="AD1551" t="str">
            <v xml:space="preserve"> </v>
          </cell>
          <cell r="AE1551" t="str">
            <v xml:space="preserve"> </v>
          </cell>
          <cell r="AF1551" t="str">
            <v>GODOY CRUZ</v>
          </cell>
          <cell r="AG1551" t="str">
            <v>AL H LAGO DRA BOERO/////M-28--DIAG ABDOMEN AGUDO//HTA</v>
          </cell>
          <cell r="AH1551">
            <v>3</v>
          </cell>
          <cell r="AI1551">
            <v>3</v>
          </cell>
          <cell r="AJ1551">
            <v>34748588</v>
          </cell>
          <cell r="AK1551">
            <v>6189</v>
          </cell>
          <cell r="AL1551">
            <v>602</v>
          </cell>
          <cell r="AM1551">
            <v>4</v>
          </cell>
          <cell r="AN1551">
            <v>0</v>
          </cell>
          <cell r="AO1551" t="str">
            <v>False</v>
          </cell>
          <cell r="AP1551">
            <v>3</v>
          </cell>
        </row>
        <row r="1552">
          <cell r="A1552">
            <v>315055</v>
          </cell>
          <cell r="B1552">
            <v>43104</v>
          </cell>
          <cell r="C1552">
            <v>1</v>
          </cell>
          <cell r="D1552">
            <v>1</v>
          </cell>
          <cell r="E1552">
            <v>2</v>
          </cell>
          <cell r="F1552" t="str">
            <v xml:space="preserve">SE DESCONOCE                                      </v>
          </cell>
          <cell r="G1552" t="str">
            <v xml:space="preserve"> </v>
          </cell>
          <cell r="H1552">
            <v>1</v>
          </cell>
          <cell r="I1552">
            <v>23</v>
          </cell>
          <cell r="J1552">
            <v>43104.845833333333</v>
          </cell>
          <cell r="K1552">
            <v>43104.845833333333</v>
          </cell>
          <cell r="L1552">
            <v>43104.845833333333</v>
          </cell>
          <cell r="M1552">
            <v>43104.845833333333</v>
          </cell>
          <cell r="N1552">
            <v>43104.845833333333</v>
          </cell>
          <cell r="O1552">
            <v>43104.856249999997</v>
          </cell>
          <cell r="P1552">
            <v>43104.856249999997</v>
          </cell>
          <cell r="R1552">
            <v>43104.857638888891</v>
          </cell>
          <cell r="T1552">
            <v>72</v>
          </cell>
          <cell r="U1552" t="str">
            <v>F</v>
          </cell>
          <cell r="V1552">
            <v>999999</v>
          </cell>
          <cell r="W1552" t="str">
            <v>BRIZUELA RAMONA</v>
          </cell>
          <cell r="X1552" t="str">
            <v>HTAL SICOLI</v>
          </cell>
          <cell r="Y1552">
            <v>0</v>
          </cell>
          <cell r="Z1552">
            <v>0</v>
          </cell>
          <cell r="AA1552" t="str">
            <v xml:space="preserve"> </v>
          </cell>
          <cell r="AB1552" t="str">
            <v xml:space="preserve"> </v>
          </cell>
          <cell r="AC1552" t="str">
            <v xml:space="preserve"> </v>
          </cell>
          <cell r="AD1552" t="str">
            <v xml:space="preserve"> </v>
          </cell>
          <cell r="AE1552" t="str">
            <v xml:space="preserve"> </v>
          </cell>
          <cell r="AF1552" t="str">
            <v>LAVALLE</v>
          </cell>
          <cell r="AG1552" t="str">
            <v xml:space="preserve"> </v>
          </cell>
          <cell r="AH1552">
            <v>9</v>
          </cell>
          <cell r="AI1552">
            <v>102</v>
          </cell>
          <cell r="AJ1552">
            <v>37311891</v>
          </cell>
          <cell r="AK1552">
            <v>635</v>
          </cell>
          <cell r="AL1552">
            <v>140</v>
          </cell>
          <cell r="AM1552">
            <v>1</v>
          </cell>
          <cell r="AN1552">
            <v>0</v>
          </cell>
          <cell r="AO1552" t="str">
            <v>False</v>
          </cell>
          <cell r="AP1552">
            <v>102</v>
          </cell>
        </row>
        <row r="1553">
          <cell r="A1553">
            <v>315056</v>
          </cell>
          <cell r="B1553">
            <v>43104</v>
          </cell>
          <cell r="C1553">
            <v>1</v>
          </cell>
          <cell r="D1553">
            <v>1</v>
          </cell>
          <cell r="E1553">
            <v>12</v>
          </cell>
          <cell r="F1553" t="str">
            <v xml:space="preserve">DIFICULTAD PARA RESPIRAR. DISNEA                  </v>
          </cell>
          <cell r="G1553" t="str">
            <v xml:space="preserve"> </v>
          </cell>
          <cell r="H1553">
            <v>11</v>
          </cell>
          <cell r="I1553">
            <v>19</v>
          </cell>
          <cell r="J1553">
            <v>43104.863194444442</v>
          </cell>
          <cell r="K1553">
            <v>43104.865972222222</v>
          </cell>
          <cell r="L1553">
            <v>43104.863194444442</v>
          </cell>
          <cell r="M1553">
            <v>43104.865972222222</v>
          </cell>
          <cell r="N1553">
            <v>43104.881249999999</v>
          </cell>
          <cell r="O1553">
            <v>43104.892361111109</v>
          </cell>
          <cell r="P1553">
            <v>43104.913194444445</v>
          </cell>
          <cell r="R1553">
            <v>43104.913888888892</v>
          </cell>
          <cell r="T1553">
            <v>8</v>
          </cell>
          <cell r="U1553" t="str">
            <v>F</v>
          </cell>
          <cell r="V1553">
            <v>122609</v>
          </cell>
          <cell r="W1553" t="str">
            <v>MORALES KIARA AGUSTINA</v>
          </cell>
          <cell r="X1553" t="str">
            <v>NNN</v>
          </cell>
          <cell r="Y1553">
            <v>0</v>
          </cell>
          <cell r="Z1553">
            <v>0</v>
          </cell>
          <cell r="AA1553">
            <v>3</v>
          </cell>
          <cell r="AB1553" t="str">
            <v xml:space="preserve"> </v>
          </cell>
          <cell r="AC1553" t="str">
            <v xml:space="preserve">aconcagua ii </v>
          </cell>
          <cell r="AD1553" t="str">
            <v xml:space="preserve"> </v>
          </cell>
          <cell r="AE1553" t="str">
            <v xml:space="preserve"> </v>
          </cell>
          <cell r="AF1553" t="str">
            <v>SAN CARLOS</v>
          </cell>
          <cell r="AG1553" t="str">
            <v>FEM 8</v>
          </cell>
          <cell r="AH1553">
            <v>12</v>
          </cell>
          <cell r="AI1553">
            <v>83</v>
          </cell>
          <cell r="AJ1553">
            <v>49402116</v>
          </cell>
          <cell r="AK1553">
            <v>115</v>
          </cell>
          <cell r="AL1553">
            <v>2001</v>
          </cell>
          <cell r="AM1553">
            <v>1</v>
          </cell>
          <cell r="AN1553">
            <v>0</v>
          </cell>
          <cell r="AO1553" t="str">
            <v>False</v>
          </cell>
          <cell r="AP1553">
            <v>83</v>
          </cell>
        </row>
        <row r="1554">
          <cell r="A1554">
            <v>315057</v>
          </cell>
          <cell r="B1554">
            <v>43104</v>
          </cell>
          <cell r="C1554">
            <v>1</v>
          </cell>
          <cell r="D1554">
            <v>1</v>
          </cell>
          <cell r="E1554">
            <v>11</v>
          </cell>
          <cell r="F1554" t="str">
            <v xml:space="preserve">POLITRAUMATISMO                                   </v>
          </cell>
          <cell r="G1554" t="str">
            <v xml:space="preserve"> 2996---POR GOLPIZA VIOLENCIA DE GENERO</v>
          </cell>
          <cell r="H1554">
            <v>156</v>
          </cell>
          <cell r="I1554">
            <v>9</v>
          </cell>
          <cell r="J1554">
            <v>43104.865972222222</v>
          </cell>
          <cell r="K1554">
            <v>43104.865972222222</v>
          </cell>
          <cell r="L1554">
            <v>43104.865972222222</v>
          </cell>
          <cell r="M1554">
            <v>43104.865972222222</v>
          </cell>
          <cell r="N1554">
            <v>43104.877083333333</v>
          </cell>
          <cell r="O1554">
            <v>43104.882638888892</v>
          </cell>
          <cell r="P1554">
            <v>43104.882638888892</v>
          </cell>
          <cell r="R1554">
            <v>43104.902083333334</v>
          </cell>
          <cell r="T1554">
            <v>19</v>
          </cell>
          <cell r="U1554" t="str">
            <v>F</v>
          </cell>
          <cell r="V1554">
            <v>999999</v>
          </cell>
          <cell r="W1554" t="str">
            <v>IVANA AGUILAR</v>
          </cell>
          <cell r="X1554" t="str">
            <v xml:space="preserve">MORDACCI </v>
          </cell>
          <cell r="Y1554">
            <v>0</v>
          </cell>
          <cell r="Z1554">
            <v>0</v>
          </cell>
          <cell r="AA1554" t="str">
            <v xml:space="preserve"> </v>
          </cell>
          <cell r="AB1554" t="str">
            <v xml:space="preserve"> </v>
          </cell>
          <cell r="AC1554" t="str">
            <v xml:space="preserve">60 GRANADEROS </v>
          </cell>
          <cell r="AD1554" t="str">
            <v xml:space="preserve"> </v>
          </cell>
          <cell r="AE1554" t="str">
            <v xml:space="preserve">FALUCHO </v>
          </cell>
          <cell r="AF1554" t="str">
            <v>SAN MARTIN</v>
          </cell>
          <cell r="AG1554" t="str">
            <v>FEM 20</v>
          </cell>
          <cell r="AH1554">
            <v>16</v>
          </cell>
          <cell r="AI1554">
            <v>54</v>
          </cell>
          <cell r="AJ1554">
            <v>41670830</v>
          </cell>
          <cell r="AK1554">
            <v>2028</v>
          </cell>
          <cell r="AL1554">
            <v>14</v>
          </cell>
          <cell r="AM1554">
            <v>1</v>
          </cell>
          <cell r="AN1554">
            <v>0</v>
          </cell>
          <cell r="AO1554" t="str">
            <v>False</v>
          </cell>
          <cell r="AP1554">
            <v>54</v>
          </cell>
        </row>
        <row r="1555">
          <cell r="A1555">
            <v>315058</v>
          </cell>
          <cell r="B1555">
            <v>43104</v>
          </cell>
          <cell r="C1555">
            <v>1</v>
          </cell>
          <cell r="D1555">
            <v>1</v>
          </cell>
          <cell r="E1555">
            <v>11</v>
          </cell>
          <cell r="F1555" t="str">
            <v xml:space="preserve">POLITRAUMATISMO                                   </v>
          </cell>
          <cell r="G1555" t="str">
            <v xml:space="preserve"> POR GOLPIZA </v>
          </cell>
          <cell r="H1555">
            <v>139</v>
          </cell>
          <cell r="I1555">
            <v>1</v>
          </cell>
          <cell r="J1555">
            <v>43104.866666666669</v>
          </cell>
          <cell r="K1555">
            <v>43104.866666666669</v>
          </cell>
          <cell r="L1555">
            <v>43104.866666666669</v>
          </cell>
          <cell r="M1555">
            <v>43104.870833333334</v>
          </cell>
          <cell r="N1555">
            <v>43104.879861111112</v>
          </cell>
          <cell r="O1555">
            <v>43104.888194444444</v>
          </cell>
          <cell r="P1555">
            <v>43104.906944444447</v>
          </cell>
          <cell r="R1555">
            <v>43104.907638888886</v>
          </cell>
          <cell r="T1555">
            <v>48</v>
          </cell>
          <cell r="U1555" t="str">
            <v>M</v>
          </cell>
          <cell r="V1555">
            <v>999999</v>
          </cell>
          <cell r="W1555" t="str">
            <v>RODOLFO RODRIGUEZ</v>
          </cell>
          <cell r="X1555" t="str">
            <v xml:space="preserve">HUNGRIA Y CAUPOLICAN </v>
          </cell>
          <cell r="Y1555">
            <v>0</v>
          </cell>
          <cell r="Z1555">
            <v>0</v>
          </cell>
          <cell r="AA1555" t="str">
            <v xml:space="preserve"> </v>
          </cell>
          <cell r="AB1555" t="str">
            <v xml:space="preserve"> </v>
          </cell>
          <cell r="AC1555" t="str">
            <v xml:space="preserve"> </v>
          </cell>
          <cell r="AD1555" t="str">
            <v xml:space="preserve"> </v>
          </cell>
          <cell r="AE1555" t="str">
            <v xml:space="preserve"> </v>
          </cell>
          <cell r="AF1555" t="str">
            <v>GODOY CRUZ</v>
          </cell>
          <cell r="AG1555" t="str">
            <v xml:space="preserve"> </v>
          </cell>
          <cell r="AH1555">
            <v>3</v>
          </cell>
          <cell r="AI1555">
            <v>3</v>
          </cell>
          <cell r="AJ1555">
            <v>16479371</v>
          </cell>
          <cell r="AK1555">
            <v>648</v>
          </cell>
          <cell r="AL1555">
            <v>704</v>
          </cell>
          <cell r="AM1555">
            <v>1</v>
          </cell>
          <cell r="AN1555">
            <v>0</v>
          </cell>
          <cell r="AO1555" t="str">
            <v>False</v>
          </cell>
          <cell r="AP1555">
            <v>3</v>
          </cell>
        </row>
        <row r="1556">
          <cell r="A1556">
            <v>315059</v>
          </cell>
          <cell r="B1556">
            <v>43104</v>
          </cell>
          <cell r="C1556">
            <v>1</v>
          </cell>
          <cell r="D1556">
            <v>1</v>
          </cell>
          <cell r="E1556">
            <v>51</v>
          </cell>
          <cell r="F1556" t="str">
            <v xml:space="preserve">VICTIMA POR  ACCIDENTE  MOTO </v>
          </cell>
          <cell r="G1556" t="str">
            <v xml:space="preserve"> 1 LES MOD PERD NO RECU</v>
          </cell>
          <cell r="H1556">
            <v>156</v>
          </cell>
          <cell r="I1556">
            <v>9</v>
          </cell>
          <cell r="J1556">
            <v>43104.881944444445</v>
          </cell>
          <cell r="K1556">
            <v>43104.883333333331</v>
          </cell>
          <cell r="L1556">
            <v>43104.881944444445</v>
          </cell>
          <cell r="M1556">
            <v>43104.884027777778</v>
          </cell>
          <cell r="N1556">
            <v>43104.888194444444</v>
          </cell>
          <cell r="O1556">
            <v>43104.890972222223</v>
          </cell>
          <cell r="P1556">
            <v>43104.892361111109</v>
          </cell>
          <cell r="R1556">
            <v>43104.901388888888</v>
          </cell>
          <cell r="T1556">
            <v>24</v>
          </cell>
          <cell r="U1556" t="str">
            <v>M</v>
          </cell>
          <cell r="V1556">
            <v>970904</v>
          </cell>
          <cell r="W1556" t="str">
            <v>MATURANO NICOLAS RAUL</v>
          </cell>
          <cell r="X1556" t="str">
            <v xml:space="preserve">P DE LOS ANDES </v>
          </cell>
          <cell r="Y1556">
            <v>0</v>
          </cell>
          <cell r="Z1556">
            <v>0</v>
          </cell>
          <cell r="AA1556" t="str">
            <v xml:space="preserve"> </v>
          </cell>
          <cell r="AB1556" t="str">
            <v xml:space="preserve"> </v>
          </cell>
          <cell r="AC1556" t="str">
            <v xml:space="preserve"> </v>
          </cell>
          <cell r="AD1556" t="str">
            <v xml:space="preserve">A CONDARCO </v>
          </cell>
          <cell r="AE1556" t="str">
            <v xml:space="preserve"> </v>
          </cell>
          <cell r="AF1556" t="str">
            <v>SAN MARTIN</v>
          </cell>
          <cell r="AG1556" t="str">
            <v xml:space="preserve"> </v>
          </cell>
          <cell r="AH1556">
            <v>16</v>
          </cell>
          <cell r="AI1556">
            <v>54</v>
          </cell>
          <cell r="AJ1556">
            <v>37518280</v>
          </cell>
          <cell r="AK1556">
            <v>2028</v>
          </cell>
          <cell r="AL1556">
            <v>14</v>
          </cell>
          <cell r="AM1556">
            <v>1</v>
          </cell>
          <cell r="AN1556">
            <v>0</v>
          </cell>
          <cell r="AO1556" t="str">
            <v>False</v>
          </cell>
          <cell r="AP1556">
            <v>54</v>
          </cell>
        </row>
        <row r="1557">
          <cell r="A1557">
            <v>315060</v>
          </cell>
          <cell r="B1557">
            <v>43104</v>
          </cell>
          <cell r="C1557">
            <v>1</v>
          </cell>
          <cell r="D1557">
            <v>1</v>
          </cell>
          <cell r="E1557">
            <v>28</v>
          </cell>
          <cell r="F1557" t="str">
            <v>ACV</v>
          </cell>
          <cell r="G1557" t="str">
            <v xml:space="preserve">79/MASC REAGUDIZADO  </v>
          </cell>
          <cell r="H1557">
            <v>1</v>
          </cell>
          <cell r="I1557">
            <v>23</v>
          </cell>
          <cell r="J1557">
            <v>43104.901388888888</v>
          </cell>
          <cell r="K1557">
            <v>43104.902083333334</v>
          </cell>
          <cell r="L1557">
            <v>43104.901388888888</v>
          </cell>
          <cell r="M1557">
            <v>43104.905555555553</v>
          </cell>
          <cell r="N1557">
            <v>43104.915277777778</v>
          </cell>
          <cell r="O1557">
            <v>43104.925000000003</v>
          </cell>
          <cell r="P1557">
            <v>43104.952777777777</v>
          </cell>
          <cell r="R1557">
            <v>43104.959027777775</v>
          </cell>
          <cell r="S1557">
            <v>2615724620</v>
          </cell>
          <cell r="T1557">
            <v>79</v>
          </cell>
          <cell r="U1557" t="str">
            <v>M</v>
          </cell>
          <cell r="V1557">
            <v>500807</v>
          </cell>
          <cell r="W1557" t="str">
            <v>PEREZ PABLO ANTONIO</v>
          </cell>
          <cell r="X1557" t="str">
            <v xml:space="preserve">DR MORENO </v>
          </cell>
          <cell r="Y1557">
            <v>0</v>
          </cell>
          <cell r="Z1557">
            <v>0</v>
          </cell>
          <cell r="AA1557" t="str">
            <v xml:space="preserve"> </v>
          </cell>
          <cell r="AB1557" t="str">
            <v xml:space="preserve"> </v>
          </cell>
          <cell r="AC1557" t="str">
            <v xml:space="preserve"> </v>
          </cell>
          <cell r="AD1557" t="str">
            <v xml:space="preserve">FRENTE DEL ATOMO </v>
          </cell>
          <cell r="AE1557" t="str">
            <v xml:space="preserve"> </v>
          </cell>
          <cell r="AF1557" t="str">
            <v xml:space="preserve">LAVALLE COSTA DE ARAUJO </v>
          </cell>
          <cell r="AG1557" t="str">
            <v xml:space="preserve">PEREZ PABLO </v>
          </cell>
          <cell r="AH1557">
            <v>9</v>
          </cell>
          <cell r="AI1557">
            <v>14</v>
          </cell>
          <cell r="AJ1557">
            <v>6878006</v>
          </cell>
          <cell r="AK1557">
            <v>635</v>
          </cell>
          <cell r="AL1557">
            <v>140</v>
          </cell>
          <cell r="AM1557">
            <v>1</v>
          </cell>
          <cell r="AN1557">
            <v>0</v>
          </cell>
          <cell r="AO1557" t="str">
            <v>False</v>
          </cell>
          <cell r="AP1557">
            <v>14</v>
          </cell>
        </row>
        <row r="1558">
          <cell r="A1558">
            <v>315061</v>
          </cell>
          <cell r="B1558">
            <v>43104</v>
          </cell>
          <cell r="C1558">
            <v>1</v>
          </cell>
          <cell r="D1558">
            <v>1</v>
          </cell>
          <cell r="E1558">
            <v>7</v>
          </cell>
          <cell r="F1558" t="str">
            <v>CRISIS CONVULSIVA</v>
          </cell>
          <cell r="G1558" t="str">
            <v xml:space="preserve"> </v>
          </cell>
          <cell r="H1558">
            <v>138</v>
          </cell>
          <cell r="I1558">
            <v>6</v>
          </cell>
          <cell r="J1558">
            <v>43104.90902777778</v>
          </cell>
          <cell r="K1558">
            <v>43104.909722222219</v>
          </cell>
          <cell r="L1558">
            <v>43104.90902777778</v>
          </cell>
          <cell r="M1558">
            <v>43104.910416666666</v>
          </cell>
          <cell r="N1558">
            <v>43104.913888888892</v>
          </cell>
          <cell r="O1558">
            <v>43104.926388888889</v>
          </cell>
          <cell r="R1558">
            <v>43104.927083333336</v>
          </cell>
          <cell r="S1558">
            <v>2612549363</v>
          </cell>
          <cell r="T1558">
            <v>32</v>
          </cell>
          <cell r="U1558" t="str">
            <v>M</v>
          </cell>
          <cell r="V1558">
            <v>999999</v>
          </cell>
          <cell r="W1558" t="str">
            <v>ALEJANDRO LUCERO</v>
          </cell>
          <cell r="X1558" t="str">
            <v xml:space="preserve">VICTORIA </v>
          </cell>
          <cell r="Y1558">
            <v>1004</v>
          </cell>
          <cell r="Z1558">
            <v>0</v>
          </cell>
          <cell r="AA1558" t="str">
            <v xml:space="preserve"> </v>
          </cell>
          <cell r="AB1558" t="str">
            <v xml:space="preserve"> </v>
          </cell>
          <cell r="AC1558" t="str">
            <v xml:space="preserve"> </v>
          </cell>
          <cell r="AD1558" t="str">
            <v>ITALIA</v>
          </cell>
          <cell r="AE1558" t="str">
            <v xml:space="preserve"> </v>
          </cell>
          <cell r="AF1558" t="str">
            <v>GUAYMALLEN</v>
          </cell>
          <cell r="AG1558" t="str">
            <v xml:space="preserve"> </v>
          </cell>
          <cell r="AH1558">
            <v>2</v>
          </cell>
          <cell r="AI1558">
            <v>1</v>
          </cell>
          <cell r="AJ1558">
            <v>31728934</v>
          </cell>
          <cell r="AK1558">
            <v>633</v>
          </cell>
          <cell r="AL1558">
            <v>64</v>
          </cell>
          <cell r="AM1558">
            <v>1</v>
          </cell>
          <cell r="AN1558">
            <v>0</v>
          </cell>
          <cell r="AO1558" t="str">
            <v>False</v>
          </cell>
          <cell r="AP1558">
            <v>1</v>
          </cell>
        </row>
        <row r="1559">
          <cell r="A1559">
            <v>315062</v>
          </cell>
          <cell r="B1559">
            <v>43104</v>
          </cell>
          <cell r="C1559">
            <v>4</v>
          </cell>
          <cell r="D1559">
            <v>4</v>
          </cell>
          <cell r="E1559">
            <v>7</v>
          </cell>
          <cell r="F1559" t="str">
            <v xml:space="preserve">TRASLADO </v>
          </cell>
          <cell r="G1559" t="str">
            <v xml:space="preserve">H SCARAVELLI DRA TORRES </v>
          </cell>
          <cell r="H1559">
            <v>154</v>
          </cell>
          <cell r="I1559">
            <v>19</v>
          </cell>
          <cell r="J1559">
            <v>43104.919444444444</v>
          </cell>
          <cell r="K1559">
            <v>43104.920138888891</v>
          </cell>
          <cell r="L1559">
            <v>43104.919444444444</v>
          </cell>
          <cell r="M1559">
            <v>43104.924305555556</v>
          </cell>
          <cell r="N1559">
            <v>43104.931944444441</v>
          </cell>
          <cell r="O1559">
            <v>43104.932638888888</v>
          </cell>
          <cell r="P1559">
            <v>43104.972222222219</v>
          </cell>
          <cell r="R1559">
            <v>43104.972222222219</v>
          </cell>
          <cell r="T1559">
            <v>19</v>
          </cell>
          <cell r="U1559" t="str">
            <v>F</v>
          </cell>
          <cell r="V1559">
            <v>999999</v>
          </cell>
          <cell r="W1559" t="str">
            <v>SAENZ MICAELA</v>
          </cell>
          <cell r="X1559" t="str">
            <v xml:space="preserve">CS 101 </v>
          </cell>
          <cell r="Y1559">
            <v>0</v>
          </cell>
          <cell r="Z1559">
            <v>0</v>
          </cell>
          <cell r="AA1559" t="str">
            <v xml:space="preserve"> </v>
          </cell>
          <cell r="AB1559" t="str">
            <v xml:space="preserve"> </v>
          </cell>
          <cell r="AC1559" t="str">
            <v xml:space="preserve"> </v>
          </cell>
          <cell r="AD1559" t="str">
            <v xml:space="preserve"> </v>
          </cell>
          <cell r="AE1559" t="str">
            <v xml:space="preserve"> </v>
          </cell>
          <cell r="AF1559" t="str">
            <v>SAN CARLOS</v>
          </cell>
          <cell r="AG1559" t="str">
            <v xml:space="preserve">FEM 19 DG COLESISTITIS AGUDA </v>
          </cell>
          <cell r="AH1559">
            <v>12</v>
          </cell>
          <cell r="AI1559">
            <v>90</v>
          </cell>
          <cell r="AJ1559">
            <v>41241617</v>
          </cell>
          <cell r="AK1559">
            <v>653</v>
          </cell>
          <cell r="AM1559">
            <v>4</v>
          </cell>
          <cell r="AN1559">
            <v>0</v>
          </cell>
          <cell r="AO1559" t="str">
            <v>False</v>
          </cell>
          <cell r="AP1559">
            <v>90</v>
          </cell>
        </row>
        <row r="1560">
          <cell r="A1560">
            <v>315063</v>
          </cell>
          <cell r="B1560">
            <v>43104</v>
          </cell>
          <cell r="C1560">
            <v>1</v>
          </cell>
          <cell r="D1560">
            <v>1</v>
          </cell>
          <cell r="E1560">
            <v>27</v>
          </cell>
          <cell r="F1560" t="str">
            <v xml:space="preserve">INTENTO DE SUICIDIO                               </v>
          </cell>
          <cell r="G1560" t="str">
            <v xml:space="preserve"> MASC JOVEN </v>
          </cell>
          <cell r="H1560">
            <v>144</v>
          </cell>
          <cell r="I1560">
            <v>16</v>
          </cell>
          <cell r="J1560">
            <v>43104.933333333334</v>
          </cell>
          <cell r="K1560">
            <v>43104.939583333333</v>
          </cell>
          <cell r="L1560">
            <v>43104.933333333334</v>
          </cell>
          <cell r="M1560">
            <v>43104.939583333333</v>
          </cell>
          <cell r="N1560">
            <v>43104.947916666664</v>
          </cell>
          <cell r="O1560">
            <v>43104.957638888889</v>
          </cell>
          <cell r="R1560">
            <v>43104.958333333336</v>
          </cell>
          <cell r="S1560">
            <v>2616253795</v>
          </cell>
          <cell r="T1560">
            <v>49</v>
          </cell>
          <cell r="U1560" t="str">
            <v>M</v>
          </cell>
          <cell r="V1560">
            <v>999999</v>
          </cell>
          <cell r="W1560" t="str">
            <v>GALDAME EDUARDO</v>
          </cell>
          <cell r="X1560" t="str">
            <v>CATAMARCA</v>
          </cell>
          <cell r="Y1560">
            <v>1367</v>
          </cell>
          <cell r="Z1560">
            <v>0</v>
          </cell>
          <cell r="AA1560" t="str">
            <v xml:space="preserve"> </v>
          </cell>
          <cell r="AB1560" t="str">
            <v xml:space="preserve"> </v>
          </cell>
          <cell r="AC1560" t="str">
            <v xml:space="preserve"> </v>
          </cell>
          <cell r="AD1560" t="str">
            <v xml:space="preserve">M FIERRO </v>
          </cell>
          <cell r="AE1560" t="str">
            <v xml:space="preserve"> </v>
          </cell>
          <cell r="AF1560" t="str">
            <v>LAS HERAS</v>
          </cell>
          <cell r="AG1560" t="str">
            <v xml:space="preserve"> </v>
          </cell>
          <cell r="AH1560">
            <v>5</v>
          </cell>
          <cell r="AI1560">
            <v>1</v>
          </cell>
          <cell r="AJ1560">
            <v>0</v>
          </cell>
          <cell r="AK1560">
            <v>51</v>
          </cell>
          <cell r="AL1560">
            <v>100</v>
          </cell>
          <cell r="AM1560">
            <v>1</v>
          </cell>
          <cell r="AN1560">
            <v>0</v>
          </cell>
          <cell r="AO1560" t="str">
            <v>False</v>
          </cell>
          <cell r="AP1560">
            <v>1</v>
          </cell>
        </row>
        <row r="1561">
          <cell r="A1561">
            <v>315064</v>
          </cell>
          <cell r="B1561">
            <v>43104</v>
          </cell>
          <cell r="C1561">
            <v>4</v>
          </cell>
          <cell r="D1561">
            <v>4</v>
          </cell>
          <cell r="E1561">
            <v>7</v>
          </cell>
          <cell r="F1561" t="str">
            <v xml:space="preserve">TRASLADO </v>
          </cell>
          <cell r="G1561" t="str">
            <v xml:space="preserve"> 19/MASC POLITRAUMAS POR GOLPIZA </v>
          </cell>
          <cell r="H1561">
            <v>137</v>
          </cell>
          <cell r="I1561">
            <v>5</v>
          </cell>
          <cell r="J1561">
            <v>43104.939583333333</v>
          </cell>
          <cell r="K1561">
            <v>43104.94027777778</v>
          </cell>
          <cell r="L1561">
            <v>43104.939583333333</v>
          </cell>
          <cell r="M1561">
            <v>43104.94027777778</v>
          </cell>
          <cell r="N1561">
            <v>43104.958333333336</v>
          </cell>
          <cell r="R1561">
            <v>43104.979861111111</v>
          </cell>
          <cell r="S1561">
            <v>2615793200</v>
          </cell>
          <cell r="T1561">
            <v>19</v>
          </cell>
          <cell r="U1561" t="str">
            <v>M</v>
          </cell>
          <cell r="V1561">
            <v>999999</v>
          </cell>
          <cell r="W1561" t="str">
            <v xml:space="preserve">ALMADA CARLOS </v>
          </cell>
          <cell r="X1561" t="str">
            <v xml:space="preserve">CARRILLO DR MOLINA </v>
          </cell>
          <cell r="Y1561">
            <v>0</v>
          </cell>
          <cell r="Z1561">
            <v>0</v>
          </cell>
          <cell r="AA1561" t="str">
            <v xml:space="preserve"> </v>
          </cell>
          <cell r="AB1561" t="str">
            <v xml:space="preserve"> </v>
          </cell>
          <cell r="AC1561" t="str">
            <v xml:space="preserve"> </v>
          </cell>
          <cell r="AD1561" t="str">
            <v xml:space="preserve"> </v>
          </cell>
          <cell r="AE1561" t="str">
            <v xml:space="preserve"> </v>
          </cell>
          <cell r="AF1561" t="str">
            <v>LAS HERAS</v>
          </cell>
          <cell r="AG1561" t="str">
            <v xml:space="preserve">LAGO DR PON </v>
          </cell>
          <cell r="AH1561">
            <v>5</v>
          </cell>
          <cell r="AI1561">
            <v>3</v>
          </cell>
          <cell r="AJ1561">
            <v>0</v>
          </cell>
          <cell r="AK1561">
            <v>98</v>
          </cell>
          <cell r="AL1561">
            <v>108</v>
          </cell>
          <cell r="AM1561">
            <v>4</v>
          </cell>
          <cell r="AN1561">
            <v>0</v>
          </cell>
          <cell r="AO1561" t="str">
            <v>False</v>
          </cell>
          <cell r="AP1561">
            <v>0</v>
          </cell>
        </row>
        <row r="1562">
          <cell r="A1562">
            <v>315065</v>
          </cell>
          <cell r="B1562">
            <v>43104</v>
          </cell>
          <cell r="C1562">
            <v>1</v>
          </cell>
          <cell r="D1562">
            <v>1</v>
          </cell>
          <cell r="E1562">
            <v>51</v>
          </cell>
          <cell r="F1562" t="str">
            <v xml:space="preserve">VICTIMA POR  ACCIDENTE  MOTO </v>
          </cell>
          <cell r="H1562">
            <v>156</v>
          </cell>
          <cell r="I1562">
            <v>9</v>
          </cell>
          <cell r="J1562">
            <v>43104.944444444445</v>
          </cell>
          <cell r="K1562">
            <v>43104.947222222225</v>
          </cell>
          <cell r="L1562">
            <v>43104.944444444445</v>
          </cell>
          <cell r="M1562">
            <v>43104.947222222225</v>
          </cell>
          <cell r="N1562">
            <v>43104.951388888891</v>
          </cell>
          <cell r="O1562">
            <v>43104.954861111109</v>
          </cell>
          <cell r="P1562">
            <v>43104.964583333334</v>
          </cell>
          <cell r="R1562">
            <v>43104.965277777781</v>
          </cell>
          <cell r="T1562">
            <v>25</v>
          </cell>
          <cell r="U1562" t="str">
            <v>M</v>
          </cell>
          <cell r="V1562">
            <v>999999</v>
          </cell>
          <cell r="W1562" t="str">
            <v>JONTHAN BRUNO</v>
          </cell>
          <cell r="X1562" t="str">
            <v xml:space="preserve">TUCUMAN </v>
          </cell>
          <cell r="Y1562">
            <v>0</v>
          </cell>
          <cell r="Z1562">
            <v>0</v>
          </cell>
          <cell r="AA1562" t="str">
            <v xml:space="preserve"> </v>
          </cell>
          <cell r="AB1562" t="str">
            <v xml:space="preserve"> </v>
          </cell>
          <cell r="AC1562" t="str">
            <v xml:space="preserve"> </v>
          </cell>
          <cell r="AD1562" t="str">
            <v xml:space="preserve">MORENO </v>
          </cell>
          <cell r="AF1562" t="str">
            <v>SAN MARTIN</v>
          </cell>
          <cell r="AH1562">
            <v>16</v>
          </cell>
          <cell r="AI1562">
            <v>54</v>
          </cell>
          <cell r="AJ1562">
            <v>34413125</v>
          </cell>
          <cell r="AK1562">
            <v>2028</v>
          </cell>
          <cell r="AL1562">
            <v>14</v>
          </cell>
          <cell r="AM1562">
            <v>1</v>
          </cell>
          <cell r="AN1562">
            <v>0</v>
          </cell>
          <cell r="AO1562" t="str">
            <v>False</v>
          </cell>
          <cell r="AP1562">
            <v>54</v>
          </cell>
        </row>
        <row r="1563">
          <cell r="A1563">
            <v>315066</v>
          </cell>
          <cell r="B1563">
            <v>43104</v>
          </cell>
          <cell r="C1563">
            <v>1</v>
          </cell>
          <cell r="D1563">
            <v>1</v>
          </cell>
          <cell r="E1563">
            <v>11</v>
          </cell>
          <cell r="F1563" t="str">
            <v xml:space="preserve">POLITRAUMATISMO                                   </v>
          </cell>
          <cell r="G1563" t="str">
            <v xml:space="preserve"> FEM ADULTO CAIDO DE SILLA DE RUEDAS </v>
          </cell>
          <cell r="H1563">
            <v>156</v>
          </cell>
          <cell r="I1563">
            <v>9</v>
          </cell>
          <cell r="J1563">
            <v>43104.977083333331</v>
          </cell>
          <cell r="K1563">
            <v>43104.977083333331</v>
          </cell>
          <cell r="L1563">
            <v>43104.977083333331</v>
          </cell>
          <cell r="M1563">
            <v>43104.978472222225</v>
          </cell>
          <cell r="N1563">
            <v>43104.986805555556</v>
          </cell>
          <cell r="O1563">
            <v>43104.999305555553</v>
          </cell>
          <cell r="P1563">
            <v>43105.011805555558</v>
          </cell>
          <cell r="R1563">
            <v>43105.012499999997</v>
          </cell>
          <cell r="S1563">
            <v>2634649980</v>
          </cell>
          <cell r="T1563">
            <v>49</v>
          </cell>
          <cell r="U1563" t="str">
            <v>F</v>
          </cell>
          <cell r="V1563">
            <v>999999</v>
          </cell>
          <cell r="W1563" t="str">
            <v>GOMINA MARIA DOLORES</v>
          </cell>
          <cell r="X1563" t="str">
            <v xml:space="preserve">M J C 15  RTA 50 </v>
          </cell>
          <cell r="Y1563">
            <v>0</v>
          </cell>
          <cell r="Z1563">
            <v>0</v>
          </cell>
          <cell r="AA1563" t="str">
            <v xml:space="preserve"> </v>
          </cell>
          <cell r="AB1563" t="str">
            <v xml:space="preserve"> </v>
          </cell>
          <cell r="AC1563" t="str">
            <v>STA CECILIA</v>
          </cell>
          <cell r="AD1563" t="str">
            <v xml:space="preserve">EL ALTO </v>
          </cell>
          <cell r="AE1563" t="str">
            <v xml:space="preserve"> </v>
          </cell>
          <cell r="AF1563" t="str">
            <v>SAN MARTIN</v>
          </cell>
          <cell r="AG1563" t="str">
            <v xml:space="preserve">PASANDO EL SALON MANDY </v>
          </cell>
          <cell r="AH1563">
            <v>16</v>
          </cell>
          <cell r="AI1563">
            <v>54</v>
          </cell>
          <cell r="AJ1563">
            <v>20512024</v>
          </cell>
          <cell r="AK1563">
            <v>2028</v>
          </cell>
          <cell r="AL1563">
            <v>14</v>
          </cell>
          <cell r="AM1563">
            <v>1</v>
          </cell>
          <cell r="AN1563">
            <v>0</v>
          </cell>
          <cell r="AO1563" t="str">
            <v>False</v>
          </cell>
          <cell r="AP1563">
            <v>54</v>
          </cell>
        </row>
        <row r="1564">
          <cell r="A1564">
            <v>315067</v>
          </cell>
          <cell r="B1564">
            <v>43104</v>
          </cell>
          <cell r="C1564">
            <v>1</v>
          </cell>
          <cell r="D1564">
            <v>1</v>
          </cell>
          <cell r="E1564">
            <v>3</v>
          </cell>
          <cell r="F1564" t="str">
            <v xml:space="preserve">PERDIDA DE CONOCIMIENTO                           </v>
          </cell>
          <cell r="G1564" t="str">
            <v xml:space="preserve"> </v>
          </cell>
          <cell r="H1564">
            <v>141</v>
          </cell>
          <cell r="I1564">
            <v>6</v>
          </cell>
          <cell r="J1564">
            <v>43104.991666666669</v>
          </cell>
          <cell r="K1564">
            <v>43104.992361111108</v>
          </cell>
          <cell r="L1564">
            <v>43104.991666666669</v>
          </cell>
          <cell r="M1564">
            <v>43104.993055555555</v>
          </cell>
          <cell r="N1564">
            <v>43104.996527777781</v>
          </cell>
          <cell r="O1564">
            <v>43105.015972222223</v>
          </cell>
          <cell r="R1564">
            <v>43105.01666666667</v>
          </cell>
          <cell r="T1564">
            <v>42</v>
          </cell>
          <cell r="U1564" t="str">
            <v>F</v>
          </cell>
          <cell r="V1564">
            <v>121705</v>
          </cell>
          <cell r="W1564" t="str">
            <v>DEBLASI MARISOL ADRIANA</v>
          </cell>
          <cell r="X1564" t="str">
            <v xml:space="preserve">VICTORIA </v>
          </cell>
          <cell r="Y1564">
            <v>0</v>
          </cell>
          <cell r="Z1564">
            <v>0</v>
          </cell>
          <cell r="AA1564" t="str">
            <v xml:space="preserve"> </v>
          </cell>
          <cell r="AB1564" t="str">
            <v xml:space="preserve"> </v>
          </cell>
          <cell r="AC1564" t="str">
            <v xml:space="preserve"> </v>
          </cell>
          <cell r="AD1564" t="str">
            <v xml:space="preserve"> ROCA </v>
          </cell>
          <cell r="AE1564" t="str">
            <v xml:space="preserve">M A SAENZ </v>
          </cell>
          <cell r="AF1564" t="str">
            <v>GUAYMALLEN</v>
          </cell>
          <cell r="AG1564" t="str">
            <v>FEM ADULTO</v>
          </cell>
          <cell r="AH1564">
            <v>2</v>
          </cell>
          <cell r="AI1564">
            <v>1</v>
          </cell>
          <cell r="AJ1564">
            <v>24787456</v>
          </cell>
          <cell r="AK1564">
            <v>40</v>
          </cell>
          <cell r="AL1564">
            <v>4002</v>
          </cell>
          <cell r="AM1564">
            <v>1</v>
          </cell>
          <cell r="AN1564">
            <v>0</v>
          </cell>
          <cell r="AO1564" t="str">
            <v>False</v>
          </cell>
          <cell r="AP1564">
            <v>1</v>
          </cell>
        </row>
        <row r="1565">
          <cell r="A1565">
            <v>315068</v>
          </cell>
          <cell r="B1565">
            <v>43104</v>
          </cell>
          <cell r="C1565">
            <v>1</v>
          </cell>
          <cell r="D1565">
            <v>1</v>
          </cell>
          <cell r="E1565">
            <v>16</v>
          </cell>
          <cell r="F1565" t="str">
            <v xml:space="preserve">VICTIMA POR ACCIDENTE VEHICULAR                   </v>
          </cell>
          <cell r="G1565" t="str">
            <v xml:space="preserve"> 3 LES NO GRAVE </v>
          </cell>
          <cell r="H1565">
            <v>141</v>
          </cell>
          <cell r="I1565">
            <v>6</v>
          </cell>
          <cell r="J1565">
            <v>43104.993055555555</v>
          </cell>
          <cell r="L1565">
            <v>43104.993055555555</v>
          </cell>
          <cell r="R1565">
            <v>43105.017361111109</v>
          </cell>
          <cell r="S1565">
            <v>2616523561</v>
          </cell>
          <cell r="T1565">
            <v>0</v>
          </cell>
          <cell r="V1565">
            <v>999999</v>
          </cell>
          <cell r="X1565" t="str">
            <v xml:space="preserve">R PEÑA </v>
          </cell>
          <cell r="Y1565">
            <v>680</v>
          </cell>
          <cell r="Z1565">
            <v>0</v>
          </cell>
          <cell r="AA1565" t="str">
            <v xml:space="preserve"> </v>
          </cell>
          <cell r="AB1565" t="str">
            <v xml:space="preserve"> </v>
          </cell>
          <cell r="AC1565" t="str">
            <v xml:space="preserve"> </v>
          </cell>
          <cell r="AD1565" t="str">
            <v xml:space="preserve">URQUIZA </v>
          </cell>
          <cell r="AE1565" t="str">
            <v xml:space="preserve"> </v>
          </cell>
          <cell r="AF1565" t="str">
            <v>MAIPU</v>
          </cell>
          <cell r="AG1565" t="str">
            <v xml:space="preserve"> </v>
          </cell>
          <cell r="AH1565">
            <v>4</v>
          </cell>
          <cell r="AI1565">
            <v>999</v>
          </cell>
          <cell r="AJ1565">
            <v>0</v>
          </cell>
          <cell r="AK1565">
            <v>40</v>
          </cell>
          <cell r="AL1565">
            <v>4002</v>
          </cell>
          <cell r="AM1565">
            <v>0</v>
          </cell>
          <cell r="AN1565">
            <v>5</v>
          </cell>
          <cell r="AO1565" t="str">
            <v>False</v>
          </cell>
          <cell r="AP1565">
            <v>0</v>
          </cell>
        </row>
        <row r="1566">
          <cell r="A1566">
            <v>315069</v>
          </cell>
          <cell r="B1566">
            <v>43105</v>
          </cell>
          <cell r="C1566">
            <v>1</v>
          </cell>
          <cell r="D1566">
            <v>1</v>
          </cell>
          <cell r="E1566">
            <v>7</v>
          </cell>
          <cell r="F1566" t="str">
            <v>CRISIS CONVULSIVA</v>
          </cell>
          <cell r="G1566" t="str">
            <v xml:space="preserve"> MASC JOVEN </v>
          </cell>
          <cell r="H1566">
            <v>146</v>
          </cell>
          <cell r="I1566">
            <v>18</v>
          </cell>
          <cell r="J1566">
            <v>43105.001388888886</v>
          </cell>
          <cell r="K1566">
            <v>43105.007638888892</v>
          </cell>
          <cell r="L1566">
            <v>43105.001388888886</v>
          </cell>
          <cell r="M1566">
            <v>43105.007638888892</v>
          </cell>
          <cell r="N1566">
            <v>43105.007638888892</v>
          </cell>
          <cell r="O1566">
            <v>43105.018055555556</v>
          </cell>
          <cell r="P1566">
            <v>43105.018055555556</v>
          </cell>
          <cell r="R1566">
            <v>43105.04791666667</v>
          </cell>
          <cell r="S1566">
            <v>2616737737</v>
          </cell>
          <cell r="T1566">
            <v>48</v>
          </cell>
          <cell r="U1566" t="str">
            <v>F</v>
          </cell>
          <cell r="V1566">
            <v>999999</v>
          </cell>
          <cell r="W1566" t="str">
            <v>PAULA LEZ</v>
          </cell>
          <cell r="X1566" t="str">
            <v xml:space="preserve">SARMIENTO </v>
          </cell>
          <cell r="Y1566">
            <v>151</v>
          </cell>
          <cell r="Z1566">
            <v>0</v>
          </cell>
          <cell r="AA1566" t="str">
            <v xml:space="preserve"> </v>
          </cell>
          <cell r="AB1566" t="str">
            <v xml:space="preserve"> </v>
          </cell>
          <cell r="AC1566" t="str">
            <v xml:space="preserve"> </v>
          </cell>
          <cell r="AD1566" t="str">
            <v xml:space="preserve"> </v>
          </cell>
          <cell r="AE1566" t="str">
            <v xml:space="preserve"> </v>
          </cell>
          <cell r="AF1566" t="str">
            <v>MAIPU</v>
          </cell>
          <cell r="AG1566" t="str">
            <v xml:space="preserve">FTE A PLAZA </v>
          </cell>
          <cell r="AH1566">
            <v>4</v>
          </cell>
          <cell r="AI1566">
            <v>18</v>
          </cell>
          <cell r="AJ1566">
            <v>0</v>
          </cell>
          <cell r="AK1566">
            <v>36</v>
          </cell>
          <cell r="AL1566">
            <v>225</v>
          </cell>
          <cell r="AM1566">
            <v>1</v>
          </cell>
          <cell r="AN1566">
            <v>0</v>
          </cell>
          <cell r="AO1566" t="str">
            <v>False</v>
          </cell>
          <cell r="AP1566">
            <v>18</v>
          </cell>
        </row>
        <row r="1567">
          <cell r="A1567">
            <v>315070</v>
          </cell>
          <cell r="B1567">
            <v>43105</v>
          </cell>
          <cell r="C1567">
            <v>1</v>
          </cell>
          <cell r="D1567">
            <v>1</v>
          </cell>
          <cell r="E1567">
            <v>51</v>
          </cell>
          <cell r="F1567" t="str">
            <v xml:space="preserve">VICTIMA POR  ACCIDENTE  MOTO </v>
          </cell>
          <cell r="G1567" t="str">
            <v xml:space="preserve"> </v>
          </cell>
          <cell r="H1567">
            <v>141</v>
          </cell>
          <cell r="I1567">
            <v>6</v>
          </cell>
          <cell r="J1567">
            <v>43105.01666666667</v>
          </cell>
          <cell r="K1567">
            <v>43105.017361111109</v>
          </cell>
          <cell r="L1567">
            <v>43105.01666666667</v>
          </cell>
          <cell r="M1567">
            <v>43105.017361111109</v>
          </cell>
          <cell r="N1567">
            <v>43105.020138888889</v>
          </cell>
          <cell r="O1567">
            <v>43105.03402777778</v>
          </cell>
          <cell r="P1567">
            <v>43105.053472222222</v>
          </cell>
          <cell r="R1567">
            <v>43105.053472222222</v>
          </cell>
          <cell r="T1567">
            <v>18</v>
          </cell>
          <cell r="U1567" t="str">
            <v>M</v>
          </cell>
          <cell r="V1567">
            <v>999999</v>
          </cell>
          <cell r="W1567" t="str">
            <v>RODRIGO ROCHA</v>
          </cell>
          <cell r="X1567" t="str">
            <v xml:space="preserve">ROCA Y LA PAZ </v>
          </cell>
          <cell r="Y1567">
            <v>0</v>
          </cell>
          <cell r="Z1567">
            <v>0</v>
          </cell>
          <cell r="AA1567" t="str">
            <v xml:space="preserve"> </v>
          </cell>
          <cell r="AB1567" t="str">
            <v xml:space="preserve"> </v>
          </cell>
          <cell r="AC1567" t="str">
            <v xml:space="preserve"> </v>
          </cell>
          <cell r="AD1567" t="str">
            <v xml:space="preserve"> </v>
          </cell>
          <cell r="AE1567" t="str">
            <v xml:space="preserve"> </v>
          </cell>
          <cell r="AF1567" t="str">
            <v>GUAYMALLEN</v>
          </cell>
          <cell r="AG1567" t="str">
            <v xml:space="preserve"> </v>
          </cell>
          <cell r="AH1567">
            <v>2</v>
          </cell>
          <cell r="AI1567">
            <v>2</v>
          </cell>
          <cell r="AJ1567">
            <v>44538946</v>
          </cell>
          <cell r="AK1567">
            <v>40</v>
          </cell>
          <cell r="AL1567">
            <v>4002</v>
          </cell>
          <cell r="AM1567">
            <v>1</v>
          </cell>
          <cell r="AN1567">
            <v>0</v>
          </cell>
          <cell r="AO1567" t="str">
            <v>False</v>
          </cell>
          <cell r="AP1567">
            <v>2</v>
          </cell>
        </row>
        <row r="1568">
          <cell r="A1568">
            <v>315071</v>
          </cell>
          <cell r="B1568">
            <v>43105</v>
          </cell>
          <cell r="C1568">
            <v>1</v>
          </cell>
          <cell r="D1568">
            <v>1</v>
          </cell>
          <cell r="E1568">
            <v>28</v>
          </cell>
          <cell r="F1568" t="str">
            <v>ACV</v>
          </cell>
          <cell r="G1568" t="str">
            <v xml:space="preserve"> </v>
          </cell>
          <cell r="H1568">
            <v>11</v>
          </cell>
          <cell r="I1568">
            <v>19</v>
          </cell>
          <cell r="J1568">
            <v>43105.026388888888</v>
          </cell>
          <cell r="K1568">
            <v>43105.027083333334</v>
          </cell>
          <cell r="L1568">
            <v>43105.026388888888</v>
          </cell>
          <cell r="M1568">
            <v>43105.033333333333</v>
          </cell>
          <cell r="N1568">
            <v>43105.033333333333</v>
          </cell>
          <cell r="O1568">
            <v>43105.052083333336</v>
          </cell>
          <cell r="P1568">
            <v>43105.052777777775</v>
          </cell>
          <cell r="R1568">
            <v>43105.061111111114</v>
          </cell>
          <cell r="T1568">
            <v>88</v>
          </cell>
          <cell r="U1568" t="str">
            <v>F</v>
          </cell>
          <cell r="V1568">
            <v>970904</v>
          </cell>
          <cell r="W1568" t="str">
            <v>GOMEZ BLANCA IRENE</v>
          </cell>
          <cell r="X1568" t="str">
            <v xml:space="preserve">TOLEDO </v>
          </cell>
          <cell r="Y1568">
            <v>62</v>
          </cell>
          <cell r="Z1568">
            <v>0</v>
          </cell>
          <cell r="AA1568" t="str">
            <v xml:space="preserve"> </v>
          </cell>
          <cell r="AB1568" t="str">
            <v xml:space="preserve"> </v>
          </cell>
          <cell r="AC1568" t="str">
            <v xml:space="preserve"> </v>
          </cell>
          <cell r="AD1568" t="str">
            <v xml:space="preserve"> </v>
          </cell>
          <cell r="AE1568" t="str">
            <v xml:space="preserve">LENCINAS </v>
          </cell>
          <cell r="AF1568" t="str">
            <v>SAN CARLOS</v>
          </cell>
          <cell r="AG1568" t="str">
            <v>FEM 85</v>
          </cell>
          <cell r="AH1568">
            <v>12</v>
          </cell>
          <cell r="AI1568">
            <v>90</v>
          </cell>
          <cell r="AJ1568">
            <v>8563343</v>
          </cell>
          <cell r="AK1568">
            <v>115</v>
          </cell>
          <cell r="AL1568">
            <v>2001</v>
          </cell>
          <cell r="AM1568">
            <v>1</v>
          </cell>
          <cell r="AN1568">
            <v>0</v>
          </cell>
          <cell r="AO1568" t="str">
            <v>False</v>
          </cell>
          <cell r="AP1568">
            <v>90</v>
          </cell>
        </row>
        <row r="1569">
          <cell r="A1569">
            <v>315072</v>
          </cell>
          <cell r="B1569">
            <v>43105</v>
          </cell>
          <cell r="C1569">
            <v>1</v>
          </cell>
          <cell r="D1569">
            <v>1</v>
          </cell>
          <cell r="E1569">
            <v>3</v>
          </cell>
          <cell r="F1569" t="str">
            <v xml:space="preserve">PERDIDA DE CONOCIMIENTO                           </v>
          </cell>
          <cell r="G1569" t="str">
            <v xml:space="preserve"> </v>
          </cell>
          <cell r="H1569">
            <v>136</v>
          </cell>
          <cell r="I1569">
            <v>5</v>
          </cell>
          <cell r="J1569">
            <v>43105.069444444445</v>
          </cell>
          <cell r="K1569">
            <v>43105.070138888892</v>
          </cell>
          <cell r="L1569">
            <v>43105.069444444445</v>
          </cell>
          <cell r="M1569">
            <v>43105.073611111111</v>
          </cell>
          <cell r="N1569">
            <v>43105.081250000003</v>
          </cell>
          <cell r="O1569">
            <v>43105.097916666666</v>
          </cell>
          <cell r="R1569">
            <v>43105.098611111112</v>
          </cell>
          <cell r="S1569">
            <v>2614307778</v>
          </cell>
          <cell r="T1569">
            <v>53</v>
          </cell>
          <cell r="U1569" t="str">
            <v>F</v>
          </cell>
          <cell r="V1569">
            <v>999999</v>
          </cell>
          <cell r="W1569" t="str">
            <v>MONICA VERGARA</v>
          </cell>
          <cell r="X1569" t="str">
            <v>P MENDOCINAS</v>
          </cell>
          <cell r="Y1569">
            <v>2633</v>
          </cell>
          <cell r="Z1569">
            <v>0</v>
          </cell>
          <cell r="AA1569" t="str">
            <v xml:space="preserve"> </v>
          </cell>
          <cell r="AB1569" t="str">
            <v xml:space="preserve"> </v>
          </cell>
          <cell r="AC1569" t="str">
            <v xml:space="preserve"> </v>
          </cell>
          <cell r="AD1569" t="str">
            <v xml:space="preserve">V CORREA </v>
          </cell>
          <cell r="AE1569" t="str">
            <v xml:space="preserve">INALICAN </v>
          </cell>
          <cell r="AF1569" t="str">
            <v>CIUDAD - CAPITAL</v>
          </cell>
          <cell r="AG1569" t="str">
            <v>FEM 52</v>
          </cell>
          <cell r="AH1569">
            <v>1</v>
          </cell>
          <cell r="AI1569">
            <v>1</v>
          </cell>
          <cell r="AJ1569">
            <v>94745575</v>
          </cell>
          <cell r="AK1569">
            <v>104</v>
          </cell>
          <cell r="AL1569">
            <v>93</v>
          </cell>
          <cell r="AM1569">
            <v>1</v>
          </cell>
          <cell r="AN1569">
            <v>0</v>
          </cell>
          <cell r="AO1569" t="str">
            <v>False</v>
          </cell>
          <cell r="AP1569">
            <v>1</v>
          </cell>
        </row>
        <row r="1570">
          <cell r="A1570">
            <v>315073</v>
          </cell>
          <cell r="B1570">
            <v>43105</v>
          </cell>
          <cell r="C1570">
            <v>1</v>
          </cell>
          <cell r="D1570">
            <v>1</v>
          </cell>
          <cell r="E1570">
            <v>7</v>
          </cell>
          <cell r="F1570" t="str">
            <v>CRISIS CONVULSIVA</v>
          </cell>
          <cell r="G1570" t="str">
            <v xml:space="preserve"> EN VIA PUBLICA ----MEDICADO</v>
          </cell>
          <cell r="H1570">
            <v>157</v>
          </cell>
          <cell r="I1570">
            <v>10</v>
          </cell>
          <cell r="J1570">
            <v>43105.071527777778</v>
          </cell>
          <cell r="K1570">
            <v>43105.071527777778</v>
          </cell>
          <cell r="L1570">
            <v>43105.071527777778</v>
          </cell>
          <cell r="M1570">
            <v>43105.073611111111</v>
          </cell>
          <cell r="N1570">
            <v>43105.077777777777</v>
          </cell>
          <cell r="O1570">
            <v>43105.07916666667</v>
          </cell>
          <cell r="P1570">
            <v>43105.084722222222</v>
          </cell>
          <cell r="R1570">
            <v>43105.086805555555</v>
          </cell>
          <cell r="T1570">
            <v>24</v>
          </cell>
          <cell r="U1570" t="str">
            <v>M</v>
          </cell>
          <cell r="V1570">
            <v>999999</v>
          </cell>
          <cell r="W1570" t="str">
            <v>BORDON JUAN</v>
          </cell>
          <cell r="X1570" t="str">
            <v>SARMIENTO</v>
          </cell>
          <cell r="Y1570">
            <v>1565</v>
          </cell>
          <cell r="Z1570">
            <v>0</v>
          </cell>
          <cell r="AA1570" t="str">
            <v xml:space="preserve"> </v>
          </cell>
          <cell r="AB1570" t="str">
            <v xml:space="preserve"> </v>
          </cell>
          <cell r="AC1570" t="str">
            <v xml:space="preserve"> </v>
          </cell>
          <cell r="AD1570" t="str">
            <v xml:space="preserve"> </v>
          </cell>
          <cell r="AE1570" t="str">
            <v xml:space="preserve"> </v>
          </cell>
          <cell r="AF1570" t="str">
            <v>RIVADAVIA</v>
          </cell>
          <cell r="AG1570" t="str">
            <v xml:space="preserve"> MASC 24</v>
          </cell>
          <cell r="AH1570">
            <v>7</v>
          </cell>
          <cell r="AI1570">
            <v>55</v>
          </cell>
          <cell r="AJ1570">
            <v>30828004</v>
          </cell>
          <cell r="AK1570">
            <v>352</v>
          </cell>
          <cell r="AL1570">
            <v>21</v>
          </cell>
          <cell r="AM1570">
            <v>1</v>
          </cell>
          <cell r="AN1570">
            <v>0</v>
          </cell>
          <cell r="AO1570" t="str">
            <v>False</v>
          </cell>
          <cell r="AP1570">
            <v>55</v>
          </cell>
        </row>
        <row r="1571">
          <cell r="A1571">
            <v>315074</v>
          </cell>
          <cell r="B1571">
            <v>43105</v>
          </cell>
          <cell r="C1571">
            <v>1</v>
          </cell>
          <cell r="D1571">
            <v>1</v>
          </cell>
          <cell r="E1571">
            <v>11</v>
          </cell>
          <cell r="F1571" t="str">
            <v xml:space="preserve">POLITRAUMATISMO                                   </v>
          </cell>
          <cell r="G1571" t="str">
            <v xml:space="preserve"> </v>
          </cell>
          <cell r="H1571">
            <v>136</v>
          </cell>
          <cell r="I1571">
            <v>5</v>
          </cell>
          <cell r="J1571">
            <v>43105.205555555556</v>
          </cell>
          <cell r="K1571">
            <v>43105.206250000003</v>
          </cell>
          <cell r="L1571">
            <v>43105.205555555556</v>
          </cell>
          <cell r="M1571">
            <v>43105.209722222222</v>
          </cell>
          <cell r="N1571">
            <v>43105.213194444441</v>
          </cell>
          <cell r="R1571">
            <v>43105.219444444447</v>
          </cell>
          <cell r="T1571">
            <v>34</v>
          </cell>
          <cell r="U1571" t="str">
            <v>M</v>
          </cell>
          <cell r="V1571">
            <v>999999</v>
          </cell>
          <cell r="W1571" t="str">
            <v xml:space="preserve">VAZQUEZ JUAN </v>
          </cell>
          <cell r="X1571" t="str">
            <v xml:space="preserve">INGRESO DE LA TERMINAL </v>
          </cell>
          <cell r="Y1571">
            <v>0</v>
          </cell>
          <cell r="Z1571">
            <v>0</v>
          </cell>
          <cell r="AA1571" t="str">
            <v xml:space="preserve"> </v>
          </cell>
          <cell r="AB1571" t="str">
            <v xml:space="preserve"> </v>
          </cell>
          <cell r="AC1571" t="str">
            <v xml:space="preserve"> </v>
          </cell>
          <cell r="AD1571" t="str">
            <v xml:space="preserve"> </v>
          </cell>
          <cell r="AE1571" t="str">
            <v xml:space="preserve"> </v>
          </cell>
          <cell r="AF1571" t="str">
            <v>GUAYMALLEN</v>
          </cell>
          <cell r="AG1571" t="str">
            <v xml:space="preserve"> </v>
          </cell>
          <cell r="AH1571">
            <v>2</v>
          </cell>
          <cell r="AI1571">
            <v>1004</v>
          </cell>
          <cell r="AJ1571">
            <v>31427572</v>
          </cell>
          <cell r="AK1571">
            <v>104</v>
          </cell>
          <cell r="AL1571">
            <v>93</v>
          </cell>
          <cell r="AM1571">
            <v>1</v>
          </cell>
          <cell r="AN1571">
            <v>0</v>
          </cell>
          <cell r="AO1571" t="str">
            <v>False</v>
          </cell>
          <cell r="AP1571">
            <v>0</v>
          </cell>
        </row>
        <row r="1572">
          <cell r="A1572">
            <v>315075</v>
          </cell>
          <cell r="B1572">
            <v>43105</v>
          </cell>
          <cell r="C1572">
            <v>4</v>
          </cell>
          <cell r="D1572">
            <v>4</v>
          </cell>
          <cell r="E1572">
            <v>7</v>
          </cell>
          <cell r="F1572" t="str">
            <v xml:space="preserve">TRASLADO </v>
          </cell>
          <cell r="G1572" t="str">
            <v xml:space="preserve"> MANSUR EN H CENTRAL </v>
          </cell>
          <cell r="H1572">
            <v>137</v>
          </cell>
          <cell r="I1572">
            <v>5</v>
          </cell>
          <cell r="J1572">
            <v>43105.23333333333</v>
          </cell>
          <cell r="K1572">
            <v>43105.234027777777</v>
          </cell>
          <cell r="L1572">
            <v>43105.23333333333</v>
          </cell>
          <cell r="M1572">
            <v>43105.267361111109</v>
          </cell>
          <cell r="R1572">
            <v>43105.268055555556</v>
          </cell>
          <cell r="T1572">
            <v>18</v>
          </cell>
          <cell r="U1572" t="str">
            <v>M</v>
          </cell>
          <cell r="V1572">
            <v>999999</v>
          </cell>
          <cell r="W1572" t="str">
            <v xml:space="preserve">ARCE BRIAN </v>
          </cell>
          <cell r="X1572" t="str">
            <v xml:space="preserve">H CARRILLO </v>
          </cell>
          <cell r="Y1572">
            <v>0</v>
          </cell>
          <cell r="Z1572">
            <v>0</v>
          </cell>
          <cell r="AA1572" t="str">
            <v xml:space="preserve"> </v>
          </cell>
          <cell r="AB1572" t="str">
            <v xml:space="preserve"> </v>
          </cell>
          <cell r="AC1572" t="str">
            <v xml:space="preserve"> </v>
          </cell>
          <cell r="AD1572" t="str">
            <v xml:space="preserve"> </v>
          </cell>
          <cell r="AE1572" t="str">
            <v xml:space="preserve"> </v>
          </cell>
          <cell r="AF1572" t="str">
            <v>LAS HERAS</v>
          </cell>
          <cell r="AG1572" t="str">
            <v xml:space="preserve">MASC 19 FX DE CLAVICULA </v>
          </cell>
          <cell r="AH1572">
            <v>5</v>
          </cell>
          <cell r="AI1572">
            <v>2</v>
          </cell>
          <cell r="AJ1572">
            <v>43676269</v>
          </cell>
          <cell r="AK1572">
            <v>98</v>
          </cell>
          <cell r="AL1572">
            <v>108</v>
          </cell>
          <cell r="AM1572">
            <v>4</v>
          </cell>
          <cell r="AN1572">
            <v>0</v>
          </cell>
          <cell r="AO1572" t="str">
            <v>False</v>
          </cell>
          <cell r="AP1572">
            <v>0</v>
          </cell>
        </row>
        <row r="1573">
          <cell r="A1573">
            <v>315076</v>
          </cell>
          <cell r="B1573">
            <v>43105</v>
          </cell>
          <cell r="C1573">
            <v>1</v>
          </cell>
          <cell r="D1573">
            <v>1</v>
          </cell>
          <cell r="E1573">
            <v>14</v>
          </cell>
          <cell r="F1573" t="str">
            <v xml:space="preserve">HERIDA POR ARMA DE FUEGO                          </v>
          </cell>
          <cell r="G1573" t="str">
            <v xml:space="preserve"> MASC ADULTO POR ASALTO </v>
          </cell>
          <cell r="H1573">
            <v>144</v>
          </cell>
          <cell r="I1573">
            <v>16</v>
          </cell>
          <cell r="J1573">
            <v>43105.324305555558</v>
          </cell>
          <cell r="K1573">
            <v>43105.324305555558</v>
          </cell>
          <cell r="L1573">
            <v>43105.324305555558</v>
          </cell>
          <cell r="M1573">
            <v>43105.32916666667</v>
          </cell>
          <cell r="N1573">
            <v>43105.32916666667</v>
          </cell>
          <cell r="O1573">
            <v>43105.334722222222</v>
          </cell>
          <cell r="R1573">
            <v>43105.349305555559</v>
          </cell>
          <cell r="S1573">
            <v>2613357293</v>
          </cell>
          <cell r="T1573">
            <v>64</v>
          </cell>
          <cell r="U1573" t="str">
            <v>M</v>
          </cell>
          <cell r="V1573">
            <v>500807</v>
          </cell>
          <cell r="W1573" t="str">
            <v>CAREDDU JUAN CARLOS</v>
          </cell>
          <cell r="X1573" t="str">
            <v xml:space="preserve">M 9 C 13 </v>
          </cell>
          <cell r="Y1573">
            <v>0</v>
          </cell>
          <cell r="Z1573">
            <v>0</v>
          </cell>
          <cell r="AA1573" t="str">
            <v xml:space="preserve"> </v>
          </cell>
          <cell r="AB1573" t="str">
            <v xml:space="preserve"> </v>
          </cell>
          <cell r="AC1573" t="str">
            <v>UJEMVI</v>
          </cell>
          <cell r="AD1573" t="str">
            <v xml:space="preserve"> </v>
          </cell>
          <cell r="AE1573" t="str">
            <v xml:space="preserve"> </v>
          </cell>
          <cell r="AF1573" t="str">
            <v>LAS HERAS</v>
          </cell>
          <cell r="AG1573" t="str">
            <v xml:space="preserve"> LAS MADRES SELVAS </v>
          </cell>
          <cell r="AH1573">
            <v>5</v>
          </cell>
          <cell r="AI1573">
            <v>2</v>
          </cell>
          <cell r="AJ1573">
            <v>10723325</v>
          </cell>
          <cell r="AK1573">
            <v>51</v>
          </cell>
          <cell r="AL1573">
            <v>100</v>
          </cell>
          <cell r="AM1573">
            <v>1</v>
          </cell>
          <cell r="AN1573">
            <v>0</v>
          </cell>
          <cell r="AO1573" t="str">
            <v>False</v>
          </cell>
          <cell r="AP1573">
            <v>2</v>
          </cell>
        </row>
        <row r="1574">
          <cell r="A1574">
            <v>315077</v>
          </cell>
          <cell r="B1574">
            <v>43105</v>
          </cell>
          <cell r="C1574">
            <v>1</v>
          </cell>
          <cell r="D1574">
            <v>1</v>
          </cell>
          <cell r="E1574">
            <v>3</v>
          </cell>
          <cell r="F1574" t="str">
            <v xml:space="preserve">PERDIDA DE CONOCIMIENTO                           </v>
          </cell>
          <cell r="G1574" t="str">
            <v xml:space="preserve"> MASC ADULTO </v>
          </cell>
          <cell r="J1574">
            <v>43105.32916666667</v>
          </cell>
          <cell r="L1574">
            <v>43105.32916666667</v>
          </cell>
          <cell r="R1574">
            <v>43105.414583333331</v>
          </cell>
          <cell r="S1574">
            <v>2617050358</v>
          </cell>
          <cell r="T1574">
            <v>0</v>
          </cell>
          <cell r="V1574">
            <v>999999</v>
          </cell>
          <cell r="X1574" t="str">
            <v xml:space="preserve">  R S PEÑA </v>
          </cell>
          <cell r="Y1574">
            <v>0</v>
          </cell>
          <cell r="Z1574">
            <v>0</v>
          </cell>
          <cell r="AA1574" t="str">
            <v xml:space="preserve"> </v>
          </cell>
          <cell r="AB1574" t="str">
            <v xml:space="preserve"> </v>
          </cell>
          <cell r="AC1574" t="str">
            <v xml:space="preserve"> </v>
          </cell>
          <cell r="AD1574" t="str">
            <v xml:space="preserve">TABANERA </v>
          </cell>
          <cell r="AE1574" t="str">
            <v xml:space="preserve"> </v>
          </cell>
          <cell r="AF1574" t="str">
            <v>GUAYMALLEN</v>
          </cell>
          <cell r="AG1574" t="str">
            <v xml:space="preserve"> A LA ESTEPERA DE PL AGRESORES EN EL LUGAR</v>
          </cell>
          <cell r="AH1574">
            <v>2</v>
          </cell>
          <cell r="AI1574">
            <v>999</v>
          </cell>
          <cell r="AJ1574">
            <v>0</v>
          </cell>
          <cell r="AM1574">
            <v>0</v>
          </cell>
          <cell r="AN1574">
            <v>9</v>
          </cell>
          <cell r="AO1574" t="str">
            <v>False</v>
          </cell>
          <cell r="AP1574">
            <v>0</v>
          </cell>
        </row>
        <row r="1575">
          <cell r="A1575">
            <v>315078</v>
          </cell>
          <cell r="B1575">
            <v>43105</v>
          </cell>
          <cell r="C1575">
            <v>1</v>
          </cell>
          <cell r="D1575">
            <v>1</v>
          </cell>
          <cell r="E1575">
            <v>51</v>
          </cell>
          <cell r="F1575" t="str">
            <v xml:space="preserve">VICTIMA POR  ACCIDENTE  MOTO </v>
          </cell>
          <cell r="G1575" t="str">
            <v xml:space="preserve"> MASC MMAYOR TRAUMA DE MIEMBROS INFERIORES</v>
          </cell>
          <cell r="H1575">
            <v>141</v>
          </cell>
          <cell r="I1575">
            <v>6</v>
          </cell>
          <cell r="J1575">
            <v>43105.338888888888</v>
          </cell>
          <cell r="K1575">
            <v>43105.339583333334</v>
          </cell>
          <cell r="L1575">
            <v>43105.338888888888</v>
          </cell>
          <cell r="M1575">
            <v>43105.349305555559</v>
          </cell>
          <cell r="N1575">
            <v>43105.349305555559</v>
          </cell>
          <cell r="R1575">
            <v>43105.372916666667</v>
          </cell>
          <cell r="S1575">
            <v>156648201</v>
          </cell>
          <cell r="T1575">
            <v>34</v>
          </cell>
          <cell r="U1575" t="str">
            <v>M</v>
          </cell>
          <cell r="V1575">
            <v>999999</v>
          </cell>
          <cell r="W1575" t="str">
            <v>ALTAMIRANO HECTOR</v>
          </cell>
          <cell r="X1575" t="str">
            <v>BANDERA DE LOS ANDES</v>
          </cell>
          <cell r="Y1575">
            <v>0</v>
          </cell>
          <cell r="Z1575">
            <v>0</v>
          </cell>
          <cell r="AA1575" t="str">
            <v xml:space="preserve"> </v>
          </cell>
          <cell r="AB1575" t="str">
            <v xml:space="preserve"> </v>
          </cell>
          <cell r="AC1575" t="str">
            <v xml:space="preserve"> </v>
          </cell>
          <cell r="AD1575" t="str">
            <v>ROSARIO</v>
          </cell>
          <cell r="AE1575" t="str">
            <v xml:space="preserve"> </v>
          </cell>
          <cell r="AF1575" t="str">
            <v>GUAYMALLEN</v>
          </cell>
          <cell r="AG1575" t="str">
            <v xml:space="preserve"> VILLA NUEVA</v>
          </cell>
          <cell r="AH1575">
            <v>2</v>
          </cell>
          <cell r="AI1575">
            <v>75</v>
          </cell>
          <cell r="AJ1575">
            <v>30672824</v>
          </cell>
          <cell r="AK1575">
            <v>40</v>
          </cell>
          <cell r="AL1575">
            <v>4002</v>
          </cell>
          <cell r="AM1575">
            <v>1</v>
          </cell>
          <cell r="AN1575">
            <v>0</v>
          </cell>
          <cell r="AO1575" t="str">
            <v>False</v>
          </cell>
          <cell r="AP1575">
            <v>0</v>
          </cell>
        </row>
        <row r="1576">
          <cell r="A1576">
            <v>315079</v>
          </cell>
          <cell r="B1576">
            <v>43105</v>
          </cell>
          <cell r="C1576">
            <v>1</v>
          </cell>
          <cell r="D1576">
            <v>1</v>
          </cell>
          <cell r="E1576">
            <v>11</v>
          </cell>
          <cell r="F1576" t="str">
            <v xml:space="preserve">POLITRAUMATISMO                                   </v>
          </cell>
          <cell r="G1576" t="str">
            <v xml:space="preserve"> POR CAIDA DE SU PROPIA ALTURA PROBABLE FX DE MIEMBRO INFERIOR </v>
          </cell>
          <cell r="H1576">
            <v>135</v>
          </cell>
          <cell r="I1576">
            <v>3</v>
          </cell>
          <cell r="J1576">
            <v>43105.344444444447</v>
          </cell>
          <cell r="K1576">
            <v>43105.345833333333</v>
          </cell>
          <cell r="L1576">
            <v>43105.344444444447</v>
          </cell>
          <cell r="M1576">
            <v>43105.347222222219</v>
          </cell>
          <cell r="N1576">
            <v>43105.350694444445</v>
          </cell>
          <cell r="O1576">
            <v>43105.353472222225</v>
          </cell>
          <cell r="R1576">
            <v>43105.368055555555</v>
          </cell>
          <cell r="S1576">
            <v>156870326</v>
          </cell>
          <cell r="T1576">
            <v>36</v>
          </cell>
          <cell r="U1576" t="str">
            <v>F</v>
          </cell>
          <cell r="V1576">
            <v>999999</v>
          </cell>
          <cell r="W1576" t="str">
            <v>TOLOSA LILIANA ALEJANDRINA</v>
          </cell>
          <cell r="X1576" t="str">
            <v>SAN MARTIN</v>
          </cell>
          <cell r="Y1576">
            <v>0</v>
          </cell>
          <cell r="Z1576">
            <v>0</v>
          </cell>
          <cell r="AA1576" t="str">
            <v xml:space="preserve"> </v>
          </cell>
          <cell r="AB1576" t="str">
            <v xml:space="preserve"> </v>
          </cell>
          <cell r="AC1576" t="str">
            <v xml:space="preserve"> </v>
          </cell>
          <cell r="AD1576" t="str">
            <v xml:space="preserve">TROPERO SOSA </v>
          </cell>
          <cell r="AE1576" t="str">
            <v xml:space="preserve"> </v>
          </cell>
          <cell r="AF1576" t="str">
            <v>GODOY CRUZ</v>
          </cell>
          <cell r="AG1576" t="str">
            <v xml:space="preserve">FEM  45 AÑIOS </v>
          </cell>
          <cell r="AH1576">
            <v>3</v>
          </cell>
          <cell r="AI1576">
            <v>13</v>
          </cell>
          <cell r="AJ1576">
            <v>22560288</v>
          </cell>
          <cell r="AK1576">
            <v>6189</v>
          </cell>
          <cell r="AL1576">
            <v>602</v>
          </cell>
          <cell r="AM1576">
            <v>1</v>
          </cell>
          <cell r="AN1576">
            <v>0</v>
          </cell>
          <cell r="AO1576" t="str">
            <v>False</v>
          </cell>
          <cell r="AP1576">
            <v>13</v>
          </cell>
        </row>
        <row r="1577">
          <cell r="A1577">
            <v>315080</v>
          </cell>
          <cell r="B1577">
            <v>43105</v>
          </cell>
          <cell r="C1577">
            <v>1</v>
          </cell>
          <cell r="D1577">
            <v>1</v>
          </cell>
          <cell r="E1577">
            <v>16</v>
          </cell>
          <cell r="F1577" t="str">
            <v xml:space="preserve">VICTIMA POR ACCIDENTE VEHICULAR                   </v>
          </cell>
          <cell r="G1577" t="str">
            <v xml:space="preserve"> 1 LESIONADO MOTOCICLISTA </v>
          </cell>
          <cell r="H1577">
            <v>137</v>
          </cell>
          <cell r="I1577">
            <v>5</v>
          </cell>
          <cell r="J1577">
            <v>43105.348611111112</v>
          </cell>
          <cell r="K1577">
            <v>43105.35</v>
          </cell>
          <cell r="L1577">
            <v>43105.348611111112</v>
          </cell>
          <cell r="M1577">
            <v>43105.361111111109</v>
          </cell>
          <cell r="N1577">
            <v>43105.361111111109</v>
          </cell>
          <cell r="R1577">
            <v>43105.388888888891</v>
          </cell>
          <cell r="T1577">
            <v>53</v>
          </cell>
          <cell r="U1577" t="str">
            <v>M</v>
          </cell>
          <cell r="V1577">
            <v>970904</v>
          </cell>
          <cell r="W1577" t="str">
            <v>SALE GERARDO RUBEN</v>
          </cell>
          <cell r="X1577" t="str">
            <v xml:space="preserve">MONTECASEROS </v>
          </cell>
          <cell r="Y1577">
            <v>1445</v>
          </cell>
          <cell r="Z1577">
            <v>0</v>
          </cell>
          <cell r="AA1577" t="str">
            <v xml:space="preserve"> </v>
          </cell>
          <cell r="AB1577" t="str">
            <v xml:space="preserve"> </v>
          </cell>
          <cell r="AC1577" t="str">
            <v xml:space="preserve"> </v>
          </cell>
          <cell r="AD1577" t="str">
            <v xml:space="preserve">BUENOS AIRES </v>
          </cell>
          <cell r="AE1577" t="str">
            <v xml:space="preserve"> </v>
          </cell>
          <cell r="AF1577" t="str">
            <v>CIUDAD - CAPITAL</v>
          </cell>
          <cell r="AG1577" t="str">
            <v xml:space="preserve"> </v>
          </cell>
          <cell r="AH1577">
            <v>1</v>
          </cell>
          <cell r="AI1577">
            <v>2</v>
          </cell>
          <cell r="AJ1577">
            <v>17177505</v>
          </cell>
          <cell r="AK1577">
            <v>98</v>
          </cell>
          <cell r="AL1577">
            <v>108</v>
          </cell>
          <cell r="AM1577">
            <v>1</v>
          </cell>
          <cell r="AN1577">
            <v>0</v>
          </cell>
          <cell r="AO1577" t="str">
            <v>False</v>
          </cell>
          <cell r="AP1577">
            <v>0</v>
          </cell>
        </row>
        <row r="1578">
          <cell r="A1578">
            <v>315081</v>
          </cell>
          <cell r="B1578">
            <v>43105</v>
          </cell>
          <cell r="C1578">
            <v>4</v>
          </cell>
          <cell r="D1578">
            <v>4</v>
          </cell>
          <cell r="E1578">
            <v>3</v>
          </cell>
          <cell r="F1578" t="str">
            <v>TRASLADO IDA CON MEDICO</v>
          </cell>
          <cell r="G1578" t="str">
            <v xml:space="preserve"> MASC DE 30 REFIERE LA MEDICA QUE ESTA BRONCOASPIRADO.AL LLEGAR VA A DAR NOMBRE DEL MEDICO QUE RECIBE EN SAN MARTIN</v>
          </cell>
          <cell r="H1578">
            <v>156</v>
          </cell>
          <cell r="I1578">
            <v>9</v>
          </cell>
          <cell r="J1578">
            <v>43105.363194444442</v>
          </cell>
          <cell r="K1578">
            <v>43105.365277777775</v>
          </cell>
          <cell r="L1578">
            <v>43105.363194444442</v>
          </cell>
          <cell r="M1578">
            <v>43105.367361111108</v>
          </cell>
          <cell r="N1578">
            <v>43105.379861111112</v>
          </cell>
          <cell r="R1578">
            <v>43105.416666666664</v>
          </cell>
          <cell r="T1578">
            <v>26</v>
          </cell>
          <cell r="U1578" t="str">
            <v>M</v>
          </cell>
          <cell r="V1578">
            <v>122609</v>
          </cell>
          <cell r="W1578" t="str">
            <v>AVILA ANGEL ARIEL</v>
          </cell>
          <cell r="X1578" t="str">
            <v>CENTRO DE SALUD DE PALMIRA</v>
          </cell>
          <cell r="Y1578">
            <v>0</v>
          </cell>
          <cell r="Z1578">
            <v>0</v>
          </cell>
          <cell r="AA1578" t="str">
            <v xml:space="preserve"> </v>
          </cell>
          <cell r="AB1578" t="str">
            <v xml:space="preserve"> </v>
          </cell>
          <cell r="AC1578" t="str">
            <v xml:space="preserve"> </v>
          </cell>
          <cell r="AD1578" t="str">
            <v xml:space="preserve"> </v>
          </cell>
          <cell r="AE1578" t="str">
            <v xml:space="preserve"> </v>
          </cell>
          <cell r="AF1578" t="str">
            <v>SAN MARTIN</v>
          </cell>
          <cell r="AG1578" t="str">
            <v xml:space="preserve"> </v>
          </cell>
          <cell r="AH1578">
            <v>16</v>
          </cell>
          <cell r="AI1578">
            <v>54</v>
          </cell>
          <cell r="AJ1578">
            <v>35926828</v>
          </cell>
          <cell r="AK1578">
            <v>2028</v>
          </cell>
          <cell r="AL1578">
            <v>14</v>
          </cell>
          <cell r="AM1578">
            <v>4</v>
          </cell>
          <cell r="AN1578">
            <v>0</v>
          </cell>
          <cell r="AO1578" t="str">
            <v>False</v>
          </cell>
          <cell r="AP1578">
            <v>0</v>
          </cell>
        </row>
        <row r="1579">
          <cell r="A1579">
            <v>315082</v>
          </cell>
          <cell r="B1579">
            <v>43105</v>
          </cell>
          <cell r="C1579">
            <v>1</v>
          </cell>
          <cell r="D1579">
            <v>1</v>
          </cell>
          <cell r="E1579">
            <v>16</v>
          </cell>
          <cell r="F1579" t="str">
            <v xml:space="preserve">VICTIMA POR ACCIDENTE VEHICULAR                   </v>
          </cell>
          <cell r="G1579" t="str">
            <v xml:space="preserve"> 1 LESIONADO </v>
          </cell>
          <cell r="H1579">
            <v>138</v>
          </cell>
          <cell r="I1579">
            <v>6</v>
          </cell>
          <cell r="J1579">
            <v>43105.365972222222</v>
          </cell>
          <cell r="K1579">
            <v>43105.369444444441</v>
          </cell>
          <cell r="L1579">
            <v>43105.365972222222</v>
          </cell>
          <cell r="M1579">
            <v>43105.377083333333</v>
          </cell>
          <cell r="N1579">
            <v>43105.377083333333</v>
          </cell>
          <cell r="R1579">
            <v>43105.390277777777</v>
          </cell>
          <cell r="S1579">
            <v>4269563</v>
          </cell>
          <cell r="T1579">
            <v>39</v>
          </cell>
          <cell r="U1579" t="str">
            <v>M</v>
          </cell>
          <cell r="V1579">
            <v>999999</v>
          </cell>
          <cell r="W1579" t="str">
            <v>FLORES FERNANDO DARIO</v>
          </cell>
          <cell r="X1579" t="str">
            <v xml:space="preserve">VENEZUELA </v>
          </cell>
          <cell r="Y1579">
            <v>0</v>
          </cell>
          <cell r="Z1579">
            <v>0</v>
          </cell>
          <cell r="AA1579" t="str">
            <v xml:space="preserve"> </v>
          </cell>
          <cell r="AB1579" t="str">
            <v xml:space="preserve"> </v>
          </cell>
          <cell r="AC1579" t="str">
            <v xml:space="preserve"> </v>
          </cell>
          <cell r="AD1579" t="str">
            <v>CORREA SAA</v>
          </cell>
          <cell r="AE1579" t="str">
            <v xml:space="preserve"> </v>
          </cell>
          <cell r="AF1579" t="str">
            <v>GUAYMALLEN</v>
          </cell>
          <cell r="AG1579" t="str">
            <v xml:space="preserve"> </v>
          </cell>
          <cell r="AH1579">
            <v>2</v>
          </cell>
          <cell r="AI1579">
            <v>1</v>
          </cell>
          <cell r="AJ1579">
            <v>30418252</v>
          </cell>
          <cell r="AK1579">
            <v>633</v>
          </cell>
          <cell r="AL1579">
            <v>64</v>
          </cell>
          <cell r="AM1579">
            <v>1</v>
          </cell>
          <cell r="AN1579">
            <v>0</v>
          </cell>
          <cell r="AO1579" t="str">
            <v>False</v>
          </cell>
          <cell r="AP1579">
            <v>0</v>
          </cell>
        </row>
        <row r="1580">
          <cell r="A1580">
            <v>315083</v>
          </cell>
          <cell r="B1580">
            <v>43105</v>
          </cell>
          <cell r="C1580">
            <v>1</v>
          </cell>
          <cell r="D1580">
            <v>1</v>
          </cell>
          <cell r="E1580">
            <v>16</v>
          </cell>
          <cell r="F1580" t="str">
            <v xml:space="preserve">VICTIMA POR ACCIDENTE VEHICULAR                   </v>
          </cell>
          <cell r="G1580" t="str">
            <v xml:space="preserve"> </v>
          </cell>
          <cell r="H1580">
            <v>135</v>
          </cell>
          <cell r="I1580">
            <v>3</v>
          </cell>
          <cell r="J1580">
            <v>43105.382638888892</v>
          </cell>
          <cell r="K1580">
            <v>43105.384722222225</v>
          </cell>
          <cell r="L1580">
            <v>43105.382638888892</v>
          </cell>
          <cell r="M1580">
            <v>43105.388888888891</v>
          </cell>
          <cell r="N1580">
            <v>43105.397222222222</v>
          </cell>
          <cell r="R1580">
            <v>43105.411805555559</v>
          </cell>
          <cell r="S1580">
            <v>156006410</v>
          </cell>
          <cell r="T1580">
            <v>56</v>
          </cell>
          <cell r="U1580" t="str">
            <v>F</v>
          </cell>
          <cell r="V1580">
            <v>999999</v>
          </cell>
          <cell r="W1580" t="str">
            <v>GABRIELLI MARIA MARTA</v>
          </cell>
          <cell r="X1580" t="str">
            <v>ZAPIOLA</v>
          </cell>
          <cell r="Y1580">
            <v>0</v>
          </cell>
          <cell r="Z1580">
            <v>0</v>
          </cell>
          <cell r="AA1580" t="str">
            <v xml:space="preserve"> </v>
          </cell>
          <cell r="AB1580" t="str">
            <v xml:space="preserve"> </v>
          </cell>
          <cell r="AC1580" t="str">
            <v xml:space="preserve"> </v>
          </cell>
          <cell r="AD1580" t="str">
            <v xml:space="preserve"> </v>
          </cell>
          <cell r="AE1580" t="str">
            <v>BERUTTI</v>
          </cell>
          <cell r="AF1580" t="str">
            <v>GUAYMALLEN</v>
          </cell>
          <cell r="AG1580" t="str">
            <v xml:space="preserve"> </v>
          </cell>
          <cell r="AH1580">
            <v>2</v>
          </cell>
          <cell r="AI1580">
            <v>1</v>
          </cell>
          <cell r="AJ1580">
            <v>14149573</v>
          </cell>
          <cell r="AK1580">
            <v>6189</v>
          </cell>
          <cell r="AL1580">
            <v>602</v>
          </cell>
          <cell r="AM1580">
            <v>1</v>
          </cell>
          <cell r="AN1580">
            <v>0</v>
          </cell>
          <cell r="AO1580" t="str">
            <v>False</v>
          </cell>
          <cell r="AP1580">
            <v>0</v>
          </cell>
        </row>
        <row r="1581">
          <cell r="A1581">
            <v>315084</v>
          </cell>
          <cell r="B1581">
            <v>43105</v>
          </cell>
          <cell r="C1581">
            <v>1</v>
          </cell>
          <cell r="D1581">
            <v>1</v>
          </cell>
          <cell r="E1581">
            <v>51</v>
          </cell>
          <cell r="F1581" t="str">
            <v xml:space="preserve">VICTIMA POR  ACCIDENTE  MOTO </v>
          </cell>
          <cell r="G1581" t="str">
            <v xml:space="preserve"> </v>
          </cell>
          <cell r="H1581">
            <v>144</v>
          </cell>
          <cell r="I1581">
            <v>16</v>
          </cell>
          <cell r="J1581">
            <v>43105.384722222225</v>
          </cell>
          <cell r="K1581">
            <v>43105.385416666664</v>
          </cell>
          <cell r="L1581">
            <v>43105.384722222225</v>
          </cell>
          <cell r="M1581">
            <v>43105.386805555558</v>
          </cell>
          <cell r="N1581">
            <v>43105.39166666667</v>
          </cell>
          <cell r="R1581">
            <v>43105.414583333331</v>
          </cell>
          <cell r="S1581">
            <v>15306951</v>
          </cell>
          <cell r="T1581">
            <v>23</v>
          </cell>
          <cell r="U1581" t="str">
            <v>F</v>
          </cell>
          <cell r="V1581">
            <v>999999</v>
          </cell>
          <cell r="W1581" t="str">
            <v>PAREJA REBECCA</v>
          </cell>
          <cell r="X1581" t="str">
            <v>/25 DE MAYO</v>
          </cell>
          <cell r="Y1581">
            <v>0</v>
          </cell>
          <cell r="Z1581">
            <v>0</v>
          </cell>
          <cell r="AA1581" t="str">
            <v xml:space="preserve"> </v>
          </cell>
          <cell r="AB1581" t="str">
            <v xml:space="preserve"> </v>
          </cell>
          <cell r="AC1581" t="str">
            <v xml:space="preserve"> </v>
          </cell>
          <cell r="AD1581" t="str">
            <v xml:space="preserve"> </v>
          </cell>
          <cell r="AE1581" t="str">
            <v>BALBIN</v>
          </cell>
          <cell r="AF1581" t="str">
            <v>LAS HERAS</v>
          </cell>
          <cell r="AG1581" t="str">
            <v xml:space="preserve"> 2 LEVES</v>
          </cell>
          <cell r="AH1581">
            <v>5</v>
          </cell>
          <cell r="AI1581">
            <v>82</v>
          </cell>
          <cell r="AJ1581">
            <v>40873</v>
          </cell>
          <cell r="AK1581">
            <v>51</v>
          </cell>
          <cell r="AL1581">
            <v>100</v>
          </cell>
          <cell r="AM1581">
            <v>1</v>
          </cell>
          <cell r="AN1581">
            <v>0</v>
          </cell>
          <cell r="AO1581" t="str">
            <v>False</v>
          </cell>
          <cell r="AP1581">
            <v>0</v>
          </cell>
        </row>
        <row r="1582">
          <cell r="A1582">
            <v>315085</v>
          </cell>
          <cell r="B1582">
            <v>43105</v>
          </cell>
          <cell r="C1582">
            <v>3</v>
          </cell>
          <cell r="D1582">
            <v>3</v>
          </cell>
          <cell r="E1582">
            <v>47</v>
          </cell>
          <cell r="F1582" t="str">
            <v>MOVIL F/SERVICIO POR REPOSICION</v>
          </cell>
          <cell r="G1582" t="str">
            <v xml:space="preserve"> </v>
          </cell>
          <cell r="H1582">
            <v>138</v>
          </cell>
          <cell r="I1582">
            <v>6</v>
          </cell>
          <cell r="J1582">
            <v>43105.390972222223</v>
          </cell>
          <cell r="K1582">
            <v>43105.390972222223</v>
          </cell>
          <cell r="L1582">
            <v>43105.390972222223</v>
          </cell>
          <cell r="M1582">
            <v>43105.450694444444</v>
          </cell>
          <cell r="N1582">
            <v>43105.450694444444</v>
          </cell>
          <cell r="R1582">
            <v>43105.450694444444</v>
          </cell>
          <cell r="T1582">
            <v>10</v>
          </cell>
          <cell r="U1582" t="str">
            <v>M</v>
          </cell>
          <cell r="V1582">
            <v>999999</v>
          </cell>
          <cell r="W1582" t="str">
            <v>OPERATIVO</v>
          </cell>
          <cell r="X1582" t="str">
            <v>FARMACIA</v>
          </cell>
          <cell r="Y1582">
            <v>0</v>
          </cell>
          <cell r="Z1582">
            <v>0</v>
          </cell>
          <cell r="AA1582" t="str">
            <v xml:space="preserve"> </v>
          </cell>
          <cell r="AB1582" t="str">
            <v xml:space="preserve"> </v>
          </cell>
          <cell r="AC1582" t="str">
            <v xml:space="preserve"> </v>
          </cell>
          <cell r="AD1582" t="str">
            <v xml:space="preserve"> </v>
          </cell>
          <cell r="AE1582" t="str">
            <v xml:space="preserve"> </v>
          </cell>
          <cell r="AF1582" t="str">
            <v>CIUDAD - CAPITAL</v>
          </cell>
          <cell r="AG1582" t="str">
            <v xml:space="preserve"> </v>
          </cell>
          <cell r="AH1582">
            <v>1</v>
          </cell>
          <cell r="AI1582">
            <v>84</v>
          </cell>
          <cell r="AJ1582">
            <v>0</v>
          </cell>
          <cell r="AK1582">
            <v>633</v>
          </cell>
          <cell r="AL1582">
            <v>64</v>
          </cell>
          <cell r="AM1582">
            <v>3</v>
          </cell>
          <cell r="AN1582">
            <v>0</v>
          </cell>
          <cell r="AO1582" t="str">
            <v>False</v>
          </cell>
          <cell r="AP1582">
            <v>0</v>
          </cell>
        </row>
        <row r="1583">
          <cell r="A1583">
            <v>315086</v>
          </cell>
          <cell r="B1583">
            <v>43105</v>
          </cell>
          <cell r="C1583">
            <v>1</v>
          </cell>
          <cell r="D1583">
            <v>1</v>
          </cell>
          <cell r="E1583">
            <v>51</v>
          </cell>
          <cell r="F1583" t="str">
            <v xml:space="preserve">VICTIMA POR  ACCIDENTE  MOTO </v>
          </cell>
          <cell r="G1583" t="str">
            <v xml:space="preserve"> </v>
          </cell>
          <cell r="H1583">
            <v>135</v>
          </cell>
          <cell r="I1583">
            <v>3</v>
          </cell>
          <cell r="J1583">
            <v>43105.42083333333</v>
          </cell>
          <cell r="K1583">
            <v>43105.421527777777</v>
          </cell>
          <cell r="L1583">
            <v>43105.42083333333</v>
          </cell>
          <cell r="M1583">
            <v>43105.421527777777</v>
          </cell>
          <cell r="N1583">
            <v>43105.436111111114</v>
          </cell>
          <cell r="R1583">
            <v>43105.436805555553</v>
          </cell>
          <cell r="S1583">
            <v>15352442</v>
          </cell>
          <cell r="T1583">
            <v>22</v>
          </cell>
          <cell r="U1583" t="str">
            <v>M</v>
          </cell>
          <cell r="V1583">
            <v>999999</v>
          </cell>
          <cell r="W1583" t="str">
            <v>PUEBLA JONATHAN</v>
          </cell>
          <cell r="X1583" t="str">
            <v>J V GONZALEZ</v>
          </cell>
          <cell r="Y1583">
            <v>0</v>
          </cell>
          <cell r="Z1583">
            <v>0</v>
          </cell>
          <cell r="AA1583" t="str">
            <v xml:space="preserve"> </v>
          </cell>
          <cell r="AB1583" t="str">
            <v xml:space="preserve"> </v>
          </cell>
          <cell r="AC1583" t="str">
            <v xml:space="preserve"> </v>
          </cell>
          <cell r="AD1583" t="str">
            <v xml:space="preserve"> </v>
          </cell>
          <cell r="AE1583" t="str">
            <v>O P DE TOMBA</v>
          </cell>
          <cell r="AF1583" t="str">
            <v>GODOY CRUZ</v>
          </cell>
          <cell r="AG1583" t="str">
            <v xml:space="preserve"> </v>
          </cell>
          <cell r="AH1583">
            <v>3</v>
          </cell>
          <cell r="AI1583">
            <v>1</v>
          </cell>
          <cell r="AJ1583">
            <v>39382332</v>
          </cell>
          <cell r="AK1583">
            <v>6189</v>
          </cell>
          <cell r="AL1583">
            <v>602</v>
          </cell>
          <cell r="AM1583">
            <v>1</v>
          </cell>
          <cell r="AN1583">
            <v>0</v>
          </cell>
          <cell r="AO1583" t="str">
            <v>False</v>
          </cell>
          <cell r="AP1583">
            <v>0</v>
          </cell>
        </row>
        <row r="1584">
          <cell r="A1584">
            <v>315087</v>
          </cell>
          <cell r="B1584">
            <v>43105</v>
          </cell>
          <cell r="C1584">
            <v>1</v>
          </cell>
          <cell r="D1584">
            <v>1</v>
          </cell>
          <cell r="E1584">
            <v>17</v>
          </cell>
          <cell r="F1584" t="str">
            <v xml:space="preserve">VICTIMA POR ELECTROCUCION                         </v>
          </cell>
          <cell r="G1584" t="str">
            <v xml:space="preserve"> </v>
          </cell>
          <cell r="H1584">
            <v>146</v>
          </cell>
          <cell r="I1584">
            <v>18</v>
          </cell>
          <cell r="J1584">
            <v>43105.431944444441</v>
          </cell>
          <cell r="K1584">
            <v>43105.431944444441</v>
          </cell>
          <cell r="L1584">
            <v>43105.431944444441</v>
          </cell>
          <cell r="M1584">
            <v>43105.44027777778</v>
          </cell>
          <cell r="N1584">
            <v>43105.44027777778</v>
          </cell>
          <cell r="O1584">
            <v>43105.460416666669</v>
          </cell>
          <cell r="R1584">
            <v>43105.479166666664</v>
          </cell>
          <cell r="S1584">
            <v>156294955</v>
          </cell>
          <cell r="T1584">
            <v>26</v>
          </cell>
          <cell r="U1584" t="str">
            <v>M</v>
          </cell>
          <cell r="V1584">
            <v>999999</v>
          </cell>
          <cell r="W1584" t="str">
            <v>MORALES GERMAN</v>
          </cell>
          <cell r="X1584" t="str">
            <v>VARIANTE</v>
          </cell>
          <cell r="Y1584">
            <v>0</v>
          </cell>
          <cell r="Z1584">
            <v>0</v>
          </cell>
          <cell r="AA1584" t="str">
            <v xml:space="preserve"> </v>
          </cell>
          <cell r="AB1584" t="str">
            <v xml:space="preserve"> </v>
          </cell>
          <cell r="AC1584" t="str">
            <v xml:space="preserve"> </v>
          </cell>
          <cell r="AD1584" t="str">
            <v>TALLER DEL METROTRANVIA</v>
          </cell>
          <cell r="AE1584" t="str">
            <v xml:space="preserve"> </v>
          </cell>
          <cell r="AF1584" t="str">
            <v>MAIPU</v>
          </cell>
          <cell r="AG1584" t="str">
            <v>M-33</v>
          </cell>
          <cell r="AH1584">
            <v>4</v>
          </cell>
          <cell r="AI1584">
            <v>13</v>
          </cell>
          <cell r="AJ1584">
            <v>30837456</v>
          </cell>
          <cell r="AK1584">
            <v>36</v>
          </cell>
          <cell r="AL1584">
            <v>225</v>
          </cell>
          <cell r="AM1584">
            <v>1</v>
          </cell>
          <cell r="AN1584">
            <v>0</v>
          </cell>
          <cell r="AO1584" t="str">
            <v>False</v>
          </cell>
          <cell r="AP1584">
            <v>13</v>
          </cell>
        </row>
        <row r="1585">
          <cell r="A1585">
            <v>315088</v>
          </cell>
          <cell r="B1585">
            <v>43105</v>
          </cell>
          <cell r="C1585">
            <v>1</v>
          </cell>
          <cell r="D1585">
            <v>1</v>
          </cell>
          <cell r="E1585">
            <v>11</v>
          </cell>
          <cell r="F1585" t="str">
            <v xml:space="preserve">POLITRAUMATISMO                                   </v>
          </cell>
          <cell r="G1585" t="str">
            <v xml:space="preserve"> TEC S PERD DE CONOC</v>
          </cell>
          <cell r="H1585">
            <v>156</v>
          </cell>
          <cell r="I1585">
            <v>9</v>
          </cell>
          <cell r="J1585">
            <v>43105.436805555553</v>
          </cell>
          <cell r="K1585">
            <v>43105.4375</v>
          </cell>
          <cell r="L1585">
            <v>43105.436805555553</v>
          </cell>
          <cell r="M1585">
            <v>43105.446527777778</v>
          </cell>
          <cell r="N1585">
            <v>43105.446527777778</v>
          </cell>
          <cell r="O1585">
            <v>43105.447916666664</v>
          </cell>
          <cell r="R1585">
            <v>43105.458333333336</v>
          </cell>
          <cell r="T1585">
            <v>59</v>
          </cell>
          <cell r="U1585" t="str">
            <v>M</v>
          </cell>
          <cell r="V1585">
            <v>999999</v>
          </cell>
          <cell r="W1585" t="str">
            <v>TELLO MIGUEL ANGEL</v>
          </cell>
          <cell r="X1585" t="str">
            <v xml:space="preserve">SARMIENTO </v>
          </cell>
          <cell r="Y1585">
            <v>0</v>
          </cell>
          <cell r="Z1585">
            <v>0</v>
          </cell>
          <cell r="AA1585" t="str">
            <v xml:space="preserve"> </v>
          </cell>
          <cell r="AB1585" t="str">
            <v xml:space="preserve"> </v>
          </cell>
          <cell r="AC1585" t="str">
            <v xml:space="preserve"> </v>
          </cell>
          <cell r="AD1585" t="str">
            <v xml:space="preserve">TUCUMAN </v>
          </cell>
          <cell r="AE1585" t="str">
            <v xml:space="preserve"> </v>
          </cell>
          <cell r="AF1585" t="str">
            <v>SAN MARTIN</v>
          </cell>
          <cell r="AG1585" t="str">
            <v xml:space="preserve"> </v>
          </cell>
          <cell r="AH1585">
            <v>16</v>
          </cell>
          <cell r="AI1585">
            <v>54</v>
          </cell>
          <cell r="AJ1585">
            <v>11844640</v>
          </cell>
          <cell r="AK1585">
            <v>2028</v>
          </cell>
          <cell r="AL1585">
            <v>14</v>
          </cell>
          <cell r="AM1585">
            <v>1</v>
          </cell>
          <cell r="AN1585">
            <v>0</v>
          </cell>
          <cell r="AO1585" t="str">
            <v>False</v>
          </cell>
          <cell r="AP1585">
            <v>54</v>
          </cell>
        </row>
        <row r="1586">
          <cell r="A1586">
            <v>315089</v>
          </cell>
          <cell r="B1586">
            <v>43105</v>
          </cell>
          <cell r="C1586">
            <v>1</v>
          </cell>
          <cell r="D1586">
            <v>1</v>
          </cell>
          <cell r="E1586">
            <v>16</v>
          </cell>
          <cell r="F1586" t="str">
            <v xml:space="preserve">VICTIMA POR ACCIDENTE VEHICULAR                   </v>
          </cell>
          <cell r="G1586" t="str">
            <v xml:space="preserve"> </v>
          </cell>
          <cell r="H1586">
            <v>141</v>
          </cell>
          <cell r="I1586">
            <v>6</v>
          </cell>
          <cell r="J1586">
            <v>43105.438194444447</v>
          </cell>
          <cell r="K1586">
            <v>43105.439583333333</v>
          </cell>
          <cell r="L1586">
            <v>43105.438194444447</v>
          </cell>
          <cell r="M1586">
            <v>43105.446527777778</v>
          </cell>
          <cell r="N1586">
            <v>43105.446527777778</v>
          </cell>
          <cell r="R1586">
            <v>43105.465277777781</v>
          </cell>
          <cell r="S1586">
            <v>155153972</v>
          </cell>
          <cell r="T1586">
            <v>35</v>
          </cell>
          <cell r="U1586" t="str">
            <v>F</v>
          </cell>
          <cell r="V1586">
            <v>101604</v>
          </cell>
          <cell r="W1586" t="str">
            <v>GUALPA MARIA MELISA</v>
          </cell>
          <cell r="X1586" t="str">
            <v>ROCA</v>
          </cell>
          <cell r="Y1586">
            <v>0</v>
          </cell>
          <cell r="Z1586">
            <v>0</v>
          </cell>
          <cell r="AA1586" t="str">
            <v xml:space="preserve"> </v>
          </cell>
          <cell r="AB1586" t="str">
            <v xml:space="preserve"> </v>
          </cell>
          <cell r="AC1586" t="str">
            <v xml:space="preserve"> </v>
          </cell>
          <cell r="AD1586" t="str">
            <v xml:space="preserve"> </v>
          </cell>
          <cell r="AE1586" t="str">
            <v>CABILDO</v>
          </cell>
          <cell r="AF1586" t="str">
            <v>GUAYMALLEN</v>
          </cell>
          <cell r="AG1586" t="str">
            <v xml:space="preserve"> </v>
          </cell>
          <cell r="AH1586">
            <v>2</v>
          </cell>
          <cell r="AI1586">
            <v>1</v>
          </cell>
          <cell r="AJ1586">
            <v>29372764</v>
          </cell>
          <cell r="AK1586">
            <v>40</v>
          </cell>
          <cell r="AL1586">
            <v>4002</v>
          </cell>
          <cell r="AM1586">
            <v>1</v>
          </cell>
          <cell r="AN1586">
            <v>0</v>
          </cell>
          <cell r="AO1586" t="str">
            <v>False</v>
          </cell>
          <cell r="AP1586">
            <v>0</v>
          </cell>
        </row>
        <row r="1587">
          <cell r="A1587">
            <v>315090</v>
          </cell>
          <cell r="B1587">
            <v>43105</v>
          </cell>
          <cell r="C1587">
            <v>1</v>
          </cell>
          <cell r="D1587">
            <v>1</v>
          </cell>
          <cell r="E1587">
            <v>16</v>
          </cell>
          <cell r="F1587" t="str">
            <v xml:space="preserve">VICTIMA POR ACCIDENTE VEHICULAR                   </v>
          </cell>
          <cell r="G1587" t="str">
            <v xml:space="preserve"> 1 MOTOCICLISTA EN EL PISO </v>
          </cell>
          <cell r="H1587">
            <v>142</v>
          </cell>
          <cell r="I1587">
            <v>4</v>
          </cell>
          <cell r="J1587">
            <v>43105.44027777778</v>
          </cell>
          <cell r="K1587">
            <v>43105.440972222219</v>
          </cell>
          <cell r="L1587">
            <v>43105.44027777778</v>
          </cell>
          <cell r="M1587">
            <v>43105.443749999999</v>
          </cell>
          <cell r="N1587">
            <v>43105.447222222225</v>
          </cell>
          <cell r="O1587">
            <v>43105.457638888889</v>
          </cell>
          <cell r="R1587">
            <v>43105.475694444445</v>
          </cell>
          <cell r="T1587">
            <v>15</v>
          </cell>
          <cell r="U1587" t="str">
            <v>M</v>
          </cell>
          <cell r="V1587">
            <v>112202</v>
          </cell>
          <cell r="W1587" t="str">
            <v>FARFAN NICOLAS ANDRES</v>
          </cell>
          <cell r="X1587" t="str">
            <v xml:space="preserve">TERRADA </v>
          </cell>
          <cell r="Y1587">
            <v>0</v>
          </cell>
          <cell r="Z1587">
            <v>0</v>
          </cell>
          <cell r="AA1587" t="str">
            <v xml:space="preserve"> </v>
          </cell>
          <cell r="AB1587" t="str">
            <v xml:space="preserve"> </v>
          </cell>
          <cell r="AC1587" t="str">
            <v xml:space="preserve"> </v>
          </cell>
          <cell r="AD1587" t="str">
            <v xml:space="preserve">LOS ABETOS </v>
          </cell>
          <cell r="AE1587" t="str">
            <v xml:space="preserve"> </v>
          </cell>
          <cell r="AF1587" t="str">
            <v>LUJAN</v>
          </cell>
          <cell r="AG1587" t="str">
            <v xml:space="preserve"> </v>
          </cell>
          <cell r="AH1587">
            <v>6</v>
          </cell>
          <cell r="AI1587">
            <v>18</v>
          </cell>
          <cell r="AJ1587">
            <v>44436683</v>
          </cell>
          <cell r="AK1587">
            <v>178</v>
          </cell>
          <cell r="AL1587">
            <v>445</v>
          </cell>
          <cell r="AM1587">
            <v>1</v>
          </cell>
          <cell r="AN1587">
            <v>0</v>
          </cell>
          <cell r="AO1587" t="str">
            <v>False</v>
          </cell>
          <cell r="AP1587">
            <v>18</v>
          </cell>
        </row>
        <row r="1588">
          <cell r="A1588">
            <v>315091</v>
          </cell>
          <cell r="B1588">
            <v>43105</v>
          </cell>
          <cell r="C1588">
            <v>2</v>
          </cell>
          <cell r="D1588">
            <v>2</v>
          </cell>
          <cell r="E1588">
            <v>22</v>
          </cell>
          <cell r="F1588" t="str">
            <v xml:space="preserve">PERDIDA DE CONOCIMIENTO RECUPERADA/TRANSITORIA    </v>
          </cell>
          <cell r="G1588" t="str">
            <v xml:space="preserve"> </v>
          </cell>
          <cell r="H1588">
            <v>138</v>
          </cell>
          <cell r="I1588">
            <v>6</v>
          </cell>
          <cell r="J1588">
            <v>43105.448611111111</v>
          </cell>
          <cell r="K1588">
            <v>43105.45</v>
          </cell>
          <cell r="L1588">
            <v>43105.448611111111</v>
          </cell>
          <cell r="M1588">
            <v>43105.45</v>
          </cell>
          <cell r="N1588">
            <v>43105.461805555555</v>
          </cell>
          <cell r="O1588">
            <v>43105.487500000003</v>
          </cell>
          <cell r="R1588">
            <v>43105.517361111109</v>
          </cell>
          <cell r="S1588">
            <v>4820056</v>
          </cell>
          <cell r="T1588">
            <v>40</v>
          </cell>
          <cell r="U1588" t="str">
            <v>F</v>
          </cell>
          <cell r="V1588">
            <v>999999</v>
          </cell>
          <cell r="W1588" t="str">
            <v>MORALES ROSANA LOURDES</v>
          </cell>
          <cell r="X1588" t="str">
            <v>CS 9///RUTA 20</v>
          </cell>
          <cell r="Y1588">
            <v>0</v>
          </cell>
          <cell r="Z1588">
            <v>0</v>
          </cell>
          <cell r="AA1588" t="str">
            <v xml:space="preserve"> </v>
          </cell>
          <cell r="AB1588" t="str">
            <v xml:space="preserve"> </v>
          </cell>
          <cell r="AC1588" t="str">
            <v xml:space="preserve"> </v>
          </cell>
          <cell r="AD1588" t="str">
            <v>SEV DEL CASTILLO</v>
          </cell>
          <cell r="AE1588" t="str">
            <v xml:space="preserve"> </v>
          </cell>
          <cell r="AF1588" t="str">
            <v>GUAYMALLEN</v>
          </cell>
          <cell r="AG1588" t="str">
            <v>F/30////</v>
          </cell>
          <cell r="AH1588">
            <v>2</v>
          </cell>
          <cell r="AI1588">
            <v>65</v>
          </cell>
          <cell r="AJ1588">
            <v>0</v>
          </cell>
          <cell r="AK1588">
            <v>633</v>
          </cell>
          <cell r="AL1588">
            <v>64</v>
          </cell>
          <cell r="AM1588">
            <v>2</v>
          </cell>
          <cell r="AN1588">
            <v>0</v>
          </cell>
          <cell r="AO1588" t="str">
            <v>False</v>
          </cell>
          <cell r="AP1588">
            <v>65</v>
          </cell>
        </row>
        <row r="1589">
          <cell r="A1589">
            <v>315092</v>
          </cell>
          <cell r="B1589">
            <v>43105</v>
          </cell>
          <cell r="C1589">
            <v>4</v>
          </cell>
          <cell r="D1589">
            <v>4</v>
          </cell>
          <cell r="E1589">
            <v>7</v>
          </cell>
          <cell r="F1589" t="str">
            <v xml:space="preserve">TRASLADO </v>
          </cell>
          <cell r="G1589" t="str">
            <v xml:space="preserve"> POLITRAUMATISMOS  /SD VERTIGO */</v>
          </cell>
          <cell r="H1589">
            <v>136</v>
          </cell>
          <cell r="I1589">
            <v>5</v>
          </cell>
          <cell r="J1589">
            <v>43105.450694444444</v>
          </cell>
          <cell r="K1589">
            <v>43105.45208333333</v>
          </cell>
          <cell r="L1589">
            <v>43105.450694444444</v>
          </cell>
          <cell r="M1589">
            <v>43105.468055555553</v>
          </cell>
          <cell r="N1589">
            <v>43105.468055555553</v>
          </cell>
          <cell r="O1589">
            <v>43105.482638888891</v>
          </cell>
          <cell r="R1589">
            <v>43105.500694444447</v>
          </cell>
          <cell r="T1589">
            <v>23</v>
          </cell>
          <cell r="U1589" t="str">
            <v>F</v>
          </cell>
          <cell r="V1589">
            <v>999999</v>
          </cell>
          <cell r="W1589" t="str">
            <v>PAREJA REBECCA</v>
          </cell>
          <cell r="X1589" t="str">
            <v>H CARRILLO (GUARDIA)</v>
          </cell>
          <cell r="Y1589">
            <v>0</v>
          </cell>
          <cell r="Z1589">
            <v>0</v>
          </cell>
          <cell r="AA1589" t="str">
            <v xml:space="preserve"> </v>
          </cell>
          <cell r="AB1589" t="str">
            <v xml:space="preserve"> </v>
          </cell>
          <cell r="AC1589" t="str">
            <v xml:space="preserve"> </v>
          </cell>
          <cell r="AD1589" t="str">
            <v xml:space="preserve"> </v>
          </cell>
          <cell r="AE1589" t="str">
            <v xml:space="preserve"> </v>
          </cell>
          <cell r="AF1589" t="str">
            <v>LAS HERAS</v>
          </cell>
          <cell r="AG1589" t="str">
            <v xml:space="preserve">H CENTRAL DR CIMINO </v>
          </cell>
          <cell r="AH1589">
            <v>5</v>
          </cell>
          <cell r="AI1589">
            <v>2</v>
          </cell>
          <cell r="AJ1589">
            <v>0</v>
          </cell>
          <cell r="AK1589">
            <v>104</v>
          </cell>
          <cell r="AL1589">
            <v>93</v>
          </cell>
          <cell r="AM1589">
            <v>4</v>
          </cell>
          <cell r="AN1589">
            <v>0</v>
          </cell>
          <cell r="AO1589" t="str">
            <v>False</v>
          </cell>
          <cell r="AP1589">
            <v>2</v>
          </cell>
        </row>
        <row r="1590">
          <cell r="A1590">
            <v>315093</v>
          </cell>
          <cell r="B1590">
            <v>43105</v>
          </cell>
          <cell r="C1590">
            <v>1</v>
          </cell>
          <cell r="D1590">
            <v>1</v>
          </cell>
          <cell r="E1590">
            <v>28</v>
          </cell>
          <cell r="F1590" t="str">
            <v>ACV</v>
          </cell>
          <cell r="G1590" t="str">
            <v xml:space="preserve"> DRA ANDRADE </v>
          </cell>
          <cell r="H1590">
            <v>157</v>
          </cell>
          <cell r="I1590">
            <v>10</v>
          </cell>
          <cell r="J1590">
            <v>43105.461805555555</v>
          </cell>
          <cell r="K1590">
            <v>43105.462500000001</v>
          </cell>
          <cell r="L1590">
            <v>43105.461805555555</v>
          </cell>
          <cell r="M1590">
            <v>43105.488888888889</v>
          </cell>
          <cell r="N1590">
            <v>43105.488888888889</v>
          </cell>
          <cell r="O1590">
            <v>43105.488888888889</v>
          </cell>
          <cell r="R1590">
            <v>43105.565972222219</v>
          </cell>
          <cell r="T1590">
            <v>26</v>
          </cell>
          <cell r="U1590" t="str">
            <v>M</v>
          </cell>
          <cell r="V1590">
            <v>122609</v>
          </cell>
          <cell r="W1590" t="str">
            <v>AVILA ANGEL ARIEL</v>
          </cell>
          <cell r="X1590" t="str">
            <v xml:space="preserve">H PERRUPATO GUARDIA </v>
          </cell>
          <cell r="Y1590">
            <v>0</v>
          </cell>
          <cell r="Z1590">
            <v>0</v>
          </cell>
          <cell r="AA1590" t="str">
            <v xml:space="preserve"> </v>
          </cell>
          <cell r="AB1590" t="str">
            <v xml:space="preserve"> </v>
          </cell>
          <cell r="AC1590" t="str">
            <v xml:space="preserve"> </v>
          </cell>
          <cell r="AD1590" t="str">
            <v xml:space="preserve"> </v>
          </cell>
          <cell r="AE1590" t="str">
            <v xml:space="preserve"> </v>
          </cell>
          <cell r="AF1590" t="str">
            <v>SAN MARTIN</v>
          </cell>
          <cell r="AG1590" t="str">
            <v xml:space="preserve">H CENTRAL (HEMODINAMIA ) VILLACIS </v>
          </cell>
          <cell r="AH1590">
            <v>16</v>
          </cell>
          <cell r="AI1590">
            <v>2</v>
          </cell>
          <cell r="AJ1590">
            <v>35926828</v>
          </cell>
          <cell r="AK1590">
            <v>352</v>
          </cell>
          <cell r="AL1590">
            <v>21</v>
          </cell>
          <cell r="AM1590">
            <v>1</v>
          </cell>
          <cell r="AN1590">
            <v>0</v>
          </cell>
          <cell r="AO1590" t="str">
            <v>False</v>
          </cell>
          <cell r="AP1590">
            <v>2</v>
          </cell>
        </row>
        <row r="1591">
          <cell r="A1591">
            <v>315094</v>
          </cell>
          <cell r="B1591">
            <v>43105</v>
          </cell>
          <cell r="C1591">
            <v>1</v>
          </cell>
          <cell r="D1591">
            <v>1</v>
          </cell>
          <cell r="E1591">
            <v>16</v>
          </cell>
          <cell r="F1591" t="str">
            <v xml:space="preserve">VICTIMA POR ACCIDENTE VEHICULAR                   </v>
          </cell>
          <cell r="G1591" t="str">
            <v xml:space="preserve"> 1 LESIONADO LEVE </v>
          </cell>
          <cell r="H1591">
            <v>142</v>
          </cell>
          <cell r="I1591">
            <v>4</v>
          </cell>
          <cell r="J1591">
            <v>43105.467361111114</v>
          </cell>
          <cell r="K1591">
            <v>43105.475694444445</v>
          </cell>
          <cell r="L1591">
            <v>43105.467361111114</v>
          </cell>
          <cell r="M1591">
            <v>43105.477083333331</v>
          </cell>
          <cell r="N1591">
            <v>43105.479166666664</v>
          </cell>
          <cell r="R1591">
            <v>43105.481944444444</v>
          </cell>
          <cell r="T1591">
            <v>37</v>
          </cell>
          <cell r="U1591" t="str">
            <v>M</v>
          </cell>
          <cell r="V1591">
            <v>970904</v>
          </cell>
          <cell r="W1591" t="str">
            <v>GOMEZ FERNANDO</v>
          </cell>
          <cell r="X1591" t="str">
            <v xml:space="preserve">MAZA </v>
          </cell>
          <cell r="Y1591">
            <v>0</v>
          </cell>
          <cell r="Z1591">
            <v>0</v>
          </cell>
          <cell r="AA1591" t="str">
            <v xml:space="preserve"> </v>
          </cell>
          <cell r="AB1591" t="str">
            <v xml:space="preserve"> </v>
          </cell>
          <cell r="AC1591" t="str">
            <v xml:space="preserve"> </v>
          </cell>
          <cell r="AD1591" t="str">
            <v xml:space="preserve">60 GRANADEROS </v>
          </cell>
          <cell r="AE1591" t="str">
            <v xml:space="preserve"> </v>
          </cell>
          <cell r="AF1591" t="str">
            <v>MAIPU</v>
          </cell>
          <cell r="AG1591" t="str">
            <v xml:space="preserve"> </v>
          </cell>
          <cell r="AH1591">
            <v>4</v>
          </cell>
          <cell r="AI1591">
            <v>1</v>
          </cell>
          <cell r="AJ1591">
            <v>28226286</v>
          </cell>
          <cell r="AK1591">
            <v>178</v>
          </cell>
          <cell r="AL1591">
            <v>445</v>
          </cell>
          <cell r="AM1591">
            <v>1</v>
          </cell>
          <cell r="AN1591">
            <v>0</v>
          </cell>
          <cell r="AO1591" t="str">
            <v>False</v>
          </cell>
          <cell r="AP1591">
            <v>0</v>
          </cell>
        </row>
        <row r="1592">
          <cell r="A1592">
            <v>315095</v>
          </cell>
          <cell r="B1592">
            <v>43105</v>
          </cell>
          <cell r="C1592">
            <v>1</v>
          </cell>
          <cell r="D1592">
            <v>1</v>
          </cell>
          <cell r="E1592">
            <v>11</v>
          </cell>
          <cell r="F1592" t="str">
            <v xml:space="preserve">POLITRAUMATISMO                                   </v>
          </cell>
          <cell r="G1592" t="str">
            <v xml:space="preserve"> X CAIDA DE BICI////TRAUMA FACIAL Y TRAUMA M INFERIOR</v>
          </cell>
          <cell r="H1592">
            <v>137</v>
          </cell>
          <cell r="I1592">
            <v>5</v>
          </cell>
          <cell r="J1592">
            <v>43105.487500000003</v>
          </cell>
          <cell r="K1592">
            <v>43105.489583333336</v>
          </cell>
          <cell r="L1592">
            <v>43105.487500000003</v>
          </cell>
          <cell r="M1592">
            <v>43105.491666666669</v>
          </cell>
          <cell r="N1592">
            <v>43105.509027777778</v>
          </cell>
          <cell r="R1592">
            <v>43105.534722222219</v>
          </cell>
          <cell r="S1592">
            <v>152538590</v>
          </cell>
          <cell r="T1592">
            <v>18</v>
          </cell>
          <cell r="U1592" t="str">
            <v>M</v>
          </cell>
          <cell r="V1592">
            <v>999999</v>
          </cell>
          <cell r="W1592" t="str">
            <v>NEIRA RAUL</v>
          </cell>
          <cell r="X1592" t="str">
            <v>L DE LA TORRE</v>
          </cell>
          <cell r="Y1592">
            <v>398</v>
          </cell>
          <cell r="Z1592">
            <v>0</v>
          </cell>
          <cell r="AA1592" t="str">
            <v xml:space="preserve"> </v>
          </cell>
          <cell r="AB1592" t="str">
            <v xml:space="preserve"> </v>
          </cell>
          <cell r="AC1592" t="str">
            <v xml:space="preserve"> </v>
          </cell>
          <cell r="AD1592" t="str">
            <v xml:space="preserve"> </v>
          </cell>
          <cell r="AE1592" t="str">
            <v>SAENZ PEÑA</v>
          </cell>
          <cell r="AF1592" t="str">
            <v>LAS HERAS</v>
          </cell>
          <cell r="AG1592" t="str">
            <v>M-18</v>
          </cell>
          <cell r="AH1592">
            <v>5</v>
          </cell>
          <cell r="AI1592">
            <v>2</v>
          </cell>
          <cell r="AJ1592">
            <v>42478464</v>
          </cell>
          <cell r="AK1592">
            <v>98</v>
          </cell>
          <cell r="AL1592">
            <v>108</v>
          </cell>
          <cell r="AM1592">
            <v>1</v>
          </cell>
          <cell r="AN1592">
            <v>0</v>
          </cell>
          <cell r="AO1592" t="str">
            <v>False</v>
          </cell>
          <cell r="AP1592">
            <v>0</v>
          </cell>
        </row>
        <row r="1593">
          <cell r="A1593">
            <v>315096</v>
          </cell>
          <cell r="B1593">
            <v>43105</v>
          </cell>
          <cell r="C1593">
            <v>1</v>
          </cell>
          <cell r="D1593">
            <v>1</v>
          </cell>
          <cell r="E1593">
            <v>51</v>
          </cell>
          <cell r="F1593" t="str">
            <v xml:space="preserve">VICTIMA POR  ACCIDENTE  MOTO </v>
          </cell>
          <cell r="G1593" t="str">
            <v xml:space="preserve"> </v>
          </cell>
          <cell r="H1593">
            <v>144</v>
          </cell>
          <cell r="I1593">
            <v>16</v>
          </cell>
          <cell r="J1593">
            <v>43105.492361111108</v>
          </cell>
          <cell r="K1593">
            <v>43105.493750000001</v>
          </cell>
          <cell r="L1593">
            <v>43105.492361111108</v>
          </cell>
          <cell r="M1593">
            <v>43105.493750000001</v>
          </cell>
          <cell r="N1593">
            <v>43105.495833333334</v>
          </cell>
          <cell r="O1593">
            <v>43105.5</v>
          </cell>
          <cell r="P1593">
            <v>43105.511805555558</v>
          </cell>
          <cell r="R1593">
            <v>43105.522222222222</v>
          </cell>
          <cell r="T1593">
            <v>28</v>
          </cell>
          <cell r="U1593" t="str">
            <v>M</v>
          </cell>
          <cell r="V1593">
            <v>105408</v>
          </cell>
          <cell r="W1593" t="str">
            <v>BAZAN ANTONIO NICOLAS</v>
          </cell>
          <cell r="X1593" t="str">
            <v>MATHIEU</v>
          </cell>
          <cell r="Y1593">
            <v>0</v>
          </cell>
          <cell r="Z1593">
            <v>0</v>
          </cell>
          <cell r="AA1593" t="str">
            <v xml:space="preserve"> </v>
          </cell>
          <cell r="AB1593" t="str">
            <v xml:space="preserve"> </v>
          </cell>
          <cell r="AC1593" t="str">
            <v xml:space="preserve"> </v>
          </cell>
          <cell r="AD1593" t="str">
            <v xml:space="preserve"> </v>
          </cell>
          <cell r="AE1593" t="str">
            <v>MARTINO</v>
          </cell>
          <cell r="AF1593" t="str">
            <v>LAS HERAS</v>
          </cell>
          <cell r="AG1593" t="str">
            <v xml:space="preserve"> </v>
          </cell>
          <cell r="AH1593">
            <v>5</v>
          </cell>
          <cell r="AI1593">
            <v>3</v>
          </cell>
          <cell r="AJ1593">
            <v>34607381</v>
          </cell>
          <cell r="AK1593">
            <v>51</v>
          </cell>
          <cell r="AL1593">
            <v>100</v>
          </cell>
          <cell r="AM1593">
            <v>1</v>
          </cell>
          <cell r="AN1593">
            <v>0</v>
          </cell>
          <cell r="AO1593" t="str">
            <v>False</v>
          </cell>
          <cell r="AP1593">
            <v>3</v>
          </cell>
        </row>
        <row r="1594">
          <cell r="A1594">
            <v>315097</v>
          </cell>
          <cell r="B1594">
            <v>43105</v>
          </cell>
          <cell r="C1594">
            <v>4</v>
          </cell>
          <cell r="D1594">
            <v>4</v>
          </cell>
          <cell r="E1594">
            <v>7</v>
          </cell>
          <cell r="F1594" t="str">
            <v xml:space="preserve">TRASLADO </v>
          </cell>
          <cell r="G1594" t="str">
            <v xml:space="preserve"> </v>
          </cell>
          <cell r="H1594">
            <v>130</v>
          </cell>
          <cell r="I1594">
            <v>425</v>
          </cell>
          <cell r="J1594">
            <v>43105.510416666664</v>
          </cell>
          <cell r="K1594">
            <v>43105.511111111111</v>
          </cell>
          <cell r="L1594">
            <v>43105.510416666664</v>
          </cell>
          <cell r="M1594">
            <v>43105.511111111111</v>
          </cell>
          <cell r="N1594">
            <v>43105.511111111111</v>
          </cell>
          <cell r="O1594">
            <v>43105.511111111111</v>
          </cell>
          <cell r="R1594">
            <v>43105.613194444442</v>
          </cell>
          <cell r="S1594">
            <v>156391306</v>
          </cell>
          <cell r="T1594">
            <v>0</v>
          </cell>
          <cell r="V1594">
            <v>999999</v>
          </cell>
          <cell r="X1594" t="str">
            <v xml:space="preserve">H USPALLATA </v>
          </cell>
          <cell r="Y1594">
            <v>0</v>
          </cell>
          <cell r="Z1594">
            <v>0</v>
          </cell>
          <cell r="AA1594" t="str">
            <v xml:space="preserve"> </v>
          </cell>
          <cell r="AB1594" t="str">
            <v xml:space="preserve"> </v>
          </cell>
          <cell r="AC1594" t="str">
            <v xml:space="preserve"> </v>
          </cell>
          <cell r="AD1594" t="str">
            <v xml:space="preserve"> </v>
          </cell>
          <cell r="AE1594" t="str">
            <v xml:space="preserve"> </v>
          </cell>
          <cell r="AF1594" t="str">
            <v>LAS HERAS</v>
          </cell>
          <cell r="AG1594" t="str">
            <v xml:space="preserve">INS RENAL CRONICA AL PRIVADO ---.OTRO PACIENTE 78 AÑOS S O S DOLOR TORAXICO UC CORONARIA DEL H LAGOMAGIORE </v>
          </cell>
          <cell r="AH1594">
            <v>5</v>
          </cell>
          <cell r="AI1594">
            <v>999</v>
          </cell>
          <cell r="AJ1594">
            <v>0</v>
          </cell>
          <cell r="AM1594">
            <v>0</v>
          </cell>
          <cell r="AN1594">
            <v>9</v>
          </cell>
          <cell r="AO1594" t="str">
            <v>False</v>
          </cell>
          <cell r="AP1594">
            <v>3</v>
          </cell>
        </row>
        <row r="1595">
          <cell r="A1595">
            <v>315098</v>
          </cell>
          <cell r="B1595">
            <v>43105</v>
          </cell>
          <cell r="C1595">
            <v>2</v>
          </cell>
          <cell r="D1595">
            <v>2</v>
          </cell>
          <cell r="E1595">
            <v>27</v>
          </cell>
          <cell r="F1595" t="str">
            <v xml:space="preserve">TRABAJO DE PARTO                                  </v>
          </cell>
          <cell r="G1595" t="str">
            <v xml:space="preserve"> F/21////1GESTA--ALTO RIESGO/////36 SEMANAS///2 CN DE DILATACION</v>
          </cell>
          <cell r="H1595">
            <v>144</v>
          </cell>
          <cell r="I1595">
            <v>16</v>
          </cell>
          <cell r="J1595">
            <v>43105.518055555556</v>
          </cell>
          <cell r="K1595">
            <v>43105.541666666664</v>
          </cell>
          <cell r="L1595">
            <v>43105.517361111109</v>
          </cell>
          <cell r="M1595">
            <v>43105.54791666667</v>
          </cell>
          <cell r="N1595">
            <v>43105.54791666667</v>
          </cell>
          <cell r="R1595">
            <v>43105.568055555559</v>
          </cell>
          <cell r="S1595">
            <v>4487121</v>
          </cell>
          <cell r="T1595">
            <v>24</v>
          </cell>
          <cell r="U1595" t="str">
            <v>F</v>
          </cell>
          <cell r="V1595">
            <v>999999</v>
          </cell>
          <cell r="W1595" t="str">
            <v>CONTRERAS NICOLE</v>
          </cell>
          <cell r="X1595" t="str">
            <v>CS 136</v>
          </cell>
          <cell r="Y1595">
            <v>0</v>
          </cell>
          <cell r="Z1595">
            <v>0</v>
          </cell>
          <cell r="AA1595" t="str">
            <v xml:space="preserve"> </v>
          </cell>
          <cell r="AB1595" t="str">
            <v xml:space="preserve"> </v>
          </cell>
          <cell r="AC1595" t="str">
            <v xml:space="preserve"> </v>
          </cell>
          <cell r="AD1595" t="str">
            <v>ENTRE RIOS</v>
          </cell>
          <cell r="AE1595" t="str">
            <v>MADAME CURIE</v>
          </cell>
          <cell r="AF1595" t="str">
            <v>LAS HERAS</v>
          </cell>
          <cell r="AG1595" t="str">
            <v>H LAGO DRA MOTTA</v>
          </cell>
          <cell r="AH1595">
            <v>5</v>
          </cell>
          <cell r="AI1595">
            <v>3</v>
          </cell>
          <cell r="AJ1595">
            <v>46062655</v>
          </cell>
          <cell r="AK1595">
            <v>51</v>
          </cell>
          <cell r="AL1595">
            <v>100</v>
          </cell>
          <cell r="AM1595">
            <v>2</v>
          </cell>
          <cell r="AN1595">
            <v>0</v>
          </cell>
          <cell r="AO1595" t="str">
            <v>False</v>
          </cell>
          <cell r="AP1595">
            <v>0</v>
          </cell>
        </row>
        <row r="1596">
          <cell r="A1596">
            <v>315099</v>
          </cell>
          <cell r="B1596">
            <v>43105</v>
          </cell>
          <cell r="C1596">
            <v>1</v>
          </cell>
          <cell r="D1596">
            <v>1</v>
          </cell>
          <cell r="E1596">
            <v>57</v>
          </cell>
          <cell r="F1596" t="str">
            <v>CICLISTA ATROPELLADO</v>
          </cell>
          <cell r="G1596" t="str">
            <v xml:space="preserve"> CONSULTA////TEC CHC SPC</v>
          </cell>
          <cell r="H1596">
            <v>154</v>
          </cell>
          <cell r="I1596">
            <v>19</v>
          </cell>
          <cell r="J1596">
            <v>43105.520138888889</v>
          </cell>
          <cell r="K1596">
            <v>43105.520833333336</v>
          </cell>
          <cell r="L1596">
            <v>43105.520138888889</v>
          </cell>
          <cell r="M1596">
            <v>43105.522222222222</v>
          </cell>
          <cell r="N1596">
            <v>43105.525000000001</v>
          </cell>
          <cell r="R1596">
            <v>43105.525694444441</v>
          </cell>
          <cell r="T1596">
            <v>1</v>
          </cell>
          <cell r="U1596" t="str">
            <v>M</v>
          </cell>
          <cell r="V1596">
            <v>999999</v>
          </cell>
          <cell r="W1596" t="str">
            <v>RETIRADO POR OTROS MEDIOS</v>
          </cell>
          <cell r="X1596" t="str">
            <v>EJ DE LOS ANDES</v>
          </cell>
          <cell r="Y1596">
            <v>0</v>
          </cell>
          <cell r="Z1596">
            <v>0</v>
          </cell>
          <cell r="AA1596" t="str">
            <v xml:space="preserve"> </v>
          </cell>
          <cell r="AB1596" t="str">
            <v xml:space="preserve"> </v>
          </cell>
          <cell r="AC1596" t="str">
            <v>INTEGRACION</v>
          </cell>
          <cell r="AD1596" t="str">
            <v xml:space="preserve"> </v>
          </cell>
          <cell r="AE1596" t="str">
            <v xml:space="preserve"> </v>
          </cell>
          <cell r="AF1596" t="str">
            <v>SAN CARLOS</v>
          </cell>
          <cell r="AG1596" t="str">
            <v>PARA EL LADO DE SAN CARLOS</v>
          </cell>
          <cell r="AH1596">
            <v>12</v>
          </cell>
          <cell r="AI1596">
            <v>74</v>
          </cell>
          <cell r="AJ1596">
            <v>0</v>
          </cell>
          <cell r="AK1596">
            <v>653</v>
          </cell>
          <cell r="AM1596">
            <v>1</v>
          </cell>
          <cell r="AN1596">
            <v>0</v>
          </cell>
          <cell r="AO1596" t="str">
            <v>False</v>
          </cell>
          <cell r="AP1596">
            <v>0</v>
          </cell>
        </row>
        <row r="1597">
          <cell r="A1597">
            <v>315100</v>
          </cell>
          <cell r="B1597">
            <v>43105</v>
          </cell>
          <cell r="C1597">
            <v>1</v>
          </cell>
          <cell r="D1597">
            <v>1</v>
          </cell>
          <cell r="E1597">
            <v>56</v>
          </cell>
          <cell r="F1597" t="str">
            <v xml:space="preserve">PEATON ATROPELLADO                            </v>
          </cell>
          <cell r="G1597" t="str">
            <v xml:space="preserve">TRAUMA M INFERIOR </v>
          </cell>
          <cell r="H1597">
            <v>139</v>
          </cell>
          <cell r="I1597">
            <v>1</v>
          </cell>
          <cell r="J1597">
            <v>43105.523611111108</v>
          </cell>
          <cell r="K1597">
            <v>43105.525000000001</v>
          </cell>
          <cell r="L1597">
            <v>43105.523611111108</v>
          </cell>
          <cell r="M1597">
            <v>43105.525694444441</v>
          </cell>
          <cell r="N1597">
            <v>43105.533333333333</v>
          </cell>
          <cell r="R1597">
            <v>43105.542361111111</v>
          </cell>
          <cell r="T1597">
            <v>62</v>
          </cell>
          <cell r="U1597" t="str">
            <v>F</v>
          </cell>
          <cell r="V1597">
            <v>500807</v>
          </cell>
          <cell r="W1597" t="str">
            <v>MARTINEZ MARIA SOL</v>
          </cell>
          <cell r="X1597" t="str">
            <v>PATRICIAS MENDOCINAS</v>
          </cell>
          <cell r="Y1597">
            <v>1097</v>
          </cell>
          <cell r="Z1597">
            <v>0</v>
          </cell>
          <cell r="AA1597" t="str">
            <v xml:space="preserve"> </v>
          </cell>
          <cell r="AB1597" t="str">
            <v xml:space="preserve"> </v>
          </cell>
          <cell r="AC1597" t="str">
            <v xml:space="preserve"> </v>
          </cell>
          <cell r="AD1597" t="str">
            <v xml:space="preserve"> </v>
          </cell>
          <cell r="AE1597" t="str">
            <v>PEATONAL</v>
          </cell>
          <cell r="AF1597" t="str">
            <v>CIUDAD - CAPITAL</v>
          </cell>
          <cell r="AG1597" t="str">
            <v>F-65</v>
          </cell>
          <cell r="AH1597">
            <v>1</v>
          </cell>
          <cell r="AI1597">
            <v>1</v>
          </cell>
          <cell r="AJ1597">
            <v>5167576</v>
          </cell>
          <cell r="AK1597">
            <v>648</v>
          </cell>
          <cell r="AL1597">
            <v>704</v>
          </cell>
          <cell r="AM1597">
            <v>1</v>
          </cell>
          <cell r="AN1597">
            <v>0</v>
          </cell>
          <cell r="AO1597" t="str">
            <v>False</v>
          </cell>
          <cell r="AP1597">
            <v>0</v>
          </cell>
        </row>
        <row r="1598">
          <cell r="A1598">
            <v>315101</v>
          </cell>
          <cell r="B1598">
            <v>43105</v>
          </cell>
          <cell r="C1598">
            <v>1</v>
          </cell>
          <cell r="D1598">
            <v>1</v>
          </cell>
          <cell r="E1598">
            <v>3</v>
          </cell>
          <cell r="F1598" t="str">
            <v xml:space="preserve">PERDIDA DE CONOCIMIENTO                           </v>
          </cell>
          <cell r="G1598" t="str">
            <v xml:space="preserve"> FEM DE 40.REFIERE SER DIABETICA TIPO II,,,,,NO SE DESCARTA RVA</v>
          </cell>
          <cell r="H1598">
            <v>144</v>
          </cell>
          <cell r="I1598">
            <v>16</v>
          </cell>
          <cell r="J1598">
            <v>43105.526388888888</v>
          </cell>
          <cell r="K1598">
            <v>43105.527777777781</v>
          </cell>
          <cell r="L1598">
            <v>43105.526388888888</v>
          </cell>
          <cell r="M1598">
            <v>43105.527777777781</v>
          </cell>
          <cell r="N1598">
            <v>43105.53125</v>
          </cell>
          <cell r="R1598">
            <v>43105.538888888892</v>
          </cell>
          <cell r="T1598">
            <v>40</v>
          </cell>
          <cell r="U1598" t="str">
            <v>F</v>
          </cell>
          <cell r="V1598">
            <v>999999</v>
          </cell>
          <cell r="W1598" t="str">
            <v>FERNANDEZ ADRIANA LILIANA</v>
          </cell>
          <cell r="X1598" t="str">
            <v>COMISARIA 16-RIVADAVIA</v>
          </cell>
          <cell r="Y1598">
            <v>540</v>
          </cell>
          <cell r="Z1598">
            <v>0</v>
          </cell>
          <cell r="AA1598" t="str">
            <v xml:space="preserve"> </v>
          </cell>
          <cell r="AB1598" t="str">
            <v xml:space="preserve"> </v>
          </cell>
          <cell r="AC1598" t="str">
            <v xml:space="preserve"> </v>
          </cell>
          <cell r="AD1598" t="str">
            <v xml:space="preserve"> </v>
          </cell>
          <cell r="AE1598" t="str">
            <v xml:space="preserve"> </v>
          </cell>
          <cell r="AF1598" t="str">
            <v>LAS HERAS</v>
          </cell>
          <cell r="AG1598" t="str">
            <v xml:space="preserve"> </v>
          </cell>
          <cell r="AH1598">
            <v>5</v>
          </cell>
          <cell r="AI1598">
            <v>1004</v>
          </cell>
          <cell r="AJ1598">
            <v>25158379</v>
          </cell>
          <cell r="AK1598">
            <v>51</v>
          </cell>
          <cell r="AL1598">
            <v>100</v>
          </cell>
          <cell r="AM1598">
            <v>1</v>
          </cell>
          <cell r="AN1598">
            <v>0</v>
          </cell>
          <cell r="AO1598" t="str">
            <v>False</v>
          </cell>
          <cell r="AP1598">
            <v>0</v>
          </cell>
        </row>
        <row r="1599">
          <cell r="A1599">
            <v>315102</v>
          </cell>
          <cell r="B1599">
            <v>43105</v>
          </cell>
          <cell r="C1599">
            <v>4</v>
          </cell>
          <cell r="D1599">
            <v>4</v>
          </cell>
          <cell r="E1599">
            <v>3</v>
          </cell>
          <cell r="F1599" t="str">
            <v>TRASLADO IDA CON MEDICO</v>
          </cell>
          <cell r="G1599" t="str">
            <v xml:space="preserve"> </v>
          </cell>
          <cell r="H1599">
            <v>139</v>
          </cell>
          <cell r="I1599">
            <v>1</v>
          </cell>
          <cell r="J1599">
            <v>43105.530555555553</v>
          </cell>
          <cell r="K1599">
            <v>43105.543055555558</v>
          </cell>
          <cell r="L1599">
            <v>43105.530555555553</v>
          </cell>
          <cell r="M1599">
            <v>43105.543055555558</v>
          </cell>
          <cell r="N1599">
            <v>43105.561111111114</v>
          </cell>
          <cell r="O1599">
            <v>43105.570833333331</v>
          </cell>
          <cell r="P1599">
            <v>43105.588888888888</v>
          </cell>
          <cell r="R1599">
            <v>43105.599999999999</v>
          </cell>
          <cell r="S1599">
            <v>4444325</v>
          </cell>
          <cell r="T1599">
            <v>21</v>
          </cell>
          <cell r="U1599" t="str">
            <v>M</v>
          </cell>
          <cell r="V1599">
            <v>112202</v>
          </cell>
          <cell r="W1599" t="str">
            <v>GALAZ FERNANDEZ RODRIGO FIDEL</v>
          </cell>
          <cell r="X1599" t="str">
            <v xml:space="preserve">BARILOCHE </v>
          </cell>
          <cell r="Y1599">
            <v>0</v>
          </cell>
          <cell r="Z1599">
            <v>0</v>
          </cell>
          <cell r="AA1599" t="str">
            <v xml:space="preserve"> </v>
          </cell>
          <cell r="AB1599" t="str">
            <v xml:space="preserve"> </v>
          </cell>
          <cell r="AC1599" t="str">
            <v xml:space="preserve">CS 136 </v>
          </cell>
          <cell r="AD1599" t="str">
            <v xml:space="preserve">T FUEGO </v>
          </cell>
          <cell r="AE1599" t="str">
            <v xml:space="preserve"> </v>
          </cell>
          <cell r="AF1599" t="str">
            <v>LAS HERAS</v>
          </cell>
          <cell r="AG1599" t="str">
            <v>DRA CASTRO H LAGOMAGIORE</v>
          </cell>
          <cell r="AH1599">
            <v>5</v>
          </cell>
          <cell r="AI1599">
            <v>2</v>
          </cell>
          <cell r="AJ1599">
            <v>39843535</v>
          </cell>
          <cell r="AK1599">
            <v>648</v>
          </cell>
          <cell r="AL1599">
            <v>704</v>
          </cell>
          <cell r="AM1599">
            <v>4</v>
          </cell>
          <cell r="AN1599">
            <v>0</v>
          </cell>
          <cell r="AO1599" t="str">
            <v>False</v>
          </cell>
          <cell r="AP1599">
            <v>2</v>
          </cell>
        </row>
        <row r="1600">
          <cell r="A1600">
            <v>315103</v>
          </cell>
          <cell r="B1600">
            <v>43105</v>
          </cell>
          <cell r="C1600">
            <v>4</v>
          </cell>
          <cell r="D1600">
            <v>4</v>
          </cell>
          <cell r="E1600">
            <v>3</v>
          </cell>
          <cell r="F1600" t="str">
            <v>TRASLADO IDA CON MEDICO</v>
          </cell>
          <cell r="G1600" t="str">
            <v xml:space="preserve"> M-57////DIAG FA PAROPSISTICA</v>
          </cell>
          <cell r="H1600">
            <v>135</v>
          </cell>
          <cell r="I1600">
            <v>3</v>
          </cell>
          <cell r="J1600">
            <v>43105.530555555553</v>
          </cell>
          <cell r="K1600">
            <v>43105.535416666666</v>
          </cell>
          <cell r="L1600">
            <v>43105.530555555553</v>
          </cell>
          <cell r="M1600">
            <v>43105.535416666666</v>
          </cell>
          <cell r="N1600">
            <v>43105.538888888892</v>
          </cell>
          <cell r="R1600">
            <v>43105.581944444442</v>
          </cell>
          <cell r="T1600">
            <v>54</v>
          </cell>
          <cell r="U1600" t="str">
            <v>M</v>
          </cell>
          <cell r="V1600">
            <v>999999</v>
          </cell>
          <cell r="W1600" t="str">
            <v>RIVERO JUAN LORENZO</v>
          </cell>
          <cell r="X1600" t="str">
            <v>H LENCINAS GUARDIA</v>
          </cell>
          <cell r="Y1600">
            <v>0</v>
          </cell>
          <cell r="Z1600">
            <v>0</v>
          </cell>
          <cell r="AA1600" t="str">
            <v xml:space="preserve"> </v>
          </cell>
          <cell r="AB1600" t="str">
            <v xml:space="preserve"> </v>
          </cell>
          <cell r="AC1600" t="str">
            <v xml:space="preserve"> </v>
          </cell>
          <cell r="AD1600" t="str">
            <v>DR ESCUDERO</v>
          </cell>
          <cell r="AE1600" t="str">
            <v xml:space="preserve"> </v>
          </cell>
          <cell r="AF1600" t="str">
            <v>GODOY CRUZ</v>
          </cell>
          <cell r="AG1600" t="str">
            <v>AL H CENTRAL-DR LUCERO</v>
          </cell>
          <cell r="AH1600">
            <v>3</v>
          </cell>
          <cell r="AI1600">
            <v>2</v>
          </cell>
          <cell r="AJ1600">
            <v>14169602</v>
          </cell>
          <cell r="AK1600">
            <v>6189</v>
          </cell>
          <cell r="AL1600">
            <v>602</v>
          </cell>
          <cell r="AM1600">
            <v>4</v>
          </cell>
          <cell r="AN1600">
            <v>0</v>
          </cell>
          <cell r="AO1600" t="str">
            <v>False</v>
          </cell>
          <cell r="AP1600">
            <v>0</v>
          </cell>
        </row>
        <row r="1601">
          <cell r="A1601">
            <v>315104</v>
          </cell>
          <cell r="B1601">
            <v>43105</v>
          </cell>
          <cell r="C1601">
            <v>1</v>
          </cell>
          <cell r="D1601">
            <v>1</v>
          </cell>
          <cell r="E1601">
            <v>16</v>
          </cell>
          <cell r="F1601" t="str">
            <v xml:space="preserve">VICTIMA POR ACCIDENTE VEHICULAR                   </v>
          </cell>
          <cell r="G1601" t="str">
            <v xml:space="preserve"> </v>
          </cell>
          <cell r="H1601">
            <v>141</v>
          </cell>
          <cell r="I1601">
            <v>6</v>
          </cell>
          <cell r="J1601">
            <v>43105.559027777781</v>
          </cell>
          <cell r="K1601">
            <v>43105.55972222222</v>
          </cell>
          <cell r="L1601">
            <v>43105.559027777781</v>
          </cell>
          <cell r="M1601">
            <v>43105.570138888892</v>
          </cell>
          <cell r="N1601">
            <v>43105.570138888892</v>
          </cell>
          <cell r="R1601">
            <v>43105.590277777781</v>
          </cell>
          <cell r="T1601">
            <v>69</v>
          </cell>
          <cell r="U1601" t="str">
            <v>F</v>
          </cell>
          <cell r="V1601">
            <v>500807</v>
          </cell>
          <cell r="W1601" t="str">
            <v>SOPPELSA LILIANA CARMEN</v>
          </cell>
          <cell r="X1601" t="str">
            <v>ACC ESTE CARRIL NORTE</v>
          </cell>
          <cell r="Y1601">
            <v>0</v>
          </cell>
          <cell r="Z1601">
            <v>0</v>
          </cell>
          <cell r="AA1601" t="str">
            <v xml:space="preserve"> </v>
          </cell>
          <cell r="AB1601" t="str">
            <v xml:space="preserve"> </v>
          </cell>
          <cell r="AC1601" t="str">
            <v xml:space="preserve"> </v>
          </cell>
          <cell r="AD1601" t="str">
            <v xml:space="preserve"> PUENTE DE HIERRO</v>
          </cell>
          <cell r="AE1601" t="str">
            <v>ARENALES</v>
          </cell>
          <cell r="AF1601" t="str">
            <v>GUAYMALLEN</v>
          </cell>
          <cell r="AG1601" t="str">
            <v xml:space="preserve"> </v>
          </cell>
          <cell r="AH1601">
            <v>2</v>
          </cell>
          <cell r="AI1601">
            <v>1004</v>
          </cell>
          <cell r="AJ1601">
            <v>6040005</v>
          </cell>
          <cell r="AK1601">
            <v>40</v>
          </cell>
          <cell r="AL1601">
            <v>4002</v>
          </cell>
          <cell r="AM1601">
            <v>1</v>
          </cell>
          <cell r="AN1601">
            <v>0</v>
          </cell>
          <cell r="AO1601" t="str">
            <v>False</v>
          </cell>
          <cell r="AP1601">
            <v>0</v>
          </cell>
        </row>
        <row r="1602">
          <cell r="A1602">
            <v>315105</v>
          </cell>
          <cell r="B1602">
            <v>43105</v>
          </cell>
          <cell r="C1602">
            <v>2</v>
          </cell>
          <cell r="D1602">
            <v>2</v>
          </cell>
          <cell r="E1602">
            <v>25</v>
          </cell>
          <cell r="F1602" t="str">
            <v>METRORRAGIA</v>
          </cell>
          <cell r="G1602" t="str">
            <v xml:space="preserve"> </v>
          </cell>
          <cell r="H1602">
            <v>137</v>
          </cell>
          <cell r="I1602">
            <v>5</v>
          </cell>
          <cell r="J1602">
            <v>43105.561805555553</v>
          </cell>
          <cell r="K1602">
            <v>43105.5625</v>
          </cell>
          <cell r="L1602">
            <v>43105.561805555553</v>
          </cell>
          <cell r="M1602">
            <v>43105.574305555558</v>
          </cell>
          <cell r="N1602">
            <v>43105.574305555558</v>
          </cell>
          <cell r="R1602">
            <v>43105.575694444444</v>
          </cell>
          <cell r="T1602">
            <v>25</v>
          </cell>
          <cell r="U1602" t="str">
            <v>F</v>
          </cell>
          <cell r="V1602">
            <v>999999</v>
          </cell>
          <cell r="W1602" t="str">
            <v>RETIRADO POR LA POLICIA</v>
          </cell>
          <cell r="X1602" t="str">
            <v>P MENDOCINAS</v>
          </cell>
          <cell r="Y1602">
            <v>365</v>
          </cell>
          <cell r="Z1602">
            <v>0</v>
          </cell>
          <cell r="AA1602" t="str">
            <v xml:space="preserve"> </v>
          </cell>
          <cell r="AB1602" t="str">
            <v xml:space="preserve"> </v>
          </cell>
          <cell r="AC1602" t="str">
            <v xml:space="preserve"> </v>
          </cell>
          <cell r="AD1602" t="str">
            <v>GUTIERREZ</v>
          </cell>
          <cell r="AE1602" t="str">
            <v>NECOCHEA</v>
          </cell>
          <cell r="AF1602" t="str">
            <v>CIUDAD - CAPITAL</v>
          </cell>
          <cell r="AG1602" t="str">
            <v>F/30////</v>
          </cell>
          <cell r="AH1602">
            <v>1</v>
          </cell>
          <cell r="AI1602">
            <v>74</v>
          </cell>
          <cell r="AJ1602">
            <v>0</v>
          </cell>
          <cell r="AK1602">
            <v>98</v>
          </cell>
          <cell r="AL1602">
            <v>108</v>
          </cell>
          <cell r="AM1602">
            <v>2</v>
          </cell>
          <cell r="AN1602">
            <v>0</v>
          </cell>
          <cell r="AO1602" t="str">
            <v>False</v>
          </cell>
          <cell r="AP1602">
            <v>0</v>
          </cell>
        </row>
        <row r="1603">
          <cell r="A1603">
            <v>315106</v>
          </cell>
          <cell r="B1603">
            <v>43105</v>
          </cell>
          <cell r="C1603">
            <v>4</v>
          </cell>
          <cell r="D1603">
            <v>4</v>
          </cell>
          <cell r="E1603">
            <v>3</v>
          </cell>
          <cell r="F1603" t="str">
            <v>TRASLADO IDA CON MEDICO</v>
          </cell>
          <cell r="G1603" t="str">
            <v xml:space="preserve"> PTE DE 29 AÑOS,HIV POSITIVO,TERMINAL,DISNEICO,RECIBE DR LUCERO EN EL CENTRAL</v>
          </cell>
          <cell r="J1603">
            <v>43105.569444444445</v>
          </cell>
          <cell r="L1603">
            <v>43105.569444444445</v>
          </cell>
          <cell r="R1603">
            <v>43105.584027777775</v>
          </cell>
          <cell r="T1603">
            <v>0</v>
          </cell>
          <cell r="V1603">
            <v>999999</v>
          </cell>
          <cell r="X1603" t="str">
            <v>CONIN</v>
          </cell>
          <cell r="Y1603">
            <v>0</v>
          </cell>
          <cell r="Z1603">
            <v>0</v>
          </cell>
          <cell r="AA1603" t="str">
            <v xml:space="preserve"> </v>
          </cell>
          <cell r="AB1603" t="str">
            <v xml:space="preserve"> </v>
          </cell>
          <cell r="AC1603" t="str">
            <v xml:space="preserve"> </v>
          </cell>
          <cell r="AD1603" t="str">
            <v>LISANDRO MOYANO</v>
          </cell>
          <cell r="AE1603" t="str">
            <v>MATHEU</v>
          </cell>
          <cell r="AF1603" t="str">
            <v>LAS HERAS</v>
          </cell>
          <cell r="AG1603" t="str">
            <v xml:space="preserve"> </v>
          </cell>
          <cell r="AH1603">
            <v>5</v>
          </cell>
          <cell r="AI1603">
            <v>999</v>
          </cell>
          <cell r="AJ1603">
            <v>0</v>
          </cell>
          <cell r="AM1603">
            <v>0</v>
          </cell>
          <cell r="AN1603">
            <v>9</v>
          </cell>
          <cell r="AO1603" t="str">
            <v>False</v>
          </cell>
          <cell r="AP1603">
            <v>0</v>
          </cell>
        </row>
        <row r="1604">
          <cell r="A1604">
            <v>315107</v>
          </cell>
          <cell r="B1604">
            <v>43105</v>
          </cell>
          <cell r="C1604">
            <v>1</v>
          </cell>
          <cell r="D1604">
            <v>1</v>
          </cell>
          <cell r="E1604">
            <v>51</v>
          </cell>
          <cell r="F1604" t="str">
            <v xml:space="preserve">VICTIMA POR  ACCIDENTE  MOTO </v>
          </cell>
          <cell r="G1604" t="str">
            <v xml:space="preserve"> </v>
          </cell>
          <cell r="H1604">
            <v>146</v>
          </cell>
          <cell r="I1604">
            <v>18</v>
          </cell>
          <cell r="J1604">
            <v>43105.570833333331</v>
          </cell>
          <cell r="K1604">
            <v>43105.570833333331</v>
          </cell>
          <cell r="L1604">
            <v>43105.570833333331</v>
          </cell>
          <cell r="M1604">
            <v>43105.574305555558</v>
          </cell>
          <cell r="N1604">
            <v>43105.574305555558</v>
          </cell>
          <cell r="O1604">
            <v>43105.584722222222</v>
          </cell>
          <cell r="R1604">
            <v>43105.611111111109</v>
          </cell>
          <cell r="T1604">
            <v>17</v>
          </cell>
          <cell r="U1604" t="str">
            <v>F</v>
          </cell>
          <cell r="V1604">
            <v>112103</v>
          </cell>
          <cell r="W1604" t="str">
            <v>RENALDI MONTILLA KAREN MICAELA</v>
          </cell>
          <cell r="X1604" t="str">
            <v>/20 DE JUNIO</v>
          </cell>
          <cell r="Y1604">
            <v>0</v>
          </cell>
          <cell r="Z1604">
            <v>0</v>
          </cell>
          <cell r="AA1604" t="str">
            <v xml:space="preserve"> </v>
          </cell>
          <cell r="AB1604" t="str">
            <v xml:space="preserve"> </v>
          </cell>
          <cell r="AC1604" t="str">
            <v xml:space="preserve"> </v>
          </cell>
          <cell r="AD1604" t="str">
            <v xml:space="preserve"> </v>
          </cell>
          <cell r="AE1604" t="str">
            <v>60 GRANADEROS</v>
          </cell>
          <cell r="AF1604" t="str">
            <v>MAIPU</v>
          </cell>
          <cell r="AG1604" t="str">
            <v xml:space="preserve"> </v>
          </cell>
          <cell r="AH1604">
            <v>4</v>
          </cell>
          <cell r="AI1604">
            <v>2</v>
          </cell>
          <cell r="AJ1604">
            <v>42510581</v>
          </cell>
          <cell r="AK1604">
            <v>36</v>
          </cell>
          <cell r="AL1604">
            <v>225</v>
          </cell>
          <cell r="AM1604">
            <v>1</v>
          </cell>
          <cell r="AN1604">
            <v>0</v>
          </cell>
          <cell r="AO1604" t="str">
            <v>False</v>
          </cell>
          <cell r="AP1604">
            <v>2</v>
          </cell>
        </row>
        <row r="1605">
          <cell r="A1605">
            <v>315108</v>
          </cell>
          <cell r="B1605">
            <v>43105</v>
          </cell>
          <cell r="C1605">
            <v>2</v>
          </cell>
          <cell r="D1605">
            <v>2</v>
          </cell>
          <cell r="E1605">
            <v>17</v>
          </cell>
          <cell r="F1605" t="str">
            <v>QUEMADURA POR...</v>
          </cell>
          <cell r="G1605" t="str">
            <v xml:space="preserve"> </v>
          </cell>
          <cell r="J1605">
            <v>43105.571527777778</v>
          </cell>
          <cell r="L1605">
            <v>43105.571527777778</v>
          </cell>
          <cell r="R1605">
            <v>43105.572222222225</v>
          </cell>
          <cell r="T1605">
            <v>0</v>
          </cell>
          <cell r="V1605">
            <v>999999</v>
          </cell>
          <cell r="X1605" t="str">
            <v xml:space="preserve">//60 GRANADEROS </v>
          </cell>
          <cell r="Y1605">
            <v>0</v>
          </cell>
          <cell r="Z1605">
            <v>0</v>
          </cell>
          <cell r="AA1605" t="str">
            <v xml:space="preserve"> </v>
          </cell>
          <cell r="AB1605" t="str">
            <v xml:space="preserve"> </v>
          </cell>
          <cell r="AC1605" t="str">
            <v xml:space="preserve"> </v>
          </cell>
          <cell r="AD1605" t="str">
            <v xml:space="preserve">20 JUNIO </v>
          </cell>
          <cell r="AE1605" t="str">
            <v xml:space="preserve"> </v>
          </cell>
          <cell r="AF1605" t="str">
            <v>MAIPU</v>
          </cell>
          <cell r="AG1605" t="str">
            <v xml:space="preserve"> </v>
          </cell>
          <cell r="AH1605">
            <v>4</v>
          </cell>
          <cell r="AI1605">
            <v>999</v>
          </cell>
          <cell r="AJ1605">
            <v>0</v>
          </cell>
          <cell r="AM1605">
            <v>0</v>
          </cell>
          <cell r="AN1605">
            <v>9</v>
          </cell>
          <cell r="AO1605" t="str">
            <v>False</v>
          </cell>
          <cell r="AP1605">
            <v>0</v>
          </cell>
        </row>
        <row r="1606">
          <cell r="A1606">
            <v>315109</v>
          </cell>
          <cell r="B1606">
            <v>43105</v>
          </cell>
          <cell r="C1606">
            <v>1</v>
          </cell>
          <cell r="D1606">
            <v>1</v>
          </cell>
          <cell r="E1606">
            <v>51</v>
          </cell>
          <cell r="F1606" t="str">
            <v xml:space="preserve">VICTIMA POR  ACCIDENTE  MOTO </v>
          </cell>
          <cell r="H1606">
            <v>142</v>
          </cell>
          <cell r="I1606">
            <v>4</v>
          </cell>
          <cell r="J1606">
            <v>43105.572222222225</v>
          </cell>
          <cell r="K1606">
            <v>43105.572222222225</v>
          </cell>
          <cell r="L1606">
            <v>43105.572222222225</v>
          </cell>
          <cell r="M1606">
            <v>43105.574305555558</v>
          </cell>
          <cell r="N1606">
            <v>43105.577777777777</v>
          </cell>
          <cell r="O1606">
            <v>43105.604861111111</v>
          </cell>
          <cell r="P1606">
            <v>43105.604861111111</v>
          </cell>
          <cell r="R1606">
            <v>43105.62777777778</v>
          </cell>
          <cell r="T1606">
            <v>30</v>
          </cell>
          <cell r="U1606" t="str">
            <v>M</v>
          </cell>
          <cell r="V1606">
            <v>108803</v>
          </cell>
          <cell r="W1606" t="str">
            <v>MORALES MIGUEL ANGEL</v>
          </cell>
          <cell r="X1606" t="str">
            <v>/20 DE JUNIO</v>
          </cell>
          <cell r="Y1606">
            <v>0</v>
          </cell>
          <cell r="Z1606">
            <v>0</v>
          </cell>
          <cell r="AA1606" t="str">
            <v xml:space="preserve"> </v>
          </cell>
          <cell r="AB1606" t="str">
            <v xml:space="preserve"> </v>
          </cell>
          <cell r="AC1606" t="str">
            <v xml:space="preserve"> </v>
          </cell>
          <cell r="AD1606" t="str">
            <v xml:space="preserve"> </v>
          </cell>
          <cell r="AE1606" t="str">
            <v>60 GRANADEROS</v>
          </cell>
          <cell r="AF1606" t="str">
            <v>MAIPU</v>
          </cell>
          <cell r="AG1606" t="str">
            <v xml:space="preserve"> </v>
          </cell>
          <cell r="AH1606">
            <v>4</v>
          </cell>
          <cell r="AI1606">
            <v>3</v>
          </cell>
          <cell r="AJ1606">
            <v>32751549</v>
          </cell>
          <cell r="AK1606">
            <v>178</v>
          </cell>
          <cell r="AL1606">
            <v>445</v>
          </cell>
          <cell r="AM1606">
            <v>1</v>
          </cell>
          <cell r="AN1606">
            <v>0</v>
          </cell>
          <cell r="AP1606">
            <v>3</v>
          </cell>
        </row>
        <row r="1607">
          <cell r="A1607">
            <v>315110</v>
          </cell>
          <cell r="B1607">
            <v>43105</v>
          </cell>
          <cell r="C1607">
            <v>1</v>
          </cell>
          <cell r="D1607">
            <v>1</v>
          </cell>
          <cell r="E1607">
            <v>16</v>
          </cell>
          <cell r="F1607" t="str">
            <v xml:space="preserve">VICTIMA POR ACCIDENTE VEHICULAR                   </v>
          </cell>
          <cell r="G1607" t="str">
            <v xml:space="preserve"> 1 LESIONADO TX DE MIEMBRO SUPERIOR</v>
          </cell>
          <cell r="H1607">
            <v>135</v>
          </cell>
          <cell r="I1607">
            <v>3</v>
          </cell>
          <cell r="J1607">
            <v>43105.573611111111</v>
          </cell>
          <cell r="K1607">
            <v>43105.59652777778</v>
          </cell>
          <cell r="L1607">
            <v>43105.573611111111</v>
          </cell>
          <cell r="M1607">
            <v>43105.603472222225</v>
          </cell>
          <cell r="N1607">
            <v>43105.603472222225</v>
          </cell>
          <cell r="O1607">
            <v>43105.609027777777</v>
          </cell>
          <cell r="R1607">
            <v>43105.626388888886</v>
          </cell>
          <cell r="T1607">
            <v>18</v>
          </cell>
          <cell r="U1607" t="str">
            <v>M</v>
          </cell>
          <cell r="V1607">
            <v>999999</v>
          </cell>
          <cell r="W1607" t="str">
            <v>LANATI FRANCISCO</v>
          </cell>
          <cell r="X1607" t="str">
            <v xml:space="preserve">ARIZU </v>
          </cell>
          <cell r="Y1607">
            <v>0</v>
          </cell>
          <cell r="Z1607">
            <v>0</v>
          </cell>
          <cell r="AA1607" t="str">
            <v xml:space="preserve"> </v>
          </cell>
          <cell r="AB1607" t="str">
            <v xml:space="preserve"> </v>
          </cell>
          <cell r="AC1607" t="str">
            <v xml:space="preserve"> </v>
          </cell>
          <cell r="AD1607" t="str">
            <v xml:space="preserve">AMEGHINO </v>
          </cell>
          <cell r="AE1607" t="str">
            <v xml:space="preserve"> </v>
          </cell>
          <cell r="AF1607" t="str">
            <v>G CRUZ</v>
          </cell>
          <cell r="AG1607" t="str">
            <v xml:space="preserve"> </v>
          </cell>
          <cell r="AH1607">
            <v>4</v>
          </cell>
          <cell r="AI1607">
            <v>9</v>
          </cell>
          <cell r="AJ1607">
            <v>42167836</v>
          </cell>
          <cell r="AK1607">
            <v>6189</v>
          </cell>
          <cell r="AL1607">
            <v>602</v>
          </cell>
          <cell r="AM1607">
            <v>1</v>
          </cell>
          <cell r="AN1607">
            <v>0</v>
          </cell>
          <cell r="AO1607" t="str">
            <v>False</v>
          </cell>
          <cell r="AP1607">
            <v>9</v>
          </cell>
        </row>
        <row r="1608">
          <cell r="A1608">
            <v>315111</v>
          </cell>
          <cell r="B1608">
            <v>43105</v>
          </cell>
          <cell r="C1608">
            <v>1</v>
          </cell>
          <cell r="D1608">
            <v>1</v>
          </cell>
          <cell r="E1608">
            <v>16</v>
          </cell>
          <cell r="F1608" t="str">
            <v xml:space="preserve">VICTIMA POR ACCIDENTE VEHICULAR                   </v>
          </cell>
          <cell r="G1608" t="str">
            <v xml:space="preserve"> AUTO -AUTO </v>
          </cell>
          <cell r="H1608">
            <v>139</v>
          </cell>
          <cell r="I1608">
            <v>1</v>
          </cell>
          <cell r="J1608">
            <v>43105.587500000001</v>
          </cell>
          <cell r="K1608">
            <v>43105.629166666666</v>
          </cell>
          <cell r="L1608">
            <v>43105.587500000001</v>
          </cell>
          <cell r="M1608">
            <v>43105.633333333331</v>
          </cell>
          <cell r="N1608">
            <v>43105.642361111109</v>
          </cell>
          <cell r="O1608">
            <v>43105.650694444441</v>
          </cell>
          <cell r="P1608">
            <v>43105.666666666664</v>
          </cell>
          <cell r="R1608">
            <v>43105.675000000003</v>
          </cell>
          <cell r="T1608">
            <v>2</v>
          </cell>
          <cell r="U1608" t="str">
            <v>M</v>
          </cell>
          <cell r="V1608">
            <v>999999</v>
          </cell>
          <cell r="W1608" t="str">
            <v>FRANCO FRANCESCO</v>
          </cell>
          <cell r="X1608" t="str">
            <v xml:space="preserve">REP PERU </v>
          </cell>
          <cell r="Y1608">
            <v>0</v>
          </cell>
          <cell r="Z1608">
            <v>0</v>
          </cell>
          <cell r="AA1608" t="str">
            <v xml:space="preserve"> </v>
          </cell>
          <cell r="AB1608" t="str">
            <v xml:space="preserve"> </v>
          </cell>
          <cell r="AC1608" t="str">
            <v xml:space="preserve"> </v>
          </cell>
          <cell r="AD1608" t="str">
            <v xml:space="preserve">CIPOLETTI </v>
          </cell>
          <cell r="AE1608" t="str">
            <v xml:space="preserve"> </v>
          </cell>
          <cell r="AF1608" t="str">
            <v>LAS HERAS</v>
          </cell>
          <cell r="AG1608" t="str">
            <v xml:space="preserve"> 1 LESIONADO MENOR HERIDA CORTANTE EN CUERO CABELLUDO </v>
          </cell>
          <cell r="AH1608">
            <v>5</v>
          </cell>
          <cell r="AI1608">
            <v>5</v>
          </cell>
          <cell r="AJ1608">
            <v>54686415</v>
          </cell>
          <cell r="AK1608">
            <v>648</v>
          </cell>
          <cell r="AL1608">
            <v>704</v>
          </cell>
          <cell r="AM1608">
            <v>1</v>
          </cell>
          <cell r="AN1608">
            <v>0</v>
          </cell>
          <cell r="AO1608" t="str">
            <v>False</v>
          </cell>
          <cell r="AP1608">
            <v>5</v>
          </cell>
        </row>
        <row r="1609">
          <cell r="A1609">
            <v>315112</v>
          </cell>
          <cell r="B1609">
            <v>43105</v>
          </cell>
          <cell r="C1609">
            <v>1</v>
          </cell>
          <cell r="D1609">
            <v>1</v>
          </cell>
          <cell r="E1609">
            <v>85</v>
          </cell>
          <cell r="F1609" t="str">
            <v xml:space="preserve">CAIDO DE ALTURA                                </v>
          </cell>
          <cell r="G1609" t="str">
            <v xml:space="preserve"> ARRIBA BANCO FRANCES </v>
          </cell>
          <cell r="H1609">
            <v>137</v>
          </cell>
          <cell r="I1609">
            <v>5</v>
          </cell>
          <cell r="J1609">
            <v>43105.590277777781</v>
          </cell>
          <cell r="K1609">
            <v>43105.59097222222</v>
          </cell>
          <cell r="L1609">
            <v>43105.590277777781</v>
          </cell>
          <cell r="M1609">
            <v>43105.597916666666</v>
          </cell>
          <cell r="N1609">
            <v>43105.597916666666</v>
          </cell>
          <cell r="R1609">
            <v>43105.619444444441</v>
          </cell>
          <cell r="S1609">
            <v>2615962378</v>
          </cell>
          <cell r="T1609">
            <v>3</v>
          </cell>
          <cell r="U1609" t="str">
            <v>M</v>
          </cell>
          <cell r="V1609">
            <v>999999</v>
          </cell>
          <cell r="W1609" t="str">
            <v>ALCANTARA GIOVANNI</v>
          </cell>
          <cell r="X1609" t="str">
            <v xml:space="preserve">SAN MARTIN </v>
          </cell>
          <cell r="Y1609">
            <v>934</v>
          </cell>
          <cell r="Z1609">
            <v>0</v>
          </cell>
          <cell r="AA1609" t="str">
            <v xml:space="preserve"> </v>
          </cell>
          <cell r="AB1609" t="str">
            <v xml:space="preserve"> </v>
          </cell>
          <cell r="AC1609" t="str">
            <v xml:space="preserve"> </v>
          </cell>
          <cell r="AD1609" t="str">
            <v xml:space="preserve">MONTEVIDEO </v>
          </cell>
          <cell r="AE1609" t="str">
            <v xml:space="preserve"> </v>
          </cell>
          <cell r="AF1609" t="str">
            <v>CIUDAD - CAPITAL</v>
          </cell>
          <cell r="AG1609" t="str">
            <v xml:space="preserve">1 PISO </v>
          </cell>
          <cell r="AH1609">
            <v>1</v>
          </cell>
          <cell r="AI1609">
            <v>4</v>
          </cell>
          <cell r="AJ1609">
            <v>0</v>
          </cell>
          <cell r="AK1609">
            <v>98</v>
          </cell>
          <cell r="AL1609">
            <v>108</v>
          </cell>
          <cell r="AM1609">
            <v>1</v>
          </cell>
          <cell r="AN1609">
            <v>0</v>
          </cell>
          <cell r="AO1609" t="str">
            <v>False</v>
          </cell>
          <cell r="AP1609">
            <v>0</v>
          </cell>
        </row>
        <row r="1610">
          <cell r="A1610">
            <v>315113</v>
          </cell>
          <cell r="B1610">
            <v>43105</v>
          </cell>
          <cell r="C1610">
            <v>2</v>
          </cell>
          <cell r="D1610">
            <v>2</v>
          </cell>
          <cell r="E1610">
            <v>22</v>
          </cell>
          <cell r="F1610" t="str">
            <v xml:space="preserve">PERDIDA DE CONOCIMIENTO RECUPERADA/TRANSITORIA    </v>
          </cell>
          <cell r="G1610" t="str">
            <v xml:space="preserve"> VERDULERIA</v>
          </cell>
          <cell r="J1610">
            <v>43105.594444444447</v>
          </cell>
          <cell r="L1610">
            <v>43105.594444444447</v>
          </cell>
          <cell r="R1610">
            <v>43105.638888888891</v>
          </cell>
          <cell r="S1610">
            <v>152549964</v>
          </cell>
          <cell r="T1610">
            <v>0</v>
          </cell>
          <cell r="V1610">
            <v>999999</v>
          </cell>
          <cell r="X1610" t="str">
            <v>P DE LOS ANDES</v>
          </cell>
          <cell r="Y1610">
            <v>0</v>
          </cell>
          <cell r="Z1610">
            <v>0</v>
          </cell>
          <cell r="AA1610" t="str">
            <v xml:space="preserve"> </v>
          </cell>
          <cell r="AB1610" t="str">
            <v xml:space="preserve"> </v>
          </cell>
          <cell r="AC1610" t="str">
            <v xml:space="preserve"> </v>
          </cell>
          <cell r="AD1610" t="str">
            <v xml:space="preserve"> </v>
          </cell>
          <cell r="AE1610" t="str">
            <v>DERQUI</v>
          </cell>
          <cell r="AF1610" t="str">
            <v>GODOY CRUZ</v>
          </cell>
          <cell r="AG1610" t="str">
            <v>F/30//////EMBARAZADA 5</v>
          </cell>
          <cell r="AH1610">
            <v>3</v>
          </cell>
          <cell r="AI1610">
            <v>999</v>
          </cell>
          <cell r="AJ1610">
            <v>0</v>
          </cell>
          <cell r="AM1610">
            <v>0</v>
          </cell>
          <cell r="AN1610">
            <v>9</v>
          </cell>
          <cell r="AO1610" t="str">
            <v>False</v>
          </cell>
          <cell r="AP1610">
            <v>0</v>
          </cell>
        </row>
        <row r="1611">
          <cell r="A1611">
            <v>315114</v>
          </cell>
          <cell r="B1611">
            <v>43105</v>
          </cell>
          <cell r="C1611">
            <v>1</v>
          </cell>
          <cell r="D1611">
            <v>1</v>
          </cell>
          <cell r="E1611">
            <v>16</v>
          </cell>
          <cell r="F1611" t="str">
            <v xml:space="preserve">VICTIMA POR ACCIDENTE VEHICULAR                   </v>
          </cell>
          <cell r="G1611" t="str">
            <v xml:space="preserve">1 HERIDO TEC SPC </v>
          </cell>
          <cell r="H1611">
            <v>138</v>
          </cell>
          <cell r="I1611">
            <v>6</v>
          </cell>
          <cell r="J1611">
            <v>43105.603472222225</v>
          </cell>
          <cell r="K1611">
            <v>43105.604166666664</v>
          </cell>
          <cell r="L1611">
            <v>43105.603472222225</v>
          </cell>
          <cell r="M1611">
            <v>43105.611805555556</v>
          </cell>
          <cell r="N1611">
            <v>43105.611805555556</v>
          </cell>
          <cell r="O1611">
            <v>43105.614583333336</v>
          </cell>
          <cell r="R1611">
            <v>43105.628472222219</v>
          </cell>
          <cell r="S1611">
            <v>4211844</v>
          </cell>
          <cell r="T1611">
            <v>30</v>
          </cell>
          <cell r="U1611" t="str">
            <v>M</v>
          </cell>
          <cell r="V1611">
            <v>999999</v>
          </cell>
          <cell r="W1611" t="str">
            <v>MILOCO MARIA VIRGINIA</v>
          </cell>
          <cell r="X1611" t="str">
            <v>ROSARIO</v>
          </cell>
          <cell r="Y1611">
            <v>0</v>
          </cell>
          <cell r="Z1611">
            <v>0</v>
          </cell>
          <cell r="AA1611" t="str">
            <v xml:space="preserve"> </v>
          </cell>
          <cell r="AB1611" t="str">
            <v xml:space="preserve"> </v>
          </cell>
          <cell r="AC1611" t="str">
            <v xml:space="preserve"> </v>
          </cell>
          <cell r="AD1611" t="str">
            <v xml:space="preserve"> </v>
          </cell>
          <cell r="AE1611" t="str">
            <v>YATAY</v>
          </cell>
          <cell r="AF1611" t="str">
            <v>GUAYMALLEN</v>
          </cell>
          <cell r="AG1611" t="str">
            <v xml:space="preserve"> </v>
          </cell>
          <cell r="AH1611">
            <v>2</v>
          </cell>
          <cell r="AI1611">
            <v>2</v>
          </cell>
          <cell r="AJ1611">
            <v>33424315</v>
          </cell>
          <cell r="AK1611">
            <v>633</v>
          </cell>
          <cell r="AL1611">
            <v>64</v>
          </cell>
          <cell r="AM1611">
            <v>1</v>
          </cell>
          <cell r="AN1611">
            <v>0</v>
          </cell>
          <cell r="AO1611" t="str">
            <v>False</v>
          </cell>
          <cell r="AP1611">
            <v>2</v>
          </cell>
        </row>
        <row r="1612">
          <cell r="A1612">
            <v>315115</v>
          </cell>
          <cell r="B1612">
            <v>43105</v>
          </cell>
          <cell r="C1612">
            <v>1</v>
          </cell>
          <cell r="D1612">
            <v>1</v>
          </cell>
          <cell r="E1612">
            <v>51</v>
          </cell>
          <cell r="F1612" t="str">
            <v xml:space="preserve">VICTIMA POR  ACCIDENTE  MOTO </v>
          </cell>
          <cell r="G1612" t="str">
            <v>1 LESIONADO LEVE</v>
          </cell>
          <cell r="H1612">
            <v>156</v>
          </cell>
          <cell r="I1612">
            <v>9</v>
          </cell>
          <cell r="J1612">
            <v>43105.612500000003</v>
          </cell>
          <cell r="K1612">
            <v>43105.612500000003</v>
          </cell>
          <cell r="L1612">
            <v>43105.612500000003</v>
          </cell>
          <cell r="M1612">
            <v>43105.616666666669</v>
          </cell>
          <cell r="N1612">
            <v>43105.622916666667</v>
          </cell>
          <cell r="O1612">
            <v>43105.624305555553</v>
          </cell>
          <cell r="R1612">
            <v>43105.638194444444</v>
          </cell>
          <cell r="T1612">
            <v>44</v>
          </cell>
          <cell r="U1612" t="str">
            <v>M</v>
          </cell>
          <cell r="V1612">
            <v>999999</v>
          </cell>
          <cell r="W1612" t="str">
            <v>MOYANO GUSTAVO MARCIAL</v>
          </cell>
          <cell r="X1612" t="str">
            <v>COSTACANAL</v>
          </cell>
          <cell r="Y1612">
            <v>0</v>
          </cell>
          <cell r="Z1612">
            <v>0</v>
          </cell>
          <cell r="AA1612" t="str">
            <v xml:space="preserve"> </v>
          </cell>
          <cell r="AB1612" t="str">
            <v xml:space="preserve"> </v>
          </cell>
          <cell r="AC1612" t="str">
            <v xml:space="preserve"> </v>
          </cell>
          <cell r="AD1612" t="str">
            <v>CERECETTO</v>
          </cell>
          <cell r="AE1612" t="str">
            <v xml:space="preserve"> </v>
          </cell>
          <cell r="AF1612" t="str">
            <v>SAN MARTIN</v>
          </cell>
          <cell r="AG1612" t="str">
            <v xml:space="preserve"> </v>
          </cell>
          <cell r="AH1612">
            <v>16</v>
          </cell>
          <cell r="AI1612">
            <v>54</v>
          </cell>
          <cell r="AJ1612">
            <v>23340326</v>
          </cell>
          <cell r="AK1612">
            <v>2028</v>
          </cell>
          <cell r="AL1612">
            <v>14</v>
          </cell>
          <cell r="AM1612">
            <v>1</v>
          </cell>
          <cell r="AN1612">
            <v>0</v>
          </cell>
          <cell r="AO1612" t="str">
            <v>False</v>
          </cell>
          <cell r="AP1612">
            <v>54</v>
          </cell>
        </row>
        <row r="1613">
          <cell r="A1613">
            <v>315116</v>
          </cell>
          <cell r="B1613">
            <v>43105</v>
          </cell>
          <cell r="C1613">
            <v>4</v>
          </cell>
          <cell r="D1613">
            <v>4</v>
          </cell>
          <cell r="E1613">
            <v>3</v>
          </cell>
          <cell r="F1613" t="str">
            <v>TRASLADO IDA CON MEDICO</v>
          </cell>
          <cell r="G1613" t="str">
            <v xml:space="preserve"> RED PERINATAL-------PRIMIGESTA DE 21 AÑOS,40 SEMANAS,,,,,BB CON UNA MALFORMACIONPULMONAR....NECESITA CESAREA DE URGENCIAS----2 CMT DE DILTACION RECIBE DRA MOTA EN EL LAGO</v>
          </cell>
          <cell r="H1613">
            <v>154</v>
          </cell>
          <cell r="I1613">
            <v>19</v>
          </cell>
          <cell r="J1613">
            <v>43105.633333333331</v>
          </cell>
          <cell r="K1613">
            <v>43105.634027777778</v>
          </cell>
          <cell r="L1613">
            <v>43105.633333333331</v>
          </cell>
          <cell r="M1613">
            <v>43105.649305555555</v>
          </cell>
          <cell r="N1613">
            <v>43105.649305555555</v>
          </cell>
          <cell r="O1613">
            <v>43105.657638888886</v>
          </cell>
          <cell r="R1613">
            <v>43105.722916666666</v>
          </cell>
          <cell r="T1613">
            <v>17</v>
          </cell>
          <cell r="U1613" t="str">
            <v>F</v>
          </cell>
          <cell r="V1613">
            <v>999999</v>
          </cell>
          <cell r="W1613" t="str">
            <v>ARROYO MAYRA</v>
          </cell>
          <cell r="X1613" t="str">
            <v>HOSP TAGARELI</v>
          </cell>
          <cell r="Y1613">
            <v>0</v>
          </cell>
          <cell r="Z1613">
            <v>0</v>
          </cell>
          <cell r="AA1613" t="str">
            <v xml:space="preserve"> </v>
          </cell>
          <cell r="AB1613" t="str">
            <v xml:space="preserve"> </v>
          </cell>
          <cell r="AC1613" t="str">
            <v xml:space="preserve"> </v>
          </cell>
          <cell r="AD1613" t="str">
            <v xml:space="preserve"> </v>
          </cell>
          <cell r="AE1613" t="str">
            <v xml:space="preserve"> </v>
          </cell>
          <cell r="AF1613" t="str">
            <v>SAN CARLOS</v>
          </cell>
          <cell r="AG1613" t="str">
            <v xml:space="preserve"> </v>
          </cell>
          <cell r="AH1613">
            <v>12</v>
          </cell>
          <cell r="AI1613">
            <v>3</v>
          </cell>
          <cell r="AJ1613">
            <v>0</v>
          </cell>
          <cell r="AK1613">
            <v>653</v>
          </cell>
          <cell r="AM1613">
            <v>4</v>
          </cell>
          <cell r="AN1613">
            <v>0</v>
          </cell>
          <cell r="AO1613" t="str">
            <v>False</v>
          </cell>
          <cell r="AP1613">
            <v>3</v>
          </cell>
        </row>
        <row r="1614">
          <cell r="A1614">
            <v>315117</v>
          </cell>
          <cell r="B1614">
            <v>43105</v>
          </cell>
          <cell r="C1614">
            <v>1</v>
          </cell>
          <cell r="D1614">
            <v>1</v>
          </cell>
          <cell r="E1614">
            <v>16</v>
          </cell>
          <cell r="F1614" t="str">
            <v xml:space="preserve">VICTIMA POR ACCIDENTE VEHICULAR                   </v>
          </cell>
          <cell r="G1614" t="str">
            <v xml:space="preserve"> 3 LESIONADO </v>
          </cell>
          <cell r="H1614">
            <v>135</v>
          </cell>
          <cell r="I1614">
            <v>3</v>
          </cell>
          <cell r="J1614">
            <v>43105.634722222225</v>
          </cell>
          <cell r="K1614">
            <v>43105.637499999997</v>
          </cell>
          <cell r="L1614">
            <v>43105.634722222225</v>
          </cell>
          <cell r="M1614">
            <v>43105.646527777775</v>
          </cell>
          <cell r="N1614">
            <v>43105.646527777775</v>
          </cell>
          <cell r="R1614">
            <v>43105.688888888886</v>
          </cell>
          <cell r="S1614">
            <v>156308362</v>
          </cell>
          <cell r="T1614">
            <v>32</v>
          </cell>
          <cell r="U1614" t="str">
            <v>M</v>
          </cell>
          <cell r="V1614">
            <v>999999</v>
          </cell>
          <cell r="W1614" t="str">
            <v>JUAN JESUS MILLER</v>
          </cell>
          <cell r="X1614" t="str">
            <v xml:space="preserve">COBOS </v>
          </cell>
          <cell r="Y1614">
            <v>0</v>
          </cell>
          <cell r="Z1614">
            <v>0</v>
          </cell>
          <cell r="AA1614" t="str">
            <v xml:space="preserve"> </v>
          </cell>
          <cell r="AB1614" t="str">
            <v xml:space="preserve"> </v>
          </cell>
          <cell r="AC1614" t="str">
            <v xml:space="preserve"> </v>
          </cell>
          <cell r="AD1614" t="str">
            <v xml:space="preserve">AMANO NERVO </v>
          </cell>
          <cell r="AE1614" t="str">
            <v xml:space="preserve"> </v>
          </cell>
          <cell r="AF1614" t="str">
            <v>GUAYMALLEN</v>
          </cell>
          <cell r="AG1614" t="str">
            <v>FTE AL WALMARK</v>
          </cell>
          <cell r="AH1614">
            <v>2</v>
          </cell>
          <cell r="AI1614">
            <v>2</v>
          </cell>
          <cell r="AJ1614">
            <v>0</v>
          </cell>
          <cell r="AK1614">
            <v>6189</v>
          </cell>
          <cell r="AL1614">
            <v>602</v>
          </cell>
          <cell r="AM1614">
            <v>1</v>
          </cell>
          <cell r="AN1614">
            <v>0</v>
          </cell>
          <cell r="AO1614" t="str">
            <v>False</v>
          </cell>
          <cell r="AP1614">
            <v>0</v>
          </cell>
        </row>
        <row r="1615">
          <cell r="A1615">
            <v>315118</v>
          </cell>
          <cell r="B1615">
            <v>43105</v>
          </cell>
          <cell r="C1615">
            <v>4</v>
          </cell>
          <cell r="D1615">
            <v>4</v>
          </cell>
          <cell r="E1615">
            <v>3</v>
          </cell>
          <cell r="F1615" t="str">
            <v>TRASLADO IDA CON MEDICO</v>
          </cell>
          <cell r="G1615" t="str">
            <v xml:space="preserve">R7N  OSES </v>
          </cell>
          <cell r="H1615">
            <v>151</v>
          </cell>
          <cell r="I1615">
            <v>16</v>
          </cell>
          <cell r="J1615">
            <v>43105.645833333336</v>
          </cell>
          <cell r="K1615">
            <v>43105.654166666667</v>
          </cell>
          <cell r="L1615">
            <v>43105.645138888889</v>
          </cell>
          <cell r="M1615">
            <v>43105.762499999997</v>
          </cell>
          <cell r="N1615">
            <v>43105.762499999997</v>
          </cell>
          <cell r="R1615">
            <v>43105.76458333333</v>
          </cell>
          <cell r="T1615">
            <v>1</v>
          </cell>
          <cell r="U1615" t="str">
            <v>M</v>
          </cell>
          <cell r="V1615">
            <v>999999</v>
          </cell>
          <cell r="W1615" t="str">
            <v>RN FERNANDEZ</v>
          </cell>
          <cell r="X1615" t="str">
            <v xml:space="preserve">H LAGOMAGIORE  6 DIAS DE VIDA </v>
          </cell>
          <cell r="Y1615">
            <v>0</v>
          </cell>
          <cell r="Z1615">
            <v>0</v>
          </cell>
          <cell r="AA1615" t="str">
            <v xml:space="preserve"> </v>
          </cell>
          <cell r="AB1615" t="str">
            <v xml:space="preserve"> </v>
          </cell>
          <cell r="AC1615" t="str">
            <v xml:space="preserve"> </v>
          </cell>
          <cell r="AD1615" t="str">
            <v xml:space="preserve"> </v>
          </cell>
          <cell r="AE1615" t="str">
            <v xml:space="preserve"> </v>
          </cell>
          <cell r="AF1615" t="str">
            <v>LAS HERAS</v>
          </cell>
          <cell r="AG1615" t="str">
            <v xml:space="preserve">INTERNACION CONJUNTA  RECIBE DRA GIRATORE H CARRI.LLO  DIAG. ICTERICIA </v>
          </cell>
          <cell r="AH1615">
            <v>5</v>
          </cell>
          <cell r="AI1615">
            <v>4</v>
          </cell>
          <cell r="AJ1615">
            <v>0</v>
          </cell>
          <cell r="AM1615">
            <v>4</v>
          </cell>
          <cell r="AN1615">
            <v>0</v>
          </cell>
          <cell r="AO1615" t="str">
            <v>False</v>
          </cell>
          <cell r="AP1615">
            <v>0</v>
          </cell>
        </row>
        <row r="1616">
          <cell r="A1616">
            <v>315119</v>
          </cell>
          <cell r="B1616">
            <v>43105</v>
          </cell>
          <cell r="C1616">
            <v>1</v>
          </cell>
          <cell r="D1616">
            <v>1</v>
          </cell>
          <cell r="E1616">
            <v>16</v>
          </cell>
          <cell r="F1616" t="str">
            <v xml:space="preserve">VICTIMA POR ACCIDENTE VEHICULAR                   </v>
          </cell>
          <cell r="H1616">
            <v>137</v>
          </cell>
          <cell r="I1616">
            <v>5</v>
          </cell>
          <cell r="J1616">
            <v>43105.65</v>
          </cell>
          <cell r="K1616">
            <v>43105.65</v>
          </cell>
          <cell r="L1616">
            <v>43105.65</v>
          </cell>
          <cell r="M1616">
            <v>43105.658333333333</v>
          </cell>
          <cell r="N1616">
            <v>43105.658333333333</v>
          </cell>
          <cell r="R1616">
            <v>43105.693749999999</v>
          </cell>
          <cell r="S1616">
            <v>156308362</v>
          </cell>
          <cell r="T1616">
            <v>15</v>
          </cell>
          <cell r="U1616" t="str">
            <v>M</v>
          </cell>
          <cell r="V1616">
            <v>999999</v>
          </cell>
          <cell r="W1616" t="str">
            <v>JUAN GUSTAVO</v>
          </cell>
          <cell r="X1616" t="str">
            <v xml:space="preserve">COBOS </v>
          </cell>
          <cell r="Y1616">
            <v>0</v>
          </cell>
          <cell r="Z1616">
            <v>0</v>
          </cell>
          <cell r="AA1616" t="str">
            <v xml:space="preserve"> </v>
          </cell>
          <cell r="AB1616" t="str">
            <v xml:space="preserve"> </v>
          </cell>
          <cell r="AC1616" t="str">
            <v xml:space="preserve"> </v>
          </cell>
          <cell r="AD1616" t="str">
            <v xml:space="preserve">AMANO NERVO </v>
          </cell>
          <cell r="AE1616" t="str">
            <v xml:space="preserve"> </v>
          </cell>
          <cell r="AF1616" t="str">
            <v>GUAYMALLEN</v>
          </cell>
          <cell r="AG1616" t="str">
            <v>FTE AL WALMARK</v>
          </cell>
          <cell r="AH1616">
            <v>2</v>
          </cell>
          <cell r="AI1616">
            <v>3</v>
          </cell>
          <cell r="AJ1616">
            <v>0</v>
          </cell>
          <cell r="AK1616">
            <v>98</v>
          </cell>
          <cell r="AL1616">
            <v>108</v>
          </cell>
          <cell r="AM1616">
            <v>1</v>
          </cell>
          <cell r="AN1616">
            <v>0</v>
          </cell>
          <cell r="AP1616">
            <v>0</v>
          </cell>
        </row>
        <row r="1617">
          <cell r="A1617">
            <v>315120</v>
          </cell>
          <cell r="B1617">
            <v>43105</v>
          </cell>
          <cell r="C1617">
            <v>2</v>
          </cell>
          <cell r="D1617">
            <v>2</v>
          </cell>
          <cell r="E1617">
            <v>11</v>
          </cell>
          <cell r="F1617" t="str">
            <v xml:space="preserve">TRAUMATISMO DE MIEMBRO...                         </v>
          </cell>
          <cell r="G1617" t="str">
            <v xml:space="preserve"> </v>
          </cell>
          <cell r="H1617">
            <v>139</v>
          </cell>
          <cell r="I1617">
            <v>1</v>
          </cell>
          <cell r="J1617">
            <v>43105.654166666667</v>
          </cell>
          <cell r="K1617">
            <v>43105.675694444442</v>
          </cell>
          <cell r="L1617">
            <v>43105.654166666667</v>
          </cell>
          <cell r="M1617">
            <v>43105.675694444442</v>
          </cell>
          <cell r="N1617">
            <v>43105.683333333334</v>
          </cell>
          <cell r="O1617">
            <v>43105.6875</v>
          </cell>
          <cell r="R1617">
            <v>43105.704861111109</v>
          </cell>
          <cell r="T1617">
            <v>42</v>
          </cell>
          <cell r="U1617" t="str">
            <v>M</v>
          </cell>
          <cell r="V1617">
            <v>970904</v>
          </cell>
          <cell r="W1617" t="str">
            <v>GIMENEZ ELIO NICOLAS</v>
          </cell>
          <cell r="X1617" t="str">
            <v xml:space="preserve">TIBURCIO BENEGAS </v>
          </cell>
          <cell r="Y1617">
            <v>0</v>
          </cell>
          <cell r="Z1617">
            <v>0</v>
          </cell>
          <cell r="AA1617" t="str">
            <v xml:space="preserve"> </v>
          </cell>
          <cell r="AB1617" t="str">
            <v xml:space="preserve"> </v>
          </cell>
          <cell r="AC1617" t="str">
            <v xml:space="preserve"> </v>
          </cell>
          <cell r="AD1617" t="str">
            <v xml:space="preserve">AGUIRRE </v>
          </cell>
          <cell r="AE1617" t="str">
            <v xml:space="preserve"> </v>
          </cell>
          <cell r="AF1617" t="str">
            <v>CIUDAD - CAPITAL</v>
          </cell>
          <cell r="AG1617" t="str">
            <v xml:space="preserve"> </v>
          </cell>
          <cell r="AH1617">
            <v>1</v>
          </cell>
          <cell r="AI1617">
            <v>13</v>
          </cell>
          <cell r="AJ1617">
            <v>24484045</v>
          </cell>
          <cell r="AK1617">
            <v>648</v>
          </cell>
          <cell r="AL1617">
            <v>704</v>
          </cell>
          <cell r="AM1617">
            <v>2</v>
          </cell>
          <cell r="AN1617">
            <v>0</v>
          </cell>
          <cell r="AO1617" t="str">
            <v>False</v>
          </cell>
          <cell r="AP1617">
            <v>13</v>
          </cell>
        </row>
        <row r="1618">
          <cell r="A1618">
            <v>315121</v>
          </cell>
          <cell r="B1618">
            <v>43105</v>
          </cell>
          <cell r="C1618">
            <v>1</v>
          </cell>
          <cell r="D1618">
            <v>1</v>
          </cell>
          <cell r="E1618">
            <v>16</v>
          </cell>
          <cell r="F1618" t="str">
            <v xml:space="preserve">VICTIMA POR ACCIDENTE VEHICULAR                   </v>
          </cell>
          <cell r="G1618" t="str">
            <v xml:space="preserve"> </v>
          </cell>
          <cell r="H1618">
            <v>142</v>
          </cell>
          <cell r="I1618">
            <v>4</v>
          </cell>
          <cell r="J1618">
            <v>43105.655555555553</v>
          </cell>
          <cell r="K1618">
            <v>43105.65625</v>
          </cell>
          <cell r="L1618">
            <v>43105.655555555553</v>
          </cell>
          <cell r="M1618">
            <v>43105.656944444447</v>
          </cell>
          <cell r="N1618">
            <v>43105.67083333333</v>
          </cell>
          <cell r="O1618">
            <v>43105.675694444442</v>
          </cell>
          <cell r="R1618">
            <v>43105.702777777777</v>
          </cell>
          <cell r="T1618">
            <v>22</v>
          </cell>
          <cell r="U1618" t="str">
            <v>M</v>
          </cell>
          <cell r="V1618">
            <v>999999</v>
          </cell>
          <cell r="W1618" t="str">
            <v>IBRAHIM NICOLAS</v>
          </cell>
          <cell r="X1618" t="str">
            <v>COLOMBIA</v>
          </cell>
          <cell r="Y1618">
            <v>0</v>
          </cell>
          <cell r="Z1618">
            <v>0</v>
          </cell>
          <cell r="AA1618" t="str">
            <v xml:space="preserve"> </v>
          </cell>
          <cell r="AB1618" t="str">
            <v xml:space="preserve"> </v>
          </cell>
          <cell r="AC1618" t="str">
            <v xml:space="preserve"> </v>
          </cell>
          <cell r="AD1618" t="str">
            <v xml:space="preserve"> </v>
          </cell>
          <cell r="AE1618" t="str">
            <v>CORREDOR</v>
          </cell>
          <cell r="AF1618" t="str">
            <v>GODOY CRUZ</v>
          </cell>
          <cell r="AG1618" t="str">
            <v xml:space="preserve">  GRAVE</v>
          </cell>
          <cell r="AH1618">
            <v>3</v>
          </cell>
          <cell r="AI1618">
            <v>2</v>
          </cell>
          <cell r="AJ1618">
            <v>0</v>
          </cell>
          <cell r="AK1618">
            <v>178</v>
          </cell>
          <cell r="AL1618">
            <v>445</v>
          </cell>
          <cell r="AM1618">
            <v>1</v>
          </cell>
          <cell r="AN1618">
            <v>0</v>
          </cell>
          <cell r="AO1618" t="str">
            <v>False</v>
          </cell>
          <cell r="AP1618">
            <v>2</v>
          </cell>
        </row>
        <row r="1619">
          <cell r="A1619">
            <v>315122</v>
          </cell>
          <cell r="B1619">
            <v>43105</v>
          </cell>
          <cell r="C1619">
            <v>1</v>
          </cell>
          <cell r="D1619">
            <v>1</v>
          </cell>
          <cell r="E1619">
            <v>16</v>
          </cell>
          <cell r="F1619" t="str">
            <v xml:space="preserve">VICTIMA POR ACCIDENTE VEHICULAR                   </v>
          </cell>
          <cell r="G1619" t="str">
            <v xml:space="preserve"> 1 LESIONADO  TX LUMBAR  POR CAIDA DE MOTO </v>
          </cell>
          <cell r="J1619">
            <v>43105.665972222225</v>
          </cell>
          <cell r="L1619">
            <v>43105.665972222225</v>
          </cell>
          <cell r="R1619">
            <v>43105.726388888892</v>
          </cell>
          <cell r="T1619">
            <v>0</v>
          </cell>
          <cell r="V1619">
            <v>999999</v>
          </cell>
          <cell r="X1619" t="str">
            <v>COSTANERA</v>
          </cell>
          <cell r="Y1619">
            <v>0</v>
          </cell>
          <cell r="Z1619">
            <v>0</v>
          </cell>
          <cell r="AA1619" t="str">
            <v xml:space="preserve"> </v>
          </cell>
          <cell r="AB1619" t="str">
            <v xml:space="preserve"> </v>
          </cell>
          <cell r="AC1619" t="str">
            <v xml:space="preserve"> </v>
          </cell>
          <cell r="AD1619" t="str">
            <v xml:space="preserve">ENTRE RIOS </v>
          </cell>
          <cell r="AE1619" t="str">
            <v xml:space="preserve"> </v>
          </cell>
          <cell r="AF1619" t="str">
            <v>CIUDAD - CAPITAL</v>
          </cell>
          <cell r="AG1619" t="str">
            <v xml:space="preserve"> </v>
          </cell>
          <cell r="AH1619">
            <v>1</v>
          </cell>
          <cell r="AI1619">
            <v>999</v>
          </cell>
          <cell r="AJ1619">
            <v>0</v>
          </cell>
          <cell r="AM1619">
            <v>0</v>
          </cell>
          <cell r="AN1619">
            <v>9</v>
          </cell>
          <cell r="AO1619" t="str">
            <v>False</v>
          </cell>
          <cell r="AP1619">
            <v>0</v>
          </cell>
        </row>
        <row r="1620">
          <cell r="A1620">
            <v>315123</v>
          </cell>
          <cell r="B1620">
            <v>43105</v>
          </cell>
          <cell r="C1620">
            <v>4</v>
          </cell>
          <cell r="D1620">
            <v>4</v>
          </cell>
          <cell r="E1620">
            <v>3</v>
          </cell>
          <cell r="F1620" t="str">
            <v>TRASLADO IDA CON MEDICO</v>
          </cell>
          <cell r="G1620" t="str">
            <v xml:space="preserve"> </v>
          </cell>
          <cell r="H1620">
            <v>1</v>
          </cell>
          <cell r="I1620">
            <v>23</v>
          </cell>
          <cell r="J1620">
            <v>43105.68472222222</v>
          </cell>
          <cell r="K1620">
            <v>43105.68472222222</v>
          </cell>
          <cell r="L1620">
            <v>43105.68472222222</v>
          </cell>
          <cell r="M1620">
            <v>43105.68472222222</v>
          </cell>
          <cell r="N1620">
            <v>43105.68472222222</v>
          </cell>
          <cell r="O1620">
            <v>43105.685416666667</v>
          </cell>
          <cell r="P1620">
            <v>43105.712500000001</v>
          </cell>
          <cell r="R1620">
            <v>43105.725694444445</v>
          </cell>
          <cell r="T1620">
            <v>40</v>
          </cell>
          <cell r="U1620" t="str">
            <v>F</v>
          </cell>
          <cell r="V1620">
            <v>103600</v>
          </cell>
          <cell r="W1620" t="str">
            <v>LUVIA JUANA</v>
          </cell>
          <cell r="X1620" t="str">
            <v xml:space="preserve">H SICLOI </v>
          </cell>
          <cell r="Y1620">
            <v>0</v>
          </cell>
          <cell r="Z1620">
            <v>0</v>
          </cell>
          <cell r="AA1620" t="str">
            <v xml:space="preserve"> </v>
          </cell>
          <cell r="AB1620" t="str">
            <v xml:space="preserve"> </v>
          </cell>
          <cell r="AC1620" t="str">
            <v xml:space="preserve"> </v>
          </cell>
          <cell r="AD1620" t="str">
            <v xml:space="preserve"> </v>
          </cell>
          <cell r="AE1620" t="str">
            <v xml:space="preserve"> </v>
          </cell>
          <cell r="AF1620" t="str">
            <v>LAVALLE</v>
          </cell>
          <cell r="AG1620" t="str">
            <v xml:space="preserve"> HTA EMBARAZO DE 28 SEMANAS RECOBE DRA MOTA HOSP LAGOMAGIORE </v>
          </cell>
          <cell r="AH1620">
            <v>9</v>
          </cell>
          <cell r="AI1620">
            <v>3</v>
          </cell>
          <cell r="AJ1620">
            <v>26344820</v>
          </cell>
          <cell r="AK1620">
            <v>635</v>
          </cell>
          <cell r="AL1620">
            <v>140</v>
          </cell>
          <cell r="AM1620">
            <v>4</v>
          </cell>
          <cell r="AN1620">
            <v>0</v>
          </cell>
          <cell r="AO1620" t="str">
            <v>False</v>
          </cell>
          <cell r="AP1620">
            <v>3</v>
          </cell>
        </row>
        <row r="1621">
          <cell r="A1621">
            <v>315124</v>
          </cell>
          <cell r="B1621">
            <v>43105</v>
          </cell>
          <cell r="C1621">
            <v>4</v>
          </cell>
          <cell r="D1621">
            <v>4</v>
          </cell>
          <cell r="E1621">
            <v>7</v>
          </cell>
          <cell r="F1621" t="str">
            <v xml:space="preserve">TRASLADO </v>
          </cell>
          <cell r="G1621" t="str">
            <v xml:space="preserve"> </v>
          </cell>
          <cell r="H1621">
            <v>136</v>
          </cell>
          <cell r="I1621">
            <v>5</v>
          </cell>
          <cell r="J1621">
            <v>43105.69027777778</v>
          </cell>
          <cell r="K1621">
            <v>43105.690972222219</v>
          </cell>
          <cell r="L1621">
            <v>43105.69027777778</v>
          </cell>
          <cell r="M1621">
            <v>43105.697222222225</v>
          </cell>
          <cell r="N1621">
            <v>43105.71875</v>
          </cell>
          <cell r="R1621">
            <v>43105.747916666667</v>
          </cell>
          <cell r="S1621">
            <v>155597294</v>
          </cell>
          <cell r="T1621">
            <v>3</v>
          </cell>
          <cell r="U1621" t="str">
            <v>M</v>
          </cell>
          <cell r="V1621">
            <v>999999</v>
          </cell>
          <cell r="W1621" t="str">
            <v>AGUILAR THIAGO</v>
          </cell>
          <cell r="X1621" t="str">
            <v xml:space="preserve">CS ESTANZUELA </v>
          </cell>
          <cell r="Y1621">
            <v>0</v>
          </cell>
          <cell r="Z1621">
            <v>0</v>
          </cell>
          <cell r="AA1621" t="str">
            <v xml:space="preserve"> </v>
          </cell>
          <cell r="AB1621" t="str">
            <v xml:space="preserve"> </v>
          </cell>
          <cell r="AC1621" t="str">
            <v xml:space="preserve"> </v>
          </cell>
          <cell r="AD1621" t="str">
            <v xml:space="preserve"> </v>
          </cell>
          <cell r="AE1621" t="str">
            <v xml:space="preserve"> </v>
          </cell>
          <cell r="AF1621" t="str">
            <v>GODOY CRUZ</v>
          </cell>
          <cell r="AG1621" t="str">
            <v xml:space="preserve"> H NOTTI  DRA BENVENUTO VARICELA INFECTADA </v>
          </cell>
          <cell r="AH1621">
            <v>3</v>
          </cell>
          <cell r="AI1621">
            <v>0</v>
          </cell>
          <cell r="AJ1621">
            <v>53482232</v>
          </cell>
          <cell r="AK1621">
            <v>104</v>
          </cell>
          <cell r="AL1621">
            <v>93</v>
          </cell>
          <cell r="AM1621">
            <v>4</v>
          </cell>
          <cell r="AN1621">
            <v>0</v>
          </cell>
          <cell r="AO1621" t="str">
            <v>False</v>
          </cell>
          <cell r="AP1621">
            <v>0</v>
          </cell>
        </row>
        <row r="1622">
          <cell r="A1622">
            <v>315125</v>
          </cell>
          <cell r="B1622">
            <v>43105</v>
          </cell>
          <cell r="C1622">
            <v>1</v>
          </cell>
          <cell r="D1622">
            <v>1</v>
          </cell>
          <cell r="E1622">
            <v>11</v>
          </cell>
          <cell r="F1622" t="str">
            <v xml:space="preserve">POLITRAUMATISMO                                   </v>
          </cell>
          <cell r="G1622" t="str">
            <v xml:space="preserve"> ANCIANA CAIDA X SU PROPIA ALTURA,PROBABLE FRACTURA DE MUÑECA Y ESCORIACIONES EN MIEMBROS</v>
          </cell>
          <cell r="H1622">
            <v>156</v>
          </cell>
          <cell r="I1622">
            <v>9</v>
          </cell>
          <cell r="J1622">
            <v>43105.710416666669</v>
          </cell>
          <cell r="K1622">
            <v>43105.710416666669</v>
          </cell>
          <cell r="L1622">
            <v>43105.710416666669</v>
          </cell>
          <cell r="M1622">
            <v>43105.713888888888</v>
          </cell>
          <cell r="N1622">
            <v>43105.720138888886</v>
          </cell>
          <cell r="R1622">
            <v>43105.731249999997</v>
          </cell>
          <cell r="T1622">
            <v>69</v>
          </cell>
          <cell r="U1622" t="str">
            <v>F</v>
          </cell>
          <cell r="V1622">
            <v>970904</v>
          </cell>
          <cell r="W1622" t="str">
            <v>LEYTES ANA DORA</v>
          </cell>
          <cell r="X1622" t="str">
            <v>SARMIENTO</v>
          </cell>
          <cell r="Y1622">
            <v>0</v>
          </cell>
          <cell r="Z1622">
            <v>0</v>
          </cell>
          <cell r="AA1622" t="str">
            <v xml:space="preserve"> </v>
          </cell>
          <cell r="AB1622" t="str">
            <v xml:space="preserve"> </v>
          </cell>
          <cell r="AC1622" t="str">
            <v xml:space="preserve"> </v>
          </cell>
          <cell r="AD1622" t="str">
            <v>TROPERO SOOSA</v>
          </cell>
          <cell r="AE1622" t="str">
            <v xml:space="preserve"> </v>
          </cell>
          <cell r="AF1622" t="str">
            <v>SAN MARTIN</v>
          </cell>
          <cell r="AG1622" t="str">
            <v xml:space="preserve"> </v>
          </cell>
          <cell r="AH1622">
            <v>16</v>
          </cell>
          <cell r="AI1622">
            <v>54</v>
          </cell>
          <cell r="AJ1622">
            <v>5749227</v>
          </cell>
          <cell r="AK1622">
            <v>2028</v>
          </cell>
          <cell r="AL1622">
            <v>14</v>
          </cell>
          <cell r="AM1622">
            <v>1</v>
          </cell>
          <cell r="AN1622">
            <v>0</v>
          </cell>
          <cell r="AO1622" t="str">
            <v>False</v>
          </cell>
          <cell r="AP1622">
            <v>0</v>
          </cell>
        </row>
        <row r="1623">
          <cell r="A1623">
            <v>315126</v>
          </cell>
          <cell r="B1623">
            <v>43105</v>
          </cell>
          <cell r="C1623">
            <v>1</v>
          </cell>
          <cell r="D1623">
            <v>1</v>
          </cell>
          <cell r="E1623">
            <v>51</v>
          </cell>
          <cell r="F1623" t="str">
            <v xml:space="preserve">VICTIMA POR  ACCIDENTE  MOTO </v>
          </cell>
          <cell r="G1623" t="str">
            <v xml:space="preserve"> 1 LESIONADO LEVE TX DE MIEMBRO INFERIORES</v>
          </cell>
          <cell r="H1623">
            <v>143</v>
          </cell>
          <cell r="I1623">
            <v>20</v>
          </cell>
          <cell r="J1623">
            <v>43105.715277777781</v>
          </cell>
          <cell r="K1623">
            <v>43105.71597222222</v>
          </cell>
          <cell r="L1623">
            <v>43105.715277777781</v>
          </cell>
          <cell r="M1623">
            <v>43105.71597222222</v>
          </cell>
          <cell r="N1623">
            <v>43105.720138888886</v>
          </cell>
          <cell r="R1623">
            <v>43105.734027777777</v>
          </cell>
          <cell r="T1623">
            <v>22</v>
          </cell>
          <cell r="U1623" t="str">
            <v>M</v>
          </cell>
          <cell r="V1623">
            <v>999999</v>
          </cell>
          <cell r="W1623" t="str">
            <v>GUERRERO HECTOR</v>
          </cell>
          <cell r="X1623" t="str">
            <v xml:space="preserve">SILVESTRI </v>
          </cell>
          <cell r="Y1623">
            <v>0</v>
          </cell>
          <cell r="Z1623">
            <v>0</v>
          </cell>
          <cell r="AA1623" t="str">
            <v xml:space="preserve"> </v>
          </cell>
          <cell r="AB1623" t="str">
            <v xml:space="preserve"> </v>
          </cell>
          <cell r="AC1623" t="str">
            <v xml:space="preserve"> </v>
          </cell>
          <cell r="AD1623" t="str">
            <v>ALEM</v>
          </cell>
          <cell r="AE1623" t="str">
            <v xml:space="preserve"> </v>
          </cell>
          <cell r="AF1623" t="str">
            <v>TUNUYAN</v>
          </cell>
          <cell r="AG1623" t="str">
            <v xml:space="preserve"> </v>
          </cell>
          <cell r="AH1623">
            <v>10</v>
          </cell>
          <cell r="AI1623">
            <v>90</v>
          </cell>
          <cell r="AJ1623">
            <v>39378881</v>
          </cell>
          <cell r="AK1623">
            <v>2011</v>
          </cell>
          <cell r="AL1623">
            <v>2121</v>
          </cell>
          <cell r="AM1623">
            <v>1</v>
          </cell>
          <cell r="AN1623">
            <v>0</v>
          </cell>
          <cell r="AO1623" t="str">
            <v>False</v>
          </cell>
          <cell r="AP1623">
            <v>0</v>
          </cell>
        </row>
        <row r="1624">
          <cell r="A1624">
            <v>315127</v>
          </cell>
          <cell r="B1624">
            <v>43105</v>
          </cell>
          <cell r="C1624">
            <v>1</v>
          </cell>
          <cell r="D1624">
            <v>1</v>
          </cell>
          <cell r="E1624">
            <v>16</v>
          </cell>
          <cell r="F1624" t="str">
            <v xml:space="preserve">VICTIMA POR ACCIDENTE VEHICULAR                   </v>
          </cell>
          <cell r="G1624" t="str">
            <v xml:space="preserve"> 2 AUTOS 1 LESIONADO BEBE 6 MESES </v>
          </cell>
          <cell r="H1624">
            <v>144</v>
          </cell>
          <cell r="I1624">
            <v>16</v>
          </cell>
          <cell r="J1624">
            <v>43105.718055555553</v>
          </cell>
          <cell r="K1624">
            <v>43105.720138888886</v>
          </cell>
          <cell r="L1624">
            <v>43105.718055555553</v>
          </cell>
          <cell r="M1624">
            <v>43105.720138888886</v>
          </cell>
          <cell r="N1624">
            <v>43105.727083333331</v>
          </cell>
          <cell r="O1624">
            <v>43105.728472222225</v>
          </cell>
          <cell r="R1624">
            <v>43105.75</v>
          </cell>
          <cell r="T1624">
            <v>2</v>
          </cell>
          <cell r="U1624" t="str">
            <v>F</v>
          </cell>
          <cell r="V1624">
            <v>999999</v>
          </cell>
          <cell r="W1624" t="str">
            <v>DIAZ ZOE</v>
          </cell>
          <cell r="X1624" t="str">
            <v xml:space="preserve">SANTIAGO DEL ESTERO </v>
          </cell>
          <cell r="Y1624">
            <v>0</v>
          </cell>
          <cell r="Z1624">
            <v>0</v>
          </cell>
          <cell r="AA1624" t="str">
            <v xml:space="preserve"> </v>
          </cell>
          <cell r="AB1624" t="str">
            <v xml:space="preserve"> </v>
          </cell>
          <cell r="AC1624" t="str">
            <v xml:space="preserve"> </v>
          </cell>
          <cell r="AD1624" t="str">
            <v>V SARFIEL</v>
          </cell>
          <cell r="AE1624" t="str">
            <v xml:space="preserve"> </v>
          </cell>
          <cell r="AF1624" t="str">
            <v>LAS HERAS</v>
          </cell>
          <cell r="AG1624" t="str">
            <v xml:space="preserve"> 1 CDRA ANTES DE BAJADA DE ARROLLABE</v>
          </cell>
          <cell r="AH1624">
            <v>5</v>
          </cell>
          <cell r="AI1624">
            <v>4</v>
          </cell>
          <cell r="AJ1624">
            <v>55545410</v>
          </cell>
          <cell r="AK1624">
            <v>51</v>
          </cell>
          <cell r="AL1624">
            <v>100</v>
          </cell>
          <cell r="AM1624">
            <v>1</v>
          </cell>
          <cell r="AN1624">
            <v>0</v>
          </cell>
          <cell r="AO1624" t="str">
            <v>False</v>
          </cell>
          <cell r="AP1624">
            <v>4</v>
          </cell>
        </row>
        <row r="1625">
          <cell r="A1625">
            <v>315128</v>
          </cell>
          <cell r="B1625">
            <v>43105</v>
          </cell>
          <cell r="C1625">
            <v>2</v>
          </cell>
          <cell r="D1625">
            <v>2</v>
          </cell>
          <cell r="E1625">
            <v>9</v>
          </cell>
          <cell r="F1625" t="str">
            <v xml:space="preserve">HERIDA CORTANTE EN...                             </v>
          </cell>
          <cell r="G1625" t="str">
            <v xml:space="preserve"> EN MIEMBRO SUPERIOR </v>
          </cell>
          <cell r="H1625">
            <v>158</v>
          </cell>
          <cell r="I1625">
            <v>11</v>
          </cell>
          <cell r="J1625">
            <v>43105.731944444444</v>
          </cell>
          <cell r="K1625">
            <v>43105.732638888891</v>
          </cell>
          <cell r="L1625">
            <v>43105.731944444444</v>
          </cell>
          <cell r="M1625">
            <v>43105.734722222223</v>
          </cell>
          <cell r="N1625">
            <v>43105.741666666669</v>
          </cell>
          <cell r="O1625">
            <v>43105.756944444445</v>
          </cell>
          <cell r="P1625">
            <v>43105.756944444445</v>
          </cell>
          <cell r="R1625">
            <v>43105.769444444442</v>
          </cell>
          <cell r="S1625">
            <v>2634726787</v>
          </cell>
          <cell r="T1625">
            <v>22</v>
          </cell>
          <cell r="U1625" t="str">
            <v>M</v>
          </cell>
          <cell r="V1625">
            <v>119302</v>
          </cell>
          <cell r="W1625" t="str">
            <v>PIZZOLATTO ALEXIS EMANUEL</v>
          </cell>
          <cell r="X1625" t="str">
            <v>CIRCUMVALACION NORTE LOTE 23</v>
          </cell>
          <cell r="Y1625">
            <v>0</v>
          </cell>
          <cell r="Z1625">
            <v>0</v>
          </cell>
          <cell r="AA1625" t="str">
            <v xml:space="preserve"> </v>
          </cell>
          <cell r="AB1625" t="str">
            <v xml:space="preserve"> </v>
          </cell>
          <cell r="AC1625" t="str">
            <v xml:space="preserve"> 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LOS ARBOLES </v>
          </cell>
          <cell r="AG1625" t="str">
            <v>DONDE ESTA LA ESCUELAFLIA PISOLATO</v>
          </cell>
          <cell r="AH1625">
            <v>7</v>
          </cell>
          <cell r="AI1625">
            <v>54</v>
          </cell>
          <cell r="AJ1625">
            <v>38415317</v>
          </cell>
          <cell r="AK1625">
            <v>212</v>
          </cell>
          <cell r="AL1625">
            <v>209</v>
          </cell>
          <cell r="AM1625">
            <v>2</v>
          </cell>
          <cell r="AN1625">
            <v>0</v>
          </cell>
          <cell r="AO1625" t="str">
            <v>False</v>
          </cell>
          <cell r="AP1625">
            <v>54</v>
          </cell>
        </row>
        <row r="1626">
          <cell r="A1626">
            <v>315129</v>
          </cell>
          <cell r="B1626">
            <v>43105</v>
          </cell>
          <cell r="C1626">
            <v>1</v>
          </cell>
          <cell r="D1626">
            <v>1</v>
          </cell>
          <cell r="E1626">
            <v>16</v>
          </cell>
          <cell r="F1626" t="str">
            <v xml:space="preserve">VICTIMA POR ACCIDENTE VEHICULAR                   </v>
          </cell>
          <cell r="G1626" t="str">
            <v xml:space="preserve">LEVE </v>
          </cell>
          <cell r="H1626">
            <v>136</v>
          </cell>
          <cell r="I1626">
            <v>5</v>
          </cell>
          <cell r="J1626">
            <v>43105.755555555559</v>
          </cell>
          <cell r="K1626">
            <v>43105.756249999999</v>
          </cell>
          <cell r="L1626">
            <v>43105.755555555559</v>
          </cell>
          <cell r="M1626">
            <v>43105.756249999999</v>
          </cell>
          <cell r="N1626">
            <v>43105.756249999999</v>
          </cell>
          <cell r="R1626">
            <v>43105.765972222223</v>
          </cell>
          <cell r="T1626">
            <v>40</v>
          </cell>
          <cell r="U1626" t="str">
            <v>F</v>
          </cell>
          <cell r="V1626">
            <v>101604</v>
          </cell>
          <cell r="W1626" t="str">
            <v>BENITEZ FABIANA E</v>
          </cell>
          <cell r="X1626" t="str">
            <v>PEDERNERA</v>
          </cell>
          <cell r="Y1626">
            <v>0</v>
          </cell>
          <cell r="Z1626">
            <v>0</v>
          </cell>
          <cell r="AA1626" t="str">
            <v xml:space="preserve"> </v>
          </cell>
          <cell r="AB1626" t="str">
            <v xml:space="preserve"> </v>
          </cell>
          <cell r="AC1626" t="str">
            <v xml:space="preserve"> </v>
          </cell>
          <cell r="AD1626" t="str">
            <v xml:space="preserve"> </v>
          </cell>
          <cell r="AE1626" t="str">
            <v>BANDERA</v>
          </cell>
          <cell r="AF1626" t="str">
            <v>GUAYMALLEN</v>
          </cell>
          <cell r="AG1626" t="str">
            <v xml:space="preserve"> </v>
          </cell>
          <cell r="AH1626">
            <v>2</v>
          </cell>
          <cell r="AI1626">
            <v>1004</v>
          </cell>
          <cell r="AJ1626">
            <v>25585838</v>
          </cell>
          <cell r="AK1626">
            <v>104</v>
          </cell>
          <cell r="AL1626">
            <v>93</v>
          </cell>
          <cell r="AM1626">
            <v>1</v>
          </cell>
          <cell r="AN1626">
            <v>0</v>
          </cell>
          <cell r="AO1626" t="str">
            <v>False</v>
          </cell>
          <cell r="AP1626">
            <v>0</v>
          </cell>
        </row>
        <row r="1627">
          <cell r="A1627">
            <v>315130</v>
          </cell>
          <cell r="B1627">
            <v>43105</v>
          </cell>
          <cell r="C1627">
            <v>2</v>
          </cell>
          <cell r="D1627">
            <v>2</v>
          </cell>
          <cell r="E1627">
            <v>10</v>
          </cell>
          <cell r="F1627" t="str">
            <v xml:space="preserve">TRAUMATISMO DE CRANEO                             </v>
          </cell>
          <cell r="G1627" t="str">
            <v xml:space="preserve"> TEC CON PERDIDA NO RECUPERADA,,RSPIRA.MASCULINO DE 88</v>
          </cell>
          <cell r="H1627">
            <v>139</v>
          </cell>
          <cell r="I1627">
            <v>1</v>
          </cell>
          <cell r="J1627">
            <v>43105.763888888891</v>
          </cell>
          <cell r="K1627">
            <v>43105.765972222223</v>
          </cell>
          <cell r="L1627">
            <v>43105.763888888891</v>
          </cell>
          <cell r="M1627">
            <v>43105.768750000003</v>
          </cell>
          <cell r="N1627">
            <v>43105.775000000001</v>
          </cell>
          <cell r="R1627">
            <v>43105.779166666667</v>
          </cell>
          <cell r="S1627">
            <v>4280207</v>
          </cell>
          <cell r="T1627">
            <v>87</v>
          </cell>
          <cell r="U1627" t="str">
            <v>M</v>
          </cell>
          <cell r="V1627">
            <v>500807</v>
          </cell>
          <cell r="W1627" t="str">
            <v>ESTRADA JORGE REGIS</v>
          </cell>
          <cell r="X1627" t="str">
            <v>COLOMBIA</v>
          </cell>
          <cell r="Y1627">
            <v>1750</v>
          </cell>
          <cell r="Z1627">
            <v>0</v>
          </cell>
          <cell r="AA1627" t="str">
            <v xml:space="preserve"> </v>
          </cell>
          <cell r="AB1627" t="str">
            <v xml:space="preserve"> </v>
          </cell>
          <cell r="AC1627" t="str">
            <v xml:space="preserve"> </v>
          </cell>
          <cell r="AD1627" t="str">
            <v>ALVEAR</v>
          </cell>
          <cell r="AE1627" t="str">
            <v>MEJICO</v>
          </cell>
          <cell r="AF1627" t="str">
            <v>GODOY CRUZ</v>
          </cell>
          <cell r="AG1627" t="str">
            <v xml:space="preserve"> </v>
          </cell>
          <cell r="AH1627">
            <v>3</v>
          </cell>
          <cell r="AI1627">
            <v>1</v>
          </cell>
          <cell r="AJ1627">
            <v>6839668</v>
          </cell>
          <cell r="AK1627">
            <v>648</v>
          </cell>
          <cell r="AL1627">
            <v>704</v>
          </cell>
          <cell r="AM1627">
            <v>2</v>
          </cell>
          <cell r="AN1627">
            <v>0</v>
          </cell>
          <cell r="AO1627" t="str">
            <v>False</v>
          </cell>
          <cell r="AP1627">
            <v>0</v>
          </cell>
        </row>
        <row r="1628">
          <cell r="A1628">
            <v>315131</v>
          </cell>
          <cell r="B1628">
            <v>43105</v>
          </cell>
          <cell r="C1628">
            <v>3</v>
          </cell>
          <cell r="D1628">
            <v>3</v>
          </cell>
          <cell r="E1628">
            <v>5</v>
          </cell>
          <cell r="F1628" t="str">
            <v>HEMORRAGIA POR ORIFICIO</v>
          </cell>
          <cell r="G1628" t="str">
            <v xml:space="preserve"> MASC DE 45 CON CIRROSIS HEPATICA TERMINAL CON HEMORRAGIA PROFUSA POR HERNIA UMBILICAL</v>
          </cell>
          <cell r="H1628">
            <v>144</v>
          </cell>
          <cell r="I1628">
            <v>16</v>
          </cell>
          <cell r="J1628">
            <v>43105.768750000003</v>
          </cell>
          <cell r="K1628">
            <v>43105.769444444442</v>
          </cell>
          <cell r="L1628">
            <v>43105.768750000003</v>
          </cell>
          <cell r="M1628">
            <v>43105.772222222222</v>
          </cell>
          <cell r="N1628">
            <v>43105.776388888888</v>
          </cell>
          <cell r="O1628">
            <v>43105.791666666664</v>
          </cell>
          <cell r="P1628">
            <v>43105.8125</v>
          </cell>
          <cell r="R1628">
            <v>43105.814583333333</v>
          </cell>
          <cell r="S1628">
            <v>4483508</v>
          </cell>
          <cell r="T1628">
            <v>46</v>
          </cell>
          <cell r="U1628" t="str">
            <v>M</v>
          </cell>
          <cell r="V1628">
            <v>999999</v>
          </cell>
          <cell r="W1628" t="str">
            <v>ESPENOZA MARCELO</v>
          </cell>
          <cell r="X1628" t="str">
            <v>DORREGO</v>
          </cell>
          <cell r="Y1628">
            <v>653</v>
          </cell>
          <cell r="Z1628">
            <v>0</v>
          </cell>
          <cell r="AA1628" t="str">
            <v xml:space="preserve"> </v>
          </cell>
          <cell r="AB1628" t="str">
            <v xml:space="preserve"> </v>
          </cell>
          <cell r="AC1628" t="str">
            <v xml:space="preserve"> </v>
          </cell>
          <cell r="AD1628" t="str">
            <v>OLASCOAGA</v>
          </cell>
          <cell r="AE1628" t="str">
            <v>LAMADRID</v>
          </cell>
          <cell r="AF1628" t="str">
            <v>LAS HERAS</v>
          </cell>
          <cell r="AG1628" t="str">
            <v xml:space="preserve"> </v>
          </cell>
          <cell r="AH1628">
            <v>5</v>
          </cell>
          <cell r="AI1628">
            <v>3</v>
          </cell>
          <cell r="AJ1628">
            <v>29910675</v>
          </cell>
          <cell r="AK1628">
            <v>51</v>
          </cell>
          <cell r="AL1628">
            <v>100</v>
          </cell>
          <cell r="AM1628">
            <v>3</v>
          </cell>
          <cell r="AN1628">
            <v>0</v>
          </cell>
          <cell r="AO1628" t="str">
            <v>False</v>
          </cell>
          <cell r="AP1628">
            <v>3</v>
          </cell>
        </row>
        <row r="1629">
          <cell r="A1629">
            <v>315132</v>
          </cell>
          <cell r="B1629">
            <v>43105</v>
          </cell>
          <cell r="C1629">
            <v>4</v>
          </cell>
          <cell r="D1629">
            <v>4</v>
          </cell>
          <cell r="E1629">
            <v>7</v>
          </cell>
          <cell r="F1629" t="str">
            <v xml:space="preserve">TRASLADO </v>
          </cell>
          <cell r="G1629" t="str">
            <v xml:space="preserve"> FEM 54 AÑOS TX DE TORAX </v>
          </cell>
          <cell r="H1629">
            <v>11</v>
          </cell>
          <cell r="I1629">
            <v>19</v>
          </cell>
          <cell r="J1629">
            <v>43105.788194444445</v>
          </cell>
          <cell r="K1629">
            <v>43105.789583333331</v>
          </cell>
          <cell r="L1629">
            <v>43105.788194444445</v>
          </cell>
          <cell r="M1629">
            <v>43105.789583333331</v>
          </cell>
          <cell r="N1629">
            <v>43105.809027777781</v>
          </cell>
          <cell r="O1629">
            <v>43105.809027777781</v>
          </cell>
          <cell r="P1629">
            <v>43105.818055555559</v>
          </cell>
          <cell r="R1629">
            <v>43105.833333333336</v>
          </cell>
          <cell r="T1629">
            <v>54</v>
          </cell>
          <cell r="U1629" t="str">
            <v>F</v>
          </cell>
          <cell r="V1629">
            <v>999999</v>
          </cell>
          <cell r="W1629" t="str">
            <v>OLIVARES ADRIANA NANCY</v>
          </cell>
          <cell r="X1629" t="str">
            <v>CS 101</v>
          </cell>
          <cell r="Y1629">
            <v>0</v>
          </cell>
          <cell r="Z1629">
            <v>0</v>
          </cell>
          <cell r="AA1629" t="str">
            <v xml:space="preserve"> </v>
          </cell>
          <cell r="AB1629" t="str">
            <v xml:space="preserve"> </v>
          </cell>
          <cell r="AC1629" t="str">
            <v xml:space="preserve"> </v>
          </cell>
          <cell r="AD1629" t="str">
            <v xml:space="preserve"> </v>
          </cell>
          <cell r="AE1629" t="str">
            <v xml:space="preserve"> </v>
          </cell>
          <cell r="AF1629" t="str">
            <v>SAN CARLOS</v>
          </cell>
          <cell r="AG1629" t="str">
            <v xml:space="preserve">LA CONSULTA  AL H TAGARELLI DRA RETA </v>
          </cell>
          <cell r="AH1629">
            <v>12</v>
          </cell>
          <cell r="AI1629">
            <v>83</v>
          </cell>
          <cell r="AJ1629">
            <v>16330850</v>
          </cell>
          <cell r="AK1629">
            <v>115</v>
          </cell>
          <cell r="AL1629">
            <v>2001</v>
          </cell>
          <cell r="AM1629">
            <v>4</v>
          </cell>
          <cell r="AN1629">
            <v>0</v>
          </cell>
          <cell r="AO1629" t="str">
            <v>False</v>
          </cell>
          <cell r="AP1629">
            <v>83</v>
          </cell>
        </row>
        <row r="1630">
          <cell r="A1630">
            <v>315133</v>
          </cell>
          <cell r="B1630">
            <v>43105</v>
          </cell>
          <cell r="C1630">
            <v>1</v>
          </cell>
          <cell r="D1630">
            <v>1</v>
          </cell>
          <cell r="E1630">
            <v>16</v>
          </cell>
          <cell r="F1630" t="str">
            <v xml:space="preserve">VICTIMA POR ACCIDENTE VEHICULAR                   </v>
          </cell>
          <cell r="G1630" t="str">
            <v xml:space="preserve"> </v>
          </cell>
          <cell r="H1630">
            <v>142</v>
          </cell>
          <cell r="I1630">
            <v>4</v>
          </cell>
          <cell r="J1630">
            <v>43105.794444444444</v>
          </cell>
          <cell r="K1630">
            <v>43105.796527777777</v>
          </cell>
          <cell r="L1630">
            <v>43105.794444444444</v>
          </cell>
          <cell r="M1630">
            <v>43105.79791666667</v>
          </cell>
          <cell r="N1630">
            <v>43105.801388888889</v>
          </cell>
          <cell r="R1630">
            <v>43105.8125</v>
          </cell>
          <cell r="T1630">
            <v>24</v>
          </cell>
          <cell r="U1630" t="str">
            <v>M</v>
          </cell>
          <cell r="V1630">
            <v>999999</v>
          </cell>
          <cell r="W1630" t="str">
            <v>CORTEZ LEONARDO</v>
          </cell>
          <cell r="X1630" t="str">
            <v xml:space="preserve">CERVANTES </v>
          </cell>
          <cell r="Y1630">
            <v>0</v>
          </cell>
          <cell r="Z1630">
            <v>0</v>
          </cell>
          <cell r="AA1630" t="str">
            <v xml:space="preserve"> </v>
          </cell>
          <cell r="AB1630" t="str">
            <v xml:space="preserve"> </v>
          </cell>
          <cell r="AC1630" t="str">
            <v xml:space="preserve"> </v>
          </cell>
          <cell r="AD1630" t="str">
            <v xml:space="preserve">ZIZZIAS </v>
          </cell>
          <cell r="AE1630" t="str">
            <v xml:space="preserve"> </v>
          </cell>
          <cell r="AF1630" t="str">
            <v>GODOY CRUZ</v>
          </cell>
          <cell r="AG1630" t="str">
            <v xml:space="preserve">MOTO LESIONADO LEVE APARENTEMENTE </v>
          </cell>
          <cell r="AH1630">
            <v>3</v>
          </cell>
          <cell r="AI1630">
            <v>1</v>
          </cell>
          <cell r="AJ1630">
            <v>40464316</v>
          </cell>
          <cell r="AK1630">
            <v>178</v>
          </cell>
          <cell r="AL1630">
            <v>445</v>
          </cell>
          <cell r="AM1630">
            <v>1</v>
          </cell>
          <cell r="AN1630">
            <v>0</v>
          </cell>
          <cell r="AO1630" t="str">
            <v>False</v>
          </cell>
          <cell r="AP1630">
            <v>0</v>
          </cell>
        </row>
        <row r="1631">
          <cell r="A1631">
            <v>315134</v>
          </cell>
          <cell r="B1631">
            <v>43105</v>
          </cell>
          <cell r="C1631">
            <v>1</v>
          </cell>
          <cell r="D1631">
            <v>1</v>
          </cell>
          <cell r="E1631">
            <v>51</v>
          </cell>
          <cell r="F1631" t="str">
            <v xml:space="preserve">VICTIMA POR  ACCIDENTE  MOTO </v>
          </cell>
          <cell r="G1631" t="str">
            <v xml:space="preserve"> TRAUMATISMO DE MIEMBRO INFERIOR.POLICIA</v>
          </cell>
          <cell r="H1631">
            <v>139</v>
          </cell>
          <cell r="I1631">
            <v>1</v>
          </cell>
          <cell r="J1631">
            <v>43105.811805555553</v>
          </cell>
          <cell r="K1631">
            <v>43105.818749999999</v>
          </cell>
          <cell r="L1631">
            <v>43105.811805555553</v>
          </cell>
          <cell r="M1631">
            <v>43105.830555555556</v>
          </cell>
          <cell r="N1631">
            <v>43105.830555555556</v>
          </cell>
          <cell r="O1631">
            <v>43105.841666666667</v>
          </cell>
          <cell r="P1631">
            <v>43105.862500000003</v>
          </cell>
          <cell r="R1631">
            <v>43105.869444444441</v>
          </cell>
          <cell r="S1631">
            <v>2613057729</v>
          </cell>
          <cell r="T1631">
            <v>29</v>
          </cell>
          <cell r="U1631" t="str">
            <v>M</v>
          </cell>
          <cell r="V1631">
            <v>119302</v>
          </cell>
          <cell r="W1631" t="str">
            <v>JOFRE CRISTIAN ARIEL</v>
          </cell>
          <cell r="X1631" t="str">
            <v>ALMIRANTE BROWN</v>
          </cell>
          <cell r="Y1631">
            <v>0</v>
          </cell>
          <cell r="Z1631">
            <v>0</v>
          </cell>
          <cell r="AA1631" t="str">
            <v xml:space="preserve"> </v>
          </cell>
          <cell r="AB1631" t="str">
            <v xml:space="preserve"> </v>
          </cell>
          <cell r="AC1631" t="str">
            <v xml:space="preserve"> </v>
          </cell>
          <cell r="AD1631" t="str">
            <v>BOULOGNE SUR MER</v>
          </cell>
          <cell r="AE1631" t="str">
            <v xml:space="preserve"> </v>
          </cell>
          <cell r="AF1631" t="str">
            <v>LAS HERAS</v>
          </cell>
          <cell r="AG1631" t="str">
            <v xml:space="preserve"> </v>
          </cell>
          <cell r="AH1631">
            <v>5</v>
          </cell>
          <cell r="AI1631">
            <v>13</v>
          </cell>
          <cell r="AJ1631">
            <v>34224182</v>
          </cell>
          <cell r="AK1631">
            <v>648</v>
          </cell>
          <cell r="AL1631">
            <v>704</v>
          </cell>
          <cell r="AM1631">
            <v>1</v>
          </cell>
          <cell r="AN1631">
            <v>0</v>
          </cell>
          <cell r="AO1631" t="str">
            <v>False</v>
          </cell>
          <cell r="AP1631">
            <v>13</v>
          </cell>
        </row>
        <row r="1632">
          <cell r="A1632">
            <v>315135</v>
          </cell>
          <cell r="B1632">
            <v>43105</v>
          </cell>
          <cell r="C1632">
            <v>4</v>
          </cell>
          <cell r="D1632">
            <v>4</v>
          </cell>
          <cell r="E1632">
            <v>3</v>
          </cell>
          <cell r="F1632" t="str">
            <v>TRASLADO IDA CON MEDICO</v>
          </cell>
          <cell r="G1632" t="str">
            <v xml:space="preserve"> </v>
          </cell>
          <cell r="H1632">
            <v>154</v>
          </cell>
          <cell r="I1632">
            <v>19</v>
          </cell>
          <cell r="J1632">
            <v>43105.816666666666</v>
          </cell>
          <cell r="K1632">
            <v>43105.816666666666</v>
          </cell>
          <cell r="L1632">
            <v>43105.816666666666</v>
          </cell>
          <cell r="M1632">
            <v>43105.816666666666</v>
          </cell>
          <cell r="N1632">
            <v>43105.816666666666</v>
          </cell>
          <cell r="O1632">
            <v>43105.816666666666</v>
          </cell>
          <cell r="R1632">
            <v>43105.847916666666</v>
          </cell>
          <cell r="T1632">
            <v>72</v>
          </cell>
          <cell r="U1632" t="str">
            <v>F</v>
          </cell>
          <cell r="V1632">
            <v>500807</v>
          </cell>
          <cell r="W1632" t="str">
            <v>GALDAME ANGELA</v>
          </cell>
          <cell r="X1632" t="str">
            <v>CS 101</v>
          </cell>
          <cell r="Y1632">
            <v>0</v>
          </cell>
          <cell r="Z1632">
            <v>0</v>
          </cell>
          <cell r="AA1632" t="str">
            <v xml:space="preserve"> </v>
          </cell>
          <cell r="AB1632" t="str">
            <v xml:space="preserve"> </v>
          </cell>
          <cell r="AC1632" t="str">
            <v xml:space="preserve"> </v>
          </cell>
          <cell r="AD1632" t="str">
            <v xml:space="preserve"> </v>
          </cell>
          <cell r="AE1632" t="str">
            <v xml:space="preserve"> </v>
          </cell>
          <cell r="AF1632" t="str">
            <v>SAN CARLOS</v>
          </cell>
          <cell r="AG1632" t="str">
            <v>LA CONSULTA/////AL H SCARAVELLI</v>
          </cell>
          <cell r="AH1632">
            <v>12</v>
          </cell>
          <cell r="AI1632">
            <v>90</v>
          </cell>
          <cell r="AJ1632">
            <v>5154206</v>
          </cell>
          <cell r="AK1632">
            <v>653</v>
          </cell>
          <cell r="AM1632">
            <v>4</v>
          </cell>
          <cell r="AN1632">
            <v>0</v>
          </cell>
          <cell r="AO1632" t="str">
            <v>False</v>
          </cell>
          <cell r="AP1632">
            <v>90</v>
          </cell>
        </row>
        <row r="1633">
          <cell r="A1633">
            <v>315136</v>
          </cell>
          <cell r="B1633">
            <v>43105</v>
          </cell>
          <cell r="C1633">
            <v>1</v>
          </cell>
          <cell r="D1633">
            <v>1</v>
          </cell>
          <cell r="E1633">
            <v>7</v>
          </cell>
          <cell r="F1633" t="str">
            <v>CRISIS CONVULSIVA</v>
          </cell>
          <cell r="G1633" t="str">
            <v xml:space="preserve">FEM DE 2 AÑOS CON CRISIS CONVULSIVA APRENTEMENTE FEBRIL </v>
          </cell>
          <cell r="H1633">
            <v>142</v>
          </cell>
          <cell r="I1633">
            <v>4</v>
          </cell>
          <cell r="J1633">
            <v>43105.822916666664</v>
          </cell>
          <cell r="K1633">
            <v>43105.824305555558</v>
          </cell>
          <cell r="L1633">
            <v>43105.822916666664</v>
          </cell>
          <cell r="M1633">
            <v>43105.824305555558</v>
          </cell>
          <cell r="N1633">
            <v>43105.82708333333</v>
          </cell>
          <cell r="O1633">
            <v>43105.833333333336</v>
          </cell>
          <cell r="R1633">
            <v>43105.84652777778</v>
          </cell>
          <cell r="T1633">
            <v>2</v>
          </cell>
          <cell r="U1633" t="str">
            <v>F</v>
          </cell>
          <cell r="V1633">
            <v>999999</v>
          </cell>
          <cell r="W1633" t="str">
            <v>RUBIÑO VALENTINA</v>
          </cell>
          <cell r="X1633" t="str">
            <v>ITUZAINGO E ISLA DELOS ESTADOS</v>
          </cell>
          <cell r="Y1633">
            <v>0</v>
          </cell>
          <cell r="Z1633">
            <v>0</v>
          </cell>
          <cell r="AA1633" t="str">
            <v xml:space="preserve"> </v>
          </cell>
          <cell r="AB1633" t="str">
            <v xml:space="preserve"> </v>
          </cell>
          <cell r="AC1633" t="str">
            <v>LOS ALERCES 2</v>
          </cell>
          <cell r="AD1633" t="str">
            <v xml:space="preserve"> </v>
          </cell>
          <cell r="AE1633" t="str">
            <v xml:space="preserve"> </v>
          </cell>
          <cell r="AF1633" t="str">
            <v>LUJAN</v>
          </cell>
          <cell r="AG1633" t="str">
            <v xml:space="preserve"> </v>
          </cell>
          <cell r="AH1633">
            <v>6</v>
          </cell>
          <cell r="AI1633">
            <v>4</v>
          </cell>
          <cell r="AJ1633">
            <v>0</v>
          </cell>
          <cell r="AK1633">
            <v>178</v>
          </cell>
          <cell r="AL1633">
            <v>445</v>
          </cell>
          <cell r="AM1633">
            <v>1</v>
          </cell>
          <cell r="AN1633">
            <v>0</v>
          </cell>
          <cell r="AO1633" t="str">
            <v>False</v>
          </cell>
          <cell r="AP1633">
            <v>4</v>
          </cell>
        </row>
        <row r="1634">
          <cell r="A1634">
            <v>315137</v>
          </cell>
          <cell r="B1634">
            <v>43105</v>
          </cell>
          <cell r="C1634">
            <v>2</v>
          </cell>
          <cell r="D1634">
            <v>2</v>
          </cell>
          <cell r="E1634">
            <v>25</v>
          </cell>
          <cell r="F1634" t="str">
            <v>METRORRAGIA</v>
          </cell>
          <cell r="G1634" t="str">
            <v>FEM JVEN CON METRORRAGIA PROFUSA. HIPOTENSA</v>
          </cell>
          <cell r="H1634">
            <v>144</v>
          </cell>
          <cell r="I1634">
            <v>16</v>
          </cell>
          <cell r="J1634">
            <v>43105.826388888891</v>
          </cell>
          <cell r="K1634">
            <v>43105.82708333333</v>
          </cell>
          <cell r="L1634">
            <v>43105.826388888891</v>
          </cell>
          <cell r="M1634">
            <v>43105.82708333333</v>
          </cell>
          <cell r="N1634">
            <v>43105.834722222222</v>
          </cell>
          <cell r="O1634">
            <v>43105.843055555553</v>
          </cell>
          <cell r="R1634">
            <v>43105.867361111108</v>
          </cell>
          <cell r="T1634">
            <v>33</v>
          </cell>
          <cell r="U1634" t="str">
            <v>F</v>
          </cell>
          <cell r="V1634">
            <v>999999</v>
          </cell>
          <cell r="W1634" t="str">
            <v>PAZ SILVANA</v>
          </cell>
          <cell r="X1634" t="str">
            <v>LOTEO ROMERA M K C 10</v>
          </cell>
          <cell r="Y1634">
            <v>0</v>
          </cell>
          <cell r="Z1634">
            <v>0</v>
          </cell>
          <cell r="AA1634" t="str">
            <v xml:space="preserve"> </v>
          </cell>
          <cell r="AB1634" t="str">
            <v xml:space="preserve"> </v>
          </cell>
          <cell r="AC1634" t="str">
            <v>EL BORBOLLON</v>
          </cell>
          <cell r="AF1634" t="str">
            <v>LAS HERAS</v>
          </cell>
          <cell r="AH1634">
            <v>5</v>
          </cell>
          <cell r="AI1634">
            <v>3</v>
          </cell>
          <cell r="AJ1634">
            <v>30889463</v>
          </cell>
          <cell r="AK1634">
            <v>51</v>
          </cell>
          <cell r="AL1634">
            <v>100</v>
          </cell>
          <cell r="AM1634">
            <v>2</v>
          </cell>
          <cell r="AN1634">
            <v>0</v>
          </cell>
          <cell r="AO1634" t="str">
            <v>False</v>
          </cell>
          <cell r="AP1634">
            <v>3</v>
          </cell>
        </row>
        <row r="1635">
          <cell r="A1635">
            <v>315138</v>
          </cell>
          <cell r="B1635">
            <v>43105</v>
          </cell>
          <cell r="C1635">
            <v>1</v>
          </cell>
          <cell r="D1635">
            <v>1</v>
          </cell>
          <cell r="E1635">
            <v>51</v>
          </cell>
          <cell r="F1635" t="str">
            <v xml:space="preserve">VICTIMA POR  ACCIDENTE  MOTO </v>
          </cell>
          <cell r="G1635" t="str">
            <v>MOTOCICLISTA ATROPELLADO. POLITRAUMAS MODERADOS</v>
          </cell>
          <cell r="H1635">
            <v>137</v>
          </cell>
          <cell r="I1635">
            <v>5</v>
          </cell>
          <cell r="J1635">
            <v>43105.835416666669</v>
          </cell>
          <cell r="K1635">
            <v>43105.837500000001</v>
          </cell>
          <cell r="L1635">
            <v>43105.835416666669</v>
          </cell>
          <cell r="M1635">
            <v>43105.837500000001</v>
          </cell>
          <cell r="N1635">
            <v>43105.845833333333</v>
          </cell>
          <cell r="R1635">
            <v>43105.872916666667</v>
          </cell>
          <cell r="T1635">
            <v>19</v>
          </cell>
          <cell r="U1635" t="str">
            <v>M</v>
          </cell>
          <cell r="V1635">
            <v>970904</v>
          </cell>
          <cell r="W1635" t="str">
            <v>MARTINEZ LEONEL MATIAS</v>
          </cell>
          <cell r="X1635" t="str">
            <v>REP DEL PERU Y W LEMOS</v>
          </cell>
          <cell r="Y1635">
            <v>0</v>
          </cell>
          <cell r="Z1635">
            <v>0</v>
          </cell>
          <cell r="AA1635" t="str">
            <v xml:space="preserve"> </v>
          </cell>
          <cell r="AB1635" t="str">
            <v xml:space="preserve"> </v>
          </cell>
          <cell r="AC1635" t="str">
            <v xml:space="preserve"> </v>
          </cell>
          <cell r="AF1635" t="str">
            <v>LAS HERAS</v>
          </cell>
          <cell r="AH1635">
            <v>5</v>
          </cell>
          <cell r="AI1635">
            <v>13</v>
          </cell>
          <cell r="AJ1635">
            <v>40957462</v>
          </cell>
          <cell r="AK1635">
            <v>98</v>
          </cell>
          <cell r="AL1635">
            <v>108</v>
          </cell>
          <cell r="AM1635">
            <v>1</v>
          </cell>
          <cell r="AN1635">
            <v>0</v>
          </cell>
          <cell r="AO1635" t="str">
            <v>False</v>
          </cell>
          <cell r="AP1635">
            <v>0</v>
          </cell>
        </row>
        <row r="1636">
          <cell r="A1636">
            <v>315139</v>
          </cell>
          <cell r="B1636">
            <v>43105</v>
          </cell>
          <cell r="C1636">
            <v>1</v>
          </cell>
          <cell r="D1636">
            <v>1</v>
          </cell>
          <cell r="E1636">
            <v>57</v>
          </cell>
          <cell r="F1636" t="str">
            <v>CICLISTA ATROPELLADO</v>
          </cell>
          <cell r="G1636" t="str">
            <v xml:space="preserve"> POLITRAUMA Y ESCORIACIONES CON UN TEC  Y HERIDA CORTANTE SIN PERD.</v>
          </cell>
          <cell r="H1636">
            <v>141</v>
          </cell>
          <cell r="I1636">
            <v>6</v>
          </cell>
          <cell r="J1636">
            <v>43105.852083333331</v>
          </cell>
          <cell r="K1636">
            <v>43105.856249999997</v>
          </cell>
          <cell r="L1636">
            <v>43105.852083333331</v>
          </cell>
          <cell r="M1636">
            <v>43105.864583333336</v>
          </cell>
          <cell r="N1636">
            <v>43105.864583333336</v>
          </cell>
          <cell r="R1636">
            <v>43105.879166666666</v>
          </cell>
          <cell r="S1636">
            <v>152572909</v>
          </cell>
          <cell r="T1636">
            <v>53</v>
          </cell>
          <cell r="U1636" t="str">
            <v>M</v>
          </cell>
          <cell r="V1636">
            <v>999999</v>
          </cell>
          <cell r="W1636" t="str">
            <v>MORALES REYNALDO EFRAIN</v>
          </cell>
          <cell r="X1636" t="str">
            <v>SARMIENTO</v>
          </cell>
          <cell r="Y1636">
            <v>0</v>
          </cell>
          <cell r="Z1636">
            <v>0</v>
          </cell>
          <cell r="AA1636" t="str">
            <v xml:space="preserve"> </v>
          </cell>
          <cell r="AB1636" t="str">
            <v xml:space="preserve"> </v>
          </cell>
          <cell r="AC1636" t="str">
            <v xml:space="preserve"> </v>
          </cell>
          <cell r="AD1636" t="str">
            <v xml:space="preserve">GOMENSORO </v>
          </cell>
          <cell r="AE1636" t="str">
            <v xml:space="preserve"> </v>
          </cell>
          <cell r="AF1636" t="str">
            <v>GUAYMALLEN</v>
          </cell>
          <cell r="AG1636" t="str">
            <v xml:space="preserve"> MOVIL POLICIAL ATROPELLA A CICLISTA </v>
          </cell>
          <cell r="AH1636">
            <v>2</v>
          </cell>
          <cell r="AI1636">
            <v>1</v>
          </cell>
          <cell r="AJ1636">
            <v>11298312</v>
          </cell>
          <cell r="AK1636">
            <v>40</v>
          </cell>
          <cell r="AL1636">
            <v>4002</v>
          </cell>
          <cell r="AM1636">
            <v>1</v>
          </cell>
          <cell r="AN1636">
            <v>0</v>
          </cell>
          <cell r="AO1636" t="str">
            <v>False</v>
          </cell>
          <cell r="AP1636">
            <v>0</v>
          </cell>
        </row>
        <row r="1637">
          <cell r="A1637">
            <v>315140</v>
          </cell>
          <cell r="B1637">
            <v>43105</v>
          </cell>
          <cell r="C1637">
            <v>2</v>
          </cell>
          <cell r="D1637">
            <v>2</v>
          </cell>
          <cell r="E1637">
            <v>22</v>
          </cell>
          <cell r="F1637" t="str">
            <v xml:space="preserve">PERDIDA DE CONOCIMIENTO RECUPERADA/TRANSITORIA    </v>
          </cell>
          <cell r="G1637" t="str">
            <v xml:space="preserve"> FEM.  CON PERDIDA DE CONOC.  PARCIALMENTE RECUPERADA   </v>
          </cell>
          <cell r="H1637">
            <v>147</v>
          </cell>
          <cell r="I1637">
            <v>26</v>
          </cell>
          <cell r="J1637">
            <v>43105.861111111109</v>
          </cell>
          <cell r="K1637">
            <v>43105.861805555556</v>
          </cell>
          <cell r="L1637">
            <v>43105.861111111109</v>
          </cell>
          <cell r="M1637">
            <v>43105.861805555556</v>
          </cell>
          <cell r="N1637">
            <v>43105.861805555556</v>
          </cell>
          <cell r="R1637">
            <v>43105.874305555553</v>
          </cell>
          <cell r="S1637">
            <v>2615784506</v>
          </cell>
          <cell r="T1637">
            <v>55</v>
          </cell>
          <cell r="U1637" t="str">
            <v>F</v>
          </cell>
          <cell r="V1637">
            <v>999999</v>
          </cell>
          <cell r="W1637" t="str">
            <v>NN</v>
          </cell>
          <cell r="X1637" t="str">
            <v xml:space="preserve">RUTA  7  </v>
          </cell>
          <cell r="Y1637">
            <v>0</v>
          </cell>
          <cell r="Z1637">
            <v>0</v>
          </cell>
          <cell r="AA1637" t="str">
            <v xml:space="preserve"> </v>
          </cell>
          <cell r="AB1637" t="str">
            <v xml:space="preserve"> </v>
          </cell>
          <cell r="AC1637" t="str">
            <v xml:space="preserve"> </v>
          </cell>
          <cell r="AD1637" t="str">
            <v xml:space="preserve">BASE  DEL MOVIL </v>
          </cell>
          <cell r="AE1637" t="str">
            <v xml:space="preserve">147  HORCONES </v>
          </cell>
          <cell r="AF1637" t="str">
            <v>LAS HERAS</v>
          </cell>
          <cell r="AG1637" t="str">
            <v xml:space="preserve"> ATENCION EN BASE </v>
          </cell>
          <cell r="AH1637">
            <v>5</v>
          </cell>
          <cell r="AI1637">
            <v>1</v>
          </cell>
          <cell r="AJ1637">
            <v>0</v>
          </cell>
          <cell r="AK1637">
            <v>42</v>
          </cell>
          <cell r="AL1637">
            <v>91</v>
          </cell>
          <cell r="AM1637">
            <v>2</v>
          </cell>
          <cell r="AN1637">
            <v>0</v>
          </cell>
          <cell r="AO1637" t="str">
            <v>False</v>
          </cell>
          <cell r="AP1637">
            <v>0</v>
          </cell>
        </row>
        <row r="1638">
          <cell r="A1638">
            <v>315141</v>
          </cell>
          <cell r="B1638">
            <v>43105</v>
          </cell>
          <cell r="C1638">
            <v>2</v>
          </cell>
          <cell r="D1638">
            <v>2</v>
          </cell>
          <cell r="E1638">
            <v>10</v>
          </cell>
          <cell r="F1638" t="str">
            <v xml:space="preserve">TRAUMATISMO DE CRANEO                             </v>
          </cell>
          <cell r="G1638" t="str">
            <v>MASC DE APROX 60 AÑOS CON TRAUMATISMO DE CRANEO CON PERDIDA DE CONOCIMIENTO</v>
          </cell>
          <cell r="H1638">
            <v>139</v>
          </cell>
          <cell r="I1638">
            <v>1</v>
          </cell>
          <cell r="J1638">
            <v>43105.869444444441</v>
          </cell>
          <cell r="K1638">
            <v>43105.870833333334</v>
          </cell>
          <cell r="L1638">
            <v>43105.869444444441</v>
          </cell>
          <cell r="M1638">
            <v>43105.870833333334</v>
          </cell>
          <cell r="N1638">
            <v>43105.874305555553</v>
          </cell>
          <cell r="O1638">
            <v>43105.882638888892</v>
          </cell>
          <cell r="P1638">
            <v>43105.890277777777</v>
          </cell>
          <cell r="R1638">
            <v>43105.897222222222</v>
          </cell>
          <cell r="T1638">
            <v>37</v>
          </cell>
          <cell r="U1638" t="str">
            <v>M</v>
          </cell>
          <cell r="V1638">
            <v>999999</v>
          </cell>
          <cell r="W1638" t="str">
            <v>GUERRA MARIO OSCAR</v>
          </cell>
          <cell r="X1638" t="str">
            <v>LAS HERAS Y PATRICIAS MENDOCIN</v>
          </cell>
          <cell r="Y1638">
            <v>0</v>
          </cell>
          <cell r="Z1638">
            <v>0</v>
          </cell>
          <cell r="AA1638" t="str">
            <v xml:space="preserve"> </v>
          </cell>
          <cell r="AB1638" t="str">
            <v xml:space="preserve"> </v>
          </cell>
          <cell r="AC1638" t="str">
            <v xml:space="preserve"> </v>
          </cell>
          <cell r="AF1638" t="str">
            <v>CIUDAD - CAPITAL</v>
          </cell>
          <cell r="AH1638">
            <v>1</v>
          </cell>
          <cell r="AI1638">
            <v>2</v>
          </cell>
          <cell r="AJ1638">
            <v>27096440</v>
          </cell>
          <cell r="AK1638">
            <v>648</v>
          </cell>
          <cell r="AL1638">
            <v>704</v>
          </cell>
          <cell r="AM1638">
            <v>2</v>
          </cell>
          <cell r="AN1638">
            <v>0</v>
          </cell>
          <cell r="AO1638" t="str">
            <v>False</v>
          </cell>
          <cell r="AP1638">
            <v>2</v>
          </cell>
        </row>
        <row r="1639">
          <cell r="A1639">
            <v>315142</v>
          </cell>
          <cell r="B1639">
            <v>43105</v>
          </cell>
          <cell r="C1639">
            <v>1</v>
          </cell>
          <cell r="D1639">
            <v>1</v>
          </cell>
          <cell r="E1639">
            <v>16</v>
          </cell>
          <cell r="F1639" t="str">
            <v xml:space="preserve">VICTIMA POR ACCIDENTE VEHICULAR                   </v>
          </cell>
          <cell r="G1639" t="str">
            <v xml:space="preserve"> </v>
          </cell>
          <cell r="H1639">
            <v>143</v>
          </cell>
          <cell r="I1639">
            <v>20</v>
          </cell>
          <cell r="J1639">
            <v>43105.87222222222</v>
          </cell>
          <cell r="K1639">
            <v>43105.87222222222</v>
          </cell>
          <cell r="L1639">
            <v>43105.871527777781</v>
          </cell>
          <cell r="M1639">
            <v>43105.87222222222</v>
          </cell>
          <cell r="N1639">
            <v>43105.87222222222</v>
          </cell>
          <cell r="R1639">
            <v>43105.880555555559</v>
          </cell>
          <cell r="T1639">
            <v>18</v>
          </cell>
          <cell r="U1639" t="str">
            <v>M</v>
          </cell>
          <cell r="V1639">
            <v>999999</v>
          </cell>
          <cell r="W1639" t="str">
            <v>ORTIN JONATAN</v>
          </cell>
          <cell r="X1639" t="str">
            <v>NNN</v>
          </cell>
          <cell r="Y1639">
            <v>0</v>
          </cell>
          <cell r="Z1639">
            <v>0</v>
          </cell>
          <cell r="AA1639" t="str">
            <v xml:space="preserve"> </v>
          </cell>
          <cell r="AB1639" t="str">
            <v xml:space="preserve"> </v>
          </cell>
          <cell r="AC1639" t="str">
            <v xml:space="preserve"> </v>
          </cell>
          <cell r="AD1639" t="str">
            <v xml:space="preserve"> </v>
          </cell>
          <cell r="AE1639" t="str">
            <v xml:space="preserve"> </v>
          </cell>
          <cell r="AF1639" t="str">
            <v>TUNUYAN</v>
          </cell>
          <cell r="AG1639" t="str">
            <v xml:space="preserve"> </v>
          </cell>
          <cell r="AH1639">
            <v>10</v>
          </cell>
          <cell r="AI1639">
            <v>1</v>
          </cell>
          <cell r="AJ1639">
            <v>38417278</v>
          </cell>
          <cell r="AK1639">
            <v>2011</v>
          </cell>
          <cell r="AL1639">
            <v>2121</v>
          </cell>
          <cell r="AM1639">
            <v>1</v>
          </cell>
          <cell r="AN1639">
            <v>0</v>
          </cell>
          <cell r="AO1639" t="str">
            <v>False</v>
          </cell>
          <cell r="AP1639">
            <v>0</v>
          </cell>
        </row>
        <row r="1640">
          <cell r="A1640">
            <v>315143</v>
          </cell>
          <cell r="B1640">
            <v>43105</v>
          </cell>
          <cell r="C1640">
            <v>4</v>
          </cell>
          <cell r="D1640">
            <v>4</v>
          </cell>
          <cell r="E1640">
            <v>3</v>
          </cell>
          <cell r="F1640" t="str">
            <v>TRASLADO IDA CON MEDICO</v>
          </cell>
          <cell r="G1640" t="str">
            <v xml:space="preserve"> SINDROME CORONARIO AGUDO </v>
          </cell>
          <cell r="H1640">
            <v>137</v>
          </cell>
          <cell r="I1640">
            <v>5</v>
          </cell>
          <cell r="J1640">
            <v>43105.872916666667</v>
          </cell>
          <cell r="K1640">
            <v>43105.873611111114</v>
          </cell>
          <cell r="L1640">
            <v>43105.872916666667</v>
          </cell>
          <cell r="M1640">
            <v>43105.873611111114</v>
          </cell>
          <cell r="R1640">
            <v>43105.909722222219</v>
          </cell>
          <cell r="T1640">
            <v>27</v>
          </cell>
          <cell r="U1640" t="str">
            <v>M</v>
          </cell>
          <cell r="V1640">
            <v>999999</v>
          </cell>
          <cell r="W1640" t="str">
            <v xml:space="preserve">DEFORNO JORGE </v>
          </cell>
          <cell r="X1640" t="str">
            <v>CLINICA DE CUYO</v>
          </cell>
          <cell r="Y1640">
            <v>0</v>
          </cell>
          <cell r="Z1640">
            <v>0</v>
          </cell>
          <cell r="AA1640" t="str">
            <v xml:space="preserve"> </v>
          </cell>
          <cell r="AB1640" t="str">
            <v xml:space="preserve"> </v>
          </cell>
          <cell r="AC1640" t="str">
            <v xml:space="preserve"> </v>
          </cell>
          <cell r="AD1640" t="str">
            <v xml:space="preserve"> </v>
          </cell>
          <cell r="AE1640" t="str">
            <v xml:space="preserve"> </v>
          </cell>
          <cell r="AF1640" t="str">
            <v>CIUDAD - CAPITAL</v>
          </cell>
          <cell r="AG1640" t="str">
            <v xml:space="preserve">LAGO DR AHUMADA </v>
          </cell>
          <cell r="AH1640">
            <v>1</v>
          </cell>
          <cell r="AI1640">
            <v>2</v>
          </cell>
          <cell r="AJ1640">
            <v>13609957</v>
          </cell>
          <cell r="AK1640">
            <v>98</v>
          </cell>
          <cell r="AL1640">
            <v>108</v>
          </cell>
          <cell r="AM1640">
            <v>4</v>
          </cell>
          <cell r="AN1640">
            <v>0</v>
          </cell>
          <cell r="AO1640" t="str">
            <v>False</v>
          </cell>
          <cell r="AP1640">
            <v>0</v>
          </cell>
        </row>
        <row r="1641">
          <cell r="A1641">
            <v>315144</v>
          </cell>
          <cell r="B1641">
            <v>43105</v>
          </cell>
          <cell r="C1641">
            <v>4</v>
          </cell>
          <cell r="D1641">
            <v>4</v>
          </cell>
          <cell r="E1641">
            <v>7</v>
          </cell>
          <cell r="F1641" t="str">
            <v xml:space="preserve">TRASLADO </v>
          </cell>
          <cell r="G1641" t="str">
            <v xml:space="preserve"> HTAL SCARAVELLI</v>
          </cell>
          <cell r="H1641">
            <v>11</v>
          </cell>
          <cell r="I1641">
            <v>19</v>
          </cell>
          <cell r="J1641">
            <v>43105.873611111114</v>
          </cell>
          <cell r="K1641">
            <v>43105.873611111114</v>
          </cell>
          <cell r="L1641">
            <v>43105.873611111114</v>
          </cell>
          <cell r="M1641">
            <v>43105.873611111114</v>
          </cell>
          <cell r="N1641">
            <v>43105.873611111114</v>
          </cell>
          <cell r="R1641">
            <v>43105.901388888888</v>
          </cell>
          <cell r="T1641">
            <v>36</v>
          </cell>
          <cell r="U1641" t="str">
            <v>F</v>
          </cell>
          <cell r="V1641">
            <v>999999</v>
          </cell>
          <cell r="W1641" t="str">
            <v>OROZCO MIRIAM EVANGELINA</v>
          </cell>
          <cell r="X1641" t="str">
            <v xml:space="preserve">HTAL TAGARELLI </v>
          </cell>
          <cell r="Y1641">
            <v>0</v>
          </cell>
          <cell r="Z1641">
            <v>0</v>
          </cell>
          <cell r="AA1641" t="str">
            <v xml:space="preserve"> </v>
          </cell>
          <cell r="AB1641" t="str">
            <v xml:space="preserve"> </v>
          </cell>
          <cell r="AC1641" t="str">
            <v xml:space="preserve"> </v>
          </cell>
          <cell r="AD1641" t="str">
            <v xml:space="preserve"> </v>
          </cell>
          <cell r="AE1641" t="str">
            <v xml:space="preserve"> </v>
          </cell>
          <cell r="AF1641" t="str">
            <v>SAN CARLOS</v>
          </cell>
          <cell r="AG1641" t="str">
            <v xml:space="preserve"> </v>
          </cell>
          <cell r="AH1641">
            <v>12</v>
          </cell>
          <cell r="AI1641">
            <v>0</v>
          </cell>
          <cell r="AJ1641">
            <v>28979616</v>
          </cell>
          <cell r="AK1641">
            <v>115</v>
          </cell>
          <cell r="AL1641">
            <v>2001</v>
          </cell>
          <cell r="AM1641">
            <v>4</v>
          </cell>
          <cell r="AN1641">
            <v>0</v>
          </cell>
          <cell r="AO1641" t="str">
            <v>False</v>
          </cell>
          <cell r="AP1641">
            <v>0</v>
          </cell>
        </row>
        <row r="1642">
          <cell r="A1642">
            <v>315145</v>
          </cell>
          <cell r="B1642">
            <v>43105</v>
          </cell>
          <cell r="C1642">
            <v>1</v>
          </cell>
          <cell r="D1642">
            <v>1</v>
          </cell>
          <cell r="E1642">
            <v>11</v>
          </cell>
          <cell r="F1642" t="str">
            <v xml:space="preserve">POLITRAUMATISMO                                   </v>
          </cell>
          <cell r="G1642" t="str">
            <v>55/ MASC POR CAIDA DEL TECHO</v>
          </cell>
          <cell r="H1642">
            <v>144</v>
          </cell>
          <cell r="I1642">
            <v>16</v>
          </cell>
          <cell r="J1642">
            <v>43105.873611111114</v>
          </cell>
          <cell r="K1642">
            <v>43105.875</v>
          </cell>
          <cell r="L1642">
            <v>43105.873611111114</v>
          </cell>
          <cell r="M1642">
            <v>43105.875694444447</v>
          </cell>
          <cell r="N1642">
            <v>43105.87777777778</v>
          </cell>
          <cell r="O1642">
            <v>43105.883333333331</v>
          </cell>
          <cell r="P1642">
            <v>43105.898611111108</v>
          </cell>
          <cell r="R1642">
            <v>43105.908333333333</v>
          </cell>
          <cell r="S1642">
            <v>2613671596</v>
          </cell>
          <cell r="T1642">
            <v>57</v>
          </cell>
          <cell r="U1642" t="str">
            <v>M</v>
          </cell>
          <cell r="V1642">
            <v>999999</v>
          </cell>
          <cell r="W1642" t="str">
            <v xml:space="preserve">BONIFACE DUILIO </v>
          </cell>
          <cell r="X1642" t="str">
            <v xml:space="preserve">ALVARES CONDARCO </v>
          </cell>
          <cell r="Y1642">
            <v>0</v>
          </cell>
          <cell r="Z1642">
            <v>0</v>
          </cell>
          <cell r="AA1642" t="str">
            <v xml:space="preserve"> </v>
          </cell>
          <cell r="AB1642" t="str">
            <v xml:space="preserve"> </v>
          </cell>
          <cell r="AC1642" t="str">
            <v xml:space="preserve"> </v>
          </cell>
          <cell r="AD1642" t="str">
            <v>DEAN FUNES</v>
          </cell>
          <cell r="AF1642" t="str">
            <v>LAS HERAS</v>
          </cell>
          <cell r="AH1642">
            <v>5</v>
          </cell>
          <cell r="AI1642">
            <v>24</v>
          </cell>
          <cell r="AJ1642">
            <v>13760760</v>
          </cell>
          <cell r="AK1642">
            <v>51</v>
          </cell>
          <cell r="AL1642">
            <v>100</v>
          </cell>
          <cell r="AM1642">
            <v>1</v>
          </cell>
          <cell r="AN1642">
            <v>0</v>
          </cell>
          <cell r="AO1642" t="str">
            <v>False</v>
          </cell>
          <cell r="AP1642">
            <v>24</v>
          </cell>
        </row>
        <row r="1643">
          <cell r="A1643">
            <v>315146</v>
          </cell>
          <cell r="B1643">
            <v>43105</v>
          </cell>
          <cell r="C1643">
            <v>1</v>
          </cell>
          <cell r="D1643">
            <v>1</v>
          </cell>
          <cell r="E1643">
            <v>7</v>
          </cell>
          <cell r="F1643" t="str">
            <v>CRISIS CONVULSIVA</v>
          </cell>
          <cell r="G1643" t="str">
            <v>FEM DE APROX 30 AÑOS CON CRISIS CONVULSIVA</v>
          </cell>
          <cell r="H1643">
            <v>143</v>
          </cell>
          <cell r="I1643">
            <v>20</v>
          </cell>
          <cell r="J1643">
            <v>43105.905555555553</v>
          </cell>
          <cell r="K1643">
            <v>43105.90625</v>
          </cell>
          <cell r="L1643">
            <v>43105.905555555553</v>
          </cell>
          <cell r="M1643">
            <v>43105.909722222219</v>
          </cell>
          <cell r="N1643">
            <v>43105.910416666666</v>
          </cell>
          <cell r="R1643">
            <v>43105.916666666664</v>
          </cell>
          <cell r="T1643">
            <v>39</v>
          </cell>
          <cell r="U1643" t="str">
            <v>F</v>
          </cell>
          <cell r="V1643">
            <v>970904</v>
          </cell>
          <cell r="W1643" t="str">
            <v>HARO VALERIA ELIZABETH</v>
          </cell>
          <cell r="X1643" t="str">
            <v>YRIGOYEN Y AGUARIBAY</v>
          </cell>
          <cell r="Y1643">
            <v>0</v>
          </cell>
          <cell r="Z1643">
            <v>0</v>
          </cell>
          <cell r="AA1643" t="str">
            <v xml:space="preserve"> </v>
          </cell>
          <cell r="AB1643" t="str">
            <v xml:space="preserve"> </v>
          </cell>
          <cell r="AC1643" t="str">
            <v xml:space="preserve"> </v>
          </cell>
          <cell r="AF1643" t="str">
            <v>TUNUYAN</v>
          </cell>
          <cell r="AH1643">
            <v>10</v>
          </cell>
          <cell r="AI1643">
            <v>1</v>
          </cell>
          <cell r="AJ1643">
            <v>26557808</v>
          </cell>
          <cell r="AK1643">
            <v>2011</v>
          </cell>
          <cell r="AL1643">
            <v>2121</v>
          </cell>
          <cell r="AM1643">
            <v>1</v>
          </cell>
          <cell r="AN1643">
            <v>0</v>
          </cell>
          <cell r="AO1643" t="str">
            <v>False</v>
          </cell>
          <cell r="AP1643">
            <v>0</v>
          </cell>
        </row>
        <row r="1644">
          <cell r="A1644">
            <v>315147</v>
          </cell>
          <cell r="B1644">
            <v>43105</v>
          </cell>
          <cell r="C1644">
            <v>1</v>
          </cell>
          <cell r="D1644">
            <v>1</v>
          </cell>
          <cell r="E1644">
            <v>51</v>
          </cell>
          <cell r="F1644" t="str">
            <v xml:space="preserve">VICTIMA POR  ACCIDENTE  MOTO </v>
          </cell>
          <cell r="G1644" t="str">
            <v xml:space="preserve">1 LESIONADO  </v>
          </cell>
          <cell r="H1644">
            <v>1</v>
          </cell>
          <cell r="I1644">
            <v>23</v>
          </cell>
          <cell r="J1644">
            <v>43105.936805555553</v>
          </cell>
          <cell r="K1644">
            <v>43105.9375</v>
          </cell>
          <cell r="L1644">
            <v>43105.936805555553</v>
          </cell>
          <cell r="M1644">
            <v>43105.939583333333</v>
          </cell>
          <cell r="N1644">
            <v>43105.941666666666</v>
          </cell>
          <cell r="R1644">
            <v>43105.964583333334</v>
          </cell>
          <cell r="T1644">
            <v>23</v>
          </cell>
          <cell r="U1644" t="str">
            <v>M</v>
          </cell>
          <cell r="V1644">
            <v>970904</v>
          </cell>
          <cell r="W1644" t="str">
            <v>DENIS MANUEL CEFERINO</v>
          </cell>
          <cell r="X1644" t="str">
            <v>RUTA 24</v>
          </cell>
          <cell r="Y1644">
            <v>0</v>
          </cell>
          <cell r="Z1644">
            <v>0</v>
          </cell>
          <cell r="AA1644" t="str">
            <v xml:space="preserve"> </v>
          </cell>
          <cell r="AB1644" t="str">
            <v xml:space="preserve"> </v>
          </cell>
          <cell r="AC1644" t="str">
            <v xml:space="preserve"> </v>
          </cell>
          <cell r="AD1644" t="str">
            <v xml:space="preserve">DR MORENO </v>
          </cell>
          <cell r="AE1644" t="str">
            <v xml:space="preserve"> </v>
          </cell>
          <cell r="AF1644" t="str">
            <v>LAVALLE</v>
          </cell>
          <cell r="AG1644" t="str">
            <v xml:space="preserve"> </v>
          </cell>
          <cell r="AH1644">
            <v>9</v>
          </cell>
          <cell r="AI1644">
            <v>102</v>
          </cell>
          <cell r="AJ1644">
            <v>38758064</v>
          </cell>
          <cell r="AK1644">
            <v>635</v>
          </cell>
          <cell r="AL1644">
            <v>140</v>
          </cell>
          <cell r="AM1644">
            <v>1</v>
          </cell>
          <cell r="AN1644">
            <v>0</v>
          </cell>
          <cell r="AO1644" t="str">
            <v>False</v>
          </cell>
          <cell r="AP1644">
            <v>0</v>
          </cell>
        </row>
        <row r="1645">
          <cell r="A1645">
            <v>315148</v>
          </cell>
          <cell r="B1645">
            <v>43105</v>
          </cell>
          <cell r="C1645">
            <v>4</v>
          </cell>
          <cell r="D1645">
            <v>4</v>
          </cell>
          <cell r="E1645">
            <v>3</v>
          </cell>
          <cell r="F1645" t="str">
            <v>TRASLADO IDA CON MEDICO</v>
          </cell>
          <cell r="G1645" t="str">
            <v>RECIBE DR LUCAS VILLEDARI . PAC CON DIAGN DE IAM, QUEDA EN HTAL CENTRAL</v>
          </cell>
          <cell r="H1645">
            <v>139</v>
          </cell>
          <cell r="I1645">
            <v>1</v>
          </cell>
          <cell r="J1645">
            <v>43105.948611111111</v>
          </cell>
          <cell r="K1645">
            <v>43105.951388888891</v>
          </cell>
          <cell r="L1645">
            <v>43105.948611111111</v>
          </cell>
          <cell r="M1645">
            <v>43105.952777777777</v>
          </cell>
          <cell r="N1645">
            <v>43105.959722222222</v>
          </cell>
          <cell r="O1645">
            <v>43105.96597222222</v>
          </cell>
          <cell r="P1645">
            <v>43105.976388888892</v>
          </cell>
          <cell r="R1645">
            <v>43105.994444444441</v>
          </cell>
          <cell r="T1645">
            <v>58</v>
          </cell>
          <cell r="U1645" t="str">
            <v>M</v>
          </cell>
          <cell r="V1645">
            <v>999999</v>
          </cell>
          <cell r="W1645" t="str">
            <v>DAFORNO JORGE</v>
          </cell>
          <cell r="X1645" t="str">
            <v>HTAL LAGOMAGGIORE</v>
          </cell>
          <cell r="Y1645">
            <v>0</v>
          </cell>
          <cell r="Z1645">
            <v>0</v>
          </cell>
          <cell r="AA1645" t="str">
            <v xml:space="preserve"> </v>
          </cell>
          <cell r="AB1645" t="str">
            <v xml:space="preserve"> </v>
          </cell>
          <cell r="AC1645" t="str">
            <v xml:space="preserve"> </v>
          </cell>
          <cell r="AF1645" t="str">
            <v>CIUDAD - CAPITAL</v>
          </cell>
          <cell r="AH1645">
            <v>1</v>
          </cell>
          <cell r="AI1645">
            <v>2</v>
          </cell>
          <cell r="AJ1645">
            <v>13609957</v>
          </cell>
          <cell r="AK1645">
            <v>648</v>
          </cell>
          <cell r="AL1645">
            <v>704</v>
          </cell>
          <cell r="AM1645">
            <v>4</v>
          </cell>
          <cell r="AN1645">
            <v>0</v>
          </cell>
          <cell r="AO1645" t="str">
            <v>False</v>
          </cell>
          <cell r="AP1645">
            <v>2</v>
          </cell>
        </row>
        <row r="1646">
          <cell r="A1646">
            <v>315149</v>
          </cell>
          <cell r="B1646">
            <v>43105</v>
          </cell>
          <cell r="C1646">
            <v>4</v>
          </cell>
          <cell r="D1646">
            <v>4</v>
          </cell>
          <cell r="E1646">
            <v>3</v>
          </cell>
          <cell r="F1646" t="str">
            <v>TRASLADO IDA CON MEDICO</v>
          </cell>
          <cell r="G1646" t="str">
            <v xml:space="preserve"> HTAL LAGO </v>
          </cell>
          <cell r="H1646">
            <v>139</v>
          </cell>
          <cell r="I1646">
            <v>1</v>
          </cell>
          <cell r="J1646">
            <v>43105.969444444447</v>
          </cell>
          <cell r="K1646">
            <v>43105.969444444447</v>
          </cell>
          <cell r="L1646">
            <v>43105.969444444447</v>
          </cell>
          <cell r="M1646">
            <v>43105.969444444447</v>
          </cell>
          <cell r="N1646">
            <v>43105.976388888892</v>
          </cell>
          <cell r="R1646">
            <v>43105.994444444441</v>
          </cell>
          <cell r="T1646">
            <v>0</v>
          </cell>
          <cell r="V1646">
            <v>999999</v>
          </cell>
          <cell r="X1646" t="str">
            <v xml:space="preserve">HTAL CENTRAL </v>
          </cell>
          <cell r="Y1646">
            <v>0</v>
          </cell>
          <cell r="Z1646">
            <v>0</v>
          </cell>
          <cell r="AA1646" t="str">
            <v xml:space="preserve"> </v>
          </cell>
          <cell r="AB1646" t="str">
            <v xml:space="preserve"> </v>
          </cell>
          <cell r="AC1646" t="str">
            <v xml:space="preserve"> </v>
          </cell>
          <cell r="AD1646" t="str">
            <v xml:space="preserve"> </v>
          </cell>
          <cell r="AE1646" t="str">
            <v xml:space="preserve"> </v>
          </cell>
          <cell r="AF1646" t="str">
            <v>CIUDAD - CAPITAL</v>
          </cell>
          <cell r="AG1646" t="str">
            <v xml:space="preserve"> </v>
          </cell>
          <cell r="AH1646">
            <v>1</v>
          </cell>
          <cell r="AI1646">
            <v>999</v>
          </cell>
          <cell r="AJ1646">
            <v>0</v>
          </cell>
          <cell r="AK1646">
            <v>648</v>
          </cell>
          <cell r="AL1646">
            <v>704</v>
          </cell>
          <cell r="AM1646">
            <v>0</v>
          </cell>
          <cell r="AN1646">
            <v>9</v>
          </cell>
          <cell r="AO1646" t="str">
            <v>False</v>
          </cell>
          <cell r="AP1646">
            <v>0</v>
          </cell>
        </row>
        <row r="1647">
          <cell r="A1647">
            <v>315150</v>
          </cell>
          <cell r="B1647">
            <v>43105</v>
          </cell>
          <cell r="C1647">
            <v>1</v>
          </cell>
          <cell r="D1647">
            <v>1</v>
          </cell>
          <cell r="E1647">
            <v>51</v>
          </cell>
          <cell r="F1647" t="str">
            <v xml:space="preserve">VICTIMA POR  ACCIDENTE  MOTO </v>
          </cell>
          <cell r="G1647" t="str">
            <v xml:space="preserve"> </v>
          </cell>
          <cell r="H1647">
            <v>144</v>
          </cell>
          <cell r="I1647">
            <v>16</v>
          </cell>
          <cell r="J1647">
            <v>43105.975694444445</v>
          </cell>
          <cell r="K1647">
            <v>43105.975694444445</v>
          </cell>
          <cell r="L1647">
            <v>43105.975694444445</v>
          </cell>
          <cell r="M1647">
            <v>43105.977777777778</v>
          </cell>
          <cell r="N1647">
            <v>43105.979861111111</v>
          </cell>
          <cell r="R1647">
            <v>43106.011111111111</v>
          </cell>
          <cell r="T1647">
            <v>19</v>
          </cell>
          <cell r="U1647" t="str">
            <v>M</v>
          </cell>
          <cell r="V1647">
            <v>999999</v>
          </cell>
          <cell r="W1647" t="str">
            <v>VIDELA MAURICIO</v>
          </cell>
          <cell r="X1647" t="str">
            <v xml:space="preserve">SAN LUIS </v>
          </cell>
          <cell r="Y1647">
            <v>0</v>
          </cell>
          <cell r="Z1647">
            <v>0</v>
          </cell>
          <cell r="AA1647" t="str">
            <v xml:space="preserve"> </v>
          </cell>
          <cell r="AB1647" t="str">
            <v xml:space="preserve"> </v>
          </cell>
          <cell r="AC1647" t="str">
            <v xml:space="preserve"> </v>
          </cell>
          <cell r="AD1647" t="str">
            <v xml:space="preserve">M BERDAGER </v>
          </cell>
          <cell r="AE1647" t="str">
            <v xml:space="preserve"> </v>
          </cell>
          <cell r="AF1647" t="str">
            <v>LAS HERAS</v>
          </cell>
          <cell r="AG1647" t="str">
            <v xml:space="preserve"> </v>
          </cell>
          <cell r="AH1647">
            <v>5</v>
          </cell>
          <cell r="AI1647">
            <v>13</v>
          </cell>
          <cell r="AJ1647">
            <v>42083757</v>
          </cell>
          <cell r="AK1647">
            <v>51</v>
          </cell>
          <cell r="AL1647">
            <v>100</v>
          </cell>
          <cell r="AM1647">
            <v>1</v>
          </cell>
          <cell r="AN1647">
            <v>0</v>
          </cell>
          <cell r="AO1647" t="str">
            <v>False</v>
          </cell>
          <cell r="AP1647">
            <v>0</v>
          </cell>
        </row>
        <row r="1648">
          <cell r="A1648">
            <v>315151</v>
          </cell>
          <cell r="B1648">
            <v>43106</v>
          </cell>
          <cell r="C1648">
            <v>4</v>
          </cell>
          <cell r="D1648">
            <v>4</v>
          </cell>
          <cell r="E1648">
            <v>3</v>
          </cell>
          <cell r="F1648" t="str">
            <v>TRASLADO IDA CON MEDICO</v>
          </cell>
          <cell r="G1648" t="str">
            <v xml:space="preserve">DERIVA DRA.  SONAIA FERNANDES </v>
          </cell>
          <cell r="H1648">
            <v>137</v>
          </cell>
          <cell r="I1648">
            <v>5</v>
          </cell>
          <cell r="J1648">
            <v>43106.03125</v>
          </cell>
          <cell r="K1648">
            <v>43106.056944444441</v>
          </cell>
          <cell r="L1648">
            <v>43106.030555555553</v>
          </cell>
          <cell r="M1648">
            <v>43106.081250000003</v>
          </cell>
          <cell r="R1648">
            <v>43106.081250000003</v>
          </cell>
          <cell r="T1648">
            <v>15</v>
          </cell>
          <cell r="U1648" t="str">
            <v>M</v>
          </cell>
          <cell r="V1648">
            <v>999999</v>
          </cell>
          <cell r="W1648" t="str">
            <v>TORCETA ROBERTO</v>
          </cell>
          <cell r="X1648" t="str">
            <v xml:space="preserve">GDIA HTAL NOTTI </v>
          </cell>
          <cell r="Y1648">
            <v>0</v>
          </cell>
          <cell r="Z1648">
            <v>0</v>
          </cell>
          <cell r="AA1648" t="str">
            <v xml:space="preserve"> </v>
          </cell>
          <cell r="AB1648" t="str">
            <v xml:space="preserve"> </v>
          </cell>
          <cell r="AC1648" t="str">
            <v xml:space="preserve"> </v>
          </cell>
          <cell r="AD1648" t="str">
            <v xml:space="preserve"> </v>
          </cell>
          <cell r="AE1648" t="str">
            <v xml:space="preserve">A  HTAL CENTRAL </v>
          </cell>
          <cell r="AF1648" t="str">
            <v>GUAYMALLEN</v>
          </cell>
          <cell r="AG1648" t="str">
            <v xml:space="preserve"> DIAG  DIF.   RESPIRATORIA </v>
          </cell>
          <cell r="AH1648">
            <v>2</v>
          </cell>
          <cell r="AI1648">
            <v>2</v>
          </cell>
          <cell r="AJ1648">
            <v>48752940</v>
          </cell>
          <cell r="AK1648">
            <v>98</v>
          </cell>
          <cell r="AL1648">
            <v>108</v>
          </cell>
          <cell r="AM1648">
            <v>4</v>
          </cell>
          <cell r="AN1648">
            <v>0</v>
          </cell>
          <cell r="AO1648" t="str">
            <v>False</v>
          </cell>
          <cell r="AP1648">
            <v>0</v>
          </cell>
        </row>
        <row r="1649">
          <cell r="A1649">
            <v>315152</v>
          </cell>
          <cell r="B1649">
            <v>43106</v>
          </cell>
          <cell r="C1649">
            <v>4</v>
          </cell>
          <cell r="D1649">
            <v>4</v>
          </cell>
          <cell r="E1649">
            <v>7</v>
          </cell>
          <cell r="F1649" t="str">
            <v xml:space="preserve">TRASLADO </v>
          </cell>
          <cell r="G1649" t="str">
            <v xml:space="preserve"> HTAL CENTRAL REC DR ALANIS </v>
          </cell>
          <cell r="H1649">
            <v>136</v>
          </cell>
          <cell r="I1649">
            <v>5</v>
          </cell>
          <cell r="J1649">
            <v>43106.031944444447</v>
          </cell>
          <cell r="K1649">
            <v>43106.032638888886</v>
          </cell>
          <cell r="L1649">
            <v>43106.031944444447</v>
          </cell>
          <cell r="M1649">
            <v>43106.036805555559</v>
          </cell>
          <cell r="N1649">
            <v>43106.056250000001</v>
          </cell>
          <cell r="O1649">
            <v>43106.056250000001</v>
          </cell>
          <cell r="R1649">
            <v>43106.076388888891</v>
          </cell>
          <cell r="T1649">
            <v>24</v>
          </cell>
          <cell r="U1649" t="str">
            <v>M</v>
          </cell>
          <cell r="V1649">
            <v>999999</v>
          </cell>
          <cell r="W1649" t="str">
            <v>VILLEGAS MANUEL</v>
          </cell>
          <cell r="X1649" t="str">
            <v>HTAL METRAUX</v>
          </cell>
          <cell r="Y1649">
            <v>0</v>
          </cell>
          <cell r="Z1649">
            <v>0</v>
          </cell>
          <cell r="AA1649" t="str">
            <v xml:space="preserve"> </v>
          </cell>
          <cell r="AB1649" t="str">
            <v xml:space="preserve"> </v>
          </cell>
          <cell r="AC1649" t="str">
            <v xml:space="preserve"> </v>
          </cell>
          <cell r="AD1649" t="str">
            <v xml:space="preserve"> </v>
          </cell>
          <cell r="AE1649" t="str">
            <v xml:space="preserve"> </v>
          </cell>
          <cell r="AF1649" t="str">
            <v>MAIPU</v>
          </cell>
          <cell r="AG1649" t="str">
            <v xml:space="preserve"> </v>
          </cell>
          <cell r="AH1649">
            <v>4</v>
          </cell>
          <cell r="AI1649">
            <v>2</v>
          </cell>
          <cell r="AJ1649">
            <v>0</v>
          </cell>
          <cell r="AK1649">
            <v>104</v>
          </cell>
          <cell r="AL1649">
            <v>93</v>
          </cell>
          <cell r="AM1649">
            <v>4</v>
          </cell>
          <cell r="AN1649">
            <v>0</v>
          </cell>
          <cell r="AO1649" t="str">
            <v>False</v>
          </cell>
          <cell r="AP1649">
            <v>2</v>
          </cell>
        </row>
        <row r="1650">
          <cell r="A1650">
            <v>315153</v>
          </cell>
          <cell r="B1650">
            <v>43106</v>
          </cell>
          <cell r="C1650">
            <v>4</v>
          </cell>
          <cell r="D1650">
            <v>4</v>
          </cell>
          <cell r="E1650">
            <v>3</v>
          </cell>
          <cell r="F1650" t="str">
            <v>TRASLADO IDA CON MEDICO</v>
          </cell>
          <cell r="G1650" t="str">
            <v xml:space="preserve"> DERIVA  DRA. GARCIA </v>
          </cell>
          <cell r="H1650">
            <v>146</v>
          </cell>
          <cell r="I1650">
            <v>18</v>
          </cell>
          <cell r="J1650">
            <v>43106.066666666666</v>
          </cell>
          <cell r="K1650">
            <v>43106.067361111112</v>
          </cell>
          <cell r="L1650">
            <v>43106.066666666666</v>
          </cell>
          <cell r="M1650">
            <v>43106.090277777781</v>
          </cell>
          <cell r="N1650">
            <v>43106.090277777781</v>
          </cell>
          <cell r="R1650">
            <v>43106.136111111111</v>
          </cell>
          <cell r="S1650">
            <v>4490506</v>
          </cell>
          <cell r="T1650">
            <v>44</v>
          </cell>
          <cell r="U1650" t="str">
            <v>M</v>
          </cell>
          <cell r="V1650">
            <v>2303</v>
          </cell>
          <cell r="W1650" t="str">
            <v>CARRANZA DANTE ALEJANDRO</v>
          </cell>
          <cell r="X1650" t="str">
            <v xml:space="preserve">HTAL  CENTRAL </v>
          </cell>
          <cell r="Y1650">
            <v>0</v>
          </cell>
          <cell r="Z1650">
            <v>0</v>
          </cell>
          <cell r="AA1650" t="str">
            <v xml:space="preserve"> </v>
          </cell>
          <cell r="AB1650" t="str">
            <v xml:space="preserve"> </v>
          </cell>
          <cell r="AC1650" t="str">
            <v xml:space="preserve"> </v>
          </cell>
          <cell r="AD1650" t="str">
            <v xml:space="preserve">A  HTAL  PAROISSIENES </v>
          </cell>
          <cell r="AE1650" t="str">
            <v xml:space="preserve"> </v>
          </cell>
          <cell r="AF1650" t="str">
            <v>CIUDAD - CAPITAL</v>
          </cell>
          <cell r="AG1650" t="str">
            <v>DIAG  NEUMONIA VILATERAL / /  PACIENTE  CARRANZA DANTE</v>
          </cell>
          <cell r="AH1650">
            <v>1</v>
          </cell>
          <cell r="AI1650">
            <v>18</v>
          </cell>
          <cell r="AJ1650">
            <v>23596154</v>
          </cell>
          <cell r="AK1650">
            <v>36</v>
          </cell>
          <cell r="AL1650">
            <v>225</v>
          </cell>
          <cell r="AM1650">
            <v>4</v>
          </cell>
          <cell r="AN1650">
            <v>0</v>
          </cell>
          <cell r="AO1650" t="str">
            <v>False</v>
          </cell>
          <cell r="AP1650">
            <v>0</v>
          </cell>
        </row>
        <row r="1651">
          <cell r="A1651">
            <v>315154</v>
          </cell>
          <cell r="B1651">
            <v>43106</v>
          </cell>
          <cell r="C1651">
            <v>4</v>
          </cell>
          <cell r="D1651">
            <v>4</v>
          </cell>
          <cell r="E1651">
            <v>4</v>
          </cell>
          <cell r="F1651" t="str">
            <v>TRASLADO IDA Y VUELTA CON MEDICO</v>
          </cell>
          <cell r="G1651" t="str">
            <v xml:space="preserve"> TOMOG IMAGNA</v>
          </cell>
          <cell r="H1651">
            <v>156</v>
          </cell>
          <cell r="I1651">
            <v>9</v>
          </cell>
          <cell r="J1651">
            <v>43106.066666666666</v>
          </cell>
          <cell r="K1651">
            <v>43106.068055555559</v>
          </cell>
          <cell r="L1651">
            <v>43106.066666666666</v>
          </cell>
          <cell r="M1651">
            <v>43106.072222222225</v>
          </cell>
          <cell r="N1651">
            <v>43106.078472222223</v>
          </cell>
          <cell r="O1651">
            <v>43106.078472222223</v>
          </cell>
          <cell r="R1651">
            <v>43106.127083333333</v>
          </cell>
          <cell r="T1651">
            <v>32</v>
          </cell>
          <cell r="U1651" t="str">
            <v>M</v>
          </cell>
          <cell r="V1651">
            <v>126205</v>
          </cell>
          <cell r="W1651" t="str">
            <v>SOSA OSCAR JESUS</v>
          </cell>
          <cell r="X1651" t="str">
            <v xml:space="preserve">HTAL PERRUPATO </v>
          </cell>
          <cell r="Y1651">
            <v>0</v>
          </cell>
          <cell r="Z1651">
            <v>0</v>
          </cell>
          <cell r="AA1651" t="str">
            <v xml:space="preserve"> </v>
          </cell>
          <cell r="AB1651" t="str">
            <v xml:space="preserve"> </v>
          </cell>
          <cell r="AC1651" t="str">
            <v xml:space="preserve"> </v>
          </cell>
          <cell r="AD1651" t="str">
            <v xml:space="preserve"> </v>
          </cell>
          <cell r="AE1651" t="str">
            <v xml:space="preserve"> </v>
          </cell>
          <cell r="AF1651" t="str">
            <v>SAN MARTIN</v>
          </cell>
          <cell r="AG1651" t="str">
            <v>MASC 27</v>
          </cell>
          <cell r="AH1651">
            <v>16</v>
          </cell>
          <cell r="AI1651">
            <v>2</v>
          </cell>
          <cell r="AJ1651">
            <v>31950040</v>
          </cell>
          <cell r="AK1651">
            <v>2028</v>
          </cell>
          <cell r="AL1651">
            <v>14</v>
          </cell>
          <cell r="AM1651">
            <v>4</v>
          </cell>
          <cell r="AN1651">
            <v>0</v>
          </cell>
          <cell r="AO1651" t="str">
            <v>False</v>
          </cell>
          <cell r="AP1651">
            <v>54</v>
          </cell>
        </row>
        <row r="1652">
          <cell r="A1652">
            <v>315155</v>
          </cell>
          <cell r="B1652">
            <v>43106</v>
          </cell>
          <cell r="C1652">
            <v>4</v>
          </cell>
          <cell r="D1652">
            <v>4</v>
          </cell>
          <cell r="E1652">
            <v>3</v>
          </cell>
          <cell r="F1652" t="str">
            <v>TRASLADO IDA CON MEDICO</v>
          </cell>
          <cell r="G1652" t="str">
            <v xml:space="preserve"> DERIVA DRA. MARLEN DIAZ </v>
          </cell>
          <cell r="H1652">
            <v>158</v>
          </cell>
          <cell r="I1652">
            <v>11</v>
          </cell>
          <cell r="J1652">
            <v>43106.098611111112</v>
          </cell>
          <cell r="K1652">
            <v>43106.099305555559</v>
          </cell>
          <cell r="L1652">
            <v>43106.098611111112</v>
          </cell>
          <cell r="M1652">
            <v>43106.103472222225</v>
          </cell>
          <cell r="N1652">
            <v>43106.112500000003</v>
          </cell>
          <cell r="R1652">
            <v>43106.162499999999</v>
          </cell>
          <cell r="T1652">
            <v>42</v>
          </cell>
          <cell r="U1652" t="str">
            <v>M</v>
          </cell>
          <cell r="V1652">
            <v>122609</v>
          </cell>
          <cell r="W1652" t="str">
            <v>ANDRADE DANIEL CEFERINO</v>
          </cell>
          <cell r="X1652" t="str">
            <v>HTAL  PERRUPATO ( GDIA )</v>
          </cell>
          <cell r="Y1652">
            <v>0</v>
          </cell>
          <cell r="Z1652">
            <v>0</v>
          </cell>
          <cell r="AA1652" t="str">
            <v xml:space="preserve"> </v>
          </cell>
          <cell r="AB1652" t="str">
            <v xml:space="preserve"> </v>
          </cell>
          <cell r="AC1652" t="str">
            <v xml:space="preserve"> </v>
          </cell>
          <cell r="AD1652" t="str">
            <v xml:space="preserve"> A   HTAL  PAROISSIENES </v>
          </cell>
          <cell r="AE1652" t="str">
            <v xml:space="preserve"> </v>
          </cell>
          <cell r="AF1652" t="str">
            <v>SAN MARTIN</v>
          </cell>
          <cell r="AG1652" t="str">
            <v>DIAG  BRONCO ASÍRACION / PACIENTE ENTUBADO / AVISADOS DE QUE HAY UN POCO DE DEMORA</v>
          </cell>
          <cell r="AH1652">
            <v>16</v>
          </cell>
          <cell r="AI1652">
            <v>18</v>
          </cell>
          <cell r="AJ1652">
            <v>24702895</v>
          </cell>
          <cell r="AK1652">
            <v>212</v>
          </cell>
          <cell r="AL1652">
            <v>209</v>
          </cell>
          <cell r="AM1652">
            <v>4</v>
          </cell>
          <cell r="AN1652">
            <v>0</v>
          </cell>
          <cell r="AO1652" t="str">
            <v>False</v>
          </cell>
          <cell r="AP1652">
            <v>0</v>
          </cell>
        </row>
        <row r="1653">
          <cell r="A1653">
            <v>315156</v>
          </cell>
          <cell r="B1653">
            <v>43106</v>
          </cell>
          <cell r="C1653">
            <v>1</v>
          </cell>
          <cell r="D1653">
            <v>1</v>
          </cell>
          <cell r="E1653">
            <v>51</v>
          </cell>
          <cell r="F1653" t="str">
            <v xml:space="preserve">VICTIMA POR  ACCIDENTE  MOTO </v>
          </cell>
          <cell r="G1653" t="str">
            <v xml:space="preserve">MODERADO A GRAVE </v>
          </cell>
          <cell r="H1653">
            <v>142</v>
          </cell>
          <cell r="I1653">
            <v>4</v>
          </cell>
          <cell r="J1653">
            <v>43106.11041666667</v>
          </cell>
          <cell r="K1653">
            <v>43106.11041666667</v>
          </cell>
          <cell r="L1653">
            <v>43106.11041666667</v>
          </cell>
          <cell r="M1653">
            <v>43106.112500000003</v>
          </cell>
          <cell r="N1653">
            <v>43106.12222222222</v>
          </cell>
          <cell r="O1653">
            <v>43106.145138888889</v>
          </cell>
          <cell r="P1653">
            <v>43106.158333333333</v>
          </cell>
          <cell r="R1653">
            <v>43106.17291666667</v>
          </cell>
          <cell r="T1653">
            <v>45</v>
          </cell>
          <cell r="U1653" t="str">
            <v>F</v>
          </cell>
          <cell r="V1653">
            <v>999999</v>
          </cell>
          <cell r="W1653" t="str">
            <v xml:space="preserve">MARIELA </v>
          </cell>
          <cell r="X1653" t="str">
            <v xml:space="preserve">VIDELA ARANDA </v>
          </cell>
          <cell r="Y1653">
            <v>0</v>
          </cell>
          <cell r="Z1653">
            <v>0</v>
          </cell>
          <cell r="AA1653" t="str">
            <v xml:space="preserve"> </v>
          </cell>
          <cell r="AB1653" t="str">
            <v xml:space="preserve"> </v>
          </cell>
          <cell r="AC1653" t="str">
            <v xml:space="preserve"> </v>
          </cell>
          <cell r="AD1653" t="str">
            <v xml:space="preserve">URQUIZA  </v>
          </cell>
          <cell r="AE1653" t="str">
            <v>RUTA 60</v>
          </cell>
          <cell r="AF1653" t="str">
            <v>MAIPU</v>
          </cell>
          <cell r="AG1653" t="str">
            <v xml:space="preserve"> FEM. ADULTO </v>
          </cell>
          <cell r="AH1653">
            <v>4</v>
          </cell>
          <cell r="AI1653">
            <v>2</v>
          </cell>
          <cell r="AJ1653">
            <v>0</v>
          </cell>
          <cell r="AK1653">
            <v>178</v>
          </cell>
          <cell r="AL1653">
            <v>445</v>
          </cell>
          <cell r="AM1653">
            <v>1</v>
          </cell>
          <cell r="AN1653">
            <v>0</v>
          </cell>
          <cell r="AO1653" t="str">
            <v>False</v>
          </cell>
          <cell r="AP1653">
            <v>2</v>
          </cell>
        </row>
        <row r="1654">
          <cell r="A1654">
            <v>315157</v>
          </cell>
          <cell r="B1654">
            <v>43106</v>
          </cell>
          <cell r="C1654">
            <v>1</v>
          </cell>
          <cell r="D1654">
            <v>1</v>
          </cell>
          <cell r="E1654">
            <v>3</v>
          </cell>
          <cell r="F1654" t="str">
            <v xml:space="preserve">PERDIDA DE CONOCIMIENTO                           </v>
          </cell>
          <cell r="G1654" t="str">
            <v xml:space="preserve"> </v>
          </cell>
          <cell r="H1654">
            <v>144</v>
          </cell>
          <cell r="I1654">
            <v>16</v>
          </cell>
          <cell r="J1654">
            <v>43106.111111111109</v>
          </cell>
          <cell r="K1654">
            <v>43106.111111111109</v>
          </cell>
          <cell r="L1654">
            <v>43106.111111111109</v>
          </cell>
          <cell r="M1654">
            <v>43106.114583333336</v>
          </cell>
          <cell r="N1654">
            <v>43106.120138888888</v>
          </cell>
          <cell r="O1654">
            <v>43106.133333333331</v>
          </cell>
          <cell r="R1654">
            <v>43106.158333333333</v>
          </cell>
          <cell r="T1654">
            <v>58</v>
          </cell>
          <cell r="U1654" t="str">
            <v>F</v>
          </cell>
          <cell r="V1654">
            <v>999999</v>
          </cell>
          <cell r="W1654" t="str">
            <v>BLANDINI BIBIANA EDITH</v>
          </cell>
          <cell r="X1654" t="str">
            <v>HTAL GAILHAC</v>
          </cell>
          <cell r="Y1654">
            <v>0</v>
          </cell>
          <cell r="Z1654">
            <v>0</v>
          </cell>
          <cell r="AA1654" t="str">
            <v xml:space="preserve"> </v>
          </cell>
          <cell r="AB1654" t="str">
            <v xml:space="preserve"> </v>
          </cell>
          <cell r="AC1654" t="str">
            <v xml:space="preserve"> </v>
          </cell>
          <cell r="AD1654" t="str">
            <v xml:space="preserve"> </v>
          </cell>
          <cell r="AE1654" t="str">
            <v xml:space="preserve"> </v>
          </cell>
          <cell r="AF1654" t="str">
            <v>LAS HERAS</v>
          </cell>
          <cell r="AG1654" t="str">
            <v xml:space="preserve"> </v>
          </cell>
          <cell r="AH1654">
            <v>5</v>
          </cell>
          <cell r="AI1654">
            <v>2</v>
          </cell>
          <cell r="AJ1654">
            <v>12562989</v>
          </cell>
          <cell r="AK1654">
            <v>51</v>
          </cell>
          <cell r="AL1654">
            <v>100</v>
          </cell>
          <cell r="AM1654">
            <v>1</v>
          </cell>
          <cell r="AN1654">
            <v>0</v>
          </cell>
          <cell r="AO1654" t="str">
            <v>False</v>
          </cell>
          <cell r="AP1654">
            <v>2</v>
          </cell>
        </row>
        <row r="1655">
          <cell r="A1655">
            <v>315158</v>
          </cell>
          <cell r="B1655">
            <v>43106</v>
          </cell>
          <cell r="C1655">
            <v>2</v>
          </cell>
          <cell r="D1655">
            <v>2</v>
          </cell>
          <cell r="E1655">
            <v>41</v>
          </cell>
          <cell r="F1655" t="str">
            <v>INTOXICACION POR HUMO</v>
          </cell>
          <cell r="G1655" t="str">
            <v xml:space="preserve"> POLICIA EN EL LUGAR</v>
          </cell>
          <cell r="H1655">
            <v>157</v>
          </cell>
          <cell r="I1655">
            <v>10</v>
          </cell>
          <cell r="J1655">
            <v>43106.134027777778</v>
          </cell>
          <cell r="K1655">
            <v>43106.134027777778</v>
          </cell>
          <cell r="L1655">
            <v>43106.134027777778</v>
          </cell>
          <cell r="M1655">
            <v>43106.147222222222</v>
          </cell>
          <cell r="N1655">
            <v>43106.147222222222</v>
          </cell>
          <cell r="R1655">
            <v>43106.162499999999</v>
          </cell>
          <cell r="T1655">
            <v>37</v>
          </cell>
          <cell r="U1655" t="str">
            <v>F</v>
          </cell>
          <cell r="V1655">
            <v>970904</v>
          </cell>
          <cell r="W1655" t="str">
            <v>COMEGLIO CLAUDIA E</v>
          </cell>
          <cell r="X1655" t="str">
            <v xml:space="preserve">LAVALLE </v>
          </cell>
          <cell r="Y1655">
            <v>0</v>
          </cell>
          <cell r="Z1655">
            <v>0</v>
          </cell>
          <cell r="AA1655" t="str">
            <v xml:space="preserve"> </v>
          </cell>
          <cell r="AB1655" t="str">
            <v xml:space="preserve"> </v>
          </cell>
          <cell r="AC1655" t="str">
            <v xml:space="preserve"> </v>
          </cell>
          <cell r="AD1655" t="str">
            <v xml:space="preserve">AGUSTIN ALVAREZ </v>
          </cell>
          <cell r="AE1655" t="str">
            <v xml:space="preserve"> </v>
          </cell>
          <cell r="AF1655" t="str">
            <v>RIVADAVIA</v>
          </cell>
          <cell r="AG1655" t="str">
            <v xml:space="preserve"> INCENDIO  5 PERSONAS INTOXICADAS CON HUMO NO GRAVES </v>
          </cell>
          <cell r="AH1655">
            <v>7</v>
          </cell>
          <cell r="AI1655">
            <v>55</v>
          </cell>
          <cell r="AJ1655">
            <v>27509871</v>
          </cell>
          <cell r="AK1655">
            <v>352</v>
          </cell>
          <cell r="AL1655">
            <v>21</v>
          </cell>
          <cell r="AM1655">
            <v>2</v>
          </cell>
          <cell r="AN1655">
            <v>0</v>
          </cell>
          <cell r="AO1655" t="str">
            <v>False</v>
          </cell>
          <cell r="AP1655">
            <v>0</v>
          </cell>
        </row>
        <row r="1656">
          <cell r="A1656">
            <v>315159</v>
          </cell>
          <cell r="B1656">
            <v>43106</v>
          </cell>
          <cell r="C1656">
            <v>1</v>
          </cell>
          <cell r="D1656">
            <v>1</v>
          </cell>
          <cell r="E1656">
            <v>3</v>
          </cell>
          <cell r="F1656" t="str">
            <v xml:space="preserve">PERDIDA DE CONOCIMIENTO                           </v>
          </cell>
          <cell r="G1656">
            <v>60</v>
          </cell>
          <cell r="H1656">
            <v>137</v>
          </cell>
          <cell r="I1656">
            <v>5</v>
          </cell>
          <cell r="J1656">
            <v>43106.256249999999</v>
          </cell>
          <cell r="K1656">
            <v>43106.256249999999</v>
          </cell>
          <cell r="L1656">
            <v>43106.256249999999</v>
          </cell>
          <cell r="M1656">
            <v>43106.263194444444</v>
          </cell>
          <cell r="N1656">
            <v>43106.263194444444</v>
          </cell>
          <cell r="R1656">
            <v>43106.292361111111</v>
          </cell>
          <cell r="S1656">
            <v>2617057627</v>
          </cell>
          <cell r="T1656">
            <v>62</v>
          </cell>
          <cell r="U1656" t="str">
            <v>M</v>
          </cell>
          <cell r="V1656">
            <v>999999</v>
          </cell>
          <cell r="W1656" t="str">
            <v xml:space="preserve">JUAN CARLOS MURILLO </v>
          </cell>
          <cell r="X1656" t="str">
            <v xml:space="preserve">MARMOL </v>
          </cell>
          <cell r="Y1656">
            <v>440</v>
          </cell>
          <cell r="Z1656">
            <v>0</v>
          </cell>
          <cell r="AA1656" t="str">
            <v xml:space="preserve"> </v>
          </cell>
          <cell r="AB1656" t="str">
            <v xml:space="preserve"> </v>
          </cell>
          <cell r="AC1656" t="str">
            <v xml:space="preserve"> </v>
          </cell>
          <cell r="AD1656" t="str">
            <v xml:space="preserve">J B GONZALES </v>
          </cell>
          <cell r="AE1656" t="str">
            <v xml:space="preserve"> </v>
          </cell>
          <cell r="AF1656" t="str">
            <v>GUAYMALLEN</v>
          </cell>
          <cell r="AG1656" t="str">
            <v xml:space="preserve"> </v>
          </cell>
          <cell r="AH1656">
            <v>2</v>
          </cell>
          <cell r="AI1656">
            <v>1</v>
          </cell>
          <cell r="AJ1656">
            <v>122339</v>
          </cell>
          <cell r="AK1656">
            <v>98</v>
          </cell>
          <cell r="AL1656">
            <v>108</v>
          </cell>
          <cell r="AM1656">
            <v>1</v>
          </cell>
          <cell r="AN1656">
            <v>0</v>
          </cell>
          <cell r="AO1656" t="str">
            <v>False</v>
          </cell>
          <cell r="AP1656">
            <v>0</v>
          </cell>
        </row>
        <row r="1657">
          <cell r="A1657">
            <v>315160</v>
          </cell>
          <cell r="B1657">
            <v>43106</v>
          </cell>
          <cell r="C1657">
            <v>1</v>
          </cell>
          <cell r="D1657">
            <v>1</v>
          </cell>
          <cell r="E1657">
            <v>11</v>
          </cell>
          <cell r="F1657" t="str">
            <v xml:space="preserve">POLITRAUMATISMO                                   </v>
          </cell>
          <cell r="G1657" t="str">
            <v xml:space="preserve"> 2 MASC VICTIMA DE GOLPIZA, UNO CON TEC CON PERDIDA DE CONOCIMIIENTO, EL OTRO CON TRAUMAS FACIALES</v>
          </cell>
          <cell r="H1657">
            <v>135</v>
          </cell>
          <cell r="I1657">
            <v>3</v>
          </cell>
          <cell r="J1657">
            <v>43106.306944444441</v>
          </cell>
          <cell r="K1657">
            <v>43106.309027777781</v>
          </cell>
          <cell r="L1657">
            <v>43106.306944444441</v>
          </cell>
          <cell r="M1657">
            <v>43106.314583333333</v>
          </cell>
          <cell r="N1657">
            <v>43106.314583333333</v>
          </cell>
          <cell r="O1657">
            <v>43106.333333333336</v>
          </cell>
          <cell r="R1657">
            <v>43106.334722222222</v>
          </cell>
          <cell r="T1657">
            <v>31</v>
          </cell>
          <cell r="U1657" t="str">
            <v>M</v>
          </cell>
          <cell r="V1657">
            <v>999999</v>
          </cell>
          <cell r="W1657" t="str">
            <v>ALVAREZ CARLOS</v>
          </cell>
          <cell r="X1657" t="str">
            <v>GRAL PAZ Y ESPAÑA</v>
          </cell>
          <cell r="Y1657">
            <v>0</v>
          </cell>
          <cell r="Z1657">
            <v>0</v>
          </cell>
          <cell r="AA1657" t="str">
            <v xml:space="preserve"> </v>
          </cell>
          <cell r="AB1657" t="str">
            <v xml:space="preserve"> </v>
          </cell>
          <cell r="AC1657" t="str">
            <v xml:space="preserve"> </v>
          </cell>
          <cell r="AD1657" t="str">
            <v xml:space="preserve"> </v>
          </cell>
          <cell r="AE1657" t="str">
            <v xml:space="preserve"> </v>
          </cell>
          <cell r="AF1657" t="str">
            <v>GODOY CRUZ</v>
          </cell>
          <cell r="AG1657" t="str">
            <v xml:space="preserve"> </v>
          </cell>
          <cell r="AH1657">
            <v>3</v>
          </cell>
          <cell r="AI1657">
            <v>1004</v>
          </cell>
          <cell r="AJ1657">
            <v>33008252</v>
          </cell>
          <cell r="AK1657">
            <v>6189</v>
          </cell>
          <cell r="AL1657">
            <v>602</v>
          </cell>
          <cell r="AM1657">
            <v>1</v>
          </cell>
          <cell r="AN1657">
            <v>0</v>
          </cell>
          <cell r="AO1657" t="str">
            <v>False</v>
          </cell>
          <cell r="AP1657">
            <v>1</v>
          </cell>
        </row>
        <row r="1658">
          <cell r="A1658">
            <v>315161</v>
          </cell>
          <cell r="B1658">
            <v>43106</v>
          </cell>
          <cell r="C1658">
            <v>1</v>
          </cell>
          <cell r="D1658">
            <v>1</v>
          </cell>
          <cell r="E1658">
            <v>13</v>
          </cell>
          <cell r="F1658" t="str">
            <v xml:space="preserve">HERIDA POR ARMA BLANCA                            </v>
          </cell>
          <cell r="G1658" t="str">
            <v xml:space="preserve"> 54/MASC EN EL CUELLO </v>
          </cell>
          <cell r="H1658">
            <v>138</v>
          </cell>
          <cell r="I1658">
            <v>6</v>
          </cell>
          <cell r="J1658">
            <v>43106.317361111112</v>
          </cell>
          <cell r="K1658">
            <v>43106.318055555559</v>
          </cell>
          <cell r="L1658">
            <v>43106.317361111112</v>
          </cell>
          <cell r="M1658">
            <v>43106.321527777778</v>
          </cell>
          <cell r="N1658">
            <v>43106.337500000001</v>
          </cell>
          <cell r="O1658">
            <v>43106.337500000001</v>
          </cell>
          <cell r="R1658">
            <v>43106.337500000001</v>
          </cell>
          <cell r="S1658">
            <v>2616414914</v>
          </cell>
          <cell r="T1658">
            <v>49</v>
          </cell>
          <cell r="U1658" t="str">
            <v>M</v>
          </cell>
          <cell r="V1658">
            <v>999999</v>
          </cell>
          <cell r="W1658" t="str">
            <v>HERRERA SERGIO FERNANDO</v>
          </cell>
          <cell r="X1658" t="str">
            <v xml:space="preserve">ROQUE SAEZ PEÑA </v>
          </cell>
          <cell r="Y1658">
            <v>0</v>
          </cell>
          <cell r="Z1658">
            <v>0</v>
          </cell>
          <cell r="AA1658" t="str">
            <v xml:space="preserve"> </v>
          </cell>
          <cell r="AB1658" t="str">
            <v xml:space="preserve"> </v>
          </cell>
          <cell r="AC1658" t="str">
            <v xml:space="preserve">PECORA </v>
          </cell>
          <cell r="AD1658" t="str">
            <v xml:space="preserve">HIGERITA </v>
          </cell>
          <cell r="AE1658" t="str">
            <v xml:space="preserve"> </v>
          </cell>
          <cell r="AF1658" t="str">
            <v>GUAYMALLEN</v>
          </cell>
          <cell r="AG1658" t="str">
            <v xml:space="preserve"> </v>
          </cell>
          <cell r="AH1658">
            <v>2</v>
          </cell>
          <cell r="AI1658">
            <v>1004</v>
          </cell>
          <cell r="AJ1658">
            <v>20810418</v>
          </cell>
          <cell r="AK1658">
            <v>633</v>
          </cell>
          <cell r="AL1658">
            <v>64</v>
          </cell>
          <cell r="AM1658">
            <v>1</v>
          </cell>
          <cell r="AN1658">
            <v>0</v>
          </cell>
          <cell r="AO1658" t="str">
            <v>False</v>
          </cell>
          <cell r="AP1658">
            <v>1</v>
          </cell>
        </row>
        <row r="1659">
          <cell r="A1659">
            <v>315162</v>
          </cell>
          <cell r="B1659">
            <v>43106</v>
          </cell>
          <cell r="C1659">
            <v>1</v>
          </cell>
          <cell r="D1659">
            <v>1</v>
          </cell>
          <cell r="E1659">
            <v>51</v>
          </cell>
          <cell r="F1659" t="str">
            <v xml:space="preserve">VICTIMA POR  ACCIDENTE  MOTO </v>
          </cell>
          <cell r="G1659" t="str">
            <v xml:space="preserve"> </v>
          </cell>
          <cell r="H1659">
            <v>142</v>
          </cell>
          <cell r="I1659">
            <v>4</v>
          </cell>
          <cell r="J1659">
            <v>43106.322222222225</v>
          </cell>
          <cell r="K1659">
            <v>43106.322222222225</v>
          </cell>
          <cell r="L1659">
            <v>43106.322222222225</v>
          </cell>
          <cell r="M1659">
            <v>43106.325694444444</v>
          </cell>
          <cell r="N1659">
            <v>43106.336805555555</v>
          </cell>
          <cell r="O1659">
            <v>43106.343055555553</v>
          </cell>
          <cell r="P1659">
            <v>43106.354166666664</v>
          </cell>
          <cell r="R1659">
            <v>43106.36041666667</v>
          </cell>
          <cell r="T1659">
            <v>21</v>
          </cell>
          <cell r="U1659" t="str">
            <v>M</v>
          </cell>
          <cell r="V1659">
            <v>999999</v>
          </cell>
          <cell r="W1659" t="str">
            <v xml:space="preserve">PARRA EMANUEL </v>
          </cell>
          <cell r="X1659" t="str">
            <v xml:space="preserve">RUTA 15 </v>
          </cell>
          <cell r="Y1659">
            <v>0</v>
          </cell>
          <cell r="Z1659">
            <v>0</v>
          </cell>
          <cell r="AA1659" t="str">
            <v xml:space="preserve"> </v>
          </cell>
          <cell r="AB1659" t="str">
            <v xml:space="preserve"> </v>
          </cell>
          <cell r="AC1659" t="str">
            <v xml:space="preserve"> </v>
          </cell>
          <cell r="AD1659" t="str">
            <v>MOLDES</v>
          </cell>
          <cell r="AE1659" t="str">
            <v xml:space="preserve"> </v>
          </cell>
          <cell r="AF1659" t="str">
            <v>LUJAN</v>
          </cell>
          <cell r="AG1659" t="str">
            <v xml:space="preserve"> </v>
          </cell>
          <cell r="AH1659">
            <v>6</v>
          </cell>
          <cell r="AI1659">
            <v>18</v>
          </cell>
          <cell r="AJ1659">
            <v>40561012</v>
          </cell>
          <cell r="AK1659">
            <v>178</v>
          </cell>
          <cell r="AL1659">
            <v>445</v>
          </cell>
          <cell r="AM1659">
            <v>1</v>
          </cell>
          <cell r="AN1659">
            <v>0</v>
          </cell>
          <cell r="AO1659" t="str">
            <v>False</v>
          </cell>
          <cell r="AP1659">
            <v>18</v>
          </cell>
        </row>
        <row r="1660">
          <cell r="A1660">
            <v>315163</v>
          </cell>
          <cell r="B1660">
            <v>43106</v>
          </cell>
          <cell r="C1660">
            <v>1</v>
          </cell>
          <cell r="D1660">
            <v>1</v>
          </cell>
          <cell r="E1660">
            <v>16</v>
          </cell>
          <cell r="F1660" t="str">
            <v xml:space="preserve">VICTIMA POR ACCIDENTE VEHICULAR                   </v>
          </cell>
          <cell r="G1660" t="str">
            <v xml:space="preserve">1 LESIONADO LEVE  </v>
          </cell>
          <cell r="H1660">
            <v>157</v>
          </cell>
          <cell r="I1660">
            <v>10</v>
          </cell>
          <cell r="J1660">
            <v>43106.323611111111</v>
          </cell>
          <cell r="K1660">
            <v>43106.324999999997</v>
          </cell>
          <cell r="L1660">
            <v>43106.323611111111</v>
          </cell>
          <cell r="M1660">
            <v>43106.327777777777</v>
          </cell>
          <cell r="N1660">
            <v>43106.330555555556</v>
          </cell>
          <cell r="O1660">
            <v>43106.331944444442</v>
          </cell>
          <cell r="P1660">
            <v>43106.335416666669</v>
          </cell>
          <cell r="R1660">
            <v>43106.340277777781</v>
          </cell>
          <cell r="T1660">
            <v>61</v>
          </cell>
          <cell r="U1660" t="str">
            <v>F</v>
          </cell>
          <cell r="V1660">
            <v>999999</v>
          </cell>
          <cell r="W1660" t="str">
            <v>BARTOLINA GLADYS GENOVEVA</v>
          </cell>
          <cell r="X1660" t="str">
            <v xml:space="preserve">MORENO </v>
          </cell>
          <cell r="Y1660">
            <v>0</v>
          </cell>
          <cell r="Z1660">
            <v>0</v>
          </cell>
          <cell r="AA1660" t="str">
            <v xml:space="preserve"> </v>
          </cell>
          <cell r="AB1660" t="str">
            <v xml:space="preserve"> </v>
          </cell>
          <cell r="AC1660" t="str">
            <v xml:space="preserve"> </v>
          </cell>
          <cell r="AD1660" t="str">
            <v xml:space="preserve">SAN ISIDRO </v>
          </cell>
          <cell r="AE1660" t="str">
            <v xml:space="preserve"> </v>
          </cell>
          <cell r="AF1660" t="str">
            <v>RIVADAVIA</v>
          </cell>
          <cell r="AG1660" t="str">
            <v xml:space="preserve"> </v>
          </cell>
          <cell r="AH1660">
            <v>7</v>
          </cell>
          <cell r="AI1660">
            <v>55</v>
          </cell>
          <cell r="AJ1660">
            <v>12128949</v>
          </cell>
          <cell r="AK1660">
            <v>352</v>
          </cell>
          <cell r="AL1660">
            <v>21</v>
          </cell>
          <cell r="AM1660">
            <v>1</v>
          </cell>
          <cell r="AN1660">
            <v>0</v>
          </cell>
          <cell r="AO1660" t="str">
            <v>False</v>
          </cell>
          <cell r="AP1660">
            <v>55</v>
          </cell>
        </row>
        <row r="1661">
          <cell r="A1661">
            <v>315164</v>
          </cell>
          <cell r="B1661">
            <v>43106</v>
          </cell>
          <cell r="C1661">
            <v>1</v>
          </cell>
          <cell r="D1661">
            <v>1</v>
          </cell>
          <cell r="E1661">
            <v>11</v>
          </cell>
          <cell r="F1661" t="str">
            <v xml:space="preserve">POLITRAUMATISMO                                   </v>
          </cell>
          <cell r="G1661" t="str">
            <v xml:space="preserve">60MASC TEC EN VIA PUBLICA </v>
          </cell>
          <cell r="J1661">
            <v>43106.335416666669</v>
          </cell>
          <cell r="L1661">
            <v>43106.335416666669</v>
          </cell>
          <cell r="R1661">
            <v>43106.365972222222</v>
          </cell>
          <cell r="S1661">
            <v>2613390020</v>
          </cell>
          <cell r="T1661">
            <v>0</v>
          </cell>
          <cell r="V1661">
            <v>999999</v>
          </cell>
          <cell r="X1661" t="str">
            <v xml:space="preserve">25 DE MAYO </v>
          </cell>
          <cell r="Y1661">
            <v>0</v>
          </cell>
          <cell r="Z1661">
            <v>0</v>
          </cell>
          <cell r="AA1661" t="str">
            <v xml:space="preserve"> </v>
          </cell>
          <cell r="AB1661" t="str">
            <v xml:space="preserve"> </v>
          </cell>
          <cell r="AC1661" t="str">
            <v xml:space="preserve"> </v>
          </cell>
          <cell r="AD1661" t="str">
            <v xml:space="preserve">INF DE SAN MARTIN </v>
          </cell>
          <cell r="AF1661" t="str">
            <v>CIUDAD - CAPITAL</v>
          </cell>
          <cell r="AH1661">
            <v>1</v>
          </cell>
          <cell r="AI1661">
            <v>999</v>
          </cell>
          <cell r="AJ1661">
            <v>0</v>
          </cell>
          <cell r="AM1661">
            <v>0</v>
          </cell>
          <cell r="AN1661">
            <v>2</v>
          </cell>
          <cell r="AO1661" t="str">
            <v>False</v>
          </cell>
          <cell r="AP1661">
            <v>0</v>
          </cell>
        </row>
        <row r="1662">
          <cell r="A1662">
            <v>315165</v>
          </cell>
          <cell r="B1662">
            <v>43106</v>
          </cell>
          <cell r="C1662">
            <v>1</v>
          </cell>
          <cell r="D1662">
            <v>1</v>
          </cell>
          <cell r="E1662">
            <v>16</v>
          </cell>
          <cell r="F1662" t="str">
            <v xml:space="preserve">VICTIMA POR ACCIDENTE VEHICULAR                   </v>
          </cell>
          <cell r="G1662" t="str">
            <v xml:space="preserve"> CARRILNORTE / OESTE PROB QRT</v>
          </cell>
          <cell r="H1662">
            <v>141</v>
          </cell>
          <cell r="I1662">
            <v>6</v>
          </cell>
          <cell r="J1662">
            <v>43106.354166666664</v>
          </cell>
          <cell r="K1662">
            <v>43106.354166666664</v>
          </cell>
          <cell r="L1662">
            <v>43106.354166666664</v>
          </cell>
          <cell r="M1662">
            <v>43106.356249999997</v>
          </cell>
          <cell r="N1662">
            <v>43106.359027777777</v>
          </cell>
          <cell r="O1662">
            <v>43106.365277777775</v>
          </cell>
          <cell r="R1662">
            <v>43106.365972222222</v>
          </cell>
          <cell r="S1662">
            <v>2622531313</v>
          </cell>
          <cell r="T1662">
            <v>50</v>
          </cell>
          <cell r="U1662" t="str">
            <v>M</v>
          </cell>
          <cell r="V1662">
            <v>999999</v>
          </cell>
          <cell r="W1662" t="str">
            <v>NN</v>
          </cell>
          <cell r="X1662" t="str">
            <v xml:space="preserve">ACC ESTE </v>
          </cell>
          <cell r="Y1662">
            <v>0</v>
          </cell>
          <cell r="Z1662">
            <v>0</v>
          </cell>
          <cell r="AA1662" t="str">
            <v xml:space="preserve"> </v>
          </cell>
          <cell r="AB1662" t="str">
            <v xml:space="preserve"> </v>
          </cell>
          <cell r="AC1662" t="str">
            <v xml:space="preserve"> </v>
          </cell>
          <cell r="AD1662" t="str">
            <v>ANTES DE PONE</v>
          </cell>
          <cell r="AE1662" t="str">
            <v xml:space="preserve"> </v>
          </cell>
          <cell r="AF1662" t="str">
            <v>GUAYMALLEN</v>
          </cell>
          <cell r="AG1662" t="str">
            <v>FRENTE A LA GALIGNEANA</v>
          </cell>
          <cell r="AH1662">
            <v>2</v>
          </cell>
          <cell r="AI1662">
            <v>1</v>
          </cell>
          <cell r="AJ1662">
            <v>0</v>
          </cell>
          <cell r="AK1662">
            <v>40</v>
          </cell>
          <cell r="AL1662">
            <v>4002</v>
          </cell>
          <cell r="AM1662">
            <v>1</v>
          </cell>
          <cell r="AN1662">
            <v>0</v>
          </cell>
          <cell r="AO1662" t="str">
            <v>False</v>
          </cell>
          <cell r="AP1662">
            <v>1</v>
          </cell>
        </row>
        <row r="1663">
          <cell r="A1663">
            <v>315166</v>
          </cell>
          <cell r="B1663">
            <v>43106</v>
          </cell>
          <cell r="C1663">
            <v>4</v>
          </cell>
          <cell r="D1663">
            <v>4</v>
          </cell>
          <cell r="E1663">
            <v>3</v>
          </cell>
          <cell r="F1663" t="str">
            <v>TRASLADO IDA CON MEDICO</v>
          </cell>
          <cell r="G1663" t="str">
            <v xml:space="preserve"> TRASTORNO PSICOTICO // REACCION ALERGICA GENERALIZADAFEM ADULTO // </v>
          </cell>
          <cell r="H1663">
            <v>139</v>
          </cell>
          <cell r="I1663">
            <v>1</v>
          </cell>
          <cell r="J1663">
            <v>43106.371527777781</v>
          </cell>
          <cell r="K1663">
            <v>43106.373611111114</v>
          </cell>
          <cell r="L1663">
            <v>43106.371527777781</v>
          </cell>
          <cell r="M1663">
            <v>43106.382638888892</v>
          </cell>
          <cell r="N1663">
            <v>43106.382638888892</v>
          </cell>
          <cell r="O1663">
            <v>43106.407638888886</v>
          </cell>
          <cell r="P1663">
            <v>43106.407638888886</v>
          </cell>
          <cell r="R1663">
            <v>43106.415972222225</v>
          </cell>
          <cell r="S1663">
            <v>2614272600</v>
          </cell>
          <cell r="T1663">
            <v>32</v>
          </cell>
          <cell r="U1663" t="str">
            <v>F</v>
          </cell>
          <cell r="V1663">
            <v>400909</v>
          </cell>
          <cell r="W1663" t="str">
            <v>ROCO CARLA AMANDA</v>
          </cell>
          <cell r="X1663" t="str">
            <v>H. LENCINAS</v>
          </cell>
          <cell r="Y1663">
            <v>0</v>
          </cell>
          <cell r="Z1663">
            <v>0</v>
          </cell>
          <cell r="AA1663" t="str">
            <v xml:space="preserve"> </v>
          </cell>
          <cell r="AB1663" t="str">
            <v xml:space="preserve"> </v>
          </cell>
          <cell r="AC1663" t="str">
            <v xml:space="preserve"> </v>
          </cell>
          <cell r="AD1663" t="str">
            <v xml:space="preserve"> </v>
          </cell>
          <cell r="AE1663" t="str">
            <v xml:space="preserve"> </v>
          </cell>
          <cell r="AF1663" t="str">
            <v>GODOY CRUZ</v>
          </cell>
          <cell r="AG1663" t="str">
            <v>DRA PAEZ</v>
          </cell>
          <cell r="AH1663">
            <v>3</v>
          </cell>
          <cell r="AI1663">
            <v>2</v>
          </cell>
          <cell r="AJ1663">
            <v>31517333</v>
          </cell>
          <cell r="AK1663">
            <v>25</v>
          </cell>
          <cell r="AL1663">
            <v>355</v>
          </cell>
          <cell r="AM1663">
            <v>4</v>
          </cell>
          <cell r="AN1663">
            <v>0</v>
          </cell>
          <cell r="AO1663" t="str">
            <v>False</v>
          </cell>
          <cell r="AP1663">
            <v>2</v>
          </cell>
        </row>
        <row r="1664">
          <cell r="A1664">
            <v>315167</v>
          </cell>
          <cell r="B1664">
            <v>43106</v>
          </cell>
          <cell r="C1664">
            <v>4</v>
          </cell>
          <cell r="D1664">
            <v>4</v>
          </cell>
          <cell r="E1664">
            <v>3</v>
          </cell>
          <cell r="F1664" t="str">
            <v>TRASLADO IDA CON MEDICO</v>
          </cell>
          <cell r="G1664" t="str">
            <v xml:space="preserve"> HTAL LAGOMAGGIORE //  DR. AHUMADA UCO-LO VA A AEVALUAR POR GUARDIA</v>
          </cell>
          <cell r="H1664">
            <v>144</v>
          </cell>
          <cell r="I1664">
            <v>16</v>
          </cell>
          <cell r="J1664">
            <v>43106.373611111114</v>
          </cell>
          <cell r="K1664">
            <v>43106.376388888886</v>
          </cell>
          <cell r="L1664">
            <v>43106.373611111114</v>
          </cell>
          <cell r="M1664">
            <v>43106.376388888886</v>
          </cell>
          <cell r="N1664">
            <v>43106.381944444445</v>
          </cell>
          <cell r="O1664">
            <v>43106.387499999997</v>
          </cell>
          <cell r="P1664">
            <v>43106.406944444447</v>
          </cell>
          <cell r="R1664">
            <v>43106.407638888886</v>
          </cell>
          <cell r="S1664">
            <v>2615784617</v>
          </cell>
          <cell r="T1664">
            <v>17</v>
          </cell>
          <cell r="U1664" t="str">
            <v>M</v>
          </cell>
          <cell r="V1664">
            <v>999999</v>
          </cell>
          <cell r="W1664" t="str">
            <v>GIMENEZ BRIAN</v>
          </cell>
          <cell r="X1664" t="str">
            <v xml:space="preserve">H. CARRILLO </v>
          </cell>
          <cell r="Y1664">
            <v>0</v>
          </cell>
          <cell r="Z1664">
            <v>0</v>
          </cell>
          <cell r="AA1664" t="str">
            <v xml:space="preserve"> </v>
          </cell>
          <cell r="AB1664" t="str">
            <v xml:space="preserve"> </v>
          </cell>
          <cell r="AC1664" t="str">
            <v xml:space="preserve"> </v>
          </cell>
          <cell r="AD1664" t="str">
            <v xml:space="preserve"> </v>
          </cell>
          <cell r="AE1664" t="str">
            <v xml:space="preserve"> </v>
          </cell>
          <cell r="AF1664" t="str">
            <v>LAS HERAS</v>
          </cell>
          <cell r="AG1664" t="str">
            <v xml:space="preserve"> </v>
          </cell>
          <cell r="AH1664">
            <v>5</v>
          </cell>
          <cell r="AI1664">
            <v>3</v>
          </cell>
          <cell r="AJ1664">
            <v>39686975</v>
          </cell>
          <cell r="AK1664">
            <v>305</v>
          </cell>
          <cell r="AL1664">
            <v>196</v>
          </cell>
          <cell r="AM1664">
            <v>4</v>
          </cell>
          <cell r="AN1664">
            <v>0</v>
          </cell>
          <cell r="AO1664" t="str">
            <v>False</v>
          </cell>
          <cell r="AP1664">
            <v>3</v>
          </cell>
        </row>
        <row r="1665">
          <cell r="A1665">
            <v>315168</v>
          </cell>
          <cell r="B1665">
            <v>43106</v>
          </cell>
          <cell r="C1665">
            <v>2</v>
          </cell>
          <cell r="D1665">
            <v>2</v>
          </cell>
          <cell r="E1665">
            <v>27</v>
          </cell>
          <cell r="F1665" t="str">
            <v xml:space="preserve">TRABAJO DE PARTO                                  </v>
          </cell>
          <cell r="G1665" t="str">
            <v xml:space="preserve"> 25 AÑOS 2DA GESTA</v>
          </cell>
          <cell r="J1665">
            <v>43106.426388888889</v>
          </cell>
          <cell r="L1665">
            <v>43106.425694444442</v>
          </cell>
          <cell r="R1665">
            <v>43106.438888888886</v>
          </cell>
          <cell r="S1665">
            <v>4260235</v>
          </cell>
          <cell r="T1665">
            <v>0</v>
          </cell>
          <cell r="V1665">
            <v>999999</v>
          </cell>
          <cell r="X1665" t="str">
            <v>FELIX SUAREZ</v>
          </cell>
          <cell r="Y1665">
            <v>0</v>
          </cell>
          <cell r="Z1665">
            <v>0</v>
          </cell>
          <cell r="AA1665" t="str">
            <v xml:space="preserve"> </v>
          </cell>
          <cell r="AB1665" t="str">
            <v xml:space="preserve"> </v>
          </cell>
          <cell r="AC1665" t="str">
            <v>NUEVA ESPERANZA</v>
          </cell>
          <cell r="AD1665" t="str">
            <v>E/20</v>
          </cell>
          <cell r="AE1665" t="str">
            <v>P MOLINA</v>
          </cell>
          <cell r="AF1665" t="str">
            <v>GUAYMALLEN</v>
          </cell>
          <cell r="AG1665" t="str">
            <v>PASANDO CAPILLA DE NIEVE</v>
          </cell>
          <cell r="AH1665">
            <v>2</v>
          </cell>
          <cell r="AI1665">
            <v>999</v>
          </cell>
          <cell r="AJ1665">
            <v>0</v>
          </cell>
          <cell r="AM1665">
            <v>0</v>
          </cell>
          <cell r="AN1665">
            <v>2</v>
          </cell>
          <cell r="AO1665" t="str">
            <v>False</v>
          </cell>
          <cell r="AP1665">
            <v>0</v>
          </cell>
        </row>
        <row r="1666">
          <cell r="A1666">
            <v>315169</v>
          </cell>
          <cell r="B1666">
            <v>43106</v>
          </cell>
          <cell r="C1666">
            <v>1</v>
          </cell>
          <cell r="D1666">
            <v>1</v>
          </cell>
          <cell r="E1666">
            <v>16</v>
          </cell>
          <cell r="F1666" t="str">
            <v xml:space="preserve">VICTIMA POR ACCIDENTE VEHICULAR                   </v>
          </cell>
          <cell r="G1666" t="str">
            <v xml:space="preserve"> 1 LESIONADO -- VOMITOS</v>
          </cell>
          <cell r="H1666">
            <v>146</v>
          </cell>
          <cell r="I1666">
            <v>18</v>
          </cell>
          <cell r="J1666">
            <v>43106.436805555553</v>
          </cell>
          <cell r="K1666">
            <v>43106.436805555553</v>
          </cell>
          <cell r="L1666">
            <v>43106.436805555553</v>
          </cell>
          <cell r="M1666">
            <v>43106.439583333333</v>
          </cell>
          <cell r="N1666">
            <v>43106.443749999999</v>
          </cell>
          <cell r="R1666">
            <v>43106.446527777778</v>
          </cell>
          <cell r="T1666">
            <v>50</v>
          </cell>
          <cell r="U1666" t="str">
            <v>M</v>
          </cell>
          <cell r="V1666">
            <v>999999</v>
          </cell>
          <cell r="W1666" t="str">
            <v>NN</v>
          </cell>
          <cell r="X1666" t="str">
            <v xml:space="preserve">PADRE VAZQUEZ </v>
          </cell>
          <cell r="Y1666">
            <v>0</v>
          </cell>
          <cell r="Z1666">
            <v>0</v>
          </cell>
          <cell r="AA1666" t="str">
            <v xml:space="preserve"> </v>
          </cell>
          <cell r="AB1666" t="str">
            <v xml:space="preserve"> </v>
          </cell>
          <cell r="AC1666" t="str">
            <v xml:space="preserve"> </v>
          </cell>
          <cell r="AD1666" t="str">
            <v>ESPAÑA</v>
          </cell>
          <cell r="AE1666" t="str">
            <v xml:space="preserve"> </v>
          </cell>
          <cell r="AF1666" t="str">
            <v>MAIPU</v>
          </cell>
          <cell r="AG1666" t="str">
            <v xml:space="preserve"> </v>
          </cell>
          <cell r="AH1666">
            <v>4</v>
          </cell>
          <cell r="AI1666">
            <v>1</v>
          </cell>
          <cell r="AJ1666">
            <v>0</v>
          </cell>
          <cell r="AK1666">
            <v>182</v>
          </cell>
          <cell r="AL1666">
            <v>501</v>
          </cell>
          <cell r="AM1666">
            <v>1</v>
          </cell>
          <cell r="AN1666">
            <v>0</v>
          </cell>
          <cell r="AO1666" t="str">
            <v>False</v>
          </cell>
          <cell r="AP1666">
            <v>0</v>
          </cell>
        </row>
        <row r="1667">
          <cell r="A1667">
            <v>315170</v>
          </cell>
          <cell r="B1667">
            <v>43106</v>
          </cell>
          <cell r="C1667">
            <v>2</v>
          </cell>
          <cell r="D1667">
            <v>2</v>
          </cell>
          <cell r="E1667">
            <v>27</v>
          </cell>
          <cell r="F1667" t="str">
            <v xml:space="preserve">TRABAJO DE PARTO                                  </v>
          </cell>
          <cell r="G1667" t="str">
            <v xml:space="preserve"> 25 AÑOS 2DA GESTA</v>
          </cell>
          <cell r="H1667">
            <v>138</v>
          </cell>
          <cell r="I1667">
            <v>6</v>
          </cell>
          <cell r="J1667">
            <v>43106.438194444447</v>
          </cell>
          <cell r="K1667">
            <v>43106.438888888886</v>
          </cell>
          <cell r="L1667">
            <v>43106.438194444447</v>
          </cell>
          <cell r="M1667">
            <v>43106.443749999999</v>
          </cell>
          <cell r="N1667">
            <v>43106.447916666664</v>
          </cell>
          <cell r="O1667">
            <v>43106.449305555558</v>
          </cell>
          <cell r="P1667">
            <v>43106.472222222219</v>
          </cell>
          <cell r="R1667">
            <v>43106.472222222219</v>
          </cell>
          <cell r="S1667">
            <v>4260235</v>
          </cell>
          <cell r="T1667">
            <v>28</v>
          </cell>
          <cell r="U1667" t="str">
            <v>F</v>
          </cell>
          <cell r="V1667">
            <v>999999</v>
          </cell>
          <cell r="W1667" t="str">
            <v>AGUERO CELESTE</v>
          </cell>
          <cell r="X1667" t="str">
            <v>FELIX SUAREZ</v>
          </cell>
          <cell r="Y1667">
            <v>0</v>
          </cell>
          <cell r="Z1667">
            <v>0</v>
          </cell>
          <cell r="AA1667" t="str">
            <v xml:space="preserve"> </v>
          </cell>
          <cell r="AB1667" t="str">
            <v xml:space="preserve"> </v>
          </cell>
          <cell r="AC1667" t="str">
            <v>NUEVA ESPERANZA</v>
          </cell>
          <cell r="AD1667" t="str">
            <v>E/20</v>
          </cell>
          <cell r="AE1667" t="str">
            <v>P MOLINA</v>
          </cell>
          <cell r="AF1667" t="str">
            <v>GUAYMALLEN</v>
          </cell>
          <cell r="AG1667" t="str">
            <v>PASANDO CAPILLA DE NIEVE</v>
          </cell>
          <cell r="AH1667">
            <v>2</v>
          </cell>
          <cell r="AI1667">
            <v>3</v>
          </cell>
          <cell r="AJ1667">
            <v>36618639</v>
          </cell>
          <cell r="AK1667">
            <v>83</v>
          </cell>
          <cell r="AL1667">
            <v>622</v>
          </cell>
          <cell r="AM1667">
            <v>2</v>
          </cell>
          <cell r="AN1667">
            <v>0</v>
          </cell>
          <cell r="AP1667">
            <v>3</v>
          </cell>
        </row>
        <row r="1668">
          <cell r="A1668">
            <v>315171</v>
          </cell>
          <cell r="B1668">
            <v>43106</v>
          </cell>
          <cell r="C1668">
            <v>1</v>
          </cell>
          <cell r="D1668">
            <v>1</v>
          </cell>
          <cell r="E1668">
            <v>39</v>
          </cell>
          <cell r="F1668" t="str">
            <v>INSUFICIENCIA CARDIACA CONGESTIVA</v>
          </cell>
          <cell r="G1668" t="str">
            <v xml:space="preserve"> </v>
          </cell>
          <cell r="H1668">
            <v>139</v>
          </cell>
          <cell r="I1668">
            <v>1</v>
          </cell>
          <cell r="J1668">
            <v>43106.446527777778</v>
          </cell>
          <cell r="K1668">
            <v>43106.446527777778</v>
          </cell>
          <cell r="L1668">
            <v>43106.446527777778</v>
          </cell>
          <cell r="M1668">
            <v>43106.449305555558</v>
          </cell>
          <cell r="N1668">
            <v>43106.457638888889</v>
          </cell>
          <cell r="O1668">
            <v>43106.461805555555</v>
          </cell>
          <cell r="P1668">
            <v>43106.470138888886</v>
          </cell>
          <cell r="R1668">
            <v>43106.470833333333</v>
          </cell>
          <cell r="T1668">
            <v>52</v>
          </cell>
          <cell r="U1668" t="str">
            <v>M</v>
          </cell>
          <cell r="V1668">
            <v>999999</v>
          </cell>
          <cell r="W1668" t="str">
            <v>MIGUEL GOMEZ</v>
          </cell>
          <cell r="X1668" t="str">
            <v>HOSPITAL LENCINAS//GUARDIA</v>
          </cell>
          <cell r="Y1668">
            <v>0</v>
          </cell>
          <cell r="Z1668">
            <v>0</v>
          </cell>
          <cell r="AA1668" t="str">
            <v xml:space="preserve"> </v>
          </cell>
          <cell r="AB1668" t="str">
            <v xml:space="preserve"> </v>
          </cell>
          <cell r="AC1668" t="str">
            <v xml:space="preserve"> </v>
          </cell>
          <cell r="AD1668" t="str">
            <v xml:space="preserve"> </v>
          </cell>
          <cell r="AE1668" t="str">
            <v xml:space="preserve"> </v>
          </cell>
          <cell r="AF1668" t="str">
            <v>GODOY CRUZ</v>
          </cell>
          <cell r="AG1668" t="str">
            <v>PTE/52 AÑOS//DRA VERGARA RECIBE EN HTAL LAGOMAGGIORE.-</v>
          </cell>
          <cell r="AH1668">
            <v>3</v>
          </cell>
          <cell r="AI1668">
            <v>3</v>
          </cell>
          <cell r="AJ1668">
            <v>17673389</v>
          </cell>
          <cell r="AK1668">
            <v>25</v>
          </cell>
          <cell r="AL1668">
            <v>355</v>
          </cell>
          <cell r="AM1668">
            <v>1</v>
          </cell>
          <cell r="AN1668">
            <v>0</v>
          </cell>
          <cell r="AO1668" t="str">
            <v>False</v>
          </cell>
          <cell r="AP1668">
            <v>3</v>
          </cell>
        </row>
        <row r="1669">
          <cell r="A1669">
            <v>315172</v>
          </cell>
          <cell r="B1669">
            <v>43106</v>
          </cell>
          <cell r="C1669">
            <v>1</v>
          </cell>
          <cell r="D1669">
            <v>1</v>
          </cell>
          <cell r="E1669">
            <v>16</v>
          </cell>
          <cell r="F1669" t="str">
            <v xml:space="preserve">VICTIMA POR ACCIDENTE VEHICULAR                   </v>
          </cell>
          <cell r="G1669" t="str">
            <v xml:space="preserve">CICLISTA ATROPELLADO.- </v>
          </cell>
          <cell r="H1669">
            <v>146</v>
          </cell>
          <cell r="I1669">
            <v>18</v>
          </cell>
          <cell r="J1669">
            <v>43106.451388888891</v>
          </cell>
          <cell r="K1669">
            <v>43106.451388888891</v>
          </cell>
          <cell r="L1669">
            <v>43106.451388888891</v>
          </cell>
          <cell r="M1669">
            <v>43106.456944444442</v>
          </cell>
          <cell r="R1669">
            <v>43106.457638888889</v>
          </cell>
          <cell r="T1669">
            <v>1</v>
          </cell>
          <cell r="U1669" t="str">
            <v>M</v>
          </cell>
          <cell r="V1669">
            <v>999999</v>
          </cell>
          <cell r="W1669" t="str">
            <v>NN</v>
          </cell>
          <cell r="X1669" t="str">
            <v>OZAMIS SUR</v>
          </cell>
          <cell r="Y1669">
            <v>0</v>
          </cell>
          <cell r="Z1669">
            <v>0</v>
          </cell>
          <cell r="AA1669" t="str">
            <v xml:space="preserve"> </v>
          </cell>
          <cell r="AB1669" t="str">
            <v xml:space="preserve"> </v>
          </cell>
          <cell r="AC1669" t="str">
            <v xml:space="preserve"> </v>
          </cell>
          <cell r="AD1669" t="str">
            <v>SAENZ</v>
          </cell>
          <cell r="AE1669" t="str">
            <v xml:space="preserve"> </v>
          </cell>
          <cell r="AF1669" t="str">
            <v>MAIPU</v>
          </cell>
          <cell r="AG1669" t="str">
            <v>PTE 42 AÑOS//</v>
          </cell>
          <cell r="AH1669">
            <v>4</v>
          </cell>
          <cell r="AI1669">
            <v>74</v>
          </cell>
          <cell r="AJ1669">
            <v>0</v>
          </cell>
          <cell r="AK1669">
            <v>182</v>
          </cell>
          <cell r="AL1669">
            <v>501</v>
          </cell>
          <cell r="AM1669">
            <v>1</v>
          </cell>
          <cell r="AN1669">
            <v>0</v>
          </cell>
          <cell r="AO1669" t="str">
            <v>False</v>
          </cell>
          <cell r="AP1669">
            <v>0</v>
          </cell>
        </row>
        <row r="1670">
          <cell r="A1670">
            <v>315173</v>
          </cell>
          <cell r="B1670">
            <v>43106</v>
          </cell>
          <cell r="C1670">
            <v>1</v>
          </cell>
          <cell r="D1670">
            <v>1</v>
          </cell>
          <cell r="E1670">
            <v>14</v>
          </cell>
          <cell r="F1670" t="str">
            <v xml:space="preserve">HERIDA POR ARMA DE FUEGO                          </v>
          </cell>
          <cell r="G1670" t="str">
            <v xml:space="preserve"> </v>
          </cell>
          <cell r="H1670">
            <v>142</v>
          </cell>
          <cell r="I1670">
            <v>4</v>
          </cell>
          <cell r="J1670">
            <v>43106.454861111109</v>
          </cell>
          <cell r="K1670">
            <v>43106.457638888889</v>
          </cell>
          <cell r="L1670">
            <v>43106.454861111109</v>
          </cell>
          <cell r="M1670">
            <v>43106.457638888889</v>
          </cell>
          <cell r="N1670">
            <v>43106.462500000001</v>
          </cell>
          <cell r="O1670">
            <v>43106.464583333334</v>
          </cell>
          <cell r="P1670">
            <v>43106.477083333331</v>
          </cell>
          <cell r="Q1670">
            <v>43106.490277777775</v>
          </cell>
          <cell r="R1670">
            <v>43106.490972222222</v>
          </cell>
          <cell r="T1670">
            <v>21</v>
          </cell>
          <cell r="U1670" t="str">
            <v>M</v>
          </cell>
          <cell r="V1670">
            <v>999999</v>
          </cell>
          <cell r="W1670" t="str">
            <v>JOSE ROSALES</v>
          </cell>
          <cell r="X1670" t="str">
            <v>GASCON</v>
          </cell>
          <cell r="Y1670">
            <v>554</v>
          </cell>
          <cell r="Z1670">
            <v>0</v>
          </cell>
          <cell r="AA1670" t="str">
            <v xml:space="preserve"> </v>
          </cell>
          <cell r="AB1670" t="str">
            <v xml:space="preserve"> </v>
          </cell>
          <cell r="AC1670" t="str">
            <v xml:space="preserve"> </v>
          </cell>
          <cell r="AD1670" t="str">
            <v xml:space="preserve"> GORRITI</v>
          </cell>
          <cell r="AE1670" t="str">
            <v>AZCUENAGA</v>
          </cell>
          <cell r="AF1670" t="str">
            <v>LUJAN</v>
          </cell>
          <cell r="AG1670" t="str">
            <v xml:space="preserve"> </v>
          </cell>
          <cell r="AH1670">
            <v>6</v>
          </cell>
          <cell r="AI1670">
            <v>18</v>
          </cell>
          <cell r="AJ1670">
            <v>40002061</v>
          </cell>
          <cell r="AK1670">
            <v>60</v>
          </cell>
          <cell r="AL1670">
            <v>57</v>
          </cell>
          <cell r="AM1670">
            <v>1</v>
          </cell>
          <cell r="AN1670">
            <v>0</v>
          </cell>
          <cell r="AO1670" t="str">
            <v>False</v>
          </cell>
          <cell r="AP1670">
            <v>18</v>
          </cell>
        </row>
        <row r="1671">
          <cell r="A1671">
            <v>315174</v>
          </cell>
          <cell r="B1671">
            <v>43106</v>
          </cell>
          <cell r="C1671">
            <v>1</v>
          </cell>
          <cell r="D1671">
            <v>1</v>
          </cell>
          <cell r="E1671">
            <v>16</v>
          </cell>
          <cell r="F1671" t="str">
            <v xml:space="preserve">VICTIMA POR ACCIDENTE VEHICULAR                   </v>
          </cell>
          <cell r="G1671" t="str">
            <v>TEC/HERIDA CORTANTE AUTO Y CAMIONETA</v>
          </cell>
          <cell r="H1671">
            <v>139</v>
          </cell>
          <cell r="I1671">
            <v>1</v>
          </cell>
          <cell r="J1671">
            <v>43106.478472222225</v>
          </cell>
          <cell r="K1671">
            <v>43106.479166666664</v>
          </cell>
          <cell r="L1671">
            <v>43106.478472222225</v>
          </cell>
          <cell r="M1671">
            <v>43106.479166666664</v>
          </cell>
          <cell r="N1671">
            <v>43106.48333333333</v>
          </cell>
          <cell r="O1671">
            <v>43106.492361111108</v>
          </cell>
          <cell r="P1671">
            <v>43106.50277777778</v>
          </cell>
          <cell r="R1671">
            <v>43106.504166666666</v>
          </cell>
          <cell r="T1671">
            <v>24</v>
          </cell>
          <cell r="U1671" t="str">
            <v>M</v>
          </cell>
          <cell r="V1671">
            <v>999999</v>
          </cell>
          <cell r="W1671" t="str">
            <v>LOYOLA NICOLAS</v>
          </cell>
          <cell r="X1671" t="str">
            <v>GORRITIS</v>
          </cell>
          <cell r="Y1671">
            <v>0</v>
          </cell>
          <cell r="Z1671">
            <v>0</v>
          </cell>
          <cell r="AA1671" t="str">
            <v xml:space="preserve"> </v>
          </cell>
          <cell r="AB1671" t="str">
            <v xml:space="preserve"> </v>
          </cell>
          <cell r="AC1671" t="str">
            <v xml:space="preserve"> </v>
          </cell>
          <cell r="AD1671" t="str">
            <v>MTES DE OCA</v>
          </cell>
          <cell r="AE1671" t="str">
            <v xml:space="preserve"> </v>
          </cell>
          <cell r="AF1671" t="str">
            <v>GODOY CRUZ</v>
          </cell>
          <cell r="AH1671">
            <v>3</v>
          </cell>
          <cell r="AI1671">
            <v>1004</v>
          </cell>
          <cell r="AJ1671">
            <v>38205125</v>
          </cell>
          <cell r="AK1671">
            <v>25</v>
          </cell>
          <cell r="AL1671">
            <v>355</v>
          </cell>
          <cell r="AM1671">
            <v>1</v>
          </cell>
          <cell r="AN1671">
            <v>0</v>
          </cell>
          <cell r="AO1671" t="str">
            <v>False</v>
          </cell>
          <cell r="AP1671">
            <v>15</v>
          </cell>
        </row>
        <row r="1672">
          <cell r="A1672">
            <v>315175</v>
          </cell>
          <cell r="B1672">
            <v>43106</v>
          </cell>
          <cell r="C1672">
            <v>2</v>
          </cell>
          <cell r="D1672">
            <v>2</v>
          </cell>
          <cell r="E1672">
            <v>43</v>
          </cell>
          <cell r="F1672" t="str">
            <v>LIPOTIMIA</v>
          </cell>
          <cell r="G1672" t="str">
            <v xml:space="preserve">EMBARAZADA </v>
          </cell>
          <cell r="H1672">
            <v>13</v>
          </cell>
          <cell r="I1672">
            <v>22</v>
          </cell>
          <cell r="J1672">
            <v>43106.495138888888</v>
          </cell>
          <cell r="K1672">
            <v>43106.495138888888</v>
          </cell>
          <cell r="L1672">
            <v>43106.494444444441</v>
          </cell>
          <cell r="M1672">
            <v>43106.495138888888</v>
          </cell>
          <cell r="N1672">
            <v>43106.501388888886</v>
          </cell>
          <cell r="O1672">
            <v>43106.512499999997</v>
          </cell>
          <cell r="R1672">
            <v>43106.513194444444</v>
          </cell>
          <cell r="T1672">
            <v>20</v>
          </cell>
          <cell r="U1672" t="str">
            <v>F</v>
          </cell>
          <cell r="V1672">
            <v>999999</v>
          </cell>
          <cell r="W1672" t="str">
            <v>CHAUCINO MARIA ANGELES</v>
          </cell>
          <cell r="X1672" t="str">
            <v>BELGRANO NORTE</v>
          </cell>
          <cell r="Y1672">
            <v>1784</v>
          </cell>
          <cell r="Z1672">
            <v>0</v>
          </cell>
          <cell r="AA1672" t="str">
            <v xml:space="preserve"> </v>
          </cell>
          <cell r="AB1672" t="str">
            <v xml:space="preserve"> </v>
          </cell>
          <cell r="AC1672" t="str">
            <v xml:space="preserve"> </v>
          </cell>
          <cell r="AD1672" t="str">
            <v>RAZQUIN</v>
          </cell>
          <cell r="AE1672" t="str">
            <v xml:space="preserve"> </v>
          </cell>
          <cell r="AF1672" t="str">
            <v>TUPUNGATO</v>
          </cell>
          <cell r="AG1672" t="str">
            <v>SUPERMERCADO</v>
          </cell>
          <cell r="AH1672">
            <v>11</v>
          </cell>
          <cell r="AI1672">
            <v>1001</v>
          </cell>
          <cell r="AJ1672">
            <v>41113261</v>
          </cell>
          <cell r="AK1672">
            <v>3003</v>
          </cell>
          <cell r="AL1672">
            <v>3007</v>
          </cell>
          <cell r="AM1672">
            <v>2</v>
          </cell>
          <cell r="AN1672">
            <v>0</v>
          </cell>
          <cell r="AO1672" t="str">
            <v>False</v>
          </cell>
          <cell r="AP1672">
            <v>1</v>
          </cell>
        </row>
        <row r="1673">
          <cell r="A1673">
            <v>315176</v>
          </cell>
          <cell r="B1673">
            <v>43106</v>
          </cell>
          <cell r="C1673">
            <v>1</v>
          </cell>
          <cell r="D1673">
            <v>1</v>
          </cell>
          <cell r="E1673">
            <v>16</v>
          </cell>
          <cell r="F1673" t="str">
            <v xml:space="preserve">VICTIMA POR ACCIDENTE VEHICULAR                   </v>
          </cell>
          <cell r="G1673" t="str">
            <v xml:space="preserve"> </v>
          </cell>
          <cell r="H1673">
            <v>146</v>
          </cell>
          <cell r="I1673">
            <v>18</v>
          </cell>
          <cell r="J1673">
            <v>43106.511805555558</v>
          </cell>
          <cell r="K1673">
            <v>43106.511805555558</v>
          </cell>
          <cell r="L1673">
            <v>43106.511805555558</v>
          </cell>
          <cell r="M1673">
            <v>43106.513888888891</v>
          </cell>
          <cell r="N1673">
            <v>43106.522916666669</v>
          </cell>
          <cell r="O1673">
            <v>43106.530555555553</v>
          </cell>
          <cell r="R1673">
            <v>43106.530555555553</v>
          </cell>
          <cell r="S1673">
            <v>2614671564</v>
          </cell>
          <cell r="T1673">
            <v>15</v>
          </cell>
          <cell r="U1673" t="str">
            <v>M</v>
          </cell>
          <cell r="V1673">
            <v>999999</v>
          </cell>
          <cell r="W1673" t="str">
            <v>ROMERO FACUNDO</v>
          </cell>
          <cell r="X1673" t="str">
            <v>FALUCHO</v>
          </cell>
          <cell r="Y1673">
            <v>0</v>
          </cell>
          <cell r="Z1673">
            <v>0</v>
          </cell>
          <cell r="AA1673" t="str">
            <v xml:space="preserve"> </v>
          </cell>
          <cell r="AB1673" t="str">
            <v xml:space="preserve"> </v>
          </cell>
          <cell r="AC1673" t="str">
            <v xml:space="preserve"> </v>
          </cell>
          <cell r="AD1673" t="str">
            <v>GARGANTINI</v>
          </cell>
          <cell r="AE1673" t="str">
            <v xml:space="preserve"> </v>
          </cell>
          <cell r="AF1673" t="str">
            <v>MAIPU</v>
          </cell>
          <cell r="AG1673" t="str">
            <v>LATERAL NORTE PARQUE METROPOLITANO</v>
          </cell>
          <cell r="AH1673">
            <v>4</v>
          </cell>
          <cell r="AI1673">
            <v>1</v>
          </cell>
          <cell r="AJ1673">
            <v>44059764</v>
          </cell>
          <cell r="AK1673">
            <v>182</v>
          </cell>
          <cell r="AL1673">
            <v>501</v>
          </cell>
          <cell r="AM1673">
            <v>1</v>
          </cell>
          <cell r="AN1673">
            <v>0</v>
          </cell>
          <cell r="AO1673" t="str">
            <v>False</v>
          </cell>
          <cell r="AP1673">
            <v>1</v>
          </cell>
        </row>
        <row r="1674">
          <cell r="A1674">
            <v>315177</v>
          </cell>
          <cell r="B1674">
            <v>43106</v>
          </cell>
          <cell r="C1674">
            <v>4</v>
          </cell>
          <cell r="D1674">
            <v>4</v>
          </cell>
          <cell r="E1674">
            <v>3</v>
          </cell>
          <cell r="F1674" t="str">
            <v>TRASLADO IDA CON MEDICO</v>
          </cell>
          <cell r="G1674" t="str">
            <v>DX.  INTENTO AUTOELIMINACION</v>
          </cell>
          <cell r="J1674">
            <v>43106.525694444441</v>
          </cell>
          <cell r="L1674">
            <v>43106.525694444441</v>
          </cell>
          <cell r="R1674">
            <v>43106.638888888891</v>
          </cell>
          <cell r="T1674">
            <v>0</v>
          </cell>
          <cell r="V1674">
            <v>999999</v>
          </cell>
          <cell r="X1674" t="str">
            <v>BOX 12 GUARDIA H. CENTRAL</v>
          </cell>
          <cell r="Y1674">
            <v>0</v>
          </cell>
          <cell r="Z1674">
            <v>0</v>
          </cell>
          <cell r="AA1674" t="str">
            <v xml:space="preserve"> </v>
          </cell>
          <cell r="AB1674" t="str">
            <v xml:space="preserve"> </v>
          </cell>
          <cell r="AC1674" t="str">
            <v xml:space="preserve"> </v>
          </cell>
          <cell r="AD1674" t="str">
            <v xml:space="preserve"> </v>
          </cell>
          <cell r="AE1674" t="str">
            <v xml:space="preserve"> </v>
          </cell>
          <cell r="AF1674" t="str">
            <v>CIUDAD - CAPITAL</v>
          </cell>
          <cell r="AG1674" t="str">
            <v xml:space="preserve"> </v>
          </cell>
          <cell r="AH1674">
            <v>1</v>
          </cell>
          <cell r="AI1674">
            <v>999</v>
          </cell>
          <cell r="AJ1674">
            <v>0</v>
          </cell>
          <cell r="AM1674">
            <v>0</v>
          </cell>
          <cell r="AN1674">
            <v>2</v>
          </cell>
          <cell r="AO1674" t="str">
            <v>False</v>
          </cell>
          <cell r="AP1674">
            <v>0</v>
          </cell>
        </row>
        <row r="1675">
          <cell r="A1675">
            <v>315178</v>
          </cell>
          <cell r="B1675">
            <v>43106</v>
          </cell>
          <cell r="C1675">
            <v>4</v>
          </cell>
          <cell r="D1675">
            <v>4</v>
          </cell>
          <cell r="E1675">
            <v>3</v>
          </cell>
          <cell r="F1675" t="str">
            <v>TRASLADO IDA CON MEDICO</v>
          </cell>
          <cell r="G1675" t="str">
            <v xml:space="preserve"> 3 GESTA 40 SEMANAS DE GESTACION  INDUCCION FRACASADA  BRACELOTO YESICA 34 AÑOS</v>
          </cell>
          <cell r="H1675">
            <v>140</v>
          </cell>
          <cell r="I1675">
            <v>16</v>
          </cell>
          <cell r="J1675">
            <v>43106.582638888889</v>
          </cell>
          <cell r="K1675">
            <v>43106.587500000001</v>
          </cell>
          <cell r="L1675">
            <v>43106.582638888889</v>
          </cell>
          <cell r="M1675">
            <v>43106.587500000001</v>
          </cell>
          <cell r="N1675">
            <v>43106.587500000001</v>
          </cell>
          <cell r="O1675">
            <v>43106.604861111111</v>
          </cell>
          <cell r="P1675">
            <v>43106.615972222222</v>
          </cell>
          <cell r="R1675">
            <v>43106.619444444441</v>
          </cell>
          <cell r="S1675">
            <v>153824468</v>
          </cell>
          <cell r="T1675">
            <v>31</v>
          </cell>
          <cell r="U1675" t="str">
            <v>F</v>
          </cell>
          <cell r="V1675">
            <v>101604</v>
          </cell>
          <cell r="W1675" t="str">
            <v>BRASELOTE YESICA CAROLINA</v>
          </cell>
          <cell r="X1675" t="str">
            <v xml:space="preserve">H CARRILLO DRA MARTIN </v>
          </cell>
          <cell r="Y1675">
            <v>0</v>
          </cell>
          <cell r="Z1675">
            <v>0</v>
          </cell>
          <cell r="AA1675" t="str">
            <v xml:space="preserve"> </v>
          </cell>
          <cell r="AB1675" t="str">
            <v xml:space="preserve"> </v>
          </cell>
          <cell r="AC1675" t="str">
            <v xml:space="preserve"> </v>
          </cell>
          <cell r="AD1675" t="str">
            <v xml:space="preserve"> </v>
          </cell>
          <cell r="AE1675" t="str">
            <v xml:space="preserve"> </v>
          </cell>
          <cell r="AF1675" t="str">
            <v>LAS HERAS</v>
          </cell>
          <cell r="AG1675" t="str">
            <v xml:space="preserve"> H LAGOMAGIORE DRA GIULIANO </v>
          </cell>
          <cell r="AH1675">
            <v>5</v>
          </cell>
          <cell r="AI1675">
            <v>3</v>
          </cell>
          <cell r="AJ1675">
            <v>32020250</v>
          </cell>
          <cell r="AM1675">
            <v>4</v>
          </cell>
          <cell r="AN1675">
            <v>0</v>
          </cell>
          <cell r="AO1675" t="str">
            <v>False</v>
          </cell>
          <cell r="AP1675">
            <v>3</v>
          </cell>
        </row>
        <row r="1676">
          <cell r="A1676">
            <v>315179</v>
          </cell>
          <cell r="B1676">
            <v>43106</v>
          </cell>
          <cell r="C1676">
            <v>1</v>
          </cell>
          <cell r="D1676">
            <v>1</v>
          </cell>
          <cell r="E1676">
            <v>16</v>
          </cell>
          <cell r="F1676" t="str">
            <v xml:space="preserve">VICTIMA POR ACCIDENTE VEHICULAR                   </v>
          </cell>
          <cell r="G1676" t="str">
            <v xml:space="preserve">TEC M/MAYOR </v>
          </cell>
          <cell r="H1676">
            <v>135</v>
          </cell>
          <cell r="I1676">
            <v>3</v>
          </cell>
          <cell r="J1676">
            <v>43106.594444444447</v>
          </cell>
          <cell r="K1676">
            <v>43106.595138888886</v>
          </cell>
          <cell r="L1676">
            <v>43106.594444444447</v>
          </cell>
          <cell r="M1676">
            <v>43106.597222222219</v>
          </cell>
          <cell r="N1676">
            <v>43106.601388888892</v>
          </cell>
          <cell r="O1676">
            <v>43106.601388888892</v>
          </cell>
          <cell r="R1676">
            <v>43106.602083333331</v>
          </cell>
          <cell r="S1676">
            <v>152452387</v>
          </cell>
          <cell r="T1676">
            <v>1</v>
          </cell>
          <cell r="U1676" t="str">
            <v>M</v>
          </cell>
          <cell r="V1676">
            <v>999999</v>
          </cell>
          <cell r="W1676" t="str">
            <v>NN</v>
          </cell>
          <cell r="X1676" t="str">
            <v xml:space="preserve">SAN MARTIN </v>
          </cell>
          <cell r="Y1676">
            <v>0</v>
          </cell>
          <cell r="Z1676">
            <v>0</v>
          </cell>
          <cell r="AA1676" t="str">
            <v xml:space="preserve"> </v>
          </cell>
          <cell r="AB1676" t="str">
            <v xml:space="preserve"> </v>
          </cell>
          <cell r="AC1676" t="str">
            <v xml:space="preserve"> </v>
          </cell>
          <cell r="AD1676" t="str">
            <v>A CALLE</v>
          </cell>
          <cell r="AE1676" t="str">
            <v xml:space="preserve"> </v>
          </cell>
          <cell r="AF1676" t="str">
            <v>GODOY CRUZ</v>
          </cell>
          <cell r="AG1676" t="str">
            <v xml:space="preserve"> </v>
          </cell>
          <cell r="AH1676">
            <v>3</v>
          </cell>
          <cell r="AI1676">
            <v>83349</v>
          </cell>
          <cell r="AJ1676">
            <v>0</v>
          </cell>
          <cell r="AK1676">
            <v>189</v>
          </cell>
          <cell r="AL1676">
            <v>225</v>
          </cell>
          <cell r="AM1676">
            <v>1</v>
          </cell>
          <cell r="AN1676">
            <v>0</v>
          </cell>
          <cell r="AO1676" t="str">
            <v>False</v>
          </cell>
          <cell r="AP1676">
            <v>1</v>
          </cell>
        </row>
        <row r="1677">
          <cell r="A1677">
            <v>315180</v>
          </cell>
          <cell r="B1677">
            <v>43106</v>
          </cell>
          <cell r="C1677">
            <v>4</v>
          </cell>
          <cell r="D1677">
            <v>4</v>
          </cell>
          <cell r="E1677">
            <v>1</v>
          </cell>
          <cell r="F1677" t="str">
            <v xml:space="preserve">TRASLADO IDA SIN MEDICO                         </v>
          </cell>
          <cell r="G1677" t="str">
            <v xml:space="preserve"> DR. GATTI RECIBE EN H. SCARAVELLI,FX DE TIBIA POR ACC. VIAL </v>
          </cell>
          <cell r="I1677">
            <v>19</v>
          </cell>
          <cell r="J1677">
            <v>43106.626388888886</v>
          </cell>
          <cell r="K1677">
            <v>43106.62777777778</v>
          </cell>
          <cell r="L1677">
            <v>43106.626388888886</v>
          </cell>
          <cell r="M1677">
            <v>43106.631249999999</v>
          </cell>
          <cell r="N1677">
            <v>43106.638888888891</v>
          </cell>
          <cell r="O1677">
            <v>43106.638888888891</v>
          </cell>
          <cell r="P1677">
            <v>43106.65347222222</v>
          </cell>
          <cell r="R1677">
            <v>43106.691666666666</v>
          </cell>
          <cell r="T1677">
            <v>14</v>
          </cell>
          <cell r="U1677" t="str">
            <v>M</v>
          </cell>
          <cell r="V1677">
            <v>999999</v>
          </cell>
          <cell r="W1677" t="str">
            <v>CAMPOS MATIAS</v>
          </cell>
          <cell r="X1677" t="str">
            <v>C.S 101</v>
          </cell>
          <cell r="Y1677">
            <v>0</v>
          </cell>
          <cell r="Z1677">
            <v>0</v>
          </cell>
          <cell r="AA1677" t="str">
            <v xml:space="preserve"> </v>
          </cell>
          <cell r="AB1677" t="str">
            <v xml:space="preserve"> </v>
          </cell>
          <cell r="AC1677" t="str">
            <v xml:space="preserve"> </v>
          </cell>
          <cell r="AD1677" t="str">
            <v xml:space="preserve"> </v>
          </cell>
          <cell r="AE1677" t="str">
            <v xml:space="preserve"> </v>
          </cell>
          <cell r="AF1677" t="str">
            <v>SAN CARLOS</v>
          </cell>
          <cell r="AH1677">
            <v>12</v>
          </cell>
          <cell r="AI1677">
            <v>90</v>
          </cell>
          <cell r="AJ1677">
            <v>45023695</v>
          </cell>
          <cell r="AK1677">
            <v>645</v>
          </cell>
          <cell r="AM1677">
            <v>4</v>
          </cell>
          <cell r="AN1677">
            <v>0</v>
          </cell>
          <cell r="AO1677" t="str">
            <v>False</v>
          </cell>
          <cell r="AP1677">
            <v>90</v>
          </cell>
        </row>
        <row r="1678">
          <cell r="A1678">
            <v>315181</v>
          </cell>
          <cell r="B1678">
            <v>43106</v>
          </cell>
          <cell r="C1678">
            <v>1</v>
          </cell>
          <cell r="D1678">
            <v>1</v>
          </cell>
          <cell r="E1678">
            <v>11</v>
          </cell>
          <cell r="F1678" t="str">
            <v xml:space="preserve">POLITRAUMATISMO                                   </v>
          </cell>
          <cell r="G1678" t="str">
            <v xml:space="preserve"> </v>
          </cell>
          <cell r="H1678">
            <v>146</v>
          </cell>
          <cell r="I1678">
            <v>18</v>
          </cell>
          <cell r="J1678">
            <v>43106.627083333333</v>
          </cell>
          <cell r="K1678">
            <v>43106.62777777778</v>
          </cell>
          <cell r="L1678">
            <v>43106.627083333333</v>
          </cell>
          <cell r="M1678">
            <v>43106.634027777778</v>
          </cell>
          <cell r="N1678">
            <v>43106.634027777778</v>
          </cell>
          <cell r="O1678">
            <v>43106.636805555558</v>
          </cell>
          <cell r="R1678">
            <v>43106.637499999997</v>
          </cell>
          <cell r="T1678">
            <v>40</v>
          </cell>
          <cell r="U1678" t="str">
            <v>F</v>
          </cell>
          <cell r="V1678">
            <v>999999</v>
          </cell>
          <cell r="W1678" t="str">
            <v>NN</v>
          </cell>
          <cell r="X1678" t="str">
            <v>ADOLFO CALLE</v>
          </cell>
          <cell r="Y1678">
            <v>439</v>
          </cell>
          <cell r="Z1678">
            <v>0</v>
          </cell>
          <cell r="AA1678" t="str">
            <v xml:space="preserve"> </v>
          </cell>
          <cell r="AB1678" t="str">
            <v xml:space="preserve"> </v>
          </cell>
          <cell r="AC1678" t="str">
            <v xml:space="preserve"> </v>
          </cell>
          <cell r="AD1678" t="str">
            <v>AGUSTIN ALVAREZ</v>
          </cell>
          <cell r="AE1678" t="str">
            <v>BLAS BARRERA</v>
          </cell>
          <cell r="AF1678" t="str">
            <v>MAIPU</v>
          </cell>
          <cell r="AG1678" t="str">
            <v>PTE///55 AÑOS//</v>
          </cell>
          <cell r="AH1678">
            <v>4</v>
          </cell>
          <cell r="AI1678">
            <v>1</v>
          </cell>
          <cell r="AJ1678">
            <v>0</v>
          </cell>
          <cell r="AK1678">
            <v>182</v>
          </cell>
          <cell r="AL1678">
            <v>501</v>
          </cell>
          <cell r="AM1678">
            <v>1</v>
          </cell>
          <cell r="AN1678">
            <v>0</v>
          </cell>
          <cell r="AO1678" t="str">
            <v>False</v>
          </cell>
          <cell r="AP1678">
            <v>1</v>
          </cell>
        </row>
        <row r="1679">
          <cell r="A1679">
            <v>315182</v>
          </cell>
          <cell r="B1679">
            <v>43106</v>
          </cell>
          <cell r="C1679">
            <v>4</v>
          </cell>
          <cell r="D1679">
            <v>4</v>
          </cell>
          <cell r="E1679">
            <v>3</v>
          </cell>
          <cell r="F1679" t="str">
            <v>TRASLADO IDA CON MEDICO</v>
          </cell>
          <cell r="G1679" t="str">
            <v xml:space="preserve"> DRA. PIAZA RECIBE EN H. EL SAUCE</v>
          </cell>
          <cell r="H1679">
            <v>137</v>
          </cell>
          <cell r="I1679">
            <v>5</v>
          </cell>
          <cell r="J1679">
            <v>43106.637499999997</v>
          </cell>
          <cell r="K1679">
            <v>43106.638194444444</v>
          </cell>
          <cell r="L1679">
            <v>43106.637499999997</v>
          </cell>
          <cell r="M1679">
            <v>43106.638888888891</v>
          </cell>
          <cell r="N1679">
            <v>43106.638888888891</v>
          </cell>
          <cell r="O1679">
            <v>43106.647916666669</v>
          </cell>
          <cell r="P1679">
            <v>43106.659722222219</v>
          </cell>
          <cell r="R1679">
            <v>43106.664583333331</v>
          </cell>
          <cell r="T1679">
            <v>56</v>
          </cell>
          <cell r="U1679" t="str">
            <v>M</v>
          </cell>
          <cell r="V1679">
            <v>970904</v>
          </cell>
          <cell r="W1679" t="str">
            <v>APORTA VICTOR HUGO</v>
          </cell>
          <cell r="X1679" t="str">
            <v>BOX 12 GUARDIA H. CENTRAL</v>
          </cell>
          <cell r="Y1679">
            <v>0</v>
          </cell>
          <cell r="Z1679">
            <v>0</v>
          </cell>
          <cell r="AA1679" t="str">
            <v xml:space="preserve"> </v>
          </cell>
          <cell r="AB1679" t="str">
            <v xml:space="preserve"> </v>
          </cell>
          <cell r="AC1679" t="str">
            <v xml:space="preserve"> </v>
          </cell>
          <cell r="AD1679" t="str">
            <v xml:space="preserve"> </v>
          </cell>
          <cell r="AE1679" t="str">
            <v xml:space="preserve"> </v>
          </cell>
          <cell r="AF1679" t="str">
            <v>CIUDAD - CAPITAL</v>
          </cell>
          <cell r="AG1679" t="str">
            <v xml:space="preserve"> </v>
          </cell>
          <cell r="AH1679">
            <v>1</v>
          </cell>
          <cell r="AI1679">
            <v>8</v>
          </cell>
          <cell r="AJ1679">
            <v>14185261</v>
          </cell>
          <cell r="AL1679">
            <v>198</v>
          </cell>
          <cell r="AM1679">
            <v>4</v>
          </cell>
          <cell r="AN1679">
            <v>0</v>
          </cell>
          <cell r="AP1679">
            <v>8</v>
          </cell>
        </row>
        <row r="1680">
          <cell r="A1680">
            <v>315183</v>
          </cell>
          <cell r="B1680">
            <v>43106</v>
          </cell>
          <cell r="C1680">
            <v>1</v>
          </cell>
          <cell r="D1680">
            <v>1</v>
          </cell>
          <cell r="E1680">
            <v>16</v>
          </cell>
          <cell r="F1680" t="str">
            <v xml:space="preserve">VICTIMA POR ACCIDENTE VEHICULAR                   </v>
          </cell>
          <cell r="G1680" t="str">
            <v xml:space="preserve">3 LESIONADOS  </v>
          </cell>
          <cell r="H1680">
            <v>143</v>
          </cell>
          <cell r="I1680">
            <v>20</v>
          </cell>
          <cell r="J1680">
            <v>43106.647916666669</v>
          </cell>
          <cell r="K1680">
            <v>43106.648611111108</v>
          </cell>
          <cell r="L1680">
            <v>43106.647916666669</v>
          </cell>
          <cell r="M1680">
            <v>43106.650694444441</v>
          </cell>
          <cell r="N1680">
            <v>43106.661111111112</v>
          </cell>
          <cell r="O1680">
            <v>43106.670138888891</v>
          </cell>
          <cell r="P1680">
            <v>43106.680555555555</v>
          </cell>
          <cell r="R1680">
            <v>43106.712500000001</v>
          </cell>
          <cell r="S1680">
            <v>156848739</v>
          </cell>
          <cell r="T1680">
            <v>57</v>
          </cell>
          <cell r="U1680" t="str">
            <v>F</v>
          </cell>
          <cell r="V1680">
            <v>126908</v>
          </cell>
          <cell r="W1680" t="str">
            <v>CALLUELA CLAUDIA MONICA</v>
          </cell>
          <cell r="X1680" t="str">
            <v>RUTA 40  KM 61</v>
          </cell>
          <cell r="Y1680">
            <v>0</v>
          </cell>
          <cell r="Z1680">
            <v>0</v>
          </cell>
          <cell r="AA1680" t="str">
            <v xml:space="preserve"> </v>
          </cell>
          <cell r="AB1680" t="str">
            <v xml:space="preserve"> </v>
          </cell>
          <cell r="AC1680" t="str">
            <v xml:space="preserve"> </v>
          </cell>
          <cell r="AD1680">
            <v>3237</v>
          </cell>
          <cell r="AE1680" t="str">
            <v xml:space="preserve"> </v>
          </cell>
          <cell r="AF1680" t="str">
            <v>TUNUYAN</v>
          </cell>
          <cell r="AG1680" t="str">
            <v>A 10 KM DE ZAPATA //   DE ANCHORIS ANTES DE LA POLICIA DE ZAPATA</v>
          </cell>
          <cell r="AH1680">
            <v>10</v>
          </cell>
          <cell r="AI1680">
            <v>90</v>
          </cell>
          <cell r="AJ1680">
            <v>14175321</v>
          </cell>
          <cell r="AK1680">
            <v>2013</v>
          </cell>
          <cell r="AL1680">
            <v>639</v>
          </cell>
          <cell r="AM1680">
            <v>1</v>
          </cell>
          <cell r="AN1680">
            <v>0</v>
          </cell>
          <cell r="AO1680" t="str">
            <v>False</v>
          </cell>
          <cell r="AP1680">
            <v>90</v>
          </cell>
        </row>
        <row r="1681">
          <cell r="A1681">
            <v>315184</v>
          </cell>
          <cell r="B1681">
            <v>43106</v>
          </cell>
          <cell r="C1681">
            <v>1</v>
          </cell>
          <cell r="D1681">
            <v>1</v>
          </cell>
          <cell r="E1681">
            <v>16</v>
          </cell>
          <cell r="F1681" t="str">
            <v xml:space="preserve">VICTIMA POR ACCIDENTE VEHICULAR                   </v>
          </cell>
          <cell r="G1681" t="str">
            <v>LA AMBULANCIA ES DETENIDO EN RYTA 40 POR OTRO ACCIDENTE VIAL.-</v>
          </cell>
          <cell r="H1681">
            <v>11</v>
          </cell>
          <cell r="I1681">
            <v>19</v>
          </cell>
          <cell r="J1681">
            <v>43106.649305555555</v>
          </cell>
          <cell r="K1681">
            <v>43106.65</v>
          </cell>
          <cell r="L1681">
            <v>43106.649305555555</v>
          </cell>
          <cell r="M1681">
            <v>43106.652083333334</v>
          </cell>
          <cell r="N1681">
            <v>43106.668749999997</v>
          </cell>
          <cell r="O1681">
            <v>43106.710416666669</v>
          </cell>
          <cell r="R1681">
            <v>43106.711111111108</v>
          </cell>
          <cell r="S1681">
            <v>156848739</v>
          </cell>
          <cell r="T1681">
            <v>1</v>
          </cell>
          <cell r="U1681" t="str">
            <v>M</v>
          </cell>
          <cell r="V1681">
            <v>999999</v>
          </cell>
          <cell r="W1681" t="str">
            <v>NN</v>
          </cell>
          <cell r="X1681" t="str">
            <v>RUTA 40  KM 61</v>
          </cell>
          <cell r="Y1681">
            <v>0</v>
          </cell>
          <cell r="Z1681">
            <v>0</v>
          </cell>
          <cell r="AA1681" t="str">
            <v xml:space="preserve"> </v>
          </cell>
          <cell r="AB1681" t="str">
            <v xml:space="preserve"> </v>
          </cell>
          <cell r="AC1681" t="str">
            <v xml:space="preserve"> </v>
          </cell>
          <cell r="AD1681" t="str">
            <v xml:space="preserve"> </v>
          </cell>
          <cell r="AE1681" t="str">
            <v xml:space="preserve"> </v>
          </cell>
          <cell r="AF1681" t="str">
            <v>TUNUYAN</v>
          </cell>
          <cell r="AG1681" t="str">
            <v>A 10 KM DE ZAPATA //   DE ANCHORIS ANTES DE LA POLICIA DE ZAPATA</v>
          </cell>
          <cell r="AH1681">
            <v>10</v>
          </cell>
          <cell r="AI1681">
            <v>84</v>
          </cell>
          <cell r="AJ1681">
            <v>0</v>
          </cell>
          <cell r="AK1681">
            <v>2020</v>
          </cell>
          <cell r="AL1681">
            <v>629</v>
          </cell>
          <cell r="AM1681">
            <v>1</v>
          </cell>
          <cell r="AN1681">
            <v>0</v>
          </cell>
          <cell r="AP1681">
            <v>1</v>
          </cell>
        </row>
        <row r="1682">
          <cell r="A1682">
            <v>315185</v>
          </cell>
          <cell r="B1682">
            <v>43106</v>
          </cell>
          <cell r="C1682">
            <v>1</v>
          </cell>
          <cell r="D1682">
            <v>1</v>
          </cell>
          <cell r="E1682">
            <v>16</v>
          </cell>
          <cell r="F1682" t="str">
            <v xml:space="preserve">VICTIMA POR ACCIDENTE VEHICULAR                   </v>
          </cell>
          <cell r="H1682">
            <v>154</v>
          </cell>
          <cell r="I1682">
            <v>19</v>
          </cell>
          <cell r="J1682">
            <v>43106.65</v>
          </cell>
          <cell r="K1682">
            <v>43106.650694444441</v>
          </cell>
          <cell r="L1682">
            <v>43106.65</v>
          </cell>
          <cell r="M1682">
            <v>43106.650694444441</v>
          </cell>
          <cell r="N1682">
            <v>43106.663888888892</v>
          </cell>
          <cell r="O1682">
            <v>43106.668055555558</v>
          </cell>
          <cell r="R1682">
            <v>43106.668749999997</v>
          </cell>
          <cell r="S1682">
            <v>156848739</v>
          </cell>
          <cell r="T1682">
            <v>1</v>
          </cell>
          <cell r="U1682" t="str">
            <v>M</v>
          </cell>
          <cell r="V1682">
            <v>999999</v>
          </cell>
          <cell r="W1682" t="str">
            <v>NN</v>
          </cell>
          <cell r="X1682" t="str">
            <v>RUTA 40  KM 61</v>
          </cell>
          <cell r="Y1682">
            <v>0</v>
          </cell>
          <cell r="Z1682">
            <v>0</v>
          </cell>
          <cell r="AA1682" t="str">
            <v xml:space="preserve"> </v>
          </cell>
          <cell r="AB1682" t="str">
            <v xml:space="preserve"> </v>
          </cell>
          <cell r="AC1682" t="str">
            <v xml:space="preserve"> </v>
          </cell>
          <cell r="AD1682" t="str">
            <v xml:space="preserve"> </v>
          </cell>
          <cell r="AE1682" t="str">
            <v xml:space="preserve"> </v>
          </cell>
          <cell r="AF1682" t="str">
            <v>TUNUYAN</v>
          </cell>
          <cell r="AG1682" t="str">
            <v>A 10 KM DE ZAPATA //   DE ANCHORIS ANTES DE LA POLICIA DE ZAPATA</v>
          </cell>
          <cell r="AH1682">
            <v>10</v>
          </cell>
          <cell r="AI1682">
            <v>84</v>
          </cell>
          <cell r="AJ1682">
            <v>0</v>
          </cell>
          <cell r="AK1682">
            <v>645</v>
          </cell>
          <cell r="AM1682">
            <v>1</v>
          </cell>
          <cell r="AN1682">
            <v>0</v>
          </cell>
          <cell r="AP1682">
            <v>1</v>
          </cell>
        </row>
        <row r="1683">
          <cell r="A1683">
            <v>315186</v>
          </cell>
          <cell r="B1683">
            <v>43106</v>
          </cell>
          <cell r="C1683">
            <v>1</v>
          </cell>
          <cell r="D1683">
            <v>1</v>
          </cell>
          <cell r="E1683">
            <v>58</v>
          </cell>
          <cell r="F1683" t="str">
            <v>POLITX. POR CAIDA DE MOTO</v>
          </cell>
          <cell r="G1683" t="str">
            <v xml:space="preserve">50 MASC //  </v>
          </cell>
          <cell r="H1683">
            <v>146</v>
          </cell>
          <cell r="I1683">
            <v>18</v>
          </cell>
          <cell r="J1683">
            <v>43106.660416666666</v>
          </cell>
          <cell r="K1683">
            <v>43106.661111111112</v>
          </cell>
          <cell r="L1683">
            <v>43106.660416666666</v>
          </cell>
          <cell r="M1683">
            <v>43106.661805555559</v>
          </cell>
          <cell r="N1683">
            <v>43106.671527777777</v>
          </cell>
          <cell r="O1683">
            <v>43106.689583333333</v>
          </cell>
          <cell r="R1683">
            <v>43106.706250000003</v>
          </cell>
          <cell r="S1683">
            <v>2617172748</v>
          </cell>
          <cell r="T1683">
            <v>53</v>
          </cell>
          <cell r="U1683" t="str">
            <v>M</v>
          </cell>
          <cell r="V1683">
            <v>999999</v>
          </cell>
          <cell r="W1683" t="str">
            <v>RA,MIREZ DOMINGO</v>
          </cell>
          <cell r="X1683" t="str">
            <v>PUEYRREDON</v>
          </cell>
          <cell r="Y1683">
            <v>0</v>
          </cell>
          <cell r="Z1683">
            <v>0</v>
          </cell>
          <cell r="AA1683" t="str">
            <v xml:space="preserve"> </v>
          </cell>
          <cell r="AB1683" t="str">
            <v xml:space="preserve"> </v>
          </cell>
          <cell r="AC1683" t="str">
            <v xml:space="preserve"> </v>
          </cell>
          <cell r="AD1683" t="str">
            <v>RUTA 60</v>
          </cell>
          <cell r="AE1683" t="str">
            <v xml:space="preserve"> </v>
          </cell>
          <cell r="AF1683" t="str">
            <v>MAIPU</v>
          </cell>
          <cell r="AG1683" t="str">
            <v xml:space="preserve"> </v>
          </cell>
          <cell r="AH1683">
            <v>4</v>
          </cell>
          <cell r="AI1683">
            <v>54</v>
          </cell>
          <cell r="AJ1683">
            <v>92411495</v>
          </cell>
          <cell r="AK1683">
            <v>182</v>
          </cell>
          <cell r="AL1683">
            <v>501</v>
          </cell>
          <cell r="AM1683">
            <v>1</v>
          </cell>
          <cell r="AN1683">
            <v>0</v>
          </cell>
          <cell r="AO1683" t="str">
            <v>False</v>
          </cell>
          <cell r="AP1683">
            <v>54</v>
          </cell>
        </row>
        <row r="1684">
          <cell r="A1684">
            <v>315187</v>
          </cell>
          <cell r="B1684">
            <v>43106</v>
          </cell>
          <cell r="C1684">
            <v>1</v>
          </cell>
          <cell r="D1684">
            <v>1</v>
          </cell>
          <cell r="E1684">
            <v>16</v>
          </cell>
          <cell r="F1684" t="str">
            <v xml:space="preserve">VICTIMA POR ACCIDENTE VEHICULAR                   </v>
          </cell>
          <cell r="G1684" t="str">
            <v xml:space="preserve"> </v>
          </cell>
          <cell r="H1684">
            <v>11</v>
          </cell>
          <cell r="I1684">
            <v>19</v>
          </cell>
          <cell r="J1684">
            <v>43106.666666666664</v>
          </cell>
          <cell r="K1684">
            <v>43106.667361111111</v>
          </cell>
          <cell r="L1684">
            <v>43106.666666666664</v>
          </cell>
          <cell r="M1684">
            <v>43106.667361111111</v>
          </cell>
          <cell r="N1684">
            <v>43106.667361111111</v>
          </cell>
          <cell r="O1684">
            <v>43106.676388888889</v>
          </cell>
          <cell r="P1684">
            <v>43106.678472222222</v>
          </cell>
          <cell r="R1684">
            <v>43106.708333333336</v>
          </cell>
          <cell r="T1684">
            <v>23</v>
          </cell>
          <cell r="U1684" t="str">
            <v>F</v>
          </cell>
          <cell r="V1684">
            <v>999999</v>
          </cell>
          <cell r="W1684" t="str">
            <v>GONZALEZ BELEN</v>
          </cell>
          <cell r="X1684" t="str">
            <v xml:space="preserve">RUTA 40 </v>
          </cell>
          <cell r="Y1684">
            <v>0</v>
          </cell>
          <cell r="Z1684">
            <v>0</v>
          </cell>
          <cell r="AA1684" t="str">
            <v xml:space="preserve"> </v>
          </cell>
          <cell r="AB1684" t="str">
            <v xml:space="preserve"> </v>
          </cell>
          <cell r="AC1684" t="str">
            <v xml:space="preserve"> </v>
          </cell>
          <cell r="AD1684" t="str">
            <v xml:space="preserve"> </v>
          </cell>
          <cell r="AE1684" t="str">
            <v xml:space="preserve"> </v>
          </cell>
          <cell r="AF1684" t="str">
            <v>TUNUYAN</v>
          </cell>
          <cell r="AG1684" t="str">
            <v>ROTONDA DEL GAUCHO</v>
          </cell>
          <cell r="AH1684">
            <v>10</v>
          </cell>
          <cell r="AI1684">
            <v>90</v>
          </cell>
          <cell r="AJ1684">
            <v>0</v>
          </cell>
          <cell r="AK1684">
            <v>2020</v>
          </cell>
          <cell r="AL1684">
            <v>629</v>
          </cell>
          <cell r="AM1684">
            <v>1</v>
          </cell>
          <cell r="AN1684">
            <v>0</v>
          </cell>
          <cell r="AO1684" t="str">
            <v>False</v>
          </cell>
          <cell r="AP1684">
            <v>90</v>
          </cell>
        </row>
        <row r="1685">
          <cell r="A1685">
            <v>315188</v>
          </cell>
          <cell r="B1685">
            <v>43106</v>
          </cell>
          <cell r="C1685">
            <v>4</v>
          </cell>
          <cell r="D1685">
            <v>4</v>
          </cell>
          <cell r="E1685">
            <v>3</v>
          </cell>
          <cell r="F1685" t="str">
            <v>TRASLADO IDA CON MEDICO</v>
          </cell>
          <cell r="G1685" t="str">
            <v xml:space="preserve"> EN PODALICA //  4 CM DILATACION </v>
          </cell>
          <cell r="H1685">
            <v>156</v>
          </cell>
          <cell r="I1685">
            <v>9</v>
          </cell>
          <cell r="J1685">
            <v>43106.668055555558</v>
          </cell>
          <cell r="K1685">
            <v>43106.669444444444</v>
          </cell>
          <cell r="L1685">
            <v>43106.668055555558</v>
          </cell>
          <cell r="M1685">
            <v>43106.681250000001</v>
          </cell>
          <cell r="N1685">
            <v>43106.700694444444</v>
          </cell>
          <cell r="O1685">
            <v>43106.713194444441</v>
          </cell>
          <cell r="P1685">
            <v>43106.720833333333</v>
          </cell>
          <cell r="R1685">
            <v>43106.73541666667</v>
          </cell>
          <cell r="T1685">
            <v>17</v>
          </cell>
          <cell r="U1685" t="str">
            <v>F</v>
          </cell>
          <cell r="V1685">
            <v>999999</v>
          </cell>
          <cell r="W1685" t="str">
            <v>TORRES MICAELA</v>
          </cell>
          <cell r="X1685" t="str">
            <v>H. SAPORITTI</v>
          </cell>
          <cell r="Y1685">
            <v>0</v>
          </cell>
          <cell r="Z1685">
            <v>0</v>
          </cell>
          <cell r="AA1685" t="str">
            <v xml:space="preserve"> </v>
          </cell>
          <cell r="AB1685" t="str">
            <v xml:space="preserve"> </v>
          </cell>
          <cell r="AC1685" t="str">
            <v xml:space="preserve"> </v>
          </cell>
          <cell r="AD1685" t="str">
            <v xml:space="preserve"> </v>
          </cell>
          <cell r="AE1685" t="str">
            <v xml:space="preserve"> </v>
          </cell>
          <cell r="AF1685" t="str">
            <v>RIVADAVIA</v>
          </cell>
          <cell r="AG1685" t="str">
            <v xml:space="preserve"> </v>
          </cell>
          <cell r="AH1685">
            <v>7</v>
          </cell>
          <cell r="AI1685">
            <v>54</v>
          </cell>
          <cell r="AJ1685">
            <v>42914686</v>
          </cell>
          <cell r="AK1685">
            <v>808</v>
          </cell>
          <cell r="AL1685">
            <v>398</v>
          </cell>
          <cell r="AM1685">
            <v>4</v>
          </cell>
          <cell r="AN1685">
            <v>0</v>
          </cell>
          <cell r="AO1685" t="str">
            <v>False</v>
          </cell>
          <cell r="AP1685">
            <v>54</v>
          </cell>
        </row>
        <row r="1686">
          <cell r="A1686">
            <v>315189</v>
          </cell>
          <cell r="B1686">
            <v>43106</v>
          </cell>
          <cell r="C1686">
            <v>1</v>
          </cell>
          <cell r="D1686">
            <v>1</v>
          </cell>
          <cell r="E1686">
            <v>16</v>
          </cell>
          <cell r="F1686" t="str">
            <v xml:space="preserve">VICTIMA POR ACCIDENTE VEHICULAR                   </v>
          </cell>
          <cell r="H1686">
            <v>154</v>
          </cell>
          <cell r="I1686">
            <v>19</v>
          </cell>
          <cell r="J1686">
            <v>43106.672222222223</v>
          </cell>
          <cell r="K1686">
            <v>43106.672222222223</v>
          </cell>
          <cell r="L1686">
            <v>43106.672222222223</v>
          </cell>
          <cell r="M1686">
            <v>43106.672222222223</v>
          </cell>
          <cell r="N1686">
            <v>43106.67291666667</v>
          </cell>
          <cell r="O1686">
            <v>43106.675000000003</v>
          </cell>
          <cell r="P1686">
            <v>43106.680555555555</v>
          </cell>
          <cell r="R1686">
            <v>43106.710416666669</v>
          </cell>
          <cell r="T1686">
            <v>52</v>
          </cell>
          <cell r="U1686" t="str">
            <v>F</v>
          </cell>
          <cell r="V1686">
            <v>999999</v>
          </cell>
          <cell r="W1686" t="str">
            <v>SOSA SELVA</v>
          </cell>
          <cell r="X1686" t="str">
            <v xml:space="preserve">RUTA 40 </v>
          </cell>
          <cell r="Y1686">
            <v>0</v>
          </cell>
          <cell r="Z1686">
            <v>0</v>
          </cell>
          <cell r="AA1686" t="str">
            <v xml:space="preserve"> </v>
          </cell>
          <cell r="AB1686" t="str">
            <v xml:space="preserve"> </v>
          </cell>
          <cell r="AC1686" t="str">
            <v xml:space="preserve"> </v>
          </cell>
          <cell r="AD1686" t="str">
            <v xml:space="preserve"> </v>
          </cell>
          <cell r="AE1686" t="str">
            <v xml:space="preserve"> </v>
          </cell>
          <cell r="AF1686" t="str">
            <v>TUNUYAN</v>
          </cell>
          <cell r="AG1686" t="str">
            <v>ROTONDA DEL GAUCHO</v>
          </cell>
          <cell r="AH1686">
            <v>10</v>
          </cell>
          <cell r="AI1686">
            <v>90</v>
          </cell>
          <cell r="AJ1686">
            <v>17048154</v>
          </cell>
          <cell r="AK1686">
            <v>645</v>
          </cell>
          <cell r="AM1686">
            <v>1</v>
          </cell>
          <cell r="AN1686">
            <v>0</v>
          </cell>
          <cell r="AP1686">
            <v>90</v>
          </cell>
        </row>
        <row r="1687">
          <cell r="A1687">
            <v>315190</v>
          </cell>
          <cell r="B1687">
            <v>43106</v>
          </cell>
          <cell r="C1687">
            <v>1</v>
          </cell>
          <cell r="D1687">
            <v>1</v>
          </cell>
          <cell r="E1687">
            <v>11</v>
          </cell>
          <cell r="F1687" t="str">
            <v xml:space="preserve">POLITRAUMATISMO                                   </v>
          </cell>
          <cell r="G1687" t="str">
            <v xml:space="preserve">POR GOLPIZA /TEC TRAUMA FACIAL CHC </v>
          </cell>
          <cell r="H1687">
            <v>141</v>
          </cell>
          <cell r="I1687">
            <v>6</v>
          </cell>
          <cell r="J1687">
            <v>43106.67291666667</v>
          </cell>
          <cell r="K1687">
            <v>43106.674305555556</v>
          </cell>
          <cell r="L1687">
            <v>43106.67291666667</v>
          </cell>
          <cell r="M1687">
            <v>43106.675694444442</v>
          </cell>
          <cell r="N1687">
            <v>43106.683333333334</v>
          </cell>
          <cell r="O1687">
            <v>43106.712500000001</v>
          </cell>
          <cell r="R1687">
            <v>43106.713194444441</v>
          </cell>
          <cell r="S1687">
            <v>2614457989</v>
          </cell>
          <cell r="T1687">
            <v>21</v>
          </cell>
          <cell r="U1687" t="str">
            <v>F</v>
          </cell>
          <cell r="V1687">
            <v>999999</v>
          </cell>
          <cell r="W1687" t="str">
            <v>MUÑOZ LAURA</v>
          </cell>
          <cell r="X1687" t="str">
            <v>ALLAYME</v>
          </cell>
          <cell r="Y1687">
            <v>0</v>
          </cell>
          <cell r="Z1687">
            <v>0</v>
          </cell>
          <cell r="AA1687" t="str">
            <v xml:space="preserve"> </v>
          </cell>
          <cell r="AB1687" t="str">
            <v xml:space="preserve"> </v>
          </cell>
          <cell r="AC1687" t="str">
            <v xml:space="preserve"> </v>
          </cell>
          <cell r="AD1687" t="str">
            <v>PEDRO MOLINA</v>
          </cell>
          <cell r="AE1687" t="str">
            <v>MARIANO MORENO</v>
          </cell>
          <cell r="AF1687" t="str">
            <v>GUAYMALLEN</v>
          </cell>
          <cell r="AG1687" t="str">
            <v xml:space="preserve"> </v>
          </cell>
          <cell r="AH1687">
            <v>2</v>
          </cell>
          <cell r="AI1687">
            <v>2</v>
          </cell>
          <cell r="AJ1687">
            <v>40088904</v>
          </cell>
          <cell r="AK1687">
            <v>176</v>
          </cell>
          <cell r="AL1687">
            <v>445</v>
          </cell>
          <cell r="AM1687">
            <v>1</v>
          </cell>
          <cell r="AN1687">
            <v>0</v>
          </cell>
          <cell r="AO1687" t="str">
            <v>False</v>
          </cell>
          <cell r="AP1687">
            <v>1</v>
          </cell>
        </row>
        <row r="1688">
          <cell r="A1688">
            <v>315191</v>
          </cell>
          <cell r="B1688">
            <v>43106</v>
          </cell>
          <cell r="C1688">
            <v>1</v>
          </cell>
          <cell r="D1688">
            <v>1</v>
          </cell>
          <cell r="E1688">
            <v>51</v>
          </cell>
          <cell r="F1688" t="str">
            <v xml:space="preserve">VICTIMA POR  ACCIDENTE  MOTO </v>
          </cell>
          <cell r="G1688" t="str">
            <v xml:space="preserve">1 LESIONADO NO GRAVE  </v>
          </cell>
          <cell r="H1688">
            <v>142</v>
          </cell>
          <cell r="I1688">
            <v>4</v>
          </cell>
          <cell r="J1688">
            <v>43106.701388888891</v>
          </cell>
          <cell r="K1688">
            <v>43106.70208333333</v>
          </cell>
          <cell r="L1688">
            <v>43106.701388888891</v>
          </cell>
          <cell r="M1688">
            <v>43106.702777777777</v>
          </cell>
          <cell r="N1688">
            <v>43106.713194444441</v>
          </cell>
          <cell r="O1688">
            <v>43106.720138888886</v>
          </cell>
          <cell r="P1688">
            <v>43106.724999999999</v>
          </cell>
          <cell r="R1688">
            <v>43106.734027777777</v>
          </cell>
          <cell r="S1688">
            <v>2615548308</v>
          </cell>
          <cell r="T1688">
            <v>22</v>
          </cell>
          <cell r="U1688" t="str">
            <v>M</v>
          </cell>
          <cell r="V1688">
            <v>127000</v>
          </cell>
          <cell r="W1688" t="str">
            <v>AVENDAÑO MARCELO</v>
          </cell>
          <cell r="X1688" t="str">
            <v>RAWSON</v>
          </cell>
          <cell r="Y1688">
            <v>0</v>
          </cell>
          <cell r="Z1688">
            <v>0</v>
          </cell>
          <cell r="AA1688" t="str">
            <v xml:space="preserve"> </v>
          </cell>
          <cell r="AB1688" t="str">
            <v xml:space="preserve"> </v>
          </cell>
          <cell r="AC1688" t="str">
            <v xml:space="preserve"> </v>
          </cell>
          <cell r="AD1688" t="str">
            <v>ACCESO SUR</v>
          </cell>
          <cell r="AE1688" t="str">
            <v xml:space="preserve"> </v>
          </cell>
          <cell r="AF1688" t="str">
            <v>LUJAN</v>
          </cell>
          <cell r="AG1688" t="str">
            <v xml:space="preserve"> </v>
          </cell>
          <cell r="AH1688">
            <v>6</v>
          </cell>
          <cell r="AI1688">
            <v>13</v>
          </cell>
          <cell r="AJ1688">
            <v>38759376</v>
          </cell>
          <cell r="AK1688">
            <v>60</v>
          </cell>
          <cell r="AL1688">
            <v>57</v>
          </cell>
          <cell r="AM1688">
            <v>1</v>
          </cell>
          <cell r="AN1688">
            <v>0</v>
          </cell>
          <cell r="AO1688" t="str">
            <v>False</v>
          </cell>
          <cell r="AP1688">
            <v>13</v>
          </cell>
        </row>
        <row r="1689">
          <cell r="A1689">
            <v>315192</v>
          </cell>
          <cell r="B1689">
            <v>43106</v>
          </cell>
          <cell r="C1689">
            <v>1</v>
          </cell>
          <cell r="D1689">
            <v>1</v>
          </cell>
          <cell r="E1689">
            <v>16</v>
          </cell>
          <cell r="F1689" t="str">
            <v xml:space="preserve">VICTIMA POR ACCIDENTE VEHICULAR                   </v>
          </cell>
          <cell r="G1689" t="str">
            <v xml:space="preserve"> VUELCO</v>
          </cell>
          <cell r="H1689">
            <v>13</v>
          </cell>
          <cell r="I1689">
            <v>22</v>
          </cell>
          <cell r="J1689">
            <v>43106.70208333333</v>
          </cell>
          <cell r="K1689">
            <v>43106.704861111109</v>
          </cell>
          <cell r="L1689">
            <v>43106.70208333333</v>
          </cell>
          <cell r="M1689">
            <v>43106.704861111109</v>
          </cell>
          <cell r="N1689">
            <v>43106.72152777778</v>
          </cell>
          <cell r="O1689">
            <v>43106.728472222225</v>
          </cell>
          <cell r="R1689">
            <v>43106.801388888889</v>
          </cell>
          <cell r="T1689">
            <v>20</v>
          </cell>
          <cell r="U1689" t="str">
            <v>M</v>
          </cell>
          <cell r="V1689">
            <v>999999</v>
          </cell>
          <cell r="W1689" t="str">
            <v>NO PASA DATOS</v>
          </cell>
          <cell r="X1689" t="str">
            <v xml:space="preserve">RUTA 89  AL MANZANO </v>
          </cell>
          <cell r="Y1689">
            <v>0</v>
          </cell>
          <cell r="Z1689">
            <v>0</v>
          </cell>
          <cell r="AA1689" t="str">
            <v xml:space="preserve"> </v>
          </cell>
          <cell r="AB1689" t="str">
            <v xml:space="preserve"> </v>
          </cell>
          <cell r="AC1689" t="str">
            <v xml:space="preserve"> </v>
          </cell>
          <cell r="AD1689" t="str">
            <v xml:space="preserve"> </v>
          </cell>
          <cell r="AE1689" t="str">
            <v xml:space="preserve"> </v>
          </cell>
          <cell r="AF1689" t="str">
            <v>TUNUYAN</v>
          </cell>
          <cell r="AG1689" t="str">
            <v xml:space="preserve">LOCALIDAD LOS ARBOLES 2 KM DEL CONTROL POLICIAL </v>
          </cell>
          <cell r="AH1689">
            <v>10</v>
          </cell>
          <cell r="AI1689">
            <v>1001</v>
          </cell>
          <cell r="AJ1689">
            <v>0</v>
          </cell>
          <cell r="AK1689">
            <v>3003</v>
          </cell>
          <cell r="AL1689">
            <v>3007</v>
          </cell>
          <cell r="AM1689">
            <v>1</v>
          </cell>
          <cell r="AN1689">
            <v>0</v>
          </cell>
          <cell r="AO1689" t="str">
            <v>False</v>
          </cell>
          <cell r="AP1689">
            <v>1001</v>
          </cell>
        </row>
        <row r="1690">
          <cell r="A1690">
            <v>315193</v>
          </cell>
          <cell r="B1690">
            <v>43106</v>
          </cell>
          <cell r="C1690">
            <v>1</v>
          </cell>
          <cell r="D1690">
            <v>1</v>
          </cell>
          <cell r="E1690">
            <v>31</v>
          </cell>
          <cell r="F1690" t="str">
            <v>INTOXICACION POR DROGAS</v>
          </cell>
          <cell r="G1690" t="str">
            <v xml:space="preserve"> </v>
          </cell>
          <cell r="H1690">
            <v>136</v>
          </cell>
          <cell r="I1690">
            <v>5</v>
          </cell>
          <cell r="J1690">
            <v>43106.713888888888</v>
          </cell>
          <cell r="K1690">
            <v>43106.717361111114</v>
          </cell>
          <cell r="L1690">
            <v>43106.713888888888</v>
          </cell>
          <cell r="M1690">
            <v>43106.717361111114</v>
          </cell>
          <cell r="N1690">
            <v>43106.722916666666</v>
          </cell>
          <cell r="O1690">
            <v>43106.73333333333</v>
          </cell>
          <cell r="R1690">
            <v>43106.742361111108</v>
          </cell>
          <cell r="S1690" t="str">
            <v>EVENTO 5</v>
          </cell>
          <cell r="T1690">
            <v>21</v>
          </cell>
          <cell r="U1690" t="str">
            <v>F</v>
          </cell>
          <cell r="V1690">
            <v>115300</v>
          </cell>
          <cell r="W1690" t="str">
            <v>MENDEZ  BRENDA MILAGROS</v>
          </cell>
          <cell r="X1690" t="str">
            <v xml:space="preserve">BESARES </v>
          </cell>
          <cell r="Y1690">
            <v>0</v>
          </cell>
          <cell r="Z1690">
            <v>0</v>
          </cell>
          <cell r="AA1690" t="str">
            <v xml:space="preserve"> </v>
          </cell>
          <cell r="AB1690" t="str">
            <v xml:space="preserve"> </v>
          </cell>
          <cell r="AC1690" t="str">
            <v xml:space="preserve"> </v>
          </cell>
          <cell r="AD1690" t="str">
            <v xml:space="preserve">MORENO </v>
          </cell>
          <cell r="AE1690" t="str">
            <v xml:space="preserve">PARANA </v>
          </cell>
          <cell r="AF1690" t="str">
            <v>GUAYMALLEN</v>
          </cell>
          <cell r="AG1690" t="str">
            <v xml:space="preserve"> </v>
          </cell>
          <cell r="AH1690">
            <v>2</v>
          </cell>
          <cell r="AI1690">
            <v>2</v>
          </cell>
          <cell r="AJ1690">
            <v>40466177</v>
          </cell>
          <cell r="AK1690">
            <v>158</v>
          </cell>
          <cell r="AL1690">
            <v>76</v>
          </cell>
          <cell r="AM1690">
            <v>1</v>
          </cell>
          <cell r="AN1690">
            <v>0</v>
          </cell>
          <cell r="AO1690" t="str">
            <v>False</v>
          </cell>
          <cell r="AP1690">
            <v>2</v>
          </cell>
        </row>
        <row r="1691">
          <cell r="A1691">
            <v>315194</v>
          </cell>
          <cell r="B1691">
            <v>43106</v>
          </cell>
          <cell r="C1691">
            <v>1</v>
          </cell>
          <cell r="D1691">
            <v>1</v>
          </cell>
          <cell r="E1691">
            <v>51</v>
          </cell>
          <cell r="F1691" t="str">
            <v xml:space="preserve">VICTIMA POR  ACCIDENTE  MOTO </v>
          </cell>
          <cell r="G1691" t="str">
            <v xml:space="preserve"> 2 LESIONADO 1 QRT </v>
          </cell>
          <cell r="H1691">
            <v>1</v>
          </cell>
          <cell r="I1691">
            <v>23</v>
          </cell>
          <cell r="J1691">
            <v>43106.729861111111</v>
          </cell>
          <cell r="K1691">
            <v>43106.731944444444</v>
          </cell>
          <cell r="L1691">
            <v>43106.729861111111</v>
          </cell>
          <cell r="M1691">
            <v>43106.732638888891</v>
          </cell>
          <cell r="N1691">
            <v>43106.740972222222</v>
          </cell>
          <cell r="O1691">
            <v>43106.757638888892</v>
          </cell>
          <cell r="R1691">
            <v>43106.776388888888</v>
          </cell>
          <cell r="T1691">
            <v>40</v>
          </cell>
          <cell r="U1691" t="str">
            <v>F</v>
          </cell>
          <cell r="V1691">
            <v>999999</v>
          </cell>
          <cell r="W1691" t="str">
            <v>MARRON CLAUDIA GISELA</v>
          </cell>
          <cell r="X1691" t="str">
            <v xml:space="preserve">RUTA 40 </v>
          </cell>
          <cell r="Y1691">
            <v>0</v>
          </cell>
          <cell r="Z1691">
            <v>0</v>
          </cell>
          <cell r="AA1691" t="str">
            <v xml:space="preserve"> </v>
          </cell>
          <cell r="AB1691" t="str">
            <v xml:space="preserve"> </v>
          </cell>
          <cell r="AC1691" t="str">
            <v xml:space="preserve"> </v>
          </cell>
          <cell r="AD1691" t="str">
            <v xml:space="preserve"> </v>
          </cell>
          <cell r="AE1691" t="str">
            <v xml:space="preserve"> </v>
          </cell>
          <cell r="AF1691" t="str">
            <v>LAS HERAS</v>
          </cell>
          <cell r="AG1691" t="str">
            <v xml:space="preserve">ENTRADA DEL PASTAL </v>
          </cell>
          <cell r="AH1691">
            <v>5</v>
          </cell>
          <cell r="AI1691">
            <v>1</v>
          </cell>
          <cell r="AJ1691">
            <v>26305367</v>
          </cell>
          <cell r="AK1691">
            <v>188</v>
          </cell>
          <cell r="AL1691">
            <v>89</v>
          </cell>
          <cell r="AM1691">
            <v>1</v>
          </cell>
          <cell r="AN1691">
            <v>0</v>
          </cell>
          <cell r="AO1691" t="str">
            <v>False</v>
          </cell>
          <cell r="AP1691">
            <v>13</v>
          </cell>
        </row>
        <row r="1692">
          <cell r="A1692">
            <v>315195</v>
          </cell>
          <cell r="B1692">
            <v>43106</v>
          </cell>
          <cell r="C1692">
            <v>1</v>
          </cell>
          <cell r="D1692">
            <v>1</v>
          </cell>
          <cell r="E1692">
            <v>3</v>
          </cell>
          <cell r="F1692" t="str">
            <v xml:space="preserve">PERDIDA DE CONOCIMIENTO                           </v>
          </cell>
          <cell r="G1692" t="str">
            <v xml:space="preserve"> 80 AÑOS</v>
          </cell>
          <cell r="H1692">
            <v>137</v>
          </cell>
          <cell r="I1692">
            <v>5</v>
          </cell>
          <cell r="J1692">
            <v>43106.730555555558</v>
          </cell>
          <cell r="K1692">
            <v>43106.734722222223</v>
          </cell>
          <cell r="L1692">
            <v>43106.730555555558</v>
          </cell>
          <cell r="M1692">
            <v>43106.734722222223</v>
          </cell>
          <cell r="N1692">
            <v>43106.740277777775</v>
          </cell>
          <cell r="R1692">
            <v>43106.743055555555</v>
          </cell>
          <cell r="S1692">
            <v>153478652</v>
          </cell>
          <cell r="T1692">
            <v>70</v>
          </cell>
          <cell r="U1692" t="str">
            <v>M</v>
          </cell>
          <cell r="V1692">
            <v>999999</v>
          </cell>
          <cell r="W1692" t="str">
            <v>NN</v>
          </cell>
          <cell r="X1692" t="str">
            <v xml:space="preserve">LAS HERA S </v>
          </cell>
          <cell r="Y1692">
            <v>0</v>
          </cell>
          <cell r="Z1692">
            <v>0</v>
          </cell>
          <cell r="AA1692" t="str">
            <v xml:space="preserve"> </v>
          </cell>
          <cell r="AB1692" t="str">
            <v xml:space="preserve"> </v>
          </cell>
          <cell r="AC1692" t="str">
            <v xml:space="preserve"> </v>
          </cell>
          <cell r="AD1692" t="str">
            <v>PERU</v>
          </cell>
          <cell r="AE1692" t="str">
            <v>25 DE MAO</v>
          </cell>
          <cell r="AF1692" t="str">
            <v>CIUDAD - CAPITAL</v>
          </cell>
          <cell r="AG1692" t="str">
            <v>FRENTE CASA DE MALARGUE</v>
          </cell>
          <cell r="AH1692">
            <v>1</v>
          </cell>
          <cell r="AI1692">
            <v>1</v>
          </cell>
          <cell r="AJ1692">
            <v>0</v>
          </cell>
          <cell r="AL1692">
            <v>198</v>
          </cell>
          <cell r="AM1692">
            <v>1</v>
          </cell>
          <cell r="AN1692">
            <v>0</v>
          </cell>
          <cell r="AO1692" t="str">
            <v>False</v>
          </cell>
          <cell r="AP1692">
            <v>0</v>
          </cell>
        </row>
        <row r="1693">
          <cell r="A1693">
            <v>315196</v>
          </cell>
          <cell r="B1693">
            <v>43106</v>
          </cell>
          <cell r="C1693">
            <v>1</v>
          </cell>
          <cell r="D1693">
            <v>1</v>
          </cell>
          <cell r="E1693">
            <v>3</v>
          </cell>
          <cell r="F1693" t="str">
            <v xml:space="preserve">PERDIDA DE CONOCIMIENTO                           </v>
          </cell>
          <cell r="G1693" t="str">
            <v xml:space="preserve"> HIPOGLUCEMIA </v>
          </cell>
          <cell r="H1693">
            <v>138</v>
          </cell>
          <cell r="I1693">
            <v>6</v>
          </cell>
          <cell r="J1693">
            <v>43106.736111111109</v>
          </cell>
          <cell r="K1693">
            <v>43106.738194444442</v>
          </cell>
          <cell r="L1693">
            <v>43106.736111111109</v>
          </cell>
          <cell r="M1693">
            <v>43106.743055555555</v>
          </cell>
          <cell r="N1693">
            <v>43106.757638888892</v>
          </cell>
          <cell r="R1693">
            <v>43106.769444444442</v>
          </cell>
          <cell r="S1693">
            <v>153354012</v>
          </cell>
          <cell r="T1693">
            <v>56</v>
          </cell>
          <cell r="U1693" t="str">
            <v>F</v>
          </cell>
          <cell r="V1693">
            <v>999999</v>
          </cell>
          <cell r="W1693" t="str">
            <v>OLGUIN LIDIA M</v>
          </cell>
          <cell r="X1693" t="str">
            <v xml:space="preserve">ARAUJO </v>
          </cell>
          <cell r="Y1693">
            <v>0</v>
          </cell>
          <cell r="Z1693">
            <v>0</v>
          </cell>
          <cell r="AA1693" t="str">
            <v xml:space="preserve"> </v>
          </cell>
          <cell r="AB1693" t="str">
            <v xml:space="preserve"> </v>
          </cell>
          <cell r="AC1693" t="str">
            <v xml:space="preserve"> </v>
          </cell>
          <cell r="AD1693" t="str">
            <v xml:space="preserve">CALLEJON CORDERO </v>
          </cell>
          <cell r="AE1693" t="str">
            <v xml:space="preserve"> </v>
          </cell>
          <cell r="AF1693" t="str">
            <v>GUAYMALLEN</v>
          </cell>
          <cell r="AG1693" t="str">
            <v xml:space="preserve">CEC </v>
          </cell>
          <cell r="AH1693">
            <v>2</v>
          </cell>
          <cell r="AI1693">
            <v>1</v>
          </cell>
          <cell r="AJ1693">
            <v>16011538</v>
          </cell>
          <cell r="AK1693">
            <v>83</v>
          </cell>
          <cell r="AL1693">
            <v>622</v>
          </cell>
          <cell r="AM1693">
            <v>1</v>
          </cell>
          <cell r="AN1693">
            <v>0</v>
          </cell>
          <cell r="AO1693" t="str">
            <v>False</v>
          </cell>
          <cell r="AP1693">
            <v>0</v>
          </cell>
        </row>
        <row r="1694">
          <cell r="A1694">
            <v>315197</v>
          </cell>
          <cell r="B1694">
            <v>43106</v>
          </cell>
          <cell r="C1694">
            <v>1</v>
          </cell>
          <cell r="D1694">
            <v>1</v>
          </cell>
          <cell r="E1694">
            <v>26</v>
          </cell>
          <cell r="F1694" t="str">
            <v xml:space="preserve">VIA PUBLICA                                       </v>
          </cell>
          <cell r="H1694">
            <v>157</v>
          </cell>
          <cell r="I1694">
            <v>10</v>
          </cell>
          <cell r="J1694">
            <v>43106.75</v>
          </cell>
          <cell r="K1694">
            <v>43106.772916666669</v>
          </cell>
          <cell r="L1694">
            <v>43106.75</v>
          </cell>
          <cell r="M1694">
            <v>43106.772916666669</v>
          </cell>
          <cell r="N1694">
            <v>43106.775000000001</v>
          </cell>
          <cell r="R1694">
            <v>43106.788888888892</v>
          </cell>
          <cell r="T1694">
            <v>20</v>
          </cell>
          <cell r="U1694" t="str">
            <v>F</v>
          </cell>
          <cell r="V1694">
            <v>999999</v>
          </cell>
          <cell r="W1694" t="str">
            <v>NN</v>
          </cell>
          <cell r="X1694" t="str">
            <v>AR VALLE</v>
          </cell>
          <cell r="Y1694">
            <v>0</v>
          </cell>
          <cell r="Z1694">
            <v>0</v>
          </cell>
          <cell r="AA1694" t="str">
            <v xml:space="preserve"> </v>
          </cell>
          <cell r="AB1694" t="str">
            <v xml:space="preserve"> </v>
          </cell>
          <cell r="AC1694" t="str">
            <v xml:space="preserve"> </v>
          </cell>
          <cell r="AD1694" t="str">
            <v>PASAJE CENTORBI</v>
          </cell>
          <cell r="AE1694" t="str">
            <v xml:space="preserve"> </v>
          </cell>
          <cell r="AF1694" t="str">
            <v>RIVADAVIA</v>
          </cell>
          <cell r="AH1694">
            <v>7</v>
          </cell>
          <cell r="AI1694">
            <v>74</v>
          </cell>
          <cell r="AJ1694">
            <v>0</v>
          </cell>
          <cell r="AK1694">
            <v>173</v>
          </cell>
          <cell r="AM1694">
            <v>1</v>
          </cell>
          <cell r="AN1694">
            <v>0</v>
          </cell>
          <cell r="AO1694" t="str">
            <v>False</v>
          </cell>
          <cell r="AP1694">
            <v>0</v>
          </cell>
        </row>
        <row r="1695">
          <cell r="A1695">
            <v>315198</v>
          </cell>
          <cell r="B1695">
            <v>43106</v>
          </cell>
          <cell r="C1695">
            <v>1</v>
          </cell>
          <cell r="D1695">
            <v>1</v>
          </cell>
          <cell r="E1695">
            <v>16</v>
          </cell>
          <cell r="F1695" t="str">
            <v xml:space="preserve">VICTIMA POR ACCIDENTE VEHICULAR                   </v>
          </cell>
          <cell r="H1695">
            <v>13</v>
          </cell>
          <cell r="I1695">
            <v>22</v>
          </cell>
          <cell r="J1695">
            <v>43106.759027777778</v>
          </cell>
          <cell r="K1695">
            <v>43106.759027777778</v>
          </cell>
          <cell r="L1695">
            <v>43106.759027777778</v>
          </cell>
          <cell r="M1695">
            <v>43106.759027777778</v>
          </cell>
          <cell r="N1695">
            <v>43106.759027777778</v>
          </cell>
          <cell r="O1695">
            <v>43106.759722222225</v>
          </cell>
          <cell r="R1695">
            <v>43106.763194444444</v>
          </cell>
          <cell r="T1695">
            <v>17</v>
          </cell>
          <cell r="U1695" t="str">
            <v>F</v>
          </cell>
          <cell r="V1695">
            <v>999999</v>
          </cell>
          <cell r="W1695" t="str">
            <v xml:space="preserve">LUNA ROCIO </v>
          </cell>
          <cell r="X1695" t="str">
            <v xml:space="preserve">RUTA 89  AL MANZANO </v>
          </cell>
          <cell r="Y1695">
            <v>0</v>
          </cell>
          <cell r="Z1695">
            <v>0</v>
          </cell>
          <cell r="AA1695" t="str">
            <v xml:space="preserve"> </v>
          </cell>
          <cell r="AB1695" t="str">
            <v xml:space="preserve"> </v>
          </cell>
          <cell r="AC1695" t="str">
            <v xml:space="preserve"> </v>
          </cell>
          <cell r="AD1695" t="str">
            <v xml:space="preserve"> </v>
          </cell>
          <cell r="AE1695" t="str">
            <v xml:space="preserve"> </v>
          </cell>
          <cell r="AF1695" t="str">
            <v>TUNUYAN</v>
          </cell>
          <cell r="AG1695" t="str">
            <v xml:space="preserve">LOCALIDAD LOS ARBOLES 2 KM DEL CONTROL POLICIAL </v>
          </cell>
          <cell r="AH1695">
            <v>10</v>
          </cell>
          <cell r="AI1695">
            <v>1001</v>
          </cell>
          <cell r="AJ1695">
            <v>43073105</v>
          </cell>
          <cell r="AK1695">
            <v>3003</v>
          </cell>
          <cell r="AL1695">
            <v>3007</v>
          </cell>
          <cell r="AM1695">
            <v>1</v>
          </cell>
          <cell r="AN1695">
            <v>0</v>
          </cell>
          <cell r="AP1695">
            <v>1001</v>
          </cell>
        </row>
        <row r="1696">
          <cell r="A1696">
            <v>315199</v>
          </cell>
          <cell r="B1696">
            <v>43106</v>
          </cell>
          <cell r="C1696">
            <v>2</v>
          </cell>
          <cell r="D1696">
            <v>2</v>
          </cell>
          <cell r="E1696">
            <v>9</v>
          </cell>
          <cell r="F1696" t="str">
            <v xml:space="preserve">HERIDA CORTANTE EN...                             </v>
          </cell>
          <cell r="G1696" t="str">
            <v xml:space="preserve"> EN MANO </v>
          </cell>
          <cell r="H1696">
            <v>136</v>
          </cell>
          <cell r="I1696">
            <v>5</v>
          </cell>
          <cell r="J1696">
            <v>43106.759027777778</v>
          </cell>
          <cell r="K1696">
            <v>43106.761111111111</v>
          </cell>
          <cell r="L1696">
            <v>43106.759027777778</v>
          </cell>
          <cell r="M1696">
            <v>43106.761805555558</v>
          </cell>
          <cell r="N1696">
            <v>43106.771527777775</v>
          </cell>
          <cell r="R1696">
            <v>43106.773611111108</v>
          </cell>
          <cell r="S1696">
            <v>4374044</v>
          </cell>
          <cell r="T1696">
            <v>7</v>
          </cell>
          <cell r="U1696" t="str">
            <v>F</v>
          </cell>
          <cell r="V1696">
            <v>999999</v>
          </cell>
          <cell r="W1696" t="str">
            <v>NN</v>
          </cell>
          <cell r="X1696" t="str">
            <v>J F MORENO 2533</v>
          </cell>
          <cell r="Y1696">
            <v>0</v>
          </cell>
          <cell r="Z1696">
            <v>0</v>
          </cell>
          <cell r="AA1696" t="str">
            <v xml:space="preserve"> </v>
          </cell>
          <cell r="AB1696" t="str">
            <v xml:space="preserve"> </v>
          </cell>
          <cell r="AC1696" t="str">
            <v xml:space="preserve"> </v>
          </cell>
          <cell r="AD1696" t="str">
            <v xml:space="preserve">TUCUMAN </v>
          </cell>
          <cell r="AE1696" t="str">
            <v xml:space="preserve">SANTA FE </v>
          </cell>
          <cell r="AF1696" t="str">
            <v>CIUDAD - CAPITAL</v>
          </cell>
          <cell r="AG1696" t="str">
            <v xml:space="preserve"> </v>
          </cell>
          <cell r="AH1696">
            <v>1</v>
          </cell>
          <cell r="AI1696">
            <v>74</v>
          </cell>
          <cell r="AJ1696">
            <v>0</v>
          </cell>
          <cell r="AK1696">
            <v>158</v>
          </cell>
          <cell r="AL1696">
            <v>76</v>
          </cell>
          <cell r="AM1696">
            <v>2</v>
          </cell>
          <cell r="AN1696">
            <v>0</v>
          </cell>
          <cell r="AO1696" t="str">
            <v>False</v>
          </cell>
          <cell r="AP1696">
            <v>0</v>
          </cell>
        </row>
        <row r="1697">
          <cell r="A1697">
            <v>315200</v>
          </cell>
          <cell r="B1697">
            <v>43106</v>
          </cell>
          <cell r="C1697">
            <v>1</v>
          </cell>
          <cell r="D1697">
            <v>1</v>
          </cell>
          <cell r="E1697">
            <v>3</v>
          </cell>
          <cell r="F1697" t="str">
            <v xml:space="preserve">PERDIDA DE CONOCIMIENTO                           </v>
          </cell>
          <cell r="G1697" t="str">
            <v xml:space="preserve"> </v>
          </cell>
          <cell r="H1697">
            <v>147</v>
          </cell>
          <cell r="I1697">
            <v>26</v>
          </cell>
          <cell r="J1697">
            <v>43106.79583333333</v>
          </cell>
          <cell r="K1697">
            <v>43106.796527777777</v>
          </cell>
          <cell r="L1697">
            <v>43106.79583333333</v>
          </cell>
          <cell r="M1697">
            <v>43106.796527777777</v>
          </cell>
          <cell r="N1697">
            <v>43106.804861111108</v>
          </cell>
          <cell r="R1697">
            <v>43106.84375</v>
          </cell>
          <cell r="T1697">
            <v>1</v>
          </cell>
          <cell r="U1697" t="str">
            <v>M</v>
          </cell>
          <cell r="V1697">
            <v>999999</v>
          </cell>
          <cell r="W1697" t="str">
            <v>NN</v>
          </cell>
          <cell r="X1697" t="str">
            <v>PUNTA  DEVACA</v>
          </cell>
          <cell r="Y1697">
            <v>0</v>
          </cell>
          <cell r="Z1697">
            <v>0</v>
          </cell>
          <cell r="AA1697" t="str">
            <v xml:space="preserve"> </v>
          </cell>
          <cell r="AB1697" t="str">
            <v xml:space="preserve"> </v>
          </cell>
          <cell r="AC1697" t="str">
            <v xml:space="preserve"> </v>
          </cell>
          <cell r="AD1697" t="str">
            <v xml:space="preserve"> </v>
          </cell>
          <cell r="AE1697" t="str">
            <v xml:space="preserve"> </v>
          </cell>
          <cell r="AF1697" t="str">
            <v>LAS HERAS</v>
          </cell>
          <cell r="AG1697" t="str">
            <v xml:space="preserve"> </v>
          </cell>
          <cell r="AH1697">
            <v>5</v>
          </cell>
          <cell r="AI1697">
            <v>1</v>
          </cell>
          <cell r="AJ1697">
            <v>0</v>
          </cell>
          <cell r="AK1697">
            <v>2026</v>
          </cell>
          <cell r="AL1697">
            <v>1000</v>
          </cell>
          <cell r="AM1697">
            <v>1</v>
          </cell>
          <cell r="AN1697">
            <v>0</v>
          </cell>
          <cell r="AO1697" t="str">
            <v>False</v>
          </cell>
          <cell r="AP1697">
            <v>0</v>
          </cell>
        </row>
        <row r="1698">
          <cell r="A1698">
            <v>315201</v>
          </cell>
          <cell r="B1698">
            <v>43106</v>
          </cell>
          <cell r="C1698">
            <v>1</v>
          </cell>
          <cell r="D1698">
            <v>1</v>
          </cell>
          <cell r="E1698">
            <v>24</v>
          </cell>
          <cell r="F1698" t="str">
            <v xml:space="preserve">VICTIMA MULTIPLE                                  </v>
          </cell>
          <cell r="G1698" t="str">
            <v xml:space="preserve">TRES HERIDOS MODERADO A GRAVE </v>
          </cell>
          <cell r="H1698">
            <v>141</v>
          </cell>
          <cell r="I1698">
            <v>6</v>
          </cell>
          <cell r="J1698">
            <v>43106.808333333334</v>
          </cell>
          <cell r="K1698">
            <v>43106.809027777781</v>
          </cell>
          <cell r="L1698">
            <v>43106.808333333334</v>
          </cell>
          <cell r="M1698">
            <v>43106.813888888886</v>
          </cell>
          <cell r="N1698">
            <v>43106.830555555556</v>
          </cell>
          <cell r="O1698">
            <v>43106.867361111108</v>
          </cell>
          <cell r="R1698">
            <v>43106.873611111114</v>
          </cell>
          <cell r="T1698">
            <v>34</v>
          </cell>
          <cell r="U1698" t="str">
            <v>F</v>
          </cell>
          <cell r="V1698">
            <v>970904</v>
          </cell>
          <cell r="W1698" t="str">
            <v>QUIROGA LUISA CARMEN</v>
          </cell>
          <cell r="X1698" t="str">
            <v>2 DE MAYO</v>
          </cell>
          <cell r="Y1698">
            <v>9700</v>
          </cell>
          <cell r="Z1698">
            <v>0</v>
          </cell>
          <cell r="AA1698" t="str">
            <v xml:space="preserve"> </v>
          </cell>
          <cell r="AB1698" t="str">
            <v xml:space="preserve"> </v>
          </cell>
          <cell r="AC1698" t="str">
            <v xml:space="preserve"> </v>
          </cell>
          <cell r="AD1698" t="str">
            <v xml:space="preserve"> </v>
          </cell>
          <cell r="AE1698" t="str">
            <v xml:space="preserve"> </v>
          </cell>
          <cell r="AF1698" t="str">
            <v>CORRALITOS</v>
          </cell>
          <cell r="AG1698" t="str">
            <v>X SEVERO DEL CASTILLO HASTA 2 DE MAYO. FRENTE A LA FABRICA VALLE DE LAS REINAS</v>
          </cell>
          <cell r="AH1698">
            <v>2</v>
          </cell>
          <cell r="AI1698">
            <v>15</v>
          </cell>
          <cell r="AJ1698">
            <v>29834938</v>
          </cell>
          <cell r="AK1698">
            <v>176</v>
          </cell>
          <cell r="AL1698">
            <v>445</v>
          </cell>
          <cell r="AM1698">
            <v>1</v>
          </cell>
          <cell r="AN1698">
            <v>0</v>
          </cell>
          <cell r="AO1698" t="str">
            <v>False</v>
          </cell>
          <cell r="AP1698">
            <v>15</v>
          </cell>
        </row>
        <row r="1699">
          <cell r="A1699">
            <v>315202</v>
          </cell>
          <cell r="B1699">
            <v>43106</v>
          </cell>
          <cell r="C1699">
            <v>2</v>
          </cell>
          <cell r="D1699">
            <v>1</v>
          </cell>
          <cell r="E1699">
            <v>14</v>
          </cell>
          <cell r="F1699" t="str">
            <v xml:space="preserve">HERIDA POR ARMA DE FUEGO                          </v>
          </cell>
          <cell r="G1699" t="str">
            <v xml:space="preserve"> </v>
          </cell>
          <cell r="H1699">
            <v>142</v>
          </cell>
          <cell r="I1699">
            <v>4</v>
          </cell>
          <cell r="J1699">
            <v>43106.813194444447</v>
          </cell>
          <cell r="K1699">
            <v>43106.814583333333</v>
          </cell>
          <cell r="L1699">
            <v>43106.813194444447</v>
          </cell>
          <cell r="M1699">
            <v>43106.814583333333</v>
          </cell>
          <cell r="N1699">
            <v>43106.82708333333</v>
          </cell>
          <cell r="R1699">
            <v>43106.838888888888</v>
          </cell>
          <cell r="T1699">
            <v>37</v>
          </cell>
          <cell r="U1699" t="str">
            <v>M</v>
          </cell>
          <cell r="V1699">
            <v>126205</v>
          </cell>
          <cell r="W1699" t="str">
            <v>STRADIOTTO GUSTAVO</v>
          </cell>
          <cell r="X1699" t="str">
            <v xml:space="preserve">CUARTEL DE BOMBEROS </v>
          </cell>
          <cell r="Y1699">
            <v>0</v>
          </cell>
          <cell r="Z1699">
            <v>0</v>
          </cell>
          <cell r="AA1699" t="str">
            <v xml:space="preserve"> </v>
          </cell>
          <cell r="AB1699" t="str">
            <v xml:space="preserve"> </v>
          </cell>
          <cell r="AC1699" t="str">
            <v xml:space="preserve"> </v>
          </cell>
          <cell r="AD1699" t="str">
            <v xml:space="preserve"> </v>
          </cell>
          <cell r="AE1699" t="str">
            <v xml:space="preserve"> </v>
          </cell>
          <cell r="AF1699" t="str">
            <v>LUJAN</v>
          </cell>
          <cell r="AG1699" t="str">
            <v xml:space="preserve"> FRENTE LA ROTONDA </v>
          </cell>
          <cell r="AH1699">
            <v>6</v>
          </cell>
          <cell r="AI1699">
            <v>19</v>
          </cell>
          <cell r="AJ1699">
            <v>28589152</v>
          </cell>
          <cell r="AK1699">
            <v>60</v>
          </cell>
          <cell r="AL1699">
            <v>57</v>
          </cell>
          <cell r="AM1699">
            <v>1</v>
          </cell>
          <cell r="AN1699">
            <v>0</v>
          </cell>
          <cell r="AO1699" t="str">
            <v>False</v>
          </cell>
          <cell r="AP1699">
            <v>0</v>
          </cell>
        </row>
        <row r="1700">
          <cell r="A1700">
            <v>315203</v>
          </cell>
          <cell r="B1700">
            <v>43106</v>
          </cell>
          <cell r="C1700">
            <v>4</v>
          </cell>
          <cell r="D1700">
            <v>4</v>
          </cell>
          <cell r="E1700">
            <v>3</v>
          </cell>
          <cell r="F1700" t="str">
            <v>TRASLADO IDA CON MEDICO</v>
          </cell>
          <cell r="G1700" t="str">
            <v>DX CETOACIDOSIS DIABETICA. MASC DE 21 AÑOS</v>
          </cell>
          <cell r="H1700">
            <v>140</v>
          </cell>
          <cell r="I1700">
            <v>16</v>
          </cell>
          <cell r="J1700">
            <v>43106.818055555559</v>
          </cell>
          <cell r="K1700">
            <v>43106.819444444445</v>
          </cell>
          <cell r="L1700">
            <v>43106.818055555559</v>
          </cell>
          <cell r="M1700">
            <v>43106.820138888892</v>
          </cell>
          <cell r="N1700">
            <v>43106.822916666664</v>
          </cell>
          <cell r="R1700">
            <v>43106.865972222222</v>
          </cell>
          <cell r="T1700">
            <v>19</v>
          </cell>
          <cell r="U1700" t="str">
            <v>M</v>
          </cell>
          <cell r="V1700">
            <v>999999</v>
          </cell>
          <cell r="W1700" t="str">
            <v>TORRES EMANUEL.</v>
          </cell>
          <cell r="X1700" t="str">
            <v>HOSP CARRILLO DRA CANELA</v>
          </cell>
          <cell r="Y1700">
            <v>0</v>
          </cell>
          <cell r="Z1700">
            <v>0</v>
          </cell>
          <cell r="AA1700" t="str">
            <v xml:space="preserve"> </v>
          </cell>
          <cell r="AB1700" t="str">
            <v xml:space="preserve"> </v>
          </cell>
          <cell r="AC1700" t="str">
            <v xml:space="preserve"> </v>
          </cell>
          <cell r="AF1700" t="str">
            <v>LAS HERAS</v>
          </cell>
          <cell r="AG1700" t="str">
            <v>HOSP PAROISSIEN DRA CASTRO</v>
          </cell>
          <cell r="AH1700">
            <v>5</v>
          </cell>
          <cell r="AI1700">
            <v>18</v>
          </cell>
          <cell r="AJ1700">
            <v>39953861</v>
          </cell>
          <cell r="AM1700">
            <v>4</v>
          </cell>
          <cell r="AN1700">
            <v>0</v>
          </cell>
          <cell r="AO1700" t="str">
            <v>False</v>
          </cell>
          <cell r="AP1700">
            <v>0</v>
          </cell>
        </row>
        <row r="1701">
          <cell r="A1701">
            <v>315204</v>
          </cell>
          <cell r="B1701">
            <v>43106</v>
          </cell>
          <cell r="C1701">
            <v>4</v>
          </cell>
          <cell r="D1701">
            <v>4</v>
          </cell>
          <cell r="E1701">
            <v>1</v>
          </cell>
          <cell r="F1701" t="str">
            <v xml:space="preserve">TRASLADO IDA SIN MEDICO                         </v>
          </cell>
          <cell r="G1701" t="str">
            <v xml:space="preserve"> INST. MEDICO TUNUYAN //  RECIBE DRA. PAIVA </v>
          </cell>
          <cell r="H1701">
            <v>154</v>
          </cell>
          <cell r="I1701">
            <v>19</v>
          </cell>
          <cell r="J1701">
            <v>43106.822916666664</v>
          </cell>
          <cell r="K1701">
            <v>43106.823611111111</v>
          </cell>
          <cell r="L1701">
            <v>43106.822222222225</v>
          </cell>
          <cell r="M1701">
            <v>43106.823611111111</v>
          </cell>
          <cell r="N1701">
            <v>43106.824305555558</v>
          </cell>
          <cell r="O1701">
            <v>43106.834027777775</v>
          </cell>
          <cell r="P1701">
            <v>43106.848611111112</v>
          </cell>
          <cell r="R1701">
            <v>43106.863888888889</v>
          </cell>
          <cell r="T1701">
            <v>90</v>
          </cell>
          <cell r="U1701" t="str">
            <v>M</v>
          </cell>
          <cell r="V1701">
            <v>500807</v>
          </cell>
          <cell r="W1701" t="str">
            <v>LUNA ERNESTO FELICIANO</v>
          </cell>
          <cell r="X1701" t="str">
            <v>C.S 101</v>
          </cell>
          <cell r="Y1701">
            <v>0</v>
          </cell>
          <cell r="Z1701">
            <v>0</v>
          </cell>
          <cell r="AA1701" t="str">
            <v xml:space="preserve"> </v>
          </cell>
          <cell r="AB1701" t="str">
            <v xml:space="preserve"> </v>
          </cell>
          <cell r="AC1701" t="str">
            <v xml:space="preserve"> </v>
          </cell>
          <cell r="AD1701" t="str">
            <v xml:space="preserve"> </v>
          </cell>
          <cell r="AE1701" t="str">
            <v xml:space="preserve"> </v>
          </cell>
          <cell r="AF1701" t="str">
            <v>LA CONSULTA</v>
          </cell>
          <cell r="AG1701" t="str">
            <v xml:space="preserve"> </v>
          </cell>
          <cell r="AH1701">
            <v>12</v>
          </cell>
          <cell r="AI1701">
            <v>0</v>
          </cell>
          <cell r="AJ1701">
            <v>6912782</v>
          </cell>
          <cell r="AK1701">
            <v>645</v>
          </cell>
          <cell r="AM1701">
            <v>4</v>
          </cell>
          <cell r="AN1701">
            <v>0</v>
          </cell>
          <cell r="AO1701" t="str">
            <v>False</v>
          </cell>
          <cell r="AP1701">
            <v>0</v>
          </cell>
        </row>
        <row r="1702">
          <cell r="A1702">
            <v>315205</v>
          </cell>
          <cell r="B1702">
            <v>43106</v>
          </cell>
          <cell r="C1702">
            <v>1</v>
          </cell>
          <cell r="D1702">
            <v>1</v>
          </cell>
          <cell r="E1702">
            <v>51</v>
          </cell>
          <cell r="F1702" t="str">
            <v xml:space="preserve">VICTIMA POR  ACCIDENTE  MOTO </v>
          </cell>
          <cell r="G1702" t="str">
            <v xml:space="preserve">TEC CHC //   </v>
          </cell>
          <cell r="H1702">
            <v>138</v>
          </cell>
          <cell r="I1702">
            <v>6</v>
          </cell>
          <cell r="J1702">
            <v>43106.824999999997</v>
          </cell>
          <cell r="K1702">
            <v>43106.826388888891</v>
          </cell>
          <cell r="L1702">
            <v>43106.824999999997</v>
          </cell>
          <cell r="M1702">
            <v>43106.830555555556</v>
          </cell>
          <cell r="N1702">
            <v>43106.834722222222</v>
          </cell>
          <cell r="R1702">
            <v>43106.865277777775</v>
          </cell>
          <cell r="S1702">
            <v>2612161944</v>
          </cell>
          <cell r="T1702">
            <v>31</v>
          </cell>
          <cell r="U1702" t="str">
            <v>M</v>
          </cell>
          <cell r="V1702">
            <v>999999</v>
          </cell>
          <cell r="W1702" t="str">
            <v>PABLO RAMOS</v>
          </cell>
          <cell r="X1702" t="str">
            <v>COLON</v>
          </cell>
          <cell r="Y1702">
            <v>0</v>
          </cell>
          <cell r="Z1702">
            <v>0</v>
          </cell>
          <cell r="AA1702" t="str">
            <v xml:space="preserve"> </v>
          </cell>
          <cell r="AB1702" t="str">
            <v xml:space="preserve"> </v>
          </cell>
          <cell r="AC1702" t="str">
            <v xml:space="preserve"> </v>
          </cell>
          <cell r="AD1702" t="str">
            <v>CORREA SAA</v>
          </cell>
          <cell r="AE1702" t="str">
            <v xml:space="preserve"> </v>
          </cell>
          <cell r="AF1702" t="str">
            <v>GUAYMALLEN</v>
          </cell>
          <cell r="AG1702" t="str">
            <v xml:space="preserve"> </v>
          </cell>
          <cell r="AH1702">
            <v>2</v>
          </cell>
          <cell r="AI1702">
            <v>29</v>
          </cell>
          <cell r="AJ1702">
            <v>298181</v>
          </cell>
          <cell r="AK1702">
            <v>83</v>
          </cell>
          <cell r="AL1702">
            <v>622</v>
          </cell>
          <cell r="AM1702">
            <v>1</v>
          </cell>
          <cell r="AN1702">
            <v>0</v>
          </cell>
          <cell r="AO1702" t="str">
            <v>False</v>
          </cell>
          <cell r="AP1702">
            <v>0</v>
          </cell>
        </row>
        <row r="1703">
          <cell r="A1703">
            <v>315206</v>
          </cell>
          <cell r="B1703">
            <v>43106</v>
          </cell>
          <cell r="C1703">
            <v>1</v>
          </cell>
          <cell r="D1703">
            <v>1</v>
          </cell>
          <cell r="E1703">
            <v>11</v>
          </cell>
          <cell r="F1703" t="str">
            <v xml:space="preserve">POLITRAUMATISMO                                   </v>
          </cell>
          <cell r="G1703" t="str">
            <v xml:space="preserve">POR GOLPIZA // VICTIMA DE ASALTO // TEC CHC </v>
          </cell>
          <cell r="H1703">
            <v>156</v>
          </cell>
          <cell r="I1703">
            <v>9</v>
          </cell>
          <cell r="J1703">
            <v>43106.834722222222</v>
          </cell>
          <cell r="K1703">
            <v>43106.835416666669</v>
          </cell>
          <cell r="L1703">
            <v>43106.834722222222</v>
          </cell>
          <cell r="M1703">
            <v>43106.84652777778</v>
          </cell>
          <cell r="N1703">
            <v>43106.84652777778</v>
          </cell>
          <cell r="O1703">
            <v>43106.867361111108</v>
          </cell>
          <cell r="P1703">
            <v>43106.877083333333</v>
          </cell>
          <cell r="R1703">
            <v>43106.87777777778</v>
          </cell>
          <cell r="T1703">
            <v>35</v>
          </cell>
          <cell r="U1703" t="str">
            <v>F</v>
          </cell>
          <cell r="V1703">
            <v>970904</v>
          </cell>
          <cell r="W1703" t="str">
            <v>NASSIVERA ROMINA JULIETA</v>
          </cell>
          <cell r="X1703" t="str">
            <v>CHIVILCOY</v>
          </cell>
          <cell r="Y1703">
            <v>0</v>
          </cell>
          <cell r="Z1703">
            <v>0</v>
          </cell>
          <cell r="AA1703" t="str">
            <v xml:space="preserve"> </v>
          </cell>
          <cell r="AB1703" t="str">
            <v xml:space="preserve"> </v>
          </cell>
          <cell r="AC1703" t="str">
            <v xml:space="preserve"> </v>
          </cell>
          <cell r="AD1703" t="str">
            <v>BELLEVILLE</v>
          </cell>
          <cell r="AE1703" t="str">
            <v xml:space="preserve"> </v>
          </cell>
          <cell r="AF1703" t="str">
            <v>SAN MARTIN</v>
          </cell>
          <cell r="AG1703" t="str">
            <v xml:space="preserve"> </v>
          </cell>
          <cell r="AH1703">
            <v>16</v>
          </cell>
          <cell r="AI1703">
            <v>54</v>
          </cell>
          <cell r="AJ1703">
            <v>29222151</v>
          </cell>
          <cell r="AK1703">
            <v>808</v>
          </cell>
          <cell r="AL1703">
            <v>398</v>
          </cell>
          <cell r="AM1703">
            <v>1</v>
          </cell>
          <cell r="AN1703">
            <v>0</v>
          </cell>
          <cell r="AO1703" t="str">
            <v>False</v>
          </cell>
          <cell r="AP1703">
            <v>54</v>
          </cell>
        </row>
        <row r="1704">
          <cell r="A1704">
            <v>315207</v>
          </cell>
          <cell r="B1704">
            <v>43106</v>
          </cell>
          <cell r="C1704">
            <v>1</v>
          </cell>
          <cell r="D1704">
            <v>1</v>
          </cell>
          <cell r="E1704">
            <v>16</v>
          </cell>
          <cell r="F1704" t="str">
            <v xml:space="preserve">VICTIMA POR ACCIDENTE VEHICULAR                   </v>
          </cell>
          <cell r="G1704" t="str">
            <v xml:space="preserve"> </v>
          </cell>
          <cell r="H1704">
            <v>137</v>
          </cell>
          <cell r="I1704">
            <v>5</v>
          </cell>
          <cell r="J1704">
            <v>43106.838888888888</v>
          </cell>
          <cell r="K1704">
            <v>43106.84652777778</v>
          </cell>
          <cell r="L1704">
            <v>43106.838888888888</v>
          </cell>
          <cell r="M1704">
            <v>43106.84652777778</v>
          </cell>
          <cell r="N1704">
            <v>43106.852777777778</v>
          </cell>
          <cell r="R1704">
            <v>43106.865972222222</v>
          </cell>
          <cell r="S1704">
            <v>2614729312</v>
          </cell>
          <cell r="T1704">
            <v>17</v>
          </cell>
          <cell r="U1704" t="str">
            <v>F</v>
          </cell>
          <cell r="V1704">
            <v>970904</v>
          </cell>
          <cell r="W1704" t="str">
            <v>BARRACO JULIETA RENATA</v>
          </cell>
          <cell r="X1704" t="str">
            <v xml:space="preserve">DORREGO </v>
          </cell>
          <cell r="Y1704">
            <v>2958</v>
          </cell>
          <cell r="Z1704">
            <v>0</v>
          </cell>
          <cell r="AA1704" t="str">
            <v xml:space="preserve"> </v>
          </cell>
          <cell r="AB1704" t="str">
            <v xml:space="preserve"> </v>
          </cell>
          <cell r="AC1704" t="str">
            <v xml:space="preserve"> </v>
          </cell>
          <cell r="AD1704" t="str">
            <v>ZEBALLOS</v>
          </cell>
          <cell r="AE1704" t="str">
            <v xml:space="preserve"> </v>
          </cell>
          <cell r="AF1704" t="str">
            <v>GUAYMALLEN</v>
          </cell>
          <cell r="AG1704" t="str">
            <v xml:space="preserve">01// LEVES ///// AUTO CONTRA PARED </v>
          </cell>
          <cell r="AH1704">
            <v>2</v>
          </cell>
          <cell r="AI1704">
            <v>82</v>
          </cell>
          <cell r="AJ1704">
            <v>42913825</v>
          </cell>
          <cell r="AL1704">
            <v>198</v>
          </cell>
          <cell r="AM1704">
            <v>1</v>
          </cell>
          <cell r="AN1704">
            <v>0</v>
          </cell>
          <cell r="AO1704" t="str">
            <v>False</v>
          </cell>
          <cell r="AP1704">
            <v>0</v>
          </cell>
        </row>
        <row r="1705">
          <cell r="A1705">
            <v>315208</v>
          </cell>
          <cell r="B1705">
            <v>43106</v>
          </cell>
          <cell r="C1705">
            <v>1</v>
          </cell>
          <cell r="D1705">
            <v>1</v>
          </cell>
          <cell r="E1705">
            <v>16</v>
          </cell>
          <cell r="F1705" t="str">
            <v xml:space="preserve">VICTIMA POR ACCIDENTE VEHICULAR                   </v>
          </cell>
          <cell r="G1705" t="str">
            <v xml:space="preserve"> NO GRAVE</v>
          </cell>
          <cell r="H1705">
            <v>142</v>
          </cell>
          <cell r="I1705">
            <v>4</v>
          </cell>
          <cell r="J1705">
            <v>43106.924305555556</v>
          </cell>
          <cell r="K1705">
            <v>43106.925000000003</v>
          </cell>
          <cell r="L1705">
            <v>43106.924305555556</v>
          </cell>
          <cell r="M1705">
            <v>43106.934027777781</v>
          </cell>
          <cell r="N1705">
            <v>43106.934027777781</v>
          </cell>
          <cell r="O1705">
            <v>43106.941666666666</v>
          </cell>
          <cell r="P1705">
            <v>43106.949305555558</v>
          </cell>
          <cell r="R1705">
            <v>43106.961111111108</v>
          </cell>
          <cell r="T1705">
            <v>24</v>
          </cell>
          <cell r="U1705" t="str">
            <v>M</v>
          </cell>
          <cell r="V1705">
            <v>105408</v>
          </cell>
          <cell r="W1705" t="str">
            <v>ROA FABRIZIO LEANDRO</v>
          </cell>
          <cell r="X1705" t="str">
            <v xml:space="preserve">RUTA 40  </v>
          </cell>
          <cell r="Y1705">
            <v>0</v>
          </cell>
          <cell r="Z1705">
            <v>0</v>
          </cell>
          <cell r="AA1705" t="str">
            <v xml:space="preserve"> </v>
          </cell>
          <cell r="AB1705" t="str">
            <v xml:space="preserve"> </v>
          </cell>
          <cell r="AC1705" t="str">
            <v xml:space="preserve"> </v>
          </cell>
          <cell r="AD1705" t="str">
            <v>QUINTANA</v>
          </cell>
          <cell r="AE1705" t="str">
            <v xml:space="preserve"> </v>
          </cell>
          <cell r="AF1705" t="str">
            <v>LUJAN</v>
          </cell>
          <cell r="AG1705" t="str">
            <v xml:space="preserve"> </v>
          </cell>
          <cell r="AH1705">
            <v>6</v>
          </cell>
          <cell r="AI1705">
            <v>18</v>
          </cell>
          <cell r="AJ1705">
            <v>37519466</v>
          </cell>
          <cell r="AK1705">
            <v>60</v>
          </cell>
          <cell r="AL1705">
            <v>57</v>
          </cell>
          <cell r="AM1705">
            <v>1</v>
          </cell>
          <cell r="AN1705">
            <v>0</v>
          </cell>
          <cell r="AO1705" t="str">
            <v>False</v>
          </cell>
          <cell r="AP1705">
            <v>18</v>
          </cell>
        </row>
        <row r="1706">
          <cell r="A1706">
            <v>315209</v>
          </cell>
          <cell r="B1706">
            <v>43106</v>
          </cell>
          <cell r="C1706">
            <v>1</v>
          </cell>
          <cell r="D1706">
            <v>1</v>
          </cell>
          <cell r="E1706">
            <v>12</v>
          </cell>
          <cell r="F1706" t="str">
            <v xml:space="preserve">DIFICULTAD PARA RESPIRAR. DISNEA                  </v>
          </cell>
          <cell r="G1706" t="str">
            <v xml:space="preserve"> 37/FEM CA UTERO Y COLON </v>
          </cell>
          <cell r="H1706">
            <v>154</v>
          </cell>
          <cell r="I1706">
            <v>19</v>
          </cell>
          <cell r="J1706">
            <v>43106.936111111114</v>
          </cell>
          <cell r="K1706">
            <v>43106.939583333333</v>
          </cell>
          <cell r="L1706">
            <v>43106.936111111114</v>
          </cell>
          <cell r="M1706">
            <v>43106.955555555556</v>
          </cell>
          <cell r="N1706">
            <v>43106.976388888892</v>
          </cell>
          <cell r="R1706">
            <v>43106.977083333331</v>
          </cell>
          <cell r="S1706">
            <v>2616006103</v>
          </cell>
          <cell r="T1706">
            <v>37</v>
          </cell>
          <cell r="U1706" t="str">
            <v>F</v>
          </cell>
          <cell r="V1706">
            <v>999999</v>
          </cell>
          <cell r="W1706" t="str">
            <v>PAVEZ CLAUDIA NIEVES</v>
          </cell>
          <cell r="X1706" t="str">
            <v xml:space="preserve">GILARDI </v>
          </cell>
          <cell r="Y1706">
            <v>0</v>
          </cell>
          <cell r="Z1706">
            <v>0</v>
          </cell>
          <cell r="AA1706" t="str">
            <v xml:space="preserve"> </v>
          </cell>
          <cell r="AB1706" t="str">
            <v xml:space="preserve"> </v>
          </cell>
          <cell r="AC1706" t="str">
            <v>LOTEO SUAREZ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SAN CARLOS CONSULTA </v>
          </cell>
          <cell r="AG1706" t="str">
            <v xml:space="preserve">FLIA PAVES </v>
          </cell>
          <cell r="AH1706">
            <v>12</v>
          </cell>
          <cell r="AI1706">
            <v>1</v>
          </cell>
          <cell r="AJ1706">
            <v>27568773</v>
          </cell>
          <cell r="AK1706">
            <v>645</v>
          </cell>
          <cell r="AM1706">
            <v>1</v>
          </cell>
          <cell r="AN1706">
            <v>0</v>
          </cell>
          <cell r="AO1706" t="str">
            <v>False</v>
          </cell>
          <cell r="AP1706">
            <v>0</v>
          </cell>
        </row>
        <row r="1707">
          <cell r="A1707">
            <v>315210</v>
          </cell>
          <cell r="B1707">
            <v>43106</v>
          </cell>
          <cell r="C1707">
            <v>1</v>
          </cell>
          <cell r="D1707">
            <v>1</v>
          </cell>
          <cell r="E1707">
            <v>3</v>
          </cell>
          <cell r="F1707" t="str">
            <v xml:space="preserve">PERDIDA DE CONOCIMIENTO                           </v>
          </cell>
          <cell r="G1707" t="str">
            <v xml:space="preserve"> 42/MASC ANTECEDENTES CARDIACOS </v>
          </cell>
          <cell r="H1707">
            <v>146</v>
          </cell>
          <cell r="I1707">
            <v>18</v>
          </cell>
          <cell r="J1707">
            <v>43106.945138888892</v>
          </cell>
          <cell r="K1707">
            <v>43106.945833333331</v>
          </cell>
          <cell r="L1707">
            <v>43106.945138888892</v>
          </cell>
          <cell r="M1707">
            <v>43106.955555555556</v>
          </cell>
          <cell r="N1707">
            <v>43106.955555555556</v>
          </cell>
          <cell r="R1707">
            <v>43106.977777777778</v>
          </cell>
          <cell r="S1707">
            <v>2615666805</v>
          </cell>
          <cell r="T1707">
            <v>42</v>
          </cell>
          <cell r="U1707" t="str">
            <v>M</v>
          </cell>
          <cell r="V1707">
            <v>999999</v>
          </cell>
          <cell r="W1707" t="str">
            <v>VELAZQUEZ ROBERTO</v>
          </cell>
          <cell r="X1707" t="str">
            <v>9 DE JULIO</v>
          </cell>
          <cell r="Y1707">
            <v>0</v>
          </cell>
          <cell r="Z1707">
            <v>0</v>
          </cell>
          <cell r="AA1707">
            <v>5</v>
          </cell>
          <cell r="AB1707" t="str">
            <v>L</v>
          </cell>
          <cell r="AC1707" t="str">
            <v xml:space="preserve">7 JULIO </v>
          </cell>
          <cell r="AD1707" t="str">
            <v xml:space="preserve">SARMIENTO </v>
          </cell>
          <cell r="AE1707" t="str">
            <v xml:space="preserve"> </v>
          </cell>
          <cell r="AF1707" t="str">
            <v>MAIPU</v>
          </cell>
          <cell r="AG1707" t="str">
            <v xml:space="preserve"> </v>
          </cell>
          <cell r="AH1707">
            <v>4</v>
          </cell>
          <cell r="AI1707">
            <v>18</v>
          </cell>
          <cell r="AJ1707">
            <v>25287180</v>
          </cell>
          <cell r="AK1707">
            <v>182</v>
          </cell>
          <cell r="AL1707">
            <v>501</v>
          </cell>
          <cell r="AM1707">
            <v>1</v>
          </cell>
          <cell r="AN1707">
            <v>0</v>
          </cell>
          <cell r="AO1707" t="str">
            <v>False</v>
          </cell>
          <cell r="AP1707">
            <v>0</v>
          </cell>
        </row>
        <row r="1708">
          <cell r="A1708">
            <v>315211</v>
          </cell>
          <cell r="B1708">
            <v>43106</v>
          </cell>
          <cell r="C1708">
            <v>1</v>
          </cell>
          <cell r="D1708">
            <v>1</v>
          </cell>
          <cell r="E1708">
            <v>51</v>
          </cell>
          <cell r="F1708" t="str">
            <v xml:space="preserve">VICTIMA POR  ACCIDENTE  MOTO </v>
          </cell>
          <cell r="G1708" t="str">
            <v xml:space="preserve">1 LESIONADO MODERADO </v>
          </cell>
          <cell r="H1708">
            <v>135</v>
          </cell>
          <cell r="I1708">
            <v>3</v>
          </cell>
          <cell r="J1708">
            <v>43106.954861111109</v>
          </cell>
          <cell r="K1708">
            <v>43106.954861111109</v>
          </cell>
          <cell r="L1708">
            <v>43106.954861111109</v>
          </cell>
          <cell r="M1708">
            <v>43106.956250000003</v>
          </cell>
          <cell r="N1708">
            <v>43106.962500000001</v>
          </cell>
          <cell r="R1708">
            <v>43106.97152777778</v>
          </cell>
          <cell r="S1708">
            <v>2613345444</v>
          </cell>
          <cell r="T1708">
            <v>27</v>
          </cell>
          <cell r="U1708" t="str">
            <v>M</v>
          </cell>
          <cell r="V1708">
            <v>970904</v>
          </cell>
          <cell r="W1708" t="str">
            <v xml:space="preserve">GABRIEL GALVAN </v>
          </cell>
          <cell r="X1708" t="str">
            <v xml:space="preserve">MAZA </v>
          </cell>
          <cell r="Y1708">
            <v>0</v>
          </cell>
          <cell r="Z1708">
            <v>0</v>
          </cell>
          <cell r="AA1708">
            <v>5</v>
          </cell>
          <cell r="AB1708" t="str">
            <v xml:space="preserve"> </v>
          </cell>
          <cell r="AC1708" t="str">
            <v xml:space="preserve"> </v>
          </cell>
          <cell r="AD1708" t="str">
            <v xml:space="preserve">ALSINA </v>
          </cell>
          <cell r="AE1708" t="str">
            <v xml:space="preserve">ANTES DE R PEÑA </v>
          </cell>
          <cell r="AF1708" t="str">
            <v>MAIPU  GUTIERRES</v>
          </cell>
          <cell r="AH1708">
            <v>4</v>
          </cell>
          <cell r="AI1708">
            <v>1</v>
          </cell>
          <cell r="AJ1708">
            <v>39381769</v>
          </cell>
          <cell r="AK1708">
            <v>189</v>
          </cell>
          <cell r="AL1708">
            <v>225</v>
          </cell>
          <cell r="AM1708">
            <v>1</v>
          </cell>
          <cell r="AN1708">
            <v>0</v>
          </cell>
          <cell r="AO1708" t="str">
            <v>False</v>
          </cell>
          <cell r="AP1708">
            <v>0</v>
          </cell>
        </row>
        <row r="1709">
          <cell r="A1709">
            <v>315212</v>
          </cell>
          <cell r="B1709">
            <v>43106</v>
          </cell>
          <cell r="C1709">
            <v>1</v>
          </cell>
          <cell r="D1709">
            <v>1</v>
          </cell>
          <cell r="E1709">
            <v>3</v>
          </cell>
          <cell r="F1709" t="str">
            <v xml:space="preserve">PERDIDA DE CONOCIMIENTO                           </v>
          </cell>
          <cell r="G1709" t="str">
            <v xml:space="preserve"> </v>
          </cell>
          <cell r="H1709">
            <v>139</v>
          </cell>
          <cell r="I1709">
            <v>1</v>
          </cell>
          <cell r="J1709">
            <v>43106.962500000001</v>
          </cell>
          <cell r="K1709">
            <v>43106.962500000001</v>
          </cell>
          <cell r="L1709">
            <v>43106.962500000001</v>
          </cell>
          <cell r="M1709">
            <v>43106.990972222222</v>
          </cell>
          <cell r="N1709">
            <v>43106.990972222222</v>
          </cell>
          <cell r="R1709">
            <v>43107.100694444445</v>
          </cell>
          <cell r="S1709" t="str">
            <v>EVENT 5</v>
          </cell>
          <cell r="T1709">
            <v>18</v>
          </cell>
          <cell r="U1709" t="str">
            <v>M</v>
          </cell>
          <cell r="V1709">
            <v>999999</v>
          </cell>
          <cell r="W1709" t="str">
            <v>NN</v>
          </cell>
          <cell r="X1709" t="str">
            <v xml:space="preserve">VIZCACHERA </v>
          </cell>
          <cell r="Y1709">
            <v>0</v>
          </cell>
          <cell r="Z1709">
            <v>0</v>
          </cell>
          <cell r="AA1709" t="str">
            <v xml:space="preserve"> </v>
          </cell>
          <cell r="AB1709" t="str">
            <v xml:space="preserve"> </v>
          </cell>
          <cell r="AC1709" t="str">
            <v xml:space="preserve"> </v>
          </cell>
          <cell r="AD1709" t="str">
            <v xml:space="preserve"> </v>
          </cell>
          <cell r="AE1709" t="str">
            <v xml:space="preserve"> </v>
          </cell>
          <cell r="AF1709" t="str">
            <v>CIUDAD - CAPITAL</v>
          </cell>
          <cell r="AG1709" t="str">
            <v>PARQUE GRAL SAN MARTIN</v>
          </cell>
          <cell r="AH1709">
            <v>1</v>
          </cell>
          <cell r="AI1709">
            <v>0</v>
          </cell>
          <cell r="AJ1709">
            <v>0</v>
          </cell>
          <cell r="AK1709">
            <v>25</v>
          </cell>
          <cell r="AL1709">
            <v>355</v>
          </cell>
          <cell r="AM1709">
            <v>1</v>
          </cell>
          <cell r="AN1709">
            <v>0</v>
          </cell>
          <cell r="AO1709" t="str">
            <v>False</v>
          </cell>
          <cell r="AP1709">
            <v>0</v>
          </cell>
        </row>
        <row r="1710">
          <cell r="A1710">
            <v>315213</v>
          </cell>
          <cell r="B1710">
            <v>43106</v>
          </cell>
          <cell r="C1710">
            <v>1</v>
          </cell>
          <cell r="D1710">
            <v>1</v>
          </cell>
          <cell r="E1710">
            <v>3</v>
          </cell>
          <cell r="F1710" t="str">
            <v xml:space="preserve">PERDIDA DE CONOCIMIENTO                           </v>
          </cell>
          <cell r="G1710" t="str">
            <v xml:space="preserve">FEM  MAYOR </v>
          </cell>
          <cell r="H1710">
            <v>142</v>
          </cell>
          <cell r="I1710">
            <v>4</v>
          </cell>
          <cell r="J1710">
            <v>43106.972222222219</v>
          </cell>
          <cell r="K1710">
            <v>43106.972222222219</v>
          </cell>
          <cell r="L1710">
            <v>43106.972222222219</v>
          </cell>
          <cell r="M1710">
            <v>43106.979166666664</v>
          </cell>
          <cell r="N1710">
            <v>43106.979166666664</v>
          </cell>
          <cell r="R1710">
            <v>43107.06527777778</v>
          </cell>
          <cell r="S1710">
            <v>2616665401</v>
          </cell>
          <cell r="T1710">
            <v>83</v>
          </cell>
          <cell r="U1710" t="str">
            <v>F</v>
          </cell>
          <cell r="V1710">
            <v>999999</v>
          </cell>
          <cell r="W1710" t="str">
            <v>PANOCHIA ALFONCINA</v>
          </cell>
          <cell r="X1710" t="str">
            <v xml:space="preserve">CS DE POTRERILLO </v>
          </cell>
          <cell r="Y1710">
            <v>0</v>
          </cell>
          <cell r="Z1710">
            <v>0</v>
          </cell>
          <cell r="AA1710">
            <v>5</v>
          </cell>
          <cell r="AB1710" t="str">
            <v xml:space="preserve"> </v>
          </cell>
          <cell r="AC1710" t="str">
            <v xml:space="preserve"> </v>
          </cell>
          <cell r="AF1710" t="str">
            <v>LUJAN</v>
          </cell>
          <cell r="AH1710">
            <v>6</v>
          </cell>
          <cell r="AI1710">
            <v>18</v>
          </cell>
          <cell r="AJ1710">
            <v>3065194</v>
          </cell>
          <cell r="AK1710">
            <v>60</v>
          </cell>
          <cell r="AL1710">
            <v>57</v>
          </cell>
          <cell r="AM1710">
            <v>1</v>
          </cell>
          <cell r="AN1710">
            <v>0</v>
          </cell>
          <cell r="AO1710" t="str">
            <v>False</v>
          </cell>
          <cell r="AP1710">
            <v>0</v>
          </cell>
        </row>
        <row r="1711">
          <cell r="A1711">
            <v>315214</v>
          </cell>
          <cell r="B1711">
            <v>43106</v>
          </cell>
          <cell r="C1711">
            <v>4</v>
          </cell>
          <cell r="D1711">
            <v>4</v>
          </cell>
          <cell r="E1711">
            <v>3</v>
          </cell>
          <cell r="F1711" t="str">
            <v>TRASLADO IDA CON MEDICO</v>
          </cell>
          <cell r="G1711" t="str">
            <v xml:space="preserve">FEM JOVEN 22 SEM TA 180/70 </v>
          </cell>
          <cell r="H1711">
            <v>1</v>
          </cell>
          <cell r="I1711">
            <v>23</v>
          </cell>
          <cell r="J1711">
            <v>43106.978472222225</v>
          </cell>
          <cell r="K1711">
            <v>43106.993750000001</v>
          </cell>
          <cell r="L1711">
            <v>43106.978472222225</v>
          </cell>
          <cell r="M1711">
            <v>43106.993750000001</v>
          </cell>
          <cell r="N1711">
            <v>43106.993750000001</v>
          </cell>
          <cell r="R1711">
            <v>43107.054861111108</v>
          </cell>
          <cell r="S1711">
            <v>2616189546</v>
          </cell>
          <cell r="T1711">
            <v>20</v>
          </cell>
          <cell r="U1711" t="str">
            <v>F</v>
          </cell>
          <cell r="V1711">
            <v>999999</v>
          </cell>
          <cell r="W1711" t="str">
            <v>ACEVEDO MARGARITA.</v>
          </cell>
          <cell r="X1711" t="str">
            <v xml:space="preserve">SICOLI LIC </v>
          </cell>
          <cell r="Y1711">
            <v>0</v>
          </cell>
          <cell r="Z1711">
            <v>0</v>
          </cell>
          <cell r="AA1711" t="str">
            <v xml:space="preserve"> </v>
          </cell>
          <cell r="AB1711" t="str">
            <v xml:space="preserve"> </v>
          </cell>
          <cell r="AC1711" t="str">
            <v xml:space="preserve"> </v>
          </cell>
          <cell r="AD1711" t="str">
            <v xml:space="preserve"> </v>
          </cell>
          <cell r="AE1711" t="str">
            <v xml:space="preserve"> </v>
          </cell>
          <cell r="AF1711" t="str">
            <v>LAVALLE</v>
          </cell>
          <cell r="AG1711" t="str">
            <v>LAGO  DRA GERRA</v>
          </cell>
          <cell r="AH1711">
            <v>9</v>
          </cell>
          <cell r="AI1711">
            <v>3</v>
          </cell>
          <cell r="AJ1711">
            <v>42912607</v>
          </cell>
          <cell r="AK1711">
            <v>188</v>
          </cell>
          <cell r="AL1711">
            <v>89</v>
          </cell>
          <cell r="AM1711">
            <v>4</v>
          </cell>
          <cell r="AN1711">
            <v>0</v>
          </cell>
          <cell r="AO1711" t="str">
            <v>False</v>
          </cell>
          <cell r="AP1711">
            <v>0</v>
          </cell>
        </row>
        <row r="1712">
          <cell r="A1712">
            <v>315215</v>
          </cell>
          <cell r="B1712">
            <v>43107</v>
          </cell>
          <cell r="C1712">
            <v>4</v>
          </cell>
          <cell r="D1712">
            <v>4</v>
          </cell>
          <cell r="E1712">
            <v>3</v>
          </cell>
          <cell r="F1712" t="str">
            <v>TRASLADO IDA CON MEDICO</v>
          </cell>
          <cell r="G1712" t="str">
            <v xml:space="preserve"> DERIVA DR. BRUNO ROSOTO </v>
          </cell>
          <cell r="H1712">
            <v>143</v>
          </cell>
          <cell r="I1712">
            <v>20</v>
          </cell>
          <cell r="J1712">
            <v>43107.007638888892</v>
          </cell>
          <cell r="K1712">
            <v>43107.007638888892</v>
          </cell>
          <cell r="L1712">
            <v>43107.007638888892</v>
          </cell>
          <cell r="M1712">
            <v>43107.026388888888</v>
          </cell>
          <cell r="N1712">
            <v>43107.026388888888</v>
          </cell>
          <cell r="R1712">
            <v>43107.068055555559</v>
          </cell>
          <cell r="T1712">
            <v>50</v>
          </cell>
          <cell r="U1712" t="str">
            <v>M</v>
          </cell>
          <cell r="V1712">
            <v>999999</v>
          </cell>
          <cell r="W1712" t="str">
            <v>GUERCI ARMANDO ANTONIO</v>
          </cell>
          <cell r="X1712" t="str">
            <v xml:space="preserve">CTRO  SALUD 98 VISTA  FLORES </v>
          </cell>
          <cell r="Y1712">
            <v>0</v>
          </cell>
          <cell r="Z1712">
            <v>0</v>
          </cell>
          <cell r="AA1712" t="str">
            <v xml:space="preserve"> </v>
          </cell>
          <cell r="AB1712" t="str">
            <v xml:space="preserve"> </v>
          </cell>
          <cell r="AC1712" t="str">
            <v xml:space="preserve"> </v>
          </cell>
          <cell r="AD1712" t="str">
            <v xml:space="preserve">25 DE MAYO  FRENTE </v>
          </cell>
          <cell r="AE1712" t="str">
            <v xml:space="preserve">A LA PLAZA </v>
          </cell>
          <cell r="AF1712" t="str">
            <v>TUNUYAN</v>
          </cell>
          <cell r="AG1712" t="str">
            <v xml:space="preserve"> DIAG  TEC. SIN PERD.  </v>
          </cell>
          <cell r="AH1712">
            <v>10</v>
          </cell>
          <cell r="AI1712">
            <v>90</v>
          </cell>
          <cell r="AJ1712">
            <v>12050154</v>
          </cell>
          <cell r="AK1712">
            <v>2013</v>
          </cell>
          <cell r="AL1712">
            <v>639</v>
          </cell>
          <cell r="AM1712">
            <v>4</v>
          </cell>
          <cell r="AN1712">
            <v>0</v>
          </cell>
          <cell r="AO1712" t="str">
            <v>False</v>
          </cell>
          <cell r="AP1712">
            <v>0</v>
          </cell>
        </row>
        <row r="1713">
          <cell r="A1713">
            <v>315216</v>
          </cell>
          <cell r="B1713">
            <v>43107</v>
          </cell>
          <cell r="C1713">
            <v>1</v>
          </cell>
          <cell r="D1713">
            <v>1</v>
          </cell>
          <cell r="E1713">
            <v>3</v>
          </cell>
          <cell r="F1713" t="str">
            <v xml:space="preserve">PERDIDA DE CONOCIMIENTO                           </v>
          </cell>
          <cell r="G1713" t="str">
            <v xml:space="preserve">SE ESPERA ARRIVO POLICIAL </v>
          </cell>
          <cell r="J1713">
            <v>43107.01666666667</v>
          </cell>
          <cell r="L1713">
            <v>43107.01666666667</v>
          </cell>
          <cell r="R1713">
            <v>43107.15347222222</v>
          </cell>
          <cell r="T1713">
            <v>0</v>
          </cell>
          <cell r="V1713">
            <v>999999</v>
          </cell>
          <cell r="X1713" t="str">
            <v xml:space="preserve">SAN JUAN DE DIOS </v>
          </cell>
          <cell r="Y1713">
            <v>1448</v>
          </cell>
          <cell r="Z1713">
            <v>0</v>
          </cell>
          <cell r="AA1713" t="str">
            <v xml:space="preserve"> </v>
          </cell>
          <cell r="AB1713" t="str">
            <v xml:space="preserve"> </v>
          </cell>
          <cell r="AC1713" t="str">
            <v xml:space="preserve"> </v>
          </cell>
          <cell r="AD1713" t="str">
            <v xml:space="preserve"> ANDRADE </v>
          </cell>
          <cell r="AE1713" t="str">
            <v xml:space="preserve"> </v>
          </cell>
          <cell r="AF1713" t="str">
            <v>GUAYMALLEN</v>
          </cell>
          <cell r="AG1713" t="str">
            <v xml:space="preserve">MASC. 70  AÑOS /   /  RIÑA FAMILIAR </v>
          </cell>
          <cell r="AH1713">
            <v>2</v>
          </cell>
          <cell r="AI1713">
            <v>999</v>
          </cell>
          <cell r="AJ1713">
            <v>0</v>
          </cell>
          <cell r="AM1713">
            <v>0</v>
          </cell>
          <cell r="AN1713">
            <v>9</v>
          </cell>
          <cell r="AO1713" t="str">
            <v>False</v>
          </cell>
          <cell r="AP1713">
            <v>0</v>
          </cell>
        </row>
        <row r="1714">
          <cell r="A1714">
            <v>315217</v>
          </cell>
          <cell r="B1714">
            <v>43107</v>
          </cell>
          <cell r="C1714">
            <v>1</v>
          </cell>
          <cell r="D1714">
            <v>1</v>
          </cell>
          <cell r="E1714">
            <v>13</v>
          </cell>
          <cell r="F1714" t="str">
            <v xml:space="preserve">HERIDA POR ARMA BLANCA                            </v>
          </cell>
          <cell r="G1714" t="str">
            <v xml:space="preserve"> EN ABDOMEN</v>
          </cell>
          <cell r="H1714">
            <v>141</v>
          </cell>
          <cell r="I1714">
            <v>6</v>
          </cell>
          <cell r="J1714">
            <v>43107.026388888888</v>
          </cell>
          <cell r="K1714">
            <v>43107.026388888888</v>
          </cell>
          <cell r="L1714">
            <v>43107.026388888888</v>
          </cell>
          <cell r="M1714">
            <v>43107.03125</v>
          </cell>
          <cell r="N1714">
            <v>43107.03125</v>
          </cell>
          <cell r="R1714">
            <v>43107.04791666667</v>
          </cell>
          <cell r="T1714">
            <v>28</v>
          </cell>
          <cell r="U1714" t="str">
            <v>M</v>
          </cell>
          <cell r="V1714">
            <v>999999</v>
          </cell>
          <cell r="W1714" t="str">
            <v>VILLAGAS SEBASTIAN</v>
          </cell>
          <cell r="X1714" t="str">
            <v xml:space="preserve">PRINGLES </v>
          </cell>
          <cell r="Y1714">
            <v>0</v>
          </cell>
          <cell r="Z1714">
            <v>0</v>
          </cell>
          <cell r="AA1714" t="str">
            <v xml:space="preserve"> </v>
          </cell>
          <cell r="AB1714" t="str">
            <v xml:space="preserve"> </v>
          </cell>
          <cell r="AC1714" t="str">
            <v xml:space="preserve"> </v>
          </cell>
          <cell r="AD1714" t="str">
            <v>PASCUAL SEGURA</v>
          </cell>
          <cell r="AE1714" t="str">
            <v xml:space="preserve"> </v>
          </cell>
          <cell r="AF1714" t="str">
            <v>GUAYMALLEN</v>
          </cell>
          <cell r="AH1714">
            <v>2</v>
          </cell>
          <cell r="AI1714">
            <v>3</v>
          </cell>
          <cell r="AJ1714">
            <v>42010553</v>
          </cell>
          <cell r="AK1714">
            <v>176</v>
          </cell>
          <cell r="AL1714">
            <v>445</v>
          </cell>
          <cell r="AM1714">
            <v>1</v>
          </cell>
          <cell r="AN1714">
            <v>0</v>
          </cell>
          <cell r="AO1714" t="str">
            <v>False</v>
          </cell>
          <cell r="AP1714">
            <v>0</v>
          </cell>
        </row>
        <row r="1715">
          <cell r="A1715">
            <v>315218</v>
          </cell>
          <cell r="B1715">
            <v>43107</v>
          </cell>
          <cell r="C1715">
            <v>1</v>
          </cell>
          <cell r="D1715">
            <v>1</v>
          </cell>
          <cell r="E1715">
            <v>51</v>
          </cell>
          <cell r="F1715" t="str">
            <v xml:space="preserve">VICTIMA POR  ACCIDENTE  MOTO </v>
          </cell>
          <cell r="G1715" t="str">
            <v xml:space="preserve"> CAIDA DE MOTO  /  POLITRAUMA MODERADO </v>
          </cell>
          <cell r="H1715">
            <v>135</v>
          </cell>
          <cell r="I1715">
            <v>3</v>
          </cell>
          <cell r="J1715">
            <v>43107.052083333336</v>
          </cell>
          <cell r="K1715">
            <v>43107.052083333336</v>
          </cell>
          <cell r="L1715">
            <v>43107.052083333336</v>
          </cell>
          <cell r="M1715">
            <v>43107.055555555555</v>
          </cell>
          <cell r="N1715">
            <v>43107.076388888891</v>
          </cell>
          <cell r="O1715">
            <v>43107.076388888891</v>
          </cell>
          <cell r="R1715">
            <v>43107.087500000001</v>
          </cell>
          <cell r="T1715">
            <v>19</v>
          </cell>
          <cell r="U1715" t="str">
            <v>M</v>
          </cell>
          <cell r="V1715">
            <v>999999</v>
          </cell>
          <cell r="W1715" t="str">
            <v>CORNEJO BRIAN</v>
          </cell>
          <cell r="X1715" t="str">
            <v xml:space="preserve">LAGUNA DE CHASCOMUS </v>
          </cell>
          <cell r="Y1715">
            <v>0</v>
          </cell>
          <cell r="Z1715">
            <v>0</v>
          </cell>
          <cell r="AA1715" t="str">
            <v xml:space="preserve"> </v>
          </cell>
          <cell r="AB1715" t="str">
            <v xml:space="preserve"> </v>
          </cell>
          <cell r="AC1715" t="str">
            <v xml:space="preserve"> </v>
          </cell>
          <cell r="AD1715" t="str">
            <v xml:space="preserve">A. DEL VALLE </v>
          </cell>
          <cell r="AE1715" t="str">
            <v xml:space="preserve"> </v>
          </cell>
          <cell r="AF1715" t="str">
            <v>GODOY CRUZ</v>
          </cell>
          <cell r="AG1715" t="str">
            <v xml:space="preserve"> MASC. ADULTO </v>
          </cell>
          <cell r="AH1715">
            <v>3</v>
          </cell>
          <cell r="AI1715">
            <v>2</v>
          </cell>
          <cell r="AJ1715">
            <v>42082079</v>
          </cell>
          <cell r="AK1715">
            <v>189</v>
          </cell>
          <cell r="AL1715">
            <v>225</v>
          </cell>
          <cell r="AM1715">
            <v>1</v>
          </cell>
          <cell r="AN1715">
            <v>0</v>
          </cell>
          <cell r="AO1715" t="str">
            <v>False</v>
          </cell>
          <cell r="AP1715">
            <v>2</v>
          </cell>
        </row>
        <row r="1716">
          <cell r="A1716">
            <v>315219</v>
          </cell>
          <cell r="B1716">
            <v>43107</v>
          </cell>
          <cell r="C1716">
            <v>1</v>
          </cell>
          <cell r="D1716">
            <v>1</v>
          </cell>
          <cell r="E1716">
            <v>3</v>
          </cell>
          <cell r="F1716" t="str">
            <v xml:space="preserve">PERDIDA DE CONOCIMIENTO                           </v>
          </cell>
          <cell r="G1716" t="str">
            <v xml:space="preserve"> PAC EN PARO REANIMANDO </v>
          </cell>
          <cell r="H1716">
            <v>146</v>
          </cell>
          <cell r="I1716">
            <v>18</v>
          </cell>
          <cell r="J1716">
            <v>43107.054861111108</v>
          </cell>
          <cell r="K1716">
            <v>43107.055555555555</v>
          </cell>
          <cell r="L1716">
            <v>43107.054861111108</v>
          </cell>
          <cell r="M1716">
            <v>43107.068055555559</v>
          </cell>
          <cell r="N1716">
            <v>43107.068055555559</v>
          </cell>
          <cell r="R1716">
            <v>43107.075694444444</v>
          </cell>
          <cell r="T1716">
            <v>1</v>
          </cell>
          <cell r="U1716" t="str">
            <v>M</v>
          </cell>
          <cell r="V1716">
            <v>999999</v>
          </cell>
          <cell r="W1716" t="str">
            <v>NN</v>
          </cell>
          <cell r="X1716" t="str">
            <v>25 DE MAYO</v>
          </cell>
          <cell r="Y1716">
            <v>65</v>
          </cell>
          <cell r="Z1716">
            <v>0</v>
          </cell>
          <cell r="AA1716" t="str">
            <v xml:space="preserve"> </v>
          </cell>
          <cell r="AB1716" t="str">
            <v xml:space="preserve"> </v>
          </cell>
          <cell r="AC1716" t="str">
            <v xml:space="preserve"> </v>
          </cell>
          <cell r="AD1716" t="str">
            <v>URQUIZA</v>
          </cell>
          <cell r="AE1716" t="str">
            <v xml:space="preserve"> </v>
          </cell>
          <cell r="AF1716" t="str">
            <v>COQUINVITO</v>
          </cell>
          <cell r="AG1716" t="str">
            <v xml:space="preserve"> </v>
          </cell>
          <cell r="AH1716">
            <v>4</v>
          </cell>
          <cell r="AI1716">
            <v>84</v>
          </cell>
          <cell r="AJ1716">
            <v>0</v>
          </cell>
          <cell r="AK1716">
            <v>182</v>
          </cell>
          <cell r="AL1716">
            <v>501</v>
          </cell>
          <cell r="AM1716">
            <v>1</v>
          </cell>
          <cell r="AN1716">
            <v>0</v>
          </cell>
          <cell r="AO1716" t="str">
            <v>False</v>
          </cell>
          <cell r="AP1716">
            <v>0</v>
          </cell>
        </row>
        <row r="1717">
          <cell r="A1717">
            <v>315220</v>
          </cell>
          <cell r="B1717">
            <v>43107</v>
          </cell>
          <cell r="C1717">
            <v>2</v>
          </cell>
          <cell r="D1717">
            <v>2</v>
          </cell>
          <cell r="E1717">
            <v>11</v>
          </cell>
          <cell r="F1717" t="str">
            <v xml:space="preserve">TRAUMATISMO DE MIEMBRO...                         </v>
          </cell>
          <cell r="G1717" t="str">
            <v xml:space="preserve"> </v>
          </cell>
          <cell r="H1717">
            <v>140</v>
          </cell>
          <cell r="I1717">
            <v>16</v>
          </cell>
          <cell r="J1717">
            <v>43107.109722222223</v>
          </cell>
          <cell r="K1717">
            <v>43107.111111111109</v>
          </cell>
          <cell r="L1717">
            <v>43107.109722222223</v>
          </cell>
          <cell r="M1717">
            <v>43107.115972222222</v>
          </cell>
          <cell r="N1717">
            <v>43107.125694444447</v>
          </cell>
          <cell r="O1717">
            <v>43107.12777777778</v>
          </cell>
          <cell r="R1717">
            <v>43107.157638888886</v>
          </cell>
          <cell r="S1717">
            <v>2615407655</v>
          </cell>
          <cell r="T1717">
            <v>11</v>
          </cell>
          <cell r="U1717" t="str">
            <v>M</v>
          </cell>
          <cell r="V1717">
            <v>999999</v>
          </cell>
          <cell r="W1717" t="str">
            <v>BONAVIA, AGUSTIN EXEQUIEL</v>
          </cell>
          <cell r="X1717" t="str">
            <v xml:space="preserve">DR. MORENO </v>
          </cell>
          <cell r="Y1717">
            <v>3617</v>
          </cell>
          <cell r="Z1717">
            <v>0</v>
          </cell>
          <cell r="AA1717" t="str">
            <v xml:space="preserve"> </v>
          </cell>
          <cell r="AB1717" t="str">
            <v xml:space="preserve"> </v>
          </cell>
          <cell r="AC1717" t="str">
            <v xml:space="preserve"> </v>
          </cell>
          <cell r="AE1717" t="str">
            <v xml:space="preserve"> </v>
          </cell>
          <cell r="AF1717" t="str">
            <v>LAS HERAS</v>
          </cell>
          <cell r="AG1717" t="str">
            <v xml:space="preserve"> </v>
          </cell>
          <cell r="AH1717">
            <v>5</v>
          </cell>
          <cell r="AI1717">
            <v>4</v>
          </cell>
          <cell r="AJ1717">
            <v>47371361</v>
          </cell>
          <cell r="AM1717">
            <v>2</v>
          </cell>
          <cell r="AN1717">
            <v>0</v>
          </cell>
          <cell r="AO1717" t="str">
            <v>False</v>
          </cell>
          <cell r="AP1717">
            <v>4</v>
          </cell>
        </row>
        <row r="1718">
          <cell r="A1718">
            <v>315221</v>
          </cell>
          <cell r="B1718">
            <v>43107</v>
          </cell>
          <cell r="C1718">
            <v>2</v>
          </cell>
          <cell r="D1718">
            <v>1</v>
          </cell>
          <cell r="E1718">
            <v>2</v>
          </cell>
          <cell r="F1718" t="str">
            <v xml:space="preserve">SE DESCONOCE                                      </v>
          </cell>
          <cell r="H1718">
            <v>159</v>
          </cell>
          <cell r="I1718">
            <v>425</v>
          </cell>
          <cell r="J1718">
            <v>43107.154861111114</v>
          </cell>
          <cell r="K1718">
            <v>43107.154861111114</v>
          </cell>
          <cell r="L1718">
            <v>43107.154861111114</v>
          </cell>
          <cell r="M1718">
            <v>43107.154861111114</v>
          </cell>
          <cell r="N1718">
            <v>43107.158333333333</v>
          </cell>
          <cell r="R1718">
            <v>43107.193055555559</v>
          </cell>
          <cell r="T1718">
            <v>36</v>
          </cell>
          <cell r="U1718" t="str">
            <v>F</v>
          </cell>
          <cell r="V1718">
            <v>999999</v>
          </cell>
          <cell r="W1718" t="str">
            <v>SAYANCA CLAUDIA GUADALUPE</v>
          </cell>
          <cell r="X1718" t="str">
            <v>RUTA 7</v>
          </cell>
          <cell r="Y1718">
            <v>0</v>
          </cell>
          <cell r="Z1718">
            <v>0</v>
          </cell>
          <cell r="AA1718" t="str">
            <v xml:space="preserve"> </v>
          </cell>
          <cell r="AB1718" t="str">
            <v xml:space="preserve"> </v>
          </cell>
          <cell r="AC1718" t="str">
            <v xml:space="preserve"> </v>
          </cell>
          <cell r="AD1718" t="str">
            <v>EN  EL  CAMPING</v>
          </cell>
          <cell r="AE1718" t="str">
            <v>MUNICIPAL DE LA ZONA</v>
          </cell>
          <cell r="AF1718" t="str">
            <v xml:space="preserve">USPALLATA </v>
          </cell>
          <cell r="AG1718" t="str">
            <v>FEM.  ADULTO</v>
          </cell>
          <cell r="AH1718">
            <v>17</v>
          </cell>
          <cell r="AI1718">
            <v>83348</v>
          </cell>
          <cell r="AJ1718">
            <v>28375606</v>
          </cell>
          <cell r="AM1718">
            <v>1</v>
          </cell>
          <cell r="AN1718">
            <v>0</v>
          </cell>
          <cell r="AO1718" t="str">
            <v>False</v>
          </cell>
          <cell r="AP1718">
            <v>0</v>
          </cell>
        </row>
        <row r="1719">
          <cell r="A1719">
            <v>315222</v>
          </cell>
          <cell r="B1719">
            <v>43107</v>
          </cell>
          <cell r="C1719">
            <v>2</v>
          </cell>
          <cell r="D1719">
            <v>2</v>
          </cell>
          <cell r="E1719">
            <v>39</v>
          </cell>
          <cell r="F1719" t="str">
            <v>INTOXICACION POR ALCOHOL</v>
          </cell>
          <cell r="G1719" t="str">
            <v xml:space="preserve"> 13/FEM Y FARMACOS EXITACION </v>
          </cell>
          <cell r="H1719">
            <v>142</v>
          </cell>
          <cell r="I1719">
            <v>4</v>
          </cell>
          <cell r="J1719">
            <v>43107.191666666666</v>
          </cell>
          <cell r="K1719">
            <v>43107.191666666666</v>
          </cell>
          <cell r="L1719">
            <v>43107.191666666666</v>
          </cell>
          <cell r="R1719">
            <v>43107.194444444445</v>
          </cell>
          <cell r="S1719">
            <v>2616341150</v>
          </cell>
          <cell r="T1719">
            <v>0</v>
          </cell>
          <cell r="V1719">
            <v>999999</v>
          </cell>
          <cell r="X1719" t="str">
            <v xml:space="preserve">CS 39 UGARTECHE </v>
          </cell>
          <cell r="Y1719">
            <v>0</v>
          </cell>
          <cell r="Z1719">
            <v>0</v>
          </cell>
          <cell r="AA1719" t="str">
            <v xml:space="preserve"> </v>
          </cell>
          <cell r="AB1719" t="str">
            <v xml:space="preserve"> </v>
          </cell>
          <cell r="AC1719" t="str">
            <v xml:space="preserve"> </v>
          </cell>
          <cell r="AD1719" t="str">
            <v xml:space="preserve"> </v>
          </cell>
          <cell r="AE1719" t="str">
            <v xml:space="preserve"> </v>
          </cell>
          <cell r="AF1719" t="str">
            <v>LUJAN</v>
          </cell>
          <cell r="AG1719" t="str">
            <v xml:space="preserve"> </v>
          </cell>
          <cell r="AH1719">
            <v>6</v>
          </cell>
          <cell r="AI1719">
            <v>999</v>
          </cell>
          <cell r="AJ1719">
            <v>0</v>
          </cell>
          <cell r="AK1719">
            <v>60</v>
          </cell>
          <cell r="AL1719">
            <v>57</v>
          </cell>
          <cell r="AM1719">
            <v>0</v>
          </cell>
          <cell r="AN1719">
            <v>9</v>
          </cell>
          <cell r="AO1719" t="str">
            <v>False</v>
          </cell>
          <cell r="AP1719">
            <v>0</v>
          </cell>
        </row>
        <row r="1720">
          <cell r="A1720">
            <v>315223</v>
          </cell>
          <cell r="B1720">
            <v>43107</v>
          </cell>
          <cell r="C1720">
            <v>1</v>
          </cell>
          <cell r="D1720">
            <v>1</v>
          </cell>
          <cell r="E1720">
            <v>16</v>
          </cell>
          <cell r="F1720" t="str">
            <v xml:space="preserve">VICTIMA POR ACCIDENTE VEHICULAR                   </v>
          </cell>
          <cell r="G1720" t="str">
            <v xml:space="preserve"> </v>
          </cell>
          <cell r="H1720">
            <v>138</v>
          </cell>
          <cell r="I1720">
            <v>6</v>
          </cell>
          <cell r="J1720">
            <v>43107.245138888888</v>
          </cell>
          <cell r="K1720">
            <v>43107.245833333334</v>
          </cell>
          <cell r="L1720">
            <v>43107.245138888888</v>
          </cell>
          <cell r="M1720">
            <v>43107.255555555559</v>
          </cell>
          <cell r="N1720">
            <v>43107.261111111111</v>
          </cell>
          <cell r="R1720">
            <v>43107.275694444441</v>
          </cell>
          <cell r="S1720" t="str">
            <v>EV 5</v>
          </cell>
          <cell r="T1720">
            <v>17</v>
          </cell>
          <cell r="U1720" t="str">
            <v>M</v>
          </cell>
          <cell r="V1720">
            <v>122609</v>
          </cell>
          <cell r="W1720" t="str">
            <v>CARTAGENA ESTEBAN DANIEL</v>
          </cell>
          <cell r="X1720" t="str">
            <v xml:space="preserve">TABANERA </v>
          </cell>
          <cell r="Y1720">
            <v>0</v>
          </cell>
          <cell r="Z1720">
            <v>0</v>
          </cell>
          <cell r="AA1720" t="str">
            <v xml:space="preserve"> </v>
          </cell>
          <cell r="AB1720" t="str">
            <v xml:space="preserve"> </v>
          </cell>
          <cell r="AC1720" t="str">
            <v xml:space="preserve"> </v>
          </cell>
          <cell r="AD1720" t="str">
            <v>/2 DE MAYO</v>
          </cell>
          <cell r="AE1720" t="str">
            <v xml:space="preserve"> </v>
          </cell>
          <cell r="AF1720" t="str">
            <v>GUAYMALLEN</v>
          </cell>
          <cell r="AG1720" t="str">
            <v>01/ TEC CHC /// AUTO ARBOL</v>
          </cell>
          <cell r="AH1720">
            <v>2</v>
          </cell>
          <cell r="AI1720">
            <v>1</v>
          </cell>
          <cell r="AJ1720">
            <v>42863775</v>
          </cell>
          <cell r="AK1720">
            <v>83</v>
          </cell>
          <cell r="AL1720">
            <v>622</v>
          </cell>
          <cell r="AM1720">
            <v>1</v>
          </cell>
          <cell r="AN1720">
            <v>0</v>
          </cell>
          <cell r="AO1720" t="str">
            <v>False</v>
          </cell>
          <cell r="AP1720">
            <v>0</v>
          </cell>
        </row>
        <row r="1721">
          <cell r="A1721">
            <v>315224</v>
          </cell>
          <cell r="B1721">
            <v>43107</v>
          </cell>
          <cell r="C1721">
            <v>1</v>
          </cell>
          <cell r="D1721">
            <v>1</v>
          </cell>
          <cell r="E1721">
            <v>16</v>
          </cell>
          <cell r="F1721" t="str">
            <v xml:space="preserve">VICTIMA POR ACCIDENTE VEHICULAR                   </v>
          </cell>
          <cell r="G1721" t="str">
            <v xml:space="preserve"> </v>
          </cell>
          <cell r="H1721">
            <v>143</v>
          </cell>
          <cell r="I1721">
            <v>20</v>
          </cell>
          <cell r="J1721">
            <v>43107.250694444447</v>
          </cell>
          <cell r="K1721">
            <v>43107.250694444447</v>
          </cell>
          <cell r="L1721">
            <v>43107.250694444447</v>
          </cell>
          <cell r="M1721">
            <v>43107.255555555559</v>
          </cell>
          <cell r="N1721">
            <v>43107.257638888892</v>
          </cell>
          <cell r="R1721">
            <v>43107.275694444441</v>
          </cell>
          <cell r="S1721" t="str">
            <v>EV 5</v>
          </cell>
          <cell r="T1721">
            <v>28</v>
          </cell>
          <cell r="U1721" t="str">
            <v>M</v>
          </cell>
          <cell r="V1721">
            <v>105408</v>
          </cell>
          <cell r="W1721" t="str">
            <v>NIZ LUIS FEDERICO E</v>
          </cell>
          <cell r="X1721" t="str">
            <v>ECHEVERRIA</v>
          </cell>
          <cell r="Y1721">
            <v>0</v>
          </cell>
          <cell r="Z1721">
            <v>0</v>
          </cell>
          <cell r="AA1721" t="str">
            <v xml:space="preserve"> </v>
          </cell>
          <cell r="AB1721" t="str">
            <v xml:space="preserve"> </v>
          </cell>
          <cell r="AC1721" t="str">
            <v xml:space="preserve"> </v>
          </cell>
          <cell r="AD1721" t="str">
            <v>URUGUAY</v>
          </cell>
          <cell r="AE1721" t="str">
            <v xml:space="preserve"> </v>
          </cell>
          <cell r="AF1721" t="str">
            <v>TUNUYAN</v>
          </cell>
          <cell r="AG1721" t="str">
            <v xml:space="preserve">01// LEVE </v>
          </cell>
          <cell r="AH1721">
            <v>10</v>
          </cell>
          <cell r="AI1721">
            <v>90</v>
          </cell>
          <cell r="AJ1721">
            <v>35665072</v>
          </cell>
          <cell r="AK1721">
            <v>2013</v>
          </cell>
          <cell r="AL1721">
            <v>639</v>
          </cell>
          <cell r="AM1721">
            <v>1</v>
          </cell>
          <cell r="AN1721">
            <v>0</v>
          </cell>
          <cell r="AO1721" t="str">
            <v>False</v>
          </cell>
          <cell r="AP1721">
            <v>0</v>
          </cell>
        </row>
        <row r="1722">
          <cell r="A1722">
            <v>315225</v>
          </cell>
          <cell r="B1722">
            <v>43107</v>
          </cell>
          <cell r="C1722">
            <v>4</v>
          </cell>
          <cell r="D1722">
            <v>4</v>
          </cell>
          <cell r="E1722">
            <v>3</v>
          </cell>
          <cell r="F1722" t="str">
            <v>TRASLADO IDA CON MEDICO</v>
          </cell>
          <cell r="G1722" t="str">
            <v xml:space="preserve">2 FEM  </v>
          </cell>
          <cell r="H1722">
            <v>141</v>
          </cell>
          <cell r="I1722">
            <v>6</v>
          </cell>
          <cell r="J1722">
            <v>43107.262499999997</v>
          </cell>
          <cell r="K1722">
            <v>43107.262499999997</v>
          </cell>
          <cell r="L1722">
            <v>43107.262499999997</v>
          </cell>
          <cell r="M1722">
            <v>43107.265972222223</v>
          </cell>
          <cell r="N1722">
            <v>43107.274305555555</v>
          </cell>
          <cell r="R1722">
            <v>43107.297222222223</v>
          </cell>
          <cell r="T1722">
            <v>2</v>
          </cell>
          <cell r="U1722" t="str">
            <v>F</v>
          </cell>
          <cell r="V1722">
            <v>999999</v>
          </cell>
          <cell r="W1722" t="str">
            <v xml:space="preserve">QUIROGA MAILEN </v>
          </cell>
          <cell r="X1722" t="str">
            <v xml:space="preserve">M H PUENTE DE HIERRO </v>
          </cell>
          <cell r="Y1722">
            <v>0</v>
          </cell>
          <cell r="Z1722">
            <v>0</v>
          </cell>
          <cell r="AA1722" t="str">
            <v xml:space="preserve"> </v>
          </cell>
          <cell r="AB1722" t="str">
            <v xml:space="preserve"> </v>
          </cell>
          <cell r="AC1722" t="str">
            <v xml:space="preserve"> </v>
          </cell>
          <cell r="AD1722" t="str">
            <v xml:space="preserve"> </v>
          </cell>
          <cell r="AE1722" t="str">
            <v xml:space="preserve"> </v>
          </cell>
          <cell r="AF1722" t="str">
            <v>GUAYMALLEN</v>
          </cell>
          <cell r="AG1722" t="str">
            <v>NOTTI</v>
          </cell>
          <cell r="AH1722">
            <v>2</v>
          </cell>
          <cell r="AI1722">
            <v>4</v>
          </cell>
          <cell r="AJ1722">
            <v>54928364</v>
          </cell>
          <cell r="AK1722">
            <v>176</v>
          </cell>
          <cell r="AL1722">
            <v>445</v>
          </cell>
          <cell r="AM1722">
            <v>4</v>
          </cell>
          <cell r="AN1722">
            <v>0</v>
          </cell>
          <cell r="AO1722" t="str">
            <v>False</v>
          </cell>
          <cell r="AP1722">
            <v>0</v>
          </cell>
        </row>
        <row r="1723">
          <cell r="A1723">
            <v>315226</v>
          </cell>
          <cell r="B1723">
            <v>43107</v>
          </cell>
          <cell r="C1723">
            <v>2</v>
          </cell>
          <cell r="D1723">
            <v>2</v>
          </cell>
          <cell r="E1723">
            <v>27</v>
          </cell>
          <cell r="F1723" t="str">
            <v xml:space="preserve">TRABAJO DE PARTO                                  </v>
          </cell>
          <cell r="G1723" t="str">
            <v xml:space="preserve"> </v>
          </cell>
          <cell r="H1723">
            <v>159</v>
          </cell>
          <cell r="I1723">
            <v>425</v>
          </cell>
          <cell r="J1723">
            <v>43107.289583333331</v>
          </cell>
          <cell r="K1723">
            <v>43107.289583333331</v>
          </cell>
          <cell r="L1723">
            <v>43107.289583333331</v>
          </cell>
          <cell r="M1723">
            <v>43107.289583333331</v>
          </cell>
          <cell r="N1723">
            <v>43107.289583333331</v>
          </cell>
          <cell r="O1723">
            <v>43107.320138888892</v>
          </cell>
          <cell r="R1723">
            <v>43107.368750000001</v>
          </cell>
          <cell r="T1723">
            <v>41</v>
          </cell>
          <cell r="U1723" t="str">
            <v>F</v>
          </cell>
          <cell r="V1723">
            <v>999999</v>
          </cell>
          <cell r="W1723" t="str">
            <v>ROSAS LAURA</v>
          </cell>
          <cell r="X1723" t="str">
            <v xml:space="preserve">USPALLATA </v>
          </cell>
          <cell r="Y1723">
            <v>0</v>
          </cell>
          <cell r="Z1723">
            <v>0</v>
          </cell>
          <cell r="AA1723" t="str">
            <v xml:space="preserve"> </v>
          </cell>
          <cell r="AB1723" t="str">
            <v xml:space="preserve"> </v>
          </cell>
          <cell r="AC1723" t="str">
            <v xml:space="preserve"> </v>
          </cell>
          <cell r="AD1723" t="str">
            <v xml:space="preserve"> </v>
          </cell>
          <cell r="AE1723" t="str">
            <v xml:space="preserve"> </v>
          </cell>
          <cell r="AF1723" t="str">
            <v>LAS HERAS</v>
          </cell>
          <cell r="AG1723" t="str">
            <v xml:space="preserve"> </v>
          </cell>
          <cell r="AH1723">
            <v>5</v>
          </cell>
          <cell r="AI1723">
            <v>83348</v>
          </cell>
          <cell r="AJ1723">
            <v>25161856</v>
          </cell>
          <cell r="AM1723">
            <v>2</v>
          </cell>
          <cell r="AN1723">
            <v>0</v>
          </cell>
          <cell r="AO1723" t="str">
            <v>False</v>
          </cell>
          <cell r="AP1723">
            <v>83348</v>
          </cell>
        </row>
        <row r="1724">
          <cell r="A1724">
            <v>315227</v>
          </cell>
          <cell r="B1724">
            <v>43107</v>
          </cell>
          <cell r="C1724">
            <v>1</v>
          </cell>
          <cell r="D1724">
            <v>1</v>
          </cell>
          <cell r="E1724">
            <v>11</v>
          </cell>
          <cell r="F1724" t="str">
            <v xml:space="preserve">POLITRAUMATISMO                                   </v>
          </cell>
          <cell r="G1724" t="str">
            <v xml:space="preserve"> </v>
          </cell>
          <cell r="H1724">
            <v>136</v>
          </cell>
          <cell r="I1724">
            <v>5</v>
          </cell>
          <cell r="J1724">
            <v>43107.317361111112</v>
          </cell>
          <cell r="K1724">
            <v>43107.318749999999</v>
          </cell>
          <cell r="L1724">
            <v>43107.317361111112</v>
          </cell>
          <cell r="M1724">
            <v>43107.334027777775</v>
          </cell>
          <cell r="N1724">
            <v>43107.334027777775</v>
          </cell>
          <cell r="O1724">
            <v>43107.334027777775</v>
          </cell>
          <cell r="R1724">
            <v>43107.347222222219</v>
          </cell>
          <cell r="S1724" t="str">
            <v xml:space="preserve">EV 5 </v>
          </cell>
          <cell r="T1724">
            <v>34</v>
          </cell>
          <cell r="U1724" t="str">
            <v>M</v>
          </cell>
          <cell r="V1724">
            <v>999999</v>
          </cell>
          <cell r="W1724" t="str">
            <v>FAZIO MARIO</v>
          </cell>
          <cell r="X1724" t="str">
            <v xml:space="preserve">MITRE </v>
          </cell>
          <cell r="Y1724">
            <v>0</v>
          </cell>
          <cell r="Z1724">
            <v>0</v>
          </cell>
          <cell r="AA1724" t="str">
            <v xml:space="preserve"> </v>
          </cell>
          <cell r="AB1724" t="str">
            <v xml:space="preserve"> </v>
          </cell>
          <cell r="AC1724" t="str">
            <v xml:space="preserve"> </v>
          </cell>
          <cell r="AD1724" t="str">
            <v xml:space="preserve">LAS CUVAS </v>
          </cell>
          <cell r="AE1724" t="str">
            <v xml:space="preserve"> </v>
          </cell>
          <cell r="AF1724" t="str">
            <v>CIUDAD - CAPITAL</v>
          </cell>
          <cell r="AG1724" t="str">
            <v>PARQUE CENTRAL /// M/ 27  X ASALTO</v>
          </cell>
          <cell r="AH1724">
            <v>1</v>
          </cell>
          <cell r="AI1724">
            <v>2</v>
          </cell>
          <cell r="AJ1724">
            <v>0</v>
          </cell>
          <cell r="AK1724">
            <v>158</v>
          </cell>
          <cell r="AL1724">
            <v>76</v>
          </cell>
          <cell r="AM1724">
            <v>1</v>
          </cell>
          <cell r="AN1724">
            <v>0</v>
          </cell>
          <cell r="AO1724" t="str">
            <v>False</v>
          </cell>
          <cell r="AP1724">
            <v>2</v>
          </cell>
        </row>
        <row r="1725">
          <cell r="A1725">
            <v>315228</v>
          </cell>
          <cell r="B1725">
            <v>43107</v>
          </cell>
          <cell r="C1725">
            <v>1</v>
          </cell>
          <cell r="D1725">
            <v>1</v>
          </cell>
          <cell r="E1725">
            <v>30</v>
          </cell>
          <cell r="F1725" t="str">
            <v>DOLOR PRECORDIAL</v>
          </cell>
          <cell r="G1725" t="str">
            <v xml:space="preserve"> </v>
          </cell>
          <cell r="H1725">
            <v>137</v>
          </cell>
          <cell r="I1725">
            <v>5</v>
          </cell>
          <cell r="J1725">
            <v>43107.326388888891</v>
          </cell>
          <cell r="K1725">
            <v>43107.326388888891</v>
          </cell>
          <cell r="L1725">
            <v>43107.326388888891</v>
          </cell>
          <cell r="M1725">
            <v>43107.32916666667</v>
          </cell>
          <cell r="N1725">
            <v>43107.32916666667</v>
          </cell>
          <cell r="R1725">
            <v>43107.359722222223</v>
          </cell>
          <cell r="S1725">
            <v>2615783129</v>
          </cell>
          <cell r="T1725">
            <v>52</v>
          </cell>
          <cell r="U1725" t="str">
            <v>M</v>
          </cell>
          <cell r="V1725">
            <v>999999</v>
          </cell>
          <cell r="W1725" t="str">
            <v>VIDELA JAVIER ADOLFO</v>
          </cell>
          <cell r="X1725" t="str">
            <v xml:space="preserve">CORRIENTES </v>
          </cell>
          <cell r="Y1725">
            <v>122</v>
          </cell>
          <cell r="Z1725">
            <v>0</v>
          </cell>
          <cell r="AA1725" t="str">
            <v xml:space="preserve"> </v>
          </cell>
          <cell r="AB1725" t="str">
            <v xml:space="preserve"> </v>
          </cell>
          <cell r="AC1725" t="str">
            <v xml:space="preserve"> </v>
          </cell>
          <cell r="AD1725" t="str">
            <v xml:space="preserve">RIOJA </v>
          </cell>
          <cell r="AE1725" t="str">
            <v xml:space="preserve"> </v>
          </cell>
          <cell r="AF1725" t="str">
            <v>CIUDAD - CAPITAL</v>
          </cell>
          <cell r="AG1725" t="str">
            <v xml:space="preserve">M//52 </v>
          </cell>
          <cell r="AH1725">
            <v>1</v>
          </cell>
          <cell r="AI1725">
            <v>29</v>
          </cell>
          <cell r="AJ1725">
            <v>17214394</v>
          </cell>
          <cell r="AL1725">
            <v>198</v>
          </cell>
          <cell r="AM1725">
            <v>1</v>
          </cell>
          <cell r="AN1725">
            <v>0</v>
          </cell>
          <cell r="AO1725" t="str">
            <v>False</v>
          </cell>
          <cell r="AP1725">
            <v>0</v>
          </cell>
        </row>
        <row r="1726">
          <cell r="A1726">
            <v>315229</v>
          </cell>
          <cell r="B1726">
            <v>43107</v>
          </cell>
          <cell r="C1726">
            <v>1</v>
          </cell>
          <cell r="D1726">
            <v>1</v>
          </cell>
          <cell r="E1726">
            <v>14</v>
          </cell>
          <cell r="F1726" t="str">
            <v xml:space="preserve">HERIDA POR ARMA DE FUEGO                          </v>
          </cell>
          <cell r="G1726" t="str">
            <v xml:space="preserve"> MASC JOVEN HERIDO DE ARMA DE FUEGO EN RODILLA</v>
          </cell>
          <cell r="H1726">
            <v>142</v>
          </cell>
          <cell r="I1726">
            <v>4</v>
          </cell>
          <cell r="J1726">
            <v>43107.338888888888</v>
          </cell>
          <cell r="K1726">
            <v>43107.342361111114</v>
          </cell>
          <cell r="L1726">
            <v>43107.338888888888</v>
          </cell>
          <cell r="M1726">
            <v>43107.345138888886</v>
          </cell>
          <cell r="N1726">
            <v>43107.349305555559</v>
          </cell>
          <cell r="O1726">
            <v>43107.359722222223</v>
          </cell>
          <cell r="R1726">
            <v>43107.37777777778</v>
          </cell>
          <cell r="T1726">
            <v>20</v>
          </cell>
          <cell r="U1726" t="str">
            <v>M</v>
          </cell>
          <cell r="V1726">
            <v>999999</v>
          </cell>
          <cell r="W1726" t="str">
            <v>ALCARAAZ EZEQUIEL</v>
          </cell>
          <cell r="X1726" t="str">
            <v>COMISARIA 52</v>
          </cell>
          <cell r="Y1726">
            <v>0</v>
          </cell>
          <cell r="Z1726">
            <v>0</v>
          </cell>
          <cell r="AA1726" t="str">
            <v xml:space="preserve"> </v>
          </cell>
          <cell r="AB1726" t="str">
            <v xml:space="preserve"> </v>
          </cell>
          <cell r="AC1726" t="str">
            <v>LA GLORIA</v>
          </cell>
          <cell r="AD1726" t="str">
            <v>ACC SUR</v>
          </cell>
          <cell r="AE1726" t="str">
            <v>RAWSON</v>
          </cell>
          <cell r="AF1726" t="str">
            <v>GODOY CRUZ</v>
          </cell>
          <cell r="AG1726" t="str">
            <v xml:space="preserve"> </v>
          </cell>
          <cell r="AH1726">
            <v>3</v>
          </cell>
          <cell r="AI1726">
            <v>2</v>
          </cell>
          <cell r="AJ1726">
            <v>40558207</v>
          </cell>
          <cell r="AK1726">
            <v>60</v>
          </cell>
          <cell r="AL1726">
            <v>57</v>
          </cell>
          <cell r="AM1726">
            <v>1</v>
          </cell>
          <cell r="AN1726">
            <v>0</v>
          </cell>
          <cell r="AO1726" t="str">
            <v>False</v>
          </cell>
          <cell r="AP1726">
            <v>2</v>
          </cell>
        </row>
        <row r="1727">
          <cell r="A1727">
            <v>315230</v>
          </cell>
          <cell r="B1727">
            <v>43107</v>
          </cell>
          <cell r="C1727">
            <v>1</v>
          </cell>
          <cell r="D1727">
            <v>1</v>
          </cell>
          <cell r="E1727">
            <v>3</v>
          </cell>
          <cell r="F1727" t="str">
            <v xml:space="preserve">PERDIDA DE CONOCIMIENTO                           </v>
          </cell>
          <cell r="G1727" t="str">
            <v xml:space="preserve"> MASC DE 70.DICEN QUE NO RESPIRA PERO NO APORTAN MAS DATOS</v>
          </cell>
          <cell r="H1727">
            <v>141</v>
          </cell>
          <cell r="I1727">
            <v>6</v>
          </cell>
          <cell r="J1727">
            <v>43107.345833333333</v>
          </cell>
          <cell r="K1727">
            <v>43107.354166666664</v>
          </cell>
          <cell r="L1727">
            <v>43107.345833333333</v>
          </cell>
          <cell r="M1727">
            <v>43107.354166666664</v>
          </cell>
          <cell r="N1727">
            <v>43107.368750000001</v>
          </cell>
          <cell r="O1727">
            <v>43107.376388888886</v>
          </cell>
          <cell r="R1727">
            <v>43107.396527777775</v>
          </cell>
          <cell r="T1727">
            <v>74</v>
          </cell>
          <cell r="U1727" t="str">
            <v>M</v>
          </cell>
          <cell r="V1727">
            <v>999999</v>
          </cell>
          <cell r="W1727" t="str">
            <v>SOLIS JOSE</v>
          </cell>
          <cell r="X1727" t="str">
            <v>MZA H CASA 5</v>
          </cell>
          <cell r="Y1727">
            <v>0</v>
          </cell>
          <cell r="Z1727">
            <v>0</v>
          </cell>
          <cell r="AA1727" t="str">
            <v xml:space="preserve"> </v>
          </cell>
          <cell r="AB1727" t="str">
            <v xml:space="preserve"> </v>
          </cell>
          <cell r="AC1727" t="str">
            <v>COOPERATIVA BERMEJO</v>
          </cell>
          <cell r="AD1727" t="str">
            <v>GUIÑES</v>
          </cell>
          <cell r="AE1727" t="str">
            <v xml:space="preserve"> </v>
          </cell>
          <cell r="AF1727" t="str">
            <v>GUAYMALLEN</v>
          </cell>
          <cell r="AG1727" t="str">
            <v>SEGUNDA CUADRE DE ENTRADA AL BARRIO</v>
          </cell>
          <cell r="AH1727">
            <v>2</v>
          </cell>
          <cell r="AI1727">
            <v>14</v>
          </cell>
          <cell r="AJ1727">
            <v>92458600</v>
          </cell>
          <cell r="AK1727">
            <v>40</v>
          </cell>
          <cell r="AL1727">
            <v>426</v>
          </cell>
          <cell r="AM1727">
            <v>1</v>
          </cell>
          <cell r="AN1727">
            <v>0</v>
          </cell>
          <cell r="AO1727" t="str">
            <v>False</v>
          </cell>
          <cell r="AP1727">
            <v>14</v>
          </cell>
        </row>
        <row r="1728">
          <cell r="A1728">
            <v>315231</v>
          </cell>
          <cell r="B1728">
            <v>43107</v>
          </cell>
          <cell r="C1728">
            <v>4</v>
          </cell>
          <cell r="D1728">
            <v>4</v>
          </cell>
          <cell r="E1728">
            <v>3</v>
          </cell>
          <cell r="F1728" t="str">
            <v>TRASLADO IDA CON MEDICO</v>
          </cell>
          <cell r="G1728" t="str">
            <v xml:space="preserve"> H. CENTRAL</v>
          </cell>
          <cell r="H1728">
            <v>11</v>
          </cell>
          <cell r="I1728">
            <v>19</v>
          </cell>
          <cell r="J1728">
            <v>43107.359027777777</v>
          </cell>
          <cell r="K1728">
            <v>43107.359027777777</v>
          </cell>
          <cell r="L1728">
            <v>43107.359027777777</v>
          </cell>
          <cell r="M1728">
            <v>43107.359027777777</v>
          </cell>
          <cell r="N1728">
            <v>43107.359027777777</v>
          </cell>
          <cell r="O1728">
            <v>43107.359027777777</v>
          </cell>
          <cell r="P1728">
            <v>43107.566666666666</v>
          </cell>
          <cell r="Q1728">
            <v>43107.572222222225</v>
          </cell>
          <cell r="R1728">
            <v>43107.592361111114</v>
          </cell>
          <cell r="T1728">
            <v>60</v>
          </cell>
          <cell r="U1728" t="str">
            <v>M</v>
          </cell>
          <cell r="V1728">
            <v>999999</v>
          </cell>
          <cell r="W1728" t="str">
            <v>PONCE JUAN</v>
          </cell>
          <cell r="X1728" t="str">
            <v>H TAGARELLI</v>
          </cell>
          <cell r="Y1728">
            <v>0</v>
          </cell>
          <cell r="Z1728">
            <v>0</v>
          </cell>
          <cell r="AA1728" t="str">
            <v xml:space="preserve"> </v>
          </cell>
          <cell r="AB1728" t="str">
            <v xml:space="preserve"> </v>
          </cell>
          <cell r="AC1728" t="str">
            <v xml:space="preserve"> </v>
          </cell>
          <cell r="AD1728" t="str">
            <v xml:space="preserve"> </v>
          </cell>
          <cell r="AE1728" t="str">
            <v xml:space="preserve"> </v>
          </cell>
          <cell r="AF1728" t="str">
            <v>SAN CARLOS</v>
          </cell>
          <cell r="AG1728" t="str">
            <v xml:space="preserve"> </v>
          </cell>
          <cell r="AH1728">
            <v>12</v>
          </cell>
          <cell r="AI1728">
            <v>3</v>
          </cell>
          <cell r="AJ1728">
            <v>93160305</v>
          </cell>
          <cell r="AK1728">
            <v>643</v>
          </cell>
          <cell r="AL1728">
            <v>48536219</v>
          </cell>
          <cell r="AM1728">
            <v>4</v>
          </cell>
          <cell r="AN1728">
            <v>0</v>
          </cell>
          <cell r="AO1728" t="str">
            <v>False</v>
          </cell>
          <cell r="AP1728">
            <v>2</v>
          </cell>
        </row>
        <row r="1729">
          <cell r="A1729">
            <v>315232</v>
          </cell>
          <cell r="B1729">
            <v>43107</v>
          </cell>
          <cell r="C1729">
            <v>1</v>
          </cell>
          <cell r="D1729">
            <v>1</v>
          </cell>
          <cell r="E1729">
            <v>11</v>
          </cell>
          <cell r="F1729" t="str">
            <v xml:space="preserve">POLITRAUMATISMO                                   </v>
          </cell>
          <cell r="G1729" t="str">
            <v xml:space="preserve"> SANCHEZ </v>
          </cell>
          <cell r="H1729">
            <v>157</v>
          </cell>
          <cell r="I1729">
            <v>10</v>
          </cell>
          <cell r="J1729">
            <v>43107.375</v>
          </cell>
          <cell r="K1729">
            <v>43107.378472222219</v>
          </cell>
          <cell r="L1729">
            <v>43107.375</v>
          </cell>
          <cell r="M1729">
            <v>43107.378472222219</v>
          </cell>
          <cell r="N1729">
            <v>43107.384027777778</v>
          </cell>
          <cell r="O1729">
            <v>43107.401388888888</v>
          </cell>
          <cell r="P1729">
            <v>43107.404166666667</v>
          </cell>
          <cell r="R1729">
            <v>43107.414583333331</v>
          </cell>
          <cell r="S1729">
            <v>2634545431</v>
          </cell>
          <cell r="T1729">
            <v>61</v>
          </cell>
          <cell r="U1729" t="str">
            <v>M</v>
          </cell>
          <cell r="V1729">
            <v>970904</v>
          </cell>
          <cell r="W1729" t="str">
            <v>SANCHEZ MANUEL GASPAR</v>
          </cell>
          <cell r="X1729" t="str">
            <v xml:space="preserve">BOUUCHARD </v>
          </cell>
          <cell r="Y1729">
            <v>0</v>
          </cell>
          <cell r="Z1729">
            <v>0</v>
          </cell>
          <cell r="AA1729" t="str">
            <v xml:space="preserve"> </v>
          </cell>
          <cell r="AB1729" t="str">
            <v xml:space="preserve"> </v>
          </cell>
          <cell r="AC1729" t="str">
            <v xml:space="preserve"> </v>
          </cell>
          <cell r="AD1729" t="str">
            <v>PASAJE PERON</v>
          </cell>
          <cell r="AE1729" t="str">
            <v xml:space="preserve"> </v>
          </cell>
          <cell r="AF1729" t="str">
            <v>RIVADAVIA</v>
          </cell>
          <cell r="AG1729" t="str">
            <v xml:space="preserve"> </v>
          </cell>
          <cell r="AH1729">
            <v>7</v>
          </cell>
          <cell r="AI1729">
            <v>55</v>
          </cell>
          <cell r="AJ1729">
            <v>12933015</v>
          </cell>
          <cell r="AK1729">
            <v>352</v>
          </cell>
          <cell r="AM1729">
            <v>1</v>
          </cell>
          <cell r="AN1729">
            <v>0</v>
          </cell>
          <cell r="AO1729" t="str">
            <v>False</v>
          </cell>
          <cell r="AP1729">
            <v>55</v>
          </cell>
        </row>
        <row r="1730">
          <cell r="A1730">
            <v>315233</v>
          </cell>
          <cell r="B1730">
            <v>43107</v>
          </cell>
          <cell r="C1730">
            <v>2</v>
          </cell>
          <cell r="D1730">
            <v>2</v>
          </cell>
          <cell r="E1730">
            <v>33</v>
          </cell>
          <cell r="F1730" t="str">
            <v>ABDOMEN AGUDO</v>
          </cell>
          <cell r="G1730" t="str">
            <v xml:space="preserve"> CIRROSIS  DESCO,PENSADA </v>
          </cell>
          <cell r="H1730">
            <v>140</v>
          </cell>
          <cell r="I1730">
            <v>16</v>
          </cell>
          <cell r="J1730">
            <v>43107.392361111109</v>
          </cell>
          <cell r="K1730">
            <v>43107.393055555556</v>
          </cell>
          <cell r="L1730">
            <v>43107.392361111109</v>
          </cell>
          <cell r="M1730">
            <v>43107.397222222222</v>
          </cell>
          <cell r="N1730">
            <v>43107.40902777778</v>
          </cell>
          <cell r="R1730">
            <v>43107.427083333336</v>
          </cell>
          <cell r="S1730">
            <v>156341191</v>
          </cell>
          <cell r="T1730">
            <v>46</v>
          </cell>
          <cell r="U1730" t="str">
            <v>M</v>
          </cell>
          <cell r="V1730">
            <v>999999</v>
          </cell>
          <cell r="W1730" t="str">
            <v>ESPINOZA MARCELO CLAUDIO</v>
          </cell>
          <cell r="X1730" t="str">
            <v>DORREGO 653</v>
          </cell>
          <cell r="Y1730">
            <v>0</v>
          </cell>
          <cell r="Z1730">
            <v>0</v>
          </cell>
          <cell r="AA1730" t="str">
            <v xml:space="preserve"> </v>
          </cell>
          <cell r="AB1730" t="str">
            <v xml:space="preserve"> </v>
          </cell>
          <cell r="AC1730" t="str">
            <v xml:space="preserve"> </v>
          </cell>
          <cell r="AD1730" t="str">
            <v xml:space="preserve">OLASCOAGA </v>
          </cell>
          <cell r="AE1730" t="str">
            <v>LAMADRID</v>
          </cell>
          <cell r="AF1730" t="str">
            <v>LAS HERAS</v>
          </cell>
          <cell r="AG1730" t="str">
            <v xml:space="preserve"> </v>
          </cell>
          <cell r="AH1730">
            <v>5</v>
          </cell>
          <cell r="AI1730">
            <v>1004</v>
          </cell>
          <cell r="AJ1730">
            <v>21910675</v>
          </cell>
          <cell r="AK1730">
            <v>633</v>
          </cell>
          <cell r="AL1730">
            <v>425</v>
          </cell>
          <cell r="AM1730">
            <v>2</v>
          </cell>
          <cell r="AN1730">
            <v>0</v>
          </cell>
          <cell r="AO1730" t="str">
            <v>False</v>
          </cell>
          <cell r="AP1730">
            <v>0</v>
          </cell>
        </row>
        <row r="1731">
          <cell r="A1731">
            <v>315234</v>
          </cell>
          <cell r="B1731">
            <v>43107</v>
          </cell>
          <cell r="C1731">
            <v>1</v>
          </cell>
          <cell r="D1731">
            <v>1</v>
          </cell>
          <cell r="E1731">
            <v>7</v>
          </cell>
          <cell r="F1731" t="str">
            <v>CRISIS CONVULSIVA</v>
          </cell>
          <cell r="G1731" t="str">
            <v xml:space="preserve"> </v>
          </cell>
          <cell r="H1731">
            <v>146</v>
          </cell>
          <cell r="I1731">
            <v>18</v>
          </cell>
          <cell r="J1731">
            <v>43107.406944444447</v>
          </cell>
          <cell r="K1731">
            <v>43107.409722222219</v>
          </cell>
          <cell r="L1731">
            <v>43107.40625</v>
          </cell>
          <cell r="M1731">
            <v>43107.409722222219</v>
          </cell>
          <cell r="N1731">
            <v>43107.421527777777</v>
          </cell>
          <cell r="R1731">
            <v>43107.429166666669</v>
          </cell>
          <cell r="S1731">
            <v>4930727</v>
          </cell>
          <cell r="T1731">
            <v>13</v>
          </cell>
          <cell r="U1731" t="str">
            <v>F</v>
          </cell>
          <cell r="V1731">
            <v>126205</v>
          </cell>
          <cell r="W1731" t="str">
            <v>GABIOLA GUADALUPE IRIEL</v>
          </cell>
          <cell r="X1731" t="str">
            <v>B KOBE E CASA 11</v>
          </cell>
          <cell r="Y1731">
            <v>0</v>
          </cell>
          <cell r="Z1731">
            <v>0</v>
          </cell>
          <cell r="AA1731" t="str">
            <v xml:space="preserve"> </v>
          </cell>
          <cell r="AB1731" t="str">
            <v xml:space="preserve"> </v>
          </cell>
          <cell r="AC1731" t="str">
            <v xml:space="preserve"> </v>
          </cell>
          <cell r="AD1731" t="str">
            <v xml:space="preserve"> </v>
          </cell>
          <cell r="AE1731" t="str">
            <v xml:space="preserve"> </v>
          </cell>
          <cell r="AF1731" t="str">
            <v>MAIPU LUZ</v>
          </cell>
          <cell r="AG1731" t="str">
            <v xml:space="preserve">CALLE CERRO PLOMO Y CERRO MORADO </v>
          </cell>
          <cell r="AH1731">
            <v>3</v>
          </cell>
          <cell r="AI1731">
            <v>1</v>
          </cell>
          <cell r="AJ1731">
            <v>45716042</v>
          </cell>
          <cell r="AK1731">
            <v>68</v>
          </cell>
          <cell r="AL1731">
            <v>453</v>
          </cell>
          <cell r="AM1731">
            <v>1</v>
          </cell>
          <cell r="AN1731">
            <v>0</v>
          </cell>
          <cell r="AO1731" t="str">
            <v>False</v>
          </cell>
          <cell r="AP1731">
            <v>0</v>
          </cell>
        </row>
        <row r="1732">
          <cell r="A1732">
            <v>315235</v>
          </cell>
          <cell r="B1732">
            <v>43107</v>
          </cell>
          <cell r="C1732">
            <v>4</v>
          </cell>
          <cell r="D1732">
            <v>4</v>
          </cell>
          <cell r="E1732">
            <v>3</v>
          </cell>
          <cell r="F1732" t="str">
            <v>TRASLADO IDA CON MEDICO</v>
          </cell>
          <cell r="G1732" t="str">
            <v xml:space="preserve"> CLINICA A MANO</v>
          </cell>
          <cell r="H1732">
            <v>13</v>
          </cell>
          <cell r="I1732">
            <v>22</v>
          </cell>
          <cell r="J1732">
            <v>43107.410416666666</v>
          </cell>
          <cell r="K1732">
            <v>43107.411111111112</v>
          </cell>
          <cell r="L1732">
            <v>43107.410416666666</v>
          </cell>
          <cell r="M1732">
            <v>43107.411111111112</v>
          </cell>
          <cell r="N1732">
            <v>43107.411111111112</v>
          </cell>
          <cell r="O1732">
            <v>43107.411111111112</v>
          </cell>
          <cell r="R1732">
            <v>43107.477777777778</v>
          </cell>
          <cell r="T1732">
            <v>49</v>
          </cell>
          <cell r="U1732" t="str">
            <v>M</v>
          </cell>
          <cell r="V1732">
            <v>999999</v>
          </cell>
          <cell r="W1732" t="str">
            <v>TOMASSETTI NELSON JOSE</v>
          </cell>
          <cell r="X1732" t="str">
            <v>HTAL LAS HERAS</v>
          </cell>
          <cell r="Y1732">
            <v>0</v>
          </cell>
          <cell r="Z1732">
            <v>0</v>
          </cell>
          <cell r="AA1732" t="str">
            <v xml:space="preserve"> </v>
          </cell>
          <cell r="AB1732" t="str">
            <v xml:space="preserve"> </v>
          </cell>
          <cell r="AC1732" t="str">
            <v xml:space="preserve"> </v>
          </cell>
          <cell r="AD1732" t="str">
            <v xml:space="preserve"> </v>
          </cell>
          <cell r="AE1732" t="str">
            <v xml:space="preserve"> </v>
          </cell>
          <cell r="AF1732" t="str">
            <v>TUPUNGATO</v>
          </cell>
          <cell r="AG1732" t="str">
            <v xml:space="preserve"> </v>
          </cell>
          <cell r="AH1732">
            <v>11</v>
          </cell>
          <cell r="AI1732">
            <v>15</v>
          </cell>
          <cell r="AJ1732">
            <v>23775939</v>
          </cell>
          <cell r="AM1732">
            <v>4</v>
          </cell>
          <cell r="AN1732">
            <v>0</v>
          </cell>
          <cell r="AO1732" t="str">
            <v>False</v>
          </cell>
          <cell r="AP1732">
            <v>15</v>
          </cell>
        </row>
        <row r="1733">
          <cell r="A1733">
            <v>315236</v>
          </cell>
          <cell r="B1733">
            <v>43107</v>
          </cell>
          <cell r="C1733">
            <v>2</v>
          </cell>
          <cell r="D1733">
            <v>2</v>
          </cell>
          <cell r="E1733">
            <v>22</v>
          </cell>
          <cell r="F1733" t="str">
            <v xml:space="preserve">PERDIDA DE CONOCIMIENTO RECUPERADA/TRANSITORIA    </v>
          </cell>
          <cell r="G1733" t="str">
            <v xml:space="preserve"> MASC. MAYOR</v>
          </cell>
          <cell r="H1733">
            <v>159</v>
          </cell>
          <cell r="I1733">
            <v>425</v>
          </cell>
          <cell r="J1733">
            <v>43107.415277777778</v>
          </cell>
          <cell r="K1733">
            <v>43107.415277777778</v>
          </cell>
          <cell r="L1733">
            <v>43107.415277777778</v>
          </cell>
          <cell r="M1733">
            <v>43107.415277777778</v>
          </cell>
          <cell r="N1733">
            <v>43107.436805555553</v>
          </cell>
          <cell r="O1733">
            <v>43107.436805555553</v>
          </cell>
          <cell r="R1733">
            <v>43107.451388888891</v>
          </cell>
          <cell r="T1733">
            <v>88</v>
          </cell>
          <cell r="U1733" t="str">
            <v>F</v>
          </cell>
          <cell r="V1733">
            <v>500807</v>
          </cell>
          <cell r="W1733" t="str">
            <v>PLAZA ALVAREZ ORFELINA</v>
          </cell>
          <cell r="X1733" t="str">
            <v>FRENTE A COLEGIO PRIMARIO</v>
          </cell>
          <cell r="Y1733">
            <v>0</v>
          </cell>
          <cell r="Z1733">
            <v>0</v>
          </cell>
          <cell r="AA1733" t="str">
            <v xml:space="preserve"> </v>
          </cell>
          <cell r="AB1733" t="str">
            <v xml:space="preserve"> </v>
          </cell>
          <cell r="AC1733" t="str">
            <v>LA INTEGRACION</v>
          </cell>
          <cell r="AD1733" t="str">
            <v xml:space="preserve"> </v>
          </cell>
          <cell r="AE1733" t="str">
            <v xml:space="preserve"> </v>
          </cell>
          <cell r="AF1733" t="str">
            <v>USPALLATA</v>
          </cell>
          <cell r="AG1733" t="str">
            <v xml:space="preserve"> </v>
          </cell>
          <cell r="AH1733">
            <v>5</v>
          </cell>
          <cell r="AI1733">
            <v>83348</v>
          </cell>
          <cell r="AJ1733">
            <v>93654392</v>
          </cell>
          <cell r="AM1733">
            <v>2</v>
          </cell>
          <cell r="AN1733">
            <v>0</v>
          </cell>
          <cell r="AO1733" t="str">
            <v>False</v>
          </cell>
          <cell r="AP1733">
            <v>83348</v>
          </cell>
        </row>
        <row r="1734">
          <cell r="A1734">
            <v>315237</v>
          </cell>
          <cell r="B1734">
            <v>43107</v>
          </cell>
          <cell r="C1734">
            <v>1</v>
          </cell>
          <cell r="D1734">
            <v>1</v>
          </cell>
          <cell r="E1734">
            <v>16</v>
          </cell>
          <cell r="F1734" t="str">
            <v xml:space="preserve">VICTIMA POR ACCIDENTE VEHICULAR                   </v>
          </cell>
          <cell r="G1734" t="str">
            <v xml:space="preserve"> 1 MOTO LESIONADO EN EL PISO </v>
          </cell>
          <cell r="H1734">
            <v>135</v>
          </cell>
          <cell r="I1734">
            <v>3</v>
          </cell>
          <cell r="J1734">
            <v>43107.417361111111</v>
          </cell>
          <cell r="K1734">
            <v>43107.418055555558</v>
          </cell>
          <cell r="L1734">
            <v>43107.417361111111</v>
          </cell>
          <cell r="M1734">
            <v>43107.418055555558</v>
          </cell>
          <cell r="N1734">
            <v>43107.426388888889</v>
          </cell>
          <cell r="O1734">
            <v>43107.434027777781</v>
          </cell>
          <cell r="P1734">
            <v>43107.434027777781</v>
          </cell>
          <cell r="R1734">
            <v>43107.450694444444</v>
          </cell>
          <cell r="S1734" t="str">
            <v>EV 5</v>
          </cell>
          <cell r="T1734">
            <v>49</v>
          </cell>
          <cell r="U1734" t="str">
            <v>M</v>
          </cell>
          <cell r="V1734">
            <v>970904</v>
          </cell>
          <cell r="W1734" t="str">
            <v>GUEVARA CLAUDIO A</v>
          </cell>
          <cell r="X1734" t="str">
            <v xml:space="preserve">PARANA </v>
          </cell>
          <cell r="Y1734">
            <v>0</v>
          </cell>
          <cell r="Z1734">
            <v>0</v>
          </cell>
          <cell r="AA1734" t="str">
            <v xml:space="preserve"> </v>
          </cell>
          <cell r="AB1734" t="str">
            <v xml:space="preserve"> </v>
          </cell>
          <cell r="AC1734" t="str">
            <v xml:space="preserve"> </v>
          </cell>
          <cell r="AD1734" t="str">
            <v>ANT ARGENTINA</v>
          </cell>
          <cell r="AE1734" t="str">
            <v xml:space="preserve"> </v>
          </cell>
          <cell r="AF1734" t="str">
            <v>GODOY CRUZ</v>
          </cell>
          <cell r="AG1734" t="str">
            <v xml:space="preserve"> </v>
          </cell>
          <cell r="AH1734">
            <v>3</v>
          </cell>
          <cell r="AI1734">
            <v>15</v>
          </cell>
          <cell r="AJ1734">
            <v>20220813</v>
          </cell>
          <cell r="AK1734">
            <v>6189</v>
          </cell>
          <cell r="AL1734">
            <v>832</v>
          </cell>
          <cell r="AM1734">
            <v>1</v>
          </cell>
          <cell r="AN1734">
            <v>0</v>
          </cell>
          <cell r="AO1734" t="str">
            <v>False</v>
          </cell>
          <cell r="AP1734">
            <v>15</v>
          </cell>
        </row>
        <row r="1735">
          <cell r="A1735">
            <v>315238</v>
          </cell>
          <cell r="B1735">
            <v>43107</v>
          </cell>
          <cell r="C1735">
            <v>1</v>
          </cell>
          <cell r="D1735">
            <v>1</v>
          </cell>
          <cell r="E1735">
            <v>58</v>
          </cell>
          <cell r="F1735" t="str">
            <v>POLITX. POR CAIDA DE MOTO</v>
          </cell>
          <cell r="G1735" t="str">
            <v xml:space="preserve"> 1 LESIONADO EN LA ACEQUIA </v>
          </cell>
          <cell r="H1735">
            <v>158</v>
          </cell>
          <cell r="I1735">
            <v>11</v>
          </cell>
          <cell r="J1735">
            <v>43107.419444444444</v>
          </cell>
          <cell r="K1735">
            <v>43107.419444444444</v>
          </cell>
          <cell r="L1735">
            <v>43107.419444444444</v>
          </cell>
          <cell r="M1735">
            <v>43107.419444444444</v>
          </cell>
          <cell r="N1735">
            <v>43107.433333333334</v>
          </cell>
          <cell r="R1735">
            <v>43107.434027777781</v>
          </cell>
          <cell r="T1735">
            <v>45</v>
          </cell>
          <cell r="U1735" t="str">
            <v>M</v>
          </cell>
          <cell r="V1735">
            <v>999999</v>
          </cell>
          <cell r="W1735" t="str">
            <v xml:space="preserve">NO HAY PACIENTE </v>
          </cell>
          <cell r="X1735" t="str">
            <v xml:space="preserve">PERRUPATO </v>
          </cell>
          <cell r="Y1735">
            <v>0</v>
          </cell>
          <cell r="Z1735">
            <v>0</v>
          </cell>
          <cell r="AA1735" t="str">
            <v xml:space="preserve"> </v>
          </cell>
          <cell r="AB1735" t="str">
            <v xml:space="preserve"> </v>
          </cell>
          <cell r="AC1735" t="str">
            <v xml:space="preserve"> </v>
          </cell>
          <cell r="AD1735" t="str">
            <v xml:space="preserve">BOLOGNE SURMER </v>
          </cell>
          <cell r="AE1735" t="str">
            <v xml:space="preserve"> </v>
          </cell>
          <cell r="AF1735" t="str">
            <v>SAN MARTIN</v>
          </cell>
          <cell r="AG1735" t="str">
            <v xml:space="preserve"> </v>
          </cell>
          <cell r="AH1735">
            <v>16</v>
          </cell>
          <cell r="AI1735">
            <v>1</v>
          </cell>
          <cell r="AJ1735">
            <v>0</v>
          </cell>
          <cell r="AK1735">
            <v>331</v>
          </cell>
          <cell r="AL1735">
            <v>640</v>
          </cell>
          <cell r="AM1735">
            <v>1</v>
          </cell>
          <cell r="AN1735">
            <v>0</v>
          </cell>
          <cell r="AO1735" t="str">
            <v>False</v>
          </cell>
          <cell r="AP1735">
            <v>0</v>
          </cell>
        </row>
        <row r="1736">
          <cell r="A1736">
            <v>315239</v>
          </cell>
          <cell r="B1736">
            <v>43107</v>
          </cell>
          <cell r="C1736">
            <v>1</v>
          </cell>
          <cell r="D1736">
            <v>1</v>
          </cell>
          <cell r="E1736">
            <v>51</v>
          </cell>
          <cell r="F1736" t="str">
            <v xml:space="preserve">VICTIMA POR  ACCIDENTE  MOTO </v>
          </cell>
          <cell r="G1736" t="str">
            <v xml:space="preserve"> </v>
          </cell>
          <cell r="H1736">
            <v>140</v>
          </cell>
          <cell r="I1736">
            <v>16</v>
          </cell>
          <cell r="J1736">
            <v>43107.442361111112</v>
          </cell>
          <cell r="K1736">
            <v>43107.443055555559</v>
          </cell>
          <cell r="L1736">
            <v>43107.442361111112</v>
          </cell>
          <cell r="M1736">
            <v>43107.443055555559</v>
          </cell>
          <cell r="N1736">
            <v>43107.45</v>
          </cell>
          <cell r="R1736">
            <v>43107.461111111108</v>
          </cell>
          <cell r="T1736">
            <v>40</v>
          </cell>
          <cell r="U1736" t="str">
            <v>M</v>
          </cell>
          <cell r="V1736">
            <v>124001</v>
          </cell>
          <cell r="W1736" t="str">
            <v>GONZALEZ FERMIN A</v>
          </cell>
          <cell r="X1736" t="str">
            <v xml:space="preserve">PASCUAL SEGURA </v>
          </cell>
          <cell r="Y1736">
            <v>0</v>
          </cell>
          <cell r="Z1736">
            <v>0</v>
          </cell>
          <cell r="AA1736" t="str">
            <v xml:space="preserve"> </v>
          </cell>
          <cell r="AB1736" t="str">
            <v xml:space="preserve"> </v>
          </cell>
          <cell r="AC1736" t="str">
            <v xml:space="preserve"> </v>
          </cell>
          <cell r="AD1736" t="str">
            <v xml:space="preserve">TACUARI </v>
          </cell>
          <cell r="AE1736" t="str">
            <v xml:space="preserve"> </v>
          </cell>
          <cell r="AF1736" t="str">
            <v>LAS HERAS</v>
          </cell>
          <cell r="AG1736" t="str">
            <v xml:space="preserve"> </v>
          </cell>
          <cell r="AH1736">
            <v>5</v>
          </cell>
          <cell r="AI1736">
            <v>1</v>
          </cell>
          <cell r="AJ1736">
            <v>24918380</v>
          </cell>
          <cell r="AK1736">
            <v>633</v>
          </cell>
          <cell r="AL1736">
            <v>425</v>
          </cell>
          <cell r="AM1736">
            <v>1</v>
          </cell>
          <cell r="AN1736">
            <v>0</v>
          </cell>
          <cell r="AO1736" t="str">
            <v>False</v>
          </cell>
          <cell r="AP1736">
            <v>0</v>
          </cell>
        </row>
        <row r="1737">
          <cell r="A1737">
            <v>315240</v>
          </cell>
          <cell r="B1737">
            <v>43107</v>
          </cell>
          <cell r="C1737">
            <v>1</v>
          </cell>
          <cell r="D1737">
            <v>1</v>
          </cell>
          <cell r="E1737">
            <v>16</v>
          </cell>
          <cell r="F1737" t="str">
            <v xml:space="preserve">VICTIMA POR ACCIDENTE VEHICULAR                   </v>
          </cell>
          <cell r="H1737">
            <v>143</v>
          </cell>
          <cell r="I1737">
            <v>20</v>
          </cell>
          <cell r="J1737">
            <v>43107.443055555559</v>
          </cell>
          <cell r="K1737">
            <v>43107.443749999999</v>
          </cell>
          <cell r="L1737">
            <v>43107.443055555559</v>
          </cell>
          <cell r="M1737">
            <v>43107.451388888891</v>
          </cell>
          <cell r="N1737">
            <v>43107.451388888891</v>
          </cell>
          <cell r="O1737">
            <v>43107.451388888891</v>
          </cell>
          <cell r="P1737">
            <v>43107.457638888889</v>
          </cell>
          <cell r="R1737">
            <v>43107.463888888888</v>
          </cell>
          <cell r="T1737">
            <v>80</v>
          </cell>
          <cell r="U1737" t="str">
            <v>M</v>
          </cell>
          <cell r="V1737">
            <v>500807</v>
          </cell>
          <cell r="W1737" t="str">
            <v>AROZ FRANCISCO EDUARDO</v>
          </cell>
          <cell r="X1737" t="str">
            <v xml:space="preserve">SALTA </v>
          </cell>
          <cell r="Y1737">
            <v>0</v>
          </cell>
          <cell r="Z1737">
            <v>0</v>
          </cell>
          <cell r="AA1737" t="str">
            <v xml:space="preserve"> </v>
          </cell>
          <cell r="AB1737" t="str">
            <v xml:space="preserve"> </v>
          </cell>
          <cell r="AC1737" t="str">
            <v xml:space="preserve"> </v>
          </cell>
          <cell r="AD1737" t="str">
            <v>GUISASOLA</v>
          </cell>
          <cell r="AE1737" t="str">
            <v xml:space="preserve"> </v>
          </cell>
          <cell r="AF1737" t="str">
            <v>TUNUYAN</v>
          </cell>
          <cell r="AG1737" t="str">
            <v xml:space="preserve"> CICLISTA </v>
          </cell>
          <cell r="AH1737">
            <v>10</v>
          </cell>
          <cell r="AI1737">
            <v>90</v>
          </cell>
          <cell r="AJ1737">
            <v>6931794</v>
          </cell>
          <cell r="AK1737">
            <v>2011</v>
          </cell>
          <cell r="AL1737">
            <v>877</v>
          </cell>
          <cell r="AM1737">
            <v>1</v>
          </cell>
          <cell r="AN1737">
            <v>0</v>
          </cell>
          <cell r="AO1737" t="str">
            <v>False</v>
          </cell>
          <cell r="AP1737">
            <v>90</v>
          </cell>
        </row>
        <row r="1738">
          <cell r="A1738">
            <v>315241</v>
          </cell>
          <cell r="B1738">
            <v>43107</v>
          </cell>
          <cell r="C1738">
            <v>2</v>
          </cell>
          <cell r="D1738">
            <v>2</v>
          </cell>
          <cell r="E1738">
            <v>27</v>
          </cell>
          <cell r="F1738" t="str">
            <v xml:space="preserve">TRABAJO DE PARTO                                  </v>
          </cell>
          <cell r="G1738" t="str">
            <v xml:space="preserve"> EMBARAZO EN TERMINO //ROTURA DE BOLSA 15 AÑOS </v>
          </cell>
          <cell r="H1738">
            <v>158</v>
          </cell>
          <cell r="I1738">
            <v>11</v>
          </cell>
          <cell r="J1738">
            <v>43107.447916666664</v>
          </cell>
          <cell r="K1738">
            <v>43107.45</v>
          </cell>
          <cell r="L1738">
            <v>43107.447916666664</v>
          </cell>
          <cell r="M1738">
            <v>43107.45</v>
          </cell>
          <cell r="N1738">
            <v>43107.472222222219</v>
          </cell>
          <cell r="O1738">
            <v>43107.476388888892</v>
          </cell>
          <cell r="R1738">
            <v>43107.503472222219</v>
          </cell>
          <cell r="S1738">
            <v>2797</v>
          </cell>
          <cell r="T1738">
            <v>15</v>
          </cell>
          <cell r="U1738" t="str">
            <v>F</v>
          </cell>
          <cell r="V1738">
            <v>999999</v>
          </cell>
          <cell r="W1738" t="str">
            <v>BUSTOS MARIA</v>
          </cell>
          <cell r="X1738" t="str">
            <v>CALLE 11</v>
          </cell>
          <cell r="Y1738">
            <v>0</v>
          </cell>
          <cell r="Z1738">
            <v>0</v>
          </cell>
          <cell r="AA1738" t="str">
            <v xml:space="preserve"> </v>
          </cell>
          <cell r="AB1738" t="str">
            <v xml:space="preserve"> </v>
          </cell>
          <cell r="AC1738" t="str">
            <v xml:space="preserve"> </v>
          </cell>
          <cell r="AD1738" t="str">
            <v xml:space="preserve">ANZORENA </v>
          </cell>
          <cell r="AE1738" t="str">
            <v xml:space="preserve"> </v>
          </cell>
          <cell r="AF1738" t="str">
            <v>SAN MARTIN</v>
          </cell>
          <cell r="AG1738" t="str">
            <v xml:space="preserve"> ZAPATA Y AVENDAÑO </v>
          </cell>
          <cell r="AH1738">
            <v>16</v>
          </cell>
          <cell r="AI1738">
            <v>54</v>
          </cell>
          <cell r="AJ1738">
            <v>48810078</v>
          </cell>
          <cell r="AK1738">
            <v>331</v>
          </cell>
          <cell r="AL1738">
            <v>640</v>
          </cell>
          <cell r="AM1738">
            <v>2</v>
          </cell>
          <cell r="AN1738">
            <v>0</v>
          </cell>
          <cell r="AO1738" t="str">
            <v>False</v>
          </cell>
          <cell r="AP1738">
            <v>54</v>
          </cell>
        </row>
        <row r="1739">
          <cell r="A1739">
            <v>315242</v>
          </cell>
          <cell r="B1739">
            <v>43107</v>
          </cell>
          <cell r="C1739">
            <v>1</v>
          </cell>
          <cell r="D1739">
            <v>1</v>
          </cell>
          <cell r="E1739">
            <v>16</v>
          </cell>
          <cell r="F1739" t="str">
            <v xml:space="preserve">VICTIMA POR ACCIDENTE VEHICULAR                   </v>
          </cell>
          <cell r="G1739" t="str">
            <v xml:space="preserve"> FTE A LA BODEGA DONATTI </v>
          </cell>
          <cell r="H1739">
            <v>1</v>
          </cell>
          <cell r="I1739">
            <v>23</v>
          </cell>
          <cell r="J1739">
            <v>43107.455555555556</v>
          </cell>
          <cell r="K1739">
            <v>43107.456944444442</v>
          </cell>
          <cell r="L1739">
            <v>43107.455555555556</v>
          </cell>
          <cell r="M1739">
            <v>43107.457638888889</v>
          </cell>
          <cell r="N1739">
            <v>43107.479861111111</v>
          </cell>
          <cell r="O1739">
            <v>43107.488888888889</v>
          </cell>
          <cell r="P1739">
            <v>43107.522222222222</v>
          </cell>
          <cell r="R1739">
            <v>43107.538888888892</v>
          </cell>
          <cell r="S1739">
            <v>156458821</v>
          </cell>
          <cell r="T1739">
            <v>57</v>
          </cell>
          <cell r="U1739" t="str">
            <v>M</v>
          </cell>
          <cell r="V1739">
            <v>999999</v>
          </cell>
          <cell r="W1739" t="str">
            <v>JUAREZ JOSE LUIS</v>
          </cell>
          <cell r="X1739" t="str">
            <v xml:space="preserve">JUAN MANUEL DE LA RETA </v>
          </cell>
          <cell r="Y1739">
            <v>0</v>
          </cell>
          <cell r="Z1739">
            <v>0</v>
          </cell>
          <cell r="AA1739" t="str">
            <v xml:space="preserve"> </v>
          </cell>
          <cell r="AB1739" t="str">
            <v xml:space="preserve"> </v>
          </cell>
          <cell r="AC1739" t="str">
            <v xml:space="preserve"> </v>
          </cell>
          <cell r="AD1739" t="str">
            <v>RUTA 24</v>
          </cell>
          <cell r="AE1739" t="str">
            <v xml:space="preserve"> </v>
          </cell>
          <cell r="AF1739" t="str">
            <v>LAVALLE</v>
          </cell>
          <cell r="AG1739" t="str">
            <v xml:space="preserve">Y DORREGO </v>
          </cell>
          <cell r="AH1739">
            <v>9</v>
          </cell>
          <cell r="AI1739">
            <v>5</v>
          </cell>
          <cell r="AJ1739">
            <v>14267000</v>
          </cell>
          <cell r="AK1739">
            <v>635</v>
          </cell>
          <cell r="AL1739">
            <v>646</v>
          </cell>
          <cell r="AM1739">
            <v>1</v>
          </cell>
          <cell r="AN1739">
            <v>0</v>
          </cell>
          <cell r="AO1739" t="str">
            <v>False</v>
          </cell>
          <cell r="AP1739">
            <v>5</v>
          </cell>
        </row>
        <row r="1740">
          <cell r="A1740">
            <v>315243</v>
          </cell>
          <cell r="B1740">
            <v>43107</v>
          </cell>
          <cell r="C1740">
            <v>1</v>
          </cell>
          <cell r="D1740">
            <v>1</v>
          </cell>
          <cell r="E1740">
            <v>3</v>
          </cell>
          <cell r="F1740" t="str">
            <v xml:space="preserve">PERDIDA DE CONOCIMIENTO                           </v>
          </cell>
          <cell r="G1740" t="str">
            <v xml:space="preserve"> </v>
          </cell>
          <cell r="H1740">
            <v>136</v>
          </cell>
          <cell r="I1740">
            <v>5</v>
          </cell>
          <cell r="J1740">
            <v>43107.464583333334</v>
          </cell>
          <cell r="K1740">
            <v>43107.465277777781</v>
          </cell>
          <cell r="L1740">
            <v>43107.464583333334</v>
          </cell>
          <cell r="M1740">
            <v>43107.467361111114</v>
          </cell>
          <cell r="N1740">
            <v>43107.473611111112</v>
          </cell>
          <cell r="O1740">
            <v>43107.489583333336</v>
          </cell>
          <cell r="R1740">
            <v>43107.497916666667</v>
          </cell>
          <cell r="S1740">
            <v>155341188</v>
          </cell>
          <cell r="T1740">
            <v>38</v>
          </cell>
          <cell r="U1740" t="str">
            <v>F</v>
          </cell>
          <cell r="V1740">
            <v>999999</v>
          </cell>
          <cell r="W1740" t="str">
            <v>ABALLAY PATRICIA A</v>
          </cell>
          <cell r="X1740" t="str">
            <v xml:space="preserve">ESPAÑA </v>
          </cell>
          <cell r="Y1740">
            <v>0</v>
          </cell>
          <cell r="Z1740">
            <v>0</v>
          </cell>
          <cell r="AA1740" t="str">
            <v xml:space="preserve"> </v>
          </cell>
          <cell r="AB1740" t="str">
            <v xml:space="preserve"> </v>
          </cell>
          <cell r="AC1740" t="str">
            <v xml:space="preserve"> </v>
          </cell>
          <cell r="AD1740" t="str">
            <v xml:space="preserve">NECOCHEA </v>
          </cell>
          <cell r="AE1740" t="str">
            <v xml:space="preserve">LAS HERAS </v>
          </cell>
          <cell r="AF1740" t="str">
            <v>CIUDAD - CAPITAL</v>
          </cell>
          <cell r="AG1740" t="str">
            <v xml:space="preserve"> FEM 40 </v>
          </cell>
          <cell r="AH1740">
            <v>1</v>
          </cell>
          <cell r="AI1740">
            <v>2</v>
          </cell>
          <cell r="AJ1740">
            <v>27488528</v>
          </cell>
          <cell r="AK1740">
            <v>104</v>
          </cell>
          <cell r="AL1740">
            <v>402</v>
          </cell>
          <cell r="AM1740">
            <v>1</v>
          </cell>
          <cell r="AN1740">
            <v>0</v>
          </cell>
          <cell r="AO1740" t="str">
            <v>False</v>
          </cell>
          <cell r="AP1740">
            <v>2</v>
          </cell>
        </row>
        <row r="1741">
          <cell r="A1741">
            <v>315244</v>
          </cell>
          <cell r="B1741">
            <v>43107</v>
          </cell>
          <cell r="C1741">
            <v>4</v>
          </cell>
          <cell r="D1741">
            <v>4</v>
          </cell>
          <cell r="E1741">
            <v>3</v>
          </cell>
          <cell r="F1741" t="str">
            <v>TRASLADO IDA CON MEDICO</v>
          </cell>
          <cell r="G1741" t="str">
            <v xml:space="preserve"> TRABAJO DE PARTO DILATACION COMPLETA EN PRIMER PLANO </v>
          </cell>
          <cell r="H1741">
            <v>140</v>
          </cell>
          <cell r="I1741">
            <v>16</v>
          </cell>
          <cell r="J1741">
            <v>43107.489583333336</v>
          </cell>
          <cell r="K1741">
            <v>43107.489583333336</v>
          </cell>
          <cell r="L1741">
            <v>43107.489583333336</v>
          </cell>
          <cell r="M1741">
            <v>43107.489583333336</v>
          </cell>
          <cell r="R1741">
            <v>43107.490972222222</v>
          </cell>
          <cell r="T1741">
            <v>0</v>
          </cell>
          <cell r="V1741">
            <v>999999</v>
          </cell>
          <cell r="X1741" t="str">
            <v xml:space="preserve">H CARRILLO PARTO </v>
          </cell>
          <cell r="Y1741">
            <v>0</v>
          </cell>
          <cell r="Z1741">
            <v>0</v>
          </cell>
          <cell r="AA1741" t="str">
            <v xml:space="preserve"> </v>
          </cell>
          <cell r="AB1741" t="str">
            <v xml:space="preserve"> </v>
          </cell>
          <cell r="AC1741" t="str">
            <v xml:space="preserve"> </v>
          </cell>
          <cell r="AD1741" t="str">
            <v xml:space="preserve"> </v>
          </cell>
          <cell r="AE1741" t="str">
            <v xml:space="preserve"> </v>
          </cell>
          <cell r="AF1741" t="str">
            <v>LAS HERAS</v>
          </cell>
          <cell r="AG1741" t="str">
            <v xml:space="preserve"> LIC IRIARTE RECIBE DRA MERCEDES PONS H LAGOMAGGIORE </v>
          </cell>
          <cell r="AH1741">
            <v>5</v>
          </cell>
          <cell r="AI1741">
            <v>999</v>
          </cell>
          <cell r="AJ1741">
            <v>0</v>
          </cell>
          <cell r="AK1741">
            <v>633</v>
          </cell>
          <cell r="AL1741">
            <v>425</v>
          </cell>
          <cell r="AM1741">
            <v>0</v>
          </cell>
          <cell r="AN1741">
            <v>9</v>
          </cell>
          <cell r="AO1741" t="str">
            <v>False</v>
          </cell>
          <cell r="AP1741">
            <v>0</v>
          </cell>
        </row>
        <row r="1742">
          <cell r="A1742">
            <v>315245</v>
          </cell>
          <cell r="B1742">
            <v>43107</v>
          </cell>
          <cell r="C1742">
            <v>3</v>
          </cell>
          <cell r="D1742">
            <v>3</v>
          </cell>
          <cell r="E1742">
            <v>8</v>
          </cell>
          <cell r="F1742" t="str">
            <v xml:space="preserve">FIEBRE                                            </v>
          </cell>
          <cell r="G1742" t="str">
            <v xml:space="preserve"> </v>
          </cell>
          <cell r="H1742">
            <v>147</v>
          </cell>
          <cell r="I1742">
            <v>26</v>
          </cell>
          <cell r="J1742">
            <v>43107.509722222225</v>
          </cell>
          <cell r="K1742">
            <v>43107.509722222225</v>
          </cell>
          <cell r="L1742">
            <v>43107.509722222225</v>
          </cell>
          <cell r="M1742">
            <v>43107.509722222225</v>
          </cell>
          <cell r="N1742">
            <v>43107.509722222225</v>
          </cell>
          <cell r="R1742">
            <v>43107.582638888889</v>
          </cell>
          <cell r="T1742">
            <v>19</v>
          </cell>
          <cell r="U1742" t="str">
            <v>M</v>
          </cell>
          <cell r="V1742">
            <v>101208</v>
          </cell>
          <cell r="W1742" t="str">
            <v>VIETO MAXIMILIANO</v>
          </cell>
          <cell r="X1742" t="str">
            <v>ATENCION EN BASE</v>
          </cell>
          <cell r="Y1742">
            <v>0</v>
          </cell>
          <cell r="Z1742">
            <v>0</v>
          </cell>
          <cell r="AA1742" t="str">
            <v xml:space="preserve"> </v>
          </cell>
          <cell r="AB1742" t="str">
            <v xml:space="preserve"> </v>
          </cell>
          <cell r="AC1742" t="str">
            <v xml:space="preserve"> </v>
          </cell>
          <cell r="AD1742" t="str">
            <v xml:space="preserve"> </v>
          </cell>
          <cell r="AE1742" t="str">
            <v xml:space="preserve"> </v>
          </cell>
          <cell r="AF1742" t="str">
            <v>HORCONES</v>
          </cell>
          <cell r="AG1742" t="str">
            <v xml:space="preserve"> </v>
          </cell>
          <cell r="AH1742">
            <v>5</v>
          </cell>
          <cell r="AI1742">
            <v>1</v>
          </cell>
          <cell r="AJ1742">
            <v>41099110</v>
          </cell>
          <cell r="AK1742">
            <v>2026</v>
          </cell>
          <cell r="AL1742">
            <v>1000</v>
          </cell>
          <cell r="AM1742">
            <v>3</v>
          </cell>
          <cell r="AN1742">
            <v>0</v>
          </cell>
          <cell r="AO1742" t="str">
            <v>False</v>
          </cell>
          <cell r="AP1742">
            <v>0</v>
          </cell>
        </row>
        <row r="1743">
          <cell r="A1743">
            <v>315246</v>
          </cell>
          <cell r="B1743">
            <v>43107</v>
          </cell>
          <cell r="C1743">
            <v>4</v>
          </cell>
          <cell r="D1743">
            <v>4</v>
          </cell>
          <cell r="E1743">
            <v>3</v>
          </cell>
          <cell r="F1743" t="str">
            <v>TRASLADO IDA CON MEDICO</v>
          </cell>
          <cell r="G1743" t="str">
            <v xml:space="preserve"> 41 SEMNA EN TRABAJO DE PARTO BRADICARDIA FETAL </v>
          </cell>
          <cell r="H1743">
            <v>157</v>
          </cell>
          <cell r="I1743">
            <v>10</v>
          </cell>
          <cell r="J1743">
            <v>43107.511805555558</v>
          </cell>
          <cell r="K1743">
            <v>43107.511805555558</v>
          </cell>
          <cell r="L1743">
            <v>43107.511805555558</v>
          </cell>
          <cell r="M1743">
            <v>43107.511805555558</v>
          </cell>
          <cell r="N1743">
            <v>43107.540277777778</v>
          </cell>
          <cell r="O1743">
            <v>43107.540277777778</v>
          </cell>
          <cell r="P1743">
            <v>43107.540277777778</v>
          </cell>
          <cell r="R1743">
            <v>43107.557638888888</v>
          </cell>
          <cell r="T1743">
            <v>17</v>
          </cell>
          <cell r="U1743" t="str">
            <v>F</v>
          </cell>
          <cell r="V1743">
            <v>970904</v>
          </cell>
          <cell r="W1743" t="str">
            <v>MONAZO ADRAINA</v>
          </cell>
          <cell r="X1743" t="str">
            <v>H SAPORITT MATERN.</v>
          </cell>
          <cell r="Y1743">
            <v>0</v>
          </cell>
          <cell r="Z1743">
            <v>0</v>
          </cell>
          <cell r="AA1743" t="str">
            <v xml:space="preserve"> </v>
          </cell>
          <cell r="AB1743" t="str">
            <v xml:space="preserve"> </v>
          </cell>
          <cell r="AC1743" t="str">
            <v xml:space="preserve"> </v>
          </cell>
          <cell r="AD1743" t="str">
            <v xml:space="preserve"> </v>
          </cell>
          <cell r="AE1743" t="str">
            <v xml:space="preserve"> </v>
          </cell>
          <cell r="AF1743" t="str">
            <v>RIVADAVIA</v>
          </cell>
          <cell r="AG1743" t="str">
            <v xml:space="preserve">H PERRUPATO DRA ANDRADE </v>
          </cell>
          <cell r="AH1743">
            <v>7</v>
          </cell>
          <cell r="AI1743">
            <v>54</v>
          </cell>
          <cell r="AJ1743">
            <v>42506945</v>
          </cell>
          <cell r="AK1743">
            <v>352</v>
          </cell>
          <cell r="AM1743">
            <v>4</v>
          </cell>
          <cell r="AN1743">
            <v>0</v>
          </cell>
          <cell r="AO1743" t="str">
            <v>False</v>
          </cell>
          <cell r="AP1743">
            <v>54</v>
          </cell>
        </row>
        <row r="1744">
          <cell r="A1744">
            <v>315247</v>
          </cell>
          <cell r="B1744">
            <v>43107</v>
          </cell>
          <cell r="C1744">
            <v>1</v>
          </cell>
          <cell r="D1744">
            <v>1</v>
          </cell>
          <cell r="E1744">
            <v>51</v>
          </cell>
          <cell r="F1744" t="str">
            <v xml:space="preserve">VICTIMA POR  ACCIDENTE  MOTO </v>
          </cell>
          <cell r="G1744" t="str">
            <v xml:space="preserve"> 1 LEISONADO LEVE </v>
          </cell>
          <cell r="H1744">
            <v>141</v>
          </cell>
          <cell r="I1744">
            <v>6</v>
          </cell>
          <cell r="J1744">
            <v>43107.512499999997</v>
          </cell>
          <cell r="K1744">
            <v>43107.513194444444</v>
          </cell>
          <cell r="L1744">
            <v>43107.512499999997</v>
          </cell>
          <cell r="M1744">
            <v>43107.513194444444</v>
          </cell>
          <cell r="N1744">
            <v>43107.525694444441</v>
          </cell>
          <cell r="R1744">
            <v>43107.536805555559</v>
          </cell>
          <cell r="T1744">
            <v>60</v>
          </cell>
          <cell r="U1744" t="str">
            <v>M</v>
          </cell>
          <cell r="V1744">
            <v>999999</v>
          </cell>
          <cell r="W1744" t="str">
            <v>NN</v>
          </cell>
          <cell r="X1744" t="str">
            <v>RUTA 50</v>
          </cell>
          <cell r="Y1744">
            <v>0</v>
          </cell>
          <cell r="Z1744">
            <v>0</v>
          </cell>
          <cell r="AA1744" t="str">
            <v xml:space="preserve"> </v>
          </cell>
          <cell r="AB1744" t="str">
            <v xml:space="preserve"> </v>
          </cell>
          <cell r="AC1744" t="str">
            <v xml:space="preserve"> </v>
          </cell>
          <cell r="AD1744" t="str">
            <v>SERPA</v>
          </cell>
          <cell r="AE1744" t="str">
            <v xml:space="preserve"> </v>
          </cell>
          <cell r="AF1744" t="str">
            <v>MAIPU</v>
          </cell>
          <cell r="AG1744" t="str">
            <v xml:space="preserve"> RODEO DEL MEDIO </v>
          </cell>
          <cell r="AH1744">
            <v>4</v>
          </cell>
          <cell r="AI1744">
            <v>56</v>
          </cell>
          <cell r="AJ1744">
            <v>0</v>
          </cell>
          <cell r="AK1744">
            <v>40</v>
          </cell>
          <cell r="AL1744">
            <v>426</v>
          </cell>
          <cell r="AM1744">
            <v>1</v>
          </cell>
          <cell r="AN1744">
            <v>0</v>
          </cell>
          <cell r="AO1744" t="str">
            <v>False</v>
          </cell>
          <cell r="AP1744">
            <v>0</v>
          </cell>
        </row>
        <row r="1745">
          <cell r="A1745">
            <v>315248</v>
          </cell>
          <cell r="B1745">
            <v>43107</v>
          </cell>
          <cell r="C1745">
            <v>2</v>
          </cell>
          <cell r="D1745">
            <v>2</v>
          </cell>
          <cell r="E1745">
            <v>22</v>
          </cell>
          <cell r="F1745" t="str">
            <v xml:space="preserve">PERDIDA DE CONOCIMIENTO RECUPERADA/TRANSITORIA    </v>
          </cell>
          <cell r="G1745" t="str">
            <v xml:space="preserve"> PARCIALMENTE  NO SBEN ANTECEDNTE </v>
          </cell>
          <cell r="H1745">
            <v>142</v>
          </cell>
          <cell r="I1745">
            <v>4</v>
          </cell>
          <cell r="J1745">
            <v>43107.519444444442</v>
          </cell>
          <cell r="K1745">
            <v>43107.521527777775</v>
          </cell>
          <cell r="L1745">
            <v>43107.519444444442</v>
          </cell>
          <cell r="M1745">
            <v>43107.525694444441</v>
          </cell>
          <cell r="N1745">
            <v>43107.538888888892</v>
          </cell>
          <cell r="R1745">
            <v>43107.544444444444</v>
          </cell>
          <cell r="S1745">
            <v>2622466044</v>
          </cell>
          <cell r="T1745">
            <v>45</v>
          </cell>
          <cell r="U1745" t="str">
            <v>M</v>
          </cell>
          <cell r="V1745">
            <v>999999</v>
          </cell>
          <cell r="W1745" t="str">
            <v>RETIRADO POR OTROS MEDIOS</v>
          </cell>
          <cell r="X1745" t="str">
            <v>RUTA 15</v>
          </cell>
          <cell r="Y1745">
            <v>0</v>
          </cell>
          <cell r="Z1745">
            <v>0</v>
          </cell>
          <cell r="AA1745" t="str">
            <v xml:space="preserve"> </v>
          </cell>
          <cell r="AB1745" t="str">
            <v xml:space="preserve"> </v>
          </cell>
          <cell r="AC1745" t="str">
            <v xml:space="preserve"> </v>
          </cell>
          <cell r="AD1745" t="str">
            <v xml:space="preserve"> </v>
          </cell>
          <cell r="AE1745" t="str">
            <v xml:space="preserve"> </v>
          </cell>
          <cell r="AF1745" t="str">
            <v>LUJAN</v>
          </cell>
          <cell r="AG1745" t="str">
            <v xml:space="preserve">FERIA PERSA </v>
          </cell>
          <cell r="AH1745">
            <v>6</v>
          </cell>
          <cell r="AI1745">
            <v>56</v>
          </cell>
          <cell r="AJ1745">
            <v>0</v>
          </cell>
          <cell r="AK1745">
            <v>178</v>
          </cell>
          <cell r="AL1745">
            <v>240</v>
          </cell>
          <cell r="AM1745">
            <v>2</v>
          </cell>
          <cell r="AN1745">
            <v>0</v>
          </cell>
          <cell r="AO1745" t="str">
            <v>False</v>
          </cell>
          <cell r="AP1745">
            <v>0</v>
          </cell>
        </row>
        <row r="1746">
          <cell r="A1746">
            <v>315249</v>
          </cell>
          <cell r="B1746">
            <v>43107</v>
          </cell>
          <cell r="C1746">
            <v>1</v>
          </cell>
          <cell r="D1746">
            <v>1</v>
          </cell>
          <cell r="E1746">
            <v>3</v>
          </cell>
          <cell r="F1746" t="str">
            <v xml:space="preserve">PERDIDA DE CONOCIMIENTO                           </v>
          </cell>
          <cell r="G1746" t="str">
            <v xml:space="preserve"> </v>
          </cell>
          <cell r="H1746">
            <v>159</v>
          </cell>
          <cell r="I1746">
            <v>425</v>
          </cell>
          <cell r="J1746">
            <v>43107.523611111108</v>
          </cell>
          <cell r="K1746">
            <v>43107.523611111108</v>
          </cell>
          <cell r="L1746">
            <v>43107.523611111108</v>
          </cell>
          <cell r="M1746">
            <v>43107.523611111108</v>
          </cell>
          <cell r="N1746">
            <v>43107.526388888888</v>
          </cell>
          <cell r="R1746">
            <v>43107.529861111114</v>
          </cell>
          <cell r="T1746">
            <v>21</v>
          </cell>
          <cell r="U1746" t="str">
            <v>F</v>
          </cell>
          <cell r="V1746">
            <v>999999</v>
          </cell>
          <cell r="W1746" t="str">
            <v>LUCERO LUZ</v>
          </cell>
          <cell r="X1746" t="str">
            <v>QTH EN USPALLATA</v>
          </cell>
          <cell r="Y1746">
            <v>0</v>
          </cell>
          <cell r="Z1746">
            <v>0</v>
          </cell>
          <cell r="AA1746" t="str">
            <v xml:space="preserve"> </v>
          </cell>
          <cell r="AB1746" t="str">
            <v xml:space="preserve"> </v>
          </cell>
          <cell r="AC1746" t="str">
            <v xml:space="preserve"> </v>
          </cell>
          <cell r="AD1746" t="str">
            <v xml:space="preserve"> </v>
          </cell>
          <cell r="AE1746" t="str">
            <v xml:space="preserve"> </v>
          </cell>
          <cell r="AF1746" t="str">
            <v>LAS HERAS</v>
          </cell>
          <cell r="AG1746" t="str">
            <v xml:space="preserve"> </v>
          </cell>
          <cell r="AH1746">
            <v>5</v>
          </cell>
          <cell r="AI1746">
            <v>1</v>
          </cell>
          <cell r="AJ1746">
            <v>36693142</v>
          </cell>
          <cell r="AM1746">
            <v>1</v>
          </cell>
          <cell r="AN1746">
            <v>0</v>
          </cell>
          <cell r="AO1746" t="str">
            <v>False</v>
          </cell>
          <cell r="AP1746">
            <v>0</v>
          </cell>
        </row>
        <row r="1747">
          <cell r="A1747">
            <v>315250</v>
          </cell>
          <cell r="B1747">
            <v>43107</v>
          </cell>
          <cell r="C1747">
            <v>1</v>
          </cell>
          <cell r="D1747">
            <v>1</v>
          </cell>
          <cell r="E1747">
            <v>7</v>
          </cell>
          <cell r="F1747" t="str">
            <v>CRISIS CONVULSIVA</v>
          </cell>
          <cell r="G1747" t="str">
            <v xml:space="preserve"> RESTAURANTE EL NONO</v>
          </cell>
          <cell r="H1747">
            <v>137</v>
          </cell>
          <cell r="I1747">
            <v>5</v>
          </cell>
          <cell r="J1747">
            <v>43107.540972222225</v>
          </cell>
          <cell r="K1747">
            <v>43107.541666666664</v>
          </cell>
          <cell r="L1747">
            <v>43107.540972222225</v>
          </cell>
          <cell r="M1747">
            <v>43107.541666666664</v>
          </cell>
          <cell r="N1747">
            <v>43107.556944444441</v>
          </cell>
          <cell r="R1747">
            <v>43107.5625</v>
          </cell>
          <cell r="T1747">
            <v>34</v>
          </cell>
          <cell r="U1747" t="str">
            <v>F</v>
          </cell>
          <cell r="V1747">
            <v>999999</v>
          </cell>
          <cell r="W1747" t="str">
            <v>LOBARBO VANINA ANDREA</v>
          </cell>
          <cell r="X1747" t="str">
            <v>A CALLE</v>
          </cell>
          <cell r="Y1747">
            <v>0</v>
          </cell>
          <cell r="Z1747">
            <v>0</v>
          </cell>
          <cell r="AA1747" t="str">
            <v xml:space="preserve"> </v>
          </cell>
          <cell r="AB1747" t="str">
            <v xml:space="preserve"> </v>
          </cell>
          <cell r="AC1747" t="str">
            <v xml:space="preserve"> </v>
          </cell>
          <cell r="AD1747" t="str">
            <v>ESTRADA</v>
          </cell>
          <cell r="AE1747" t="str">
            <v xml:space="preserve"> </v>
          </cell>
          <cell r="AF1747" t="str">
            <v>GUAYMALLEN</v>
          </cell>
          <cell r="AG1747" t="str">
            <v>34 AÑOS</v>
          </cell>
          <cell r="AH1747">
            <v>2</v>
          </cell>
          <cell r="AI1747">
            <v>1</v>
          </cell>
          <cell r="AJ1747">
            <v>30055197</v>
          </cell>
          <cell r="AK1747">
            <v>98</v>
          </cell>
          <cell r="AL1747">
            <v>241</v>
          </cell>
          <cell r="AM1747">
            <v>1</v>
          </cell>
          <cell r="AN1747">
            <v>0</v>
          </cell>
          <cell r="AO1747" t="str">
            <v>False</v>
          </cell>
          <cell r="AP1747">
            <v>0</v>
          </cell>
        </row>
        <row r="1748">
          <cell r="A1748">
            <v>315251</v>
          </cell>
          <cell r="B1748">
            <v>43107</v>
          </cell>
          <cell r="C1748">
            <v>2</v>
          </cell>
          <cell r="D1748">
            <v>2</v>
          </cell>
          <cell r="E1748">
            <v>27</v>
          </cell>
          <cell r="F1748" t="str">
            <v xml:space="preserve">TRABAJO DE PARTO                                  </v>
          </cell>
          <cell r="G1748" t="str">
            <v xml:space="preserve"> </v>
          </cell>
          <cell r="H1748">
            <v>141</v>
          </cell>
          <cell r="I1748">
            <v>6</v>
          </cell>
          <cell r="J1748">
            <v>43107.541666666664</v>
          </cell>
          <cell r="K1748">
            <v>43107.559027777781</v>
          </cell>
          <cell r="L1748">
            <v>43107.541666666664</v>
          </cell>
          <cell r="M1748">
            <v>43107.559027777781</v>
          </cell>
          <cell r="N1748">
            <v>43107.572222222225</v>
          </cell>
          <cell r="O1748">
            <v>43107.574999999997</v>
          </cell>
          <cell r="R1748">
            <v>43107.601388888892</v>
          </cell>
          <cell r="S1748">
            <v>155434956</v>
          </cell>
          <cell r="T1748">
            <v>20</v>
          </cell>
          <cell r="U1748" t="str">
            <v>F</v>
          </cell>
          <cell r="V1748">
            <v>999999</v>
          </cell>
          <cell r="W1748" t="str">
            <v xml:space="preserve">MARIA JOSE </v>
          </cell>
          <cell r="X1748" t="str">
            <v xml:space="preserve">TIRASSO </v>
          </cell>
          <cell r="Y1748">
            <v>0</v>
          </cell>
          <cell r="Z1748">
            <v>0</v>
          </cell>
          <cell r="AA1748">
            <v>18</v>
          </cell>
          <cell r="AB1748" t="str">
            <v>C</v>
          </cell>
          <cell r="AC1748" t="str">
            <v xml:space="preserve">MUNICIPAL EL SAUCE </v>
          </cell>
          <cell r="AD1748" t="str">
            <v xml:space="preserve"> </v>
          </cell>
          <cell r="AE1748" t="str">
            <v xml:space="preserve"> </v>
          </cell>
          <cell r="AF1748" t="str">
            <v>GUAYMALLEN</v>
          </cell>
          <cell r="AG1748" t="str">
            <v xml:space="preserve"> EMBARAZO DE 7 MESES 3 GESTA 1 ABORTO CONTRACCIONES CADA 4 MINUTOS PERDIDA DE TAPON MUCOSO</v>
          </cell>
          <cell r="AH1748">
            <v>2</v>
          </cell>
          <cell r="AI1748">
            <v>3</v>
          </cell>
          <cell r="AJ1748">
            <v>41659723</v>
          </cell>
          <cell r="AK1748">
            <v>40</v>
          </cell>
          <cell r="AL1748">
            <v>426</v>
          </cell>
          <cell r="AM1748">
            <v>2</v>
          </cell>
          <cell r="AN1748">
            <v>0</v>
          </cell>
          <cell r="AO1748" t="str">
            <v>False</v>
          </cell>
          <cell r="AP1748">
            <v>3</v>
          </cell>
        </row>
        <row r="1749">
          <cell r="A1749">
            <v>315252</v>
          </cell>
          <cell r="B1749">
            <v>43107</v>
          </cell>
          <cell r="C1749">
            <v>1</v>
          </cell>
          <cell r="D1749">
            <v>1</v>
          </cell>
          <cell r="E1749">
            <v>16</v>
          </cell>
          <cell r="F1749" t="str">
            <v xml:space="preserve"> </v>
          </cell>
          <cell r="G1749" t="str">
            <v xml:space="preserve"> </v>
          </cell>
          <cell r="H1749">
            <v>136</v>
          </cell>
          <cell r="I1749">
            <v>5</v>
          </cell>
          <cell r="J1749">
            <v>43107.566666666666</v>
          </cell>
          <cell r="K1749">
            <v>43107.581944444442</v>
          </cell>
          <cell r="L1749">
            <v>43107.566666666666</v>
          </cell>
          <cell r="M1749">
            <v>43107.581944444442</v>
          </cell>
          <cell r="R1749">
            <v>43107.584027777775</v>
          </cell>
          <cell r="S1749">
            <v>156511705</v>
          </cell>
          <cell r="T1749">
            <v>0</v>
          </cell>
          <cell r="V1749">
            <v>999999</v>
          </cell>
          <cell r="X1749" t="str">
            <v>ALLAYME</v>
          </cell>
          <cell r="Y1749">
            <v>0</v>
          </cell>
          <cell r="Z1749">
            <v>0</v>
          </cell>
          <cell r="AA1749" t="str">
            <v xml:space="preserve"> </v>
          </cell>
          <cell r="AB1749" t="str">
            <v xml:space="preserve"> </v>
          </cell>
          <cell r="AC1749" t="str">
            <v xml:space="preserve"> </v>
          </cell>
          <cell r="AD1749" t="str">
            <v>CAPILLA DE NIEVE</v>
          </cell>
          <cell r="AE1749" t="str">
            <v>M HOYOS</v>
          </cell>
          <cell r="AF1749" t="str">
            <v>GUAYMALLEN</v>
          </cell>
          <cell r="AG1749" t="str">
            <v xml:space="preserve">TRAUMA DE M SUPERIOR HERIDA CORTANTE PEATON ATROPELLADO </v>
          </cell>
          <cell r="AH1749">
            <v>2</v>
          </cell>
          <cell r="AI1749">
            <v>999</v>
          </cell>
          <cell r="AJ1749">
            <v>0</v>
          </cell>
          <cell r="AK1749">
            <v>104</v>
          </cell>
          <cell r="AL1749">
            <v>402</v>
          </cell>
          <cell r="AM1749">
            <v>0</v>
          </cell>
          <cell r="AN1749">
            <v>9</v>
          </cell>
          <cell r="AO1749" t="str">
            <v>False</v>
          </cell>
          <cell r="AP1749">
            <v>0</v>
          </cell>
        </row>
        <row r="1750">
          <cell r="A1750">
            <v>315253</v>
          </cell>
          <cell r="B1750">
            <v>43107</v>
          </cell>
          <cell r="C1750">
            <v>1</v>
          </cell>
          <cell r="D1750">
            <v>1</v>
          </cell>
          <cell r="E1750">
            <v>16</v>
          </cell>
          <cell r="F1750" t="str">
            <v xml:space="preserve">VICTIMA POR ACCIDENTE VEHICULAR                   </v>
          </cell>
          <cell r="G1750" t="str">
            <v xml:space="preserve">VUELCO VEHICULAR </v>
          </cell>
          <cell r="J1750">
            <v>43107.574999999997</v>
          </cell>
          <cell r="L1750">
            <v>43107.574999999997</v>
          </cell>
          <cell r="R1750">
            <v>43107.592361111114</v>
          </cell>
          <cell r="T1750">
            <v>0</v>
          </cell>
          <cell r="V1750">
            <v>999999</v>
          </cell>
          <cell r="X1750" t="str">
            <v>RUTA 50</v>
          </cell>
          <cell r="Y1750">
            <v>0</v>
          </cell>
          <cell r="Z1750">
            <v>0</v>
          </cell>
          <cell r="AA1750" t="str">
            <v xml:space="preserve"> </v>
          </cell>
          <cell r="AB1750" t="str">
            <v xml:space="preserve"> </v>
          </cell>
          <cell r="AC1750" t="str">
            <v xml:space="preserve"> </v>
          </cell>
          <cell r="AD1750" t="str">
            <v xml:space="preserve">ACC ESTE </v>
          </cell>
          <cell r="AE1750" t="str">
            <v>FABRICA GISPE</v>
          </cell>
          <cell r="AF1750" t="str">
            <v>MAIPU</v>
          </cell>
          <cell r="AG1750" t="str">
            <v xml:space="preserve"> </v>
          </cell>
          <cell r="AH1750">
            <v>4</v>
          </cell>
          <cell r="AI1750">
            <v>999</v>
          </cell>
          <cell r="AJ1750">
            <v>0</v>
          </cell>
          <cell r="AM1750">
            <v>0</v>
          </cell>
          <cell r="AN1750">
            <v>9</v>
          </cell>
          <cell r="AO1750" t="str">
            <v>False</v>
          </cell>
          <cell r="AP1750">
            <v>0</v>
          </cell>
        </row>
        <row r="1751">
          <cell r="A1751">
            <v>315254</v>
          </cell>
          <cell r="B1751">
            <v>43107</v>
          </cell>
          <cell r="C1751">
            <v>1</v>
          </cell>
          <cell r="D1751">
            <v>1</v>
          </cell>
          <cell r="E1751">
            <v>12</v>
          </cell>
          <cell r="F1751" t="str">
            <v xml:space="preserve">DIFICULTAD PARA RESPIRAR. DISNEA                  </v>
          </cell>
          <cell r="G1751" t="str">
            <v>ANTECEDENTES DE CIRROSIS</v>
          </cell>
          <cell r="H1751">
            <v>135</v>
          </cell>
          <cell r="I1751">
            <v>3</v>
          </cell>
          <cell r="J1751">
            <v>43107.57916666667</v>
          </cell>
          <cell r="K1751">
            <v>43107.601388888892</v>
          </cell>
          <cell r="L1751">
            <v>43107.57916666667</v>
          </cell>
          <cell r="M1751">
            <v>43107.601388888892</v>
          </cell>
          <cell r="R1751">
            <v>43107.625</v>
          </cell>
          <cell r="S1751">
            <v>4222066</v>
          </cell>
          <cell r="T1751">
            <v>58</v>
          </cell>
          <cell r="U1751" t="str">
            <v>M</v>
          </cell>
          <cell r="V1751">
            <v>999999</v>
          </cell>
          <cell r="W1751" t="str">
            <v>DIAZ EDUARDO E</v>
          </cell>
          <cell r="X1751" t="str">
            <v>CHAMICAL</v>
          </cell>
          <cell r="Y1751">
            <v>0</v>
          </cell>
          <cell r="Z1751">
            <v>0</v>
          </cell>
          <cell r="AA1751" t="str">
            <v xml:space="preserve"> </v>
          </cell>
          <cell r="AB1751" t="str">
            <v xml:space="preserve"> </v>
          </cell>
          <cell r="AC1751" t="str">
            <v>RUISEÑOR</v>
          </cell>
          <cell r="AD1751" t="str">
            <v>G/8</v>
          </cell>
          <cell r="AF1751" t="str">
            <v>GODOY CRUZ</v>
          </cell>
          <cell r="AH1751">
            <v>3</v>
          </cell>
          <cell r="AI1751">
            <v>1</v>
          </cell>
          <cell r="AJ1751">
            <v>13192565</v>
          </cell>
          <cell r="AK1751">
            <v>6189</v>
          </cell>
          <cell r="AL1751">
            <v>832</v>
          </cell>
          <cell r="AM1751">
            <v>1</v>
          </cell>
          <cell r="AN1751">
            <v>0</v>
          </cell>
          <cell r="AO1751" t="str">
            <v>False</v>
          </cell>
          <cell r="AP1751">
            <v>0</v>
          </cell>
        </row>
        <row r="1752">
          <cell r="A1752">
            <v>315255</v>
          </cell>
          <cell r="B1752">
            <v>43107</v>
          </cell>
          <cell r="C1752">
            <v>1</v>
          </cell>
          <cell r="D1752">
            <v>1</v>
          </cell>
          <cell r="E1752">
            <v>51</v>
          </cell>
          <cell r="F1752" t="str">
            <v xml:space="preserve">VICTIMA POR  ACCIDENTE  MOTO </v>
          </cell>
          <cell r="G1752" t="str">
            <v>2 HERIDOS TRAUMAS DE M SUPERIOR E INFERIOR</v>
          </cell>
          <cell r="J1752">
            <v>43107.595138888886</v>
          </cell>
          <cell r="L1752">
            <v>43107.595138888886</v>
          </cell>
          <cell r="R1752">
            <v>43107.606249999997</v>
          </cell>
          <cell r="T1752">
            <v>0</v>
          </cell>
          <cell r="V1752">
            <v>999999</v>
          </cell>
          <cell r="X1752" t="str">
            <v xml:space="preserve">RUTA 24 </v>
          </cell>
          <cell r="Y1752">
            <v>0</v>
          </cell>
          <cell r="Z1752">
            <v>0</v>
          </cell>
          <cell r="AA1752" t="str">
            <v xml:space="preserve"> </v>
          </cell>
          <cell r="AB1752" t="str">
            <v xml:space="preserve"> </v>
          </cell>
          <cell r="AC1752" t="str">
            <v xml:space="preserve"> </v>
          </cell>
          <cell r="AD1752" t="str">
            <v>CAMBIAGE</v>
          </cell>
          <cell r="AF1752" t="str">
            <v>GUAYMALLEN</v>
          </cell>
          <cell r="AG1752" t="str">
            <v>COLONIA SEGOVIA</v>
          </cell>
          <cell r="AH1752">
            <v>2</v>
          </cell>
          <cell r="AI1752">
            <v>999</v>
          </cell>
          <cell r="AJ1752">
            <v>0</v>
          </cell>
          <cell r="AM1752">
            <v>0</v>
          </cell>
          <cell r="AN1752">
            <v>9</v>
          </cell>
          <cell r="AO1752" t="str">
            <v>False</v>
          </cell>
          <cell r="AP1752">
            <v>0</v>
          </cell>
        </row>
        <row r="1753">
          <cell r="A1753">
            <v>315256</v>
          </cell>
          <cell r="B1753">
            <v>43107</v>
          </cell>
          <cell r="C1753">
            <v>4</v>
          </cell>
          <cell r="D1753">
            <v>4</v>
          </cell>
          <cell r="E1753">
            <v>3</v>
          </cell>
          <cell r="F1753" t="str">
            <v>TRASLADO IDA CON MEDICO</v>
          </cell>
          <cell r="G1753" t="str">
            <v xml:space="preserve"> MASC JOVENJ.HERIDAS CORTANTES EN ANTEBRAAZO Y BRAZO,HIPOVOLEMICO,RECIBE DRA NEGRI EN EL CENTRAL</v>
          </cell>
          <cell r="H1753">
            <v>140</v>
          </cell>
          <cell r="I1753">
            <v>16</v>
          </cell>
          <cell r="J1753">
            <v>43107.599305555559</v>
          </cell>
          <cell r="K1753">
            <v>43107.6</v>
          </cell>
          <cell r="L1753">
            <v>43107.599305555559</v>
          </cell>
          <cell r="M1753">
            <v>43107.6</v>
          </cell>
          <cell r="N1753">
            <v>43107.609722222223</v>
          </cell>
          <cell r="O1753">
            <v>43107.609722222223</v>
          </cell>
          <cell r="P1753">
            <v>43107.615972222222</v>
          </cell>
          <cell r="R1753">
            <v>43107.640972222223</v>
          </cell>
          <cell r="T1753">
            <v>20</v>
          </cell>
          <cell r="U1753" t="str">
            <v>M</v>
          </cell>
          <cell r="V1753">
            <v>999999</v>
          </cell>
          <cell r="W1753" t="str">
            <v>BAZAN BRIAN</v>
          </cell>
          <cell r="X1753" t="str">
            <v>HOSP CARRILLO</v>
          </cell>
          <cell r="Y1753">
            <v>0</v>
          </cell>
          <cell r="Z1753">
            <v>0</v>
          </cell>
          <cell r="AA1753" t="str">
            <v xml:space="preserve"> </v>
          </cell>
          <cell r="AB1753" t="str">
            <v xml:space="preserve"> </v>
          </cell>
          <cell r="AC1753" t="str">
            <v xml:space="preserve"> </v>
          </cell>
          <cell r="AD1753" t="str">
            <v xml:space="preserve"> </v>
          </cell>
          <cell r="AE1753" t="str">
            <v xml:space="preserve"> </v>
          </cell>
          <cell r="AF1753" t="str">
            <v>LAS HERAS</v>
          </cell>
          <cell r="AG1753" t="str">
            <v xml:space="preserve"> </v>
          </cell>
          <cell r="AH1753">
            <v>5</v>
          </cell>
          <cell r="AI1753">
            <v>2</v>
          </cell>
          <cell r="AJ1753">
            <v>43119389</v>
          </cell>
          <cell r="AK1753">
            <v>633</v>
          </cell>
          <cell r="AL1753">
            <v>425</v>
          </cell>
          <cell r="AM1753">
            <v>4</v>
          </cell>
          <cell r="AN1753">
            <v>0</v>
          </cell>
          <cell r="AO1753" t="str">
            <v>False</v>
          </cell>
          <cell r="AP1753">
            <v>2</v>
          </cell>
        </row>
        <row r="1754">
          <cell r="A1754">
            <v>315258</v>
          </cell>
          <cell r="B1754">
            <v>43107</v>
          </cell>
          <cell r="C1754">
            <v>2</v>
          </cell>
          <cell r="D1754">
            <v>2</v>
          </cell>
          <cell r="E1754">
            <v>9</v>
          </cell>
          <cell r="F1754" t="str">
            <v xml:space="preserve">HERIDA CORTANTE EN...                             </v>
          </cell>
          <cell r="G1754" t="str">
            <v xml:space="preserve"> HERIDA PERFORANTE POR LA PATA DE HIERRO DE UNA SILLA EN PIE,FEM DE 86</v>
          </cell>
          <cell r="H1754">
            <v>136</v>
          </cell>
          <cell r="I1754">
            <v>5</v>
          </cell>
          <cell r="J1754">
            <v>43107.609722222223</v>
          </cell>
          <cell r="K1754">
            <v>43107.61041666667</v>
          </cell>
          <cell r="L1754">
            <v>43107.609722222223</v>
          </cell>
          <cell r="M1754">
            <v>43107.61041666667</v>
          </cell>
          <cell r="N1754">
            <v>43107.618750000001</v>
          </cell>
          <cell r="O1754">
            <v>43107.633333333331</v>
          </cell>
          <cell r="P1754">
            <v>43107.633333333331</v>
          </cell>
          <cell r="R1754">
            <v>43107.640277777777</v>
          </cell>
          <cell r="T1754">
            <v>87</v>
          </cell>
          <cell r="U1754" t="str">
            <v>F</v>
          </cell>
          <cell r="V1754">
            <v>500807</v>
          </cell>
          <cell r="W1754" t="str">
            <v>CORREA LUCIA OTILIA</v>
          </cell>
          <cell r="X1754" t="str">
            <v>GOBERNADORS GONZALEZ</v>
          </cell>
          <cell r="Y1754">
            <v>855</v>
          </cell>
          <cell r="Z1754">
            <v>0</v>
          </cell>
          <cell r="AA1754" t="str">
            <v xml:space="preserve"> </v>
          </cell>
          <cell r="AB1754" t="str">
            <v xml:space="preserve"> </v>
          </cell>
          <cell r="AC1754" t="str">
            <v xml:space="preserve"> </v>
          </cell>
          <cell r="AD1754" t="str">
            <v>RAMIREZ</v>
          </cell>
          <cell r="AE1754" t="str">
            <v xml:space="preserve"> </v>
          </cell>
          <cell r="AF1754" t="str">
            <v>CIUDAD - CAPITAL</v>
          </cell>
          <cell r="AG1754" t="str">
            <v xml:space="preserve"> </v>
          </cell>
          <cell r="AH1754">
            <v>1</v>
          </cell>
          <cell r="AI1754">
            <v>100</v>
          </cell>
          <cell r="AJ1754">
            <v>8365019</v>
          </cell>
          <cell r="AK1754">
            <v>104</v>
          </cell>
          <cell r="AL1754">
            <v>402</v>
          </cell>
          <cell r="AM1754">
            <v>2</v>
          </cell>
          <cell r="AN1754">
            <v>0</v>
          </cell>
          <cell r="AO1754" t="str">
            <v>False</v>
          </cell>
          <cell r="AP1754">
            <v>100</v>
          </cell>
        </row>
        <row r="1755">
          <cell r="A1755">
            <v>315259</v>
          </cell>
          <cell r="B1755">
            <v>43107</v>
          </cell>
          <cell r="C1755">
            <v>2</v>
          </cell>
          <cell r="D1755">
            <v>2</v>
          </cell>
          <cell r="E1755">
            <v>5</v>
          </cell>
          <cell r="F1755" t="str">
            <v xml:space="preserve">HIPERTENSION                                      </v>
          </cell>
          <cell r="G1755" t="str">
            <v xml:space="preserve"> EMBARAZO 38 SEMANAS  PROBABLE ECLAMPSIA </v>
          </cell>
          <cell r="H1755">
            <v>139</v>
          </cell>
          <cell r="I1755">
            <v>1</v>
          </cell>
          <cell r="J1755">
            <v>43107.620833333334</v>
          </cell>
          <cell r="K1755">
            <v>43107.62222222222</v>
          </cell>
          <cell r="L1755">
            <v>43107.620833333334</v>
          </cell>
          <cell r="M1755">
            <v>43107.624305555553</v>
          </cell>
          <cell r="N1755">
            <v>43107.636805555558</v>
          </cell>
          <cell r="O1755">
            <v>43107.642361111109</v>
          </cell>
          <cell r="P1755">
            <v>43107.648611111108</v>
          </cell>
          <cell r="R1755">
            <v>43107.655555555553</v>
          </cell>
          <cell r="S1755">
            <v>155380077</v>
          </cell>
          <cell r="T1755">
            <v>19</v>
          </cell>
          <cell r="U1755" t="str">
            <v>F</v>
          </cell>
          <cell r="V1755">
            <v>999999</v>
          </cell>
          <cell r="W1755" t="str">
            <v>SUAREZ LUCIA</v>
          </cell>
          <cell r="X1755" t="str">
            <v xml:space="preserve">PERU </v>
          </cell>
          <cell r="Y1755">
            <v>2435</v>
          </cell>
          <cell r="Z1755">
            <v>0</v>
          </cell>
          <cell r="AA1755" t="str">
            <v xml:space="preserve"> </v>
          </cell>
          <cell r="AB1755" t="str">
            <v xml:space="preserve"> </v>
          </cell>
          <cell r="AC1755" t="str">
            <v xml:space="preserve"> </v>
          </cell>
          <cell r="AD1755" t="str">
            <v>URUGUAY</v>
          </cell>
          <cell r="AE1755" t="str">
            <v xml:space="preserve"> </v>
          </cell>
          <cell r="AF1755" t="str">
            <v>LAS HERAS</v>
          </cell>
          <cell r="AG1755" t="str">
            <v xml:space="preserve">180-160 HTA </v>
          </cell>
          <cell r="AH1755">
            <v>5</v>
          </cell>
          <cell r="AI1755">
            <v>3</v>
          </cell>
          <cell r="AJ1755">
            <v>31177980</v>
          </cell>
          <cell r="AK1755">
            <v>648</v>
          </cell>
          <cell r="AL1755">
            <v>108</v>
          </cell>
          <cell r="AM1755">
            <v>2</v>
          </cell>
          <cell r="AN1755">
            <v>0</v>
          </cell>
          <cell r="AO1755" t="str">
            <v>False</v>
          </cell>
          <cell r="AP1755">
            <v>3</v>
          </cell>
        </row>
        <row r="1756">
          <cell r="A1756">
            <v>315260</v>
          </cell>
          <cell r="B1756">
            <v>43107</v>
          </cell>
          <cell r="C1756">
            <v>2</v>
          </cell>
          <cell r="D1756">
            <v>2</v>
          </cell>
          <cell r="E1756">
            <v>5</v>
          </cell>
          <cell r="F1756" t="str">
            <v xml:space="preserve">HIPERTENSION                                      </v>
          </cell>
          <cell r="G1756" t="str">
            <v xml:space="preserve"> </v>
          </cell>
          <cell r="H1756">
            <v>147</v>
          </cell>
          <cell r="I1756">
            <v>26</v>
          </cell>
          <cell r="J1756">
            <v>43107.629166666666</v>
          </cell>
          <cell r="K1756">
            <v>43107.629166666666</v>
          </cell>
          <cell r="L1756">
            <v>43107.629166666666</v>
          </cell>
          <cell r="M1756">
            <v>43107.629166666666</v>
          </cell>
          <cell r="N1756">
            <v>43107.629861111112</v>
          </cell>
          <cell r="R1756">
            <v>43107.643750000003</v>
          </cell>
          <cell r="S1756">
            <v>2616616033</v>
          </cell>
          <cell r="T1756">
            <v>54</v>
          </cell>
          <cell r="U1756" t="str">
            <v>F</v>
          </cell>
          <cell r="V1756">
            <v>500807</v>
          </cell>
          <cell r="W1756" t="str">
            <v>NAVA PATRICIA HAYDEE</v>
          </cell>
          <cell r="X1756" t="str">
            <v>ATENCION EN BASE</v>
          </cell>
          <cell r="Y1756">
            <v>0</v>
          </cell>
          <cell r="Z1756">
            <v>0</v>
          </cell>
          <cell r="AA1756" t="str">
            <v xml:space="preserve"> </v>
          </cell>
          <cell r="AB1756" t="str">
            <v xml:space="preserve"> </v>
          </cell>
          <cell r="AC1756" t="str">
            <v xml:space="preserve"> </v>
          </cell>
          <cell r="AD1756" t="str">
            <v xml:space="preserve"> </v>
          </cell>
          <cell r="AE1756" t="str">
            <v xml:space="preserve"> </v>
          </cell>
          <cell r="AF1756" t="str">
            <v>HORCONES</v>
          </cell>
          <cell r="AG1756" t="str">
            <v xml:space="preserve"> </v>
          </cell>
          <cell r="AH1756">
            <v>5</v>
          </cell>
          <cell r="AI1756">
            <v>1</v>
          </cell>
          <cell r="AJ1756">
            <v>16616666</v>
          </cell>
          <cell r="AK1756">
            <v>2026</v>
          </cell>
          <cell r="AL1756">
            <v>1000</v>
          </cell>
          <cell r="AM1756">
            <v>2</v>
          </cell>
          <cell r="AN1756">
            <v>0</v>
          </cell>
          <cell r="AO1756" t="str">
            <v>False</v>
          </cell>
          <cell r="AP1756">
            <v>0</v>
          </cell>
        </row>
        <row r="1757">
          <cell r="A1757">
            <v>315261</v>
          </cell>
          <cell r="B1757">
            <v>43107</v>
          </cell>
          <cell r="C1757">
            <v>1</v>
          </cell>
          <cell r="D1757">
            <v>1</v>
          </cell>
          <cell r="E1757">
            <v>7</v>
          </cell>
          <cell r="F1757" t="str">
            <v>CRISIS CONVULSIVA</v>
          </cell>
          <cell r="G1757" t="str">
            <v xml:space="preserve"> FEM DE DOS AÑOS.HIDROCEFALIA</v>
          </cell>
          <cell r="H1757">
            <v>146</v>
          </cell>
          <cell r="I1757">
            <v>18</v>
          </cell>
          <cell r="J1757">
            <v>43107.630555555559</v>
          </cell>
          <cell r="K1757">
            <v>43107.630555555559</v>
          </cell>
          <cell r="L1757">
            <v>43107.630555555559</v>
          </cell>
          <cell r="M1757">
            <v>43107.631249999999</v>
          </cell>
          <cell r="N1757">
            <v>43107.64166666667</v>
          </cell>
          <cell r="R1757">
            <v>43107.642361111109</v>
          </cell>
          <cell r="S1757">
            <v>2613071403</v>
          </cell>
          <cell r="T1757">
            <v>2</v>
          </cell>
          <cell r="U1757" t="str">
            <v>F</v>
          </cell>
          <cell r="V1757">
            <v>999999</v>
          </cell>
          <cell r="W1757" t="str">
            <v>NN RETIRADO POR OTROS MEDIOS</v>
          </cell>
          <cell r="X1757" t="str">
            <v>MZA A  CASA 3</v>
          </cell>
          <cell r="Y1757">
            <v>0</v>
          </cell>
          <cell r="Z1757">
            <v>0</v>
          </cell>
          <cell r="AA1757" t="str">
            <v xml:space="preserve"> </v>
          </cell>
          <cell r="AB1757" t="str">
            <v xml:space="preserve"> </v>
          </cell>
          <cell r="AC1757" t="str">
            <v>MUTUAL STEIN</v>
          </cell>
          <cell r="AD1757" t="str">
            <v xml:space="preserve"> </v>
          </cell>
          <cell r="AE1757" t="str">
            <v xml:space="preserve"> </v>
          </cell>
          <cell r="AF1757" t="str">
            <v>MAIPU</v>
          </cell>
          <cell r="AG1757" t="str">
            <v>EL BARRIO ESTA PASANDO OZAMIS POR CALLE VIDELA ARANDA---CRUZ DE PIEDRA</v>
          </cell>
          <cell r="AH1757">
            <v>4</v>
          </cell>
          <cell r="AI1757">
            <v>56</v>
          </cell>
          <cell r="AJ1757">
            <v>0</v>
          </cell>
          <cell r="AK1757">
            <v>68</v>
          </cell>
          <cell r="AL1757">
            <v>453</v>
          </cell>
          <cell r="AM1757">
            <v>1</v>
          </cell>
          <cell r="AN1757">
            <v>0</v>
          </cell>
          <cell r="AO1757" t="str">
            <v>False</v>
          </cell>
          <cell r="AP1757">
            <v>0</v>
          </cell>
        </row>
        <row r="1758">
          <cell r="A1758">
            <v>315262</v>
          </cell>
          <cell r="B1758">
            <v>43107</v>
          </cell>
          <cell r="C1758">
            <v>4</v>
          </cell>
          <cell r="D1758">
            <v>4</v>
          </cell>
          <cell r="E1758">
            <v>3</v>
          </cell>
          <cell r="F1758" t="str">
            <v>TRASLADO IDA CON MEDICO</v>
          </cell>
          <cell r="G1758" t="str">
            <v xml:space="preserve"> MASC DE 65,TIA,RECIBE DR DUPESSI</v>
          </cell>
          <cell r="H1758">
            <v>143</v>
          </cell>
          <cell r="I1758">
            <v>20</v>
          </cell>
          <cell r="J1758">
            <v>43107.636805555558</v>
          </cell>
          <cell r="K1758">
            <v>43107.638888888891</v>
          </cell>
          <cell r="L1758">
            <v>43107.636805555558</v>
          </cell>
          <cell r="M1758">
            <v>43107.638888888891</v>
          </cell>
          <cell r="N1758">
            <v>43107.713194444441</v>
          </cell>
          <cell r="O1758">
            <v>43107.72152777778</v>
          </cell>
          <cell r="R1758">
            <v>43107.722222222219</v>
          </cell>
          <cell r="T1758">
            <v>60</v>
          </cell>
          <cell r="U1758" t="str">
            <v>M</v>
          </cell>
          <cell r="V1758">
            <v>999999</v>
          </cell>
          <cell r="W1758" t="str">
            <v>FERREYRA MIGUEL F</v>
          </cell>
          <cell r="X1758" t="str">
            <v>CS 101 SAN CARLOS</v>
          </cell>
          <cell r="Y1758">
            <v>0</v>
          </cell>
          <cell r="Z1758">
            <v>0</v>
          </cell>
          <cell r="AA1758" t="str">
            <v xml:space="preserve"> </v>
          </cell>
          <cell r="AB1758" t="str">
            <v xml:space="preserve"> </v>
          </cell>
          <cell r="AC1758" t="str">
            <v xml:space="preserve"> </v>
          </cell>
          <cell r="AD1758" t="str">
            <v xml:space="preserve"> </v>
          </cell>
          <cell r="AE1758" t="str">
            <v xml:space="preserve"> </v>
          </cell>
          <cell r="AF1758" t="str">
            <v>SAN CARLOS</v>
          </cell>
          <cell r="AG1758" t="str">
            <v xml:space="preserve"> </v>
          </cell>
          <cell r="AH1758">
            <v>12</v>
          </cell>
          <cell r="AI1758">
            <v>2</v>
          </cell>
          <cell r="AJ1758">
            <v>12202174</v>
          </cell>
          <cell r="AK1758">
            <v>2011</v>
          </cell>
          <cell r="AL1758">
            <v>877</v>
          </cell>
          <cell r="AM1758">
            <v>4</v>
          </cell>
          <cell r="AN1758">
            <v>0</v>
          </cell>
          <cell r="AO1758" t="str">
            <v>False</v>
          </cell>
          <cell r="AP1758">
            <v>2</v>
          </cell>
        </row>
        <row r="1759">
          <cell r="A1759">
            <v>315263</v>
          </cell>
          <cell r="B1759">
            <v>43107</v>
          </cell>
          <cell r="C1759">
            <v>2</v>
          </cell>
          <cell r="D1759">
            <v>2</v>
          </cell>
          <cell r="E1759">
            <v>10</v>
          </cell>
          <cell r="F1759" t="str">
            <v xml:space="preserve">TRAUMATISMO DE CRANEO                             </v>
          </cell>
          <cell r="G1759" t="str">
            <v xml:space="preserve"> MASC DE 56.EPILEPTICO,TEC CON PERDIDA DE CONOCIMIENTO RECUPERADA,RECIBE DRA NUÑEZ EN EL CENTRAL</v>
          </cell>
          <cell r="H1759">
            <v>140</v>
          </cell>
          <cell r="I1759">
            <v>16</v>
          </cell>
          <cell r="J1759">
            <v>43107.645833333336</v>
          </cell>
          <cell r="K1759">
            <v>43107.67291666667</v>
          </cell>
          <cell r="L1759">
            <v>43107.645833333336</v>
          </cell>
          <cell r="M1759">
            <v>43107.67291666667</v>
          </cell>
          <cell r="N1759">
            <v>43107.688888888886</v>
          </cell>
          <cell r="O1759">
            <v>43107.688888888886</v>
          </cell>
          <cell r="P1759">
            <v>43107.695833333331</v>
          </cell>
          <cell r="R1759">
            <v>43107.713888888888</v>
          </cell>
          <cell r="T1759">
            <v>53</v>
          </cell>
          <cell r="U1759" t="str">
            <v>M</v>
          </cell>
          <cell r="V1759">
            <v>999999</v>
          </cell>
          <cell r="W1759" t="str">
            <v>BASUALDO JOSE LUIS</v>
          </cell>
          <cell r="X1759" t="str">
            <v>CARRILLO</v>
          </cell>
          <cell r="Y1759">
            <v>0</v>
          </cell>
          <cell r="Z1759">
            <v>0</v>
          </cell>
          <cell r="AA1759" t="str">
            <v xml:space="preserve"> </v>
          </cell>
          <cell r="AB1759" t="str">
            <v xml:space="preserve"> </v>
          </cell>
          <cell r="AC1759" t="str">
            <v xml:space="preserve"> </v>
          </cell>
          <cell r="AD1759" t="str">
            <v xml:space="preserve"> </v>
          </cell>
          <cell r="AE1759" t="str">
            <v xml:space="preserve"> </v>
          </cell>
          <cell r="AF1759" t="str">
            <v>LAS HERAS</v>
          </cell>
          <cell r="AG1759" t="str">
            <v xml:space="preserve"> </v>
          </cell>
          <cell r="AH1759">
            <v>5</v>
          </cell>
          <cell r="AI1759">
            <v>2</v>
          </cell>
          <cell r="AJ1759">
            <v>16825347</v>
          </cell>
          <cell r="AK1759">
            <v>633</v>
          </cell>
          <cell r="AL1759">
            <v>425</v>
          </cell>
          <cell r="AM1759">
            <v>2</v>
          </cell>
          <cell r="AN1759">
            <v>0</v>
          </cell>
          <cell r="AO1759" t="str">
            <v>False</v>
          </cell>
          <cell r="AP1759">
            <v>2</v>
          </cell>
        </row>
        <row r="1760">
          <cell r="A1760">
            <v>315264</v>
          </cell>
          <cell r="B1760">
            <v>43107</v>
          </cell>
          <cell r="C1760">
            <v>4</v>
          </cell>
          <cell r="D1760">
            <v>4</v>
          </cell>
          <cell r="E1760">
            <v>1</v>
          </cell>
          <cell r="F1760" t="str">
            <v xml:space="preserve">TRASLADO IDA SIN MEDICO                         </v>
          </cell>
          <cell r="G1760" t="str">
            <v xml:space="preserve"> CON ENFERMERO // TRABAJO DE PARTO REALIZADOHTAL PAROISSIEN</v>
          </cell>
          <cell r="H1760">
            <v>159</v>
          </cell>
          <cell r="I1760">
            <v>425</v>
          </cell>
          <cell r="J1760">
            <v>43107.648611111108</v>
          </cell>
          <cell r="K1760">
            <v>43107.723611111112</v>
          </cell>
          <cell r="L1760">
            <v>43107.648611111108</v>
          </cell>
          <cell r="M1760">
            <v>43107.723611111112</v>
          </cell>
          <cell r="N1760">
            <v>43107.723611111112</v>
          </cell>
          <cell r="R1760">
            <v>43107.725694444445</v>
          </cell>
          <cell r="T1760">
            <v>35</v>
          </cell>
          <cell r="U1760" t="str">
            <v>F</v>
          </cell>
          <cell r="V1760">
            <v>999999</v>
          </cell>
          <cell r="W1760" t="str">
            <v>ROSA LAURA</v>
          </cell>
          <cell r="X1760" t="str">
            <v>HTAL USPALLATA</v>
          </cell>
          <cell r="Y1760">
            <v>0</v>
          </cell>
          <cell r="Z1760">
            <v>0</v>
          </cell>
          <cell r="AA1760" t="str">
            <v xml:space="preserve"> </v>
          </cell>
          <cell r="AB1760" t="str">
            <v xml:space="preserve"> </v>
          </cell>
          <cell r="AC1760" t="str">
            <v xml:space="preserve"> </v>
          </cell>
          <cell r="AD1760" t="str">
            <v xml:space="preserve"> </v>
          </cell>
          <cell r="AE1760" t="str">
            <v xml:space="preserve"> </v>
          </cell>
          <cell r="AF1760" t="str">
            <v>USPALLATA</v>
          </cell>
          <cell r="AG1760" t="str">
            <v xml:space="preserve"> </v>
          </cell>
          <cell r="AH1760">
            <v>5</v>
          </cell>
          <cell r="AI1760">
            <v>18</v>
          </cell>
          <cell r="AJ1760">
            <v>0</v>
          </cell>
          <cell r="AM1760">
            <v>4</v>
          </cell>
          <cell r="AN1760">
            <v>0</v>
          </cell>
          <cell r="AO1760" t="str">
            <v>False</v>
          </cell>
          <cell r="AP1760">
            <v>0</v>
          </cell>
        </row>
        <row r="1761">
          <cell r="A1761">
            <v>315265</v>
          </cell>
          <cell r="B1761">
            <v>43107</v>
          </cell>
          <cell r="C1761">
            <v>1</v>
          </cell>
          <cell r="D1761">
            <v>1</v>
          </cell>
          <cell r="E1761">
            <v>51</v>
          </cell>
          <cell r="F1761" t="str">
            <v xml:space="preserve">VICTIMA POR  ACCIDENTE  MOTO </v>
          </cell>
          <cell r="G1761" t="str">
            <v xml:space="preserve"> MASC JOVEN.TRAUMA DE AMBOS MIEMBROS INFERIORE,SE QUEJA Y NO PUEDE CAMINAR</v>
          </cell>
          <cell r="J1761">
            <v>43107.65</v>
          </cell>
          <cell r="L1761">
            <v>43107.65</v>
          </cell>
          <cell r="R1761">
            <v>43107.725694444445</v>
          </cell>
          <cell r="S1761">
            <v>4447515</v>
          </cell>
          <cell r="T1761">
            <v>0</v>
          </cell>
          <cell r="V1761">
            <v>999999</v>
          </cell>
          <cell r="X1761" t="str">
            <v>COMISARIA CERESOLI</v>
          </cell>
          <cell r="Y1761">
            <v>0</v>
          </cell>
          <cell r="Z1761">
            <v>0</v>
          </cell>
          <cell r="AA1761" t="str">
            <v xml:space="preserve"> </v>
          </cell>
          <cell r="AB1761" t="str">
            <v xml:space="preserve"> </v>
          </cell>
          <cell r="AC1761" t="str">
            <v xml:space="preserve"> </v>
          </cell>
          <cell r="AD1761" t="str">
            <v>RUTA 24</v>
          </cell>
          <cell r="AE1761" t="str">
            <v>CALLE EL BANCO</v>
          </cell>
          <cell r="AF1761" t="str">
            <v>GUAYMALLEN</v>
          </cell>
          <cell r="AG1761" t="str">
            <v xml:space="preserve"> COLONIA SEGOVIA</v>
          </cell>
          <cell r="AH1761">
            <v>2</v>
          </cell>
          <cell r="AI1761">
            <v>999</v>
          </cell>
          <cell r="AJ1761">
            <v>0</v>
          </cell>
          <cell r="AM1761">
            <v>0</v>
          </cell>
          <cell r="AN1761">
            <v>9</v>
          </cell>
          <cell r="AO1761" t="str">
            <v>False</v>
          </cell>
          <cell r="AP1761">
            <v>0</v>
          </cell>
        </row>
        <row r="1762">
          <cell r="A1762">
            <v>315266</v>
          </cell>
          <cell r="B1762">
            <v>43107</v>
          </cell>
          <cell r="C1762">
            <v>1</v>
          </cell>
          <cell r="D1762">
            <v>1</v>
          </cell>
          <cell r="E1762">
            <v>7</v>
          </cell>
          <cell r="F1762" t="str">
            <v>CRISIS CONVULSIVA</v>
          </cell>
          <cell r="G1762" t="str">
            <v xml:space="preserve"> </v>
          </cell>
          <cell r="H1762">
            <v>139</v>
          </cell>
          <cell r="I1762">
            <v>1</v>
          </cell>
          <cell r="J1762">
            <v>43107.672222222223</v>
          </cell>
          <cell r="K1762">
            <v>43107.674305555556</v>
          </cell>
          <cell r="L1762">
            <v>43107.671527777777</v>
          </cell>
          <cell r="M1762">
            <v>43107.674305555556</v>
          </cell>
          <cell r="N1762">
            <v>43107.686805555553</v>
          </cell>
          <cell r="O1762">
            <v>43107.706250000003</v>
          </cell>
          <cell r="P1762">
            <v>43107.710416666669</v>
          </cell>
          <cell r="R1762">
            <v>43107.71875</v>
          </cell>
          <cell r="S1762">
            <v>2622584344</v>
          </cell>
          <cell r="T1762">
            <v>41</v>
          </cell>
          <cell r="U1762" t="str">
            <v>F</v>
          </cell>
          <cell r="V1762">
            <v>999999</v>
          </cell>
          <cell r="W1762" t="str">
            <v>FERNANDEZ ADRIANA LILIANA</v>
          </cell>
          <cell r="X1762" t="str">
            <v>BARILOCHE</v>
          </cell>
          <cell r="Y1762">
            <v>0</v>
          </cell>
          <cell r="Z1762">
            <v>0</v>
          </cell>
          <cell r="AA1762" t="str">
            <v xml:space="preserve"> </v>
          </cell>
          <cell r="AB1762" t="str">
            <v xml:space="preserve"> </v>
          </cell>
          <cell r="AC1762" t="str">
            <v xml:space="preserve"> </v>
          </cell>
          <cell r="AD1762" t="str">
            <v>TIERRA DEL FUEGO</v>
          </cell>
          <cell r="AE1762" t="str">
            <v xml:space="preserve"> </v>
          </cell>
          <cell r="AF1762" t="str">
            <v>LAS HERAS</v>
          </cell>
          <cell r="AG1762" t="str">
            <v>COMISARIA 43</v>
          </cell>
          <cell r="AH1762">
            <v>5</v>
          </cell>
          <cell r="AI1762">
            <v>3</v>
          </cell>
          <cell r="AJ1762">
            <v>25158379</v>
          </cell>
          <cell r="AK1762">
            <v>648</v>
          </cell>
          <cell r="AL1762">
            <v>108</v>
          </cell>
          <cell r="AM1762">
            <v>1</v>
          </cell>
          <cell r="AN1762">
            <v>0</v>
          </cell>
          <cell r="AO1762" t="str">
            <v>False</v>
          </cell>
          <cell r="AP1762">
            <v>3</v>
          </cell>
        </row>
        <row r="1763">
          <cell r="A1763">
            <v>315267</v>
          </cell>
          <cell r="B1763">
            <v>43107</v>
          </cell>
          <cell r="C1763">
            <v>2</v>
          </cell>
          <cell r="D1763">
            <v>2</v>
          </cell>
          <cell r="E1763">
            <v>10</v>
          </cell>
          <cell r="F1763" t="str">
            <v xml:space="preserve">TRAUMATISMO DE CRANEO                             </v>
          </cell>
          <cell r="G1763" t="str">
            <v xml:space="preserve"> TEC CON PERDEIDA RECUPERADA..RVAS....LA GOLPEA UN MOTOCHORRO CON UN CASCO</v>
          </cell>
          <cell r="H1763">
            <v>141</v>
          </cell>
          <cell r="I1763">
            <v>6</v>
          </cell>
          <cell r="J1763">
            <v>43107.676388888889</v>
          </cell>
          <cell r="K1763">
            <v>43107.676388888889</v>
          </cell>
          <cell r="L1763">
            <v>43107.676388888889</v>
          </cell>
          <cell r="M1763">
            <v>43107.685416666667</v>
          </cell>
          <cell r="N1763">
            <v>43107.690972222219</v>
          </cell>
          <cell r="O1763">
            <v>43107.704861111109</v>
          </cell>
          <cell r="R1763">
            <v>43107.719444444447</v>
          </cell>
          <cell r="T1763">
            <v>20</v>
          </cell>
          <cell r="U1763" t="str">
            <v>F</v>
          </cell>
          <cell r="V1763">
            <v>999999</v>
          </cell>
          <cell r="W1763" t="str">
            <v>DIAZ KAREN</v>
          </cell>
          <cell r="X1763" t="str">
            <v>TIRASO</v>
          </cell>
          <cell r="Y1763">
            <v>0</v>
          </cell>
          <cell r="Z1763">
            <v>0</v>
          </cell>
          <cell r="AA1763" t="str">
            <v xml:space="preserve"> </v>
          </cell>
          <cell r="AB1763" t="str">
            <v xml:space="preserve"> </v>
          </cell>
          <cell r="AC1763" t="str">
            <v xml:space="preserve"> </v>
          </cell>
          <cell r="AD1763" t="str">
            <v>BANDERA</v>
          </cell>
          <cell r="AE1763" t="str">
            <v xml:space="preserve"> </v>
          </cell>
          <cell r="AF1763" t="str">
            <v>GUAYMALLEN</v>
          </cell>
          <cell r="AG1763" t="str">
            <v xml:space="preserve"> </v>
          </cell>
          <cell r="AH1763">
            <v>2</v>
          </cell>
          <cell r="AI1763">
            <v>13</v>
          </cell>
          <cell r="AJ1763">
            <v>41660365</v>
          </cell>
          <cell r="AK1763">
            <v>40</v>
          </cell>
          <cell r="AL1763">
            <v>426</v>
          </cell>
          <cell r="AM1763">
            <v>2</v>
          </cell>
          <cell r="AN1763">
            <v>0</v>
          </cell>
          <cell r="AO1763" t="str">
            <v>False</v>
          </cell>
          <cell r="AP1763">
            <v>13</v>
          </cell>
        </row>
        <row r="1764">
          <cell r="A1764">
            <v>315268</v>
          </cell>
          <cell r="B1764">
            <v>43107</v>
          </cell>
          <cell r="C1764">
            <v>2</v>
          </cell>
          <cell r="D1764">
            <v>2</v>
          </cell>
          <cell r="E1764">
            <v>22</v>
          </cell>
          <cell r="F1764" t="str">
            <v xml:space="preserve">PERDIDA DE CONOCIMIENTO RECUPERADA/TRANSITORIA    </v>
          </cell>
          <cell r="G1764" t="str">
            <v xml:space="preserve"> MASC DE 56.....PORTADOR DE UN MARCAPASOS--------PERD DE CONOC PARC RECUPERADA-----SUDACION PROFUSA</v>
          </cell>
          <cell r="H1764">
            <v>139</v>
          </cell>
          <cell r="I1764">
            <v>1</v>
          </cell>
          <cell r="J1764">
            <v>43107.688194444447</v>
          </cell>
          <cell r="K1764">
            <v>43107.71875</v>
          </cell>
          <cell r="L1764">
            <v>43107.688194444447</v>
          </cell>
          <cell r="M1764">
            <v>43107.71875</v>
          </cell>
          <cell r="N1764">
            <v>43107.726388888892</v>
          </cell>
          <cell r="R1764">
            <v>43107.75277777778</v>
          </cell>
          <cell r="S1764">
            <v>4440205</v>
          </cell>
          <cell r="T1764">
            <v>59</v>
          </cell>
          <cell r="U1764" t="str">
            <v>M</v>
          </cell>
          <cell r="V1764">
            <v>999999</v>
          </cell>
          <cell r="W1764" t="str">
            <v>MARTINEZ PEDRO DARIO</v>
          </cell>
          <cell r="X1764" t="str">
            <v>MZA B CASA 22 POTRERILLOS</v>
          </cell>
          <cell r="Y1764">
            <v>0</v>
          </cell>
          <cell r="Z1764">
            <v>0</v>
          </cell>
          <cell r="AA1764" t="str">
            <v xml:space="preserve"> </v>
          </cell>
          <cell r="AB1764" t="str">
            <v xml:space="preserve"> </v>
          </cell>
          <cell r="AC1764" t="str">
            <v>12 DE JUNIO</v>
          </cell>
          <cell r="AD1764" t="str">
            <v>CERRO ARCO</v>
          </cell>
          <cell r="AE1764" t="str">
            <v>LAS AGUIAS</v>
          </cell>
          <cell r="AF1764" t="str">
            <v>LAS HERAS</v>
          </cell>
          <cell r="AG1764" t="str">
            <v xml:space="preserve"> EL CHALLAO</v>
          </cell>
          <cell r="AH1764">
            <v>5</v>
          </cell>
          <cell r="AI1764">
            <v>1004</v>
          </cell>
          <cell r="AJ1764">
            <v>12233262</v>
          </cell>
          <cell r="AK1764">
            <v>648</v>
          </cell>
          <cell r="AL1764">
            <v>108</v>
          </cell>
          <cell r="AM1764">
            <v>2</v>
          </cell>
          <cell r="AN1764">
            <v>0</v>
          </cell>
          <cell r="AO1764" t="str">
            <v>False</v>
          </cell>
          <cell r="AP1764">
            <v>0</v>
          </cell>
        </row>
        <row r="1765">
          <cell r="A1765">
            <v>315269</v>
          </cell>
          <cell r="B1765">
            <v>43107</v>
          </cell>
          <cell r="C1765">
            <v>1</v>
          </cell>
          <cell r="D1765">
            <v>1</v>
          </cell>
          <cell r="E1765">
            <v>18</v>
          </cell>
          <cell r="F1765" t="str">
            <v xml:space="preserve">VICTIMA POR INMERSION/SUMERSION                   </v>
          </cell>
          <cell r="G1765" t="str">
            <v xml:space="preserve"> MASC  75 AÑOS POLITRAUMATIZADO </v>
          </cell>
          <cell r="H1765">
            <v>157</v>
          </cell>
          <cell r="I1765">
            <v>10</v>
          </cell>
          <cell r="J1765">
            <v>43107.697222222225</v>
          </cell>
          <cell r="K1765">
            <v>43107.698611111111</v>
          </cell>
          <cell r="L1765">
            <v>43107.697222222225</v>
          </cell>
          <cell r="M1765">
            <v>43107.7</v>
          </cell>
          <cell r="N1765">
            <v>43107.711111111108</v>
          </cell>
          <cell r="O1765">
            <v>43107.720138888886</v>
          </cell>
          <cell r="R1765">
            <v>43107.745138888888</v>
          </cell>
          <cell r="T1765">
            <v>64</v>
          </cell>
          <cell r="U1765" t="str">
            <v>F</v>
          </cell>
          <cell r="V1765">
            <v>970904</v>
          </cell>
          <cell r="W1765" t="str">
            <v>MARTINE JUAN</v>
          </cell>
          <cell r="X1765" t="str">
            <v xml:space="preserve">RUTA 62 </v>
          </cell>
          <cell r="Y1765">
            <v>0</v>
          </cell>
          <cell r="Z1765">
            <v>0</v>
          </cell>
          <cell r="AA1765" t="str">
            <v xml:space="preserve"> </v>
          </cell>
          <cell r="AB1765" t="str">
            <v xml:space="preserve"> </v>
          </cell>
          <cell r="AC1765" t="str">
            <v xml:space="preserve"> </v>
          </cell>
          <cell r="AD1765" t="str">
            <v xml:space="preserve">OLIVOS </v>
          </cell>
          <cell r="AE1765" t="str">
            <v xml:space="preserve">EL RECUERO </v>
          </cell>
          <cell r="AF1765" t="str">
            <v>RIVADAVIA</v>
          </cell>
          <cell r="AG1765" t="str">
            <v>REDUCCION  MOVIL 3016</v>
          </cell>
          <cell r="AH1765">
            <v>7</v>
          </cell>
          <cell r="AI1765">
            <v>55</v>
          </cell>
          <cell r="AJ1765">
            <v>10980787</v>
          </cell>
          <cell r="AK1765">
            <v>352</v>
          </cell>
          <cell r="AM1765">
            <v>1</v>
          </cell>
          <cell r="AN1765">
            <v>0</v>
          </cell>
          <cell r="AO1765" t="str">
            <v>False</v>
          </cell>
          <cell r="AP1765">
            <v>55</v>
          </cell>
        </row>
        <row r="1766">
          <cell r="A1766">
            <v>315270</v>
          </cell>
          <cell r="B1766">
            <v>43107</v>
          </cell>
          <cell r="C1766">
            <v>2</v>
          </cell>
          <cell r="D1766">
            <v>2</v>
          </cell>
          <cell r="E1766">
            <v>22</v>
          </cell>
          <cell r="F1766" t="str">
            <v xml:space="preserve">PERDIDA DE CONOCIMIENTO RECUPERADA/TRANSITORIA    </v>
          </cell>
          <cell r="J1766">
            <v>43107.722916666666</v>
          </cell>
          <cell r="L1766">
            <v>43107.722916666666</v>
          </cell>
          <cell r="R1766">
            <v>43107.722916666666</v>
          </cell>
          <cell r="S1766">
            <v>4440205</v>
          </cell>
          <cell r="W1766" t="str">
            <v xml:space="preserve"> </v>
          </cell>
          <cell r="X1766" t="str">
            <v>MZA B CASA 22 POTRERILLOS</v>
          </cell>
          <cell r="Y1766">
            <v>0</v>
          </cell>
          <cell r="Z1766">
            <v>0</v>
          </cell>
          <cell r="AA1766" t="str">
            <v xml:space="preserve"> </v>
          </cell>
          <cell r="AB1766" t="str">
            <v xml:space="preserve"> </v>
          </cell>
          <cell r="AC1766" t="str">
            <v>12 DE JUNIO</v>
          </cell>
          <cell r="AD1766" t="str">
            <v>CERRO ARCO</v>
          </cell>
          <cell r="AE1766" t="str">
            <v>LAS AGUIAS</v>
          </cell>
          <cell r="AF1766" t="str">
            <v>LAS HERAS</v>
          </cell>
          <cell r="AG1766" t="str">
            <v xml:space="preserve"> EL CHALLAO</v>
          </cell>
          <cell r="AH1766">
            <v>5</v>
          </cell>
          <cell r="AI1766">
            <v>999</v>
          </cell>
          <cell r="AM1766">
            <v>0</v>
          </cell>
          <cell r="AN1766">
            <v>9</v>
          </cell>
          <cell r="AP1766">
            <v>0</v>
          </cell>
        </row>
        <row r="1767">
          <cell r="A1767">
            <v>315271</v>
          </cell>
          <cell r="B1767">
            <v>43107</v>
          </cell>
          <cell r="C1767">
            <v>4</v>
          </cell>
          <cell r="D1767">
            <v>4</v>
          </cell>
          <cell r="E1767">
            <v>3</v>
          </cell>
          <cell r="F1767" t="str">
            <v>TRASLADO IDA CON MEDICO</v>
          </cell>
          <cell r="G1767" t="str">
            <v xml:space="preserve"> </v>
          </cell>
          <cell r="H1767">
            <v>140</v>
          </cell>
          <cell r="I1767">
            <v>16</v>
          </cell>
          <cell r="J1767">
            <v>43107.742361111108</v>
          </cell>
          <cell r="K1767">
            <v>43107.745833333334</v>
          </cell>
          <cell r="L1767">
            <v>43107.742361111108</v>
          </cell>
          <cell r="M1767">
            <v>43107.75277777778</v>
          </cell>
          <cell r="N1767">
            <v>43107.75277777778</v>
          </cell>
          <cell r="O1767">
            <v>43107.770833333336</v>
          </cell>
          <cell r="R1767">
            <v>43107.786805555559</v>
          </cell>
          <cell r="T1767">
            <v>35</v>
          </cell>
          <cell r="U1767" t="str">
            <v>M</v>
          </cell>
          <cell r="V1767">
            <v>999999</v>
          </cell>
          <cell r="W1767" t="str">
            <v>PAEZ SERGIO</v>
          </cell>
          <cell r="X1767" t="str">
            <v xml:space="preserve">H CARRILLO GUARDIA </v>
          </cell>
          <cell r="Y1767">
            <v>0</v>
          </cell>
          <cell r="Z1767">
            <v>0</v>
          </cell>
          <cell r="AA1767" t="str">
            <v xml:space="preserve"> </v>
          </cell>
          <cell r="AB1767" t="str">
            <v xml:space="preserve"> </v>
          </cell>
          <cell r="AC1767" t="str">
            <v xml:space="preserve"> </v>
          </cell>
          <cell r="AD1767" t="str">
            <v xml:space="preserve"> </v>
          </cell>
          <cell r="AE1767" t="str">
            <v xml:space="preserve"> </v>
          </cell>
          <cell r="AF1767" t="str">
            <v>LAS HERAS</v>
          </cell>
          <cell r="AG1767" t="str">
            <v xml:space="preserve"> H CENTRAL DR DUPLISIS MASC 30 AÑOS TX DE CRANEO OXIPITAL CON PERD DE CONOC RECUPERADA </v>
          </cell>
          <cell r="AH1767">
            <v>5</v>
          </cell>
          <cell r="AI1767">
            <v>2</v>
          </cell>
          <cell r="AJ1767">
            <v>33445546</v>
          </cell>
          <cell r="AK1767">
            <v>633</v>
          </cell>
          <cell r="AL1767">
            <v>425</v>
          </cell>
          <cell r="AM1767">
            <v>4</v>
          </cell>
          <cell r="AN1767">
            <v>0</v>
          </cell>
          <cell r="AO1767" t="str">
            <v>False</v>
          </cell>
          <cell r="AP1767">
            <v>2</v>
          </cell>
        </row>
        <row r="1768">
          <cell r="A1768">
            <v>315272</v>
          </cell>
          <cell r="B1768">
            <v>43107</v>
          </cell>
          <cell r="C1768">
            <v>4</v>
          </cell>
          <cell r="D1768">
            <v>4</v>
          </cell>
          <cell r="E1768">
            <v>3</v>
          </cell>
          <cell r="F1768" t="str">
            <v>TRASLADO IDA CON MEDICO</v>
          </cell>
          <cell r="G1768" t="str">
            <v xml:space="preserve"> INSUF SUPRARRENAL  MASC 28 AÑOS </v>
          </cell>
          <cell r="H1768">
            <v>140</v>
          </cell>
          <cell r="I1768">
            <v>16</v>
          </cell>
          <cell r="J1768">
            <v>43107.760416666664</v>
          </cell>
          <cell r="K1768">
            <v>43107.786805555559</v>
          </cell>
          <cell r="L1768">
            <v>43107.760416666664</v>
          </cell>
          <cell r="M1768">
            <v>43107.786805555559</v>
          </cell>
          <cell r="N1768">
            <v>43107.797222222223</v>
          </cell>
          <cell r="O1768">
            <v>43107.797222222223</v>
          </cell>
          <cell r="P1768">
            <v>43107.807638888888</v>
          </cell>
          <cell r="R1768">
            <v>43107.817361111112</v>
          </cell>
          <cell r="T1768">
            <v>19</v>
          </cell>
          <cell r="U1768" t="str">
            <v>M</v>
          </cell>
          <cell r="V1768">
            <v>999999</v>
          </cell>
          <cell r="W1768" t="str">
            <v>ESQUIVEL CRISTIAN</v>
          </cell>
          <cell r="X1768" t="str">
            <v xml:space="preserve">H CARRILLO </v>
          </cell>
          <cell r="Y1768">
            <v>0</v>
          </cell>
          <cell r="Z1768">
            <v>0</v>
          </cell>
          <cell r="AA1768" t="str">
            <v xml:space="preserve"> </v>
          </cell>
          <cell r="AB1768" t="str">
            <v xml:space="preserve"> </v>
          </cell>
          <cell r="AC1768" t="str">
            <v xml:space="preserve"> </v>
          </cell>
          <cell r="AD1768" t="str">
            <v xml:space="preserve"> </v>
          </cell>
          <cell r="AE1768" t="str">
            <v xml:space="preserve"> </v>
          </cell>
          <cell r="AF1768" t="str">
            <v>LAS HERAS</v>
          </cell>
          <cell r="AG1768" t="str">
            <v xml:space="preserve">DR VERDUCHI  RECIBE DRA CASTRO H LAGOMAGGIORE </v>
          </cell>
          <cell r="AH1768">
            <v>5</v>
          </cell>
          <cell r="AI1768">
            <v>3</v>
          </cell>
          <cell r="AJ1768">
            <v>34063883</v>
          </cell>
          <cell r="AK1768">
            <v>633</v>
          </cell>
          <cell r="AL1768">
            <v>425</v>
          </cell>
          <cell r="AM1768">
            <v>4</v>
          </cell>
          <cell r="AN1768">
            <v>0</v>
          </cell>
          <cell r="AO1768" t="str">
            <v>False</v>
          </cell>
          <cell r="AP1768">
            <v>3</v>
          </cell>
        </row>
        <row r="1769">
          <cell r="A1769">
            <v>315273</v>
          </cell>
          <cell r="B1769">
            <v>43107</v>
          </cell>
          <cell r="C1769">
            <v>2</v>
          </cell>
          <cell r="D1769">
            <v>2</v>
          </cell>
          <cell r="E1769">
            <v>10</v>
          </cell>
          <cell r="F1769" t="str">
            <v xml:space="preserve">TRAUMATISMO DE CRANEO                             </v>
          </cell>
          <cell r="G1769" t="str">
            <v xml:space="preserve"> CON HERIDA CORTANTE EN UERO CABELLUDO </v>
          </cell>
          <cell r="H1769">
            <v>146</v>
          </cell>
          <cell r="I1769">
            <v>18</v>
          </cell>
          <cell r="J1769">
            <v>43107.769444444442</v>
          </cell>
          <cell r="K1769">
            <v>43107.770138888889</v>
          </cell>
          <cell r="L1769">
            <v>43107.769444444442</v>
          </cell>
          <cell r="M1769">
            <v>43107.772222222222</v>
          </cell>
          <cell r="N1769">
            <v>43107.785416666666</v>
          </cell>
          <cell r="R1769">
            <v>43107.786111111112</v>
          </cell>
          <cell r="S1769">
            <v>155658303</v>
          </cell>
          <cell r="T1769">
            <v>20</v>
          </cell>
          <cell r="U1769" t="str">
            <v>M</v>
          </cell>
          <cell r="V1769">
            <v>999999</v>
          </cell>
          <cell r="W1769" t="str">
            <v>NN</v>
          </cell>
          <cell r="X1769" t="str">
            <v xml:space="preserve">SERPA </v>
          </cell>
          <cell r="Y1769">
            <v>0</v>
          </cell>
          <cell r="Z1769">
            <v>0</v>
          </cell>
          <cell r="AA1769" t="str">
            <v xml:space="preserve"> </v>
          </cell>
          <cell r="AB1769" t="str">
            <v xml:space="preserve"> </v>
          </cell>
          <cell r="AC1769" t="str">
            <v xml:space="preserve"> </v>
          </cell>
          <cell r="AD1769" t="str">
            <v xml:space="preserve">ACCESO ESTE </v>
          </cell>
          <cell r="AE1769" t="str">
            <v xml:space="preserve"> </v>
          </cell>
          <cell r="AF1769" t="str">
            <v>MAIPU</v>
          </cell>
          <cell r="AG1769" t="str">
            <v xml:space="preserve"> RODEO DE MEDIO </v>
          </cell>
          <cell r="AH1769">
            <v>4</v>
          </cell>
          <cell r="AI1769">
            <v>74</v>
          </cell>
          <cell r="AJ1769">
            <v>0</v>
          </cell>
          <cell r="AK1769">
            <v>68</v>
          </cell>
          <cell r="AL1769">
            <v>453</v>
          </cell>
          <cell r="AM1769">
            <v>2</v>
          </cell>
          <cell r="AN1769">
            <v>0</v>
          </cell>
          <cell r="AO1769" t="str">
            <v>False</v>
          </cell>
          <cell r="AP1769">
            <v>0</v>
          </cell>
        </row>
        <row r="1770">
          <cell r="A1770">
            <v>315274</v>
          </cell>
          <cell r="B1770">
            <v>43107</v>
          </cell>
          <cell r="C1770">
            <v>1</v>
          </cell>
          <cell r="D1770">
            <v>1</v>
          </cell>
          <cell r="E1770">
            <v>7</v>
          </cell>
          <cell r="F1770" t="str">
            <v>CRISIS CONVULSIVA</v>
          </cell>
          <cell r="G1770" t="str">
            <v xml:space="preserve"> FEM DE 25,,DESCONOCEN ANTECEDENTESNO SE DESCARTA RVA</v>
          </cell>
          <cell r="H1770">
            <v>158</v>
          </cell>
          <cell r="I1770">
            <v>11</v>
          </cell>
          <cell r="J1770">
            <v>43107.808333333334</v>
          </cell>
          <cell r="K1770">
            <v>43107.808333333334</v>
          </cell>
          <cell r="L1770">
            <v>43107.808333333334</v>
          </cell>
          <cell r="M1770">
            <v>43107.811805555553</v>
          </cell>
          <cell r="N1770">
            <v>43107.823611111111</v>
          </cell>
          <cell r="R1770">
            <v>43107.84097222222</v>
          </cell>
          <cell r="S1770">
            <v>2634951186</v>
          </cell>
          <cell r="T1770">
            <v>21</v>
          </cell>
          <cell r="U1770" t="str">
            <v>F</v>
          </cell>
          <cell r="V1770">
            <v>999999</v>
          </cell>
          <cell r="W1770" t="str">
            <v xml:space="preserve">DIAZ LAURA </v>
          </cell>
          <cell r="X1770" t="str">
            <v>FINCA DI MANO</v>
          </cell>
          <cell r="Y1770">
            <v>0</v>
          </cell>
          <cell r="Z1770">
            <v>0</v>
          </cell>
          <cell r="AA1770" t="str">
            <v xml:space="preserve"> </v>
          </cell>
          <cell r="AB1770" t="str">
            <v xml:space="preserve"> </v>
          </cell>
          <cell r="AC1770" t="str">
            <v>CALLE NEIRA</v>
          </cell>
          <cell r="AD1770" t="str">
            <v xml:space="preserve"> </v>
          </cell>
          <cell r="AE1770" t="str">
            <v xml:space="preserve"> </v>
          </cell>
          <cell r="AF1770" t="str">
            <v>JUNIN</v>
          </cell>
          <cell r="AG1770" t="str">
            <v xml:space="preserve"> CARRIL CENTRO Y ESA ESQQUINA</v>
          </cell>
          <cell r="AH1770">
            <v>8</v>
          </cell>
          <cell r="AI1770">
            <v>1</v>
          </cell>
          <cell r="AJ1770">
            <v>40221186</v>
          </cell>
          <cell r="AK1770">
            <v>331</v>
          </cell>
          <cell r="AL1770">
            <v>640</v>
          </cell>
          <cell r="AM1770">
            <v>1</v>
          </cell>
          <cell r="AN1770">
            <v>0</v>
          </cell>
          <cell r="AO1770" t="str">
            <v>False</v>
          </cell>
          <cell r="AP1770">
            <v>0</v>
          </cell>
        </row>
        <row r="1771">
          <cell r="A1771">
            <v>315275</v>
          </cell>
          <cell r="B1771">
            <v>43107</v>
          </cell>
          <cell r="C1771">
            <v>4</v>
          </cell>
          <cell r="D1771">
            <v>4</v>
          </cell>
          <cell r="E1771">
            <v>3</v>
          </cell>
          <cell r="F1771" t="str">
            <v>TRASLADO IDA CON MEDICO</v>
          </cell>
          <cell r="G1771" t="str">
            <v xml:space="preserve"> A INST. MEDICO TUNUYAN,DX. INSUF. CARDIACA DESCOMPEMSADA </v>
          </cell>
          <cell r="I1771">
            <v>20</v>
          </cell>
          <cell r="J1771">
            <v>43107.817361111112</v>
          </cell>
          <cell r="K1771">
            <v>43107.817361111112</v>
          </cell>
          <cell r="L1771">
            <v>43107.817361111112</v>
          </cell>
          <cell r="M1771">
            <v>43107.817361111112</v>
          </cell>
          <cell r="N1771">
            <v>43107.820138888892</v>
          </cell>
          <cell r="O1771">
            <v>43107.820833333331</v>
          </cell>
          <cell r="R1771">
            <v>43107.902777777781</v>
          </cell>
          <cell r="T1771">
            <v>78</v>
          </cell>
          <cell r="U1771" t="str">
            <v>M</v>
          </cell>
          <cell r="V1771">
            <v>500807</v>
          </cell>
          <cell r="W1771" t="str">
            <v xml:space="preserve">CRUZ ERNESTO </v>
          </cell>
          <cell r="X1771" t="str">
            <v>H. TAGARELLI</v>
          </cell>
          <cell r="Y1771">
            <v>0</v>
          </cell>
          <cell r="Z1771">
            <v>0</v>
          </cell>
          <cell r="AA1771" t="str">
            <v xml:space="preserve"> </v>
          </cell>
          <cell r="AB1771" t="str">
            <v xml:space="preserve"> </v>
          </cell>
          <cell r="AC1771" t="str">
            <v xml:space="preserve"> </v>
          </cell>
          <cell r="AD1771" t="str">
            <v xml:space="preserve"> </v>
          </cell>
          <cell r="AE1771" t="str">
            <v xml:space="preserve"> </v>
          </cell>
          <cell r="AF1771" t="str">
            <v>SAN CARLOS</v>
          </cell>
          <cell r="AG1771" t="str">
            <v xml:space="preserve"> </v>
          </cell>
          <cell r="AH1771">
            <v>12</v>
          </cell>
          <cell r="AI1771">
            <v>0</v>
          </cell>
          <cell r="AJ1771">
            <v>6935374</v>
          </cell>
          <cell r="AK1771">
            <v>2011</v>
          </cell>
          <cell r="AL1771">
            <v>877</v>
          </cell>
          <cell r="AM1771">
            <v>4</v>
          </cell>
          <cell r="AN1771">
            <v>0</v>
          </cell>
          <cell r="AO1771" t="str">
            <v>False</v>
          </cell>
          <cell r="AP1771">
            <v>0</v>
          </cell>
        </row>
        <row r="1772">
          <cell r="A1772">
            <v>315276</v>
          </cell>
          <cell r="B1772">
            <v>43107</v>
          </cell>
          <cell r="C1772">
            <v>1</v>
          </cell>
          <cell r="D1772">
            <v>1</v>
          </cell>
          <cell r="E1772">
            <v>17</v>
          </cell>
          <cell r="F1772" t="str">
            <v xml:space="preserve">VICTIMA POR ELECTROCUCION                         </v>
          </cell>
          <cell r="G1772" t="str">
            <v xml:space="preserve"> </v>
          </cell>
          <cell r="H1772">
            <v>141</v>
          </cell>
          <cell r="I1772">
            <v>6</v>
          </cell>
          <cell r="J1772">
            <v>43107.820833333331</v>
          </cell>
          <cell r="K1772">
            <v>43107.822222222225</v>
          </cell>
          <cell r="L1772">
            <v>43107.820833333331</v>
          </cell>
          <cell r="M1772">
            <v>43107.822222222225</v>
          </cell>
          <cell r="R1772">
            <v>43107.84097222222</v>
          </cell>
          <cell r="S1772">
            <v>15584502</v>
          </cell>
          <cell r="T1772">
            <v>62</v>
          </cell>
          <cell r="U1772" t="str">
            <v>M</v>
          </cell>
          <cell r="V1772">
            <v>999999</v>
          </cell>
          <cell r="W1772" t="str">
            <v>SOLIS MIGUEL ANGEL</v>
          </cell>
          <cell r="X1772" t="str">
            <v xml:space="preserve">SARMIENTO </v>
          </cell>
          <cell r="Y1772">
            <v>1913</v>
          </cell>
          <cell r="Z1772">
            <v>0</v>
          </cell>
          <cell r="AA1772" t="str">
            <v xml:space="preserve"> </v>
          </cell>
          <cell r="AB1772" t="str">
            <v xml:space="preserve"> </v>
          </cell>
          <cell r="AC1772" t="str">
            <v xml:space="preserve"> </v>
          </cell>
          <cell r="AD1772" t="str">
            <v xml:space="preserve">M A SAENZ </v>
          </cell>
          <cell r="AE1772" t="str">
            <v xml:space="preserve"> </v>
          </cell>
          <cell r="AF1772" t="str">
            <v>GUAYMALLEN</v>
          </cell>
          <cell r="AG1772" t="str">
            <v xml:space="preserve">FEM 40 AÑOS </v>
          </cell>
          <cell r="AH1772">
            <v>2</v>
          </cell>
          <cell r="AI1772">
            <v>1</v>
          </cell>
          <cell r="AJ1772">
            <v>11260719</v>
          </cell>
          <cell r="AK1772">
            <v>40</v>
          </cell>
          <cell r="AL1772">
            <v>426</v>
          </cell>
          <cell r="AM1772">
            <v>1</v>
          </cell>
          <cell r="AN1772">
            <v>0</v>
          </cell>
          <cell r="AO1772" t="str">
            <v>False</v>
          </cell>
          <cell r="AP1772">
            <v>0</v>
          </cell>
        </row>
        <row r="1773">
          <cell r="A1773">
            <v>315277</v>
          </cell>
          <cell r="B1773">
            <v>43107</v>
          </cell>
          <cell r="C1773">
            <v>1</v>
          </cell>
          <cell r="D1773">
            <v>1</v>
          </cell>
          <cell r="E1773">
            <v>56</v>
          </cell>
          <cell r="F1773" t="str">
            <v xml:space="preserve">PEATON ATROPELLADO                            </v>
          </cell>
          <cell r="G1773" t="str">
            <v xml:space="preserve"> 200 METROS 1 LESIONADOS </v>
          </cell>
          <cell r="H1773">
            <v>11</v>
          </cell>
          <cell r="I1773">
            <v>19</v>
          </cell>
          <cell r="J1773">
            <v>43107.827777777777</v>
          </cell>
          <cell r="K1773">
            <v>43107.82916666667</v>
          </cell>
          <cell r="L1773">
            <v>43107.827777777777</v>
          </cell>
          <cell r="M1773">
            <v>43107.844444444447</v>
          </cell>
          <cell r="N1773">
            <v>43107.844444444447</v>
          </cell>
          <cell r="O1773">
            <v>43107.844444444447</v>
          </cell>
          <cell r="P1773">
            <v>43107.954861111109</v>
          </cell>
          <cell r="R1773">
            <v>43107.956250000003</v>
          </cell>
          <cell r="S1773">
            <v>2622673235</v>
          </cell>
          <cell r="T1773">
            <v>5</v>
          </cell>
          <cell r="U1773" t="str">
            <v>M</v>
          </cell>
          <cell r="V1773">
            <v>999999</v>
          </cell>
          <cell r="W1773" t="str">
            <v xml:space="preserve">AVILA FRANCISCO DANIEL </v>
          </cell>
          <cell r="X1773" t="str">
            <v xml:space="preserve">RETIRO </v>
          </cell>
          <cell r="Y1773">
            <v>0</v>
          </cell>
          <cell r="Z1773">
            <v>0</v>
          </cell>
          <cell r="AA1773" t="str">
            <v xml:space="preserve"> </v>
          </cell>
          <cell r="AB1773" t="str">
            <v xml:space="preserve"> </v>
          </cell>
          <cell r="AC1773" t="str">
            <v xml:space="preserve"> </v>
          </cell>
          <cell r="AD1773" t="str">
            <v>RUTA 40</v>
          </cell>
          <cell r="AE1773" t="str">
            <v xml:space="preserve"> </v>
          </cell>
          <cell r="AF1773" t="str">
            <v>SAN CARLOS</v>
          </cell>
          <cell r="AG1773" t="str">
            <v>TRES ESQUINAS</v>
          </cell>
          <cell r="AH1773">
            <v>12</v>
          </cell>
          <cell r="AI1773">
            <v>83</v>
          </cell>
          <cell r="AJ1773">
            <v>52148000</v>
          </cell>
          <cell r="AK1773">
            <v>643</v>
          </cell>
          <cell r="AL1773">
            <v>48536219</v>
          </cell>
          <cell r="AM1773">
            <v>1</v>
          </cell>
          <cell r="AN1773">
            <v>0</v>
          </cell>
          <cell r="AO1773" t="str">
            <v>False</v>
          </cell>
          <cell r="AP1773">
            <v>83</v>
          </cell>
        </row>
        <row r="1774">
          <cell r="A1774">
            <v>315278</v>
          </cell>
          <cell r="B1774">
            <v>43107</v>
          </cell>
          <cell r="C1774">
            <v>1</v>
          </cell>
          <cell r="D1774">
            <v>1</v>
          </cell>
          <cell r="E1774">
            <v>56</v>
          </cell>
          <cell r="F1774" t="str">
            <v xml:space="preserve">PEATON ATROPELLADO                            </v>
          </cell>
          <cell r="H1774">
            <v>142</v>
          </cell>
          <cell r="I1774">
            <v>4</v>
          </cell>
          <cell r="J1774">
            <v>43107.852083333331</v>
          </cell>
          <cell r="K1774">
            <v>43107.852083333331</v>
          </cell>
          <cell r="L1774">
            <v>43107.852083333331</v>
          </cell>
          <cell r="M1774">
            <v>43107.875694444447</v>
          </cell>
          <cell r="N1774">
            <v>43107.875694444447</v>
          </cell>
          <cell r="R1774">
            <v>43107.963194444441</v>
          </cell>
          <cell r="S1774">
            <v>2622673235</v>
          </cell>
          <cell r="T1774">
            <v>5</v>
          </cell>
          <cell r="U1774" t="str">
            <v>M</v>
          </cell>
          <cell r="V1774">
            <v>999999</v>
          </cell>
          <cell r="W1774" t="str">
            <v>NN</v>
          </cell>
          <cell r="X1774" t="str">
            <v xml:space="preserve">RETIRO </v>
          </cell>
          <cell r="Y1774">
            <v>0</v>
          </cell>
          <cell r="Z1774">
            <v>0</v>
          </cell>
          <cell r="AA1774" t="str">
            <v xml:space="preserve"> </v>
          </cell>
          <cell r="AB1774" t="str">
            <v xml:space="preserve"> </v>
          </cell>
          <cell r="AC1774" t="str">
            <v xml:space="preserve"> </v>
          </cell>
          <cell r="AD1774" t="str">
            <v>RUTA 40</v>
          </cell>
          <cell r="AE1774" t="str">
            <v xml:space="preserve"> </v>
          </cell>
          <cell r="AF1774" t="str">
            <v>SAN CARLOS</v>
          </cell>
          <cell r="AG1774" t="str">
            <v>TRES ESQUINAS</v>
          </cell>
          <cell r="AH1774">
            <v>12</v>
          </cell>
          <cell r="AI1774">
            <v>74</v>
          </cell>
          <cell r="AJ1774">
            <v>0</v>
          </cell>
          <cell r="AK1774">
            <v>178</v>
          </cell>
          <cell r="AL1774">
            <v>240</v>
          </cell>
          <cell r="AM1774">
            <v>1</v>
          </cell>
          <cell r="AN1774">
            <v>0</v>
          </cell>
          <cell r="AP1774">
            <v>0</v>
          </cell>
        </row>
        <row r="1775">
          <cell r="A1775">
            <v>315279</v>
          </cell>
          <cell r="B1775">
            <v>43107</v>
          </cell>
          <cell r="C1775">
            <v>1</v>
          </cell>
          <cell r="D1775">
            <v>1</v>
          </cell>
          <cell r="E1775">
            <v>17</v>
          </cell>
          <cell r="F1775" t="str">
            <v xml:space="preserve">VICTIMA POR ELECTROCUCION                         </v>
          </cell>
          <cell r="G1775" t="str">
            <v xml:space="preserve"> MASC.  16  AÑOS  /   CONCIENTE PERO  CON TAQUICARDIA </v>
          </cell>
          <cell r="H1775">
            <v>147</v>
          </cell>
          <cell r="I1775">
            <v>26</v>
          </cell>
          <cell r="J1775">
            <v>43107.870138888888</v>
          </cell>
          <cell r="K1775">
            <v>43107.870833333334</v>
          </cell>
          <cell r="L1775">
            <v>43107.870138888888</v>
          </cell>
          <cell r="M1775">
            <v>43107.895138888889</v>
          </cell>
          <cell r="R1775">
            <v>43107.895833333336</v>
          </cell>
          <cell r="S1775">
            <v>2616921013</v>
          </cell>
          <cell r="T1775">
            <v>16</v>
          </cell>
          <cell r="U1775" t="str">
            <v>F</v>
          </cell>
          <cell r="V1775">
            <v>999999</v>
          </cell>
          <cell r="W1775" t="str">
            <v xml:space="preserve">CONSUEGRA RUTH </v>
          </cell>
          <cell r="X1775" t="str">
            <v xml:space="preserve">PUENTE DEL INCA </v>
          </cell>
          <cell r="Y1775">
            <v>0</v>
          </cell>
          <cell r="Z1775">
            <v>0</v>
          </cell>
          <cell r="AA1775" t="str">
            <v xml:space="preserve"> </v>
          </cell>
          <cell r="AB1775" t="str">
            <v xml:space="preserve"> </v>
          </cell>
          <cell r="AC1775" t="str">
            <v xml:space="preserve"> </v>
          </cell>
          <cell r="AD1775" t="str">
            <v xml:space="preserve">DETRAS DE LA HODTERIA </v>
          </cell>
          <cell r="AE1775" t="str">
            <v xml:space="preserve"> </v>
          </cell>
          <cell r="AF1775" t="str">
            <v>LAS HERAS</v>
          </cell>
          <cell r="AG1775" t="str">
            <v xml:space="preserve">FLIA TAPIA </v>
          </cell>
          <cell r="AH1775">
            <v>5</v>
          </cell>
          <cell r="AI1775">
            <v>1</v>
          </cell>
          <cell r="AJ1775">
            <v>20909427</v>
          </cell>
          <cell r="AK1775">
            <v>2026</v>
          </cell>
          <cell r="AL1775">
            <v>1000</v>
          </cell>
          <cell r="AM1775">
            <v>1</v>
          </cell>
          <cell r="AN1775">
            <v>0</v>
          </cell>
          <cell r="AO1775" t="str">
            <v>False</v>
          </cell>
          <cell r="AP1775">
            <v>0</v>
          </cell>
        </row>
        <row r="1776">
          <cell r="A1776">
            <v>315280</v>
          </cell>
          <cell r="B1776">
            <v>43107</v>
          </cell>
          <cell r="C1776">
            <v>1</v>
          </cell>
          <cell r="D1776">
            <v>1</v>
          </cell>
          <cell r="E1776">
            <v>7</v>
          </cell>
          <cell r="F1776" t="str">
            <v>CRISIS CONVULSIVA</v>
          </cell>
          <cell r="G1776" t="str">
            <v xml:space="preserve"> 53/fem medicada </v>
          </cell>
          <cell r="H1776">
            <v>144</v>
          </cell>
          <cell r="I1776">
            <v>16</v>
          </cell>
          <cell r="J1776">
            <v>43107.870833333334</v>
          </cell>
          <cell r="K1776">
            <v>43107.87222222222</v>
          </cell>
          <cell r="L1776">
            <v>43107.870833333334</v>
          </cell>
          <cell r="M1776">
            <v>43107.879166666666</v>
          </cell>
          <cell r="N1776">
            <v>43107.890277777777</v>
          </cell>
          <cell r="O1776">
            <v>43107.890972222223</v>
          </cell>
          <cell r="P1776">
            <v>43107.912499999999</v>
          </cell>
          <cell r="R1776">
            <v>43107.95</v>
          </cell>
          <cell r="S1776">
            <v>2613671116</v>
          </cell>
          <cell r="T1776">
            <v>54</v>
          </cell>
          <cell r="U1776" t="str">
            <v>F</v>
          </cell>
          <cell r="V1776">
            <v>999999</v>
          </cell>
          <cell r="W1776" t="str">
            <v>PATRICIA AURA</v>
          </cell>
          <cell r="X1776" t="str">
            <v xml:space="preserve">aguado </v>
          </cell>
          <cell r="Y1776">
            <v>2823</v>
          </cell>
          <cell r="Z1776">
            <v>0</v>
          </cell>
          <cell r="AA1776" t="str">
            <v xml:space="preserve"> </v>
          </cell>
          <cell r="AB1776" t="str">
            <v xml:space="preserve"> </v>
          </cell>
          <cell r="AC1776" t="str">
            <v xml:space="preserve"> </v>
          </cell>
          <cell r="AD1776" t="str">
            <v xml:space="preserve">chile </v>
          </cell>
          <cell r="AE1776" t="str">
            <v xml:space="preserve">libertad </v>
          </cell>
          <cell r="AF1776" t="str">
            <v>LAS HERAS</v>
          </cell>
          <cell r="AG1776" t="str">
            <v xml:space="preserve"> </v>
          </cell>
          <cell r="AH1776">
            <v>5</v>
          </cell>
          <cell r="AI1776">
            <v>3</v>
          </cell>
          <cell r="AJ1776">
            <v>0</v>
          </cell>
          <cell r="AM1776">
            <v>1</v>
          </cell>
          <cell r="AN1776">
            <v>0</v>
          </cell>
          <cell r="AO1776" t="str">
            <v>False</v>
          </cell>
          <cell r="AP1776">
            <v>3</v>
          </cell>
        </row>
        <row r="1777">
          <cell r="A1777">
            <v>315281</v>
          </cell>
          <cell r="B1777">
            <v>43107</v>
          </cell>
          <cell r="C1777">
            <v>4</v>
          </cell>
          <cell r="D1777">
            <v>4</v>
          </cell>
          <cell r="E1777">
            <v>3</v>
          </cell>
          <cell r="F1777" t="str">
            <v>TRASLADO IDA CON MEDICO</v>
          </cell>
          <cell r="G1777" t="str">
            <v xml:space="preserve"> 4/ FEM TEC CHC  ESTABLE </v>
          </cell>
          <cell r="H1777">
            <v>139</v>
          </cell>
          <cell r="I1777">
            <v>1</v>
          </cell>
          <cell r="J1777">
            <v>43107.873611111114</v>
          </cell>
          <cell r="K1777">
            <v>43107.876388888886</v>
          </cell>
          <cell r="L1777">
            <v>43107.873611111114</v>
          </cell>
          <cell r="M1777">
            <v>43107.87777777778</v>
          </cell>
          <cell r="N1777">
            <v>43107.885416666664</v>
          </cell>
          <cell r="O1777">
            <v>43107.893055555556</v>
          </cell>
          <cell r="P1777">
            <v>43107.907638888886</v>
          </cell>
          <cell r="R1777">
            <v>43108.01458333333</v>
          </cell>
          <cell r="S1777">
            <v>2615204600</v>
          </cell>
          <cell r="T1777">
            <v>4</v>
          </cell>
          <cell r="U1777" t="str">
            <v>F</v>
          </cell>
          <cell r="V1777">
            <v>999999</v>
          </cell>
          <cell r="W1777" t="str">
            <v xml:space="preserve">ANDRADE MARIA </v>
          </cell>
          <cell r="X1777" t="str">
            <v xml:space="preserve">LAGO DRA CASTRO </v>
          </cell>
          <cell r="Y1777">
            <v>0</v>
          </cell>
          <cell r="Z1777">
            <v>0</v>
          </cell>
          <cell r="AA1777" t="str">
            <v xml:space="preserve"> </v>
          </cell>
          <cell r="AB1777" t="str">
            <v xml:space="preserve"> </v>
          </cell>
          <cell r="AC1777" t="str">
            <v xml:space="preserve"> </v>
          </cell>
          <cell r="AD1777" t="str">
            <v xml:space="preserve"> </v>
          </cell>
          <cell r="AE1777" t="str">
            <v xml:space="preserve"> </v>
          </cell>
          <cell r="AF1777" t="str">
            <v>CIUDAD - CAPITAL</v>
          </cell>
          <cell r="AG1777" t="str">
            <v xml:space="preserve">NOTTI </v>
          </cell>
          <cell r="AH1777">
            <v>1</v>
          </cell>
          <cell r="AI1777">
            <v>5</v>
          </cell>
          <cell r="AJ1777">
            <v>53190434</v>
          </cell>
          <cell r="AK1777">
            <v>648</v>
          </cell>
          <cell r="AL1777">
            <v>108</v>
          </cell>
          <cell r="AM1777">
            <v>4</v>
          </cell>
          <cell r="AN1777">
            <v>0</v>
          </cell>
          <cell r="AO1777" t="str">
            <v>False</v>
          </cell>
          <cell r="AP1777">
            <v>5</v>
          </cell>
        </row>
        <row r="1778">
          <cell r="A1778">
            <v>315282</v>
          </cell>
          <cell r="B1778">
            <v>43107</v>
          </cell>
          <cell r="C1778">
            <v>1</v>
          </cell>
          <cell r="D1778">
            <v>1</v>
          </cell>
          <cell r="E1778">
            <v>3</v>
          </cell>
          <cell r="F1778" t="str">
            <v xml:space="preserve">PERDIDA DE CONOCIMIENTO                           </v>
          </cell>
          <cell r="G1778" t="str">
            <v xml:space="preserve">80 MASC </v>
          </cell>
          <cell r="H1778">
            <v>137</v>
          </cell>
          <cell r="I1778">
            <v>5</v>
          </cell>
          <cell r="J1778">
            <v>43107.90347222222</v>
          </cell>
          <cell r="K1778">
            <v>43107.90347222222</v>
          </cell>
          <cell r="L1778">
            <v>43107.90347222222</v>
          </cell>
          <cell r="M1778">
            <v>43107.90347222222</v>
          </cell>
          <cell r="N1778">
            <v>43107.911111111112</v>
          </cell>
          <cell r="R1778">
            <v>43107.947916666664</v>
          </cell>
          <cell r="S1778">
            <v>2615396939</v>
          </cell>
          <cell r="T1778">
            <v>80</v>
          </cell>
          <cell r="U1778" t="str">
            <v>M</v>
          </cell>
          <cell r="V1778">
            <v>500807</v>
          </cell>
          <cell r="W1778" t="str">
            <v>CODNER LEON</v>
          </cell>
          <cell r="X1778" t="str">
            <v xml:space="preserve">FUENTES DE LOS CONTINENTES </v>
          </cell>
          <cell r="Y1778">
            <v>0</v>
          </cell>
          <cell r="Z1778">
            <v>0</v>
          </cell>
          <cell r="AA1778" t="str">
            <v xml:space="preserve"> </v>
          </cell>
          <cell r="AB1778" t="str">
            <v xml:space="preserve"> </v>
          </cell>
          <cell r="AC1778" t="str">
            <v xml:space="preserve"> </v>
          </cell>
          <cell r="AD1778" t="str">
            <v xml:space="preserve"> </v>
          </cell>
          <cell r="AE1778" t="str">
            <v xml:space="preserve"> </v>
          </cell>
          <cell r="AF1778" t="str">
            <v>CIUDAD - CAPITAL</v>
          </cell>
          <cell r="AG1778" t="str">
            <v xml:space="preserve"> </v>
          </cell>
          <cell r="AH1778">
            <v>1</v>
          </cell>
          <cell r="AI1778">
            <v>26</v>
          </cell>
          <cell r="AJ1778">
            <v>6878161</v>
          </cell>
          <cell r="AK1778">
            <v>98</v>
          </cell>
          <cell r="AL1778">
            <v>241</v>
          </cell>
          <cell r="AM1778">
            <v>1</v>
          </cell>
          <cell r="AN1778">
            <v>0</v>
          </cell>
          <cell r="AO1778" t="str">
            <v>False</v>
          </cell>
          <cell r="AP1778">
            <v>0</v>
          </cell>
        </row>
        <row r="1779">
          <cell r="A1779">
            <v>315283</v>
          </cell>
          <cell r="B1779">
            <v>43107</v>
          </cell>
          <cell r="C1779">
            <v>1</v>
          </cell>
          <cell r="D1779">
            <v>1</v>
          </cell>
          <cell r="E1779">
            <v>51</v>
          </cell>
          <cell r="F1779" t="str">
            <v xml:space="preserve">VICTIMA POR  ACCIDENTE  MOTO </v>
          </cell>
          <cell r="G1779" t="str">
            <v xml:space="preserve">FX EXPUESTA / CASI AMPUTACION </v>
          </cell>
          <cell r="H1779">
            <v>136</v>
          </cell>
          <cell r="I1779">
            <v>5</v>
          </cell>
          <cell r="J1779">
            <v>43107.912499999999</v>
          </cell>
          <cell r="K1779">
            <v>43107.912499999999</v>
          </cell>
          <cell r="L1779">
            <v>43107.912499999999</v>
          </cell>
          <cell r="M1779">
            <v>43107.921527777777</v>
          </cell>
          <cell r="N1779">
            <v>43107.921527777777</v>
          </cell>
          <cell r="O1779">
            <v>43107.939583333333</v>
          </cell>
          <cell r="R1779">
            <v>43107.96875</v>
          </cell>
          <cell r="T1779">
            <v>32</v>
          </cell>
          <cell r="U1779" t="str">
            <v>F</v>
          </cell>
          <cell r="V1779">
            <v>117801</v>
          </cell>
          <cell r="W1779" t="str">
            <v>RUARTES MARIELA ALEJANDRA</v>
          </cell>
          <cell r="X1779" t="str">
            <v xml:space="preserve">A. CONDARCO </v>
          </cell>
          <cell r="Y1779">
            <v>0</v>
          </cell>
          <cell r="Z1779">
            <v>0</v>
          </cell>
          <cell r="AA1779" t="str">
            <v xml:space="preserve"> </v>
          </cell>
          <cell r="AB1779" t="str">
            <v xml:space="preserve"> </v>
          </cell>
          <cell r="AC1779" t="str">
            <v xml:space="preserve"> </v>
          </cell>
          <cell r="AD1779" t="str">
            <v>AC. NORTE</v>
          </cell>
          <cell r="AE1779" t="str">
            <v xml:space="preserve"> </v>
          </cell>
          <cell r="AF1779" t="str">
            <v>LAS HERAS</v>
          </cell>
          <cell r="AG1779" t="str">
            <v xml:space="preserve">MASC. ADULTO </v>
          </cell>
          <cell r="AH1779">
            <v>5</v>
          </cell>
          <cell r="AI1779">
            <v>3</v>
          </cell>
          <cell r="AJ1779">
            <v>31564047</v>
          </cell>
          <cell r="AK1779">
            <v>104</v>
          </cell>
          <cell r="AL1779">
            <v>402</v>
          </cell>
          <cell r="AM1779">
            <v>1</v>
          </cell>
          <cell r="AN1779">
            <v>0</v>
          </cell>
          <cell r="AO1779" t="str">
            <v>False</v>
          </cell>
          <cell r="AP1779">
            <v>3</v>
          </cell>
        </row>
        <row r="1780">
          <cell r="A1780">
            <v>315284</v>
          </cell>
          <cell r="B1780">
            <v>43107</v>
          </cell>
          <cell r="C1780">
            <v>1</v>
          </cell>
          <cell r="D1780">
            <v>1</v>
          </cell>
          <cell r="E1780">
            <v>51</v>
          </cell>
          <cell r="F1780" t="str">
            <v xml:space="preserve">VICTIMA POR  ACCIDENTE  MOTO </v>
          </cell>
          <cell r="H1780">
            <v>139</v>
          </cell>
          <cell r="I1780">
            <v>1</v>
          </cell>
          <cell r="J1780">
            <v>43107.913888888892</v>
          </cell>
          <cell r="K1780">
            <v>43107.914583333331</v>
          </cell>
          <cell r="L1780">
            <v>43107.913888888892</v>
          </cell>
          <cell r="M1780">
            <v>43107.914583333331</v>
          </cell>
          <cell r="N1780">
            <v>43107.922222222223</v>
          </cell>
          <cell r="O1780">
            <v>43107.939583333333</v>
          </cell>
          <cell r="R1780">
            <v>43108.015972222223</v>
          </cell>
          <cell r="T1780">
            <v>50</v>
          </cell>
          <cell r="U1780" t="str">
            <v>M</v>
          </cell>
          <cell r="V1780">
            <v>101604</v>
          </cell>
          <cell r="W1780" t="str">
            <v>BAZAN JORGE ANTONIO</v>
          </cell>
          <cell r="X1780" t="str">
            <v xml:space="preserve">A. CONDARCO </v>
          </cell>
          <cell r="Y1780">
            <v>0</v>
          </cell>
          <cell r="Z1780">
            <v>0</v>
          </cell>
          <cell r="AA1780" t="str">
            <v xml:space="preserve"> </v>
          </cell>
          <cell r="AB1780" t="str">
            <v xml:space="preserve"> </v>
          </cell>
          <cell r="AC1780" t="str">
            <v xml:space="preserve"> </v>
          </cell>
          <cell r="AD1780" t="str">
            <v>AC. NORTE</v>
          </cell>
          <cell r="AE1780" t="str">
            <v xml:space="preserve"> </v>
          </cell>
          <cell r="AF1780" t="str">
            <v>LAS HERAS</v>
          </cell>
          <cell r="AG1780" t="str">
            <v xml:space="preserve">MASC. ADULTO </v>
          </cell>
          <cell r="AH1780">
            <v>5</v>
          </cell>
          <cell r="AI1780">
            <v>2</v>
          </cell>
          <cell r="AJ1780">
            <v>17907679</v>
          </cell>
          <cell r="AK1780">
            <v>648</v>
          </cell>
          <cell r="AL1780">
            <v>108</v>
          </cell>
          <cell r="AM1780">
            <v>1</v>
          </cell>
          <cell r="AN1780">
            <v>0</v>
          </cell>
          <cell r="AP1780">
            <v>2</v>
          </cell>
        </row>
        <row r="1781">
          <cell r="A1781">
            <v>315285</v>
          </cell>
          <cell r="B1781">
            <v>43107</v>
          </cell>
          <cell r="C1781">
            <v>1</v>
          </cell>
          <cell r="D1781">
            <v>1</v>
          </cell>
          <cell r="E1781">
            <v>3</v>
          </cell>
          <cell r="F1781" t="str">
            <v xml:space="preserve">PERDIDA DE CONOCIMIENTO                           </v>
          </cell>
          <cell r="G1781" t="str">
            <v xml:space="preserve">61/MASC  HTA </v>
          </cell>
          <cell r="H1781">
            <v>141</v>
          </cell>
          <cell r="I1781">
            <v>6</v>
          </cell>
          <cell r="J1781">
            <v>43107.927083333336</v>
          </cell>
          <cell r="K1781">
            <v>43107.931250000001</v>
          </cell>
          <cell r="L1781">
            <v>43107.927083333336</v>
          </cell>
          <cell r="M1781">
            <v>43107.931250000001</v>
          </cell>
          <cell r="N1781">
            <v>43107.936111111114</v>
          </cell>
          <cell r="R1781">
            <v>43107.948611111111</v>
          </cell>
          <cell r="S1781">
            <v>2613046944</v>
          </cell>
          <cell r="T1781">
            <v>61</v>
          </cell>
          <cell r="U1781" t="str">
            <v>M</v>
          </cell>
          <cell r="V1781">
            <v>999999</v>
          </cell>
          <cell r="W1781" t="str">
            <v>NUÐEZ JOSE PATRICIO</v>
          </cell>
          <cell r="X1781" t="str">
            <v xml:space="preserve">CALLEJON  ANTONELI </v>
          </cell>
          <cell r="Y1781">
            <v>2744</v>
          </cell>
          <cell r="Z1781">
            <v>0</v>
          </cell>
          <cell r="AA1781" t="str">
            <v xml:space="preserve"> </v>
          </cell>
          <cell r="AB1781" t="str">
            <v xml:space="preserve"> </v>
          </cell>
          <cell r="AC1781" t="str">
            <v xml:space="preserve">ANTONELI </v>
          </cell>
          <cell r="AD1781" t="str">
            <v xml:space="preserve">PASANDO LAS VIAS </v>
          </cell>
          <cell r="AE1781" t="str">
            <v xml:space="preserve"> </v>
          </cell>
          <cell r="AF1781" t="str">
            <v>GUAYMALLEN</v>
          </cell>
          <cell r="AG1781" t="str">
            <v>POR CARRIL GX  KM 14</v>
          </cell>
          <cell r="AH1781">
            <v>2</v>
          </cell>
          <cell r="AI1781">
            <v>1</v>
          </cell>
          <cell r="AJ1781">
            <v>12185102</v>
          </cell>
          <cell r="AK1781">
            <v>40</v>
          </cell>
          <cell r="AL1781">
            <v>426</v>
          </cell>
          <cell r="AM1781">
            <v>1</v>
          </cell>
          <cell r="AN1781">
            <v>0</v>
          </cell>
          <cell r="AO1781" t="str">
            <v>False</v>
          </cell>
          <cell r="AP1781">
            <v>0</v>
          </cell>
        </row>
        <row r="1782">
          <cell r="A1782">
            <v>315286</v>
          </cell>
          <cell r="B1782">
            <v>43107</v>
          </cell>
          <cell r="C1782">
            <v>1</v>
          </cell>
          <cell r="D1782">
            <v>1</v>
          </cell>
          <cell r="E1782">
            <v>51</v>
          </cell>
          <cell r="F1782" t="str">
            <v xml:space="preserve">VICTIMA POR  ACCIDENTE  MOTO </v>
          </cell>
          <cell r="G1782" t="str">
            <v xml:space="preserve">1 LESIONADO GRAVE </v>
          </cell>
          <cell r="H1782">
            <v>146</v>
          </cell>
          <cell r="I1782">
            <v>18</v>
          </cell>
          <cell r="J1782">
            <v>43107.927777777775</v>
          </cell>
          <cell r="K1782">
            <v>43107.928472222222</v>
          </cell>
          <cell r="L1782">
            <v>43107.927777777775</v>
          </cell>
          <cell r="M1782">
            <v>43107.931944444441</v>
          </cell>
          <cell r="N1782">
            <v>43107.935416666667</v>
          </cell>
          <cell r="O1782">
            <v>43107.957638888889</v>
          </cell>
          <cell r="R1782">
            <v>43108.004166666666</v>
          </cell>
          <cell r="S1782">
            <v>2615582328</v>
          </cell>
          <cell r="T1782">
            <v>27</v>
          </cell>
          <cell r="U1782" t="str">
            <v>M</v>
          </cell>
          <cell r="V1782">
            <v>970904</v>
          </cell>
          <cell r="W1782" t="str">
            <v>TOBARES  MATIAS ADRIAN</v>
          </cell>
          <cell r="X1782" t="str">
            <v xml:space="preserve">MASA </v>
          </cell>
          <cell r="Y1782">
            <v>0</v>
          </cell>
          <cell r="Z1782">
            <v>0</v>
          </cell>
          <cell r="AA1782" t="str">
            <v xml:space="preserve"> </v>
          </cell>
          <cell r="AB1782" t="str">
            <v xml:space="preserve"> </v>
          </cell>
          <cell r="AC1782" t="str">
            <v xml:space="preserve"> </v>
          </cell>
          <cell r="AD1782" t="str">
            <v xml:space="preserve">NICOLAS AMAYA </v>
          </cell>
          <cell r="AF1782" t="str">
            <v>MAIPU</v>
          </cell>
          <cell r="AH1782">
            <v>4</v>
          </cell>
          <cell r="AI1782">
            <v>2</v>
          </cell>
          <cell r="AJ1782">
            <v>34993803</v>
          </cell>
          <cell r="AK1782">
            <v>68</v>
          </cell>
          <cell r="AL1782">
            <v>453</v>
          </cell>
          <cell r="AM1782">
            <v>1</v>
          </cell>
          <cell r="AN1782">
            <v>0</v>
          </cell>
          <cell r="AO1782" t="str">
            <v>False</v>
          </cell>
          <cell r="AP1782">
            <v>2</v>
          </cell>
        </row>
        <row r="1783">
          <cell r="A1783">
            <v>315287</v>
          </cell>
          <cell r="B1783">
            <v>43107</v>
          </cell>
          <cell r="C1783">
            <v>4</v>
          </cell>
          <cell r="D1783">
            <v>4</v>
          </cell>
          <cell r="E1783">
            <v>3</v>
          </cell>
          <cell r="F1783" t="str">
            <v>TRASLADO IDA CON MEDICO</v>
          </cell>
          <cell r="H1783">
            <v>137</v>
          </cell>
          <cell r="I1783">
            <v>5</v>
          </cell>
          <cell r="J1783">
            <v>43107.928472222222</v>
          </cell>
          <cell r="K1783">
            <v>43107.928472222222</v>
          </cell>
          <cell r="L1783">
            <v>43107.928472222222</v>
          </cell>
          <cell r="R1783">
            <v>43107.95</v>
          </cell>
          <cell r="T1783">
            <v>0</v>
          </cell>
          <cell r="V1783">
            <v>999999</v>
          </cell>
          <cell r="X1783" t="str">
            <v>HELIPUERTO</v>
          </cell>
          <cell r="Y1783">
            <v>0</v>
          </cell>
          <cell r="Z1783">
            <v>0</v>
          </cell>
          <cell r="AA1783" t="str">
            <v xml:space="preserve"> </v>
          </cell>
          <cell r="AB1783" t="str">
            <v xml:space="preserve"> </v>
          </cell>
          <cell r="AC1783" t="str">
            <v xml:space="preserve"> </v>
          </cell>
          <cell r="AF1783" t="str">
            <v>GUAYMALLEN</v>
          </cell>
          <cell r="AH1783">
            <v>2</v>
          </cell>
          <cell r="AI1783">
            <v>999</v>
          </cell>
          <cell r="AJ1783">
            <v>0</v>
          </cell>
          <cell r="AK1783">
            <v>98</v>
          </cell>
          <cell r="AL1783">
            <v>241</v>
          </cell>
          <cell r="AM1783">
            <v>0</v>
          </cell>
          <cell r="AN1783">
            <v>1</v>
          </cell>
          <cell r="AO1783" t="str">
            <v>False</v>
          </cell>
          <cell r="AP1783">
            <v>0</v>
          </cell>
        </row>
        <row r="1784">
          <cell r="A1784">
            <v>315288</v>
          </cell>
          <cell r="B1784">
            <v>43107</v>
          </cell>
          <cell r="C1784">
            <v>4</v>
          </cell>
          <cell r="D1784">
            <v>4</v>
          </cell>
          <cell r="E1784">
            <v>3</v>
          </cell>
          <cell r="F1784" t="str">
            <v>TRASLADO IDA CON MEDICO</v>
          </cell>
          <cell r="G1784" t="str">
            <v xml:space="preserve"> </v>
          </cell>
          <cell r="H1784">
            <v>159</v>
          </cell>
          <cell r="I1784">
            <v>425</v>
          </cell>
          <cell r="J1784">
            <v>43107.933333333334</v>
          </cell>
          <cell r="K1784">
            <v>43107.933333333334</v>
          </cell>
          <cell r="L1784">
            <v>43107.933333333334</v>
          </cell>
          <cell r="M1784">
            <v>43107.933333333334</v>
          </cell>
          <cell r="N1784">
            <v>43107.933333333334</v>
          </cell>
          <cell r="O1784">
            <v>43107.933333333334</v>
          </cell>
          <cell r="R1784">
            <v>43108.007638888892</v>
          </cell>
          <cell r="T1784">
            <v>28</v>
          </cell>
          <cell r="U1784" t="str">
            <v>F</v>
          </cell>
          <cell r="V1784">
            <v>999999</v>
          </cell>
          <cell r="W1784" t="str">
            <v xml:space="preserve">PINTOS CAROLINA </v>
          </cell>
          <cell r="X1784" t="str">
            <v xml:space="preserve">H USPALLATA </v>
          </cell>
          <cell r="Y1784">
            <v>0</v>
          </cell>
          <cell r="Z1784">
            <v>0</v>
          </cell>
          <cell r="AA1784" t="str">
            <v xml:space="preserve"> </v>
          </cell>
          <cell r="AB1784" t="str">
            <v xml:space="preserve"> </v>
          </cell>
          <cell r="AC1784" t="str">
            <v xml:space="preserve"> </v>
          </cell>
          <cell r="AD1784" t="str">
            <v xml:space="preserve"> </v>
          </cell>
          <cell r="AE1784" t="str">
            <v xml:space="preserve"> </v>
          </cell>
          <cell r="AF1784" t="str">
            <v>LAS HERAS</v>
          </cell>
          <cell r="AG1784" t="str">
            <v xml:space="preserve"> </v>
          </cell>
          <cell r="AH1784">
            <v>5</v>
          </cell>
          <cell r="AI1784">
            <v>9</v>
          </cell>
          <cell r="AJ1784">
            <v>34017005</v>
          </cell>
          <cell r="AM1784">
            <v>4</v>
          </cell>
          <cell r="AN1784">
            <v>0</v>
          </cell>
          <cell r="AO1784" t="str">
            <v>False</v>
          </cell>
          <cell r="AP1784">
            <v>9</v>
          </cell>
        </row>
        <row r="1785">
          <cell r="A1785">
            <v>315289</v>
          </cell>
          <cell r="B1785">
            <v>43107</v>
          </cell>
          <cell r="C1785">
            <v>1</v>
          </cell>
          <cell r="D1785">
            <v>1</v>
          </cell>
          <cell r="E1785">
            <v>3</v>
          </cell>
          <cell r="F1785" t="str">
            <v xml:space="preserve">PERDIDA DE CONOCIMIENTO                           </v>
          </cell>
          <cell r="G1785" t="str">
            <v xml:space="preserve"> RESPIRA /  NO TIENE ANTECEDENTES DE NADA / NO SABEN REFERIR SI A INGERIDO ALCHOOL</v>
          </cell>
          <cell r="H1785">
            <v>1</v>
          </cell>
          <cell r="I1785">
            <v>23</v>
          </cell>
          <cell r="J1785">
            <v>43107.93472222222</v>
          </cell>
          <cell r="K1785">
            <v>43107.935416666667</v>
          </cell>
          <cell r="L1785">
            <v>43107.93472222222</v>
          </cell>
          <cell r="M1785">
            <v>43107.938888888886</v>
          </cell>
          <cell r="R1785">
            <v>43107.943749999999</v>
          </cell>
          <cell r="S1785">
            <v>2615796247</v>
          </cell>
          <cell r="T1785">
            <v>1</v>
          </cell>
          <cell r="U1785" t="str">
            <v>M</v>
          </cell>
          <cell r="V1785">
            <v>999999</v>
          </cell>
          <cell r="W1785" t="str">
            <v>NN</v>
          </cell>
          <cell r="X1785" t="str">
            <v>DORREGO</v>
          </cell>
          <cell r="Y1785">
            <v>0</v>
          </cell>
          <cell r="Z1785">
            <v>0</v>
          </cell>
          <cell r="AA1785">
            <v>2</v>
          </cell>
          <cell r="AB1785" t="str">
            <v>A</v>
          </cell>
          <cell r="AC1785" t="str">
            <v xml:space="preserve">NUEVO EL BERGEL </v>
          </cell>
          <cell r="AD1785" t="str">
            <v xml:space="preserve"> </v>
          </cell>
          <cell r="AE1785" t="str">
            <v xml:space="preserve"> </v>
          </cell>
          <cell r="AF1785" t="str">
            <v>LAVALLE</v>
          </cell>
          <cell r="AG1785" t="str">
            <v xml:space="preserve"> MASC.  42   /  </v>
          </cell>
          <cell r="AH1785">
            <v>9</v>
          </cell>
          <cell r="AI1785">
            <v>74</v>
          </cell>
          <cell r="AJ1785">
            <v>0</v>
          </cell>
          <cell r="AK1785">
            <v>635</v>
          </cell>
          <cell r="AL1785">
            <v>646</v>
          </cell>
          <cell r="AM1785">
            <v>1</v>
          </cell>
          <cell r="AN1785">
            <v>0</v>
          </cell>
          <cell r="AO1785" t="str">
            <v>False</v>
          </cell>
          <cell r="AP1785">
            <v>0</v>
          </cell>
        </row>
        <row r="1786">
          <cell r="A1786">
            <v>315290</v>
          </cell>
          <cell r="B1786">
            <v>43107</v>
          </cell>
          <cell r="C1786">
            <v>1</v>
          </cell>
          <cell r="D1786">
            <v>1</v>
          </cell>
          <cell r="E1786">
            <v>51</v>
          </cell>
          <cell r="F1786" t="str">
            <v xml:space="preserve">VICTIMA POR  ACCIDENTE  MOTO </v>
          </cell>
          <cell r="H1786">
            <v>135</v>
          </cell>
          <cell r="I1786">
            <v>3</v>
          </cell>
          <cell r="J1786">
            <v>43107.936111111114</v>
          </cell>
          <cell r="K1786">
            <v>43107.936111111114</v>
          </cell>
          <cell r="L1786">
            <v>43107.936111111114</v>
          </cell>
          <cell r="M1786">
            <v>43107.936111111114</v>
          </cell>
          <cell r="N1786">
            <v>43107.940972222219</v>
          </cell>
          <cell r="O1786">
            <v>43107.949305555558</v>
          </cell>
          <cell r="P1786">
            <v>43107.956250000003</v>
          </cell>
          <cell r="R1786">
            <v>43107.993055555555</v>
          </cell>
          <cell r="S1786">
            <v>2615582328</v>
          </cell>
          <cell r="T1786">
            <v>70</v>
          </cell>
          <cell r="U1786" t="str">
            <v>M</v>
          </cell>
          <cell r="V1786">
            <v>999999</v>
          </cell>
          <cell r="W1786" t="str">
            <v>NN</v>
          </cell>
          <cell r="X1786" t="str">
            <v xml:space="preserve">MASA </v>
          </cell>
          <cell r="Y1786">
            <v>0</v>
          </cell>
          <cell r="Z1786">
            <v>0</v>
          </cell>
          <cell r="AA1786" t="str">
            <v xml:space="preserve"> </v>
          </cell>
          <cell r="AB1786" t="str">
            <v xml:space="preserve"> </v>
          </cell>
          <cell r="AC1786" t="str">
            <v xml:space="preserve"> </v>
          </cell>
          <cell r="AD1786" t="str">
            <v xml:space="preserve">NICOLAS AMAYA </v>
          </cell>
          <cell r="AF1786" t="str">
            <v>MAIPU</v>
          </cell>
          <cell r="AH1786">
            <v>4</v>
          </cell>
          <cell r="AI1786">
            <v>2</v>
          </cell>
          <cell r="AJ1786">
            <v>0</v>
          </cell>
          <cell r="AK1786">
            <v>6189</v>
          </cell>
          <cell r="AL1786">
            <v>832</v>
          </cell>
          <cell r="AM1786">
            <v>1</v>
          </cell>
          <cell r="AN1786">
            <v>0</v>
          </cell>
          <cell r="AP1786">
            <v>2</v>
          </cell>
        </row>
        <row r="1787">
          <cell r="A1787">
            <v>315291</v>
          </cell>
          <cell r="B1787">
            <v>43107</v>
          </cell>
          <cell r="C1787">
            <v>2</v>
          </cell>
          <cell r="D1787">
            <v>2</v>
          </cell>
          <cell r="E1787">
            <v>17</v>
          </cell>
          <cell r="F1787" t="str">
            <v>QUEMADURA POR...</v>
          </cell>
          <cell r="G1787" t="str">
            <v xml:space="preserve">4/FEM POR ACEITE </v>
          </cell>
          <cell r="H1787">
            <v>143</v>
          </cell>
          <cell r="I1787">
            <v>20</v>
          </cell>
          <cell r="J1787">
            <v>43107.940972222219</v>
          </cell>
          <cell r="K1787">
            <v>43107.940972222219</v>
          </cell>
          <cell r="L1787">
            <v>43107.940972222219</v>
          </cell>
          <cell r="M1787">
            <v>43107.941666666666</v>
          </cell>
          <cell r="N1787">
            <v>43107.946527777778</v>
          </cell>
          <cell r="O1787">
            <v>43107.946527777778</v>
          </cell>
          <cell r="P1787">
            <v>43107.949305555558</v>
          </cell>
          <cell r="R1787">
            <v>43107.963888888888</v>
          </cell>
          <cell r="T1787">
            <v>3</v>
          </cell>
          <cell r="U1787" t="str">
            <v>F</v>
          </cell>
          <cell r="V1787">
            <v>999999</v>
          </cell>
          <cell r="W1787" t="str">
            <v>GOMEZ ARIADNA</v>
          </cell>
          <cell r="X1787" t="str">
            <v xml:space="preserve">LOS ALEJOS </v>
          </cell>
          <cell r="Y1787">
            <v>0</v>
          </cell>
          <cell r="Z1787">
            <v>0</v>
          </cell>
          <cell r="AA1787" t="str">
            <v xml:space="preserve"> </v>
          </cell>
          <cell r="AB1787" t="str">
            <v xml:space="preserve"> </v>
          </cell>
          <cell r="AC1787" t="str">
            <v xml:space="preserve">EL PROGRESO </v>
          </cell>
          <cell r="AF1787" t="str">
            <v>TUNUYAN</v>
          </cell>
          <cell r="AH1787">
            <v>10</v>
          </cell>
          <cell r="AI1787">
            <v>90</v>
          </cell>
          <cell r="AJ1787">
            <v>54170492</v>
          </cell>
          <cell r="AK1787">
            <v>2011</v>
          </cell>
          <cell r="AL1787">
            <v>877</v>
          </cell>
          <cell r="AM1787">
            <v>2</v>
          </cell>
          <cell r="AN1787">
            <v>0</v>
          </cell>
          <cell r="AO1787" t="str">
            <v>False</v>
          </cell>
          <cell r="AP1787">
            <v>90</v>
          </cell>
        </row>
        <row r="1788">
          <cell r="A1788">
            <v>315292</v>
          </cell>
          <cell r="B1788">
            <v>43107</v>
          </cell>
          <cell r="C1788">
            <v>1</v>
          </cell>
          <cell r="D1788">
            <v>1</v>
          </cell>
          <cell r="E1788">
            <v>3</v>
          </cell>
          <cell r="F1788" t="str">
            <v xml:space="preserve">PERDIDA DE CONOCIMIENTO                           </v>
          </cell>
          <cell r="G1788" t="str">
            <v xml:space="preserve"> </v>
          </cell>
          <cell r="H1788">
            <v>157</v>
          </cell>
          <cell r="I1788">
            <v>10</v>
          </cell>
          <cell r="J1788">
            <v>43107.969444444447</v>
          </cell>
          <cell r="K1788">
            <v>43107.969444444447</v>
          </cell>
          <cell r="L1788">
            <v>43107.969444444447</v>
          </cell>
          <cell r="M1788">
            <v>43107.984027777777</v>
          </cell>
          <cell r="N1788">
            <v>43107.984027777777</v>
          </cell>
          <cell r="O1788">
            <v>43107.984027777777</v>
          </cell>
          <cell r="R1788">
            <v>43107.999305555553</v>
          </cell>
          <cell r="T1788">
            <v>1</v>
          </cell>
          <cell r="U1788" t="str">
            <v>M</v>
          </cell>
          <cell r="V1788">
            <v>999999</v>
          </cell>
          <cell r="W1788" t="str">
            <v xml:space="preserve">JULIAN RODRIGUEZ </v>
          </cell>
          <cell r="X1788" t="str">
            <v xml:space="preserve">NUEVA GIL </v>
          </cell>
          <cell r="Y1788">
            <v>0</v>
          </cell>
          <cell r="Z1788">
            <v>0</v>
          </cell>
          <cell r="AA1788" t="str">
            <v xml:space="preserve"> </v>
          </cell>
          <cell r="AB1788" t="str">
            <v xml:space="preserve"> </v>
          </cell>
          <cell r="AC1788" t="str">
            <v xml:space="preserve">RIVADAVIA </v>
          </cell>
          <cell r="AD1788" t="str">
            <v>JUSAN V. JUSTO</v>
          </cell>
          <cell r="AE1788" t="str">
            <v xml:space="preserve"> </v>
          </cell>
          <cell r="AF1788" t="str">
            <v xml:space="preserve">LA CENTRAL </v>
          </cell>
          <cell r="AG1788" t="str">
            <v xml:space="preserve"> </v>
          </cell>
          <cell r="AH1788">
            <v>3</v>
          </cell>
          <cell r="AI1788">
            <v>55</v>
          </cell>
          <cell r="AJ1788">
            <v>0</v>
          </cell>
          <cell r="AK1788">
            <v>352</v>
          </cell>
          <cell r="AM1788">
            <v>1</v>
          </cell>
          <cell r="AN1788">
            <v>0</v>
          </cell>
          <cell r="AO1788" t="str">
            <v>False</v>
          </cell>
          <cell r="AP1788">
            <v>55</v>
          </cell>
        </row>
        <row r="1789">
          <cell r="A1789">
            <v>315293</v>
          </cell>
          <cell r="B1789">
            <v>43107</v>
          </cell>
          <cell r="C1789">
            <v>1</v>
          </cell>
          <cell r="D1789">
            <v>1</v>
          </cell>
          <cell r="E1789">
            <v>11</v>
          </cell>
          <cell r="F1789" t="str">
            <v xml:space="preserve">POLITRAUMATISMO                                   </v>
          </cell>
          <cell r="G1789" t="str">
            <v xml:space="preserve"> 15/FEM 6 MESES  1 GESTA POR CAIDA SANGRADO VAGINAL </v>
          </cell>
          <cell r="H1789">
            <v>141</v>
          </cell>
          <cell r="I1789">
            <v>6</v>
          </cell>
          <cell r="J1789">
            <v>43107.969444444447</v>
          </cell>
          <cell r="K1789">
            <v>43107.970833333333</v>
          </cell>
          <cell r="L1789">
            <v>43107.969444444447</v>
          </cell>
          <cell r="M1789">
            <v>43107.977083333331</v>
          </cell>
          <cell r="N1789">
            <v>43107.977083333331</v>
          </cell>
          <cell r="O1789">
            <v>43107.981944444444</v>
          </cell>
          <cell r="P1789">
            <v>43107.99722222222</v>
          </cell>
          <cell r="R1789">
            <v>43108.005555555559</v>
          </cell>
          <cell r="S1789">
            <v>2614173154</v>
          </cell>
          <cell r="T1789">
            <v>15</v>
          </cell>
          <cell r="U1789" t="str">
            <v>F</v>
          </cell>
          <cell r="V1789">
            <v>121705</v>
          </cell>
          <cell r="W1789" t="str">
            <v>SOSA ABRIL CELESTE</v>
          </cell>
          <cell r="X1789" t="str">
            <v xml:space="preserve">FRANCIA </v>
          </cell>
          <cell r="Y1789">
            <v>3980</v>
          </cell>
          <cell r="Z1789">
            <v>0</v>
          </cell>
          <cell r="AA1789" t="str">
            <v xml:space="preserve"> </v>
          </cell>
          <cell r="AB1789" t="str">
            <v xml:space="preserve"> </v>
          </cell>
          <cell r="AC1789" t="str">
            <v xml:space="preserve"> </v>
          </cell>
          <cell r="AD1789" t="str">
            <v xml:space="preserve">ARAUJO </v>
          </cell>
          <cell r="AE1789" t="str">
            <v xml:space="preserve">VICTORIA </v>
          </cell>
          <cell r="AF1789" t="str">
            <v>GUAYMALLEN</v>
          </cell>
          <cell r="AG1789" t="str">
            <v xml:space="preserve"> </v>
          </cell>
          <cell r="AH1789">
            <v>2</v>
          </cell>
          <cell r="AI1789">
            <v>3</v>
          </cell>
          <cell r="AJ1789">
            <v>44308379</v>
          </cell>
          <cell r="AK1789">
            <v>40</v>
          </cell>
          <cell r="AL1789">
            <v>426</v>
          </cell>
          <cell r="AM1789">
            <v>1</v>
          </cell>
          <cell r="AN1789">
            <v>0</v>
          </cell>
          <cell r="AO1789" t="str">
            <v>False</v>
          </cell>
          <cell r="AP1789">
            <v>3</v>
          </cell>
        </row>
        <row r="1790">
          <cell r="A1790">
            <v>315294</v>
          </cell>
          <cell r="B1790">
            <v>43107</v>
          </cell>
          <cell r="C1790">
            <v>2</v>
          </cell>
          <cell r="D1790">
            <v>2</v>
          </cell>
          <cell r="E1790">
            <v>22</v>
          </cell>
          <cell r="F1790" t="str">
            <v xml:space="preserve">PERDIDA DE CONOCIMIENTO RECUPERADA/TRANSITORIA    </v>
          </cell>
          <cell r="G1790" t="str">
            <v xml:space="preserve"> PALIDEZ, DOLOR TORACICO</v>
          </cell>
          <cell r="H1790">
            <v>13</v>
          </cell>
          <cell r="I1790">
            <v>22</v>
          </cell>
          <cell r="J1790">
            <v>43107.977777777778</v>
          </cell>
          <cell r="K1790">
            <v>43107.978472222225</v>
          </cell>
          <cell r="L1790">
            <v>43107.977777777778</v>
          </cell>
          <cell r="M1790">
            <v>43107.984027777777</v>
          </cell>
          <cell r="N1790">
            <v>43107.984027777777</v>
          </cell>
          <cell r="R1790">
            <v>43108.039583333331</v>
          </cell>
          <cell r="S1790">
            <v>2622564463</v>
          </cell>
          <cell r="T1790">
            <v>57</v>
          </cell>
          <cell r="U1790" t="str">
            <v>M</v>
          </cell>
          <cell r="V1790">
            <v>999999</v>
          </cell>
          <cell r="W1790" t="str">
            <v>PARRA DOMINGO MARINO</v>
          </cell>
          <cell r="X1790" t="str">
            <v>NN</v>
          </cell>
          <cell r="Y1790">
            <v>0</v>
          </cell>
          <cell r="Z1790">
            <v>0</v>
          </cell>
          <cell r="AA1790" t="str">
            <v xml:space="preserve"> </v>
          </cell>
          <cell r="AB1790" t="str">
            <v xml:space="preserve"> </v>
          </cell>
          <cell r="AC1790" t="str">
            <v>EL PROGRESO</v>
          </cell>
          <cell r="AD1790" t="str">
            <v xml:space="preserve"> </v>
          </cell>
          <cell r="AE1790" t="str">
            <v xml:space="preserve"> </v>
          </cell>
          <cell r="AF1790" t="str">
            <v>TUPUNGATO</v>
          </cell>
          <cell r="AG1790" t="str">
            <v xml:space="preserve"> </v>
          </cell>
          <cell r="AH1790">
            <v>10</v>
          </cell>
          <cell r="AI1790">
            <v>1</v>
          </cell>
          <cell r="AJ1790">
            <v>14607829</v>
          </cell>
          <cell r="AK1790">
            <v>3001</v>
          </cell>
          <cell r="AL1790">
            <v>2001</v>
          </cell>
          <cell r="AM1790">
            <v>2</v>
          </cell>
          <cell r="AN1790">
            <v>0</v>
          </cell>
          <cell r="AO1790" t="str">
            <v>False</v>
          </cell>
          <cell r="AP1790">
            <v>0</v>
          </cell>
        </row>
        <row r="1791">
          <cell r="A1791">
            <v>315295</v>
          </cell>
          <cell r="B1791">
            <v>43107</v>
          </cell>
          <cell r="C1791">
            <v>1</v>
          </cell>
          <cell r="D1791">
            <v>1</v>
          </cell>
          <cell r="E1791">
            <v>3</v>
          </cell>
          <cell r="F1791" t="str">
            <v xml:space="preserve">PERDIDA DE CONOCIMIENTO                           </v>
          </cell>
          <cell r="G1791" t="str">
            <v xml:space="preserve"> PTE C CA DE UTERO EN ESTADO TERMINAL, PERDIDA DE CONOCIM PALIDEZ</v>
          </cell>
          <cell r="H1791">
            <v>11</v>
          </cell>
          <cell r="I1791">
            <v>19</v>
          </cell>
          <cell r="J1791">
            <v>43108</v>
          </cell>
          <cell r="K1791">
            <v>43108.005555555559</v>
          </cell>
          <cell r="L1791">
            <v>43107.998611111114</v>
          </cell>
          <cell r="M1791">
            <v>43108.019444444442</v>
          </cell>
          <cell r="N1791">
            <v>43108.019444444442</v>
          </cell>
          <cell r="R1791">
            <v>43108.040277777778</v>
          </cell>
          <cell r="T1791">
            <v>37</v>
          </cell>
          <cell r="U1791" t="str">
            <v>F</v>
          </cell>
          <cell r="V1791">
            <v>999999</v>
          </cell>
          <cell r="W1791" t="str">
            <v>PAVEZ CLAUDIA NIEVES</v>
          </cell>
          <cell r="X1791" t="str">
            <v>GILARDI</v>
          </cell>
          <cell r="Y1791">
            <v>0</v>
          </cell>
          <cell r="Z1791">
            <v>0</v>
          </cell>
          <cell r="AA1791" t="str">
            <v xml:space="preserve"> </v>
          </cell>
          <cell r="AB1791" t="str">
            <v xml:space="preserve"> </v>
          </cell>
          <cell r="AC1791" t="str">
            <v xml:space="preserve"> </v>
          </cell>
          <cell r="AD1791" t="str">
            <v>LOTEO SUAREZ</v>
          </cell>
          <cell r="AE1791" t="str">
            <v xml:space="preserve"> </v>
          </cell>
          <cell r="AF1791" t="str">
            <v>TUNUYAN</v>
          </cell>
          <cell r="AG1791" t="str">
            <v>LA CONSULTA</v>
          </cell>
          <cell r="AH1791">
            <v>10</v>
          </cell>
          <cell r="AI1791">
            <v>1</v>
          </cell>
          <cell r="AJ1791">
            <v>27568773</v>
          </cell>
          <cell r="AK1791">
            <v>643</v>
          </cell>
          <cell r="AL1791">
            <v>48536219</v>
          </cell>
          <cell r="AM1791">
            <v>1</v>
          </cell>
          <cell r="AN1791">
            <v>0</v>
          </cell>
          <cell r="AO1791" t="str">
            <v>False</v>
          </cell>
          <cell r="AP1791">
            <v>0</v>
          </cell>
        </row>
        <row r="1792">
          <cell r="A1792">
            <v>315296</v>
          </cell>
          <cell r="B1792">
            <v>43108</v>
          </cell>
          <cell r="C1792">
            <v>4</v>
          </cell>
          <cell r="D1792">
            <v>4</v>
          </cell>
          <cell r="E1792">
            <v>3</v>
          </cell>
          <cell r="F1792" t="str">
            <v>TRASLADO IDA CON MEDICO</v>
          </cell>
          <cell r="G1792" t="str">
            <v xml:space="preserve">FRACTURA DE FEMUR X ACCID VIAL </v>
          </cell>
          <cell r="H1792">
            <v>157</v>
          </cell>
          <cell r="I1792">
            <v>10</v>
          </cell>
          <cell r="J1792">
            <v>43108.033333333333</v>
          </cell>
          <cell r="K1792">
            <v>43108.036111111112</v>
          </cell>
          <cell r="L1792">
            <v>43108.033333333333</v>
          </cell>
          <cell r="M1792">
            <v>43108.036111111112</v>
          </cell>
          <cell r="N1792">
            <v>43108.036111111112</v>
          </cell>
          <cell r="O1792">
            <v>43108.057638888888</v>
          </cell>
          <cell r="R1792">
            <v>43108.093055555553</v>
          </cell>
          <cell r="T1792">
            <v>26</v>
          </cell>
          <cell r="U1792" t="str">
            <v>F</v>
          </cell>
          <cell r="V1792">
            <v>119302</v>
          </cell>
          <cell r="W1792" t="str">
            <v>RAINOSO JANET MICAELA</v>
          </cell>
          <cell r="X1792" t="str">
            <v>CTO SALUD LOS CAMPAMENTOS</v>
          </cell>
          <cell r="Y1792">
            <v>0</v>
          </cell>
          <cell r="Z1792">
            <v>0</v>
          </cell>
          <cell r="AA1792" t="str">
            <v xml:space="preserve"> </v>
          </cell>
          <cell r="AB1792" t="str">
            <v xml:space="preserve"> </v>
          </cell>
          <cell r="AC1792" t="str">
            <v xml:space="preserve"> </v>
          </cell>
          <cell r="AD1792" t="str">
            <v xml:space="preserve"> </v>
          </cell>
          <cell r="AE1792" t="str">
            <v xml:space="preserve"> </v>
          </cell>
          <cell r="AF1792" t="str">
            <v>RIVADAVIA</v>
          </cell>
          <cell r="AG1792" t="str">
            <v xml:space="preserve"> </v>
          </cell>
          <cell r="AH1792">
            <v>7</v>
          </cell>
          <cell r="AI1792">
            <v>54</v>
          </cell>
          <cell r="AJ1792">
            <v>35151029</v>
          </cell>
          <cell r="AK1792">
            <v>352</v>
          </cell>
          <cell r="AM1792">
            <v>4</v>
          </cell>
          <cell r="AN1792">
            <v>0</v>
          </cell>
          <cell r="AO1792" t="str">
            <v>False</v>
          </cell>
          <cell r="AP1792">
            <v>54</v>
          </cell>
        </row>
        <row r="1793">
          <cell r="A1793">
            <v>315297</v>
          </cell>
          <cell r="B1793">
            <v>43108</v>
          </cell>
          <cell r="C1793">
            <v>1</v>
          </cell>
          <cell r="D1793">
            <v>1</v>
          </cell>
          <cell r="E1793">
            <v>13</v>
          </cell>
          <cell r="F1793" t="str">
            <v xml:space="preserve">HERIDA POR ARMA BLANCA                            </v>
          </cell>
          <cell r="G1793" t="str">
            <v xml:space="preserve"> MASC ADULTO </v>
          </cell>
          <cell r="H1793">
            <v>144</v>
          </cell>
          <cell r="I1793">
            <v>16</v>
          </cell>
          <cell r="J1793">
            <v>43108.041666666664</v>
          </cell>
          <cell r="K1793">
            <v>43108.041666666664</v>
          </cell>
          <cell r="L1793">
            <v>43108.041666666664</v>
          </cell>
          <cell r="M1793">
            <v>43108.05</v>
          </cell>
          <cell r="N1793">
            <v>43108.05</v>
          </cell>
          <cell r="R1793">
            <v>43108.05</v>
          </cell>
          <cell r="S1793">
            <v>2612503881</v>
          </cell>
          <cell r="T1793">
            <v>1</v>
          </cell>
          <cell r="U1793" t="str">
            <v>M</v>
          </cell>
          <cell r="V1793">
            <v>999999</v>
          </cell>
          <cell r="W1793" t="str">
            <v>NN</v>
          </cell>
          <cell r="X1793" t="str">
            <v xml:space="preserve">INDEPENDENCIA </v>
          </cell>
          <cell r="Y1793">
            <v>2665</v>
          </cell>
          <cell r="Z1793">
            <v>0</v>
          </cell>
          <cell r="AA1793" t="str">
            <v xml:space="preserve"> </v>
          </cell>
          <cell r="AB1793" t="str">
            <v xml:space="preserve"> </v>
          </cell>
          <cell r="AC1793" t="str">
            <v xml:space="preserve"> </v>
          </cell>
          <cell r="AD1793" t="str">
            <v xml:space="preserve"> ACC NORTE </v>
          </cell>
          <cell r="AE1793" t="str">
            <v xml:space="preserve"> </v>
          </cell>
          <cell r="AF1793" t="str">
            <v>LAS HERAS</v>
          </cell>
          <cell r="AG1793" t="str">
            <v xml:space="preserve"> </v>
          </cell>
          <cell r="AH1793">
            <v>5</v>
          </cell>
          <cell r="AI1793">
            <v>74</v>
          </cell>
          <cell r="AJ1793">
            <v>0</v>
          </cell>
          <cell r="AM1793">
            <v>1</v>
          </cell>
          <cell r="AN1793">
            <v>0</v>
          </cell>
          <cell r="AO1793" t="str">
            <v>False</v>
          </cell>
          <cell r="AP1793">
            <v>0</v>
          </cell>
        </row>
        <row r="1794">
          <cell r="A1794">
            <v>315298</v>
          </cell>
          <cell r="B1794">
            <v>43108</v>
          </cell>
          <cell r="C1794">
            <v>4</v>
          </cell>
          <cell r="D1794">
            <v>4</v>
          </cell>
          <cell r="E1794">
            <v>7</v>
          </cell>
          <cell r="F1794" t="str">
            <v xml:space="preserve">TRASLADO </v>
          </cell>
          <cell r="G1794" t="str">
            <v xml:space="preserve"> </v>
          </cell>
          <cell r="H1794">
            <v>159</v>
          </cell>
          <cell r="I1794">
            <v>425</v>
          </cell>
          <cell r="J1794">
            <v>43108.056944444441</v>
          </cell>
          <cell r="K1794">
            <v>43108.056944444441</v>
          </cell>
          <cell r="L1794">
            <v>43108.056944444441</v>
          </cell>
          <cell r="M1794">
            <v>43108.056944444441</v>
          </cell>
          <cell r="N1794">
            <v>43108.056944444441</v>
          </cell>
          <cell r="R1794">
            <v>43108.057638888888</v>
          </cell>
          <cell r="T1794">
            <v>78</v>
          </cell>
          <cell r="U1794" t="str">
            <v>F</v>
          </cell>
          <cell r="V1794">
            <v>500807</v>
          </cell>
          <cell r="W1794" t="str">
            <v>CEPEDA MARTHA GUILLERMA</v>
          </cell>
          <cell r="X1794" t="str">
            <v>H USPALLATA</v>
          </cell>
          <cell r="Y1794">
            <v>0</v>
          </cell>
          <cell r="Z1794">
            <v>0</v>
          </cell>
          <cell r="AA1794" t="str">
            <v xml:space="preserve"> </v>
          </cell>
          <cell r="AB1794" t="str">
            <v xml:space="preserve"> </v>
          </cell>
          <cell r="AC1794" t="str">
            <v xml:space="preserve"> </v>
          </cell>
          <cell r="AD1794" t="str">
            <v xml:space="preserve"> </v>
          </cell>
          <cell r="AE1794" t="str">
            <v xml:space="preserve"> </v>
          </cell>
          <cell r="AF1794" t="str">
            <v>LAS HERAS</v>
          </cell>
          <cell r="AG1794" t="str">
            <v xml:space="preserve"> </v>
          </cell>
          <cell r="AH1794">
            <v>5</v>
          </cell>
          <cell r="AI1794">
            <v>100</v>
          </cell>
          <cell r="AJ1794">
            <v>8577447</v>
          </cell>
          <cell r="AM1794">
            <v>4</v>
          </cell>
          <cell r="AN1794">
            <v>0</v>
          </cell>
          <cell r="AO1794" t="str">
            <v>False</v>
          </cell>
          <cell r="AP1794">
            <v>0</v>
          </cell>
        </row>
        <row r="1795">
          <cell r="A1795">
            <v>315299</v>
          </cell>
          <cell r="B1795">
            <v>43108</v>
          </cell>
          <cell r="C1795">
            <v>1</v>
          </cell>
          <cell r="D1795">
            <v>1</v>
          </cell>
          <cell r="E1795">
            <v>14</v>
          </cell>
          <cell r="F1795" t="str">
            <v xml:space="preserve">HERIDA POR ARMA DE FUEGO                          </v>
          </cell>
          <cell r="G1795" t="str">
            <v xml:space="preserve"> </v>
          </cell>
          <cell r="H1795">
            <v>135</v>
          </cell>
          <cell r="I1795">
            <v>3</v>
          </cell>
          <cell r="J1795">
            <v>43108.114583333336</v>
          </cell>
          <cell r="K1795">
            <v>43108.114583333336</v>
          </cell>
          <cell r="L1795">
            <v>43108.114583333336</v>
          </cell>
          <cell r="M1795">
            <v>43108.126388888886</v>
          </cell>
          <cell r="N1795">
            <v>43108.126388888886</v>
          </cell>
          <cell r="R1795">
            <v>43108.165277777778</v>
          </cell>
          <cell r="T1795">
            <v>46</v>
          </cell>
          <cell r="U1795" t="str">
            <v>M</v>
          </cell>
          <cell r="V1795">
            <v>999999</v>
          </cell>
          <cell r="W1795" t="str">
            <v xml:space="preserve">LEAL MIGUEL </v>
          </cell>
          <cell r="X1795" t="str">
            <v xml:space="preserve">S SOMBRA </v>
          </cell>
          <cell r="Y1795">
            <v>0</v>
          </cell>
          <cell r="Z1795">
            <v>0</v>
          </cell>
          <cell r="AA1795" t="str">
            <v xml:space="preserve"> </v>
          </cell>
          <cell r="AB1795" t="str">
            <v xml:space="preserve"> </v>
          </cell>
          <cell r="AC1795" t="str">
            <v xml:space="preserve"> </v>
          </cell>
          <cell r="AD1795" t="str">
            <v xml:space="preserve"> </v>
          </cell>
          <cell r="AE1795" t="str">
            <v xml:space="preserve"> </v>
          </cell>
          <cell r="AF1795" t="str">
            <v>GODOY CRUZ</v>
          </cell>
          <cell r="AG1795" t="str">
            <v xml:space="preserve">A DIQUE MAURE </v>
          </cell>
          <cell r="AH1795">
            <v>3</v>
          </cell>
          <cell r="AI1795">
            <v>3</v>
          </cell>
          <cell r="AJ1795">
            <v>0</v>
          </cell>
          <cell r="AK1795">
            <v>6189</v>
          </cell>
          <cell r="AL1795">
            <v>832</v>
          </cell>
          <cell r="AM1795">
            <v>1</v>
          </cell>
          <cell r="AN1795">
            <v>0</v>
          </cell>
          <cell r="AO1795" t="str">
            <v>False</v>
          </cell>
          <cell r="AP1795">
            <v>0</v>
          </cell>
        </row>
        <row r="1796">
          <cell r="A1796">
            <v>315300</v>
          </cell>
          <cell r="B1796">
            <v>43108</v>
          </cell>
          <cell r="C1796">
            <v>2</v>
          </cell>
          <cell r="D1796">
            <v>2</v>
          </cell>
          <cell r="E1796">
            <v>29</v>
          </cell>
          <cell r="F1796" t="str">
            <v>DIABETES DESCOMPENSADA</v>
          </cell>
          <cell r="G1796" t="str">
            <v xml:space="preserve"> MASC 42 DIALISIS </v>
          </cell>
          <cell r="H1796">
            <v>142</v>
          </cell>
          <cell r="I1796">
            <v>4</v>
          </cell>
          <cell r="J1796">
            <v>43108.146527777775</v>
          </cell>
          <cell r="K1796">
            <v>43108.147222222222</v>
          </cell>
          <cell r="L1796">
            <v>43108.146527777775</v>
          </cell>
          <cell r="M1796">
            <v>43108.154861111114</v>
          </cell>
          <cell r="N1796">
            <v>43108.154861111114</v>
          </cell>
          <cell r="R1796">
            <v>43108.174305555556</v>
          </cell>
          <cell r="S1796">
            <v>2615930117</v>
          </cell>
          <cell r="T1796">
            <v>42</v>
          </cell>
          <cell r="U1796" t="str">
            <v>M</v>
          </cell>
          <cell r="V1796">
            <v>999999</v>
          </cell>
          <cell r="W1796" t="str">
            <v>ACOSTA JOSE LUIS</v>
          </cell>
          <cell r="X1796" t="str">
            <v xml:space="preserve">M B  C 5 RAWSON </v>
          </cell>
          <cell r="Y1796">
            <v>0</v>
          </cell>
          <cell r="Z1796">
            <v>0</v>
          </cell>
          <cell r="AA1796" t="str">
            <v xml:space="preserve"> </v>
          </cell>
          <cell r="AB1796" t="str">
            <v xml:space="preserve"> </v>
          </cell>
          <cell r="AC1796" t="str">
            <v xml:space="preserve">POSTA NORTE </v>
          </cell>
          <cell r="AD1796" t="str">
            <v xml:space="preserve">TERRADA </v>
          </cell>
          <cell r="AE1796" t="str">
            <v xml:space="preserve">9 DE JULIO </v>
          </cell>
          <cell r="AF1796" t="str">
            <v>MAIPU</v>
          </cell>
          <cell r="AG1796" t="str">
            <v xml:space="preserve"> </v>
          </cell>
          <cell r="AH1796">
            <v>4</v>
          </cell>
          <cell r="AI1796">
            <v>1</v>
          </cell>
          <cell r="AJ1796">
            <v>24460817</v>
          </cell>
          <cell r="AK1796">
            <v>178</v>
          </cell>
          <cell r="AL1796">
            <v>240</v>
          </cell>
          <cell r="AM1796">
            <v>2</v>
          </cell>
          <cell r="AN1796">
            <v>0</v>
          </cell>
          <cell r="AO1796" t="str">
            <v>False</v>
          </cell>
          <cell r="AP1796">
            <v>0</v>
          </cell>
        </row>
        <row r="1797">
          <cell r="A1797">
            <v>315301</v>
          </cell>
          <cell r="B1797">
            <v>43108</v>
          </cell>
          <cell r="C1797">
            <v>2</v>
          </cell>
          <cell r="D1797">
            <v>2</v>
          </cell>
          <cell r="E1797">
            <v>27</v>
          </cell>
          <cell r="F1797" t="str">
            <v xml:space="preserve">TRABAJO DE PARTO                                  </v>
          </cell>
          <cell r="G1797" t="str">
            <v>39 semanas, 2  gesta</v>
          </cell>
          <cell r="H1797">
            <v>144</v>
          </cell>
          <cell r="I1797">
            <v>16</v>
          </cell>
          <cell r="J1797">
            <v>43108.160416666666</v>
          </cell>
          <cell r="K1797">
            <v>43108.161111111112</v>
          </cell>
          <cell r="L1797">
            <v>43108.160416666666</v>
          </cell>
          <cell r="M1797">
            <v>43108.175694444442</v>
          </cell>
          <cell r="N1797">
            <v>43108.180555555555</v>
          </cell>
          <cell r="O1797">
            <v>43108.180555555555</v>
          </cell>
          <cell r="P1797">
            <v>43108.19027777778</v>
          </cell>
          <cell r="R1797">
            <v>43108.206250000003</v>
          </cell>
          <cell r="S1797">
            <v>2615555091</v>
          </cell>
          <cell r="T1797">
            <v>29</v>
          </cell>
          <cell r="U1797" t="str">
            <v>F</v>
          </cell>
          <cell r="V1797">
            <v>999999</v>
          </cell>
          <cell r="W1797" t="str">
            <v xml:space="preserve">MARIA SOLEDAD CAMPOS </v>
          </cell>
          <cell r="X1797" t="str">
            <v>acceso norte</v>
          </cell>
          <cell r="Y1797">
            <v>0</v>
          </cell>
          <cell r="Z1797">
            <v>0</v>
          </cell>
          <cell r="AA1797" t="str">
            <v xml:space="preserve"> </v>
          </cell>
          <cell r="AB1797" t="str">
            <v xml:space="preserve"> </v>
          </cell>
          <cell r="AC1797" t="str">
            <v xml:space="preserve"> </v>
          </cell>
          <cell r="AD1797" t="str">
            <v>junin</v>
          </cell>
          <cell r="AE1797" t="str">
            <v xml:space="preserve"> </v>
          </cell>
          <cell r="AF1797" t="str">
            <v>LAS HERAS</v>
          </cell>
          <cell r="AG1797" t="str">
            <v xml:space="preserve"> </v>
          </cell>
          <cell r="AH1797">
            <v>5</v>
          </cell>
          <cell r="AI1797">
            <v>3</v>
          </cell>
          <cell r="AJ1797">
            <v>41030916</v>
          </cell>
          <cell r="AM1797">
            <v>2</v>
          </cell>
          <cell r="AN1797">
            <v>0</v>
          </cell>
          <cell r="AO1797" t="str">
            <v>False</v>
          </cell>
          <cell r="AP1797">
            <v>3</v>
          </cell>
        </row>
        <row r="1798">
          <cell r="A1798">
            <v>315302</v>
          </cell>
          <cell r="B1798">
            <v>43108</v>
          </cell>
          <cell r="C1798">
            <v>4</v>
          </cell>
          <cell r="D1798">
            <v>4</v>
          </cell>
          <cell r="E1798">
            <v>3</v>
          </cell>
          <cell r="F1798" t="str">
            <v>TRASLADO IDA CON MEDICO</v>
          </cell>
          <cell r="G1798" t="str">
            <v xml:space="preserve">DERIVA DR.   CUEVAS </v>
          </cell>
          <cell r="H1798">
            <v>157</v>
          </cell>
          <cell r="I1798">
            <v>10</v>
          </cell>
          <cell r="J1798">
            <v>43108.201388888891</v>
          </cell>
          <cell r="K1798">
            <v>43108.201388888891</v>
          </cell>
          <cell r="L1798">
            <v>43108.201388888891</v>
          </cell>
          <cell r="M1798">
            <v>43108.210416666669</v>
          </cell>
          <cell r="N1798">
            <v>43108.220138888886</v>
          </cell>
          <cell r="R1798">
            <v>43108.23541666667</v>
          </cell>
          <cell r="T1798">
            <v>12</v>
          </cell>
          <cell r="U1798" t="str">
            <v>F</v>
          </cell>
          <cell r="V1798">
            <v>999999</v>
          </cell>
          <cell r="W1798" t="str">
            <v>nn</v>
          </cell>
          <cell r="X1798" t="str">
            <v>HTAL  SAPORITI ( GDIA GRAL )</v>
          </cell>
          <cell r="Y1798">
            <v>0</v>
          </cell>
          <cell r="Z1798">
            <v>0</v>
          </cell>
          <cell r="AA1798" t="str">
            <v xml:space="preserve"> </v>
          </cell>
          <cell r="AB1798" t="str">
            <v xml:space="preserve"> </v>
          </cell>
          <cell r="AC1798" t="str">
            <v xml:space="preserve"> </v>
          </cell>
          <cell r="AD1798" t="str">
            <v xml:space="preserve">A  HTAL NOTTI </v>
          </cell>
          <cell r="AE1798" t="str">
            <v xml:space="preserve"> </v>
          </cell>
          <cell r="AF1798" t="str">
            <v>RIVADAVIA</v>
          </cell>
          <cell r="AG1798" t="str">
            <v>DIAG  ENFERMEDAD DE VON WILLERBRAND</v>
          </cell>
          <cell r="AH1798">
            <v>7</v>
          </cell>
          <cell r="AI1798">
            <v>74</v>
          </cell>
          <cell r="AJ1798">
            <v>0</v>
          </cell>
          <cell r="AK1798">
            <v>352</v>
          </cell>
          <cell r="AM1798">
            <v>4</v>
          </cell>
          <cell r="AN1798">
            <v>0</v>
          </cell>
          <cell r="AO1798" t="str">
            <v>False</v>
          </cell>
          <cell r="AP1798">
            <v>0</v>
          </cell>
        </row>
        <row r="1799">
          <cell r="A1799">
            <v>315303</v>
          </cell>
          <cell r="B1799">
            <v>43108</v>
          </cell>
          <cell r="C1799">
            <v>4</v>
          </cell>
          <cell r="D1799">
            <v>4</v>
          </cell>
          <cell r="E1799">
            <v>3</v>
          </cell>
          <cell r="F1799" t="str">
            <v>TRASLADO IDA CON MEDICO</v>
          </cell>
          <cell r="G1799" t="str">
            <v xml:space="preserve">DIAG  AB. EN CURSO </v>
          </cell>
          <cell r="H1799">
            <v>144</v>
          </cell>
          <cell r="I1799">
            <v>16</v>
          </cell>
          <cell r="J1799">
            <v>43108.222916666666</v>
          </cell>
          <cell r="K1799">
            <v>43108.223611111112</v>
          </cell>
          <cell r="L1799">
            <v>43108.222916666666</v>
          </cell>
          <cell r="M1799">
            <v>43108.229861111111</v>
          </cell>
          <cell r="N1799">
            <v>43108.231944444444</v>
          </cell>
          <cell r="O1799">
            <v>43108.238194444442</v>
          </cell>
          <cell r="P1799">
            <v>43108.24722222222</v>
          </cell>
          <cell r="R1799">
            <v>43108.268055555556</v>
          </cell>
          <cell r="S1799">
            <v>2616404269</v>
          </cell>
          <cell r="T1799">
            <v>21</v>
          </cell>
          <cell r="U1799" t="str">
            <v>F</v>
          </cell>
          <cell r="V1799">
            <v>999999</v>
          </cell>
          <cell r="W1799" t="str">
            <v>GEVARA YOANA</v>
          </cell>
          <cell r="X1799" t="str">
            <v xml:space="preserve">GDIA CARRILLO DRA. VELA </v>
          </cell>
          <cell r="Y1799">
            <v>0</v>
          </cell>
          <cell r="Z1799">
            <v>0</v>
          </cell>
          <cell r="AA1799" t="str">
            <v xml:space="preserve"> </v>
          </cell>
          <cell r="AB1799" t="str">
            <v xml:space="preserve"> </v>
          </cell>
          <cell r="AC1799" t="str">
            <v xml:space="preserve"> </v>
          </cell>
          <cell r="AE1799" t="str">
            <v xml:space="preserve"> </v>
          </cell>
          <cell r="AF1799" t="str">
            <v>LAS HERAS</v>
          </cell>
          <cell r="AG1799" t="str">
            <v xml:space="preserve">A  HTAL LAGOMAGIORE DRA. PONCE </v>
          </cell>
          <cell r="AH1799">
            <v>5</v>
          </cell>
          <cell r="AI1799">
            <v>3</v>
          </cell>
          <cell r="AJ1799">
            <v>40370878</v>
          </cell>
          <cell r="AM1799">
            <v>4</v>
          </cell>
          <cell r="AN1799">
            <v>0</v>
          </cell>
          <cell r="AO1799" t="str">
            <v>False</v>
          </cell>
          <cell r="AP1799">
            <v>3</v>
          </cell>
        </row>
        <row r="1800">
          <cell r="A1800">
            <v>315304</v>
          </cell>
          <cell r="B1800">
            <v>43108</v>
          </cell>
          <cell r="C1800">
            <v>1</v>
          </cell>
          <cell r="D1800">
            <v>1</v>
          </cell>
          <cell r="E1800">
            <v>16</v>
          </cell>
          <cell r="F1800" t="str">
            <v xml:space="preserve">VICTIMA POR ACCIDENTE VEHICULAR                   </v>
          </cell>
          <cell r="G1800" t="str">
            <v xml:space="preserve"> POLITRAUMA NO GRAVE </v>
          </cell>
          <cell r="H1800">
            <v>142</v>
          </cell>
          <cell r="I1800">
            <v>4</v>
          </cell>
          <cell r="J1800">
            <v>43108.23333333333</v>
          </cell>
          <cell r="K1800">
            <v>43108.23333333333</v>
          </cell>
          <cell r="L1800">
            <v>43108.23333333333</v>
          </cell>
          <cell r="M1800">
            <v>43108.24722222222</v>
          </cell>
          <cell r="N1800">
            <v>43108.249305555553</v>
          </cell>
          <cell r="O1800">
            <v>43108.255555555559</v>
          </cell>
          <cell r="P1800">
            <v>43108.28125</v>
          </cell>
          <cell r="R1800">
            <v>43108.281944444447</v>
          </cell>
          <cell r="T1800">
            <v>63</v>
          </cell>
          <cell r="U1800" t="str">
            <v>M</v>
          </cell>
          <cell r="V1800">
            <v>999999</v>
          </cell>
          <cell r="W1800" t="str">
            <v>ZUIN HUGO LUIS</v>
          </cell>
          <cell r="X1800" t="str">
            <v>RUTA  7</v>
          </cell>
          <cell r="Y1800">
            <v>0</v>
          </cell>
          <cell r="Z1800">
            <v>0</v>
          </cell>
          <cell r="AA1800" t="str">
            <v xml:space="preserve"> </v>
          </cell>
          <cell r="AB1800" t="str">
            <v xml:space="preserve"> </v>
          </cell>
          <cell r="AC1800" t="str">
            <v xml:space="preserve"> </v>
          </cell>
          <cell r="AD1800" t="str">
            <v>EN LA ROTONDA DEL</v>
          </cell>
          <cell r="AE1800" t="str">
            <v xml:space="preserve"> CRUCE PENITENCIARIA</v>
          </cell>
          <cell r="AF1800" t="str">
            <v>AGRELO</v>
          </cell>
          <cell r="AG1800" t="str">
            <v xml:space="preserve">MASC.  60  AÑOS </v>
          </cell>
          <cell r="AH1800">
            <v>17</v>
          </cell>
          <cell r="AI1800">
            <v>2</v>
          </cell>
          <cell r="AJ1800">
            <v>11009303</v>
          </cell>
          <cell r="AK1800">
            <v>178</v>
          </cell>
          <cell r="AL1800">
            <v>240</v>
          </cell>
          <cell r="AM1800">
            <v>1</v>
          </cell>
          <cell r="AN1800">
            <v>0</v>
          </cell>
          <cell r="AO1800" t="str">
            <v>False</v>
          </cell>
          <cell r="AP1800">
            <v>2</v>
          </cell>
        </row>
        <row r="1801">
          <cell r="A1801">
            <v>315305</v>
          </cell>
          <cell r="B1801">
            <v>43108</v>
          </cell>
          <cell r="C1801">
            <v>4</v>
          </cell>
          <cell r="D1801">
            <v>4</v>
          </cell>
          <cell r="E1801">
            <v>3</v>
          </cell>
          <cell r="F1801" t="str">
            <v>TRASLADO IDA CON MEDICO</v>
          </cell>
          <cell r="H1801">
            <v>157</v>
          </cell>
          <cell r="I1801">
            <v>10</v>
          </cell>
          <cell r="J1801">
            <v>43108.234027777777</v>
          </cell>
          <cell r="K1801">
            <v>43108.23541666667</v>
          </cell>
          <cell r="L1801">
            <v>43108.234027777777</v>
          </cell>
          <cell r="M1801">
            <v>43108.241666666669</v>
          </cell>
          <cell r="N1801">
            <v>43108.241666666669</v>
          </cell>
          <cell r="O1801">
            <v>43108.24722222222</v>
          </cell>
          <cell r="P1801">
            <v>43108.277777777781</v>
          </cell>
          <cell r="R1801">
            <v>43108.289583333331</v>
          </cell>
          <cell r="T1801">
            <v>10</v>
          </cell>
          <cell r="U1801" t="str">
            <v>F</v>
          </cell>
          <cell r="V1801">
            <v>999999</v>
          </cell>
          <cell r="W1801" t="str">
            <v xml:space="preserve">CARRIGO CATI </v>
          </cell>
          <cell r="X1801" t="str">
            <v>HTAL  SAPORITI ( GDIA GRAL )</v>
          </cell>
          <cell r="Y1801">
            <v>0</v>
          </cell>
          <cell r="Z1801">
            <v>0</v>
          </cell>
          <cell r="AA1801" t="str">
            <v xml:space="preserve"> </v>
          </cell>
          <cell r="AB1801" t="str">
            <v xml:space="preserve"> </v>
          </cell>
          <cell r="AC1801" t="str">
            <v xml:space="preserve"> </v>
          </cell>
          <cell r="AD1801" t="str">
            <v xml:space="preserve">A  HTAL NOTTI </v>
          </cell>
          <cell r="AE1801" t="str">
            <v xml:space="preserve"> </v>
          </cell>
          <cell r="AF1801" t="str">
            <v>RIVADAVIA</v>
          </cell>
          <cell r="AG1801" t="str">
            <v>DIAG  ENFERMEDAD DE VON WILLERBRAND</v>
          </cell>
          <cell r="AH1801">
            <v>7</v>
          </cell>
          <cell r="AI1801">
            <v>3</v>
          </cell>
          <cell r="AJ1801">
            <v>0</v>
          </cell>
          <cell r="AK1801">
            <v>352</v>
          </cell>
          <cell r="AM1801">
            <v>4</v>
          </cell>
          <cell r="AN1801">
            <v>0</v>
          </cell>
          <cell r="AP1801">
            <v>3</v>
          </cell>
        </row>
        <row r="1802">
          <cell r="A1802">
            <v>315306</v>
          </cell>
          <cell r="B1802">
            <v>43108</v>
          </cell>
          <cell r="C1802">
            <v>1</v>
          </cell>
          <cell r="D1802">
            <v>1</v>
          </cell>
          <cell r="E1802">
            <v>51</v>
          </cell>
          <cell r="F1802" t="str">
            <v xml:space="preserve">VICTIMA POR  ACCIDENTE  MOTO </v>
          </cell>
          <cell r="G1802" t="str">
            <v xml:space="preserve"> AUTO  VS  AUTO  </v>
          </cell>
          <cell r="H1802">
            <v>158</v>
          </cell>
          <cell r="I1802">
            <v>11</v>
          </cell>
          <cell r="J1802">
            <v>43108.267361111109</v>
          </cell>
          <cell r="K1802">
            <v>43108.268750000003</v>
          </cell>
          <cell r="L1802">
            <v>43108.267361111109</v>
          </cell>
          <cell r="M1802">
            <v>43108.270833333336</v>
          </cell>
          <cell r="N1802">
            <v>43108.274305555555</v>
          </cell>
          <cell r="R1802">
            <v>43108.411805555559</v>
          </cell>
          <cell r="T1802">
            <v>1</v>
          </cell>
          <cell r="U1802" t="str">
            <v>M</v>
          </cell>
          <cell r="V1802">
            <v>999999</v>
          </cell>
          <cell r="W1802" t="str">
            <v xml:space="preserve">NO PASAN DATOS </v>
          </cell>
          <cell r="X1802" t="str">
            <v xml:space="preserve">LAVALLE </v>
          </cell>
          <cell r="Y1802">
            <v>0</v>
          </cell>
          <cell r="Z1802">
            <v>0</v>
          </cell>
          <cell r="AA1802" t="str">
            <v xml:space="preserve"> </v>
          </cell>
          <cell r="AB1802" t="str">
            <v xml:space="preserve"> </v>
          </cell>
          <cell r="AC1802" t="str">
            <v xml:space="preserve"> </v>
          </cell>
          <cell r="AD1802" t="str">
            <v xml:space="preserve">RUTA 7 </v>
          </cell>
          <cell r="AE1802" t="str">
            <v xml:space="preserve"> </v>
          </cell>
          <cell r="AF1802" t="str">
            <v>SAN MARTIN</v>
          </cell>
          <cell r="AG1802" t="str">
            <v xml:space="preserve">FRENTE A PROCREAR SAN MATIN </v>
          </cell>
          <cell r="AH1802">
            <v>13</v>
          </cell>
          <cell r="AI1802">
            <v>1</v>
          </cell>
          <cell r="AJ1802">
            <v>0</v>
          </cell>
          <cell r="AK1802">
            <v>331</v>
          </cell>
          <cell r="AL1802">
            <v>640</v>
          </cell>
          <cell r="AM1802">
            <v>1</v>
          </cell>
          <cell r="AN1802">
            <v>0</v>
          </cell>
          <cell r="AO1802" t="str">
            <v>False</v>
          </cell>
          <cell r="AP1802">
            <v>0</v>
          </cell>
        </row>
        <row r="1803">
          <cell r="A1803">
            <v>315307</v>
          </cell>
          <cell r="B1803">
            <v>43108</v>
          </cell>
          <cell r="C1803">
            <v>2</v>
          </cell>
          <cell r="D1803">
            <v>2</v>
          </cell>
          <cell r="E1803">
            <v>10</v>
          </cell>
          <cell r="F1803" t="str">
            <v xml:space="preserve">TRAUMATISMO DE CRANEO                             </v>
          </cell>
          <cell r="G1803" t="str">
            <v xml:space="preserve"> </v>
          </cell>
          <cell r="H1803">
            <v>13</v>
          </cell>
          <cell r="I1803">
            <v>22</v>
          </cell>
          <cell r="J1803">
            <v>43108.30972222222</v>
          </cell>
          <cell r="K1803">
            <v>43108.30972222222</v>
          </cell>
          <cell r="L1803">
            <v>43108.30972222222</v>
          </cell>
          <cell r="M1803">
            <v>43108.314583333333</v>
          </cell>
          <cell r="N1803">
            <v>43108.317361111112</v>
          </cell>
          <cell r="R1803">
            <v>43108.356944444444</v>
          </cell>
          <cell r="S1803">
            <v>262216000000</v>
          </cell>
          <cell r="T1803">
            <v>80</v>
          </cell>
          <cell r="U1803" t="str">
            <v>F</v>
          </cell>
          <cell r="V1803">
            <v>500807</v>
          </cell>
          <cell r="W1803" t="str">
            <v>CORTES NIEVES ESPERANZA</v>
          </cell>
          <cell r="X1803" t="str">
            <v xml:space="preserve">SAN MARTIN </v>
          </cell>
          <cell r="Y1803">
            <v>0</v>
          </cell>
          <cell r="Z1803">
            <v>0</v>
          </cell>
          <cell r="AA1803">
            <v>20</v>
          </cell>
          <cell r="AB1803" t="str">
            <v>F</v>
          </cell>
          <cell r="AC1803" t="str">
            <v xml:space="preserve"> AEROCLUB </v>
          </cell>
          <cell r="AD1803" t="str">
            <v xml:space="preserve"> </v>
          </cell>
          <cell r="AE1803" t="str">
            <v xml:space="preserve"> </v>
          </cell>
          <cell r="AF1803" t="str">
            <v>TUPUN. ( VILLA BASTIAS )</v>
          </cell>
          <cell r="AG1803" t="str">
            <v xml:space="preserve">FEM.  80  AÑOS </v>
          </cell>
          <cell r="AH1803">
            <v>3</v>
          </cell>
          <cell r="AI1803">
            <v>1001</v>
          </cell>
          <cell r="AJ1803">
            <v>3307678</v>
          </cell>
          <cell r="AK1803">
            <v>3001</v>
          </cell>
          <cell r="AL1803">
            <v>2001</v>
          </cell>
          <cell r="AM1803">
            <v>2</v>
          </cell>
          <cell r="AN1803">
            <v>0</v>
          </cell>
          <cell r="AO1803" t="str">
            <v>False</v>
          </cell>
          <cell r="AP1803">
            <v>0</v>
          </cell>
        </row>
        <row r="1804">
          <cell r="A1804">
            <v>315308</v>
          </cell>
          <cell r="B1804">
            <v>43108</v>
          </cell>
          <cell r="C1804">
            <v>1</v>
          </cell>
          <cell r="D1804">
            <v>1</v>
          </cell>
          <cell r="E1804">
            <v>3</v>
          </cell>
          <cell r="F1804" t="str">
            <v xml:space="preserve">PERDIDA DE CONOCIMIENTO                           </v>
          </cell>
          <cell r="G1804" t="str">
            <v xml:space="preserve"> RESPIRA / MUY PROBABLE R.V.A.. </v>
          </cell>
          <cell r="H1804">
            <v>136</v>
          </cell>
          <cell r="I1804">
            <v>5</v>
          </cell>
          <cell r="J1804">
            <v>43108.320833333331</v>
          </cell>
          <cell r="K1804">
            <v>43108.321527777778</v>
          </cell>
          <cell r="L1804">
            <v>43108.320833333331</v>
          </cell>
          <cell r="M1804">
            <v>43108.331944444442</v>
          </cell>
          <cell r="N1804">
            <v>43108.331944444442</v>
          </cell>
          <cell r="R1804">
            <v>43108.356249999997</v>
          </cell>
          <cell r="S1804">
            <v>2615053727</v>
          </cell>
          <cell r="T1804">
            <v>20</v>
          </cell>
          <cell r="U1804" t="str">
            <v>F</v>
          </cell>
          <cell r="V1804">
            <v>999999</v>
          </cell>
          <cell r="W1804" t="str">
            <v xml:space="preserve">ORIANA ALEGREN </v>
          </cell>
          <cell r="X1804" t="str">
            <v xml:space="preserve">JOSE VICENTE ZAPATA </v>
          </cell>
          <cell r="Y1804">
            <v>0</v>
          </cell>
          <cell r="Z1804">
            <v>0</v>
          </cell>
          <cell r="AA1804" t="str">
            <v xml:space="preserve"> </v>
          </cell>
          <cell r="AB1804" t="str">
            <v xml:space="preserve"> </v>
          </cell>
          <cell r="AC1804" t="str">
            <v xml:space="preserve"> </v>
          </cell>
          <cell r="AD1804" t="str">
            <v>SAN JUAN / EN LA VEREDA</v>
          </cell>
          <cell r="AE1804" t="str">
            <v>FUDACION UNIVERSITAS</v>
          </cell>
          <cell r="AF1804" t="str">
            <v>CIUDAD - CAPITAL</v>
          </cell>
          <cell r="AG1804" t="str">
            <v xml:space="preserve"> FEM.  JOVEN </v>
          </cell>
          <cell r="AH1804">
            <v>1</v>
          </cell>
          <cell r="AI1804">
            <v>1</v>
          </cell>
          <cell r="AJ1804">
            <v>40907806</v>
          </cell>
          <cell r="AK1804">
            <v>104</v>
          </cell>
          <cell r="AL1804">
            <v>402</v>
          </cell>
          <cell r="AM1804">
            <v>1</v>
          </cell>
          <cell r="AN1804">
            <v>0</v>
          </cell>
          <cell r="AO1804" t="str">
            <v>False</v>
          </cell>
          <cell r="AP1804">
            <v>0</v>
          </cell>
        </row>
        <row r="1805">
          <cell r="A1805">
            <v>315309</v>
          </cell>
          <cell r="B1805">
            <v>43108</v>
          </cell>
          <cell r="C1805">
            <v>1</v>
          </cell>
          <cell r="D1805">
            <v>1</v>
          </cell>
          <cell r="E1805">
            <v>3</v>
          </cell>
          <cell r="F1805" t="str">
            <v xml:space="preserve">PERDIDA DE CONOCIMIENTO                           </v>
          </cell>
          <cell r="G1805" t="str">
            <v xml:space="preserve">pac mayor paro se esta realizando maniobras de rcp </v>
          </cell>
          <cell r="H1805">
            <v>141</v>
          </cell>
          <cell r="I1805">
            <v>6</v>
          </cell>
          <cell r="J1805">
            <v>43108.321527777778</v>
          </cell>
          <cell r="K1805">
            <v>43108.322222222225</v>
          </cell>
          <cell r="L1805">
            <v>43108.321527777778</v>
          </cell>
          <cell r="M1805">
            <v>43108.32916666667</v>
          </cell>
          <cell r="N1805">
            <v>43108.32916666667</v>
          </cell>
          <cell r="R1805">
            <v>43108.349305555559</v>
          </cell>
          <cell r="T1805">
            <v>69</v>
          </cell>
          <cell r="U1805" t="str">
            <v>M</v>
          </cell>
          <cell r="V1805">
            <v>500807</v>
          </cell>
          <cell r="W1805" t="str">
            <v>FUNES ELIBERTO I</v>
          </cell>
          <cell r="X1805" t="str">
            <v>las camelias</v>
          </cell>
          <cell r="Y1805">
            <v>22</v>
          </cell>
          <cell r="Z1805">
            <v>0</v>
          </cell>
          <cell r="AA1805" t="str">
            <v xml:space="preserve"> </v>
          </cell>
          <cell r="AB1805" t="str">
            <v>c</v>
          </cell>
          <cell r="AC1805" t="str">
            <v>higueritas</v>
          </cell>
          <cell r="AD1805" t="str">
            <v>el pidio</v>
          </cell>
          <cell r="AE1805" t="str">
            <v xml:space="preserve"> </v>
          </cell>
          <cell r="AF1805" t="str">
            <v>v. nva</v>
          </cell>
          <cell r="AG1805" t="str">
            <v xml:space="preserve"> </v>
          </cell>
          <cell r="AH1805">
            <v>2</v>
          </cell>
          <cell r="AI1805">
            <v>1002</v>
          </cell>
          <cell r="AJ1805">
            <v>8154906</v>
          </cell>
          <cell r="AK1805">
            <v>40</v>
          </cell>
          <cell r="AL1805">
            <v>426</v>
          </cell>
          <cell r="AM1805">
            <v>1</v>
          </cell>
          <cell r="AN1805">
            <v>0</v>
          </cell>
          <cell r="AO1805" t="str">
            <v>False</v>
          </cell>
          <cell r="AP1805">
            <v>0</v>
          </cell>
        </row>
        <row r="1806">
          <cell r="A1806">
            <v>315310</v>
          </cell>
          <cell r="B1806">
            <v>43108</v>
          </cell>
          <cell r="C1806">
            <v>1</v>
          </cell>
          <cell r="D1806">
            <v>1</v>
          </cell>
          <cell r="E1806">
            <v>11</v>
          </cell>
          <cell r="F1806" t="str">
            <v xml:space="preserve">POLITRAUMATISMO                                   </v>
          </cell>
          <cell r="G1806" t="str">
            <v xml:space="preserve"> F/80 TEC HERIDA CORTANTE</v>
          </cell>
          <cell r="H1806">
            <v>137</v>
          </cell>
          <cell r="I1806">
            <v>5</v>
          </cell>
          <cell r="J1806">
            <v>43108.341666666667</v>
          </cell>
          <cell r="K1806">
            <v>43108.343055555553</v>
          </cell>
          <cell r="L1806">
            <v>43108.341666666667</v>
          </cell>
          <cell r="M1806">
            <v>43108.347222222219</v>
          </cell>
          <cell r="N1806">
            <v>43108.35833333333</v>
          </cell>
          <cell r="R1806">
            <v>43108.39166666667</v>
          </cell>
          <cell r="T1806">
            <v>74</v>
          </cell>
          <cell r="U1806" t="str">
            <v>F</v>
          </cell>
          <cell r="V1806">
            <v>999999</v>
          </cell>
          <cell r="W1806" t="str">
            <v xml:space="preserve">ARNIJA NORMA </v>
          </cell>
          <cell r="X1806" t="str">
            <v>DR MORENO</v>
          </cell>
          <cell r="Y1806">
            <v>0</v>
          </cell>
          <cell r="Z1806">
            <v>0</v>
          </cell>
          <cell r="AA1806" t="str">
            <v xml:space="preserve"> </v>
          </cell>
          <cell r="AB1806" t="str">
            <v xml:space="preserve"> </v>
          </cell>
          <cell r="AC1806" t="str">
            <v xml:space="preserve"> </v>
          </cell>
          <cell r="AD1806" t="str">
            <v>BELGRANO</v>
          </cell>
          <cell r="AE1806" t="str">
            <v xml:space="preserve"> </v>
          </cell>
          <cell r="AF1806" t="str">
            <v>LAS HERAS</v>
          </cell>
          <cell r="AG1806" t="str">
            <v>VEREDA DEL BANCO SUPERVILLE</v>
          </cell>
          <cell r="AH1806">
            <v>5</v>
          </cell>
          <cell r="AI1806">
            <v>29</v>
          </cell>
          <cell r="AJ1806">
            <v>0</v>
          </cell>
          <cell r="AK1806">
            <v>98</v>
          </cell>
          <cell r="AL1806">
            <v>241</v>
          </cell>
          <cell r="AM1806">
            <v>1</v>
          </cell>
          <cell r="AN1806">
            <v>0</v>
          </cell>
          <cell r="AO1806" t="str">
            <v>False</v>
          </cell>
          <cell r="AP1806">
            <v>0</v>
          </cell>
        </row>
        <row r="1807">
          <cell r="A1807">
            <v>315311</v>
          </cell>
          <cell r="B1807">
            <v>43108</v>
          </cell>
          <cell r="C1807">
            <v>4</v>
          </cell>
          <cell r="D1807">
            <v>4</v>
          </cell>
          <cell r="E1807">
            <v>2</v>
          </cell>
          <cell r="F1807" t="str">
            <v xml:space="preserve">TRASLADO IDA/VUELTA SIN MEDICO </v>
          </cell>
          <cell r="G1807" t="str">
            <v>pac de 11 años en terapia. con minimo requerimeinto de o. va con medico de terapia</v>
          </cell>
          <cell r="H1807">
            <v>141</v>
          </cell>
          <cell r="I1807">
            <v>6</v>
          </cell>
          <cell r="J1807">
            <v>43108.343055555553</v>
          </cell>
          <cell r="K1807">
            <v>43108.376388888886</v>
          </cell>
          <cell r="L1807">
            <v>43108.343055555553</v>
          </cell>
          <cell r="M1807">
            <v>43108.376388888886</v>
          </cell>
          <cell r="N1807">
            <v>43108.381249999999</v>
          </cell>
          <cell r="R1807">
            <v>43108.56527777778</v>
          </cell>
          <cell r="T1807">
            <v>5</v>
          </cell>
          <cell r="U1807" t="str">
            <v>M</v>
          </cell>
          <cell r="V1807">
            <v>999999</v>
          </cell>
          <cell r="W1807" t="str">
            <v>LOPEZ FACUNDO</v>
          </cell>
          <cell r="X1807" t="str">
            <v>hosp notti</v>
          </cell>
          <cell r="Y1807">
            <v>0</v>
          </cell>
          <cell r="Z1807">
            <v>0</v>
          </cell>
          <cell r="AA1807" t="str">
            <v xml:space="preserve"> </v>
          </cell>
          <cell r="AB1807" t="str">
            <v xml:space="preserve"> </v>
          </cell>
          <cell r="AC1807" t="str">
            <v xml:space="preserve"> </v>
          </cell>
          <cell r="AD1807" t="str">
            <v xml:space="preserve"> </v>
          </cell>
          <cell r="AE1807" t="str">
            <v xml:space="preserve"> </v>
          </cell>
          <cell r="AF1807" t="str">
            <v>GUAYMALLEN</v>
          </cell>
          <cell r="AG1807" t="str">
            <v>fuesmen para realizar tac</v>
          </cell>
          <cell r="AH1807">
            <v>2</v>
          </cell>
          <cell r="AI1807">
            <v>4</v>
          </cell>
          <cell r="AJ1807">
            <v>50052590</v>
          </cell>
          <cell r="AK1807">
            <v>37</v>
          </cell>
          <cell r="AL1807">
            <v>38</v>
          </cell>
          <cell r="AM1807">
            <v>4</v>
          </cell>
          <cell r="AN1807">
            <v>0</v>
          </cell>
          <cell r="AO1807" t="str">
            <v>False</v>
          </cell>
          <cell r="AP1807">
            <v>0</v>
          </cell>
        </row>
        <row r="1808">
          <cell r="A1808">
            <v>315312</v>
          </cell>
          <cell r="B1808">
            <v>43108</v>
          </cell>
          <cell r="C1808">
            <v>4</v>
          </cell>
          <cell r="D1808">
            <v>4</v>
          </cell>
          <cell r="E1808">
            <v>4</v>
          </cell>
          <cell r="F1808" t="str">
            <v>TRASLADO IDA Y VUELTA CON MEDICO</v>
          </cell>
          <cell r="G1808" t="str">
            <v>paciente de 5 años antec de ca</v>
          </cell>
          <cell r="H1808">
            <v>141</v>
          </cell>
          <cell r="I1808">
            <v>6</v>
          </cell>
          <cell r="J1808">
            <v>43108.356249999997</v>
          </cell>
          <cell r="K1808">
            <v>43108.508333333331</v>
          </cell>
          <cell r="L1808">
            <v>43108.356249999997</v>
          </cell>
          <cell r="M1808">
            <v>43108.508333333331</v>
          </cell>
          <cell r="N1808">
            <v>43108.508333333331</v>
          </cell>
          <cell r="R1808">
            <v>43108.56527777778</v>
          </cell>
          <cell r="T1808">
            <v>5</v>
          </cell>
          <cell r="U1808" t="str">
            <v>M</v>
          </cell>
          <cell r="V1808">
            <v>999999</v>
          </cell>
          <cell r="W1808" t="str">
            <v>MATEO BONADA</v>
          </cell>
          <cell r="X1808" t="str">
            <v>hosp notti  sip 2 hab 57</v>
          </cell>
          <cell r="Y1808">
            <v>0</v>
          </cell>
          <cell r="Z1808">
            <v>0</v>
          </cell>
          <cell r="AA1808" t="str">
            <v xml:space="preserve"> </v>
          </cell>
          <cell r="AB1808" t="str">
            <v xml:space="preserve"> </v>
          </cell>
          <cell r="AC1808" t="str">
            <v xml:space="preserve"> </v>
          </cell>
          <cell r="AD1808" t="str">
            <v xml:space="preserve"> </v>
          </cell>
          <cell r="AE1808" t="str">
            <v xml:space="preserve"> </v>
          </cell>
          <cell r="AF1808" t="str">
            <v>GUAYMALLEN</v>
          </cell>
          <cell r="AG1808" t="str">
            <v>fuesmen para realizar quimioterapia</v>
          </cell>
          <cell r="AH1808">
            <v>2</v>
          </cell>
          <cell r="AI1808">
            <v>4</v>
          </cell>
          <cell r="AJ1808">
            <v>0</v>
          </cell>
          <cell r="AK1808">
            <v>37</v>
          </cell>
          <cell r="AL1808">
            <v>38</v>
          </cell>
          <cell r="AM1808">
            <v>4</v>
          </cell>
          <cell r="AN1808">
            <v>0</v>
          </cell>
          <cell r="AO1808" t="str">
            <v>False</v>
          </cell>
          <cell r="AP1808">
            <v>0</v>
          </cell>
        </row>
        <row r="1809">
          <cell r="A1809">
            <v>315313</v>
          </cell>
          <cell r="B1809">
            <v>43108</v>
          </cell>
          <cell r="C1809">
            <v>3</v>
          </cell>
          <cell r="D1809">
            <v>3</v>
          </cell>
          <cell r="E1809">
            <v>47</v>
          </cell>
          <cell r="F1809" t="str">
            <v>MOVIL F/SERVICIO POR REPOSICION</v>
          </cell>
          <cell r="G1809" t="str">
            <v xml:space="preserve"> </v>
          </cell>
          <cell r="H1809">
            <v>143</v>
          </cell>
          <cell r="I1809">
            <v>20</v>
          </cell>
          <cell r="J1809">
            <v>43108.359027777777</v>
          </cell>
          <cell r="K1809">
            <v>43108.359027777777</v>
          </cell>
          <cell r="L1809">
            <v>43108.359027777777</v>
          </cell>
          <cell r="M1809">
            <v>43108.359027777777</v>
          </cell>
          <cell r="N1809">
            <v>43108.359027777777</v>
          </cell>
          <cell r="R1809">
            <v>43108.509722222225</v>
          </cell>
          <cell r="T1809">
            <v>0</v>
          </cell>
          <cell r="V1809">
            <v>999999</v>
          </cell>
          <cell r="X1809" t="str">
            <v>REPOSICION</v>
          </cell>
          <cell r="Y1809">
            <v>0</v>
          </cell>
          <cell r="Z1809">
            <v>0</v>
          </cell>
          <cell r="AA1809" t="str">
            <v xml:space="preserve"> </v>
          </cell>
          <cell r="AB1809" t="str">
            <v xml:space="preserve"> </v>
          </cell>
          <cell r="AC1809" t="str">
            <v xml:space="preserve"> </v>
          </cell>
          <cell r="AD1809" t="str">
            <v xml:space="preserve"> </v>
          </cell>
          <cell r="AE1809" t="str">
            <v xml:space="preserve"> </v>
          </cell>
          <cell r="AF1809" t="str">
            <v>TUNUYAN</v>
          </cell>
          <cell r="AG1809" t="str">
            <v xml:space="preserve"> </v>
          </cell>
          <cell r="AH1809">
            <v>10</v>
          </cell>
          <cell r="AI1809">
            <v>999</v>
          </cell>
          <cell r="AJ1809">
            <v>0</v>
          </cell>
          <cell r="AK1809">
            <v>2019</v>
          </cell>
          <cell r="AL1809">
            <v>2003</v>
          </cell>
          <cell r="AM1809">
            <v>0</v>
          </cell>
          <cell r="AN1809">
            <v>9</v>
          </cell>
          <cell r="AO1809" t="str">
            <v>False</v>
          </cell>
          <cell r="AP1809">
            <v>0</v>
          </cell>
        </row>
        <row r="1810">
          <cell r="A1810">
            <v>315314</v>
          </cell>
          <cell r="B1810">
            <v>43108</v>
          </cell>
          <cell r="C1810">
            <v>1</v>
          </cell>
          <cell r="D1810">
            <v>1</v>
          </cell>
          <cell r="E1810">
            <v>2</v>
          </cell>
          <cell r="F1810" t="str">
            <v xml:space="preserve">SE DESCONOCE                                      </v>
          </cell>
          <cell r="G1810" t="str">
            <v xml:space="preserve"> </v>
          </cell>
          <cell r="H1810">
            <v>156</v>
          </cell>
          <cell r="I1810">
            <v>9</v>
          </cell>
          <cell r="J1810">
            <v>43108.40347222222</v>
          </cell>
          <cell r="K1810">
            <v>43108.40347222222</v>
          </cell>
          <cell r="L1810">
            <v>43108.40347222222</v>
          </cell>
          <cell r="M1810">
            <v>43108.40347222222</v>
          </cell>
          <cell r="N1810">
            <v>43108.40902777778</v>
          </cell>
          <cell r="R1810">
            <v>43108.40902777778</v>
          </cell>
          <cell r="T1810">
            <v>73</v>
          </cell>
          <cell r="U1810" t="str">
            <v>M</v>
          </cell>
          <cell r="V1810">
            <v>500807</v>
          </cell>
          <cell r="W1810" t="str">
            <v>GARCIA SALVADOR ALBERTO</v>
          </cell>
          <cell r="X1810" t="str">
            <v xml:space="preserve">ATENCION EN BASE </v>
          </cell>
          <cell r="Y1810">
            <v>0</v>
          </cell>
          <cell r="Z1810">
            <v>0</v>
          </cell>
          <cell r="AA1810" t="str">
            <v xml:space="preserve"> </v>
          </cell>
          <cell r="AB1810" t="str">
            <v xml:space="preserve"> </v>
          </cell>
          <cell r="AC1810" t="str">
            <v xml:space="preserve"> </v>
          </cell>
          <cell r="AD1810" t="str">
            <v xml:space="preserve"> </v>
          </cell>
          <cell r="AE1810" t="str">
            <v xml:space="preserve"> </v>
          </cell>
          <cell r="AF1810" t="str">
            <v>SAN MARTIN</v>
          </cell>
          <cell r="AG1810" t="str">
            <v xml:space="preserve"> </v>
          </cell>
          <cell r="AH1810">
            <v>16</v>
          </cell>
          <cell r="AI1810">
            <v>1</v>
          </cell>
          <cell r="AJ1810">
            <v>6904646</v>
          </cell>
          <cell r="AK1810">
            <v>258</v>
          </cell>
          <cell r="AL1810">
            <v>725</v>
          </cell>
          <cell r="AM1810">
            <v>1</v>
          </cell>
          <cell r="AN1810">
            <v>0</v>
          </cell>
          <cell r="AO1810" t="str">
            <v>False</v>
          </cell>
          <cell r="AP1810">
            <v>0</v>
          </cell>
        </row>
        <row r="1811">
          <cell r="A1811">
            <v>315315</v>
          </cell>
          <cell r="B1811">
            <v>43108</v>
          </cell>
          <cell r="C1811">
            <v>4</v>
          </cell>
          <cell r="D1811">
            <v>4</v>
          </cell>
          <cell r="E1811">
            <v>3</v>
          </cell>
          <cell r="F1811" t="str">
            <v>TRASLADO IDA CON MEDICO</v>
          </cell>
          <cell r="G1811" t="str">
            <v xml:space="preserve"> </v>
          </cell>
          <cell r="H1811">
            <v>151</v>
          </cell>
          <cell r="I1811">
            <v>16</v>
          </cell>
          <cell r="J1811">
            <v>43108.411805555559</v>
          </cell>
          <cell r="K1811">
            <v>43108.754166666666</v>
          </cell>
          <cell r="L1811">
            <v>43108.411805555559</v>
          </cell>
          <cell r="M1811">
            <v>43108.754166666666</v>
          </cell>
          <cell r="N1811">
            <v>43108.754166666666</v>
          </cell>
          <cell r="O1811">
            <v>43108.754166666666</v>
          </cell>
          <cell r="R1811">
            <v>43108.754861111112</v>
          </cell>
          <cell r="T1811">
            <v>1</v>
          </cell>
          <cell r="U1811" t="str">
            <v>M</v>
          </cell>
          <cell r="V1811">
            <v>999999</v>
          </cell>
          <cell r="W1811" t="str">
            <v>NN</v>
          </cell>
          <cell r="X1811" t="str">
            <v>HTAL SCARAVELLI</v>
          </cell>
          <cell r="Y1811">
            <v>0</v>
          </cell>
          <cell r="Z1811">
            <v>0</v>
          </cell>
          <cell r="AA1811" t="str">
            <v xml:space="preserve"> </v>
          </cell>
          <cell r="AB1811" t="str">
            <v xml:space="preserve"> </v>
          </cell>
          <cell r="AC1811" t="str">
            <v xml:space="preserve"> </v>
          </cell>
          <cell r="AD1811" t="str">
            <v xml:space="preserve"> </v>
          </cell>
          <cell r="AE1811" t="str">
            <v xml:space="preserve"> </v>
          </cell>
          <cell r="AF1811" t="str">
            <v>TUNUYAN</v>
          </cell>
          <cell r="AG1811" t="str">
            <v>TRASLADO AL CARRILLO PACIENTE DE NEO</v>
          </cell>
          <cell r="AH1811">
            <v>10</v>
          </cell>
          <cell r="AI1811">
            <v>4</v>
          </cell>
          <cell r="AJ1811">
            <v>0</v>
          </cell>
          <cell r="AM1811">
            <v>4</v>
          </cell>
          <cell r="AN1811">
            <v>0</v>
          </cell>
          <cell r="AO1811" t="str">
            <v>False</v>
          </cell>
          <cell r="AP1811">
            <v>4</v>
          </cell>
        </row>
        <row r="1812">
          <cell r="A1812">
            <v>315316</v>
          </cell>
          <cell r="B1812">
            <v>43108</v>
          </cell>
          <cell r="C1812">
            <v>4</v>
          </cell>
          <cell r="D1812">
            <v>4</v>
          </cell>
          <cell r="E1812">
            <v>1</v>
          </cell>
          <cell r="F1812" t="str">
            <v xml:space="preserve">TRASLADO IDA SIN MEDICO                         </v>
          </cell>
          <cell r="G1812" t="str">
            <v>RECIBE DRA. OLMEDO EN H. PERRUPATO</v>
          </cell>
          <cell r="H1812">
            <v>158</v>
          </cell>
          <cell r="I1812">
            <v>11</v>
          </cell>
          <cell r="J1812">
            <v>43108.431250000001</v>
          </cell>
          <cell r="K1812">
            <v>43108.431944444441</v>
          </cell>
          <cell r="L1812">
            <v>43108.431250000001</v>
          </cell>
          <cell r="M1812">
            <v>43108.43472222222</v>
          </cell>
          <cell r="N1812">
            <v>43108.43472222222</v>
          </cell>
          <cell r="R1812">
            <v>43108.452777777777</v>
          </cell>
          <cell r="S1812">
            <v>2614058150</v>
          </cell>
          <cell r="T1812">
            <v>58</v>
          </cell>
          <cell r="U1812" t="str">
            <v>M</v>
          </cell>
          <cell r="V1812">
            <v>999999</v>
          </cell>
          <cell r="W1812" t="str">
            <v xml:space="preserve">JUAN CARLOS GUEVARA </v>
          </cell>
          <cell r="X1812" t="str">
            <v>CENTRO DE SALUD</v>
          </cell>
          <cell r="Y1812">
            <v>0</v>
          </cell>
          <cell r="Z1812">
            <v>0</v>
          </cell>
          <cell r="AA1812" t="str">
            <v xml:space="preserve"> </v>
          </cell>
          <cell r="AB1812" t="str">
            <v xml:space="preserve"> </v>
          </cell>
          <cell r="AC1812" t="str">
            <v xml:space="preserve"> </v>
          </cell>
          <cell r="AD1812" t="str">
            <v xml:space="preserve"> </v>
          </cell>
          <cell r="AE1812" t="str">
            <v xml:space="preserve"> </v>
          </cell>
          <cell r="AF1812" t="str">
            <v>JUNIN</v>
          </cell>
          <cell r="AG1812" t="str">
            <v xml:space="preserve"> </v>
          </cell>
          <cell r="AH1812">
            <v>8</v>
          </cell>
          <cell r="AI1812">
            <v>54</v>
          </cell>
          <cell r="AJ1812">
            <v>0</v>
          </cell>
          <cell r="AK1812">
            <v>434</v>
          </cell>
          <cell r="AM1812">
            <v>4</v>
          </cell>
          <cell r="AN1812">
            <v>0</v>
          </cell>
          <cell r="AO1812" t="str">
            <v>False</v>
          </cell>
          <cell r="AP1812">
            <v>0</v>
          </cell>
        </row>
        <row r="1813">
          <cell r="A1813">
            <v>315317</v>
          </cell>
          <cell r="B1813">
            <v>43108</v>
          </cell>
          <cell r="C1813">
            <v>4</v>
          </cell>
          <cell r="D1813">
            <v>4</v>
          </cell>
          <cell r="E1813">
            <v>3</v>
          </cell>
          <cell r="F1813" t="str">
            <v>TRASLADO IDA CON MEDICO</v>
          </cell>
          <cell r="G1813" t="str">
            <v>DOLOR PRECORDIAL - M/ADULTO</v>
          </cell>
          <cell r="H1813">
            <v>136</v>
          </cell>
          <cell r="I1813">
            <v>5</v>
          </cell>
          <cell r="J1813">
            <v>43108.432638888888</v>
          </cell>
          <cell r="K1813">
            <v>43108.434027777781</v>
          </cell>
          <cell r="L1813">
            <v>43108.432638888888</v>
          </cell>
          <cell r="M1813">
            <v>43108.43472222222</v>
          </cell>
          <cell r="N1813">
            <v>43108.443749999999</v>
          </cell>
          <cell r="O1813">
            <v>43108.447916666664</v>
          </cell>
          <cell r="R1813">
            <v>43108.459027777775</v>
          </cell>
          <cell r="S1813">
            <v>2614311918</v>
          </cell>
          <cell r="T1813">
            <v>52</v>
          </cell>
          <cell r="U1813" t="str">
            <v>F</v>
          </cell>
          <cell r="V1813">
            <v>999999</v>
          </cell>
          <cell r="W1813" t="str">
            <v xml:space="preserve">HERRERA CLUDIA </v>
          </cell>
          <cell r="X1813" t="str">
            <v>CIPOLETTI</v>
          </cell>
          <cell r="Y1813">
            <v>750</v>
          </cell>
          <cell r="Z1813">
            <v>0</v>
          </cell>
          <cell r="AA1813" t="str">
            <v xml:space="preserve"> </v>
          </cell>
          <cell r="AB1813" t="str">
            <v xml:space="preserve"> </v>
          </cell>
          <cell r="AC1813" t="str">
            <v xml:space="preserve"> </v>
          </cell>
          <cell r="AD1813" t="str">
            <v xml:space="preserve"> </v>
          </cell>
          <cell r="AE1813" t="str">
            <v xml:space="preserve"> </v>
          </cell>
          <cell r="AF1813" t="str">
            <v>GUAYMALLEN</v>
          </cell>
          <cell r="AG1813" t="str">
            <v>CENTRO DE SALUD 15</v>
          </cell>
          <cell r="AH1813">
            <v>2</v>
          </cell>
          <cell r="AI1813">
            <v>2</v>
          </cell>
          <cell r="AJ1813">
            <v>18284285</v>
          </cell>
          <cell r="AK1813">
            <v>19</v>
          </cell>
          <cell r="AL1813">
            <v>13</v>
          </cell>
          <cell r="AM1813">
            <v>4</v>
          </cell>
          <cell r="AN1813">
            <v>0</v>
          </cell>
          <cell r="AO1813" t="str">
            <v>False</v>
          </cell>
          <cell r="AP1813">
            <v>2</v>
          </cell>
        </row>
        <row r="1814">
          <cell r="A1814">
            <v>315318</v>
          </cell>
          <cell r="B1814">
            <v>43108</v>
          </cell>
          <cell r="C1814">
            <v>1</v>
          </cell>
          <cell r="D1814">
            <v>1</v>
          </cell>
          <cell r="E1814">
            <v>51</v>
          </cell>
          <cell r="F1814" t="str">
            <v xml:space="preserve">VICTIMA POR  ACCIDENTE  MOTO </v>
          </cell>
          <cell r="G1814" t="str">
            <v xml:space="preserve"> </v>
          </cell>
          <cell r="H1814">
            <v>135</v>
          </cell>
          <cell r="I1814">
            <v>3</v>
          </cell>
          <cell r="J1814">
            <v>43108.460416666669</v>
          </cell>
          <cell r="K1814">
            <v>43108.461111111108</v>
          </cell>
          <cell r="L1814">
            <v>43108.460416666669</v>
          </cell>
          <cell r="M1814">
            <v>43108.461111111108</v>
          </cell>
          <cell r="N1814">
            <v>43108.465277777781</v>
          </cell>
          <cell r="R1814">
            <v>43108.511111111111</v>
          </cell>
          <cell r="S1814">
            <v>153838211</v>
          </cell>
          <cell r="T1814">
            <v>34</v>
          </cell>
          <cell r="U1814" t="str">
            <v>M</v>
          </cell>
          <cell r="V1814">
            <v>2303</v>
          </cell>
          <cell r="W1814" t="str">
            <v>DELICIA SERGIO MARTIN</v>
          </cell>
          <cell r="X1814" t="str">
            <v>TOMBA</v>
          </cell>
          <cell r="Y1814">
            <v>40</v>
          </cell>
          <cell r="Z1814">
            <v>0</v>
          </cell>
          <cell r="AA1814" t="str">
            <v xml:space="preserve"> </v>
          </cell>
          <cell r="AB1814" t="str">
            <v xml:space="preserve"> </v>
          </cell>
          <cell r="AC1814" t="str">
            <v xml:space="preserve"> </v>
          </cell>
          <cell r="AD1814" t="str">
            <v>PASANDO RIVADAVIA</v>
          </cell>
          <cell r="AE1814" t="str">
            <v xml:space="preserve"> </v>
          </cell>
          <cell r="AF1814" t="str">
            <v>GODOY CRUZ</v>
          </cell>
          <cell r="AG1814" t="str">
            <v xml:space="preserve"> </v>
          </cell>
          <cell r="AH1814">
            <v>3</v>
          </cell>
          <cell r="AI1814">
            <v>1</v>
          </cell>
          <cell r="AJ1814">
            <v>30606532</v>
          </cell>
          <cell r="AK1814">
            <v>78</v>
          </cell>
          <cell r="AL1814">
            <v>196</v>
          </cell>
          <cell r="AM1814">
            <v>1</v>
          </cell>
          <cell r="AN1814">
            <v>0</v>
          </cell>
          <cell r="AO1814" t="str">
            <v>False</v>
          </cell>
          <cell r="AP1814">
            <v>0</v>
          </cell>
        </row>
        <row r="1815">
          <cell r="A1815">
            <v>315319</v>
          </cell>
          <cell r="B1815">
            <v>43108</v>
          </cell>
          <cell r="C1815">
            <v>4</v>
          </cell>
          <cell r="D1815">
            <v>4</v>
          </cell>
          <cell r="E1815">
            <v>3</v>
          </cell>
          <cell r="F1815" t="str">
            <v>TRASLADO IDA CON MEDICO</v>
          </cell>
          <cell r="G1815" t="str">
            <v xml:space="preserve"> </v>
          </cell>
          <cell r="H1815">
            <v>13</v>
          </cell>
          <cell r="I1815">
            <v>22</v>
          </cell>
          <cell r="J1815">
            <v>43108.461111111108</v>
          </cell>
          <cell r="K1815">
            <v>43108.461805555555</v>
          </cell>
          <cell r="L1815">
            <v>43108.461111111108</v>
          </cell>
          <cell r="M1815">
            <v>43108.461805555555</v>
          </cell>
          <cell r="N1815">
            <v>43108.461805555555</v>
          </cell>
          <cell r="R1815">
            <v>43108.487500000003</v>
          </cell>
          <cell r="T1815">
            <v>67</v>
          </cell>
          <cell r="U1815" t="str">
            <v>F</v>
          </cell>
          <cell r="V1815">
            <v>500807</v>
          </cell>
          <cell r="W1815" t="str">
            <v>MATELUNA CARMEN ROSA</v>
          </cell>
          <cell r="X1815" t="str">
            <v>H LAS HERAS</v>
          </cell>
          <cell r="Y1815">
            <v>0</v>
          </cell>
          <cell r="Z1815">
            <v>0</v>
          </cell>
          <cell r="AA1815" t="str">
            <v xml:space="preserve"> </v>
          </cell>
          <cell r="AB1815" t="str">
            <v xml:space="preserve"> </v>
          </cell>
          <cell r="AC1815" t="str">
            <v xml:space="preserve"> </v>
          </cell>
          <cell r="AD1815" t="str">
            <v xml:space="preserve">INST MED TUNUYAN </v>
          </cell>
          <cell r="AE1815" t="str">
            <v xml:space="preserve"> </v>
          </cell>
          <cell r="AF1815" t="str">
            <v>TUPUNGATO</v>
          </cell>
          <cell r="AG1815" t="str">
            <v xml:space="preserve"> </v>
          </cell>
          <cell r="AH1815">
            <v>11</v>
          </cell>
          <cell r="AI1815">
            <v>0</v>
          </cell>
          <cell r="AJ1815">
            <v>6376446</v>
          </cell>
          <cell r="AK1815">
            <v>58</v>
          </cell>
          <cell r="AL1815">
            <v>3000</v>
          </cell>
          <cell r="AM1815">
            <v>4</v>
          </cell>
          <cell r="AN1815">
            <v>0</v>
          </cell>
          <cell r="AO1815" t="str">
            <v>False</v>
          </cell>
          <cell r="AP1815">
            <v>0</v>
          </cell>
        </row>
        <row r="1816">
          <cell r="A1816">
            <v>315320</v>
          </cell>
          <cell r="B1816">
            <v>43108</v>
          </cell>
          <cell r="C1816">
            <v>1</v>
          </cell>
          <cell r="D1816">
            <v>1</v>
          </cell>
          <cell r="E1816">
            <v>29</v>
          </cell>
          <cell r="F1816" t="str">
            <v>ARRITMIA</v>
          </cell>
          <cell r="G1816" t="str">
            <v xml:space="preserve"> </v>
          </cell>
          <cell r="H1816">
            <v>147</v>
          </cell>
          <cell r="I1816">
            <v>26</v>
          </cell>
          <cell r="J1816">
            <v>43108.482638888891</v>
          </cell>
          <cell r="K1816">
            <v>43108.482638888891</v>
          </cell>
          <cell r="L1816">
            <v>43108.482638888891</v>
          </cell>
          <cell r="M1816">
            <v>43108.482638888891</v>
          </cell>
          <cell r="N1816">
            <v>43108.487500000003</v>
          </cell>
          <cell r="R1816">
            <v>43108.536111111112</v>
          </cell>
          <cell r="T1816">
            <v>56</v>
          </cell>
          <cell r="U1816" t="str">
            <v>M</v>
          </cell>
          <cell r="V1816">
            <v>999999</v>
          </cell>
          <cell r="W1816" t="str">
            <v xml:space="preserve">SIMON RODMAN </v>
          </cell>
          <cell r="X1816" t="str">
            <v>PARQUE ACONCAGUA</v>
          </cell>
          <cell r="Y1816">
            <v>0</v>
          </cell>
          <cell r="Z1816">
            <v>0</v>
          </cell>
          <cell r="AA1816" t="str">
            <v xml:space="preserve"> </v>
          </cell>
          <cell r="AB1816" t="str">
            <v xml:space="preserve"> </v>
          </cell>
          <cell r="AC1816" t="str">
            <v xml:space="preserve"> </v>
          </cell>
          <cell r="AD1816" t="str">
            <v xml:space="preserve"> </v>
          </cell>
          <cell r="AE1816" t="str">
            <v xml:space="preserve"> </v>
          </cell>
          <cell r="AF1816" t="str">
            <v>ALTA MONTAÑA</v>
          </cell>
          <cell r="AG1816" t="str">
            <v xml:space="preserve"> </v>
          </cell>
          <cell r="AH1816">
            <v>5</v>
          </cell>
          <cell r="AI1816">
            <v>74</v>
          </cell>
          <cell r="AJ1816">
            <v>0</v>
          </cell>
          <cell r="AK1816">
            <v>41</v>
          </cell>
          <cell r="AL1816">
            <v>181</v>
          </cell>
          <cell r="AM1816">
            <v>1</v>
          </cell>
          <cell r="AN1816">
            <v>0</v>
          </cell>
          <cell r="AO1816" t="str">
            <v>False</v>
          </cell>
          <cell r="AP1816">
            <v>0</v>
          </cell>
        </row>
        <row r="1817">
          <cell r="A1817">
            <v>315321</v>
          </cell>
          <cell r="B1817">
            <v>43108</v>
          </cell>
          <cell r="C1817">
            <v>2</v>
          </cell>
          <cell r="D1817">
            <v>2</v>
          </cell>
          <cell r="E1817">
            <v>23</v>
          </cell>
          <cell r="F1817" t="str">
            <v xml:space="preserve">TAQUICARDIA                                       </v>
          </cell>
          <cell r="G1817" t="str">
            <v xml:space="preserve"> </v>
          </cell>
          <cell r="H1817">
            <v>159</v>
          </cell>
          <cell r="I1817">
            <v>425</v>
          </cell>
          <cell r="J1817">
            <v>43108.496527777781</v>
          </cell>
          <cell r="K1817">
            <v>43108.496527777781</v>
          </cell>
          <cell r="L1817">
            <v>43108.496527777781</v>
          </cell>
          <cell r="M1817">
            <v>43108.499305555553</v>
          </cell>
          <cell r="N1817">
            <v>43108.519444444442</v>
          </cell>
          <cell r="O1817">
            <v>43108.527083333334</v>
          </cell>
          <cell r="R1817">
            <v>43108.662499999999</v>
          </cell>
          <cell r="T1817">
            <v>50</v>
          </cell>
          <cell r="U1817" t="str">
            <v>M</v>
          </cell>
          <cell r="V1817">
            <v>999999</v>
          </cell>
          <cell r="W1817" t="str">
            <v xml:space="preserve">RODMAN DAMON </v>
          </cell>
          <cell r="X1817" t="str">
            <v xml:space="preserve">POLVAREDAS </v>
          </cell>
          <cell r="Y1817">
            <v>0</v>
          </cell>
          <cell r="Z1817">
            <v>0</v>
          </cell>
          <cell r="AA1817" t="str">
            <v xml:space="preserve"> </v>
          </cell>
          <cell r="AB1817" t="str">
            <v xml:space="preserve"> </v>
          </cell>
          <cell r="AC1817" t="str">
            <v xml:space="preserve"> </v>
          </cell>
          <cell r="AD1817" t="str">
            <v xml:space="preserve"> </v>
          </cell>
          <cell r="AE1817" t="str">
            <v xml:space="preserve"> </v>
          </cell>
          <cell r="AF1817" t="str">
            <v>LAS HERAS</v>
          </cell>
          <cell r="AG1817" t="str">
            <v xml:space="preserve">M//55/// </v>
          </cell>
          <cell r="AH1817">
            <v>5</v>
          </cell>
          <cell r="AI1817">
            <v>83348</v>
          </cell>
          <cell r="AJ1817">
            <v>0</v>
          </cell>
          <cell r="AM1817">
            <v>2</v>
          </cell>
          <cell r="AN1817">
            <v>0</v>
          </cell>
          <cell r="AO1817" t="str">
            <v>False</v>
          </cell>
          <cell r="AP1817">
            <v>83348</v>
          </cell>
        </row>
        <row r="1818">
          <cell r="A1818">
            <v>315322</v>
          </cell>
          <cell r="B1818">
            <v>43108</v>
          </cell>
          <cell r="C1818">
            <v>1</v>
          </cell>
          <cell r="D1818">
            <v>1</v>
          </cell>
          <cell r="E1818">
            <v>3</v>
          </cell>
          <cell r="F1818" t="str">
            <v xml:space="preserve">PERDIDA DE CONOCIMIENTO                           </v>
          </cell>
          <cell r="G1818" t="str">
            <v xml:space="preserve">M/70 APROX </v>
          </cell>
          <cell r="H1818">
            <v>137</v>
          </cell>
          <cell r="I1818">
            <v>5</v>
          </cell>
          <cell r="J1818">
            <v>43108.510416666664</v>
          </cell>
          <cell r="K1818">
            <v>43108.511111111111</v>
          </cell>
          <cell r="L1818">
            <v>43108.510416666664</v>
          </cell>
          <cell r="M1818">
            <v>43108.513888888891</v>
          </cell>
          <cell r="N1818">
            <v>43108.518055555556</v>
          </cell>
          <cell r="O1818">
            <v>43108.522916666669</v>
          </cell>
          <cell r="R1818">
            <v>43108.539583333331</v>
          </cell>
          <cell r="S1818">
            <v>2615444679</v>
          </cell>
          <cell r="T1818">
            <v>61</v>
          </cell>
          <cell r="U1818" t="str">
            <v>M</v>
          </cell>
          <cell r="V1818">
            <v>999999</v>
          </cell>
          <cell r="W1818" t="str">
            <v xml:space="preserve">VILLARTA JUAN </v>
          </cell>
          <cell r="X1818" t="str">
            <v>MITRE</v>
          </cell>
          <cell r="Y1818">
            <v>1676</v>
          </cell>
          <cell r="Z1818">
            <v>0</v>
          </cell>
          <cell r="AA1818" t="str">
            <v xml:space="preserve"> </v>
          </cell>
          <cell r="AB1818" t="str">
            <v xml:space="preserve"> </v>
          </cell>
          <cell r="AC1818" t="str">
            <v xml:space="preserve"> </v>
          </cell>
          <cell r="AD1818" t="str">
            <v>GRAL PAZ</v>
          </cell>
          <cell r="AE1818" t="str">
            <v>GODOY CRUZ</v>
          </cell>
          <cell r="AF1818" t="str">
            <v>CIUDAD - CAPITAL</v>
          </cell>
          <cell r="AG1818" t="str">
            <v xml:space="preserve"> VIA PUBLICA</v>
          </cell>
          <cell r="AH1818">
            <v>1</v>
          </cell>
          <cell r="AI1818">
            <v>2</v>
          </cell>
          <cell r="AJ1818">
            <v>0</v>
          </cell>
          <cell r="AK1818">
            <v>189</v>
          </cell>
          <cell r="AL1818">
            <v>341</v>
          </cell>
          <cell r="AM1818">
            <v>1</v>
          </cell>
          <cell r="AN1818">
            <v>0</v>
          </cell>
          <cell r="AO1818" t="str">
            <v>False</v>
          </cell>
          <cell r="AP1818">
            <v>2</v>
          </cell>
        </row>
        <row r="1819">
          <cell r="A1819">
            <v>315323</v>
          </cell>
          <cell r="B1819">
            <v>43108</v>
          </cell>
          <cell r="C1819">
            <v>1</v>
          </cell>
          <cell r="D1819">
            <v>1</v>
          </cell>
          <cell r="E1819">
            <v>51</v>
          </cell>
          <cell r="F1819" t="str">
            <v xml:space="preserve">VICTIMA POR  ACCIDENTE  MOTO </v>
          </cell>
          <cell r="G1819" t="str">
            <v xml:space="preserve">TRAUMA DE M INFERIOR Y SUPERIOR HERIDAS CORTANTES </v>
          </cell>
          <cell r="H1819">
            <v>146</v>
          </cell>
          <cell r="I1819">
            <v>18</v>
          </cell>
          <cell r="J1819">
            <v>43108.522916666669</v>
          </cell>
          <cell r="K1819">
            <v>43108.523611111108</v>
          </cell>
          <cell r="L1819">
            <v>43108.522916666669</v>
          </cell>
          <cell r="M1819">
            <v>43108.529861111114</v>
          </cell>
          <cell r="N1819">
            <v>43108.53402777778</v>
          </cell>
          <cell r="R1819">
            <v>43108.559027777781</v>
          </cell>
          <cell r="S1819">
            <v>154812326</v>
          </cell>
          <cell r="T1819">
            <v>52</v>
          </cell>
          <cell r="U1819" t="str">
            <v>M</v>
          </cell>
          <cell r="V1819">
            <v>999999</v>
          </cell>
          <cell r="W1819" t="str">
            <v>MURUA ROQUE ANIBAL</v>
          </cell>
          <cell r="X1819" t="str">
            <v xml:space="preserve">CORDOBA </v>
          </cell>
          <cell r="Y1819">
            <v>0</v>
          </cell>
          <cell r="Z1819">
            <v>0</v>
          </cell>
          <cell r="AA1819" t="str">
            <v xml:space="preserve"> </v>
          </cell>
          <cell r="AB1819" t="str">
            <v xml:space="preserve"> </v>
          </cell>
          <cell r="AC1819" t="str">
            <v xml:space="preserve">T SOSA </v>
          </cell>
          <cell r="AD1819" t="str">
            <v>JUJUY</v>
          </cell>
          <cell r="AE1819" t="str">
            <v xml:space="preserve"> </v>
          </cell>
          <cell r="AF1819" t="str">
            <v xml:space="preserve"> MAIPU</v>
          </cell>
          <cell r="AG1819" t="str">
            <v xml:space="preserve"> </v>
          </cell>
          <cell r="AH1819">
            <v>4</v>
          </cell>
          <cell r="AI1819">
            <v>23</v>
          </cell>
          <cell r="AJ1819">
            <v>17892175</v>
          </cell>
          <cell r="AK1819">
            <v>172</v>
          </cell>
          <cell r="AL1819">
            <v>345</v>
          </cell>
          <cell r="AM1819">
            <v>1</v>
          </cell>
          <cell r="AN1819">
            <v>0</v>
          </cell>
          <cell r="AO1819" t="str">
            <v>False</v>
          </cell>
          <cell r="AP1819">
            <v>0</v>
          </cell>
        </row>
        <row r="1820">
          <cell r="A1820">
            <v>315324</v>
          </cell>
          <cell r="B1820">
            <v>43108</v>
          </cell>
          <cell r="C1820">
            <v>4</v>
          </cell>
          <cell r="D1820">
            <v>4</v>
          </cell>
          <cell r="E1820">
            <v>3</v>
          </cell>
          <cell r="F1820" t="str">
            <v>TRASLADO IDA CON MEDICO</v>
          </cell>
          <cell r="G1820" t="str">
            <v xml:space="preserve">pac de9 meses con antec de epilepsia medicado </v>
          </cell>
          <cell r="H1820">
            <v>140</v>
          </cell>
          <cell r="I1820">
            <v>16</v>
          </cell>
          <cell r="J1820">
            <v>43108.523611111108</v>
          </cell>
          <cell r="K1820">
            <v>43108.525694444441</v>
          </cell>
          <cell r="L1820">
            <v>43108.523611111108</v>
          </cell>
          <cell r="M1820">
            <v>43108.53125</v>
          </cell>
          <cell r="N1820">
            <v>43108.53125</v>
          </cell>
          <cell r="O1820">
            <v>43108.538194444445</v>
          </cell>
          <cell r="R1820">
            <v>43108.561111111114</v>
          </cell>
          <cell r="T1820">
            <v>9</v>
          </cell>
          <cell r="U1820" t="str">
            <v>M</v>
          </cell>
          <cell r="V1820">
            <v>999999</v>
          </cell>
          <cell r="W1820" t="str">
            <v xml:space="preserve">BASTIAN GAETE </v>
          </cell>
          <cell r="X1820" t="str">
            <v>hosp carrillo</v>
          </cell>
          <cell r="Y1820">
            <v>0</v>
          </cell>
          <cell r="Z1820">
            <v>0</v>
          </cell>
          <cell r="AA1820" t="str">
            <v xml:space="preserve"> </v>
          </cell>
          <cell r="AB1820" t="str">
            <v xml:space="preserve"> </v>
          </cell>
          <cell r="AC1820" t="str">
            <v xml:space="preserve"> </v>
          </cell>
          <cell r="AD1820" t="str">
            <v xml:space="preserve"> </v>
          </cell>
          <cell r="AE1820" t="str">
            <v xml:space="preserve"> </v>
          </cell>
          <cell r="AF1820" t="str">
            <v>LAS HERAS</v>
          </cell>
          <cell r="AG1820" t="str">
            <v>hosp notti recibe dr terraza</v>
          </cell>
          <cell r="AH1820">
            <v>5</v>
          </cell>
          <cell r="AI1820">
            <v>4</v>
          </cell>
          <cell r="AJ1820">
            <v>56087147</v>
          </cell>
          <cell r="AM1820">
            <v>4</v>
          </cell>
          <cell r="AN1820">
            <v>0</v>
          </cell>
          <cell r="AO1820" t="str">
            <v>False</v>
          </cell>
          <cell r="AP1820">
            <v>4</v>
          </cell>
        </row>
        <row r="1821">
          <cell r="A1821">
            <v>315325</v>
          </cell>
          <cell r="B1821">
            <v>43108</v>
          </cell>
          <cell r="C1821">
            <v>4</v>
          </cell>
          <cell r="D1821">
            <v>4</v>
          </cell>
          <cell r="E1821">
            <v>3</v>
          </cell>
          <cell r="F1821" t="str">
            <v>TRASLADO IDA CON MEDICO</v>
          </cell>
          <cell r="G1821" t="str">
            <v>pac de 2 meses tec con perdida recuperada. esta hemidinamicamente compensado . antec de accidente vial.</v>
          </cell>
          <cell r="H1821">
            <v>139</v>
          </cell>
          <cell r="I1821">
            <v>1</v>
          </cell>
          <cell r="J1821">
            <v>43108.543749999997</v>
          </cell>
          <cell r="K1821">
            <v>43108.543749999997</v>
          </cell>
          <cell r="L1821">
            <v>43108.543749999997</v>
          </cell>
          <cell r="M1821">
            <v>43108.55972222222</v>
          </cell>
          <cell r="N1821">
            <v>43108.55972222222</v>
          </cell>
          <cell r="R1821">
            <v>43108.593055555553</v>
          </cell>
          <cell r="T1821">
            <v>9</v>
          </cell>
          <cell r="U1821" t="str">
            <v>M</v>
          </cell>
          <cell r="V1821">
            <v>999999</v>
          </cell>
          <cell r="W1821" t="str">
            <v xml:space="preserve">THIAN CERVERA </v>
          </cell>
          <cell r="X1821" t="str">
            <v>hosp lagomaggiore dra gandhini</v>
          </cell>
          <cell r="Y1821">
            <v>0</v>
          </cell>
          <cell r="Z1821">
            <v>0</v>
          </cell>
          <cell r="AA1821" t="str">
            <v xml:space="preserve"> </v>
          </cell>
          <cell r="AB1821" t="str">
            <v xml:space="preserve"> </v>
          </cell>
          <cell r="AC1821" t="str">
            <v xml:space="preserve"> </v>
          </cell>
          <cell r="AD1821" t="str">
            <v xml:space="preserve"> </v>
          </cell>
          <cell r="AE1821" t="str">
            <v xml:space="preserve"> </v>
          </cell>
          <cell r="AF1821" t="str">
            <v>CIUDAD - CAPITAL</v>
          </cell>
          <cell r="AG1821" t="str">
            <v>hosp notti</v>
          </cell>
          <cell r="AH1821">
            <v>1</v>
          </cell>
          <cell r="AI1821">
            <v>4</v>
          </cell>
          <cell r="AJ1821">
            <v>0</v>
          </cell>
          <cell r="AK1821">
            <v>69</v>
          </cell>
          <cell r="AL1821">
            <v>88</v>
          </cell>
          <cell r="AM1821">
            <v>4</v>
          </cell>
          <cell r="AN1821">
            <v>0</v>
          </cell>
          <cell r="AO1821" t="str">
            <v>False</v>
          </cell>
          <cell r="AP1821">
            <v>0</v>
          </cell>
        </row>
        <row r="1822">
          <cell r="A1822">
            <v>315326</v>
          </cell>
          <cell r="B1822">
            <v>43108</v>
          </cell>
          <cell r="C1822">
            <v>1</v>
          </cell>
          <cell r="D1822">
            <v>1</v>
          </cell>
          <cell r="E1822">
            <v>12</v>
          </cell>
          <cell r="F1822" t="str">
            <v xml:space="preserve">DIFICULTAD PARA RESPIRAR. DISNEA                  </v>
          </cell>
          <cell r="G1822" t="str">
            <v xml:space="preserve"> masc mayor .probable fractura parrilla costal x caida de su propia alt </v>
          </cell>
          <cell r="H1822">
            <v>156</v>
          </cell>
          <cell r="I1822">
            <v>9</v>
          </cell>
          <cell r="J1822">
            <v>43108.548611111109</v>
          </cell>
          <cell r="K1822">
            <v>43108.549305555556</v>
          </cell>
          <cell r="L1822">
            <v>43108.548611111109</v>
          </cell>
          <cell r="M1822">
            <v>43108.555555555555</v>
          </cell>
          <cell r="N1822">
            <v>43108.555555555555</v>
          </cell>
          <cell r="O1822">
            <v>43108.55972222222</v>
          </cell>
          <cell r="R1822">
            <v>43108.567361111112</v>
          </cell>
          <cell r="S1822">
            <v>2634625104</v>
          </cell>
          <cell r="T1822">
            <v>42</v>
          </cell>
          <cell r="U1822" t="str">
            <v>M</v>
          </cell>
          <cell r="V1822">
            <v>999999</v>
          </cell>
          <cell r="W1822" t="str">
            <v xml:space="preserve">QUIROGA VICTOR </v>
          </cell>
          <cell r="X1822" t="str">
            <v xml:space="preserve">balcarse </v>
          </cell>
          <cell r="Y1822">
            <v>635</v>
          </cell>
          <cell r="Z1822">
            <v>0</v>
          </cell>
          <cell r="AA1822" t="str">
            <v xml:space="preserve"> </v>
          </cell>
          <cell r="AB1822" t="str">
            <v xml:space="preserve"> </v>
          </cell>
          <cell r="AC1822" t="str">
            <v xml:space="preserve"> </v>
          </cell>
          <cell r="AD1822" t="str">
            <v>lima</v>
          </cell>
          <cell r="AE1822" t="str">
            <v xml:space="preserve"> </v>
          </cell>
          <cell r="AF1822" t="str">
            <v>SAN MARTIN</v>
          </cell>
          <cell r="AG1822" t="str">
            <v xml:space="preserve"> </v>
          </cell>
          <cell r="AH1822">
            <v>16</v>
          </cell>
          <cell r="AI1822">
            <v>54</v>
          </cell>
          <cell r="AJ1822">
            <v>24387962</v>
          </cell>
          <cell r="AK1822">
            <v>258</v>
          </cell>
          <cell r="AL1822">
            <v>725</v>
          </cell>
          <cell r="AM1822">
            <v>1</v>
          </cell>
          <cell r="AN1822">
            <v>0</v>
          </cell>
          <cell r="AO1822" t="str">
            <v>False</v>
          </cell>
          <cell r="AP1822">
            <v>54</v>
          </cell>
        </row>
        <row r="1823">
          <cell r="A1823">
            <v>315327</v>
          </cell>
          <cell r="B1823">
            <v>43108</v>
          </cell>
          <cell r="C1823">
            <v>1</v>
          </cell>
          <cell r="D1823">
            <v>1</v>
          </cell>
          <cell r="E1823">
            <v>12</v>
          </cell>
          <cell r="F1823" t="str">
            <v xml:space="preserve">DIFICULTAD PARA RESPIRAR. DISNEA                  </v>
          </cell>
          <cell r="G1823" t="str">
            <v xml:space="preserve"> ARRITMIA</v>
          </cell>
          <cell r="H1823">
            <v>159</v>
          </cell>
          <cell r="I1823">
            <v>425</v>
          </cell>
          <cell r="J1823">
            <v>43108.563194444447</v>
          </cell>
          <cell r="K1823">
            <v>43108.563888888886</v>
          </cell>
          <cell r="L1823">
            <v>43108.563194444447</v>
          </cell>
          <cell r="M1823">
            <v>43108.563888888886</v>
          </cell>
          <cell r="N1823">
            <v>43108.563888888886</v>
          </cell>
          <cell r="O1823">
            <v>43108.564583333333</v>
          </cell>
          <cell r="R1823">
            <v>43108.662499999999</v>
          </cell>
          <cell r="T1823">
            <v>55</v>
          </cell>
          <cell r="U1823" t="str">
            <v>M</v>
          </cell>
          <cell r="V1823">
            <v>999999</v>
          </cell>
          <cell r="W1823" t="str">
            <v xml:space="preserve">RODMAN DAMON </v>
          </cell>
          <cell r="X1823" t="str">
            <v>HTAL USPALLATA</v>
          </cell>
          <cell r="Y1823">
            <v>0</v>
          </cell>
          <cell r="Z1823">
            <v>0</v>
          </cell>
          <cell r="AA1823" t="str">
            <v xml:space="preserve"> </v>
          </cell>
          <cell r="AB1823" t="str">
            <v xml:space="preserve"> </v>
          </cell>
          <cell r="AC1823" t="str">
            <v xml:space="preserve"> </v>
          </cell>
          <cell r="AD1823" t="str">
            <v xml:space="preserve"> </v>
          </cell>
          <cell r="AE1823" t="str">
            <v xml:space="preserve"> </v>
          </cell>
          <cell r="AF1823" t="str">
            <v>LAS HERAS</v>
          </cell>
          <cell r="AG1823" t="str">
            <v>TRASLADO HOSPITAL POTRERILLOS</v>
          </cell>
          <cell r="AH1823">
            <v>5</v>
          </cell>
          <cell r="AI1823">
            <v>48</v>
          </cell>
          <cell r="AJ1823">
            <v>0</v>
          </cell>
          <cell r="AM1823">
            <v>1</v>
          </cell>
          <cell r="AN1823">
            <v>0</v>
          </cell>
          <cell r="AO1823" t="str">
            <v>False</v>
          </cell>
          <cell r="AP1823">
            <v>48</v>
          </cell>
        </row>
        <row r="1824">
          <cell r="A1824">
            <v>315328</v>
          </cell>
          <cell r="B1824">
            <v>43108</v>
          </cell>
          <cell r="C1824">
            <v>4</v>
          </cell>
          <cell r="D1824">
            <v>4</v>
          </cell>
          <cell r="E1824">
            <v>3</v>
          </cell>
          <cell r="F1824" t="str">
            <v>TRASLADO IDA CON MEDICO</v>
          </cell>
          <cell r="G1824" t="str">
            <v xml:space="preserve"> SATURA 95 CON OXIGENO Y PUFF</v>
          </cell>
          <cell r="J1824">
            <v>43108.574305555558</v>
          </cell>
          <cell r="L1824">
            <v>43108.574305555558</v>
          </cell>
          <cell r="R1824">
            <v>43108.583333333336</v>
          </cell>
          <cell r="S1824" t="str">
            <v>DRA. ORTIZ</v>
          </cell>
          <cell r="T1824">
            <v>3</v>
          </cell>
          <cell r="U1824" t="str">
            <v>F</v>
          </cell>
          <cell r="V1824">
            <v>999999</v>
          </cell>
          <cell r="X1824" t="str">
            <v>H CARRILLO</v>
          </cell>
          <cell r="Y1824">
            <v>0</v>
          </cell>
          <cell r="Z1824">
            <v>0</v>
          </cell>
          <cell r="AA1824" t="str">
            <v xml:space="preserve"> </v>
          </cell>
          <cell r="AB1824" t="str">
            <v xml:space="preserve"> </v>
          </cell>
          <cell r="AC1824" t="str">
            <v xml:space="preserve"> </v>
          </cell>
          <cell r="AD1824" t="str">
            <v xml:space="preserve"> </v>
          </cell>
          <cell r="AE1824" t="str">
            <v xml:space="preserve"> </v>
          </cell>
          <cell r="AF1824" t="str">
            <v>LAS HERAS</v>
          </cell>
          <cell r="AG1824" t="str">
            <v xml:space="preserve"> </v>
          </cell>
          <cell r="AH1824">
            <v>5</v>
          </cell>
          <cell r="AI1824">
            <v>999</v>
          </cell>
          <cell r="AJ1824">
            <v>0</v>
          </cell>
          <cell r="AM1824">
            <v>0</v>
          </cell>
          <cell r="AN1824">
            <v>9</v>
          </cell>
          <cell r="AO1824" t="str">
            <v>False</v>
          </cell>
          <cell r="AP1824">
            <v>0</v>
          </cell>
        </row>
        <row r="1825">
          <cell r="A1825">
            <v>315329</v>
          </cell>
          <cell r="B1825">
            <v>43108</v>
          </cell>
          <cell r="C1825">
            <v>4</v>
          </cell>
          <cell r="D1825">
            <v>4</v>
          </cell>
          <cell r="E1825">
            <v>3</v>
          </cell>
          <cell r="F1825" t="str">
            <v>TRASLADO IDA CON MEDICO</v>
          </cell>
          <cell r="G1825" t="str">
            <v xml:space="preserve">pac de 3 años con antec de broncoespasmo entro sat 74% mejoro con hidro +oxigeno a 95% </v>
          </cell>
          <cell r="H1825">
            <v>137</v>
          </cell>
          <cell r="I1825">
            <v>5</v>
          </cell>
          <cell r="J1825">
            <v>43108.574305555558</v>
          </cell>
          <cell r="K1825">
            <v>43108.586111111108</v>
          </cell>
          <cell r="L1825">
            <v>43108.574305555558</v>
          </cell>
          <cell r="M1825">
            <v>43108.591666666667</v>
          </cell>
          <cell r="N1825">
            <v>43108.611111111109</v>
          </cell>
          <cell r="R1825">
            <v>43108.616666666669</v>
          </cell>
          <cell r="T1825">
            <v>2</v>
          </cell>
          <cell r="U1825" t="str">
            <v>F</v>
          </cell>
          <cell r="V1825">
            <v>999999</v>
          </cell>
          <cell r="W1825" t="str">
            <v>YAMILA CAMILNO</v>
          </cell>
          <cell r="X1825" t="str">
            <v>hosp italiano</v>
          </cell>
          <cell r="Y1825">
            <v>0</v>
          </cell>
          <cell r="Z1825">
            <v>0</v>
          </cell>
          <cell r="AA1825" t="str">
            <v xml:space="preserve"> </v>
          </cell>
          <cell r="AB1825" t="str">
            <v xml:space="preserve"> </v>
          </cell>
          <cell r="AC1825" t="str">
            <v xml:space="preserve"> </v>
          </cell>
          <cell r="AD1825" t="str">
            <v xml:space="preserve"> </v>
          </cell>
          <cell r="AE1825" t="str">
            <v xml:space="preserve"> </v>
          </cell>
          <cell r="AF1825" t="str">
            <v>CIUDAD - CAPITAL</v>
          </cell>
          <cell r="AG1825" t="str">
            <v>hosp notti recibe dra fernandez</v>
          </cell>
          <cell r="AH1825">
            <v>1</v>
          </cell>
          <cell r="AI1825">
            <v>4</v>
          </cell>
          <cell r="AJ1825">
            <v>0</v>
          </cell>
          <cell r="AK1825">
            <v>189</v>
          </cell>
          <cell r="AL1825">
            <v>341</v>
          </cell>
          <cell r="AM1825">
            <v>4</v>
          </cell>
          <cell r="AN1825">
            <v>0</v>
          </cell>
          <cell r="AO1825" t="str">
            <v>False</v>
          </cell>
          <cell r="AP1825">
            <v>0</v>
          </cell>
        </row>
        <row r="1826">
          <cell r="A1826">
            <v>315330</v>
          </cell>
          <cell r="B1826">
            <v>43108</v>
          </cell>
          <cell r="C1826">
            <v>4</v>
          </cell>
          <cell r="D1826">
            <v>4</v>
          </cell>
          <cell r="E1826">
            <v>3</v>
          </cell>
          <cell r="F1826" t="str">
            <v>TRASLADO IDA CON MEDICO</v>
          </cell>
          <cell r="G1826" t="str">
            <v xml:space="preserve"> </v>
          </cell>
          <cell r="H1826">
            <v>13</v>
          </cell>
          <cell r="I1826">
            <v>22</v>
          </cell>
          <cell r="J1826">
            <v>43108.584027777775</v>
          </cell>
          <cell r="K1826">
            <v>43108.584027777775</v>
          </cell>
          <cell r="L1826">
            <v>43108.584027777775</v>
          </cell>
          <cell r="M1826">
            <v>43108.584027777775</v>
          </cell>
          <cell r="N1826">
            <v>43108.584027777775</v>
          </cell>
          <cell r="R1826">
            <v>43108.719444444447</v>
          </cell>
          <cell r="T1826">
            <v>82</v>
          </cell>
          <cell r="U1826" t="str">
            <v>F</v>
          </cell>
          <cell r="V1826">
            <v>500807</v>
          </cell>
          <cell r="W1826" t="str">
            <v>CASTRO OLGA</v>
          </cell>
          <cell r="X1826" t="str">
            <v xml:space="preserve">H LAS HERAS </v>
          </cell>
          <cell r="Y1826">
            <v>0</v>
          </cell>
          <cell r="Z1826">
            <v>0</v>
          </cell>
          <cell r="AA1826" t="str">
            <v xml:space="preserve"> </v>
          </cell>
          <cell r="AB1826" t="str">
            <v xml:space="preserve"> </v>
          </cell>
          <cell r="AC1826" t="str">
            <v xml:space="preserve"> </v>
          </cell>
          <cell r="AD1826" t="str">
            <v>H CENTRAL</v>
          </cell>
          <cell r="AE1826" t="str">
            <v xml:space="preserve"> </v>
          </cell>
          <cell r="AF1826" t="str">
            <v>TUPUNGATO</v>
          </cell>
          <cell r="AG1826" t="str">
            <v xml:space="preserve"> </v>
          </cell>
          <cell r="AH1826">
            <v>11</v>
          </cell>
          <cell r="AI1826">
            <v>2</v>
          </cell>
          <cell r="AJ1826">
            <v>3038372</v>
          </cell>
          <cell r="AK1826">
            <v>58</v>
          </cell>
          <cell r="AL1826">
            <v>3000</v>
          </cell>
          <cell r="AM1826">
            <v>4</v>
          </cell>
          <cell r="AN1826">
            <v>0</v>
          </cell>
          <cell r="AO1826" t="str">
            <v>False</v>
          </cell>
          <cell r="AP1826">
            <v>0</v>
          </cell>
        </row>
        <row r="1827">
          <cell r="A1827">
            <v>315331</v>
          </cell>
          <cell r="B1827">
            <v>43108</v>
          </cell>
          <cell r="C1827">
            <v>2</v>
          </cell>
          <cell r="D1827">
            <v>2</v>
          </cell>
          <cell r="E1827">
            <v>29</v>
          </cell>
          <cell r="F1827" t="str">
            <v>DIABETES DESCOMPENSADA</v>
          </cell>
          <cell r="G1827" t="str">
            <v xml:space="preserve"> VIA PUBLICA</v>
          </cell>
          <cell r="H1827">
            <v>136</v>
          </cell>
          <cell r="I1827">
            <v>5</v>
          </cell>
          <cell r="J1827">
            <v>43108.584722222222</v>
          </cell>
          <cell r="K1827">
            <v>43108.586111111108</v>
          </cell>
          <cell r="L1827">
            <v>43108.584722222222</v>
          </cell>
          <cell r="M1827">
            <v>43108.591666666667</v>
          </cell>
          <cell r="N1827">
            <v>43108.597916666666</v>
          </cell>
          <cell r="O1827">
            <v>43108.597916666666</v>
          </cell>
          <cell r="R1827">
            <v>43108.617361111108</v>
          </cell>
          <cell r="S1827">
            <v>156514662</v>
          </cell>
          <cell r="T1827">
            <v>35</v>
          </cell>
          <cell r="U1827" t="str">
            <v>F</v>
          </cell>
          <cell r="V1827">
            <v>500807</v>
          </cell>
          <cell r="W1827" t="str">
            <v>ASTOR JESICA NANCY</v>
          </cell>
          <cell r="X1827" t="str">
            <v>PATRICIAS MENDOCINAS</v>
          </cell>
          <cell r="Y1827">
            <v>1229</v>
          </cell>
          <cell r="Z1827">
            <v>0</v>
          </cell>
          <cell r="AA1827" t="str">
            <v xml:space="preserve"> </v>
          </cell>
          <cell r="AB1827" t="str">
            <v xml:space="preserve"> </v>
          </cell>
          <cell r="AC1827" t="str">
            <v xml:space="preserve"> </v>
          </cell>
          <cell r="AD1827" t="str">
            <v>ESPEJO</v>
          </cell>
          <cell r="AE1827" t="str">
            <v xml:space="preserve"> </v>
          </cell>
          <cell r="AF1827" t="str">
            <v xml:space="preserve"> </v>
          </cell>
          <cell r="AG1827" t="str">
            <v>490 DE AZUCAR 20 AÑOS</v>
          </cell>
          <cell r="AH1827">
            <v>1</v>
          </cell>
          <cell r="AI1827">
            <v>1002</v>
          </cell>
          <cell r="AJ1827">
            <v>29538182</v>
          </cell>
          <cell r="AK1827">
            <v>19</v>
          </cell>
          <cell r="AL1827">
            <v>13</v>
          </cell>
          <cell r="AM1827">
            <v>2</v>
          </cell>
          <cell r="AN1827">
            <v>0</v>
          </cell>
          <cell r="AO1827" t="str">
            <v>False</v>
          </cell>
          <cell r="AP1827">
            <v>1002</v>
          </cell>
        </row>
        <row r="1828">
          <cell r="A1828">
            <v>315332</v>
          </cell>
          <cell r="B1828">
            <v>43108</v>
          </cell>
          <cell r="C1828">
            <v>4</v>
          </cell>
          <cell r="D1828">
            <v>4</v>
          </cell>
          <cell r="E1828">
            <v>3</v>
          </cell>
          <cell r="F1828" t="str">
            <v>TRASLADO IDA CON MEDICO</v>
          </cell>
          <cell r="G1828" t="str">
            <v>CRISIS SEPTICA - DR. ASCENCIO RECIBE EN H. NOTTI</v>
          </cell>
          <cell r="H1828">
            <v>156</v>
          </cell>
          <cell r="I1828">
            <v>9</v>
          </cell>
          <cell r="J1828">
            <v>43108.589583333334</v>
          </cell>
          <cell r="K1828">
            <v>43108.59097222222</v>
          </cell>
          <cell r="L1828">
            <v>43108.588888888888</v>
          </cell>
          <cell r="M1828">
            <v>43108.603472222225</v>
          </cell>
          <cell r="N1828">
            <v>43108.603472222225</v>
          </cell>
          <cell r="R1828">
            <v>43108.61041666667</v>
          </cell>
          <cell r="S1828">
            <v>2614058150</v>
          </cell>
          <cell r="T1828">
            <v>1</v>
          </cell>
          <cell r="U1828" t="str">
            <v>M</v>
          </cell>
          <cell r="V1828">
            <v>999999</v>
          </cell>
          <cell r="W1828" t="str">
            <v xml:space="preserve">NN </v>
          </cell>
          <cell r="X1828" t="str">
            <v>H PERRUPATO</v>
          </cell>
          <cell r="Y1828">
            <v>0</v>
          </cell>
          <cell r="Z1828">
            <v>0</v>
          </cell>
          <cell r="AA1828" t="str">
            <v xml:space="preserve"> </v>
          </cell>
          <cell r="AB1828" t="str">
            <v xml:space="preserve"> </v>
          </cell>
          <cell r="AC1828" t="str">
            <v xml:space="preserve"> </v>
          </cell>
          <cell r="AD1828" t="str">
            <v>PEDRIATRIA</v>
          </cell>
          <cell r="AE1828" t="str">
            <v xml:space="preserve"> </v>
          </cell>
          <cell r="AF1828" t="str">
            <v>SAN MARTIN</v>
          </cell>
          <cell r="AG1828" t="str">
            <v xml:space="preserve"> </v>
          </cell>
          <cell r="AH1828">
            <v>16</v>
          </cell>
          <cell r="AI1828">
            <v>1</v>
          </cell>
          <cell r="AJ1828">
            <v>0</v>
          </cell>
          <cell r="AK1828">
            <v>258</v>
          </cell>
          <cell r="AL1828">
            <v>725</v>
          </cell>
          <cell r="AM1828">
            <v>4</v>
          </cell>
          <cell r="AN1828">
            <v>0</v>
          </cell>
          <cell r="AO1828" t="str">
            <v>False</v>
          </cell>
          <cell r="AP1828">
            <v>0</v>
          </cell>
        </row>
        <row r="1829">
          <cell r="A1829">
            <v>315333</v>
          </cell>
          <cell r="B1829">
            <v>43108</v>
          </cell>
          <cell r="C1829">
            <v>2</v>
          </cell>
          <cell r="D1829">
            <v>2</v>
          </cell>
          <cell r="E1829">
            <v>13</v>
          </cell>
          <cell r="F1829" t="str">
            <v xml:space="preserve">TRAUMATISMO DE ABDOMEN                            </v>
          </cell>
          <cell r="G1829" t="str">
            <v xml:space="preserve">PACIENTE EMBARAZADA - POLITRAUMA LEVE POR ACCIDENTE VIAL </v>
          </cell>
          <cell r="H1829">
            <v>138</v>
          </cell>
          <cell r="I1829">
            <v>6</v>
          </cell>
          <cell r="J1829">
            <v>43108.59375</v>
          </cell>
          <cell r="K1829">
            <v>43108.611805555556</v>
          </cell>
          <cell r="L1829">
            <v>43108.59375</v>
          </cell>
          <cell r="M1829">
            <v>43108.615972222222</v>
          </cell>
          <cell r="N1829">
            <v>43108.616666666669</v>
          </cell>
          <cell r="R1829">
            <v>43108.622916666667</v>
          </cell>
          <cell r="S1829">
            <v>2616929972</v>
          </cell>
          <cell r="T1829">
            <v>1</v>
          </cell>
          <cell r="U1829" t="str">
            <v>M</v>
          </cell>
          <cell r="V1829">
            <v>999999</v>
          </cell>
          <cell r="W1829" t="str">
            <v>NN</v>
          </cell>
          <cell r="X1829" t="str">
            <v>CENTRO DE SALUD 16</v>
          </cell>
          <cell r="Y1829">
            <v>0</v>
          </cell>
          <cell r="Z1829">
            <v>0</v>
          </cell>
          <cell r="AA1829" t="str">
            <v xml:space="preserve"> </v>
          </cell>
          <cell r="AB1829" t="str">
            <v xml:space="preserve"> </v>
          </cell>
          <cell r="AC1829" t="str">
            <v xml:space="preserve"> </v>
          </cell>
          <cell r="AD1829" t="str">
            <v xml:space="preserve"> </v>
          </cell>
          <cell r="AE1829" t="str">
            <v xml:space="preserve"> </v>
          </cell>
          <cell r="AF1829" t="str">
            <v>GUAYMALLEN</v>
          </cell>
          <cell r="AG1829" t="str">
            <v xml:space="preserve"> </v>
          </cell>
          <cell r="AH1829">
            <v>2</v>
          </cell>
          <cell r="AI1829">
            <v>1</v>
          </cell>
          <cell r="AJ1829">
            <v>0</v>
          </cell>
          <cell r="AK1829">
            <v>9</v>
          </cell>
          <cell r="AL1829">
            <v>140</v>
          </cell>
          <cell r="AM1829">
            <v>2</v>
          </cell>
          <cell r="AN1829">
            <v>0</v>
          </cell>
          <cell r="AO1829" t="str">
            <v>False</v>
          </cell>
          <cell r="AP1829">
            <v>0</v>
          </cell>
        </row>
        <row r="1830">
          <cell r="A1830">
            <v>315334</v>
          </cell>
          <cell r="B1830">
            <v>43108</v>
          </cell>
          <cell r="C1830">
            <v>4</v>
          </cell>
          <cell r="D1830">
            <v>4</v>
          </cell>
          <cell r="E1830">
            <v>3</v>
          </cell>
          <cell r="F1830" t="str">
            <v>TRASLADO IDA CON MEDICO</v>
          </cell>
          <cell r="G1830" t="str">
            <v xml:space="preserve"> </v>
          </cell>
          <cell r="H1830">
            <v>142</v>
          </cell>
          <cell r="I1830">
            <v>4</v>
          </cell>
          <cell r="J1830">
            <v>43108.613194444442</v>
          </cell>
          <cell r="K1830">
            <v>43108.613194444442</v>
          </cell>
          <cell r="L1830">
            <v>43108.613194444442</v>
          </cell>
          <cell r="M1830">
            <v>43108.613194444442</v>
          </cell>
          <cell r="N1830">
            <v>43108.660416666666</v>
          </cell>
          <cell r="O1830">
            <v>43108.660416666666</v>
          </cell>
          <cell r="R1830">
            <v>43108.724999999999</v>
          </cell>
          <cell r="T1830">
            <v>55</v>
          </cell>
          <cell r="U1830" t="str">
            <v>M</v>
          </cell>
          <cell r="V1830">
            <v>999999</v>
          </cell>
          <cell r="W1830" t="str">
            <v>SIMON DEMON</v>
          </cell>
          <cell r="X1830" t="str">
            <v xml:space="preserve">CS POTRERILLOS </v>
          </cell>
          <cell r="Y1830">
            <v>0</v>
          </cell>
          <cell r="Z1830">
            <v>0</v>
          </cell>
          <cell r="AA1830" t="str">
            <v xml:space="preserve"> </v>
          </cell>
          <cell r="AB1830" t="str">
            <v xml:space="preserve"> </v>
          </cell>
          <cell r="AC1830" t="str">
            <v xml:space="preserve"> </v>
          </cell>
          <cell r="AD1830" t="str">
            <v xml:space="preserve">H LAGO </v>
          </cell>
          <cell r="AE1830" t="str">
            <v xml:space="preserve"> </v>
          </cell>
          <cell r="AF1830" t="str">
            <v>LAS HERAS</v>
          </cell>
          <cell r="AG1830" t="str">
            <v xml:space="preserve"> </v>
          </cell>
          <cell r="AH1830">
            <v>5</v>
          </cell>
          <cell r="AI1830">
            <v>3</v>
          </cell>
          <cell r="AJ1830">
            <v>5963800</v>
          </cell>
          <cell r="AK1830">
            <v>2</v>
          </cell>
          <cell r="AL1830">
            <v>70</v>
          </cell>
          <cell r="AM1830">
            <v>4</v>
          </cell>
          <cell r="AN1830">
            <v>0</v>
          </cell>
          <cell r="AO1830" t="str">
            <v>False</v>
          </cell>
          <cell r="AP1830">
            <v>3</v>
          </cell>
        </row>
        <row r="1831">
          <cell r="A1831">
            <v>315335</v>
          </cell>
          <cell r="B1831">
            <v>43108</v>
          </cell>
          <cell r="C1831">
            <v>1</v>
          </cell>
          <cell r="D1831">
            <v>1</v>
          </cell>
          <cell r="E1831">
            <v>16</v>
          </cell>
          <cell r="F1831" t="str">
            <v xml:space="preserve">VICTIMA POR ACCIDENTE VEHICULAR                   </v>
          </cell>
          <cell r="G1831" t="str">
            <v xml:space="preserve"> </v>
          </cell>
          <cell r="H1831">
            <v>140</v>
          </cell>
          <cell r="I1831">
            <v>16</v>
          </cell>
          <cell r="J1831">
            <v>43108.620833333334</v>
          </cell>
          <cell r="K1831">
            <v>43108.620833333334</v>
          </cell>
          <cell r="L1831">
            <v>43108.620833333334</v>
          </cell>
          <cell r="M1831">
            <v>43108.62222222222</v>
          </cell>
          <cell r="N1831">
            <v>43108.626388888886</v>
          </cell>
          <cell r="O1831">
            <v>43108.645833333336</v>
          </cell>
          <cell r="R1831">
            <v>43108.655555555553</v>
          </cell>
          <cell r="S1831">
            <v>2613462290</v>
          </cell>
          <cell r="T1831">
            <v>24</v>
          </cell>
          <cell r="U1831" t="str">
            <v>M</v>
          </cell>
          <cell r="V1831">
            <v>999999</v>
          </cell>
          <cell r="W1831" t="str">
            <v>QUIROGA JUAN</v>
          </cell>
          <cell r="X1831" t="str">
            <v xml:space="preserve">RECUERO </v>
          </cell>
          <cell r="Y1831">
            <v>0</v>
          </cell>
          <cell r="Z1831">
            <v>0</v>
          </cell>
          <cell r="AA1831" t="str">
            <v xml:space="preserve"> </v>
          </cell>
          <cell r="AB1831" t="str">
            <v xml:space="preserve"> </v>
          </cell>
          <cell r="AC1831" t="str">
            <v xml:space="preserve"> </v>
          </cell>
          <cell r="AD1831" t="str">
            <v xml:space="preserve">RUTA 40 </v>
          </cell>
          <cell r="AE1831" t="str">
            <v xml:space="preserve"> </v>
          </cell>
          <cell r="AF1831" t="str">
            <v>LAS HERAS</v>
          </cell>
          <cell r="AG1831" t="str">
            <v xml:space="preserve"> AUTO CARRETA //01  MOD </v>
          </cell>
          <cell r="AH1831">
            <v>5</v>
          </cell>
          <cell r="AI1831">
            <v>2</v>
          </cell>
          <cell r="AJ1831">
            <v>37315454</v>
          </cell>
          <cell r="AM1831">
            <v>1</v>
          </cell>
          <cell r="AN1831">
            <v>0</v>
          </cell>
          <cell r="AO1831" t="str">
            <v>False</v>
          </cell>
          <cell r="AP1831">
            <v>2</v>
          </cell>
        </row>
        <row r="1832">
          <cell r="A1832">
            <v>315336</v>
          </cell>
          <cell r="B1832">
            <v>43108</v>
          </cell>
          <cell r="C1832">
            <v>1</v>
          </cell>
          <cell r="D1832">
            <v>1</v>
          </cell>
          <cell r="E1832">
            <v>16</v>
          </cell>
          <cell r="F1832" t="str">
            <v xml:space="preserve">VICTIMA POR ACCIDENTE VEHICULAR                   </v>
          </cell>
          <cell r="H1832">
            <v>136</v>
          </cell>
          <cell r="I1832">
            <v>5</v>
          </cell>
          <cell r="J1832">
            <v>43108.624305555553</v>
          </cell>
          <cell r="K1832">
            <v>43108.625</v>
          </cell>
          <cell r="L1832">
            <v>43108.624305555553</v>
          </cell>
          <cell r="M1832">
            <v>43108.625</v>
          </cell>
          <cell r="N1832">
            <v>43108.627083333333</v>
          </cell>
          <cell r="R1832">
            <v>43108.627083333333</v>
          </cell>
          <cell r="S1832">
            <v>2613462290</v>
          </cell>
          <cell r="W1832" t="str">
            <v xml:space="preserve"> </v>
          </cell>
          <cell r="X1832" t="str">
            <v xml:space="preserve">RECUERO </v>
          </cell>
          <cell r="Y1832">
            <v>0</v>
          </cell>
          <cell r="Z1832">
            <v>0</v>
          </cell>
          <cell r="AA1832" t="str">
            <v xml:space="preserve"> </v>
          </cell>
          <cell r="AB1832" t="str">
            <v xml:space="preserve"> </v>
          </cell>
          <cell r="AC1832" t="str">
            <v xml:space="preserve"> </v>
          </cell>
          <cell r="AD1832" t="str">
            <v xml:space="preserve">RUTA 40 </v>
          </cell>
          <cell r="AE1832" t="str">
            <v xml:space="preserve"> </v>
          </cell>
          <cell r="AF1832" t="str">
            <v>LAS HERAS</v>
          </cell>
          <cell r="AG1832" t="str">
            <v xml:space="preserve"> AUTO CARRETA //01  MOD </v>
          </cell>
          <cell r="AH1832">
            <v>5</v>
          </cell>
          <cell r="AI1832">
            <v>999</v>
          </cell>
          <cell r="AK1832">
            <v>19</v>
          </cell>
          <cell r="AL1832">
            <v>13</v>
          </cell>
          <cell r="AM1832">
            <v>0</v>
          </cell>
          <cell r="AN1832">
            <v>9</v>
          </cell>
          <cell r="AP1832">
            <v>0</v>
          </cell>
        </row>
        <row r="1833">
          <cell r="A1833">
            <v>315337</v>
          </cell>
          <cell r="B1833">
            <v>43108</v>
          </cell>
          <cell r="C1833">
            <v>1</v>
          </cell>
          <cell r="D1833">
            <v>1</v>
          </cell>
          <cell r="E1833">
            <v>85</v>
          </cell>
          <cell r="F1833" t="str">
            <v xml:space="preserve">CAIDO DE ALTURA                                </v>
          </cell>
          <cell r="G1833" t="str">
            <v xml:space="preserve">CONSCIENTE </v>
          </cell>
          <cell r="H1833">
            <v>135</v>
          </cell>
          <cell r="I1833">
            <v>3</v>
          </cell>
          <cell r="J1833">
            <v>43108.625694444447</v>
          </cell>
          <cell r="K1833">
            <v>43108.625694444447</v>
          </cell>
          <cell r="L1833">
            <v>43108.625694444447</v>
          </cell>
          <cell r="M1833">
            <v>43108.629166666666</v>
          </cell>
          <cell r="N1833">
            <v>43108.637499999997</v>
          </cell>
          <cell r="R1833">
            <v>43108.637499999997</v>
          </cell>
          <cell r="S1833">
            <v>2612494118</v>
          </cell>
          <cell r="T1833">
            <v>30</v>
          </cell>
          <cell r="U1833" t="str">
            <v>M</v>
          </cell>
          <cell r="V1833">
            <v>999999</v>
          </cell>
          <cell r="W1833" t="str">
            <v>RETIRADO POR OTROS MEDIOS</v>
          </cell>
          <cell r="X1833" t="str">
            <v>CERVANTES</v>
          </cell>
          <cell r="Y1833">
            <v>8268</v>
          </cell>
          <cell r="Z1833">
            <v>0</v>
          </cell>
          <cell r="AA1833" t="str">
            <v xml:space="preserve"> </v>
          </cell>
          <cell r="AB1833" t="str">
            <v xml:space="preserve"> </v>
          </cell>
          <cell r="AC1833" t="str">
            <v xml:space="preserve"> </v>
          </cell>
          <cell r="AD1833" t="str">
            <v xml:space="preserve"> </v>
          </cell>
          <cell r="AE1833" t="str">
            <v xml:space="preserve"> </v>
          </cell>
          <cell r="AF1833" t="str">
            <v>LUJAN</v>
          </cell>
          <cell r="AG1833" t="str">
            <v>CASA ALFER</v>
          </cell>
          <cell r="AH1833">
            <v>6</v>
          </cell>
          <cell r="AI1833">
            <v>74</v>
          </cell>
          <cell r="AJ1833">
            <v>0</v>
          </cell>
          <cell r="AK1833">
            <v>78</v>
          </cell>
          <cell r="AL1833">
            <v>196</v>
          </cell>
          <cell r="AM1833">
            <v>1</v>
          </cell>
          <cell r="AN1833">
            <v>0</v>
          </cell>
          <cell r="AO1833" t="str">
            <v>False</v>
          </cell>
          <cell r="AP1833">
            <v>0</v>
          </cell>
        </row>
        <row r="1834">
          <cell r="A1834">
            <v>315338</v>
          </cell>
          <cell r="B1834">
            <v>43108</v>
          </cell>
          <cell r="C1834">
            <v>4</v>
          </cell>
          <cell r="D1834">
            <v>4</v>
          </cell>
          <cell r="E1834">
            <v>3</v>
          </cell>
          <cell r="F1834" t="str">
            <v>TRASLADO IDA CON MEDICO</v>
          </cell>
          <cell r="G1834" t="str">
            <v xml:space="preserve"> </v>
          </cell>
          <cell r="H1834">
            <v>154</v>
          </cell>
          <cell r="I1834">
            <v>19</v>
          </cell>
          <cell r="J1834">
            <v>43108.636805555558</v>
          </cell>
          <cell r="K1834">
            <v>43108.643750000003</v>
          </cell>
          <cell r="L1834">
            <v>43108.636805555558</v>
          </cell>
          <cell r="M1834">
            <v>43108.643750000003</v>
          </cell>
          <cell r="N1834">
            <v>43108.645138888889</v>
          </cell>
          <cell r="O1834">
            <v>43108.65</v>
          </cell>
          <cell r="R1834">
            <v>43108.67291666667</v>
          </cell>
          <cell r="S1834">
            <v>2614050900</v>
          </cell>
          <cell r="T1834">
            <v>43</v>
          </cell>
          <cell r="U1834" t="str">
            <v>M</v>
          </cell>
          <cell r="V1834">
            <v>999999</v>
          </cell>
          <cell r="W1834" t="str">
            <v>ROMERO RICARDO</v>
          </cell>
          <cell r="X1834" t="str">
            <v xml:space="preserve">CS 101// LA CONSULTA  </v>
          </cell>
          <cell r="Y1834">
            <v>0</v>
          </cell>
          <cell r="Z1834">
            <v>0</v>
          </cell>
          <cell r="AA1834" t="str">
            <v xml:space="preserve"> </v>
          </cell>
          <cell r="AB1834" t="str">
            <v xml:space="preserve"> </v>
          </cell>
          <cell r="AC1834" t="str">
            <v xml:space="preserve"> </v>
          </cell>
          <cell r="AD1834" t="str">
            <v xml:space="preserve">H SCARAVELI </v>
          </cell>
          <cell r="AE1834" t="str">
            <v xml:space="preserve"> </v>
          </cell>
          <cell r="AF1834" t="str">
            <v>SAN CARLOS</v>
          </cell>
          <cell r="AG1834" t="str">
            <v xml:space="preserve">LA CONSULTA  </v>
          </cell>
          <cell r="AH1834">
            <v>12</v>
          </cell>
          <cell r="AI1834">
            <v>90</v>
          </cell>
          <cell r="AJ1834">
            <v>23453436</v>
          </cell>
          <cell r="AM1834">
            <v>4</v>
          </cell>
          <cell r="AN1834">
            <v>0</v>
          </cell>
          <cell r="AO1834" t="str">
            <v>False</v>
          </cell>
          <cell r="AP1834">
            <v>90</v>
          </cell>
        </row>
        <row r="1835">
          <cell r="A1835">
            <v>315339</v>
          </cell>
          <cell r="B1835">
            <v>43108</v>
          </cell>
          <cell r="C1835">
            <v>4</v>
          </cell>
          <cell r="D1835">
            <v>4</v>
          </cell>
          <cell r="E1835">
            <v>3</v>
          </cell>
          <cell r="F1835" t="str">
            <v>TRASLADO IDA CON MEDICO</v>
          </cell>
          <cell r="G1835" t="str">
            <v>DRA. GALEANO RECIBE EN H. LAGOMAGGIORE</v>
          </cell>
          <cell r="H1835">
            <v>140</v>
          </cell>
          <cell r="I1835">
            <v>16</v>
          </cell>
          <cell r="J1835">
            <v>43108.660416666666</v>
          </cell>
          <cell r="K1835">
            <v>43108.710416666669</v>
          </cell>
          <cell r="L1835">
            <v>43108.660416666666</v>
          </cell>
          <cell r="M1835">
            <v>43108.711111111108</v>
          </cell>
          <cell r="N1835">
            <v>43108.722916666666</v>
          </cell>
          <cell r="O1835">
            <v>43108.723611111112</v>
          </cell>
          <cell r="P1835">
            <v>43108.732638888891</v>
          </cell>
          <cell r="R1835">
            <v>43108.738888888889</v>
          </cell>
          <cell r="S1835">
            <v>2615336621</v>
          </cell>
          <cell r="T1835">
            <v>55</v>
          </cell>
          <cell r="U1835" t="str">
            <v>F</v>
          </cell>
          <cell r="V1835">
            <v>999999</v>
          </cell>
          <cell r="W1835" t="str">
            <v>DIAZ SILVIA</v>
          </cell>
          <cell r="X1835" t="str">
            <v>H CARRILLO</v>
          </cell>
          <cell r="Y1835">
            <v>0</v>
          </cell>
          <cell r="Z1835">
            <v>0</v>
          </cell>
          <cell r="AA1835" t="str">
            <v xml:space="preserve"> </v>
          </cell>
          <cell r="AB1835" t="str">
            <v xml:space="preserve"> </v>
          </cell>
          <cell r="AC1835" t="str">
            <v xml:space="preserve"> </v>
          </cell>
          <cell r="AD1835" t="str">
            <v>GUARDIA</v>
          </cell>
          <cell r="AE1835" t="str">
            <v xml:space="preserve"> </v>
          </cell>
          <cell r="AF1835" t="str">
            <v>LAS HERAS</v>
          </cell>
          <cell r="AG1835" t="str">
            <v>DERIVA DR. CINQUEMANI</v>
          </cell>
          <cell r="AH1835">
            <v>5</v>
          </cell>
          <cell r="AI1835">
            <v>3</v>
          </cell>
          <cell r="AJ1835">
            <v>16616741</v>
          </cell>
          <cell r="AM1835">
            <v>4</v>
          </cell>
          <cell r="AN1835">
            <v>0</v>
          </cell>
          <cell r="AO1835" t="str">
            <v>False</v>
          </cell>
          <cell r="AP1835">
            <v>3</v>
          </cell>
        </row>
        <row r="1836">
          <cell r="A1836">
            <v>315340</v>
          </cell>
          <cell r="B1836">
            <v>43108</v>
          </cell>
          <cell r="C1836">
            <v>4</v>
          </cell>
          <cell r="D1836">
            <v>4</v>
          </cell>
          <cell r="E1836">
            <v>3</v>
          </cell>
          <cell r="F1836" t="str">
            <v>TRASLADO IDA CON MEDICO</v>
          </cell>
          <cell r="G1836" t="str">
            <v xml:space="preserve"> </v>
          </cell>
          <cell r="H1836">
            <v>156</v>
          </cell>
          <cell r="I1836">
            <v>9</v>
          </cell>
          <cell r="J1836">
            <v>43108.709722222222</v>
          </cell>
          <cell r="K1836">
            <v>43108.710416666669</v>
          </cell>
          <cell r="L1836">
            <v>43108.709722222222</v>
          </cell>
          <cell r="M1836">
            <v>43108.710416666669</v>
          </cell>
          <cell r="N1836">
            <v>43108.716666666667</v>
          </cell>
          <cell r="O1836">
            <v>43108.736805555556</v>
          </cell>
          <cell r="P1836">
            <v>43108.736805555556</v>
          </cell>
          <cell r="R1836">
            <v>43108.74722222222</v>
          </cell>
          <cell r="T1836">
            <v>1</v>
          </cell>
          <cell r="U1836" t="str">
            <v>F</v>
          </cell>
          <cell r="V1836">
            <v>999999</v>
          </cell>
          <cell r="W1836" t="str">
            <v>DELGADO EVELIN</v>
          </cell>
          <cell r="X1836" t="str">
            <v>H PERRUPATO//DR MIJALICH</v>
          </cell>
          <cell r="Y1836">
            <v>0</v>
          </cell>
          <cell r="Z1836">
            <v>0</v>
          </cell>
          <cell r="AA1836" t="str">
            <v xml:space="preserve"> </v>
          </cell>
          <cell r="AB1836" t="str">
            <v xml:space="preserve"> </v>
          </cell>
          <cell r="AC1836" t="str">
            <v xml:space="preserve"> </v>
          </cell>
          <cell r="AD1836" t="str">
            <v xml:space="preserve">H NOTTI </v>
          </cell>
          <cell r="AE1836" t="str">
            <v xml:space="preserve"> </v>
          </cell>
          <cell r="AF1836" t="str">
            <v>SAN MARTIN</v>
          </cell>
          <cell r="AG1836" t="str">
            <v xml:space="preserve">M1// CUERPO EXTRAÑO EN FARINGE </v>
          </cell>
          <cell r="AH1836">
            <v>16</v>
          </cell>
          <cell r="AI1836">
            <v>4</v>
          </cell>
          <cell r="AJ1836">
            <v>55257817</v>
          </cell>
          <cell r="AK1836">
            <v>258</v>
          </cell>
          <cell r="AL1836">
            <v>725</v>
          </cell>
          <cell r="AM1836">
            <v>4</v>
          </cell>
          <cell r="AN1836">
            <v>0</v>
          </cell>
          <cell r="AO1836" t="str">
            <v>False</v>
          </cell>
          <cell r="AP1836">
            <v>4</v>
          </cell>
        </row>
        <row r="1837">
          <cell r="A1837">
            <v>315341</v>
          </cell>
          <cell r="B1837">
            <v>43108</v>
          </cell>
          <cell r="C1837">
            <v>1</v>
          </cell>
          <cell r="D1837">
            <v>1</v>
          </cell>
          <cell r="E1837">
            <v>12</v>
          </cell>
          <cell r="F1837" t="str">
            <v xml:space="preserve">DIFICULTAD PARA RESPIRAR. DISNEA                  </v>
          </cell>
          <cell r="G1837" t="str">
            <v xml:space="preserve">pac mayor dolor precordial. dif respiratoria. </v>
          </cell>
          <cell r="H1837">
            <v>137</v>
          </cell>
          <cell r="I1837">
            <v>5</v>
          </cell>
          <cell r="J1837">
            <v>43108.734722222223</v>
          </cell>
          <cell r="K1837">
            <v>43108.734722222223</v>
          </cell>
          <cell r="L1837">
            <v>43108.734722222223</v>
          </cell>
          <cell r="M1837">
            <v>43108.745138888888</v>
          </cell>
          <cell r="N1837">
            <v>43108.745138888888</v>
          </cell>
          <cell r="O1837">
            <v>43108.745833333334</v>
          </cell>
          <cell r="P1837">
            <v>43108.754861111112</v>
          </cell>
          <cell r="R1837">
            <v>43108.779166666667</v>
          </cell>
          <cell r="T1837">
            <v>65</v>
          </cell>
          <cell r="U1837" t="str">
            <v>M</v>
          </cell>
          <cell r="V1837">
            <v>999999</v>
          </cell>
          <cell r="W1837" t="str">
            <v>RIGACCIO WALTER</v>
          </cell>
          <cell r="X1837" t="str">
            <v xml:space="preserve">montecaceros </v>
          </cell>
          <cell r="Y1837">
            <v>0</v>
          </cell>
          <cell r="Z1837">
            <v>0</v>
          </cell>
          <cell r="AA1837" t="str">
            <v xml:space="preserve"> </v>
          </cell>
          <cell r="AB1837" t="str">
            <v xml:space="preserve"> </v>
          </cell>
          <cell r="AC1837" t="str">
            <v xml:space="preserve"> </v>
          </cell>
          <cell r="AD1837" t="str">
            <v>catamarca</v>
          </cell>
          <cell r="AE1837" t="str">
            <v xml:space="preserve"> </v>
          </cell>
          <cell r="AF1837" t="str">
            <v>CIUDAD - CAPITAL</v>
          </cell>
          <cell r="AG1837" t="str">
            <v xml:space="preserve"> </v>
          </cell>
          <cell r="AH1837">
            <v>1</v>
          </cell>
          <cell r="AI1837">
            <v>29</v>
          </cell>
          <cell r="AJ1837">
            <v>0</v>
          </cell>
          <cell r="AK1837">
            <v>189</v>
          </cell>
          <cell r="AL1837">
            <v>341</v>
          </cell>
          <cell r="AM1837">
            <v>1</v>
          </cell>
          <cell r="AN1837">
            <v>0</v>
          </cell>
          <cell r="AO1837" t="str">
            <v>False</v>
          </cell>
          <cell r="AP1837">
            <v>29</v>
          </cell>
        </row>
        <row r="1838">
          <cell r="A1838">
            <v>315342</v>
          </cell>
          <cell r="B1838">
            <v>43108</v>
          </cell>
          <cell r="C1838">
            <v>4</v>
          </cell>
          <cell r="D1838">
            <v>4</v>
          </cell>
          <cell r="E1838">
            <v>3</v>
          </cell>
          <cell r="F1838" t="str">
            <v>TRASLADO IDA CON MEDICO</v>
          </cell>
          <cell r="G1838" t="str">
            <v xml:space="preserve">masc de 30 años con antec de hernia abdominal estrangulada </v>
          </cell>
          <cell r="H1838">
            <v>138</v>
          </cell>
          <cell r="I1838">
            <v>6</v>
          </cell>
          <cell r="J1838">
            <v>43108.740972222222</v>
          </cell>
          <cell r="K1838">
            <v>43108.740972222222</v>
          </cell>
          <cell r="L1838">
            <v>43108.740972222222</v>
          </cell>
          <cell r="M1838">
            <v>43108.74722222222</v>
          </cell>
          <cell r="N1838">
            <v>43108.76666666667</v>
          </cell>
          <cell r="O1838">
            <v>43108.781944444447</v>
          </cell>
          <cell r="R1838">
            <v>43108.811805555553</v>
          </cell>
          <cell r="T1838">
            <v>31</v>
          </cell>
          <cell r="U1838" t="str">
            <v>M</v>
          </cell>
          <cell r="V1838">
            <v>999999</v>
          </cell>
          <cell r="W1838" t="str">
            <v>NAVARRO MAURICIO</v>
          </cell>
          <cell r="X1838" t="str">
            <v>microhosp pte de hierro</v>
          </cell>
          <cell r="Y1838">
            <v>0</v>
          </cell>
          <cell r="Z1838">
            <v>0</v>
          </cell>
          <cell r="AA1838" t="str">
            <v xml:space="preserve"> </v>
          </cell>
          <cell r="AB1838" t="str">
            <v xml:space="preserve"> </v>
          </cell>
          <cell r="AC1838" t="str">
            <v xml:space="preserve"> </v>
          </cell>
          <cell r="AD1838" t="str">
            <v xml:space="preserve"> </v>
          </cell>
          <cell r="AE1838" t="str">
            <v xml:space="preserve"> </v>
          </cell>
          <cell r="AF1838" t="str">
            <v>GUAYMALLEN</v>
          </cell>
          <cell r="AG1838" t="str">
            <v>hosp lagomaggiore recibe dr bohemi</v>
          </cell>
          <cell r="AH1838">
            <v>2</v>
          </cell>
          <cell r="AI1838">
            <v>3</v>
          </cell>
          <cell r="AJ1838">
            <v>40371913</v>
          </cell>
          <cell r="AK1838">
            <v>9</v>
          </cell>
          <cell r="AL1838">
            <v>140</v>
          </cell>
          <cell r="AM1838">
            <v>4</v>
          </cell>
          <cell r="AN1838">
            <v>0</v>
          </cell>
          <cell r="AO1838" t="str">
            <v>False</v>
          </cell>
          <cell r="AP1838">
            <v>3</v>
          </cell>
        </row>
        <row r="1839">
          <cell r="A1839">
            <v>315343</v>
          </cell>
          <cell r="B1839">
            <v>43108</v>
          </cell>
          <cell r="C1839">
            <v>2</v>
          </cell>
          <cell r="D1839">
            <v>2</v>
          </cell>
          <cell r="E1839">
            <v>27</v>
          </cell>
          <cell r="F1839" t="str">
            <v xml:space="preserve">TRABAJO DE PARTO                                  </v>
          </cell>
          <cell r="G1839" t="str">
            <v xml:space="preserve"> 35 SEMANAS 2DA GESTA </v>
          </cell>
          <cell r="H1839">
            <v>1</v>
          </cell>
          <cell r="I1839">
            <v>23</v>
          </cell>
          <cell r="J1839">
            <v>43108.745138888888</v>
          </cell>
          <cell r="K1839">
            <v>43108.745833333334</v>
          </cell>
          <cell r="L1839">
            <v>43108.745138888888</v>
          </cell>
          <cell r="M1839">
            <v>43108.754861111112</v>
          </cell>
          <cell r="N1839">
            <v>43108.754861111112</v>
          </cell>
          <cell r="R1839">
            <v>43108.759027777778</v>
          </cell>
          <cell r="T1839">
            <v>20</v>
          </cell>
          <cell r="U1839" t="str">
            <v>M</v>
          </cell>
          <cell r="V1839">
            <v>999999</v>
          </cell>
          <cell r="W1839" t="str">
            <v>NN</v>
          </cell>
          <cell r="X1839" t="str">
            <v>HTAL SICOLI</v>
          </cell>
          <cell r="Y1839">
            <v>0</v>
          </cell>
          <cell r="Z1839">
            <v>0</v>
          </cell>
          <cell r="AA1839" t="str">
            <v xml:space="preserve"> </v>
          </cell>
          <cell r="AB1839" t="str">
            <v xml:space="preserve"> </v>
          </cell>
          <cell r="AC1839" t="str">
            <v xml:space="preserve"> </v>
          </cell>
          <cell r="AD1839" t="str">
            <v xml:space="preserve"> </v>
          </cell>
          <cell r="AE1839" t="str">
            <v xml:space="preserve"> </v>
          </cell>
          <cell r="AF1839" t="str">
            <v>LAVALLE</v>
          </cell>
          <cell r="AG1839" t="str">
            <v>HTAL LAGOMAGGIORE RECIBE LA DRA MOTTA</v>
          </cell>
          <cell r="AH1839">
            <v>9</v>
          </cell>
          <cell r="AI1839">
            <v>0</v>
          </cell>
          <cell r="AJ1839">
            <v>0</v>
          </cell>
          <cell r="AL1839">
            <v>89</v>
          </cell>
          <cell r="AM1839">
            <v>2</v>
          </cell>
          <cell r="AN1839">
            <v>0</v>
          </cell>
          <cell r="AO1839" t="str">
            <v>False</v>
          </cell>
          <cell r="AP1839">
            <v>0</v>
          </cell>
        </row>
        <row r="1840">
          <cell r="A1840">
            <v>315344</v>
          </cell>
          <cell r="B1840">
            <v>43108</v>
          </cell>
          <cell r="C1840">
            <v>3</v>
          </cell>
          <cell r="D1840">
            <v>3</v>
          </cell>
          <cell r="E1840">
            <v>9</v>
          </cell>
          <cell r="F1840" t="str">
            <v xml:space="preserve">MALESTAR GENERAL                                  </v>
          </cell>
          <cell r="G1840" t="str">
            <v xml:space="preserve">pac de 59 años sin antec. probable golpe de calor </v>
          </cell>
          <cell r="H1840">
            <v>141</v>
          </cell>
          <cell r="I1840">
            <v>6</v>
          </cell>
          <cell r="J1840">
            <v>43108.74722222222</v>
          </cell>
          <cell r="K1840">
            <v>43108.747916666667</v>
          </cell>
          <cell r="L1840">
            <v>43108.74722222222</v>
          </cell>
          <cell r="M1840">
            <v>43108.749305555553</v>
          </cell>
          <cell r="N1840">
            <v>43108.754861111112</v>
          </cell>
          <cell r="R1840">
            <v>43108.763194444444</v>
          </cell>
          <cell r="T1840">
            <v>53</v>
          </cell>
          <cell r="U1840" t="str">
            <v>F</v>
          </cell>
          <cell r="V1840">
            <v>999999</v>
          </cell>
          <cell r="W1840" t="str">
            <v>MERCEDES GENTILE</v>
          </cell>
          <cell r="X1840" t="str">
            <v xml:space="preserve">libertad </v>
          </cell>
          <cell r="Y1840">
            <v>0</v>
          </cell>
          <cell r="Z1840">
            <v>0</v>
          </cell>
          <cell r="AA1840" t="str">
            <v xml:space="preserve"> </v>
          </cell>
          <cell r="AB1840" t="str">
            <v xml:space="preserve"> </v>
          </cell>
          <cell r="AC1840" t="str">
            <v xml:space="preserve"> </v>
          </cell>
          <cell r="AD1840" t="str">
            <v>quintana</v>
          </cell>
          <cell r="AE1840" t="str">
            <v xml:space="preserve"> </v>
          </cell>
          <cell r="AF1840" t="str">
            <v>GUAYMALLEN</v>
          </cell>
          <cell r="AG1840" t="str">
            <v xml:space="preserve"> comisaria 9</v>
          </cell>
          <cell r="AH1840">
            <v>2</v>
          </cell>
          <cell r="AI1840">
            <v>1</v>
          </cell>
          <cell r="AJ1840">
            <v>12784275</v>
          </cell>
          <cell r="AK1840">
            <v>37</v>
          </cell>
          <cell r="AL1840">
            <v>38</v>
          </cell>
          <cell r="AM1840">
            <v>3</v>
          </cell>
          <cell r="AN1840">
            <v>0</v>
          </cell>
          <cell r="AO1840" t="str">
            <v>False</v>
          </cell>
          <cell r="AP1840">
            <v>0</v>
          </cell>
        </row>
        <row r="1841">
          <cell r="A1841">
            <v>315345</v>
          </cell>
          <cell r="B1841">
            <v>43108</v>
          </cell>
          <cell r="C1841">
            <v>1</v>
          </cell>
          <cell r="D1841">
            <v>1</v>
          </cell>
          <cell r="E1841">
            <v>51</v>
          </cell>
          <cell r="F1841" t="str">
            <v xml:space="preserve">VICTIMA POR  ACCIDENTE  MOTO </v>
          </cell>
          <cell r="G1841" t="str">
            <v>TEC S/ PERDIDA</v>
          </cell>
          <cell r="H1841">
            <v>139</v>
          </cell>
          <cell r="I1841">
            <v>1</v>
          </cell>
          <cell r="J1841">
            <v>43108.756944444445</v>
          </cell>
          <cell r="K1841">
            <v>43108.757638888892</v>
          </cell>
          <cell r="L1841">
            <v>43108.756944444445</v>
          </cell>
          <cell r="M1841">
            <v>43108.763888888891</v>
          </cell>
          <cell r="N1841">
            <v>43108.78125</v>
          </cell>
          <cell r="O1841">
            <v>43108.794444444444</v>
          </cell>
          <cell r="R1841">
            <v>43108.82916666667</v>
          </cell>
          <cell r="T1841">
            <v>34</v>
          </cell>
          <cell r="U1841" t="str">
            <v>M</v>
          </cell>
          <cell r="V1841">
            <v>999999</v>
          </cell>
          <cell r="W1841" t="str">
            <v>JUAN GUTIERREZ</v>
          </cell>
          <cell r="X1841" t="str">
            <v>RONDA DEL WALMART</v>
          </cell>
          <cell r="Y1841">
            <v>0</v>
          </cell>
          <cell r="Z1841">
            <v>0</v>
          </cell>
          <cell r="AA1841" t="str">
            <v xml:space="preserve"> </v>
          </cell>
          <cell r="AB1841" t="str">
            <v xml:space="preserve"> </v>
          </cell>
          <cell r="AC1841" t="str">
            <v xml:space="preserve"> </v>
          </cell>
          <cell r="AD1841" t="str">
            <v>B SUR MER</v>
          </cell>
          <cell r="AE1841" t="str">
            <v xml:space="preserve"> </v>
          </cell>
          <cell r="AF1841" t="str">
            <v>LAS HERAS</v>
          </cell>
          <cell r="AH1841">
            <v>5</v>
          </cell>
          <cell r="AI1841">
            <v>2</v>
          </cell>
          <cell r="AJ1841">
            <v>30108482</v>
          </cell>
          <cell r="AK1841">
            <v>69</v>
          </cell>
          <cell r="AL1841">
            <v>88</v>
          </cell>
          <cell r="AM1841">
            <v>1</v>
          </cell>
          <cell r="AN1841">
            <v>0</v>
          </cell>
          <cell r="AO1841" t="str">
            <v>False</v>
          </cell>
          <cell r="AP1841">
            <v>2</v>
          </cell>
        </row>
        <row r="1842">
          <cell r="A1842">
            <v>315346</v>
          </cell>
          <cell r="B1842">
            <v>43108</v>
          </cell>
          <cell r="C1842">
            <v>1</v>
          </cell>
          <cell r="D1842">
            <v>1</v>
          </cell>
          <cell r="E1842">
            <v>3</v>
          </cell>
          <cell r="F1842" t="str">
            <v xml:space="preserve">PERDIDA DE CONOCIMIENTO                           </v>
          </cell>
          <cell r="G1842" t="str">
            <v xml:space="preserve">pac de 80 años probable acv. perdida de control esfinteres. desorientado </v>
          </cell>
          <cell r="H1842">
            <v>136</v>
          </cell>
          <cell r="I1842">
            <v>5</v>
          </cell>
          <cell r="J1842">
            <v>43108.759722222225</v>
          </cell>
          <cell r="K1842">
            <v>43108.760416666664</v>
          </cell>
          <cell r="L1842">
            <v>43108.759722222225</v>
          </cell>
          <cell r="M1842">
            <v>43108.763888888891</v>
          </cell>
          <cell r="N1842">
            <v>43108.768750000003</v>
          </cell>
          <cell r="R1842">
            <v>43108.770138888889</v>
          </cell>
          <cell r="T1842">
            <v>1</v>
          </cell>
          <cell r="U1842" t="str">
            <v>M</v>
          </cell>
          <cell r="V1842">
            <v>999999</v>
          </cell>
          <cell r="W1842" t="str">
            <v>NN</v>
          </cell>
          <cell r="X1842" t="str">
            <v>san juan 1128</v>
          </cell>
          <cell r="Y1842">
            <v>0</v>
          </cell>
          <cell r="Z1842">
            <v>0</v>
          </cell>
          <cell r="AA1842" t="str">
            <v xml:space="preserve"> </v>
          </cell>
          <cell r="AB1842" t="str">
            <v xml:space="preserve"> </v>
          </cell>
          <cell r="AC1842" t="str">
            <v xml:space="preserve"> </v>
          </cell>
          <cell r="AD1842" t="str">
            <v>catamarca</v>
          </cell>
          <cell r="AE1842" t="str">
            <v>garibaldi</v>
          </cell>
          <cell r="AF1842" t="str">
            <v>CIUDAD - CAPITAL</v>
          </cell>
          <cell r="AG1842" t="str">
            <v xml:space="preserve"> </v>
          </cell>
          <cell r="AH1842">
            <v>1</v>
          </cell>
          <cell r="AI1842">
            <v>74</v>
          </cell>
          <cell r="AJ1842">
            <v>0</v>
          </cell>
          <cell r="AK1842">
            <v>19</v>
          </cell>
          <cell r="AL1842">
            <v>13</v>
          </cell>
          <cell r="AM1842">
            <v>1</v>
          </cell>
          <cell r="AN1842">
            <v>0</v>
          </cell>
          <cell r="AO1842" t="str">
            <v>False</v>
          </cell>
          <cell r="AP1842">
            <v>0</v>
          </cell>
        </row>
        <row r="1843">
          <cell r="A1843">
            <v>315347</v>
          </cell>
          <cell r="B1843">
            <v>43108</v>
          </cell>
          <cell r="C1843">
            <v>1</v>
          </cell>
          <cell r="D1843">
            <v>1</v>
          </cell>
          <cell r="E1843">
            <v>27</v>
          </cell>
          <cell r="F1843" t="str">
            <v xml:space="preserve">INTENTO DE SUICIDIO                               </v>
          </cell>
          <cell r="G1843" t="str">
            <v xml:space="preserve">masc joven intento de autoeliminacion  </v>
          </cell>
          <cell r="H1843">
            <v>154</v>
          </cell>
          <cell r="I1843">
            <v>19</v>
          </cell>
          <cell r="J1843">
            <v>43108.788194444445</v>
          </cell>
          <cell r="K1843">
            <v>43108.791666666664</v>
          </cell>
          <cell r="L1843">
            <v>43108.788194444445</v>
          </cell>
          <cell r="M1843">
            <v>43108.791666666664</v>
          </cell>
          <cell r="N1843">
            <v>43108.800000000003</v>
          </cell>
          <cell r="R1843">
            <v>43108.800694444442</v>
          </cell>
          <cell r="T1843">
            <v>1</v>
          </cell>
          <cell r="U1843" t="str">
            <v>M</v>
          </cell>
          <cell r="V1843">
            <v>999999</v>
          </cell>
          <cell r="W1843" t="str">
            <v>NN</v>
          </cell>
          <cell r="X1843" t="str">
            <v>san martin</v>
          </cell>
          <cell r="Y1843">
            <v>0</v>
          </cell>
          <cell r="Z1843">
            <v>0</v>
          </cell>
          <cell r="AA1843" t="str">
            <v xml:space="preserve"> </v>
          </cell>
          <cell r="AB1843" t="str">
            <v xml:space="preserve"> </v>
          </cell>
          <cell r="AC1843" t="str">
            <v xml:space="preserve"> </v>
          </cell>
          <cell r="AD1843" t="str">
            <v>rosario bustos zapata</v>
          </cell>
          <cell r="AE1843" t="str">
            <v xml:space="preserve"> </v>
          </cell>
          <cell r="AF1843" t="str">
            <v>la consulta</v>
          </cell>
          <cell r="AG1843" t="str">
            <v>movil  2900</v>
          </cell>
          <cell r="AH1843">
            <v>12</v>
          </cell>
          <cell r="AI1843">
            <v>74</v>
          </cell>
          <cell r="AJ1843">
            <v>0</v>
          </cell>
          <cell r="AM1843">
            <v>1</v>
          </cell>
          <cell r="AN1843">
            <v>0</v>
          </cell>
          <cell r="AO1843" t="str">
            <v>False</v>
          </cell>
          <cell r="AP1843">
            <v>0</v>
          </cell>
        </row>
        <row r="1844">
          <cell r="A1844">
            <v>315348</v>
          </cell>
          <cell r="B1844">
            <v>43108</v>
          </cell>
          <cell r="C1844">
            <v>2</v>
          </cell>
          <cell r="D1844">
            <v>2</v>
          </cell>
          <cell r="E1844">
            <v>9</v>
          </cell>
          <cell r="F1844" t="str">
            <v xml:space="preserve">HERIDA CORTANTE EN...                             </v>
          </cell>
          <cell r="G1844" t="str">
            <v>joven de 21 años se le caido una ventana encima y se lesiono un vaso. en mmss</v>
          </cell>
          <cell r="H1844">
            <v>156</v>
          </cell>
          <cell r="I1844">
            <v>9</v>
          </cell>
          <cell r="J1844">
            <v>43108.799305555556</v>
          </cell>
          <cell r="K1844">
            <v>43108.801388888889</v>
          </cell>
          <cell r="L1844">
            <v>43108.798611111109</v>
          </cell>
          <cell r="M1844">
            <v>43108.801388888889</v>
          </cell>
          <cell r="N1844">
            <v>43108.820138888892</v>
          </cell>
          <cell r="O1844">
            <v>43108.82916666667</v>
          </cell>
          <cell r="R1844">
            <v>43108.861111111109</v>
          </cell>
          <cell r="S1844">
            <v>2634737505</v>
          </cell>
          <cell r="T1844">
            <v>21</v>
          </cell>
          <cell r="U1844" t="str">
            <v>M</v>
          </cell>
          <cell r="V1844">
            <v>970904</v>
          </cell>
          <cell r="W1844" t="str">
            <v>GUZMAN FERNANDO ANDRES</v>
          </cell>
          <cell r="X1844" t="str">
            <v>carril montecaceros s/n</v>
          </cell>
          <cell r="Y1844">
            <v>0</v>
          </cell>
          <cell r="Z1844">
            <v>0</v>
          </cell>
          <cell r="AA1844" t="str">
            <v xml:space="preserve"> </v>
          </cell>
          <cell r="AB1844" t="str">
            <v xml:space="preserve"> </v>
          </cell>
          <cell r="AC1844" t="str">
            <v>km 9</v>
          </cell>
          <cell r="AD1844" t="str">
            <v xml:space="preserve"> </v>
          </cell>
          <cell r="AE1844" t="str">
            <v xml:space="preserve"> </v>
          </cell>
          <cell r="AF1844" t="str">
            <v>SAN MARTIN</v>
          </cell>
          <cell r="AG1844" t="str">
            <v>familia guzman. cerca de la esc secundaria en tres esquina calle anzorena y martin zapata.</v>
          </cell>
          <cell r="AH1844">
            <v>16</v>
          </cell>
          <cell r="AI1844">
            <v>54</v>
          </cell>
          <cell r="AJ1844">
            <v>40560731</v>
          </cell>
          <cell r="AK1844">
            <v>258</v>
          </cell>
          <cell r="AL1844">
            <v>725</v>
          </cell>
          <cell r="AM1844">
            <v>2</v>
          </cell>
          <cell r="AN1844">
            <v>0</v>
          </cell>
          <cell r="AO1844" t="str">
            <v>False</v>
          </cell>
          <cell r="AP1844">
            <v>54</v>
          </cell>
        </row>
        <row r="1845">
          <cell r="A1845">
            <v>315349</v>
          </cell>
          <cell r="B1845">
            <v>43108</v>
          </cell>
          <cell r="C1845">
            <v>4</v>
          </cell>
          <cell r="D1845">
            <v>4</v>
          </cell>
          <cell r="E1845">
            <v>3</v>
          </cell>
          <cell r="F1845" t="str">
            <v>TRASLADO IDA CON MEDICO</v>
          </cell>
          <cell r="G1845" t="str">
            <v xml:space="preserve"> </v>
          </cell>
          <cell r="H1845">
            <v>154</v>
          </cell>
          <cell r="I1845">
            <v>19</v>
          </cell>
          <cell r="J1845">
            <v>43108.800694444442</v>
          </cell>
          <cell r="K1845">
            <v>43108.800694444442</v>
          </cell>
          <cell r="L1845">
            <v>43108.800694444442</v>
          </cell>
          <cell r="M1845">
            <v>43108.800694444442</v>
          </cell>
          <cell r="N1845">
            <v>43108.800694444442</v>
          </cell>
          <cell r="O1845">
            <v>43108.808333333334</v>
          </cell>
          <cell r="R1845">
            <v>43108.820833333331</v>
          </cell>
          <cell r="T1845">
            <v>20</v>
          </cell>
          <cell r="U1845" t="str">
            <v>F</v>
          </cell>
          <cell r="V1845">
            <v>999999</v>
          </cell>
          <cell r="W1845" t="str">
            <v>CORREA JENNIFER</v>
          </cell>
          <cell r="X1845" t="str">
            <v>CS LA CONSULTA</v>
          </cell>
          <cell r="Y1845">
            <v>0</v>
          </cell>
          <cell r="Z1845">
            <v>0</v>
          </cell>
          <cell r="AA1845" t="str">
            <v xml:space="preserve"> </v>
          </cell>
          <cell r="AB1845" t="str">
            <v xml:space="preserve"> </v>
          </cell>
          <cell r="AC1845" t="str">
            <v xml:space="preserve"> </v>
          </cell>
          <cell r="AD1845" t="str">
            <v xml:space="preserve"> </v>
          </cell>
          <cell r="AE1845" t="str">
            <v xml:space="preserve"> </v>
          </cell>
          <cell r="AF1845" t="str">
            <v>SAN CARLOS</v>
          </cell>
          <cell r="AG1845" t="str">
            <v xml:space="preserve"> </v>
          </cell>
          <cell r="AH1845">
            <v>12</v>
          </cell>
          <cell r="AI1845">
            <v>83</v>
          </cell>
          <cell r="AJ1845">
            <v>0</v>
          </cell>
          <cell r="AM1845">
            <v>4</v>
          </cell>
          <cell r="AN1845">
            <v>0</v>
          </cell>
          <cell r="AO1845" t="str">
            <v>False</v>
          </cell>
          <cell r="AP1845">
            <v>83</v>
          </cell>
        </row>
        <row r="1846">
          <cell r="A1846">
            <v>315350</v>
          </cell>
          <cell r="B1846">
            <v>43108</v>
          </cell>
          <cell r="C1846">
            <v>1</v>
          </cell>
          <cell r="D1846">
            <v>1</v>
          </cell>
          <cell r="E1846">
            <v>16</v>
          </cell>
          <cell r="F1846" t="str">
            <v xml:space="preserve">VICTIMA POR ACCIDENTE VEHICULAR                   </v>
          </cell>
          <cell r="G1846" t="str">
            <v xml:space="preserve"> </v>
          </cell>
          <cell r="H1846">
            <v>156</v>
          </cell>
          <cell r="I1846">
            <v>9</v>
          </cell>
          <cell r="J1846">
            <v>43108.831250000003</v>
          </cell>
          <cell r="K1846">
            <v>43108.832638888889</v>
          </cell>
          <cell r="L1846">
            <v>43108.831250000003</v>
          </cell>
          <cell r="M1846">
            <v>43108.834722222222</v>
          </cell>
          <cell r="N1846">
            <v>43108.839583333334</v>
          </cell>
          <cell r="O1846">
            <v>43108.843055555553</v>
          </cell>
          <cell r="P1846">
            <v>43108.85</v>
          </cell>
          <cell r="R1846">
            <v>43108.86041666667</v>
          </cell>
          <cell r="T1846">
            <v>51</v>
          </cell>
          <cell r="U1846" t="str">
            <v>F</v>
          </cell>
          <cell r="V1846">
            <v>500807</v>
          </cell>
          <cell r="W1846" t="str">
            <v>PEREZ JOSEFINA ANTONIA</v>
          </cell>
          <cell r="X1846" t="str">
            <v xml:space="preserve">CARRIL BARIIALES </v>
          </cell>
          <cell r="Y1846">
            <v>0</v>
          </cell>
          <cell r="Z1846">
            <v>0</v>
          </cell>
          <cell r="AA1846" t="str">
            <v xml:space="preserve"> </v>
          </cell>
          <cell r="AB1846" t="str">
            <v xml:space="preserve"> </v>
          </cell>
          <cell r="AC1846" t="str">
            <v xml:space="preserve"> </v>
          </cell>
          <cell r="AD1846" t="str">
            <v xml:space="preserve">RUTA 50 </v>
          </cell>
          <cell r="AE1846" t="str">
            <v>RUTA 60</v>
          </cell>
          <cell r="AF1846" t="str">
            <v>JUNIN</v>
          </cell>
          <cell r="AG1846" t="str">
            <v xml:space="preserve"> </v>
          </cell>
          <cell r="AH1846">
            <v>8</v>
          </cell>
          <cell r="AI1846">
            <v>54</v>
          </cell>
          <cell r="AJ1846">
            <v>17986996</v>
          </cell>
          <cell r="AK1846">
            <v>258</v>
          </cell>
          <cell r="AL1846">
            <v>725</v>
          </cell>
          <cell r="AM1846">
            <v>1</v>
          </cell>
          <cell r="AN1846">
            <v>0</v>
          </cell>
          <cell r="AO1846" t="str">
            <v>False</v>
          </cell>
          <cell r="AP1846">
            <v>54</v>
          </cell>
        </row>
        <row r="1847">
          <cell r="A1847">
            <v>315351</v>
          </cell>
          <cell r="B1847">
            <v>43108</v>
          </cell>
          <cell r="C1847">
            <v>1</v>
          </cell>
          <cell r="D1847">
            <v>1</v>
          </cell>
          <cell r="E1847">
            <v>3</v>
          </cell>
          <cell r="F1847" t="str">
            <v xml:space="preserve">PERDIDA DE CONOCIMIENTO                           </v>
          </cell>
          <cell r="G1847" t="str">
            <v xml:space="preserve"> 55 masc internado por.acv</v>
          </cell>
          <cell r="H1847">
            <v>139</v>
          </cell>
          <cell r="I1847">
            <v>1</v>
          </cell>
          <cell r="J1847">
            <v>43108.832638888889</v>
          </cell>
          <cell r="K1847">
            <v>43108.834027777775</v>
          </cell>
          <cell r="L1847">
            <v>43108.832638888889</v>
          </cell>
          <cell r="M1847">
            <v>43108.842361111114</v>
          </cell>
          <cell r="R1847">
            <v>43108.881944444445</v>
          </cell>
          <cell r="T1847">
            <v>54</v>
          </cell>
          <cell r="U1847" t="str">
            <v>M</v>
          </cell>
          <cell r="V1847">
            <v>970904</v>
          </cell>
          <cell r="W1847" t="str">
            <v>NARVAEZ JUAN ALEJANDRO</v>
          </cell>
          <cell r="X1847" t="str">
            <v>gorriti</v>
          </cell>
          <cell r="Y1847">
            <v>0</v>
          </cell>
          <cell r="Z1847">
            <v>0</v>
          </cell>
          <cell r="AA1847" t="str">
            <v xml:space="preserve"> </v>
          </cell>
          <cell r="AB1847" t="str">
            <v xml:space="preserve"> </v>
          </cell>
          <cell r="AC1847" t="str">
            <v>brazil  m-8</v>
          </cell>
          <cell r="AD1847" t="str">
            <v xml:space="preserve"> </v>
          </cell>
          <cell r="AE1847" t="str">
            <v xml:space="preserve"> </v>
          </cell>
          <cell r="AF1847" t="str">
            <v>GODOY CRUZ</v>
          </cell>
          <cell r="AG1847" t="str">
            <v>caida en el baño</v>
          </cell>
          <cell r="AH1847">
            <v>3</v>
          </cell>
          <cell r="AI1847">
            <v>15</v>
          </cell>
          <cell r="AJ1847">
            <v>16470841</v>
          </cell>
          <cell r="AK1847">
            <v>69</v>
          </cell>
          <cell r="AL1847">
            <v>88</v>
          </cell>
          <cell r="AM1847">
            <v>1</v>
          </cell>
          <cell r="AN1847">
            <v>0</v>
          </cell>
          <cell r="AO1847" t="str">
            <v>False</v>
          </cell>
          <cell r="AP1847">
            <v>0</v>
          </cell>
        </row>
        <row r="1848">
          <cell r="A1848">
            <v>315352</v>
          </cell>
          <cell r="B1848">
            <v>43108</v>
          </cell>
          <cell r="C1848">
            <v>1</v>
          </cell>
          <cell r="D1848">
            <v>1</v>
          </cell>
          <cell r="E1848">
            <v>3</v>
          </cell>
          <cell r="F1848" t="str">
            <v xml:space="preserve">PERDIDA DE CONOCIMIENTO                           </v>
          </cell>
          <cell r="G1848" t="str">
            <v xml:space="preserve"> CON HERIDA COPRTANTES </v>
          </cell>
          <cell r="H1848">
            <v>140</v>
          </cell>
          <cell r="I1848">
            <v>16</v>
          </cell>
          <cell r="J1848">
            <v>43108.834027777775</v>
          </cell>
          <cell r="K1848">
            <v>43108.834722222222</v>
          </cell>
          <cell r="L1848">
            <v>43108.834027777775</v>
          </cell>
          <cell r="M1848">
            <v>43108.837500000001</v>
          </cell>
          <cell r="N1848">
            <v>43108.84375</v>
          </cell>
          <cell r="O1848">
            <v>43108.867361111108</v>
          </cell>
          <cell r="P1848">
            <v>43108.87777777778</v>
          </cell>
          <cell r="R1848">
            <v>43108.902083333334</v>
          </cell>
          <cell r="T1848">
            <v>89</v>
          </cell>
          <cell r="U1848" t="str">
            <v>M</v>
          </cell>
          <cell r="V1848">
            <v>500807</v>
          </cell>
          <cell r="W1848" t="str">
            <v>REYES RAUL ENRIQUE</v>
          </cell>
          <cell r="X1848" t="str">
            <v xml:space="preserve">CORRIENTES </v>
          </cell>
          <cell r="Y1848">
            <v>0</v>
          </cell>
          <cell r="Z1848">
            <v>0</v>
          </cell>
          <cell r="AA1848" t="str">
            <v xml:space="preserve"> </v>
          </cell>
          <cell r="AB1848" t="str">
            <v xml:space="preserve"> </v>
          </cell>
          <cell r="AC1848" t="str">
            <v xml:space="preserve"> </v>
          </cell>
          <cell r="AD1848" t="str">
            <v xml:space="preserve">PASCUAL SEGURA </v>
          </cell>
          <cell r="AE1848" t="str">
            <v>CADETES DE AERONAUTICA</v>
          </cell>
          <cell r="AF1848" t="str">
            <v>LAS HERAS</v>
          </cell>
          <cell r="AG1848" t="str">
            <v xml:space="preserve"> MASC. ADULTO </v>
          </cell>
          <cell r="AH1848">
            <v>5</v>
          </cell>
          <cell r="AI1848">
            <v>100</v>
          </cell>
          <cell r="AJ1848">
            <v>6829635</v>
          </cell>
          <cell r="AM1848">
            <v>1</v>
          </cell>
          <cell r="AN1848">
            <v>0</v>
          </cell>
          <cell r="AO1848" t="str">
            <v>False</v>
          </cell>
          <cell r="AP1848">
            <v>2</v>
          </cell>
        </row>
        <row r="1849">
          <cell r="A1849">
            <v>315353</v>
          </cell>
          <cell r="B1849">
            <v>43108</v>
          </cell>
          <cell r="C1849">
            <v>1</v>
          </cell>
          <cell r="D1849">
            <v>1</v>
          </cell>
          <cell r="E1849">
            <v>16</v>
          </cell>
          <cell r="F1849" t="str">
            <v xml:space="preserve">VICTIMA POR ACCIDENTE VEHICULAR                   </v>
          </cell>
          <cell r="G1849" t="str">
            <v>2 heridos moto fracturas</v>
          </cell>
          <cell r="H1849">
            <v>136</v>
          </cell>
          <cell r="I1849">
            <v>5</v>
          </cell>
          <cell r="J1849">
            <v>43108.836805555555</v>
          </cell>
          <cell r="K1849">
            <v>43108.836805555555</v>
          </cell>
          <cell r="L1849">
            <v>43108.836805555555</v>
          </cell>
          <cell r="M1849">
            <v>43108.840277777781</v>
          </cell>
          <cell r="N1849">
            <v>43108.857638888891</v>
          </cell>
          <cell r="O1849">
            <v>43108.863888888889</v>
          </cell>
          <cell r="P1849">
            <v>43108.872916666667</v>
          </cell>
          <cell r="R1849">
            <v>43108.888194444444</v>
          </cell>
          <cell r="T1849">
            <v>21</v>
          </cell>
          <cell r="U1849" t="str">
            <v>M</v>
          </cell>
          <cell r="V1849">
            <v>103204</v>
          </cell>
          <cell r="W1849" t="str">
            <v>SALINAS ALAN GABRIEL</v>
          </cell>
          <cell r="X1849" t="str">
            <v>peru</v>
          </cell>
          <cell r="Y1849">
            <v>0</v>
          </cell>
          <cell r="Z1849">
            <v>0</v>
          </cell>
          <cell r="AA1849" t="str">
            <v xml:space="preserve"> </v>
          </cell>
          <cell r="AB1849" t="str">
            <v xml:space="preserve"> </v>
          </cell>
          <cell r="AC1849" t="str">
            <v xml:space="preserve"> </v>
          </cell>
          <cell r="AD1849" t="str">
            <v>uruguay</v>
          </cell>
          <cell r="AF1849" t="str">
            <v>LAS HERAS</v>
          </cell>
          <cell r="AH1849">
            <v>5</v>
          </cell>
          <cell r="AI1849">
            <v>3</v>
          </cell>
          <cell r="AJ1849">
            <v>40071149</v>
          </cell>
          <cell r="AK1849">
            <v>19</v>
          </cell>
          <cell r="AL1849">
            <v>13</v>
          </cell>
          <cell r="AM1849">
            <v>1</v>
          </cell>
          <cell r="AN1849">
            <v>0</v>
          </cell>
          <cell r="AO1849" t="str">
            <v>False</v>
          </cell>
          <cell r="AP1849">
            <v>3</v>
          </cell>
        </row>
        <row r="1850">
          <cell r="A1850">
            <v>315354</v>
          </cell>
          <cell r="B1850">
            <v>43108</v>
          </cell>
          <cell r="C1850">
            <v>1</v>
          </cell>
          <cell r="D1850">
            <v>1</v>
          </cell>
          <cell r="E1850">
            <v>16</v>
          </cell>
          <cell r="F1850" t="str">
            <v xml:space="preserve">VICTIMA POR ACCIDENTE VEHICULAR                   </v>
          </cell>
          <cell r="G1850" t="str">
            <v xml:space="preserve"> AUTO AUTO </v>
          </cell>
          <cell r="H1850">
            <v>141</v>
          </cell>
          <cell r="I1850">
            <v>6</v>
          </cell>
          <cell r="J1850">
            <v>43108.842361111114</v>
          </cell>
          <cell r="K1850">
            <v>43108.84375</v>
          </cell>
          <cell r="L1850">
            <v>43108.842361111114</v>
          </cell>
          <cell r="M1850">
            <v>43108.859027777777</v>
          </cell>
          <cell r="N1850">
            <v>43108.859027777777</v>
          </cell>
          <cell r="R1850">
            <v>43108.871527777781</v>
          </cell>
          <cell r="T1850">
            <v>18</v>
          </cell>
          <cell r="U1850" t="str">
            <v>F</v>
          </cell>
          <cell r="V1850">
            <v>999999</v>
          </cell>
          <cell r="W1850" t="str">
            <v>OROPESAANIEVE</v>
          </cell>
          <cell r="X1850" t="str">
            <v xml:space="preserve">SEVERO DEL CASTILLO </v>
          </cell>
          <cell r="Y1850">
            <v>0</v>
          </cell>
          <cell r="Z1850">
            <v>0</v>
          </cell>
          <cell r="AA1850" t="str">
            <v xml:space="preserve"> </v>
          </cell>
          <cell r="AB1850" t="str">
            <v xml:space="preserve"> </v>
          </cell>
          <cell r="AC1850" t="str">
            <v xml:space="preserve"> </v>
          </cell>
          <cell r="AD1850" t="str">
            <v xml:space="preserve">2 DE MAYO </v>
          </cell>
          <cell r="AE1850" t="str">
            <v xml:space="preserve"> </v>
          </cell>
          <cell r="AF1850" t="str">
            <v>GUAYMALLEN</v>
          </cell>
          <cell r="AG1850" t="str">
            <v xml:space="preserve"> TX DE TORAX CON DIF RESPIRATORIA </v>
          </cell>
          <cell r="AH1850">
            <v>2</v>
          </cell>
          <cell r="AI1850">
            <v>1</v>
          </cell>
          <cell r="AJ1850">
            <v>42712734</v>
          </cell>
          <cell r="AK1850">
            <v>37</v>
          </cell>
          <cell r="AL1850">
            <v>38</v>
          </cell>
          <cell r="AM1850">
            <v>1</v>
          </cell>
          <cell r="AN1850">
            <v>0</v>
          </cell>
          <cell r="AO1850" t="str">
            <v>False</v>
          </cell>
          <cell r="AP1850">
            <v>0</v>
          </cell>
        </row>
        <row r="1851">
          <cell r="A1851">
            <v>315355</v>
          </cell>
          <cell r="B1851">
            <v>43108</v>
          </cell>
          <cell r="C1851">
            <v>1</v>
          </cell>
          <cell r="D1851">
            <v>1</v>
          </cell>
          <cell r="E1851">
            <v>56</v>
          </cell>
          <cell r="F1851" t="str">
            <v xml:space="preserve">PEATON ATROPELLADO                            </v>
          </cell>
          <cell r="G1851" t="str">
            <v xml:space="preserve"> MODERADO POR CINEMATICA</v>
          </cell>
          <cell r="H1851">
            <v>135</v>
          </cell>
          <cell r="I1851">
            <v>3</v>
          </cell>
          <cell r="J1851">
            <v>43108.847222222219</v>
          </cell>
          <cell r="K1851">
            <v>43108.847916666666</v>
          </cell>
          <cell r="L1851">
            <v>43108.847222222219</v>
          </cell>
          <cell r="M1851">
            <v>43108.849305555559</v>
          </cell>
          <cell r="N1851">
            <v>43108.852777777778</v>
          </cell>
          <cell r="O1851">
            <v>43108.856249999997</v>
          </cell>
          <cell r="R1851">
            <v>43108.872916666667</v>
          </cell>
          <cell r="T1851">
            <v>10</v>
          </cell>
          <cell r="U1851" t="str">
            <v>M</v>
          </cell>
          <cell r="V1851">
            <v>999999</v>
          </cell>
          <cell r="W1851" t="str">
            <v xml:space="preserve">ISAIAS REINOSO </v>
          </cell>
          <cell r="X1851" t="str">
            <v xml:space="preserve">CERVANTES </v>
          </cell>
          <cell r="Y1851">
            <v>0</v>
          </cell>
          <cell r="Z1851">
            <v>0</v>
          </cell>
          <cell r="AA1851" t="str">
            <v xml:space="preserve"> </v>
          </cell>
          <cell r="AB1851" t="str">
            <v xml:space="preserve"> </v>
          </cell>
          <cell r="AC1851" t="str">
            <v xml:space="preserve"> </v>
          </cell>
          <cell r="AD1851" t="str">
            <v>ROTONDA DE LA VIRGEN</v>
          </cell>
          <cell r="AE1851" t="str">
            <v xml:space="preserve"> </v>
          </cell>
          <cell r="AF1851" t="str">
            <v>GODOY CRUZ</v>
          </cell>
          <cell r="AG1851" t="str">
            <v xml:space="preserve"> MASC.  MENOR </v>
          </cell>
          <cell r="AH1851">
            <v>3</v>
          </cell>
          <cell r="AI1851">
            <v>4</v>
          </cell>
          <cell r="AJ1851">
            <v>48258419</v>
          </cell>
          <cell r="AK1851">
            <v>78</v>
          </cell>
          <cell r="AL1851">
            <v>196</v>
          </cell>
          <cell r="AM1851">
            <v>1</v>
          </cell>
          <cell r="AN1851">
            <v>0</v>
          </cell>
          <cell r="AO1851" t="str">
            <v>False</v>
          </cell>
          <cell r="AP1851">
            <v>4</v>
          </cell>
        </row>
        <row r="1852">
          <cell r="A1852">
            <v>315356</v>
          </cell>
          <cell r="B1852">
            <v>43108</v>
          </cell>
          <cell r="C1852">
            <v>1</v>
          </cell>
          <cell r="D1852">
            <v>1</v>
          </cell>
          <cell r="E1852">
            <v>56</v>
          </cell>
          <cell r="F1852" t="str">
            <v xml:space="preserve">PEATON ATROPELLADO                            </v>
          </cell>
          <cell r="G1852" t="str">
            <v xml:space="preserve"> </v>
          </cell>
          <cell r="H1852">
            <v>137</v>
          </cell>
          <cell r="I1852">
            <v>5</v>
          </cell>
          <cell r="J1852">
            <v>43108.856249999997</v>
          </cell>
          <cell r="K1852">
            <v>43108.856249999997</v>
          </cell>
          <cell r="L1852">
            <v>43108.856249999997</v>
          </cell>
          <cell r="M1852">
            <v>43108.856249999997</v>
          </cell>
          <cell r="N1852">
            <v>43108.868750000001</v>
          </cell>
          <cell r="R1852">
            <v>43108.876388888886</v>
          </cell>
          <cell r="T1852">
            <v>10</v>
          </cell>
          <cell r="U1852" t="str">
            <v>M</v>
          </cell>
          <cell r="V1852">
            <v>999999</v>
          </cell>
          <cell r="W1852" t="str">
            <v>JOAQUIN PERALTA</v>
          </cell>
          <cell r="X1852" t="str">
            <v xml:space="preserve">PUERTA DEL CLUB RGATA </v>
          </cell>
          <cell r="Y1852">
            <v>0</v>
          </cell>
          <cell r="Z1852">
            <v>0</v>
          </cell>
          <cell r="AA1852" t="str">
            <v xml:space="preserve"> </v>
          </cell>
          <cell r="AB1852" t="str">
            <v xml:space="preserve"> </v>
          </cell>
          <cell r="AC1852" t="str">
            <v xml:space="preserve"> </v>
          </cell>
          <cell r="AD1852" t="str">
            <v xml:space="preserve"> </v>
          </cell>
          <cell r="AE1852" t="str">
            <v xml:space="preserve"> </v>
          </cell>
          <cell r="AF1852" t="str">
            <v>CIUDAD - CAPITAL</v>
          </cell>
          <cell r="AG1852" t="str">
            <v xml:space="preserve"> MASC. MENOR</v>
          </cell>
          <cell r="AH1852">
            <v>1</v>
          </cell>
          <cell r="AI1852">
            <v>1</v>
          </cell>
          <cell r="AJ1852">
            <v>0</v>
          </cell>
          <cell r="AK1852">
            <v>189</v>
          </cell>
          <cell r="AL1852">
            <v>341</v>
          </cell>
          <cell r="AM1852">
            <v>1</v>
          </cell>
          <cell r="AN1852">
            <v>0</v>
          </cell>
          <cell r="AO1852" t="str">
            <v>False</v>
          </cell>
          <cell r="AP1852">
            <v>0</v>
          </cell>
        </row>
        <row r="1853">
          <cell r="A1853">
            <v>315357</v>
          </cell>
          <cell r="B1853">
            <v>43108</v>
          </cell>
          <cell r="C1853">
            <v>1</v>
          </cell>
          <cell r="D1853">
            <v>1</v>
          </cell>
          <cell r="E1853">
            <v>7</v>
          </cell>
          <cell r="F1853" t="str">
            <v>CRISIS CONVULSIVA</v>
          </cell>
          <cell r="G1853" t="str">
            <v xml:space="preserve"> </v>
          </cell>
          <cell r="H1853">
            <v>142</v>
          </cell>
          <cell r="I1853">
            <v>4</v>
          </cell>
          <cell r="J1853">
            <v>43108.861805555556</v>
          </cell>
          <cell r="K1853">
            <v>43108.861805555556</v>
          </cell>
          <cell r="L1853">
            <v>43108.861805555556</v>
          </cell>
          <cell r="M1853">
            <v>43108.882638888892</v>
          </cell>
          <cell r="R1853">
            <v>43108.883333333331</v>
          </cell>
          <cell r="S1853">
            <v>2616985625</v>
          </cell>
          <cell r="T1853">
            <v>13</v>
          </cell>
          <cell r="U1853" t="str">
            <v>F</v>
          </cell>
          <cell r="V1853">
            <v>999999</v>
          </cell>
          <cell r="W1853" t="str">
            <v>ORTIZ ALDANA</v>
          </cell>
          <cell r="X1853" t="str">
            <v>CABO SAN PEDRO</v>
          </cell>
          <cell r="Y1853">
            <v>0</v>
          </cell>
          <cell r="Z1853">
            <v>0</v>
          </cell>
          <cell r="AA1853">
            <v>10</v>
          </cell>
          <cell r="AB1853" t="str">
            <v>L</v>
          </cell>
          <cell r="AC1853" t="str">
            <v>CHILE 1</v>
          </cell>
          <cell r="AD1853" t="str">
            <v xml:space="preserve">TERRADA </v>
          </cell>
          <cell r="AE1853" t="str">
            <v xml:space="preserve"> </v>
          </cell>
          <cell r="AF1853" t="str">
            <v>GODOY CRUZ</v>
          </cell>
          <cell r="AG1853" t="str">
            <v xml:space="preserve"> FEM.  13  AÑOS </v>
          </cell>
          <cell r="AH1853">
            <v>3</v>
          </cell>
          <cell r="AI1853">
            <v>0</v>
          </cell>
          <cell r="AJ1853">
            <v>46762391</v>
          </cell>
          <cell r="AK1853">
            <v>2</v>
          </cell>
          <cell r="AL1853">
            <v>70</v>
          </cell>
          <cell r="AM1853">
            <v>1</v>
          </cell>
          <cell r="AN1853">
            <v>0</v>
          </cell>
          <cell r="AO1853" t="str">
            <v>False</v>
          </cell>
          <cell r="AP1853">
            <v>0</v>
          </cell>
        </row>
        <row r="1854">
          <cell r="A1854">
            <v>315358</v>
          </cell>
          <cell r="B1854">
            <v>43108</v>
          </cell>
          <cell r="C1854">
            <v>1</v>
          </cell>
          <cell r="D1854">
            <v>1</v>
          </cell>
          <cell r="E1854">
            <v>7</v>
          </cell>
          <cell r="F1854" t="str">
            <v>CRISIS CONVULSIVA</v>
          </cell>
          <cell r="G1854" t="str">
            <v xml:space="preserve"> MASC. ADULTO /  O PROBABLE AVC </v>
          </cell>
          <cell r="H1854">
            <v>138</v>
          </cell>
          <cell r="I1854">
            <v>6</v>
          </cell>
          <cell r="J1854">
            <v>43108.865972222222</v>
          </cell>
          <cell r="K1854">
            <v>43108.869444444441</v>
          </cell>
          <cell r="L1854">
            <v>43108.865972222222</v>
          </cell>
          <cell r="R1854">
            <v>43108.886111111111</v>
          </cell>
          <cell r="S1854">
            <v>2617079346</v>
          </cell>
          <cell r="T1854">
            <v>0</v>
          </cell>
          <cell r="V1854">
            <v>999999</v>
          </cell>
          <cell r="X1854" t="str">
            <v xml:space="preserve">SAN MARTIN </v>
          </cell>
          <cell r="Y1854">
            <v>0</v>
          </cell>
          <cell r="Z1854">
            <v>0</v>
          </cell>
          <cell r="AA1854" t="str">
            <v xml:space="preserve"> </v>
          </cell>
          <cell r="AB1854" t="str">
            <v xml:space="preserve"> </v>
          </cell>
          <cell r="AC1854" t="str">
            <v xml:space="preserve"> </v>
          </cell>
          <cell r="AD1854" t="str">
            <v xml:space="preserve">RAWSON </v>
          </cell>
          <cell r="AE1854" t="str">
            <v xml:space="preserve"> </v>
          </cell>
          <cell r="AF1854" t="str">
            <v>LAS HERAS</v>
          </cell>
          <cell r="AG1854" t="str">
            <v xml:space="preserve"> EN VIA PUBLICA </v>
          </cell>
          <cell r="AH1854">
            <v>5</v>
          </cell>
          <cell r="AI1854">
            <v>999</v>
          </cell>
          <cell r="AJ1854">
            <v>0</v>
          </cell>
          <cell r="AK1854">
            <v>9</v>
          </cell>
          <cell r="AL1854">
            <v>140</v>
          </cell>
          <cell r="AM1854">
            <v>0</v>
          </cell>
          <cell r="AN1854">
            <v>9</v>
          </cell>
          <cell r="AO1854" t="str">
            <v>False</v>
          </cell>
          <cell r="AP1854">
            <v>0</v>
          </cell>
        </row>
        <row r="1855">
          <cell r="A1855">
            <v>315359</v>
          </cell>
          <cell r="B1855">
            <v>43108</v>
          </cell>
          <cell r="C1855">
            <v>1</v>
          </cell>
          <cell r="D1855">
            <v>1</v>
          </cell>
          <cell r="E1855">
            <v>56</v>
          </cell>
          <cell r="F1855" t="str">
            <v xml:space="preserve">PEATON ATROPELLADO                            </v>
          </cell>
          <cell r="G1855" t="str">
            <v xml:space="preserve"> MODERADO A GRAVE </v>
          </cell>
          <cell r="H1855">
            <v>146</v>
          </cell>
          <cell r="I1855">
            <v>18</v>
          </cell>
          <cell r="J1855">
            <v>43108.872916666667</v>
          </cell>
          <cell r="K1855">
            <v>43108.873611111114</v>
          </cell>
          <cell r="L1855">
            <v>43108.872916666667</v>
          </cell>
          <cell r="M1855">
            <v>43108.879861111112</v>
          </cell>
          <cell r="N1855">
            <v>43108.879861111112</v>
          </cell>
          <cell r="R1855">
            <v>43108.884027777778</v>
          </cell>
          <cell r="S1855">
            <v>2615163426</v>
          </cell>
          <cell r="T1855">
            <v>60</v>
          </cell>
          <cell r="U1855" t="str">
            <v>M</v>
          </cell>
          <cell r="V1855">
            <v>999999</v>
          </cell>
          <cell r="W1855" t="str">
            <v>NN</v>
          </cell>
          <cell r="X1855" t="str">
            <v xml:space="preserve">MAZA </v>
          </cell>
          <cell r="Y1855">
            <v>0</v>
          </cell>
          <cell r="Z1855">
            <v>0</v>
          </cell>
          <cell r="AA1855" t="str">
            <v xml:space="preserve"> </v>
          </cell>
          <cell r="AB1855" t="str">
            <v xml:space="preserve"> </v>
          </cell>
          <cell r="AC1855" t="str">
            <v xml:space="preserve"> </v>
          </cell>
          <cell r="AD1855" t="str">
            <v xml:space="preserve">RECONQUISTA </v>
          </cell>
          <cell r="AF1855" t="str">
            <v>MAIPU</v>
          </cell>
          <cell r="AG1855" t="str">
            <v xml:space="preserve"> MASC.  MENOR  ( EN APARIENCIA )</v>
          </cell>
          <cell r="AH1855">
            <v>4</v>
          </cell>
          <cell r="AI1855">
            <v>0</v>
          </cell>
          <cell r="AJ1855">
            <v>0</v>
          </cell>
          <cell r="AK1855">
            <v>172</v>
          </cell>
          <cell r="AL1855">
            <v>345</v>
          </cell>
          <cell r="AM1855">
            <v>1</v>
          </cell>
          <cell r="AN1855">
            <v>0</v>
          </cell>
          <cell r="AO1855" t="str">
            <v>False</v>
          </cell>
          <cell r="AP1855">
            <v>0</v>
          </cell>
        </row>
        <row r="1856">
          <cell r="A1856">
            <v>315360</v>
          </cell>
          <cell r="B1856">
            <v>43108</v>
          </cell>
          <cell r="C1856">
            <v>1</v>
          </cell>
          <cell r="D1856">
            <v>1</v>
          </cell>
          <cell r="E1856">
            <v>51</v>
          </cell>
          <cell r="F1856" t="str">
            <v xml:space="preserve">VICTIMA POR  ACCIDENTE  MOTO </v>
          </cell>
          <cell r="G1856" t="str">
            <v xml:space="preserve">AUTO  VS  MOTO </v>
          </cell>
          <cell r="H1856">
            <v>135</v>
          </cell>
          <cell r="I1856">
            <v>3</v>
          </cell>
          <cell r="J1856">
            <v>43108.873611111114</v>
          </cell>
          <cell r="K1856">
            <v>43108.874305555553</v>
          </cell>
          <cell r="L1856">
            <v>43108.873611111114</v>
          </cell>
          <cell r="M1856">
            <v>43108.875694444447</v>
          </cell>
          <cell r="N1856">
            <v>43108.87777777778</v>
          </cell>
          <cell r="O1856">
            <v>43108.893750000003</v>
          </cell>
          <cell r="P1856">
            <v>43108.898611111108</v>
          </cell>
          <cell r="R1856">
            <v>43108.931944444441</v>
          </cell>
          <cell r="T1856">
            <v>32</v>
          </cell>
          <cell r="U1856" t="str">
            <v>F</v>
          </cell>
          <cell r="V1856">
            <v>999999</v>
          </cell>
          <cell r="W1856" t="str">
            <v>CASTRO MARCELA</v>
          </cell>
          <cell r="X1856" t="str">
            <v xml:space="preserve">AC.  SUR </v>
          </cell>
          <cell r="Y1856">
            <v>0</v>
          </cell>
          <cell r="Z1856">
            <v>0</v>
          </cell>
          <cell r="AA1856" t="str">
            <v xml:space="preserve"> </v>
          </cell>
          <cell r="AB1856" t="str">
            <v xml:space="preserve"> </v>
          </cell>
          <cell r="AC1856" t="str">
            <v xml:space="preserve"> </v>
          </cell>
          <cell r="AD1856" t="str">
            <v xml:space="preserve">LAMADRID </v>
          </cell>
          <cell r="AF1856" t="str">
            <v>GUAYMALLEN</v>
          </cell>
          <cell r="AG1856" t="str">
            <v xml:space="preserve">2  MASC. ADULTO POLITRAUMAS NO GRAVES </v>
          </cell>
          <cell r="AH1856">
            <v>2</v>
          </cell>
          <cell r="AI1856">
            <v>1</v>
          </cell>
          <cell r="AJ1856">
            <v>0</v>
          </cell>
          <cell r="AK1856">
            <v>78</v>
          </cell>
          <cell r="AL1856">
            <v>196</v>
          </cell>
          <cell r="AM1856">
            <v>1</v>
          </cell>
          <cell r="AN1856">
            <v>0</v>
          </cell>
          <cell r="AO1856" t="str">
            <v>False</v>
          </cell>
          <cell r="AP1856">
            <v>2</v>
          </cell>
        </row>
        <row r="1857">
          <cell r="A1857">
            <v>315361</v>
          </cell>
          <cell r="B1857">
            <v>43108</v>
          </cell>
          <cell r="C1857">
            <v>1</v>
          </cell>
          <cell r="D1857">
            <v>1</v>
          </cell>
          <cell r="E1857">
            <v>17</v>
          </cell>
          <cell r="F1857" t="str">
            <v xml:space="preserve">VICTIMA POR ELECTROCUCION                         </v>
          </cell>
          <cell r="G1857" t="str">
            <v xml:space="preserve"> PERD. DE CONOC.  RESPIRA /  LESIONES DE QUEMADURA EN MIEMBRO SUP.</v>
          </cell>
          <cell r="H1857">
            <v>137</v>
          </cell>
          <cell r="I1857">
            <v>5</v>
          </cell>
          <cell r="J1857">
            <v>43108.876388888886</v>
          </cell>
          <cell r="K1857">
            <v>43108.876388888886</v>
          </cell>
          <cell r="L1857">
            <v>43108.876388888886</v>
          </cell>
          <cell r="M1857">
            <v>43108.877083333333</v>
          </cell>
          <cell r="R1857">
            <v>43108.902777777781</v>
          </cell>
          <cell r="S1857">
            <v>2616644077</v>
          </cell>
          <cell r="T1857">
            <v>0</v>
          </cell>
          <cell r="V1857">
            <v>999999</v>
          </cell>
          <cell r="X1857" t="str">
            <v xml:space="preserve">LIBERTAD </v>
          </cell>
          <cell r="Y1857">
            <v>1349</v>
          </cell>
          <cell r="Z1857">
            <v>0</v>
          </cell>
          <cell r="AA1857" t="str">
            <v xml:space="preserve"> </v>
          </cell>
          <cell r="AB1857" t="str">
            <v xml:space="preserve"> </v>
          </cell>
          <cell r="AC1857" t="str">
            <v xml:space="preserve">ESPEJO </v>
          </cell>
          <cell r="AD1857" t="str">
            <v xml:space="preserve">ESPEJO </v>
          </cell>
          <cell r="AE1857" t="str">
            <v xml:space="preserve"> </v>
          </cell>
          <cell r="AF1857" t="str">
            <v>LAS HERAS</v>
          </cell>
          <cell r="AG1857" t="str">
            <v xml:space="preserve">MASC. 28  AÑOS </v>
          </cell>
          <cell r="AH1857">
            <v>5</v>
          </cell>
          <cell r="AI1857">
            <v>999</v>
          </cell>
          <cell r="AJ1857">
            <v>0</v>
          </cell>
          <cell r="AK1857">
            <v>189</v>
          </cell>
          <cell r="AL1857">
            <v>341</v>
          </cell>
          <cell r="AM1857">
            <v>0</v>
          </cell>
          <cell r="AN1857">
            <v>9</v>
          </cell>
          <cell r="AO1857" t="str">
            <v>False</v>
          </cell>
          <cell r="AP1857">
            <v>0</v>
          </cell>
        </row>
        <row r="1858">
          <cell r="A1858">
            <v>315362</v>
          </cell>
          <cell r="B1858">
            <v>43108</v>
          </cell>
          <cell r="C1858">
            <v>1</v>
          </cell>
          <cell r="D1858">
            <v>1</v>
          </cell>
          <cell r="E1858">
            <v>51</v>
          </cell>
          <cell r="F1858" t="str">
            <v xml:space="preserve">VICTIMA POR  ACCIDENTE  MOTO </v>
          </cell>
          <cell r="H1858">
            <v>141</v>
          </cell>
          <cell r="I1858">
            <v>6</v>
          </cell>
          <cell r="J1858">
            <v>43108.879166666666</v>
          </cell>
          <cell r="K1858">
            <v>43108.879166666666</v>
          </cell>
          <cell r="L1858">
            <v>43108.879166666666</v>
          </cell>
          <cell r="M1858">
            <v>43108.879166666666</v>
          </cell>
          <cell r="N1858">
            <v>43108.886111111111</v>
          </cell>
          <cell r="O1858">
            <v>43108.893055555556</v>
          </cell>
          <cell r="R1858">
            <v>43108.909722222219</v>
          </cell>
          <cell r="T1858">
            <v>22</v>
          </cell>
          <cell r="U1858" t="str">
            <v>M</v>
          </cell>
          <cell r="V1858">
            <v>999999</v>
          </cell>
          <cell r="W1858" t="str">
            <v>EDGARDO CAVERA</v>
          </cell>
          <cell r="X1858" t="str">
            <v xml:space="preserve">AC.  SUR </v>
          </cell>
          <cell r="Y1858">
            <v>0</v>
          </cell>
          <cell r="Z1858">
            <v>0</v>
          </cell>
          <cell r="AA1858" t="str">
            <v xml:space="preserve"> </v>
          </cell>
          <cell r="AB1858" t="str">
            <v xml:space="preserve"> </v>
          </cell>
          <cell r="AC1858" t="str">
            <v xml:space="preserve"> </v>
          </cell>
          <cell r="AD1858" t="str">
            <v xml:space="preserve">LAMADRID </v>
          </cell>
          <cell r="AF1858" t="str">
            <v>GUAYMALLEN</v>
          </cell>
          <cell r="AG1858" t="str">
            <v xml:space="preserve">2  MASC. ADULTO POLITRAUMAS NO GRAVES </v>
          </cell>
          <cell r="AH1858">
            <v>2</v>
          </cell>
          <cell r="AI1858">
            <v>2</v>
          </cell>
          <cell r="AJ1858">
            <v>38729478</v>
          </cell>
          <cell r="AK1858">
            <v>37</v>
          </cell>
          <cell r="AL1858">
            <v>38</v>
          </cell>
          <cell r="AM1858">
            <v>1</v>
          </cell>
          <cell r="AN1858">
            <v>0</v>
          </cell>
          <cell r="AP1858">
            <v>2</v>
          </cell>
        </row>
        <row r="1859">
          <cell r="A1859">
            <v>315363</v>
          </cell>
          <cell r="B1859">
            <v>43108</v>
          </cell>
          <cell r="C1859">
            <v>2</v>
          </cell>
          <cell r="D1859">
            <v>3</v>
          </cell>
          <cell r="E1859">
            <v>10</v>
          </cell>
          <cell r="F1859" t="str">
            <v xml:space="preserve">MALESTAR INESPECIFICO                             </v>
          </cell>
          <cell r="G1859" t="str">
            <v xml:space="preserve"> PACIENTE DIALISADA INSUF RENAL  FEMENINO DE 58 AÑOS </v>
          </cell>
          <cell r="H1859">
            <v>11</v>
          </cell>
          <cell r="I1859">
            <v>19</v>
          </cell>
          <cell r="J1859">
            <v>43108.888194444444</v>
          </cell>
          <cell r="K1859">
            <v>43108.888888888891</v>
          </cell>
          <cell r="L1859">
            <v>43108.888194444444</v>
          </cell>
          <cell r="M1859">
            <v>43108.894444444442</v>
          </cell>
          <cell r="N1859">
            <v>43108.898611111108</v>
          </cell>
          <cell r="R1859">
            <v>43108.904861111114</v>
          </cell>
          <cell r="S1859">
            <v>2622550502</v>
          </cell>
          <cell r="T1859">
            <v>58</v>
          </cell>
          <cell r="U1859" t="str">
            <v>F</v>
          </cell>
          <cell r="V1859">
            <v>999999</v>
          </cell>
          <cell r="W1859" t="str">
            <v>ALBORNOZANTONIA</v>
          </cell>
          <cell r="X1859" t="str">
            <v>CALLEJON LAS CELIAS CASA 2</v>
          </cell>
          <cell r="Y1859">
            <v>0</v>
          </cell>
          <cell r="Z1859">
            <v>0</v>
          </cell>
          <cell r="AA1859" t="str">
            <v xml:space="preserve"> </v>
          </cell>
          <cell r="AB1859" t="str">
            <v xml:space="preserve"> </v>
          </cell>
          <cell r="AC1859" t="str">
            <v xml:space="preserve"> 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EUGENIO BUSTOS </v>
          </cell>
          <cell r="AG1859" t="str">
            <v xml:space="preserve"> </v>
          </cell>
          <cell r="AH1859">
            <v>12</v>
          </cell>
          <cell r="AI1859">
            <v>1</v>
          </cell>
          <cell r="AJ1859">
            <v>0</v>
          </cell>
          <cell r="AK1859">
            <v>115</v>
          </cell>
          <cell r="AL1859">
            <v>2025</v>
          </cell>
          <cell r="AM1859">
            <v>3</v>
          </cell>
          <cell r="AN1859">
            <v>0</v>
          </cell>
          <cell r="AO1859" t="str">
            <v>False</v>
          </cell>
          <cell r="AP1859">
            <v>0</v>
          </cell>
        </row>
        <row r="1860">
          <cell r="A1860">
            <v>315364</v>
          </cell>
          <cell r="B1860">
            <v>43108</v>
          </cell>
          <cell r="C1860">
            <v>1</v>
          </cell>
          <cell r="D1860">
            <v>4</v>
          </cell>
          <cell r="E1860">
            <v>3</v>
          </cell>
          <cell r="F1860" t="str">
            <v>TRASLADO IDA CON MEDICO</v>
          </cell>
          <cell r="G1860" t="str">
            <v xml:space="preserve"> </v>
          </cell>
          <cell r="H1860">
            <v>140</v>
          </cell>
          <cell r="I1860">
            <v>16</v>
          </cell>
          <cell r="J1860">
            <v>43108.909722222219</v>
          </cell>
          <cell r="K1860">
            <v>43108.911111111112</v>
          </cell>
          <cell r="L1860">
            <v>43108.909722222219</v>
          </cell>
          <cell r="M1860">
            <v>43108.918749999997</v>
          </cell>
          <cell r="N1860">
            <v>43108.918749999997</v>
          </cell>
          <cell r="O1860">
            <v>43108.933333333334</v>
          </cell>
          <cell r="R1860">
            <v>43108.949305555558</v>
          </cell>
          <cell r="S1860">
            <v>156084897</v>
          </cell>
          <cell r="T1860">
            <v>21</v>
          </cell>
          <cell r="U1860" t="str">
            <v>M</v>
          </cell>
          <cell r="V1860">
            <v>999999</v>
          </cell>
          <cell r="W1860" t="str">
            <v>ACEL SALIF</v>
          </cell>
          <cell r="X1860" t="str">
            <v xml:space="preserve">H CARRILLO GUARDIA </v>
          </cell>
          <cell r="Y1860">
            <v>0</v>
          </cell>
          <cell r="Z1860">
            <v>0</v>
          </cell>
          <cell r="AA1860" t="str">
            <v xml:space="preserve"> </v>
          </cell>
          <cell r="AB1860" t="str">
            <v xml:space="preserve"> </v>
          </cell>
          <cell r="AC1860" t="str">
            <v xml:space="preserve"> </v>
          </cell>
          <cell r="AD1860" t="str">
            <v xml:space="preserve"> </v>
          </cell>
          <cell r="AE1860" t="str">
            <v xml:space="preserve"> </v>
          </cell>
          <cell r="AF1860" t="str">
            <v>LAS HERAS</v>
          </cell>
          <cell r="AG1860" t="str">
            <v xml:space="preserve"> MASC 21 AÑOS SINDROME CONVULSIVO RECIBE DRA MIRANDA H CENTRAL </v>
          </cell>
          <cell r="AH1860">
            <v>5</v>
          </cell>
          <cell r="AI1860">
            <v>2</v>
          </cell>
          <cell r="AJ1860">
            <v>42861924</v>
          </cell>
          <cell r="AM1860">
            <v>4</v>
          </cell>
          <cell r="AN1860">
            <v>0</v>
          </cell>
          <cell r="AO1860" t="str">
            <v>False</v>
          </cell>
          <cell r="AP1860">
            <v>2</v>
          </cell>
        </row>
        <row r="1861">
          <cell r="A1861">
            <v>315365</v>
          </cell>
          <cell r="B1861">
            <v>43108</v>
          </cell>
          <cell r="C1861">
            <v>1</v>
          </cell>
          <cell r="D1861">
            <v>1</v>
          </cell>
          <cell r="E1861">
            <v>12</v>
          </cell>
          <cell r="F1861" t="str">
            <v xml:space="preserve">DIFICULTAD PARA RESPIRAR. DISNEA                  </v>
          </cell>
          <cell r="G1861" t="str">
            <v xml:space="preserve"> </v>
          </cell>
          <cell r="H1861">
            <v>139</v>
          </cell>
          <cell r="I1861">
            <v>1</v>
          </cell>
          <cell r="J1861">
            <v>43108.95</v>
          </cell>
          <cell r="K1861">
            <v>43108.950694444444</v>
          </cell>
          <cell r="L1861">
            <v>43108.95</v>
          </cell>
          <cell r="M1861">
            <v>43108.962500000001</v>
          </cell>
          <cell r="N1861">
            <v>43108.962500000001</v>
          </cell>
          <cell r="R1861">
            <v>43108.979166666664</v>
          </cell>
          <cell r="S1861">
            <v>152559941</v>
          </cell>
          <cell r="T1861">
            <v>2</v>
          </cell>
          <cell r="U1861" t="str">
            <v>F</v>
          </cell>
          <cell r="V1861">
            <v>999999</v>
          </cell>
          <cell r="W1861" t="str">
            <v>MILAGRO ARAGUREN</v>
          </cell>
          <cell r="X1861" t="str">
            <v xml:space="preserve">ALAMOS PLATEADOS </v>
          </cell>
          <cell r="Y1861">
            <v>2536</v>
          </cell>
          <cell r="Z1861">
            <v>0</v>
          </cell>
          <cell r="AA1861" t="str">
            <v xml:space="preserve"> </v>
          </cell>
          <cell r="AB1861" t="str">
            <v xml:space="preserve"> </v>
          </cell>
          <cell r="AC1861" t="str">
            <v xml:space="preserve">CANO </v>
          </cell>
          <cell r="AD1861" t="str">
            <v xml:space="preserve"> </v>
          </cell>
          <cell r="AE1861" t="str">
            <v xml:space="preserve"> </v>
          </cell>
          <cell r="AF1861" t="str">
            <v>CIUDAD - CAPITAL</v>
          </cell>
          <cell r="AG1861" t="str">
            <v xml:space="preserve"> FEM 2 ÑAOS </v>
          </cell>
          <cell r="AH1861">
            <v>1</v>
          </cell>
          <cell r="AI1861">
            <v>1</v>
          </cell>
          <cell r="AJ1861">
            <v>0</v>
          </cell>
          <cell r="AK1861">
            <v>69</v>
          </cell>
          <cell r="AL1861">
            <v>88</v>
          </cell>
          <cell r="AM1861">
            <v>1</v>
          </cell>
          <cell r="AN1861">
            <v>0</v>
          </cell>
          <cell r="AO1861" t="str">
            <v>False</v>
          </cell>
          <cell r="AP1861">
            <v>0</v>
          </cell>
        </row>
        <row r="1862">
          <cell r="A1862">
            <v>315366</v>
          </cell>
          <cell r="B1862">
            <v>43108</v>
          </cell>
          <cell r="C1862">
            <v>1</v>
          </cell>
          <cell r="D1862">
            <v>1</v>
          </cell>
          <cell r="E1862">
            <v>16</v>
          </cell>
          <cell r="F1862" t="str">
            <v xml:space="preserve">VICTIMA POR ACCIDENTE VEHICULAR                   </v>
          </cell>
          <cell r="G1862" t="str">
            <v xml:space="preserve"> </v>
          </cell>
          <cell r="H1862">
            <v>136</v>
          </cell>
          <cell r="I1862">
            <v>5</v>
          </cell>
          <cell r="J1862">
            <v>43108.95</v>
          </cell>
          <cell r="K1862">
            <v>43108.951388888891</v>
          </cell>
          <cell r="L1862">
            <v>43108.95</v>
          </cell>
          <cell r="M1862">
            <v>43108.959027777775</v>
          </cell>
          <cell r="N1862">
            <v>43108.959027777775</v>
          </cell>
          <cell r="R1862">
            <v>43108.969444444447</v>
          </cell>
          <cell r="T1862">
            <v>18</v>
          </cell>
          <cell r="U1862" t="str">
            <v>F</v>
          </cell>
          <cell r="V1862">
            <v>999999</v>
          </cell>
          <cell r="W1862" t="str">
            <v>MARCELA SALOME</v>
          </cell>
          <cell r="X1862" t="str">
            <v xml:space="preserve">acc. sur </v>
          </cell>
          <cell r="Y1862">
            <v>0</v>
          </cell>
          <cell r="Z1862">
            <v>0</v>
          </cell>
          <cell r="AA1862" t="str">
            <v xml:space="preserve"> </v>
          </cell>
          <cell r="AB1862" t="str">
            <v xml:space="preserve"> </v>
          </cell>
          <cell r="AC1862" t="str">
            <v xml:space="preserve"> </v>
          </cell>
          <cell r="AD1862" t="str">
            <v>a. calle</v>
          </cell>
          <cell r="AE1862" t="str">
            <v xml:space="preserve"> </v>
          </cell>
          <cell r="AF1862" t="str">
            <v>GUAYMALLEN</v>
          </cell>
          <cell r="AG1862" t="str">
            <v xml:space="preserve"> </v>
          </cell>
          <cell r="AH1862">
            <v>2</v>
          </cell>
          <cell r="AI1862">
            <v>1</v>
          </cell>
          <cell r="AJ1862">
            <v>0</v>
          </cell>
          <cell r="AK1862">
            <v>19</v>
          </cell>
          <cell r="AL1862">
            <v>13</v>
          </cell>
          <cell r="AM1862">
            <v>1</v>
          </cell>
          <cell r="AN1862">
            <v>0</v>
          </cell>
          <cell r="AO1862" t="str">
            <v>False</v>
          </cell>
          <cell r="AP1862">
            <v>0</v>
          </cell>
        </row>
        <row r="1863">
          <cell r="A1863">
            <v>315367</v>
          </cell>
          <cell r="B1863">
            <v>43108</v>
          </cell>
          <cell r="C1863">
            <v>1</v>
          </cell>
          <cell r="D1863">
            <v>4</v>
          </cell>
          <cell r="E1863">
            <v>7</v>
          </cell>
          <cell r="F1863" t="str">
            <v xml:space="preserve">TRASLADO </v>
          </cell>
          <cell r="G1863" t="str">
            <v xml:space="preserve"> 0261 4664612</v>
          </cell>
          <cell r="H1863">
            <v>138</v>
          </cell>
          <cell r="I1863">
            <v>6</v>
          </cell>
          <cell r="J1863">
            <v>43108.963194444441</v>
          </cell>
          <cell r="K1863">
            <v>43108.970138888886</v>
          </cell>
          <cell r="L1863">
            <v>43108.963194444441</v>
          </cell>
          <cell r="M1863">
            <v>43108.989583333336</v>
          </cell>
          <cell r="N1863">
            <v>43108.989583333336</v>
          </cell>
          <cell r="O1863">
            <v>43108.989583333336</v>
          </cell>
          <cell r="P1863">
            <v>43108.993750000001</v>
          </cell>
          <cell r="R1863">
            <v>43109.035416666666</v>
          </cell>
          <cell r="S1863">
            <v>155960095</v>
          </cell>
          <cell r="T1863">
            <v>12</v>
          </cell>
          <cell r="U1863" t="str">
            <v>F</v>
          </cell>
          <cell r="V1863">
            <v>999999</v>
          </cell>
          <cell r="W1863" t="str">
            <v xml:space="preserve">NICOL UGARTE </v>
          </cell>
          <cell r="X1863" t="str">
            <v xml:space="preserve">H NOTTI </v>
          </cell>
          <cell r="Y1863">
            <v>0</v>
          </cell>
          <cell r="Z1863">
            <v>0</v>
          </cell>
          <cell r="AA1863" t="str">
            <v xml:space="preserve"> </v>
          </cell>
          <cell r="AB1863" t="str">
            <v xml:space="preserve"> </v>
          </cell>
          <cell r="AC1863" t="str">
            <v xml:space="preserve"> </v>
          </cell>
          <cell r="AD1863" t="str">
            <v xml:space="preserve"> </v>
          </cell>
          <cell r="AE1863" t="str">
            <v xml:space="preserve"> </v>
          </cell>
          <cell r="AF1863" t="str">
            <v>GUAYMALLEN</v>
          </cell>
          <cell r="AG1863" t="str">
            <v>FUESMEN  TU CEREBRAL  00:00 HSSIP 3 HAB 114 CAMA 1</v>
          </cell>
          <cell r="AH1863">
            <v>2</v>
          </cell>
          <cell r="AI1863">
            <v>4</v>
          </cell>
          <cell r="AJ1863">
            <v>0</v>
          </cell>
          <cell r="AK1863">
            <v>9</v>
          </cell>
          <cell r="AL1863">
            <v>140</v>
          </cell>
          <cell r="AM1863">
            <v>4</v>
          </cell>
          <cell r="AN1863">
            <v>0</v>
          </cell>
          <cell r="AO1863" t="str">
            <v>False</v>
          </cell>
          <cell r="AP1863">
            <v>36</v>
          </cell>
        </row>
        <row r="1864">
          <cell r="A1864">
            <v>315368</v>
          </cell>
          <cell r="B1864">
            <v>43108</v>
          </cell>
          <cell r="C1864">
            <v>1</v>
          </cell>
          <cell r="D1864">
            <v>4</v>
          </cell>
          <cell r="E1864">
            <v>3</v>
          </cell>
          <cell r="F1864" t="str">
            <v>TRASLADO IDA CON MEDICO</v>
          </cell>
          <cell r="G1864" t="str">
            <v xml:space="preserve"> DERIVA DRA. VILLAGRA</v>
          </cell>
          <cell r="H1864">
            <v>156</v>
          </cell>
          <cell r="I1864">
            <v>9</v>
          </cell>
          <cell r="J1864">
            <v>43108.973611111112</v>
          </cell>
          <cell r="K1864">
            <v>43108.974305555559</v>
          </cell>
          <cell r="L1864">
            <v>43108.973611111112</v>
          </cell>
          <cell r="M1864">
            <v>43108.986111111109</v>
          </cell>
          <cell r="N1864">
            <v>43108.986111111109</v>
          </cell>
          <cell r="R1864">
            <v>43108.999305555553</v>
          </cell>
          <cell r="T1864">
            <v>1</v>
          </cell>
          <cell r="U1864" t="str">
            <v>F</v>
          </cell>
          <cell r="V1864">
            <v>999999</v>
          </cell>
          <cell r="W1864" t="str">
            <v>MORON MORENA</v>
          </cell>
          <cell r="X1864" t="str">
            <v xml:space="preserve">CTRO SALUD  62  EN  CALLE </v>
          </cell>
          <cell r="Y1864">
            <v>0</v>
          </cell>
          <cell r="Z1864">
            <v>0</v>
          </cell>
          <cell r="AA1864" t="str">
            <v xml:space="preserve"> </v>
          </cell>
          <cell r="AB1864" t="str">
            <v xml:space="preserve"> </v>
          </cell>
          <cell r="AC1864" t="str">
            <v xml:space="preserve"> </v>
          </cell>
          <cell r="AD1864" t="str">
            <v xml:space="preserve">ISAC ESTRELLA </v>
          </cell>
          <cell r="AE1864" t="str">
            <v xml:space="preserve">GONZALES </v>
          </cell>
          <cell r="AF1864" t="str">
            <v>JUNIN</v>
          </cell>
          <cell r="AG1864" t="str">
            <v xml:space="preserve"> DIAG  TRAUMA DE CRANEO CON PERD. DE CONOC. RECUPERADA</v>
          </cell>
          <cell r="AH1864">
            <v>8</v>
          </cell>
          <cell r="AI1864">
            <v>54</v>
          </cell>
          <cell r="AJ1864">
            <v>56287961</v>
          </cell>
          <cell r="AK1864">
            <v>258</v>
          </cell>
          <cell r="AL1864">
            <v>725</v>
          </cell>
          <cell r="AM1864">
            <v>4</v>
          </cell>
          <cell r="AN1864">
            <v>0</v>
          </cell>
          <cell r="AO1864" t="str">
            <v>False</v>
          </cell>
          <cell r="AP1864">
            <v>0</v>
          </cell>
        </row>
        <row r="1865">
          <cell r="A1865">
            <v>315369</v>
          </cell>
          <cell r="B1865">
            <v>43108</v>
          </cell>
          <cell r="C1865">
            <v>1</v>
          </cell>
          <cell r="D1865">
            <v>1</v>
          </cell>
          <cell r="E1865">
            <v>51</v>
          </cell>
          <cell r="F1865" t="str">
            <v xml:space="preserve">VICTIMA POR  ACCIDENTE  MOTO </v>
          </cell>
          <cell r="G1865" t="str">
            <v xml:space="preserve">POLICIA VS CABALLO  </v>
          </cell>
          <cell r="H1865">
            <v>143</v>
          </cell>
          <cell r="I1865">
            <v>20</v>
          </cell>
          <cell r="J1865">
            <v>43108.977083333331</v>
          </cell>
          <cell r="K1865">
            <v>43108.979166666664</v>
          </cell>
          <cell r="L1865">
            <v>43108.977083333331</v>
          </cell>
          <cell r="M1865">
            <v>43108.981249999997</v>
          </cell>
          <cell r="N1865">
            <v>43108.986111111109</v>
          </cell>
          <cell r="O1865">
            <v>43108.993055555555</v>
          </cell>
          <cell r="P1865">
            <v>43108.999305555553</v>
          </cell>
          <cell r="R1865">
            <v>43109.004861111112</v>
          </cell>
          <cell r="S1865">
            <v>2622431724</v>
          </cell>
          <cell r="T1865">
            <v>57</v>
          </cell>
          <cell r="U1865" t="str">
            <v>M</v>
          </cell>
          <cell r="V1865">
            <v>999999</v>
          </cell>
          <cell r="W1865" t="str">
            <v>GONZALEZ JORGE DANIEL</v>
          </cell>
          <cell r="X1865" t="str">
            <v xml:space="preserve">DE LA ROTONDA DEL GAUCHO </v>
          </cell>
          <cell r="Y1865">
            <v>0</v>
          </cell>
          <cell r="Z1865">
            <v>0</v>
          </cell>
          <cell r="AA1865" t="str">
            <v xml:space="preserve"> </v>
          </cell>
          <cell r="AB1865" t="str">
            <v xml:space="preserve"> </v>
          </cell>
          <cell r="AC1865" t="str">
            <v xml:space="preserve"> </v>
          </cell>
          <cell r="AD1865" t="str">
            <v xml:space="preserve">AL OESTE 80  MTROS </v>
          </cell>
          <cell r="AE1865" t="str">
            <v xml:space="preserve">HASTA CALLE S. PALITO </v>
          </cell>
          <cell r="AF1865" t="str">
            <v xml:space="preserve">CORDON DEL PLATA </v>
          </cell>
          <cell r="AG1865" t="str">
            <v xml:space="preserve">MASC.  ADULTO  ( POLICIA ) /  POR  LA RUTA PRINCIPAL </v>
          </cell>
          <cell r="AH1865">
            <v>11</v>
          </cell>
          <cell r="AI1865">
            <v>90</v>
          </cell>
          <cell r="AJ1865">
            <v>13769129</v>
          </cell>
          <cell r="AK1865">
            <v>2019</v>
          </cell>
          <cell r="AL1865">
            <v>2003</v>
          </cell>
          <cell r="AM1865">
            <v>1</v>
          </cell>
          <cell r="AN1865">
            <v>0</v>
          </cell>
          <cell r="AO1865" t="str">
            <v>False</v>
          </cell>
          <cell r="AP1865">
            <v>90</v>
          </cell>
        </row>
        <row r="1866">
          <cell r="A1866">
            <v>315370</v>
          </cell>
          <cell r="B1866">
            <v>43109</v>
          </cell>
          <cell r="C1866">
            <v>1</v>
          </cell>
          <cell r="D1866">
            <v>1</v>
          </cell>
          <cell r="E1866">
            <v>3</v>
          </cell>
          <cell r="F1866" t="str">
            <v xml:space="preserve">PERDIDA DE CONOCIMIENTO                           </v>
          </cell>
          <cell r="G1866" t="str">
            <v xml:space="preserve"> </v>
          </cell>
          <cell r="H1866">
            <v>156</v>
          </cell>
          <cell r="I1866">
            <v>9</v>
          </cell>
          <cell r="J1866">
            <v>43109.002083333333</v>
          </cell>
          <cell r="K1866">
            <v>43109.002083333333</v>
          </cell>
          <cell r="L1866">
            <v>43109.002083333333</v>
          </cell>
          <cell r="M1866">
            <v>43109.010416666664</v>
          </cell>
          <cell r="N1866">
            <v>43109.010416666664</v>
          </cell>
          <cell r="R1866">
            <v>43109.011111111111</v>
          </cell>
          <cell r="S1866">
            <v>2634511165</v>
          </cell>
          <cell r="T1866">
            <v>1</v>
          </cell>
          <cell r="U1866" t="str">
            <v>M</v>
          </cell>
          <cell r="V1866">
            <v>999999</v>
          </cell>
          <cell r="W1866" t="str">
            <v>NN</v>
          </cell>
          <cell r="X1866" t="str">
            <v>FERRARI Y JAVIER MOLINA</v>
          </cell>
          <cell r="Y1866">
            <v>0</v>
          </cell>
          <cell r="Z1866">
            <v>0</v>
          </cell>
          <cell r="AA1866" t="str">
            <v xml:space="preserve"> </v>
          </cell>
          <cell r="AB1866" t="str">
            <v xml:space="preserve"> </v>
          </cell>
          <cell r="AC1866" t="str">
            <v xml:space="preserve"> </v>
          </cell>
          <cell r="AD1866" t="str">
            <v xml:space="preserve"> </v>
          </cell>
          <cell r="AE1866" t="str">
            <v xml:space="preserve"> </v>
          </cell>
          <cell r="AF1866" t="str">
            <v>PALMIRA</v>
          </cell>
          <cell r="AG1866" t="str">
            <v xml:space="preserve"> </v>
          </cell>
          <cell r="AH1866">
            <v>16</v>
          </cell>
          <cell r="AI1866">
            <v>0</v>
          </cell>
          <cell r="AJ1866">
            <v>0</v>
          </cell>
          <cell r="AK1866">
            <v>258</v>
          </cell>
          <cell r="AL1866">
            <v>725</v>
          </cell>
          <cell r="AM1866">
            <v>1</v>
          </cell>
          <cell r="AN1866">
            <v>0</v>
          </cell>
          <cell r="AO1866" t="str">
            <v>False</v>
          </cell>
          <cell r="AP1866">
            <v>0</v>
          </cell>
        </row>
        <row r="1867">
          <cell r="A1867">
            <v>315371</v>
          </cell>
          <cell r="B1867">
            <v>43109</v>
          </cell>
          <cell r="C1867">
            <v>2</v>
          </cell>
          <cell r="D1867">
            <v>2</v>
          </cell>
          <cell r="E1867">
            <v>10</v>
          </cell>
          <cell r="F1867" t="str">
            <v xml:space="preserve">TRAUMATISMO DE CRANEO                             </v>
          </cell>
          <cell r="G1867" t="str">
            <v>3 MESES FRACTURA TEMPORAL</v>
          </cell>
          <cell r="H1867">
            <v>156</v>
          </cell>
          <cell r="I1867">
            <v>9</v>
          </cell>
          <cell r="J1867">
            <v>43109.015972222223</v>
          </cell>
          <cell r="K1867">
            <v>43109.01666666667</v>
          </cell>
          <cell r="L1867">
            <v>43109.015972222223</v>
          </cell>
          <cell r="M1867">
            <v>43109.01666666667</v>
          </cell>
          <cell r="N1867">
            <v>43109.026388888888</v>
          </cell>
          <cell r="O1867">
            <v>43109.026388888888</v>
          </cell>
          <cell r="R1867">
            <v>43109.034722222219</v>
          </cell>
          <cell r="T1867">
            <v>12</v>
          </cell>
          <cell r="U1867" t="str">
            <v>F</v>
          </cell>
          <cell r="V1867">
            <v>999999</v>
          </cell>
          <cell r="W1867" t="str">
            <v>NICOL, UGARTE</v>
          </cell>
          <cell r="X1867" t="str">
            <v>HOSP. PERRUPATO</v>
          </cell>
          <cell r="Y1867">
            <v>0</v>
          </cell>
          <cell r="Z1867">
            <v>0</v>
          </cell>
          <cell r="AA1867" t="str">
            <v xml:space="preserve"> </v>
          </cell>
          <cell r="AB1867" t="str">
            <v xml:space="preserve"> </v>
          </cell>
          <cell r="AC1867" t="str">
            <v xml:space="preserve"> </v>
          </cell>
          <cell r="AF1867" t="str">
            <v>SAN MARTIN</v>
          </cell>
          <cell r="AG1867" t="str">
            <v>EN EL NOTTI RECIBE DRA MARTINEZ</v>
          </cell>
          <cell r="AH1867">
            <v>16</v>
          </cell>
          <cell r="AI1867">
            <v>4</v>
          </cell>
          <cell r="AJ1867">
            <v>-466</v>
          </cell>
          <cell r="AK1867">
            <v>258</v>
          </cell>
          <cell r="AL1867">
            <v>725</v>
          </cell>
          <cell r="AM1867">
            <v>4</v>
          </cell>
          <cell r="AN1867">
            <v>0</v>
          </cell>
          <cell r="AO1867" t="str">
            <v>False</v>
          </cell>
          <cell r="AP1867">
            <v>4</v>
          </cell>
        </row>
        <row r="1868">
          <cell r="A1868">
            <v>315372</v>
          </cell>
          <cell r="B1868">
            <v>43109</v>
          </cell>
          <cell r="C1868">
            <v>4</v>
          </cell>
          <cell r="D1868">
            <v>4</v>
          </cell>
          <cell r="E1868">
            <v>3</v>
          </cell>
          <cell r="F1868" t="str">
            <v>TRASLADO IDA CON MEDICO</v>
          </cell>
          <cell r="G1868" t="str">
            <v xml:space="preserve"> DIAG,  TRAUMA DE CRANEO</v>
          </cell>
          <cell r="H1868">
            <v>156</v>
          </cell>
          <cell r="I1868">
            <v>9</v>
          </cell>
          <cell r="J1868">
            <v>43109.036111111112</v>
          </cell>
          <cell r="K1868">
            <v>43109.036111111112</v>
          </cell>
          <cell r="L1868">
            <v>43109.036111111112</v>
          </cell>
          <cell r="M1868">
            <v>43109.036111111112</v>
          </cell>
          <cell r="N1868">
            <v>43109.036111111112</v>
          </cell>
          <cell r="O1868">
            <v>43109.036111111112</v>
          </cell>
          <cell r="P1868">
            <v>43109.043055555558</v>
          </cell>
          <cell r="R1868">
            <v>43109.04791666667</v>
          </cell>
          <cell r="T1868">
            <v>1</v>
          </cell>
          <cell r="U1868" t="str">
            <v>F</v>
          </cell>
          <cell r="V1868">
            <v>999999</v>
          </cell>
          <cell r="W1868" t="str">
            <v>MORON PUEBLA MORENA ( 3 MESES )</v>
          </cell>
          <cell r="X1868" t="str">
            <v>HTAL PERRUPATO</v>
          </cell>
          <cell r="Y1868">
            <v>0</v>
          </cell>
          <cell r="Z1868">
            <v>0</v>
          </cell>
          <cell r="AA1868" t="str">
            <v xml:space="preserve"> </v>
          </cell>
          <cell r="AB1868" t="str">
            <v xml:space="preserve"> </v>
          </cell>
          <cell r="AC1868" t="str">
            <v xml:space="preserve"> </v>
          </cell>
          <cell r="AD1868" t="str">
            <v xml:space="preserve">A  HTAL   NOTTI </v>
          </cell>
          <cell r="AE1868" t="str">
            <v xml:space="preserve"> </v>
          </cell>
          <cell r="AF1868" t="str">
            <v>SAN MARTIN</v>
          </cell>
          <cell r="AG1868" t="str">
            <v xml:space="preserve"> MASC. MENOR </v>
          </cell>
          <cell r="AH1868">
            <v>16</v>
          </cell>
          <cell r="AI1868">
            <v>4</v>
          </cell>
          <cell r="AJ1868">
            <v>56287261</v>
          </cell>
          <cell r="AK1868">
            <v>258</v>
          </cell>
          <cell r="AL1868">
            <v>725</v>
          </cell>
          <cell r="AM1868">
            <v>4</v>
          </cell>
          <cell r="AN1868">
            <v>0</v>
          </cell>
          <cell r="AO1868" t="str">
            <v>False</v>
          </cell>
          <cell r="AP1868">
            <v>4</v>
          </cell>
        </row>
        <row r="1869">
          <cell r="A1869">
            <v>315373</v>
          </cell>
          <cell r="B1869">
            <v>43109</v>
          </cell>
          <cell r="C1869">
            <v>1</v>
          </cell>
          <cell r="D1869">
            <v>1</v>
          </cell>
          <cell r="E1869">
            <v>7</v>
          </cell>
          <cell r="F1869" t="str">
            <v>CRISIS CONVULSIVA</v>
          </cell>
          <cell r="G1869" t="str">
            <v xml:space="preserve"> </v>
          </cell>
          <cell r="H1869">
            <v>142</v>
          </cell>
          <cell r="I1869">
            <v>4</v>
          </cell>
          <cell r="J1869">
            <v>43109.057638888888</v>
          </cell>
          <cell r="K1869">
            <v>43109.058333333334</v>
          </cell>
          <cell r="L1869">
            <v>43109.057638888888</v>
          </cell>
          <cell r="M1869">
            <v>43109.067361111112</v>
          </cell>
          <cell r="N1869">
            <v>43109.068055555559</v>
          </cell>
          <cell r="R1869">
            <v>43109.095833333333</v>
          </cell>
          <cell r="T1869">
            <v>18</v>
          </cell>
          <cell r="U1869" t="str">
            <v>M</v>
          </cell>
          <cell r="V1869">
            <v>999999</v>
          </cell>
          <cell r="W1869" t="str">
            <v>DOLCEMASCOLO A..</v>
          </cell>
          <cell r="X1869" t="str">
            <v xml:space="preserve">SAN MARTIN </v>
          </cell>
          <cell r="Y1869">
            <v>0</v>
          </cell>
          <cell r="Z1869">
            <v>0</v>
          </cell>
          <cell r="AA1869">
            <v>7</v>
          </cell>
          <cell r="AB1869" t="str">
            <v>A</v>
          </cell>
          <cell r="AC1869" t="str">
            <v>TERRAZAS DEL  RIO 2</v>
          </cell>
          <cell r="AD1869" t="str">
            <v xml:space="preserve"> </v>
          </cell>
          <cell r="AE1869" t="str">
            <v xml:space="preserve"> </v>
          </cell>
          <cell r="AF1869" t="str">
            <v>LUJAN</v>
          </cell>
          <cell r="AG1869" t="str">
            <v xml:space="preserve">MASC.  17  AÑOS </v>
          </cell>
          <cell r="AH1869">
            <v>6</v>
          </cell>
          <cell r="AI1869">
            <v>2</v>
          </cell>
          <cell r="AJ1869">
            <v>43279085</v>
          </cell>
          <cell r="AK1869">
            <v>2</v>
          </cell>
          <cell r="AL1869">
            <v>70</v>
          </cell>
          <cell r="AM1869">
            <v>1</v>
          </cell>
          <cell r="AN1869">
            <v>0</v>
          </cell>
          <cell r="AO1869" t="str">
            <v>False</v>
          </cell>
          <cell r="AP1869">
            <v>0</v>
          </cell>
        </row>
        <row r="1870">
          <cell r="A1870">
            <v>315374</v>
          </cell>
          <cell r="B1870">
            <v>43109</v>
          </cell>
          <cell r="C1870">
            <v>4</v>
          </cell>
          <cell r="D1870">
            <v>4</v>
          </cell>
          <cell r="E1870">
            <v>4</v>
          </cell>
          <cell r="F1870" t="str">
            <v>TRASLADO IDA Y VUELTA CON MEDICO</v>
          </cell>
          <cell r="G1870" t="str">
            <v>13 FEM. TUMOR CEREBRAL</v>
          </cell>
          <cell r="H1870">
            <v>137</v>
          </cell>
          <cell r="I1870">
            <v>5</v>
          </cell>
          <cell r="J1870">
            <v>43109.071527777778</v>
          </cell>
          <cell r="K1870">
            <v>43109.071527777778</v>
          </cell>
          <cell r="L1870">
            <v>43109.071527777778</v>
          </cell>
          <cell r="M1870">
            <v>43109.071527777778</v>
          </cell>
          <cell r="N1870">
            <v>43109.09375</v>
          </cell>
          <cell r="R1870">
            <v>43109.095138888886</v>
          </cell>
          <cell r="T1870">
            <v>12</v>
          </cell>
          <cell r="U1870" t="str">
            <v>M</v>
          </cell>
          <cell r="V1870">
            <v>999999</v>
          </cell>
          <cell r="W1870" t="str">
            <v xml:space="preserve">UGARTE NICOL </v>
          </cell>
          <cell r="X1870" t="str">
            <v>FUESMEN</v>
          </cell>
          <cell r="Y1870">
            <v>0</v>
          </cell>
          <cell r="Z1870">
            <v>0</v>
          </cell>
          <cell r="AA1870" t="str">
            <v xml:space="preserve"> </v>
          </cell>
          <cell r="AB1870" t="str">
            <v xml:space="preserve"> </v>
          </cell>
          <cell r="AC1870" t="str">
            <v xml:space="preserve"> </v>
          </cell>
          <cell r="AF1870" t="str">
            <v>CIUDAD - CAPITAL</v>
          </cell>
          <cell r="AG1870" t="str">
            <v>REGRESO AL NOTTI</v>
          </cell>
          <cell r="AH1870">
            <v>1</v>
          </cell>
          <cell r="AI1870">
            <v>4</v>
          </cell>
          <cell r="AJ1870">
            <v>0</v>
          </cell>
          <cell r="AK1870">
            <v>189</v>
          </cell>
          <cell r="AL1870">
            <v>341</v>
          </cell>
          <cell r="AM1870">
            <v>4</v>
          </cell>
          <cell r="AN1870">
            <v>0</v>
          </cell>
          <cell r="AO1870" t="str">
            <v>False</v>
          </cell>
          <cell r="AP1870">
            <v>0</v>
          </cell>
        </row>
        <row r="1871">
          <cell r="A1871">
            <v>315375</v>
          </cell>
          <cell r="B1871">
            <v>43109</v>
          </cell>
          <cell r="C1871">
            <v>1</v>
          </cell>
          <cell r="D1871">
            <v>1</v>
          </cell>
          <cell r="E1871">
            <v>3</v>
          </cell>
          <cell r="F1871" t="str">
            <v xml:space="preserve">PERDIDA DE CONOCIMIENTO                           </v>
          </cell>
          <cell r="G1871" t="str">
            <v xml:space="preserve"> ACV.   PROBABLE </v>
          </cell>
          <cell r="H1871">
            <v>136</v>
          </cell>
          <cell r="I1871">
            <v>5</v>
          </cell>
          <cell r="J1871">
            <v>43109.084722222222</v>
          </cell>
          <cell r="K1871">
            <v>43109.086111111108</v>
          </cell>
          <cell r="L1871">
            <v>43109.084722222222</v>
          </cell>
          <cell r="M1871">
            <v>43109.095138888886</v>
          </cell>
          <cell r="N1871">
            <v>43109.097916666666</v>
          </cell>
          <cell r="R1871">
            <v>43109.112500000003</v>
          </cell>
          <cell r="S1871">
            <v>2614377297</v>
          </cell>
          <cell r="T1871">
            <v>52</v>
          </cell>
          <cell r="U1871" t="str">
            <v>F</v>
          </cell>
          <cell r="V1871">
            <v>999999</v>
          </cell>
          <cell r="W1871" t="str">
            <v>ATENCIO MIRTA ESTHER</v>
          </cell>
          <cell r="X1871" t="str">
            <v xml:space="preserve">P. MENDOCINAS </v>
          </cell>
          <cell r="Y1871">
            <v>2868</v>
          </cell>
          <cell r="Z1871">
            <v>0</v>
          </cell>
          <cell r="AA1871" t="str">
            <v xml:space="preserve"> </v>
          </cell>
          <cell r="AB1871" t="str">
            <v xml:space="preserve"> </v>
          </cell>
          <cell r="AC1871" t="str">
            <v xml:space="preserve"> </v>
          </cell>
          <cell r="AD1871" t="str">
            <v xml:space="preserve">BOGADO </v>
          </cell>
          <cell r="AE1871" t="str">
            <v>SOLER</v>
          </cell>
          <cell r="AF1871" t="str">
            <v>CIUDAD - CAPITAL</v>
          </cell>
          <cell r="AG1871" t="str">
            <v xml:space="preserve"> FEM.  62  AÑOS /  SIN OBRA SCOCIAL </v>
          </cell>
          <cell r="AH1871">
            <v>1</v>
          </cell>
          <cell r="AI1871">
            <v>0</v>
          </cell>
          <cell r="AJ1871">
            <v>11300785</v>
          </cell>
          <cell r="AK1871">
            <v>19</v>
          </cell>
          <cell r="AL1871">
            <v>13</v>
          </cell>
          <cell r="AM1871">
            <v>1</v>
          </cell>
          <cell r="AN1871">
            <v>0</v>
          </cell>
          <cell r="AO1871" t="str">
            <v>False</v>
          </cell>
          <cell r="AP1871">
            <v>0</v>
          </cell>
        </row>
        <row r="1872">
          <cell r="A1872">
            <v>315376</v>
          </cell>
          <cell r="B1872">
            <v>43109</v>
          </cell>
          <cell r="C1872">
            <v>1</v>
          </cell>
          <cell r="D1872">
            <v>1</v>
          </cell>
          <cell r="E1872">
            <v>11</v>
          </cell>
          <cell r="F1872" t="str">
            <v xml:space="preserve">POLITRAUMATISMO                                   </v>
          </cell>
          <cell r="G1872" t="str">
            <v xml:space="preserve"> </v>
          </cell>
          <cell r="H1872">
            <v>141</v>
          </cell>
          <cell r="I1872">
            <v>6</v>
          </cell>
          <cell r="J1872">
            <v>43109.116666666669</v>
          </cell>
          <cell r="K1872">
            <v>43109.117361111108</v>
          </cell>
          <cell r="L1872">
            <v>43109.116666666669</v>
          </cell>
          <cell r="M1872">
            <v>43109.125694444447</v>
          </cell>
          <cell r="N1872">
            <v>43109.125694444447</v>
          </cell>
          <cell r="O1872">
            <v>43109.130555555559</v>
          </cell>
          <cell r="R1872">
            <v>43109.14166666667</v>
          </cell>
          <cell r="S1872">
            <v>2617156201</v>
          </cell>
          <cell r="T1872">
            <v>27</v>
          </cell>
          <cell r="U1872" t="str">
            <v>M</v>
          </cell>
          <cell r="V1872">
            <v>500807</v>
          </cell>
          <cell r="W1872" t="str">
            <v>AGUILERA ADRIAN MAURICIO</v>
          </cell>
          <cell r="X1872" t="str">
            <v xml:space="preserve">AC. ESTE </v>
          </cell>
          <cell r="Y1872">
            <v>0</v>
          </cell>
          <cell r="Z1872">
            <v>0</v>
          </cell>
          <cell r="AA1872" t="str">
            <v xml:space="preserve"> </v>
          </cell>
          <cell r="AB1872" t="str">
            <v xml:space="preserve"> </v>
          </cell>
          <cell r="AC1872" t="str">
            <v xml:space="preserve"> </v>
          </cell>
          <cell r="AD1872" t="str">
            <v xml:space="preserve">TIRASO </v>
          </cell>
          <cell r="AE1872" t="str">
            <v xml:space="preserve"> </v>
          </cell>
          <cell r="AF1872" t="str">
            <v>GUAYMALLEN</v>
          </cell>
          <cell r="AG1872" t="str">
            <v xml:space="preserve">RED MERCOSUR </v>
          </cell>
          <cell r="AH1872">
            <v>2</v>
          </cell>
          <cell r="AI1872">
            <v>2</v>
          </cell>
          <cell r="AJ1872">
            <v>35183801</v>
          </cell>
          <cell r="AK1872">
            <v>37</v>
          </cell>
          <cell r="AL1872">
            <v>38</v>
          </cell>
          <cell r="AM1872">
            <v>1</v>
          </cell>
          <cell r="AN1872">
            <v>0</v>
          </cell>
          <cell r="AO1872" t="str">
            <v>False</v>
          </cell>
          <cell r="AP1872">
            <v>2</v>
          </cell>
        </row>
        <row r="1873">
          <cell r="A1873">
            <v>315377</v>
          </cell>
          <cell r="B1873">
            <v>43109</v>
          </cell>
          <cell r="C1873">
            <v>2</v>
          </cell>
          <cell r="D1873">
            <v>2</v>
          </cell>
          <cell r="E1873">
            <v>10</v>
          </cell>
          <cell r="F1873" t="str">
            <v xml:space="preserve">TRAUMATISMO DE CRANEO                             </v>
          </cell>
          <cell r="G1873" t="str">
            <v xml:space="preserve">2977 DE LA POLICIA EN EL LUGAR </v>
          </cell>
          <cell r="H1873">
            <v>137</v>
          </cell>
          <cell r="I1873">
            <v>5</v>
          </cell>
          <cell r="J1873">
            <v>43109.165972222225</v>
          </cell>
          <cell r="K1873">
            <v>43109.167361111111</v>
          </cell>
          <cell r="L1873">
            <v>43109.165972222225</v>
          </cell>
          <cell r="M1873">
            <v>43109.179861111108</v>
          </cell>
          <cell r="N1873">
            <v>43109.179861111108</v>
          </cell>
          <cell r="R1873">
            <v>43109.195833333331</v>
          </cell>
          <cell r="T1873">
            <v>15</v>
          </cell>
          <cell r="U1873" t="str">
            <v>M</v>
          </cell>
          <cell r="V1873">
            <v>999999</v>
          </cell>
          <cell r="W1873" t="str">
            <v>MERCONI EMAnuel</v>
          </cell>
          <cell r="X1873" t="str">
            <v xml:space="preserve">MATHUS HOYOS </v>
          </cell>
          <cell r="Y1873">
            <v>0</v>
          </cell>
          <cell r="Z1873">
            <v>0</v>
          </cell>
          <cell r="AA1873" t="str">
            <v>B</v>
          </cell>
          <cell r="AB1873">
            <v>22</v>
          </cell>
          <cell r="AC1873" t="str">
            <v xml:space="preserve">ALAMEDA </v>
          </cell>
          <cell r="AD1873" t="str">
            <v xml:space="preserve">SARAVIA </v>
          </cell>
          <cell r="AE1873" t="str">
            <v xml:space="preserve"> </v>
          </cell>
          <cell r="AF1873" t="str">
            <v>GUAYMALLEN</v>
          </cell>
          <cell r="AG1873" t="str">
            <v>MASC.  25  AÑOS /  POLITRAUMA POR GOLPIZA /</v>
          </cell>
          <cell r="AH1873">
            <v>2</v>
          </cell>
          <cell r="AI1873">
            <v>2</v>
          </cell>
          <cell r="AJ1873">
            <v>0</v>
          </cell>
          <cell r="AK1873">
            <v>189</v>
          </cell>
          <cell r="AL1873">
            <v>341</v>
          </cell>
          <cell r="AM1873">
            <v>2</v>
          </cell>
          <cell r="AN1873">
            <v>0</v>
          </cell>
          <cell r="AO1873" t="str">
            <v>False</v>
          </cell>
          <cell r="AP1873">
            <v>0</v>
          </cell>
        </row>
        <row r="1874">
          <cell r="A1874">
            <v>315378</v>
          </cell>
          <cell r="B1874">
            <v>43109</v>
          </cell>
          <cell r="C1874">
            <v>3</v>
          </cell>
          <cell r="D1874">
            <v>3</v>
          </cell>
          <cell r="E1874">
            <v>50</v>
          </cell>
          <cell r="F1874" t="str">
            <v>EVENTO</v>
          </cell>
          <cell r="G1874" t="str">
            <v xml:space="preserve"> </v>
          </cell>
          <cell r="H1874">
            <v>136</v>
          </cell>
          <cell r="I1874">
            <v>5</v>
          </cell>
          <cell r="J1874">
            <v>43109.192361111112</v>
          </cell>
          <cell r="K1874">
            <v>43109.192361111112</v>
          </cell>
          <cell r="L1874">
            <v>43109.192361111112</v>
          </cell>
          <cell r="M1874">
            <v>43109.192361111112</v>
          </cell>
          <cell r="R1874">
            <v>43109.803472222222</v>
          </cell>
          <cell r="T1874">
            <v>0</v>
          </cell>
          <cell r="V1874">
            <v>999999</v>
          </cell>
          <cell r="X1874" t="str">
            <v>-*-*-*--*--*-*-</v>
          </cell>
          <cell r="Y1874">
            <v>0</v>
          </cell>
          <cell r="Z1874">
            <v>0</v>
          </cell>
          <cell r="AA1874" t="str">
            <v xml:space="preserve"> </v>
          </cell>
          <cell r="AB1874" t="str">
            <v xml:space="preserve"> </v>
          </cell>
          <cell r="AC1874" t="str">
            <v xml:space="preserve"> </v>
          </cell>
          <cell r="AD1874" t="str">
            <v xml:space="preserve"> </v>
          </cell>
          <cell r="AE1874" t="str">
            <v xml:space="preserve"> </v>
          </cell>
          <cell r="AF1874" t="str">
            <v>SAN RAFAEL</v>
          </cell>
          <cell r="AG1874" t="str">
            <v>VISITA DE MAURICIO MACRI</v>
          </cell>
          <cell r="AH1874">
            <v>13</v>
          </cell>
          <cell r="AI1874">
            <v>999</v>
          </cell>
          <cell r="AJ1874">
            <v>0</v>
          </cell>
          <cell r="AK1874">
            <v>19</v>
          </cell>
          <cell r="AL1874">
            <v>13</v>
          </cell>
          <cell r="AM1874">
            <v>0</v>
          </cell>
          <cell r="AN1874">
            <v>9</v>
          </cell>
          <cell r="AO1874" t="str">
            <v>False</v>
          </cell>
          <cell r="AP1874">
            <v>0</v>
          </cell>
        </row>
        <row r="1875">
          <cell r="A1875">
            <v>315379</v>
          </cell>
          <cell r="B1875">
            <v>43109</v>
          </cell>
          <cell r="C1875">
            <v>1</v>
          </cell>
          <cell r="D1875">
            <v>1</v>
          </cell>
          <cell r="E1875">
            <v>16</v>
          </cell>
          <cell r="F1875" t="str">
            <v xml:space="preserve">VICTIMA POR ACCIDENTE VEHICULAR                   </v>
          </cell>
          <cell r="G1875" t="str">
            <v xml:space="preserve"> </v>
          </cell>
          <cell r="H1875">
            <v>142</v>
          </cell>
          <cell r="I1875">
            <v>4</v>
          </cell>
          <cell r="J1875">
            <v>43109.206944444442</v>
          </cell>
          <cell r="K1875">
            <v>43109.207638888889</v>
          </cell>
          <cell r="L1875">
            <v>43109.206944444442</v>
          </cell>
          <cell r="M1875">
            <v>43109.213194444441</v>
          </cell>
          <cell r="N1875">
            <v>43109.222222222219</v>
          </cell>
          <cell r="O1875">
            <v>43109.259722222225</v>
          </cell>
          <cell r="R1875">
            <v>43109.290277777778</v>
          </cell>
          <cell r="S1875">
            <v>152179173</v>
          </cell>
          <cell r="T1875">
            <v>41</v>
          </cell>
          <cell r="U1875" t="str">
            <v>M</v>
          </cell>
          <cell r="V1875">
            <v>999999</v>
          </cell>
          <cell r="W1875" t="str">
            <v>lasabia omar</v>
          </cell>
          <cell r="X1875" t="str">
            <v xml:space="preserve">RUTA 40 SUBIDA ALTA </v>
          </cell>
          <cell r="Y1875">
            <v>0</v>
          </cell>
          <cell r="Z1875">
            <v>0</v>
          </cell>
          <cell r="AA1875" t="str">
            <v xml:space="preserve"> </v>
          </cell>
          <cell r="AB1875" t="str">
            <v xml:space="preserve"> </v>
          </cell>
          <cell r="AC1875" t="str">
            <v xml:space="preserve"> </v>
          </cell>
          <cell r="AD1875" t="str">
            <v xml:space="preserve"> </v>
          </cell>
          <cell r="AE1875" t="str">
            <v xml:space="preserve"> </v>
          </cell>
          <cell r="AF1875" t="str">
            <v>LUJAN</v>
          </cell>
          <cell r="AG1875" t="str">
            <v xml:space="preserve"> 2 CAMIONES </v>
          </cell>
          <cell r="AH1875">
            <v>6</v>
          </cell>
          <cell r="AI1875">
            <v>2</v>
          </cell>
          <cell r="AJ1875">
            <v>0</v>
          </cell>
          <cell r="AK1875">
            <v>2</v>
          </cell>
          <cell r="AL1875">
            <v>70</v>
          </cell>
          <cell r="AM1875">
            <v>1</v>
          </cell>
          <cell r="AN1875">
            <v>0</v>
          </cell>
          <cell r="AO1875" t="str">
            <v>False</v>
          </cell>
          <cell r="AP1875">
            <v>2</v>
          </cell>
        </row>
        <row r="1876">
          <cell r="A1876">
            <v>315380</v>
          </cell>
          <cell r="B1876">
            <v>43109</v>
          </cell>
          <cell r="C1876">
            <v>1</v>
          </cell>
          <cell r="D1876">
            <v>1</v>
          </cell>
          <cell r="E1876">
            <v>16</v>
          </cell>
          <cell r="F1876" t="str">
            <v xml:space="preserve">VICTIMA POR ACCIDENTE VEHICULAR                   </v>
          </cell>
          <cell r="H1876">
            <v>146</v>
          </cell>
          <cell r="I1876">
            <v>18</v>
          </cell>
          <cell r="J1876">
            <v>43109.209722222222</v>
          </cell>
          <cell r="K1876">
            <v>43109.209722222222</v>
          </cell>
          <cell r="L1876">
            <v>43109.209722222222</v>
          </cell>
          <cell r="M1876">
            <v>43109.213194444441</v>
          </cell>
          <cell r="N1876">
            <v>43109.227083333331</v>
          </cell>
          <cell r="O1876">
            <v>43109.240277777775</v>
          </cell>
          <cell r="P1876">
            <v>43109.254861111112</v>
          </cell>
          <cell r="R1876">
            <v>43109.267361111109</v>
          </cell>
          <cell r="S1876">
            <v>152179173</v>
          </cell>
          <cell r="T1876">
            <v>6</v>
          </cell>
          <cell r="U1876" t="str">
            <v>M</v>
          </cell>
          <cell r="V1876">
            <v>999999</v>
          </cell>
          <cell r="W1876" t="str">
            <v>toiziano iudica</v>
          </cell>
          <cell r="X1876" t="str">
            <v xml:space="preserve">RUTA 40 SUBIDA ALTA </v>
          </cell>
          <cell r="Y1876">
            <v>0</v>
          </cell>
          <cell r="Z1876">
            <v>0</v>
          </cell>
          <cell r="AA1876" t="str">
            <v xml:space="preserve"> </v>
          </cell>
          <cell r="AB1876" t="str">
            <v xml:space="preserve"> </v>
          </cell>
          <cell r="AC1876" t="str">
            <v xml:space="preserve"> </v>
          </cell>
          <cell r="AD1876" t="str">
            <v xml:space="preserve"> </v>
          </cell>
          <cell r="AE1876" t="str">
            <v xml:space="preserve"> </v>
          </cell>
          <cell r="AF1876" t="str">
            <v>LUJAN</v>
          </cell>
          <cell r="AG1876" t="str">
            <v xml:space="preserve"> 2 CAMIONES </v>
          </cell>
          <cell r="AH1876">
            <v>6</v>
          </cell>
          <cell r="AI1876">
            <v>4</v>
          </cell>
          <cell r="AJ1876">
            <v>0</v>
          </cell>
          <cell r="AK1876">
            <v>172</v>
          </cell>
          <cell r="AL1876">
            <v>345</v>
          </cell>
          <cell r="AM1876">
            <v>1</v>
          </cell>
          <cell r="AN1876">
            <v>0</v>
          </cell>
          <cell r="AP1876">
            <v>4</v>
          </cell>
        </row>
        <row r="1877">
          <cell r="A1877">
            <v>315381</v>
          </cell>
          <cell r="B1877">
            <v>43109</v>
          </cell>
          <cell r="C1877">
            <v>1</v>
          </cell>
          <cell r="D1877">
            <v>1</v>
          </cell>
          <cell r="E1877">
            <v>12</v>
          </cell>
          <cell r="F1877" t="str">
            <v xml:space="preserve">DIFICULTAD PARA RESPIRAR. DISNEA                  </v>
          </cell>
          <cell r="G1877" t="str">
            <v xml:space="preserve"> </v>
          </cell>
          <cell r="H1877">
            <v>138</v>
          </cell>
          <cell r="I1877">
            <v>6</v>
          </cell>
          <cell r="J1877">
            <v>43109.217361111114</v>
          </cell>
          <cell r="K1877">
            <v>43109.217361111114</v>
          </cell>
          <cell r="L1877">
            <v>43109.216666666667</v>
          </cell>
          <cell r="M1877">
            <v>43109.241666666669</v>
          </cell>
          <cell r="R1877">
            <v>43109.242361111108</v>
          </cell>
          <cell r="S1877">
            <v>2615405268</v>
          </cell>
          <cell r="T1877">
            <v>53</v>
          </cell>
          <cell r="U1877" t="str">
            <v>M</v>
          </cell>
          <cell r="V1877">
            <v>119708</v>
          </cell>
          <cell r="W1877" t="str">
            <v>RETA JULIO MANUEL</v>
          </cell>
          <cell r="X1877" t="str">
            <v>TUYUTI 847 Y CANGALLO</v>
          </cell>
          <cell r="Y1877">
            <v>0</v>
          </cell>
          <cell r="Z1877">
            <v>0</v>
          </cell>
          <cell r="AA1877" t="str">
            <v xml:space="preserve"> </v>
          </cell>
          <cell r="AB1877" t="str">
            <v xml:space="preserve"> </v>
          </cell>
          <cell r="AC1877" t="str">
            <v xml:space="preserve"> </v>
          </cell>
          <cell r="AD1877" t="str">
            <v xml:space="preserve"> </v>
          </cell>
          <cell r="AE1877" t="str">
            <v xml:space="preserve"> </v>
          </cell>
          <cell r="AF1877" t="str">
            <v>GUAYMALLEN</v>
          </cell>
          <cell r="AG1877" t="str">
            <v xml:space="preserve">M/54   SUDORACION   </v>
          </cell>
          <cell r="AH1877">
            <v>2</v>
          </cell>
          <cell r="AI1877">
            <v>1</v>
          </cell>
          <cell r="AJ1877">
            <v>16752083</v>
          </cell>
          <cell r="AK1877">
            <v>9</v>
          </cell>
          <cell r="AL1877">
            <v>140</v>
          </cell>
          <cell r="AM1877">
            <v>1</v>
          </cell>
          <cell r="AN1877">
            <v>0</v>
          </cell>
          <cell r="AO1877" t="str">
            <v>False</v>
          </cell>
          <cell r="AP1877">
            <v>0</v>
          </cell>
        </row>
        <row r="1878">
          <cell r="A1878">
            <v>315382</v>
          </cell>
          <cell r="B1878">
            <v>43109</v>
          </cell>
          <cell r="C1878">
            <v>1</v>
          </cell>
          <cell r="D1878">
            <v>1</v>
          </cell>
          <cell r="E1878">
            <v>16</v>
          </cell>
          <cell r="F1878" t="str">
            <v xml:space="preserve">VICTIMA POR ACCIDENTE VEHICULAR                   </v>
          </cell>
          <cell r="H1878">
            <v>135</v>
          </cell>
          <cell r="I1878">
            <v>3</v>
          </cell>
          <cell r="J1878">
            <v>43109.222916666666</v>
          </cell>
          <cell r="K1878">
            <v>43109.222916666666</v>
          </cell>
          <cell r="L1878">
            <v>43109.222916666666</v>
          </cell>
          <cell r="M1878">
            <v>43109.240972222222</v>
          </cell>
          <cell r="N1878">
            <v>43109.240972222222</v>
          </cell>
          <cell r="R1878">
            <v>43109.289583333331</v>
          </cell>
          <cell r="S1878">
            <v>152179173</v>
          </cell>
          <cell r="T1878">
            <v>21</v>
          </cell>
          <cell r="U1878" t="str">
            <v>F</v>
          </cell>
          <cell r="V1878">
            <v>999999</v>
          </cell>
          <cell r="W1878" t="str">
            <v>villegas debora</v>
          </cell>
          <cell r="X1878" t="str">
            <v xml:space="preserve">RUTA 40 SUBIDA ALTA </v>
          </cell>
          <cell r="Y1878">
            <v>0</v>
          </cell>
          <cell r="Z1878">
            <v>0</v>
          </cell>
          <cell r="AA1878" t="str">
            <v xml:space="preserve"> </v>
          </cell>
          <cell r="AB1878" t="str">
            <v xml:space="preserve"> </v>
          </cell>
          <cell r="AC1878" t="str">
            <v xml:space="preserve"> </v>
          </cell>
          <cell r="AD1878" t="str">
            <v xml:space="preserve"> </v>
          </cell>
          <cell r="AE1878" t="str">
            <v xml:space="preserve"> </v>
          </cell>
          <cell r="AF1878" t="str">
            <v>LUJAN</v>
          </cell>
          <cell r="AG1878" t="str">
            <v xml:space="preserve"> 2 CAMIONES </v>
          </cell>
          <cell r="AH1878">
            <v>6</v>
          </cell>
          <cell r="AI1878">
            <v>2</v>
          </cell>
          <cell r="AJ1878">
            <v>0</v>
          </cell>
          <cell r="AK1878">
            <v>78</v>
          </cell>
          <cell r="AL1878">
            <v>196</v>
          </cell>
          <cell r="AM1878">
            <v>1</v>
          </cell>
          <cell r="AN1878">
            <v>0</v>
          </cell>
          <cell r="AP1878">
            <v>0</v>
          </cell>
        </row>
        <row r="1879">
          <cell r="A1879">
            <v>315383</v>
          </cell>
          <cell r="B1879">
            <v>43109</v>
          </cell>
          <cell r="C1879">
            <v>1</v>
          </cell>
          <cell r="D1879">
            <v>1</v>
          </cell>
          <cell r="E1879">
            <v>37</v>
          </cell>
          <cell r="F1879" t="str">
            <v>ABORTO EN CURSO</v>
          </cell>
          <cell r="G1879" t="str">
            <v xml:space="preserve"> </v>
          </cell>
          <cell r="H1879">
            <v>13</v>
          </cell>
          <cell r="I1879">
            <v>22</v>
          </cell>
          <cell r="J1879">
            <v>43109.261805555558</v>
          </cell>
          <cell r="K1879">
            <v>43109.261805555558</v>
          </cell>
          <cell r="L1879">
            <v>43109.261805555558</v>
          </cell>
          <cell r="M1879">
            <v>43109.268055555556</v>
          </cell>
          <cell r="N1879">
            <v>43109.28125</v>
          </cell>
          <cell r="O1879">
            <v>43109.284722222219</v>
          </cell>
          <cell r="R1879">
            <v>43109.3</v>
          </cell>
          <cell r="T1879">
            <v>19</v>
          </cell>
          <cell r="U1879" t="str">
            <v>M</v>
          </cell>
          <cell r="V1879">
            <v>122609</v>
          </cell>
          <cell r="W1879" t="str">
            <v>ROMERO DAIANA NOEM-</v>
          </cell>
          <cell r="X1879" t="str">
            <v>-*-----**----**</v>
          </cell>
          <cell r="Y1879">
            <v>0</v>
          </cell>
          <cell r="Z1879">
            <v>0</v>
          </cell>
          <cell r="AA1879">
            <v>5</v>
          </cell>
          <cell r="AB1879" t="str">
            <v>D</v>
          </cell>
          <cell r="AC1879" t="str">
            <v>INTEGRACIO</v>
          </cell>
          <cell r="AD1879" t="str">
            <v xml:space="preserve"> </v>
          </cell>
          <cell r="AE1879" t="str">
            <v xml:space="preserve"> </v>
          </cell>
          <cell r="AF1879" t="str">
            <v>TUPUNGATO</v>
          </cell>
          <cell r="AG1879" t="str">
            <v>F/19 PRIMERIZA</v>
          </cell>
          <cell r="AH1879">
            <v>11</v>
          </cell>
          <cell r="AI1879">
            <v>90</v>
          </cell>
          <cell r="AJ1879">
            <v>41644906</v>
          </cell>
          <cell r="AK1879">
            <v>58</v>
          </cell>
          <cell r="AL1879">
            <v>3000</v>
          </cell>
          <cell r="AM1879">
            <v>1</v>
          </cell>
          <cell r="AN1879">
            <v>0</v>
          </cell>
          <cell r="AO1879" t="str">
            <v>False</v>
          </cell>
          <cell r="AP1879">
            <v>90</v>
          </cell>
        </row>
        <row r="1880">
          <cell r="A1880">
            <v>315384</v>
          </cell>
          <cell r="B1880">
            <v>43109</v>
          </cell>
          <cell r="C1880">
            <v>1</v>
          </cell>
          <cell r="D1880">
            <v>1</v>
          </cell>
          <cell r="E1880">
            <v>56</v>
          </cell>
          <cell r="F1880" t="str">
            <v xml:space="preserve">PEATON ATROPELLADO                            </v>
          </cell>
          <cell r="G1880" t="str">
            <v xml:space="preserve"> </v>
          </cell>
          <cell r="H1880">
            <v>141</v>
          </cell>
          <cell r="I1880">
            <v>6</v>
          </cell>
          <cell r="J1880">
            <v>43109.295138888891</v>
          </cell>
          <cell r="K1880">
            <v>43109.295138888891</v>
          </cell>
          <cell r="L1880">
            <v>43109.295138888891</v>
          </cell>
          <cell r="M1880">
            <v>43109.306250000001</v>
          </cell>
          <cell r="N1880">
            <v>43109.306250000001</v>
          </cell>
          <cell r="R1880">
            <v>43109.31527777778</v>
          </cell>
          <cell r="T1880">
            <v>32</v>
          </cell>
          <cell r="U1880" t="str">
            <v>M</v>
          </cell>
          <cell r="V1880">
            <v>999999</v>
          </cell>
          <cell r="W1880" t="str">
            <v>galvan luis</v>
          </cell>
          <cell r="X1880" t="str">
            <v>TAPON MOYANO</v>
          </cell>
          <cell r="Y1880">
            <v>0</v>
          </cell>
          <cell r="Z1880">
            <v>0</v>
          </cell>
          <cell r="AA1880" t="str">
            <v xml:space="preserve"> </v>
          </cell>
          <cell r="AB1880" t="str">
            <v xml:space="preserve"> </v>
          </cell>
          <cell r="AC1880" t="str">
            <v xml:space="preserve"> </v>
          </cell>
          <cell r="AD1880" t="str">
            <v>P GOYENA</v>
          </cell>
          <cell r="AE1880" t="str">
            <v>E GONZALES</v>
          </cell>
          <cell r="AF1880" t="str">
            <v>GUAYMALLEN</v>
          </cell>
          <cell r="AG1880" t="str">
            <v xml:space="preserve"> </v>
          </cell>
          <cell r="AH1880">
            <v>2</v>
          </cell>
          <cell r="AI1880">
            <v>1</v>
          </cell>
          <cell r="AJ1880">
            <v>31400452</v>
          </cell>
          <cell r="AK1880">
            <v>37</v>
          </cell>
          <cell r="AL1880">
            <v>38</v>
          </cell>
          <cell r="AM1880">
            <v>1</v>
          </cell>
          <cell r="AN1880">
            <v>0</v>
          </cell>
          <cell r="AO1880" t="str">
            <v>False</v>
          </cell>
          <cell r="AP1880">
            <v>0</v>
          </cell>
        </row>
        <row r="1881">
          <cell r="A1881">
            <v>315385</v>
          </cell>
          <cell r="B1881">
            <v>43109</v>
          </cell>
          <cell r="C1881">
            <v>1</v>
          </cell>
          <cell r="D1881">
            <v>1</v>
          </cell>
          <cell r="E1881">
            <v>16</v>
          </cell>
          <cell r="F1881" t="str">
            <v xml:space="preserve">VICTIMA POR ACCIDENTE VEHICULAR                   </v>
          </cell>
          <cell r="G1881" t="str">
            <v xml:space="preserve"> 1 LESIONADO </v>
          </cell>
          <cell r="H1881">
            <v>11</v>
          </cell>
          <cell r="I1881">
            <v>19</v>
          </cell>
          <cell r="J1881">
            <v>43109.29791666667</v>
          </cell>
          <cell r="K1881">
            <v>43109.29791666667</v>
          </cell>
          <cell r="L1881">
            <v>43109.29791666667</v>
          </cell>
          <cell r="M1881">
            <v>43109.3</v>
          </cell>
          <cell r="N1881">
            <v>43109.3</v>
          </cell>
          <cell r="O1881">
            <v>43109.306250000001</v>
          </cell>
          <cell r="P1881">
            <v>43109.306250000001</v>
          </cell>
          <cell r="R1881">
            <v>43109.30972222222</v>
          </cell>
          <cell r="T1881">
            <v>25</v>
          </cell>
          <cell r="U1881" t="str">
            <v>F</v>
          </cell>
          <cell r="V1881">
            <v>999999</v>
          </cell>
          <cell r="W1881" t="str">
            <v>quinteros rocio</v>
          </cell>
          <cell r="X1881" t="str">
            <v>SAN MARTIN</v>
          </cell>
          <cell r="Y1881">
            <v>0</v>
          </cell>
          <cell r="Z1881">
            <v>0</v>
          </cell>
          <cell r="AA1881" t="str">
            <v xml:space="preserve"> </v>
          </cell>
          <cell r="AB1881" t="str">
            <v xml:space="preserve"> </v>
          </cell>
          <cell r="AC1881" t="str">
            <v xml:space="preserve"> </v>
          </cell>
          <cell r="AD1881" t="str">
            <v xml:space="preserve">EJ ARGENTINO </v>
          </cell>
          <cell r="AE1881" t="str">
            <v xml:space="preserve"> </v>
          </cell>
          <cell r="AF1881" t="str">
            <v>SAN CARLOS</v>
          </cell>
          <cell r="AG1881" t="str">
            <v xml:space="preserve"> </v>
          </cell>
          <cell r="AH1881">
            <v>12</v>
          </cell>
          <cell r="AI1881">
            <v>83</v>
          </cell>
          <cell r="AJ1881">
            <v>0</v>
          </cell>
          <cell r="AK1881">
            <v>115</v>
          </cell>
          <cell r="AL1881">
            <v>2025</v>
          </cell>
          <cell r="AM1881">
            <v>1</v>
          </cell>
          <cell r="AN1881">
            <v>0</v>
          </cell>
          <cell r="AO1881" t="str">
            <v>False</v>
          </cell>
          <cell r="AP1881">
            <v>83</v>
          </cell>
        </row>
        <row r="1882">
          <cell r="A1882">
            <v>315386</v>
          </cell>
          <cell r="B1882">
            <v>43109</v>
          </cell>
          <cell r="C1882">
            <v>2</v>
          </cell>
          <cell r="D1882">
            <v>2</v>
          </cell>
          <cell r="E1882">
            <v>29</v>
          </cell>
          <cell r="F1882" t="str">
            <v>DIABETES DESCOMPENSADA</v>
          </cell>
          <cell r="G1882" t="str">
            <v xml:space="preserve"> </v>
          </cell>
          <cell r="H1882">
            <v>137</v>
          </cell>
          <cell r="I1882">
            <v>5</v>
          </cell>
          <cell r="J1882">
            <v>43109.354166666664</v>
          </cell>
          <cell r="K1882">
            <v>43109.356249999997</v>
          </cell>
          <cell r="L1882">
            <v>43109.354166666664</v>
          </cell>
          <cell r="M1882">
            <v>43109.35833333333</v>
          </cell>
          <cell r="N1882">
            <v>43109.368750000001</v>
          </cell>
          <cell r="R1882">
            <v>43109.379166666666</v>
          </cell>
          <cell r="S1882">
            <v>2614302632</v>
          </cell>
          <cell r="T1882">
            <v>50</v>
          </cell>
          <cell r="U1882" t="str">
            <v>F</v>
          </cell>
          <cell r="V1882">
            <v>999999</v>
          </cell>
          <cell r="W1882" t="str">
            <v>PONS EUNICE ANALIA</v>
          </cell>
          <cell r="X1882" t="str">
            <v xml:space="preserve">ITALIA </v>
          </cell>
          <cell r="Y1882">
            <v>35</v>
          </cell>
          <cell r="Z1882">
            <v>0</v>
          </cell>
          <cell r="AA1882" t="str">
            <v xml:space="preserve"> </v>
          </cell>
          <cell r="AB1882" t="str">
            <v xml:space="preserve"> </v>
          </cell>
          <cell r="AC1882" t="str">
            <v xml:space="preserve"> </v>
          </cell>
          <cell r="AD1882" t="str">
            <v xml:space="preserve">RUBILAR </v>
          </cell>
          <cell r="AE1882" t="str">
            <v xml:space="preserve"> </v>
          </cell>
          <cell r="AF1882" t="str">
            <v>CIUDAD - CAPITAL</v>
          </cell>
          <cell r="AG1882" t="str">
            <v xml:space="preserve">F/56 //  </v>
          </cell>
          <cell r="AH1882">
            <v>1</v>
          </cell>
          <cell r="AI1882">
            <v>1</v>
          </cell>
          <cell r="AJ1882">
            <v>18081543</v>
          </cell>
          <cell r="AK1882">
            <v>189</v>
          </cell>
          <cell r="AL1882">
            <v>341</v>
          </cell>
          <cell r="AM1882">
            <v>2</v>
          </cell>
          <cell r="AN1882">
            <v>0</v>
          </cell>
          <cell r="AO1882" t="str">
            <v>False</v>
          </cell>
          <cell r="AP1882">
            <v>0</v>
          </cell>
        </row>
        <row r="1883">
          <cell r="A1883">
            <v>315387</v>
          </cell>
          <cell r="B1883">
            <v>43109</v>
          </cell>
          <cell r="C1883">
            <v>4</v>
          </cell>
          <cell r="D1883">
            <v>4</v>
          </cell>
          <cell r="E1883">
            <v>4</v>
          </cell>
          <cell r="F1883" t="str">
            <v>TRASLADO IDA Y VUELTA CON MEDICO</v>
          </cell>
          <cell r="G1883" t="str">
            <v xml:space="preserve"> PARA RADIOTERAPIA DIARIA EN RADIOTERAPIA DE FUESMEN BONADA MATEO MEDULOBLASTOMA</v>
          </cell>
          <cell r="H1883">
            <v>138</v>
          </cell>
          <cell r="I1883">
            <v>6</v>
          </cell>
          <cell r="J1883">
            <v>43109.36041666667</v>
          </cell>
          <cell r="K1883">
            <v>43109.368055555555</v>
          </cell>
          <cell r="L1883">
            <v>43109.359722222223</v>
          </cell>
          <cell r="M1883">
            <v>43109.373611111114</v>
          </cell>
          <cell r="N1883">
            <v>43109.383333333331</v>
          </cell>
          <cell r="R1883">
            <v>43109.418055555558</v>
          </cell>
          <cell r="T1883">
            <v>12</v>
          </cell>
          <cell r="U1883" t="str">
            <v>M</v>
          </cell>
          <cell r="V1883">
            <v>999999</v>
          </cell>
          <cell r="W1883" t="str">
            <v>GONADA MATEO</v>
          </cell>
          <cell r="X1883" t="str">
            <v>HOSPITAL NOTTI SIP 2 HAB 57</v>
          </cell>
          <cell r="Y1883">
            <v>0</v>
          </cell>
          <cell r="Z1883">
            <v>0</v>
          </cell>
          <cell r="AA1883" t="str">
            <v xml:space="preserve"> </v>
          </cell>
          <cell r="AB1883" t="str">
            <v xml:space="preserve"> </v>
          </cell>
          <cell r="AC1883" t="str">
            <v xml:space="preserve"> </v>
          </cell>
          <cell r="AD1883" t="str">
            <v xml:space="preserve"> </v>
          </cell>
          <cell r="AE1883" t="str">
            <v xml:space="preserve"> </v>
          </cell>
          <cell r="AF1883" t="str">
            <v>GUAYMALLEN</v>
          </cell>
          <cell r="AG1883" t="str">
            <v xml:space="preserve"> </v>
          </cell>
          <cell r="AH1883">
            <v>2</v>
          </cell>
          <cell r="AI1883">
            <v>36</v>
          </cell>
          <cell r="AJ1883">
            <v>52621376</v>
          </cell>
          <cell r="AK1883">
            <v>9</v>
          </cell>
          <cell r="AL1883">
            <v>140</v>
          </cell>
          <cell r="AM1883">
            <v>4</v>
          </cell>
          <cell r="AN1883">
            <v>0</v>
          </cell>
          <cell r="AO1883" t="str">
            <v>False</v>
          </cell>
          <cell r="AP1883">
            <v>0</v>
          </cell>
        </row>
        <row r="1884">
          <cell r="A1884">
            <v>315388</v>
          </cell>
          <cell r="B1884">
            <v>43109</v>
          </cell>
          <cell r="C1884">
            <v>1</v>
          </cell>
          <cell r="D1884">
            <v>1</v>
          </cell>
          <cell r="E1884">
            <v>27</v>
          </cell>
          <cell r="F1884" t="str">
            <v xml:space="preserve">INTENTO DE SUICIDIO                               </v>
          </cell>
          <cell r="G1884" t="str">
            <v xml:space="preserve"> </v>
          </cell>
          <cell r="H1884">
            <v>141</v>
          </cell>
          <cell r="I1884">
            <v>6</v>
          </cell>
          <cell r="J1884">
            <v>43109.372916666667</v>
          </cell>
          <cell r="K1884">
            <v>43109.372916666667</v>
          </cell>
          <cell r="L1884">
            <v>43109.372916666667</v>
          </cell>
          <cell r="M1884">
            <v>43109.383333333331</v>
          </cell>
          <cell r="N1884">
            <v>43109.383333333331</v>
          </cell>
          <cell r="R1884">
            <v>43109.419444444444</v>
          </cell>
          <cell r="S1884" t="str">
            <v>EV 5//2943</v>
          </cell>
          <cell r="T1884">
            <v>27</v>
          </cell>
          <cell r="U1884" t="str">
            <v>M</v>
          </cell>
          <cell r="V1884">
            <v>999999</v>
          </cell>
          <cell r="W1884" t="str">
            <v>MUÑADO MATIAS</v>
          </cell>
          <cell r="X1884" t="str">
            <v xml:space="preserve">CORRIENTES </v>
          </cell>
          <cell r="Y1884">
            <v>130</v>
          </cell>
          <cell r="Z1884">
            <v>0</v>
          </cell>
          <cell r="AA1884" t="str">
            <v xml:space="preserve"> </v>
          </cell>
          <cell r="AB1884" t="str">
            <v xml:space="preserve"> </v>
          </cell>
          <cell r="AC1884" t="str">
            <v xml:space="preserve"> </v>
          </cell>
          <cell r="AD1884" t="str">
            <v xml:space="preserve">M CURIE </v>
          </cell>
          <cell r="AE1884" t="str">
            <v xml:space="preserve"> </v>
          </cell>
          <cell r="AF1884" t="str">
            <v>GUAYMALLEN</v>
          </cell>
          <cell r="AG1884" t="str">
            <v xml:space="preserve">M//25  ING DE DROGA , ALCOHOL , ETC </v>
          </cell>
          <cell r="AH1884">
            <v>2</v>
          </cell>
          <cell r="AI1884">
            <v>1</v>
          </cell>
          <cell r="AJ1884">
            <v>35615120</v>
          </cell>
          <cell r="AK1884">
            <v>37</v>
          </cell>
          <cell r="AL1884">
            <v>38</v>
          </cell>
          <cell r="AM1884">
            <v>1</v>
          </cell>
          <cell r="AN1884">
            <v>0</v>
          </cell>
          <cell r="AO1884" t="str">
            <v>False</v>
          </cell>
          <cell r="AP1884">
            <v>0</v>
          </cell>
        </row>
        <row r="1885">
          <cell r="A1885">
            <v>315389</v>
          </cell>
          <cell r="B1885">
            <v>43109</v>
          </cell>
          <cell r="C1885">
            <v>4</v>
          </cell>
          <cell r="D1885">
            <v>4</v>
          </cell>
          <cell r="E1885">
            <v>3</v>
          </cell>
          <cell r="F1885" t="str">
            <v>TRASLADO IDA CON MEDICO</v>
          </cell>
          <cell r="G1885" t="str">
            <v>M/ADULTO - VALVULOPATIA</v>
          </cell>
          <cell r="H1885">
            <v>156</v>
          </cell>
          <cell r="I1885">
            <v>9</v>
          </cell>
          <cell r="J1885">
            <v>43109.377083333333</v>
          </cell>
          <cell r="K1885">
            <v>43109.40902777778</v>
          </cell>
          <cell r="L1885">
            <v>43109.377083333333</v>
          </cell>
          <cell r="M1885">
            <v>43109.462500000001</v>
          </cell>
          <cell r="N1885">
            <v>43109.462500000001</v>
          </cell>
          <cell r="O1885">
            <v>43109.462500000001</v>
          </cell>
          <cell r="R1885">
            <v>43109.479166666664</v>
          </cell>
          <cell r="S1885">
            <v>2614058150</v>
          </cell>
          <cell r="T1885">
            <v>54</v>
          </cell>
          <cell r="U1885" t="str">
            <v>M</v>
          </cell>
          <cell r="V1885">
            <v>999999</v>
          </cell>
          <cell r="W1885" t="str">
            <v xml:space="preserve">JOFREE CARLOS </v>
          </cell>
          <cell r="X1885" t="str">
            <v>H PERRUPATO</v>
          </cell>
          <cell r="Y1885">
            <v>0</v>
          </cell>
          <cell r="Z1885">
            <v>0</v>
          </cell>
          <cell r="AA1885" t="str">
            <v xml:space="preserve"> </v>
          </cell>
          <cell r="AB1885" t="str">
            <v xml:space="preserve"> </v>
          </cell>
          <cell r="AC1885" t="str">
            <v xml:space="preserve"> </v>
          </cell>
          <cell r="AD1885" t="str">
            <v>UTI</v>
          </cell>
          <cell r="AE1885" t="str">
            <v xml:space="preserve"> </v>
          </cell>
          <cell r="AF1885" t="str">
            <v>SAN MARTIN</v>
          </cell>
          <cell r="AG1885" t="str">
            <v xml:space="preserve"> </v>
          </cell>
          <cell r="AH1885">
            <v>16</v>
          </cell>
          <cell r="AI1885">
            <v>2</v>
          </cell>
          <cell r="AJ1885">
            <v>0</v>
          </cell>
          <cell r="AK1885">
            <v>258</v>
          </cell>
          <cell r="AL1885">
            <v>725</v>
          </cell>
          <cell r="AM1885">
            <v>4</v>
          </cell>
          <cell r="AN1885">
            <v>0</v>
          </cell>
          <cell r="AO1885" t="str">
            <v>False</v>
          </cell>
          <cell r="AP1885">
            <v>2</v>
          </cell>
        </row>
        <row r="1886">
          <cell r="A1886">
            <v>315390</v>
          </cell>
          <cell r="B1886">
            <v>43109</v>
          </cell>
          <cell r="C1886">
            <v>1</v>
          </cell>
          <cell r="D1886">
            <v>1</v>
          </cell>
          <cell r="E1886">
            <v>7</v>
          </cell>
          <cell r="F1886" t="str">
            <v>CRISIS CONVULSIVA</v>
          </cell>
          <cell r="G1886" t="str">
            <v xml:space="preserve"> </v>
          </cell>
          <cell r="H1886">
            <v>139</v>
          </cell>
          <cell r="I1886">
            <v>1</v>
          </cell>
          <cell r="J1886">
            <v>43109.392361111109</v>
          </cell>
          <cell r="K1886">
            <v>43109.392361111109</v>
          </cell>
          <cell r="L1886">
            <v>43109.392361111109</v>
          </cell>
          <cell r="M1886">
            <v>43109.408333333333</v>
          </cell>
          <cell r="N1886">
            <v>43109.408333333333</v>
          </cell>
          <cell r="R1886">
            <v>43109.506944444445</v>
          </cell>
          <cell r="S1886">
            <v>2634703999</v>
          </cell>
          <cell r="T1886">
            <v>54</v>
          </cell>
          <cell r="U1886" t="str">
            <v>M</v>
          </cell>
          <cell r="V1886">
            <v>999999</v>
          </cell>
          <cell r="W1886" t="str">
            <v>GUILLERMO DESTEFANO</v>
          </cell>
          <cell r="X1886" t="str">
            <v xml:space="preserve">SALTA </v>
          </cell>
          <cell r="Y1886">
            <v>0</v>
          </cell>
          <cell r="Z1886">
            <v>0</v>
          </cell>
          <cell r="AA1886" t="str">
            <v xml:space="preserve"> </v>
          </cell>
          <cell r="AB1886" t="str">
            <v xml:space="preserve"> </v>
          </cell>
          <cell r="AC1886" t="str">
            <v xml:space="preserve"> </v>
          </cell>
          <cell r="AD1886" t="str">
            <v xml:space="preserve">RONDEAU </v>
          </cell>
          <cell r="AE1886" t="str">
            <v xml:space="preserve"> </v>
          </cell>
          <cell r="AF1886" t="str">
            <v>CIUDAD - CAPITAL</v>
          </cell>
          <cell r="AG1886" t="str">
            <v xml:space="preserve">M//60 EN VIA PUBLICA </v>
          </cell>
          <cell r="AH1886">
            <v>1</v>
          </cell>
          <cell r="AI1886">
            <v>26</v>
          </cell>
          <cell r="AJ1886">
            <v>16330927</v>
          </cell>
          <cell r="AK1886">
            <v>69</v>
          </cell>
          <cell r="AL1886">
            <v>88</v>
          </cell>
          <cell r="AM1886">
            <v>1</v>
          </cell>
          <cell r="AN1886">
            <v>0</v>
          </cell>
          <cell r="AO1886" t="str">
            <v>False</v>
          </cell>
          <cell r="AP1886">
            <v>0</v>
          </cell>
        </row>
        <row r="1887">
          <cell r="A1887">
            <v>315391</v>
          </cell>
          <cell r="B1887">
            <v>43109</v>
          </cell>
          <cell r="C1887">
            <v>4</v>
          </cell>
          <cell r="D1887">
            <v>4</v>
          </cell>
          <cell r="E1887">
            <v>3</v>
          </cell>
          <cell r="F1887" t="str">
            <v>TRASLADO IDA CON MEDICO</v>
          </cell>
          <cell r="G1887" t="str">
            <v xml:space="preserve"> </v>
          </cell>
          <cell r="H1887">
            <v>137</v>
          </cell>
          <cell r="I1887">
            <v>5</v>
          </cell>
          <cell r="J1887">
            <v>43109.450694444444</v>
          </cell>
          <cell r="K1887">
            <v>43109.527083333334</v>
          </cell>
          <cell r="L1887">
            <v>43109.450694444444</v>
          </cell>
          <cell r="M1887">
            <v>43109.556250000001</v>
          </cell>
          <cell r="N1887">
            <v>43109.556250000001</v>
          </cell>
          <cell r="O1887">
            <v>43109.556250000001</v>
          </cell>
          <cell r="R1887">
            <v>43109.580555555556</v>
          </cell>
          <cell r="S1887">
            <v>2616610382</v>
          </cell>
          <cell r="T1887">
            <v>53</v>
          </cell>
          <cell r="U1887" t="str">
            <v>F</v>
          </cell>
          <cell r="V1887">
            <v>2303</v>
          </cell>
          <cell r="W1887" t="str">
            <v>SANCHEZ SILVIA NORA</v>
          </cell>
          <cell r="X1887" t="str">
            <v xml:space="preserve">H CENTRAL// GUARDIA </v>
          </cell>
          <cell r="Y1887">
            <v>0</v>
          </cell>
          <cell r="Z1887">
            <v>0</v>
          </cell>
          <cell r="AA1887" t="str">
            <v xml:space="preserve"> </v>
          </cell>
          <cell r="AB1887" t="str">
            <v xml:space="preserve"> </v>
          </cell>
          <cell r="AC1887" t="str">
            <v xml:space="preserve"> </v>
          </cell>
          <cell r="AD1887" t="str">
            <v xml:space="preserve">H PAROISSIES //UTI </v>
          </cell>
          <cell r="AE1887" t="str">
            <v xml:space="preserve">DRA GOMES </v>
          </cell>
          <cell r="AF1887" t="str">
            <v>CIUDAD - CAPITAL</v>
          </cell>
          <cell r="AG1887" t="str">
            <v xml:space="preserve">F//53 SANCHES SILVIA  // DX INSF RESP. GRAVE EN ARM // HIV </v>
          </cell>
          <cell r="AH1887">
            <v>1</v>
          </cell>
          <cell r="AI1887">
            <v>18</v>
          </cell>
          <cell r="AJ1887">
            <v>16990659</v>
          </cell>
          <cell r="AK1887">
            <v>189</v>
          </cell>
          <cell r="AL1887">
            <v>341</v>
          </cell>
          <cell r="AM1887">
            <v>4</v>
          </cell>
          <cell r="AN1887">
            <v>0</v>
          </cell>
          <cell r="AO1887" t="str">
            <v>False</v>
          </cell>
          <cell r="AP1887">
            <v>18</v>
          </cell>
        </row>
        <row r="1888">
          <cell r="A1888">
            <v>315392</v>
          </cell>
          <cell r="B1888">
            <v>43109</v>
          </cell>
          <cell r="C1888">
            <v>1</v>
          </cell>
          <cell r="D1888">
            <v>1</v>
          </cell>
          <cell r="E1888">
            <v>3</v>
          </cell>
          <cell r="F1888" t="str">
            <v xml:space="preserve">PERDIDA DE CONOCIMIENTO                           </v>
          </cell>
          <cell r="G1888" t="str">
            <v>RESPIRACION DIFICULTOSA</v>
          </cell>
          <cell r="H1888">
            <v>157</v>
          </cell>
          <cell r="I1888">
            <v>10</v>
          </cell>
          <cell r="J1888">
            <v>43109.451388888891</v>
          </cell>
          <cell r="K1888">
            <v>43109.451388888891</v>
          </cell>
          <cell r="L1888">
            <v>43109.450694444444</v>
          </cell>
          <cell r="M1888">
            <v>43109.472222222219</v>
          </cell>
          <cell r="N1888">
            <v>43109.472222222219</v>
          </cell>
          <cell r="R1888">
            <v>43109.472222222219</v>
          </cell>
          <cell r="S1888">
            <v>2614058150</v>
          </cell>
          <cell r="T1888">
            <v>1</v>
          </cell>
          <cell r="U1888" t="str">
            <v>F</v>
          </cell>
          <cell r="V1888">
            <v>999999</v>
          </cell>
          <cell r="W1888" t="str">
            <v>NN</v>
          </cell>
          <cell r="X1888" t="str">
            <v>P MOLINA</v>
          </cell>
          <cell r="Y1888">
            <v>27</v>
          </cell>
          <cell r="Z1888">
            <v>0</v>
          </cell>
          <cell r="AA1888" t="str">
            <v xml:space="preserve"> </v>
          </cell>
          <cell r="AB1888" t="str">
            <v xml:space="preserve"> </v>
          </cell>
          <cell r="AC1888" t="str">
            <v xml:space="preserve"> </v>
          </cell>
          <cell r="AD1888" t="str">
            <v>ALEM</v>
          </cell>
          <cell r="AE1888" t="str">
            <v xml:space="preserve"> </v>
          </cell>
          <cell r="AF1888" t="str">
            <v>SAN MARTIN</v>
          </cell>
          <cell r="AG1888" t="str">
            <v xml:space="preserve"> </v>
          </cell>
          <cell r="AH1888">
            <v>16</v>
          </cell>
          <cell r="AI1888">
            <v>74</v>
          </cell>
          <cell r="AJ1888">
            <v>0</v>
          </cell>
          <cell r="AM1888">
            <v>1</v>
          </cell>
          <cell r="AN1888">
            <v>0</v>
          </cell>
          <cell r="AO1888" t="str">
            <v>False</v>
          </cell>
          <cell r="AP1888">
            <v>0</v>
          </cell>
        </row>
        <row r="1889">
          <cell r="A1889">
            <v>315393</v>
          </cell>
          <cell r="B1889">
            <v>43109</v>
          </cell>
          <cell r="C1889">
            <v>1</v>
          </cell>
          <cell r="D1889">
            <v>1</v>
          </cell>
          <cell r="E1889">
            <v>51</v>
          </cell>
          <cell r="F1889" t="str">
            <v xml:space="preserve">VICTIMA POR  ACCIDENTE  MOTO </v>
          </cell>
          <cell r="G1889" t="str">
            <v xml:space="preserve"> </v>
          </cell>
          <cell r="H1889">
            <v>140</v>
          </cell>
          <cell r="I1889">
            <v>16</v>
          </cell>
          <cell r="J1889">
            <v>43109.455555555556</v>
          </cell>
          <cell r="K1889">
            <v>43109.456250000003</v>
          </cell>
          <cell r="L1889">
            <v>43109.455555555556</v>
          </cell>
          <cell r="M1889">
            <v>43109.462500000001</v>
          </cell>
          <cell r="N1889">
            <v>43109.462500000001</v>
          </cell>
          <cell r="R1889">
            <v>43109.463194444441</v>
          </cell>
          <cell r="S1889">
            <v>2615865995</v>
          </cell>
          <cell r="T1889">
            <v>1</v>
          </cell>
          <cell r="U1889" t="str">
            <v>M</v>
          </cell>
          <cell r="V1889">
            <v>999999</v>
          </cell>
          <cell r="W1889" t="str">
            <v>NN</v>
          </cell>
          <cell r="X1889" t="str">
            <v xml:space="preserve">INDEPENDENCIA </v>
          </cell>
          <cell r="Y1889">
            <v>0</v>
          </cell>
          <cell r="Z1889">
            <v>0</v>
          </cell>
          <cell r="AA1889" t="str">
            <v xml:space="preserve"> </v>
          </cell>
          <cell r="AB1889" t="str">
            <v xml:space="preserve"> </v>
          </cell>
          <cell r="AC1889" t="str">
            <v xml:space="preserve"> </v>
          </cell>
          <cell r="AD1889" t="str">
            <v xml:space="preserve">BELTRAN </v>
          </cell>
          <cell r="AE1889" t="str">
            <v xml:space="preserve"> </v>
          </cell>
          <cell r="AF1889" t="str">
            <v>LAS HERAS</v>
          </cell>
          <cell r="AG1889" t="str">
            <v xml:space="preserve">01// TX MI </v>
          </cell>
          <cell r="AH1889">
            <v>5</v>
          </cell>
          <cell r="AI1889">
            <v>74</v>
          </cell>
          <cell r="AJ1889">
            <v>0</v>
          </cell>
          <cell r="AM1889">
            <v>1</v>
          </cell>
          <cell r="AN1889">
            <v>0</v>
          </cell>
          <cell r="AO1889" t="str">
            <v>False</v>
          </cell>
          <cell r="AP1889">
            <v>0</v>
          </cell>
        </row>
        <row r="1890">
          <cell r="A1890">
            <v>315394</v>
          </cell>
          <cell r="B1890">
            <v>43109</v>
          </cell>
          <cell r="C1890">
            <v>4</v>
          </cell>
          <cell r="D1890">
            <v>4</v>
          </cell>
          <cell r="E1890">
            <v>3</v>
          </cell>
          <cell r="F1890" t="str">
            <v>TRASLADO IDA CON MEDICO</v>
          </cell>
          <cell r="G1890" t="str">
            <v xml:space="preserve"> </v>
          </cell>
          <cell r="H1890">
            <v>138</v>
          </cell>
          <cell r="I1890">
            <v>6</v>
          </cell>
          <cell r="J1890">
            <v>43109.461111111108</v>
          </cell>
          <cell r="K1890">
            <v>43109.463888888888</v>
          </cell>
          <cell r="L1890">
            <v>43109.461111111108</v>
          </cell>
          <cell r="M1890">
            <v>43109.463888888888</v>
          </cell>
          <cell r="R1890">
            <v>43109.491666666669</v>
          </cell>
          <cell r="T1890">
            <v>4</v>
          </cell>
          <cell r="U1890" t="str">
            <v>M</v>
          </cell>
          <cell r="V1890">
            <v>999999</v>
          </cell>
          <cell r="W1890" t="str">
            <v xml:space="preserve">BONADA MATEO </v>
          </cell>
          <cell r="X1890" t="str">
            <v xml:space="preserve">FUESMEN </v>
          </cell>
          <cell r="Y1890">
            <v>0</v>
          </cell>
          <cell r="Z1890">
            <v>0</v>
          </cell>
          <cell r="AA1890" t="str">
            <v xml:space="preserve"> </v>
          </cell>
          <cell r="AB1890" t="str">
            <v xml:space="preserve"> </v>
          </cell>
          <cell r="AC1890" t="str">
            <v xml:space="preserve"> </v>
          </cell>
          <cell r="AD1890" t="str">
            <v>H NOTTI</v>
          </cell>
          <cell r="AE1890" t="str">
            <v xml:space="preserve"> </v>
          </cell>
          <cell r="AF1890" t="str">
            <v>CIUDAD - CAPITAL</v>
          </cell>
          <cell r="AG1890" t="str">
            <v>REGRESO</v>
          </cell>
          <cell r="AH1890">
            <v>1</v>
          </cell>
          <cell r="AI1890">
            <v>4</v>
          </cell>
          <cell r="AJ1890">
            <v>52621376</v>
          </cell>
          <cell r="AK1890">
            <v>9</v>
          </cell>
          <cell r="AL1890">
            <v>140</v>
          </cell>
          <cell r="AM1890">
            <v>4</v>
          </cell>
          <cell r="AN1890">
            <v>0</v>
          </cell>
          <cell r="AO1890" t="str">
            <v>False</v>
          </cell>
          <cell r="AP1890">
            <v>0</v>
          </cell>
        </row>
        <row r="1891">
          <cell r="A1891">
            <v>315395</v>
          </cell>
          <cell r="B1891">
            <v>43109</v>
          </cell>
          <cell r="C1891">
            <v>1</v>
          </cell>
          <cell r="D1891">
            <v>1</v>
          </cell>
          <cell r="E1891">
            <v>3</v>
          </cell>
          <cell r="F1891" t="str">
            <v xml:space="preserve">PERDIDA DE CONOCIMIENTO                           </v>
          </cell>
          <cell r="G1891" t="str">
            <v xml:space="preserve"> COSTA ARAUJO </v>
          </cell>
          <cell r="H1891">
            <v>1</v>
          </cell>
          <cell r="I1891">
            <v>23</v>
          </cell>
          <cell r="J1891">
            <v>43109.477777777778</v>
          </cell>
          <cell r="K1891">
            <v>43109.477777777778</v>
          </cell>
          <cell r="L1891">
            <v>43109.477777777778</v>
          </cell>
          <cell r="M1891">
            <v>43109.482638888891</v>
          </cell>
          <cell r="N1891">
            <v>43109.495138888888</v>
          </cell>
          <cell r="R1891">
            <v>43109.509027777778</v>
          </cell>
          <cell r="S1891">
            <v>2612423145</v>
          </cell>
          <cell r="T1891">
            <v>61</v>
          </cell>
          <cell r="U1891" t="str">
            <v>F</v>
          </cell>
          <cell r="V1891">
            <v>119302</v>
          </cell>
          <cell r="W1891" t="str">
            <v>VEA ELBA ESTER</v>
          </cell>
          <cell r="X1891" t="str">
            <v xml:space="preserve">RIVADAVIA </v>
          </cell>
          <cell r="Y1891">
            <v>0</v>
          </cell>
          <cell r="Z1891">
            <v>0</v>
          </cell>
          <cell r="AA1891" t="str">
            <v xml:space="preserve"> </v>
          </cell>
          <cell r="AB1891" t="str">
            <v xml:space="preserve"> </v>
          </cell>
          <cell r="AC1891" t="str">
            <v xml:space="preserve"> </v>
          </cell>
          <cell r="AD1891" t="str">
            <v xml:space="preserve">A 2 Km AL ESTE </v>
          </cell>
          <cell r="AE1891" t="str">
            <v xml:space="preserve">DEL RIO </v>
          </cell>
          <cell r="AF1891" t="str">
            <v>LAVALLE</v>
          </cell>
          <cell r="AG1891" t="str">
            <v>F//65 RESPIRA ????</v>
          </cell>
          <cell r="AH1891">
            <v>9</v>
          </cell>
          <cell r="AI1891">
            <v>1</v>
          </cell>
          <cell r="AJ1891">
            <v>12242975</v>
          </cell>
          <cell r="AL1891">
            <v>89</v>
          </cell>
          <cell r="AM1891">
            <v>1</v>
          </cell>
          <cell r="AN1891">
            <v>0</v>
          </cell>
          <cell r="AO1891" t="str">
            <v>False</v>
          </cell>
          <cell r="AP1891">
            <v>0</v>
          </cell>
        </row>
        <row r="1892">
          <cell r="A1892">
            <v>315396</v>
          </cell>
          <cell r="B1892">
            <v>43109</v>
          </cell>
          <cell r="C1892">
            <v>1</v>
          </cell>
          <cell r="D1892">
            <v>1</v>
          </cell>
          <cell r="E1892">
            <v>16</v>
          </cell>
          <cell r="F1892" t="str">
            <v xml:space="preserve">VICTIMA POR ACCIDENTE VEHICULAR                   </v>
          </cell>
          <cell r="G1892" t="str">
            <v xml:space="preserve"> </v>
          </cell>
          <cell r="H1892">
            <v>141</v>
          </cell>
          <cell r="I1892">
            <v>6</v>
          </cell>
          <cell r="J1892">
            <v>43109.505555555559</v>
          </cell>
          <cell r="K1892">
            <v>43109.505555555559</v>
          </cell>
          <cell r="L1892">
            <v>43109.504861111112</v>
          </cell>
          <cell r="M1892">
            <v>43109.513194444444</v>
          </cell>
          <cell r="N1892">
            <v>43109.513194444444</v>
          </cell>
          <cell r="O1892">
            <v>43109.535416666666</v>
          </cell>
          <cell r="R1892">
            <v>43109.545138888891</v>
          </cell>
          <cell r="S1892">
            <v>2613138699</v>
          </cell>
          <cell r="T1892">
            <v>24</v>
          </cell>
          <cell r="U1892" t="str">
            <v>F</v>
          </cell>
          <cell r="V1892">
            <v>999999</v>
          </cell>
          <cell r="W1892" t="str">
            <v xml:space="preserve">RUTH VILLAREAL </v>
          </cell>
          <cell r="X1892" t="str">
            <v xml:space="preserve">M HOYOS </v>
          </cell>
          <cell r="Y1892">
            <v>0</v>
          </cell>
          <cell r="Z1892">
            <v>0</v>
          </cell>
          <cell r="AA1892" t="str">
            <v xml:space="preserve"> </v>
          </cell>
          <cell r="AB1892" t="str">
            <v xml:space="preserve"> </v>
          </cell>
          <cell r="AC1892" t="str">
            <v xml:space="preserve"> </v>
          </cell>
          <cell r="AD1892" t="str">
            <v xml:space="preserve">B VECINOS </v>
          </cell>
          <cell r="AE1892" t="str">
            <v xml:space="preserve"> </v>
          </cell>
          <cell r="AF1892" t="str">
            <v>GUAYMALLEN</v>
          </cell>
          <cell r="AG1892" t="str">
            <v xml:space="preserve">01//MOD </v>
          </cell>
          <cell r="AH1892">
            <v>2</v>
          </cell>
          <cell r="AI1892">
            <v>2</v>
          </cell>
          <cell r="AJ1892">
            <v>37315125</v>
          </cell>
          <cell r="AK1892">
            <v>37</v>
          </cell>
          <cell r="AL1892">
            <v>38</v>
          </cell>
          <cell r="AM1892">
            <v>1</v>
          </cell>
          <cell r="AN1892">
            <v>0</v>
          </cell>
          <cell r="AO1892" t="str">
            <v>False</v>
          </cell>
          <cell r="AP1892">
            <v>2</v>
          </cell>
        </row>
        <row r="1893">
          <cell r="A1893">
            <v>315397</v>
          </cell>
          <cell r="B1893">
            <v>43109</v>
          </cell>
          <cell r="C1893">
            <v>4</v>
          </cell>
          <cell r="D1893">
            <v>4</v>
          </cell>
          <cell r="E1893">
            <v>7</v>
          </cell>
          <cell r="F1893" t="str">
            <v xml:space="preserve">TRASLADO </v>
          </cell>
          <cell r="G1893" t="str">
            <v xml:space="preserve"> </v>
          </cell>
          <cell r="H1893">
            <v>159</v>
          </cell>
          <cell r="I1893">
            <v>425</v>
          </cell>
          <cell r="J1893">
            <v>43109.506944444445</v>
          </cell>
          <cell r="K1893">
            <v>43109.506944444445</v>
          </cell>
          <cell r="L1893">
            <v>43109.506944444445</v>
          </cell>
          <cell r="M1893">
            <v>43109.506944444445</v>
          </cell>
          <cell r="N1893">
            <v>43109.506944444445</v>
          </cell>
          <cell r="R1893">
            <v>43109.507638888892</v>
          </cell>
          <cell r="T1893">
            <v>68</v>
          </cell>
          <cell r="U1893" t="str">
            <v>M</v>
          </cell>
          <cell r="V1893">
            <v>999999</v>
          </cell>
          <cell r="W1893" t="str">
            <v xml:space="preserve">SANTILLAN OSMAR </v>
          </cell>
          <cell r="X1893" t="str">
            <v xml:space="preserve">H USPALLATA </v>
          </cell>
          <cell r="Y1893">
            <v>0</v>
          </cell>
          <cell r="Z1893">
            <v>0</v>
          </cell>
          <cell r="AA1893" t="str">
            <v xml:space="preserve"> </v>
          </cell>
          <cell r="AB1893" t="str">
            <v xml:space="preserve"> </v>
          </cell>
          <cell r="AC1893" t="str">
            <v xml:space="preserve"> </v>
          </cell>
          <cell r="AD1893" t="str">
            <v xml:space="preserve"> </v>
          </cell>
          <cell r="AE1893" t="str">
            <v xml:space="preserve"> </v>
          </cell>
          <cell r="AF1893" t="str">
            <v>LAS HERAS</v>
          </cell>
          <cell r="AG1893" t="str">
            <v xml:space="preserve"> </v>
          </cell>
          <cell r="AH1893">
            <v>5</v>
          </cell>
          <cell r="AI1893">
            <v>19</v>
          </cell>
          <cell r="AJ1893">
            <v>20868093</v>
          </cell>
          <cell r="AM1893">
            <v>4</v>
          </cell>
          <cell r="AN1893">
            <v>0</v>
          </cell>
          <cell r="AO1893" t="str">
            <v>False</v>
          </cell>
          <cell r="AP1893">
            <v>0</v>
          </cell>
        </row>
        <row r="1894">
          <cell r="A1894">
            <v>315398</v>
          </cell>
          <cell r="B1894">
            <v>43109</v>
          </cell>
          <cell r="C1894">
            <v>4</v>
          </cell>
          <cell r="D1894">
            <v>4</v>
          </cell>
          <cell r="E1894">
            <v>3</v>
          </cell>
          <cell r="F1894" t="str">
            <v>TRASLADO IDA CON MEDICO</v>
          </cell>
          <cell r="G1894" t="str">
            <v>TRASLADO A LAGOMAGGIORE,  FLORES NATALIA, 18 AÑOS, 36 SEMANAS DE GESTACION, RESTRICCION DEL CRECIMIENTO IU, RECIBIRA DRA ALBORNOZ</v>
          </cell>
          <cell r="H1894">
            <v>13</v>
          </cell>
          <cell r="I1894">
            <v>22</v>
          </cell>
          <cell r="J1894">
            <v>43109.524305555555</v>
          </cell>
          <cell r="K1894">
            <v>43109.526388888888</v>
          </cell>
          <cell r="L1894">
            <v>43109.523611111108</v>
          </cell>
          <cell r="M1894">
            <v>43109.526388888888</v>
          </cell>
          <cell r="N1894">
            <v>43109.526388888888</v>
          </cell>
          <cell r="R1894">
            <v>43109.803472222222</v>
          </cell>
          <cell r="T1894">
            <v>1</v>
          </cell>
          <cell r="U1894" t="str">
            <v>M</v>
          </cell>
          <cell r="V1894">
            <v>999999</v>
          </cell>
          <cell r="W1894" t="str">
            <v>NO PASAN DATOS</v>
          </cell>
          <cell r="X1894" t="str">
            <v>HTAL DE TUPUNGATO</v>
          </cell>
          <cell r="Y1894">
            <v>0</v>
          </cell>
          <cell r="Z1894">
            <v>0</v>
          </cell>
          <cell r="AA1894" t="str">
            <v xml:space="preserve"> </v>
          </cell>
          <cell r="AB1894" t="str">
            <v xml:space="preserve"> </v>
          </cell>
          <cell r="AC1894" t="str">
            <v xml:space="preserve"> </v>
          </cell>
          <cell r="AD1894" t="str">
            <v xml:space="preserve"> </v>
          </cell>
          <cell r="AE1894" t="str">
            <v xml:space="preserve"> </v>
          </cell>
          <cell r="AF1894" t="str">
            <v>TUPUNGATO</v>
          </cell>
          <cell r="AG1894" t="str">
            <v xml:space="preserve"> </v>
          </cell>
          <cell r="AH1894">
            <v>11</v>
          </cell>
          <cell r="AI1894">
            <v>1</v>
          </cell>
          <cell r="AJ1894">
            <v>0</v>
          </cell>
          <cell r="AK1894">
            <v>58</v>
          </cell>
          <cell r="AL1894">
            <v>3000</v>
          </cell>
          <cell r="AM1894">
            <v>4</v>
          </cell>
          <cell r="AN1894">
            <v>0</v>
          </cell>
          <cell r="AO1894" t="str">
            <v>False</v>
          </cell>
          <cell r="AP1894">
            <v>0</v>
          </cell>
        </row>
        <row r="1895">
          <cell r="A1895">
            <v>315399</v>
          </cell>
          <cell r="B1895">
            <v>43109</v>
          </cell>
          <cell r="C1895">
            <v>1</v>
          </cell>
          <cell r="D1895">
            <v>1</v>
          </cell>
          <cell r="E1895">
            <v>16</v>
          </cell>
          <cell r="F1895" t="str">
            <v xml:space="preserve">VICTIMA POR ACCIDENTE VEHICULAR                   </v>
          </cell>
          <cell r="G1895" t="str">
            <v xml:space="preserve"> </v>
          </cell>
          <cell r="H1895">
            <v>141</v>
          </cell>
          <cell r="I1895">
            <v>6</v>
          </cell>
          <cell r="J1895">
            <v>43109.544444444444</v>
          </cell>
          <cell r="K1895">
            <v>43109.547222222223</v>
          </cell>
          <cell r="L1895">
            <v>43109.544444444444</v>
          </cell>
          <cell r="M1895">
            <v>43109.547222222223</v>
          </cell>
          <cell r="N1895">
            <v>43109.547222222223</v>
          </cell>
          <cell r="R1895">
            <v>43109.547222222223</v>
          </cell>
          <cell r="S1895">
            <v>2615740946</v>
          </cell>
          <cell r="T1895">
            <v>0</v>
          </cell>
          <cell r="V1895">
            <v>999999</v>
          </cell>
          <cell r="X1895" t="str">
            <v xml:space="preserve">MOLDES </v>
          </cell>
          <cell r="Y1895">
            <v>0</v>
          </cell>
          <cell r="Z1895">
            <v>0</v>
          </cell>
          <cell r="AA1895" t="str">
            <v xml:space="preserve"> </v>
          </cell>
          <cell r="AB1895" t="str">
            <v xml:space="preserve"> </v>
          </cell>
          <cell r="AC1895" t="str">
            <v xml:space="preserve"> </v>
          </cell>
          <cell r="AD1895" t="str">
            <v xml:space="preserve">COSTANERA </v>
          </cell>
          <cell r="AE1895" t="str">
            <v xml:space="preserve"> </v>
          </cell>
          <cell r="AF1895" t="str">
            <v>GUAYMALLEN</v>
          </cell>
          <cell r="AG1895" t="str">
            <v xml:space="preserve">01// LEVE  </v>
          </cell>
          <cell r="AH1895">
            <v>2</v>
          </cell>
          <cell r="AI1895">
            <v>999</v>
          </cell>
          <cell r="AJ1895">
            <v>0</v>
          </cell>
          <cell r="AK1895">
            <v>37</v>
          </cell>
          <cell r="AL1895">
            <v>38</v>
          </cell>
          <cell r="AM1895">
            <v>0</v>
          </cell>
          <cell r="AN1895">
            <v>1</v>
          </cell>
          <cell r="AO1895" t="str">
            <v>False</v>
          </cell>
          <cell r="AP1895">
            <v>0</v>
          </cell>
        </row>
        <row r="1896">
          <cell r="A1896">
            <v>315400</v>
          </cell>
          <cell r="B1896">
            <v>43109</v>
          </cell>
          <cell r="C1896">
            <v>1</v>
          </cell>
          <cell r="D1896">
            <v>1</v>
          </cell>
          <cell r="E1896">
            <v>16</v>
          </cell>
          <cell r="F1896" t="str">
            <v xml:space="preserve">VICTIMA POR ACCIDENTE VEHICULAR                   </v>
          </cell>
          <cell r="H1896">
            <v>141</v>
          </cell>
          <cell r="I1896">
            <v>6</v>
          </cell>
          <cell r="J1896">
            <v>43109.547222222223</v>
          </cell>
          <cell r="K1896">
            <v>43109.547222222223</v>
          </cell>
          <cell r="L1896">
            <v>43109.547222222223</v>
          </cell>
          <cell r="M1896">
            <v>43109.547222222223</v>
          </cell>
          <cell r="N1896">
            <v>43109.553472222222</v>
          </cell>
          <cell r="R1896">
            <v>43109.577777777777</v>
          </cell>
          <cell r="S1896">
            <v>2615740946</v>
          </cell>
          <cell r="T1896">
            <v>48</v>
          </cell>
          <cell r="U1896" t="str">
            <v>M</v>
          </cell>
          <cell r="V1896">
            <v>999999</v>
          </cell>
          <cell r="W1896" t="str">
            <v>REQUINA HUGO ALEJANDRO</v>
          </cell>
          <cell r="X1896" t="str">
            <v xml:space="preserve">MOLDES </v>
          </cell>
          <cell r="Y1896">
            <v>0</v>
          </cell>
          <cell r="Z1896">
            <v>0</v>
          </cell>
          <cell r="AA1896" t="str">
            <v xml:space="preserve"> </v>
          </cell>
          <cell r="AB1896" t="str">
            <v xml:space="preserve"> </v>
          </cell>
          <cell r="AC1896" t="str">
            <v xml:space="preserve"> </v>
          </cell>
          <cell r="AD1896" t="str">
            <v xml:space="preserve">COSTANERA </v>
          </cell>
          <cell r="AE1896" t="str">
            <v xml:space="preserve"> </v>
          </cell>
          <cell r="AF1896" t="str">
            <v>GUAYMALLEN</v>
          </cell>
          <cell r="AG1896" t="str">
            <v xml:space="preserve">01// LEVE  </v>
          </cell>
          <cell r="AH1896">
            <v>2</v>
          </cell>
          <cell r="AI1896">
            <v>3</v>
          </cell>
          <cell r="AJ1896">
            <v>20809079</v>
          </cell>
          <cell r="AK1896">
            <v>37</v>
          </cell>
          <cell r="AL1896">
            <v>38</v>
          </cell>
          <cell r="AM1896">
            <v>1</v>
          </cell>
          <cell r="AN1896">
            <v>0</v>
          </cell>
          <cell r="AP1896">
            <v>0</v>
          </cell>
        </row>
        <row r="1897">
          <cell r="A1897">
            <v>315401</v>
          </cell>
          <cell r="B1897">
            <v>43109</v>
          </cell>
          <cell r="C1897">
            <v>1</v>
          </cell>
          <cell r="D1897">
            <v>1</v>
          </cell>
          <cell r="E1897">
            <v>58</v>
          </cell>
          <cell r="F1897" t="str">
            <v>POLITX. POR CAIDA DE MOTO</v>
          </cell>
          <cell r="G1897" t="str">
            <v xml:space="preserve">FRACTURA DE MIEMBRO INFERIOR </v>
          </cell>
          <cell r="H1897">
            <v>138</v>
          </cell>
          <cell r="I1897">
            <v>6</v>
          </cell>
          <cell r="J1897">
            <v>43109.635416666664</v>
          </cell>
          <cell r="K1897">
            <v>43109.635416666664</v>
          </cell>
          <cell r="L1897">
            <v>43109.635416666664</v>
          </cell>
          <cell r="M1897">
            <v>43109.637499999997</v>
          </cell>
          <cell r="N1897">
            <v>43109.648611111108</v>
          </cell>
          <cell r="O1897">
            <v>43109.673611111109</v>
          </cell>
          <cell r="R1897">
            <v>43109.679166666669</v>
          </cell>
          <cell r="S1897">
            <v>2616509463</v>
          </cell>
          <cell r="T1897">
            <v>22</v>
          </cell>
          <cell r="U1897" t="str">
            <v>M</v>
          </cell>
          <cell r="V1897">
            <v>999999</v>
          </cell>
          <cell r="W1897" t="str">
            <v xml:space="preserve">PERSCARA MAURICIO </v>
          </cell>
          <cell r="X1897" t="str">
            <v>RUTA 50</v>
          </cell>
          <cell r="Y1897">
            <v>0</v>
          </cell>
          <cell r="Z1897">
            <v>0</v>
          </cell>
          <cell r="AA1897" t="str">
            <v xml:space="preserve"> </v>
          </cell>
          <cell r="AB1897" t="str">
            <v xml:space="preserve"> </v>
          </cell>
          <cell r="AC1897" t="str">
            <v xml:space="preserve"> </v>
          </cell>
          <cell r="AD1897" t="str">
            <v xml:space="preserve"> </v>
          </cell>
          <cell r="AE1897" t="str">
            <v xml:space="preserve"> </v>
          </cell>
          <cell r="AF1897" t="str">
            <v>GUAYMALLEN</v>
          </cell>
          <cell r="AG1897" t="str">
            <v>FRENTE AL BARRIO 25 DE MAYO</v>
          </cell>
          <cell r="AH1897">
            <v>2</v>
          </cell>
          <cell r="AI1897">
            <v>2</v>
          </cell>
          <cell r="AJ1897">
            <v>0</v>
          </cell>
          <cell r="AK1897">
            <v>9</v>
          </cell>
          <cell r="AL1897">
            <v>140</v>
          </cell>
          <cell r="AM1897">
            <v>1</v>
          </cell>
          <cell r="AN1897">
            <v>0</v>
          </cell>
          <cell r="AO1897" t="str">
            <v>False</v>
          </cell>
          <cell r="AP1897">
            <v>2</v>
          </cell>
        </row>
        <row r="1898">
          <cell r="A1898">
            <v>315402</v>
          </cell>
          <cell r="B1898">
            <v>43109</v>
          </cell>
          <cell r="C1898">
            <v>4</v>
          </cell>
          <cell r="D1898">
            <v>4</v>
          </cell>
          <cell r="E1898">
            <v>3</v>
          </cell>
          <cell r="F1898" t="str">
            <v>TRASLADO IDA CON MEDICO</v>
          </cell>
          <cell r="G1898" t="str">
            <v xml:space="preserve"> DRA ORTIZ RECIBE EN H. LAGOMAGGIORE</v>
          </cell>
          <cell r="H1898">
            <v>140</v>
          </cell>
          <cell r="I1898">
            <v>16</v>
          </cell>
          <cell r="J1898">
            <v>43109.663888888892</v>
          </cell>
          <cell r="K1898">
            <v>43109.664583333331</v>
          </cell>
          <cell r="L1898">
            <v>43109.663888888892</v>
          </cell>
          <cell r="M1898">
            <v>43109.670138888891</v>
          </cell>
          <cell r="N1898">
            <v>43109.670138888891</v>
          </cell>
          <cell r="O1898">
            <v>43109.67291666667</v>
          </cell>
          <cell r="R1898">
            <v>43109.688194444447</v>
          </cell>
          <cell r="S1898">
            <v>2615433399</v>
          </cell>
          <cell r="T1898">
            <v>37</v>
          </cell>
          <cell r="U1898" t="str">
            <v>F</v>
          </cell>
          <cell r="V1898">
            <v>999999</v>
          </cell>
          <cell r="W1898" t="str">
            <v>GOMEZ MARIELA ELIZABETH</v>
          </cell>
          <cell r="X1898" t="str">
            <v>H CARRILLO</v>
          </cell>
          <cell r="Y1898">
            <v>0</v>
          </cell>
          <cell r="Z1898">
            <v>0</v>
          </cell>
          <cell r="AA1898" t="str">
            <v xml:space="preserve"> </v>
          </cell>
          <cell r="AB1898" t="str">
            <v xml:space="preserve"> </v>
          </cell>
          <cell r="AC1898" t="str">
            <v xml:space="preserve"> </v>
          </cell>
          <cell r="AD1898" t="str">
            <v xml:space="preserve"> </v>
          </cell>
          <cell r="AE1898" t="str">
            <v xml:space="preserve"> </v>
          </cell>
          <cell r="AF1898" t="str">
            <v>LAS HERAS</v>
          </cell>
          <cell r="AG1898" t="str">
            <v xml:space="preserve"> </v>
          </cell>
          <cell r="AH1898">
            <v>5</v>
          </cell>
          <cell r="AI1898">
            <v>3</v>
          </cell>
          <cell r="AJ1898">
            <v>28224332</v>
          </cell>
          <cell r="AM1898">
            <v>4</v>
          </cell>
          <cell r="AN1898">
            <v>0</v>
          </cell>
          <cell r="AO1898" t="str">
            <v>False</v>
          </cell>
          <cell r="AP1898">
            <v>3</v>
          </cell>
        </row>
        <row r="1899">
          <cell r="A1899">
            <v>315403</v>
          </cell>
          <cell r="B1899">
            <v>43109</v>
          </cell>
          <cell r="C1899">
            <v>1</v>
          </cell>
          <cell r="D1899">
            <v>1</v>
          </cell>
          <cell r="E1899">
            <v>85</v>
          </cell>
          <cell r="F1899" t="str">
            <v xml:space="preserve">CAIDO DE ALTURA                                </v>
          </cell>
          <cell r="G1899" t="str">
            <v>DESDE TECHO - M/ADULTO</v>
          </cell>
          <cell r="H1899">
            <v>141</v>
          </cell>
          <cell r="I1899">
            <v>6</v>
          </cell>
          <cell r="J1899">
            <v>43109.67291666667</v>
          </cell>
          <cell r="K1899">
            <v>43109.67291666667</v>
          </cell>
          <cell r="L1899">
            <v>43109.67291666667</v>
          </cell>
          <cell r="M1899">
            <v>43109.679166666669</v>
          </cell>
          <cell r="N1899">
            <v>43109.681250000001</v>
          </cell>
          <cell r="O1899">
            <v>43109.686805555553</v>
          </cell>
          <cell r="R1899">
            <v>43109.707638888889</v>
          </cell>
          <cell r="S1899">
            <v>2614214495</v>
          </cell>
          <cell r="T1899">
            <v>25</v>
          </cell>
          <cell r="U1899" t="str">
            <v>M</v>
          </cell>
          <cell r="V1899">
            <v>999999</v>
          </cell>
          <cell r="W1899" t="str">
            <v xml:space="preserve">SEVILLA JONATHAN </v>
          </cell>
          <cell r="X1899" t="str">
            <v>ITALIA</v>
          </cell>
          <cell r="Y1899">
            <v>7277</v>
          </cell>
          <cell r="Z1899">
            <v>0</v>
          </cell>
          <cell r="AA1899" t="str">
            <v xml:space="preserve"> </v>
          </cell>
          <cell r="AB1899" t="str">
            <v xml:space="preserve"> </v>
          </cell>
          <cell r="AC1899" t="str">
            <v xml:space="preserve"> </v>
          </cell>
          <cell r="AD1899" t="str">
            <v>HUENTATA</v>
          </cell>
          <cell r="AE1899" t="str">
            <v xml:space="preserve"> </v>
          </cell>
          <cell r="AF1899" t="str">
            <v>GUAYMALLEN</v>
          </cell>
          <cell r="AG1899" t="str">
            <v xml:space="preserve"> SE DA POR ERROR HORARIO DE LLEGADA. HORA VERDADERA 16:29HS </v>
          </cell>
          <cell r="AH1899">
            <v>2</v>
          </cell>
          <cell r="AI1899">
            <v>2</v>
          </cell>
          <cell r="AJ1899">
            <v>39089996</v>
          </cell>
          <cell r="AK1899">
            <v>37</v>
          </cell>
          <cell r="AL1899">
            <v>38</v>
          </cell>
          <cell r="AM1899">
            <v>1</v>
          </cell>
          <cell r="AN1899">
            <v>0</v>
          </cell>
          <cell r="AO1899" t="str">
            <v>False</v>
          </cell>
          <cell r="AP1899">
            <v>1</v>
          </cell>
        </row>
        <row r="1900">
          <cell r="A1900">
            <v>315404</v>
          </cell>
          <cell r="B1900">
            <v>43109</v>
          </cell>
          <cell r="C1900">
            <v>1</v>
          </cell>
          <cell r="D1900">
            <v>1</v>
          </cell>
          <cell r="E1900">
            <v>7</v>
          </cell>
          <cell r="F1900" t="str">
            <v>CRISIS CONVULSIVA</v>
          </cell>
          <cell r="G1900" t="str">
            <v xml:space="preserve">MASC ADULTO </v>
          </cell>
          <cell r="H1900">
            <v>138</v>
          </cell>
          <cell r="I1900">
            <v>6</v>
          </cell>
          <cell r="J1900">
            <v>43109.692361111112</v>
          </cell>
          <cell r="K1900">
            <v>43109.693055555559</v>
          </cell>
          <cell r="L1900">
            <v>43109.692361111112</v>
          </cell>
          <cell r="M1900">
            <v>43109.700694444444</v>
          </cell>
          <cell r="N1900">
            <v>43109.700694444444</v>
          </cell>
          <cell r="R1900">
            <v>43109.712500000001</v>
          </cell>
          <cell r="S1900">
            <v>2617111753</v>
          </cell>
          <cell r="T1900">
            <v>30</v>
          </cell>
          <cell r="U1900" t="str">
            <v>M</v>
          </cell>
          <cell r="V1900">
            <v>999999</v>
          </cell>
          <cell r="W1900" t="str">
            <v>MOSCA MAXIMILIANO</v>
          </cell>
          <cell r="X1900" t="str">
            <v>URQUIZA</v>
          </cell>
          <cell r="Y1900">
            <v>213</v>
          </cell>
          <cell r="Z1900">
            <v>0</v>
          </cell>
          <cell r="AA1900" t="str">
            <v xml:space="preserve"> </v>
          </cell>
          <cell r="AB1900" t="str">
            <v xml:space="preserve"> </v>
          </cell>
          <cell r="AC1900" t="str">
            <v xml:space="preserve"> </v>
          </cell>
          <cell r="AD1900" t="str">
            <v xml:space="preserve">LAT ACC ESTE </v>
          </cell>
          <cell r="AE1900" t="str">
            <v xml:space="preserve">CASTRO </v>
          </cell>
          <cell r="AF1900" t="str">
            <v>GUAYMALLEN</v>
          </cell>
          <cell r="AG1900" t="str">
            <v xml:space="preserve">EL CALDEN </v>
          </cell>
          <cell r="AH1900">
            <v>2</v>
          </cell>
          <cell r="AI1900">
            <v>1</v>
          </cell>
          <cell r="AJ1900">
            <v>32503718</v>
          </cell>
          <cell r="AK1900">
            <v>9</v>
          </cell>
          <cell r="AL1900">
            <v>140</v>
          </cell>
          <cell r="AM1900">
            <v>1</v>
          </cell>
          <cell r="AN1900">
            <v>0</v>
          </cell>
          <cell r="AO1900" t="str">
            <v>False</v>
          </cell>
          <cell r="AP1900">
            <v>0</v>
          </cell>
        </row>
        <row r="1901">
          <cell r="A1901">
            <v>315405</v>
          </cell>
          <cell r="B1901">
            <v>43109</v>
          </cell>
          <cell r="C1901">
            <v>4</v>
          </cell>
          <cell r="D1901">
            <v>4</v>
          </cell>
          <cell r="E1901">
            <v>3</v>
          </cell>
          <cell r="F1901" t="str">
            <v>TRASLADO IDA CON MEDICO</v>
          </cell>
          <cell r="G1901" t="str">
            <v>1 AÑO, TEC GLASGOW 9/15 TRASLADO AL NOTTI RECIBE DRA BENVENUTO</v>
          </cell>
          <cell r="H1901">
            <v>1</v>
          </cell>
          <cell r="I1901">
            <v>23</v>
          </cell>
          <cell r="J1901">
            <v>43109.701388888891</v>
          </cell>
          <cell r="K1901">
            <v>43109.703472222223</v>
          </cell>
          <cell r="L1901">
            <v>43109.701388888891</v>
          </cell>
          <cell r="M1901">
            <v>43109.703472222223</v>
          </cell>
          <cell r="N1901">
            <v>43109.703472222223</v>
          </cell>
          <cell r="R1901">
            <v>43109.758333333331</v>
          </cell>
          <cell r="T1901">
            <v>2</v>
          </cell>
          <cell r="U1901" t="str">
            <v>M</v>
          </cell>
          <cell r="V1901">
            <v>999999</v>
          </cell>
          <cell r="W1901" t="str">
            <v xml:space="preserve">NATAHUEL AUTIERO </v>
          </cell>
          <cell r="X1901" t="str">
            <v>HOSPITAL SICOLI</v>
          </cell>
          <cell r="Y1901">
            <v>0</v>
          </cell>
          <cell r="Z1901">
            <v>0</v>
          </cell>
          <cell r="AA1901" t="str">
            <v xml:space="preserve"> </v>
          </cell>
          <cell r="AB1901" t="str">
            <v xml:space="preserve"> </v>
          </cell>
          <cell r="AC1901" t="str">
            <v xml:space="preserve"> </v>
          </cell>
          <cell r="AF1901" t="str">
            <v>LAVALLE</v>
          </cell>
          <cell r="AH1901">
            <v>9</v>
          </cell>
          <cell r="AI1901">
            <v>4</v>
          </cell>
          <cell r="AJ1901">
            <v>55256276</v>
          </cell>
          <cell r="AL1901">
            <v>89</v>
          </cell>
          <cell r="AM1901">
            <v>4</v>
          </cell>
          <cell r="AN1901">
            <v>0</v>
          </cell>
          <cell r="AO1901" t="str">
            <v>False</v>
          </cell>
          <cell r="AP1901">
            <v>0</v>
          </cell>
        </row>
        <row r="1902">
          <cell r="A1902">
            <v>315406</v>
          </cell>
          <cell r="B1902">
            <v>43109</v>
          </cell>
          <cell r="C1902">
            <v>1</v>
          </cell>
          <cell r="D1902">
            <v>1</v>
          </cell>
          <cell r="E1902">
            <v>51</v>
          </cell>
          <cell r="F1902" t="str">
            <v xml:space="preserve">VICTIMA POR  ACCIDENTE  MOTO </v>
          </cell>
          <cell r="G1902" t="str">
            <v xml:space="preserve">1 LESIONADO NO GRAVE </v>
          </cell>
          <cell r="H1902">
            <v>144</v>
          </cell>
          <cell r="I1902">
            <v>16</v>
          </cell>
          <cell r="J1902">
            <v>43109.75277777778</v>
          </cell>
          <cell r="K1902">
            <v>43109.753472222219</v>
          </cell>
          <cell r="L1902">
            <v>43109.75277777778</v>
          </cell>
          <cell r="M1902">
            <v>43109.753472222219</v>
          </cell>
          <cell r="N1902">
            <v>43109.753472222219</v>
          </cell>
          <cell r="R1902">
            <v>43109.802777777775</v>
          </cell>
          <cell r="S1902" t="str">
            <v>EVENTOS 5</v>
          </cell>
          <cell r="T1902">
            <v>24</v>
          </cell>
          <cell r="U1902" t="str">
            <v>M</v>
          </cell>
          <cell r="V1902">
            <v>111001</v>
          </cell>
          <cell r="W1902" t="str">
            <v>LUCERO LUCAS NAZARENO</v>
          </cell>
          <cell r="X1902" t="str">
            <v>ACCESO NORTE</v>
          </cell>
          <cell r="Y1902">
            <v>0</v>
          </cell>
          <cell r="Z1902">
            <v>0</v>
          </cell>
          <cell r="AA1902" t="str">
            <v xml:space="preserve"> </v>
          </cell>
          <cell r="AB1902" t="str">
            <v xml:space="preserve"> </v>
          </cell>
          <cell r="AC1902" t="str">
            <v xml:space="preserve"> </v>
          </cell>
          <cell r="AD1902" t="str">
            <v>GENERAL PAZ</v>
          </cell>
          <cell r="AE1902" t="str">
            <v xml:space="preserve"> </v>
          </cell>
          <cell r="AF1902" t="str">
            <v>LAS HERAS</v>
          </cell>
          <cell r="AG1902" t="str">
            <v xml:space="preserve"> </v>
          </cell>
          <cell r="AH1902">
            <v>5</v>
          </cell>
          <cell r="AI1902">
            <v>103</v>
          </cell>
          <cell r="AJ1902">
            <v>37738768</v>
          </cell>
          <cell r="AL1902">
            <v>198</v>
          </cell>
          <cell r="AM1902">
            <v>1</v>
          </cell>
          <cell r="AN1902">
            <v>0</v>
          </cell>
          <cell r="AO1902" t="str">
            <v>False</v>
          </cell>
          <cell r="AP1902">
            <v>0</v>
          </cell>
        </row>
        <row r="1903">
          <cell r="A1903">
            <v>315407</v>
          </cell>
          <cell r="B1903">
            <v>43109</v>
          </cell>
          <cell r="C1903">
            <v>1</v>
          </cell>
          <cell r="D1903">
            <v>1</v>
          </cell>
          <cell r="E1903">
            <v>11</v>
          </cell>
          <cell r="F1903" t="str">
            <v xml:space="preserve">POLITRAUMATISMO                                   </v>
          </cell>
          <cell r="G1903" t="str">
            <v xml:space="preserve"> RODEO  DE LA CURZ </v>
          </cell>
          <cell r="H1903">
            <v>141</v>
          </cell>
          <cell r="I1903">
            <v>6</v>
          </cell>
          <cell r="J1903">
            <v>43109.754166666666</v>
          </cell>
          <cell r="K1903">
            <v>43109.754861111112</v>
          </cell>
          <cell r="L1903">
            <v>43109.754166666666</v>
          </cell>
          <cell r="M1903">
            <v>43109.768750000003</v>
          </cell>
          <cell r="N1903">
            <v>43109.768750000003</v>
          </cell>
          <cell r="R1903">
            <v>43109.78125</v>
          </cell>
          <cell r="S1903">
            <v>3884571792</v>
          </cell>
          <cell r="T1903">
            <v>54</v>
          </cell>
          <cell r="U1903" t="str">
            <v>M</v>
          </cell>
          <cell r="V1903">
            <v>999999</v>
          </cell>
          <cell r="W1903" t="str">
            <v>HIDALGO JOSE ALEJANDRO</v>
          </cell>
          <cell r="X1903" t="str">
            <v xml:space="preserve">PUBLICA  N1 </v>
          </cell>
          <cell r="Y1903">
            <v>0</v>
          </cell>
          <cell r="Z1903">
            <v>0</v>
          </cell>
          <cell r="AA1903">
            <v>2</v>
          </cell>
          <cell r="AB1903" t="str">
            <v>C</v>
          </cell>
          <cell r="AC1903" t="str">
            <v xml:space="preserve">IMPERIAL </v>
          </cell>
          <cell r="AD1903" t="str">
            <v xml:space="preserve">ACONCAGUA </v>
          </cell>
          <cell r="AE1903" t="str">
            <v xml:space="preserve"> </v>
          </cell>
          <cell r="AF1903" t="str">
            <v>GUAYMALLEN</v>
          </cell>
          <cell r="AG1903" t="str">
            <v xml:space="preserve">M/54 SE CAYO DE SU PRO. ALT </v>
          </cell>
          <cell r="AH1903">
            <v>2</v>
          </cell>
          <cell r="AI1903">
            <v>1</v>
          </cell>
          <cell r="AJ1903">
            <v>16588734</v>
          </cell>
          <cell r="AK1903">
            <v>37</v>
          </cell>
          <cell r="AL1903">
            <v>38</v>
          </cell>
          <cell r="AM1903">
            <v>1</v>
          </cell>
          <cell r="AN1903">
            <v>0</v>
          </cell>
          <cell r="AO1903" t="str">
            <v>False</v>
          </cell>
          <cell r="AP1903">
            <v>0</v>
          </cell>
        </row>
        <row r="1904">
          <cell r="A1904">
            <v>315408</v>
          </cell>
          <cell r="B1904">
            <v>43109</v>
          </cell>
          <cell r="C1904">
            <v>1</v>
          </cell>
          <cell r="D1904">
            <v>1</v>
          </cell>
          <cell r="E1904">
            <v>3</v>
          </cell>
          <cell r="F1904" t="str">
            <v xml:space="preserve">PERDIDA DE CONOCIMIENTO                           </v>
          </cell>
          <cell r="G1904" t="str">
            <v xml:space="preserve"> FEM FR 34.NO SE DESCARTA RVA----SI RVA DE LOS POLICIAS QUE LLAMAN</v>
          </cell>
          <cell r="H1904">
            <v>142</v>
          </cell>
          <cell r="I1904">
            <v>4</v>
          </cell>
          <cell r="J1904">
            <v>43109.768750000003</v>
          </cell>
          <cell r="K1904">
            <v>43109.768750000003</v>
          </cell>
          <cell r="L1904">
            <v>43109.768750000003</v>
          </cell>
          <cell r="M1904">
            <v>43109.78125</v>
          </cell>
          <cell r="N1904">
            <v>43109.78125</v>
          </cell>
          <cell r="R1904">
            <v>43109.807638888888</v>
          </cell>
          <cell r="T1904">
            <v>23</v>
          </cell>
          <cell r="U1904" t="str">
            <v>F</v>
          </cell>
          <cell r="V1904">
            <v>999999</v>
          </cell>
          <cell r="W1904" t="str">
            <v xml:space="preserve">RODRIGUES YANELA </v>
          </cell>
          <cell r="X1904" t="str">
            <v>GGUIÑAZU</v>
          </cell>
          <cell r="Y1904">
            <v>340</v>
          </cell>
          <cell r="Z1904">
            <v>0</v>
          </cell>
          <cell r="AA1904" t="str">
            <v xml:space="preserve"> </v>
          </cell>
          <cell r="AB1904" t="str">
            <v xml:space="preserve"> </v>
          </cell>
          <cell r="AC1904" t="str">
            <v xml:space="preserve"> </v>
          </cell>
          <cell r="AD1904" t="str">
            <v>SAENZ PEÑA</v>
          </cell>
          <cell r="AE1904" t="str">
            <v xml:space="preserve"> </v>
          </cell>
          <cell r="AF1904" t="str">
            <v>LUJAN</v>
          </cell>
          <cell r="AG1904" t="str">
            <v xml:space="preserve"> </v>
          </cell>
          <cell r="AH1904">
            <v>6</v>
          </cell>
          <cell r="AI1904">
            <v>1</v>
          </cell>
          <cell r="AJ1904">
            <v>43544143</v>
          </cell>
          <cell r="AK1904">
            <v>160</v>
          </cell>
          <cell r="AL1904">
            <v>31</v>
          </cell>
          <cell r="AM1904">
            <v>1</v>
          </cell>
          <cell r="AN1904">
            <v>0</v>
          </cell>
          <cell r="AO1904" t="str">
            <v>False</v>
          </cell>
          <cell r="AP1904">
            <v>0</v>
          </cell>
        </row>
        <row r="1905">
          <cell r="A1905">
            <v>315409</v>
          </cell>
          <cell r="B1905">
            <v>43109</v>
          </cell>
          <cell r="C1905">
            <v>1</v>
          </cell>
          <cell r="D1905">
            <v>1</v>
          </cell>
          <cell r="E1905">
            <v>51</v>
          </cell>
          <cell r="F1905" t="str">
            <v xml:space="preserve">VICTIMA POR  ACCIDENTE  MOTO </v>
          </cell>
          <cell r="G1905" t="str">
            <v xml:space="preserve">2 LESIONADOS - 1 LEVE 1 MODERADO </v>
          </cell>
          <cell r="H1905">
            <v>146</v>
          </cell>
          <cell r="I1905">
            <v>18</v>
          </cell>
          <cell r="J1905">
            <v>43109.785416666666</v>
          </cell>
          <cell r="K1905">
            <v>43109.786111111112</v>
          </cell>
          <cell r="L1905">
            <v>43109.785416666666</v>
          </cell>
          <cell r="M1905">
            <v>43109.788888888892</v>
          </cell>
          <cell r="N1905">
            <v>43109.789583333331</v>
          </cell>
          <cell r="O1905">
            <v>43109.794444444444</v>
          </cell>
          <cell r="R1905">
            <v>43109.802777777775</v>
          </cell>
          <cell r="S1905">
            <v>2615512226</v>
          </cell>
          <cell r="T1905">
            <v>42</v>
          </cell>
          <cell r="U1905" t="str">
            <v>M</v>
          </cell>
          <cell r="V1905">
            <v>999999</v>
          </cell>
          <cell r="W1905" t="str">
            <v>PADILLACLUDIO</v>
          </cell>
          <cell r="X1905" t="str">
            <v>MITRE</v>
          </cell>
          <cell r="Y1905">
            <v>0</v>
          </cell>
          <cell r="Z1905">
            <v>0</v>
          </cell>
          <cell r="AA1905" t="str">
            <v xml:space="preserve"> </v>
          </cell>
          <cell r="AB1905" t="str">
            <v xml:space="preserve"> </v>
          </cell>
          <cell r="AC1905" t="str">
            <v xml:space="preserve"> </v>
          </cell>
          <cell r="AD1905" t="str">
            <v>GODOY CRUZ</v>
          </cell>
          <cell r="AE1905" t="str">
            <v xml:space="preserve"> </v>
          </cell>
          <cell r="AF1905" t="str">
            <v>MAIPU</v>
          </cell>
          <cell r="AG1905" t="str">
            <v xml:space="preserve"> </v>
          </cell>
          <cell r="AH1905">
            <v>4</v>
          </cell>
          <cell r="AI1905">
            <v>18</v>
          </cell>
          <cell r="AJ1905">
            <v>24165164</v>
          </cell>
          <cell r="AK1905">
            <v>649</v>
          </cell>
          <cell r="AL1905">
            <v>131</v>
          </cell>
          <cell r="AM1905">
            <v>1</v>
          </cell>
          <cell r="AN1905">
            <v>0</v>
          </cell>
          <cell r="AO1905" t="str">
            <v>False</v>
          </cell>
          <cell r="AP1905">
            <v>18</v>
          </cell>
        </row>
        <row r="1906">
          <cell r="A1906">
            <v>315410</v>
          </cell>
          <cell r="B1906">
            <v>43109</v>
          </cell>
          <cell r="C1906">
            <v>1</v>
          </cell>
          <cell r="D1906">
            <v>1</v>
          </cell>
          <cell r="E1906">
            <v>51</v>
          </cell>
          <cell r="F1906" t="str">
            <v xml:space="preserve">VICTIMA POR  ACCIDENTE  MOTO </v>
          </cell>
          <cell r="G1906" t="str">
            <v xml:space="preserve"> MASC JOVEN.TRAUMA ABDOMINAL,ESCORIACIONES</v>
          </cell>
          <cell r="H1906">
            <v>143</v>
          </cell>
          <cell r="I1906">
            <v>20</v>
          </cell>
          <cell r="J1906">
            <v>43109.793055555558</v>
          </cell>
          <cell r="K1906">
            <v>43109.793055555558</v>
          </cell>
          <cell r="L1906">
            <v>43109.793055555558</v>
          </cell>
          <cell r="M1906">
            <v>43109.793055555558</v>
          </cell>
          <cell r="N1906">
            <v>43109.79791666667</v>
          </cell>
          <cell r="O1906">
            <v>43109.802777777775</v>
          </cell>
          <cell r="R1906">
            <v>43109.815972222219</v>
          </cell>
          <cell r="T1906">
            <v>24</v>
          </cell>
          <cell r="U1906" t="str">
            <v>M</v>
          </cell>
          <cell r="V1906">
            <v>970904</v>
          </cell>
          <cell r="W1906" t="str">
            <v>LOPEZ MIRANDA CARLOS DANIEL</v>
          </cell>
          <cell r="X1906" t="str">
            <v>SILVESTRI</v>
          </cell>
          <cell r="Y1906">
            <v>0</v>
          </cell>
          <cell r="Z1906">
            <v>0</v>
          </cell>
          <cell r="AA1906" t="str">
            <v xml:space="preserve"> </v>
          </cell>
          <cell r="AB1906" t="str">
            <v xml:space="preserve"> </v>
          </cell>
          <cell r="AC1906" t="str">
            <v xml:space="preserve"> </v>
          </cell>
          <cell r="AD1906" t="str">
            <v>GUEMES</v>
          </cell>
          <cell r="AE1906" t="str">
            <v xml:space="preserve"> </v>
          </cell>
          <cell r="AF1906" t="str">
            <v>TUNUYAN</v>
          </cell>
          <cell r="AG1906" t="str">
            <v xml:space="preserve"> </v>
          </cell>
          <cell r="AH1906">
            <v>10</v>
          </cell>
          <cell r="AI1906">
            <v>90</v>
          </cell>
          <cell r="AJ1906">
            <v>37626658</v>
          </cell>
          <cell r="AL1906">
            <v>2006</v>
          </cell>
          <cell r="AM1906">
            <v>1</v>
          </cell>
          <cell r="AN1906">
            <v>0</v>
          </cell>
          <cell r="AO1906" t="str">
            <v>False</v>
          </cell>
          <cell r="AP1906">
            <v>90</v>
          </cell>
        </row>
        <row r="1907">
          <cell r="A1907">
            <v>315411</v>
          </cell>
          <cell r="B1907">
            <v>43109</v>
          </cell>
          <cell r="C1907">
            <v>2</v>
          </cell>
          <cell r="D1907">
            <v>2</v>
          </cell>
          <cell r="E1907">
            <v>10</v>
          </cell>
          <cell r="F1907" t="str">
            <v xml:space="preserve">TRAUMATISMO DE CRANEO                             </v>
          </cell>
          <cell r="G1907" t="str">
            <v xml:space="preserve"> </v>
          </cell>
          <cell r="H1907">
            <v>137</v>
          </cell>
          <cell r="I1907">
            <v>5</v>
          </cell>
          <cell r="J1907">
            <v>43109.797222222223</v>
          </cell>
          <cell r="K1907">
            <v>43109.797222222223</v>
          </cell>
          <cell r="L1907">
            <v>43109.797222222223</v>
          </cell>
          <cell r="M1907">
            <v>43109.799305555556</v>
          </cell>
          <cell r="R1907">
            <v>43109.802083333336</v>
          </cell>
          <cell r="T1907">
            <v>1</v>
          </cell>
          <cell r="U1907" t="str">
            <v>M</v>
          </cell>
          <cell r="V1907">
            <v>999999</v>
          </cell>
          <cell r="W1907" t="str">
            <v>NN</v>
          </cell>
          <cell r="X1907" t="str">
            <v xml:space="preserve">COLON </v>
          </cell>
          <cell r="Y1907">
            <v>215</v>
          </cell>
          <cell r="Z1907">
            <v>0</v>
          </cell>
          <cell r="AA1907" t="str">
            <v xml:space="preserve"> </v>
          </cell>
          <cell r="AB1907" t="str">
            <v xml:space="preserve"> </v>
          </cell>
          <cell r="AC1907" t="str">
            <v xml:space="preserve"> </v>
          </cell>
          <cell r="AD1907" t="str">
            <v xml:space="preserve">ESPAÑA </v>
          </cell>
          <cell r="AE1907" t="str">
            <v xml:space="preserve"> </v>
          </cell>
          <cell r="AF1907" t="str">
            <v>CIUDAD - CAPITAL</v>
          </cell>
          <cell r="AG1907" t="str">
            <v xml:space="preserve">M//30 </v>
          </cell>
          <cell r="AH1907">
            <v>1</v>
          </cell>
          <cell r="AI1907">
            <v>74</v>
          </cell>
          <cell r="AJ1907">
            <v>0</v>
          </cell>
          <cell r="AK1907">
            <v>715</v>
          </cell>
          <cell r="AL1907">
            <v>215</v>
          </cell>
          <cell r="AM1907">
            <v>2</v>
          </cell>
          <cell r="AN1907">
            <v>0</v>
          </cell>
          <cell r="AO1907" t="str">
            <v>False</v>
          </cell>
          <cell r="AP1907">
            <v>0</v>
          </cell>
        </row>
        <row r="1908">
          <cell r="A1908">
            <v>315412</v>
          </cell>
          <cell r="B1908">
            <v>43109</v>
          </cell>
          <cell r="C1908">
            <v>1</v>
          </cell>
          <cell r="D1908">
            <v>1</v>
          </cell>
          <cell r="E1908">
            <v>51</v>
          </cell>
          <cell r="F1908" t="str">
            <v xml:space="preserve">VICTIMA POR  ACCIDENTE  MOTO </v>
          </cell>
          <cell r="G1908" t="str">
            <v xml:space="preserve"> </v>
          </cell>
          <cell r="H1908">
            <v>139</v>
          </cell>
          <cell r="I1908">
            <v>1</v>
          </cell>
          <cell r="J1908">
            <v>43109.804861111108</v>
          </cell>
          <cell r="K1908">
            <v>43109.805555555555</v>
          </cell>
          <cell r="L1908">
            <v>43109.804861111108</v>
          </cell>
          <cell r="M1908">
            <v>43109.807638888888</v>
          </cell>
          <cell r="N1908">
            <v>43109.818055555559</v>
          </cell>
          <cell r="O1908">
            <v>43109.821527777778</v>
          </cell>
          <cell r="R1908">
            <v>43109.835416666669</v>
          </cell>
          <cell r="S1908">
            <v>2616513569</v>
          </cell>
          <cell r="T1908">
            <v>57</v>
          </cell>
          <cell r="U1908" t="str">
            <v>M</v>
          </cell>
          <cell r="V1908">
            <v>970904</v>
          </cell>
          <cell r="W1908" t="str">
            <v>MARIN ANTONIO LUIS</v>
          </cell>
          <cell r="X1908" t="str">
            <v xml:space="preserve">LAPRIDA </v>
          </cell>
          <cell r="Y1908">
            <v>0</v>
          </cell>
          <cell r="Z1908">
            <v>0</v>
          </cell>
          <cell r="AA1908" t="str">
            <v xml:space="preserve"> </v>
          </cell>
          <cell r="AB1908" t="str">
            <v xml:space="preserve"> </v>
          </cell>
          <cell r="AC1908" t="str">
            <v xml:space="preserve"> </v>
          </cell>
          <cell r="AD1908" t="str">
            <v xml:space="preserve">P DELOS ANDES </v>
          </cell>
          <cell r="AE1908" t="str">
            <v xml:space="preserve"> </v>
          </cell>
          <cell r="AF1908" t="str">
            <v>GODOY CRUZ</v>
          </cell>
          <cell r="AG1908" t="str">
            <v xml:space="preserve"> 01// LEVE  </v>
          </cell>
          <cell r="AH1908">
            <v>3</v>
          </cell>
          <cell r="AI1908">
            <v>13</v>
          </cell>
          <cell r="AJ1908">
            <v>13998586</v>
          </cell>
          <cell r="AK1908">
            <v>34</v>
          </cell>
          <cell r="AL1908">
            <v>250</v>
          </cell>
          <cell r="AM1908">
            <v>1</v>
          </cell>
          <cell r="AN1908">
            <v>0</v>
          </cell>
          <cell r="AO1908" t="str">
            <v>False</v>
          </cell>
          <cell r="AP1908">
            <v>13</v>
          </cell>
        </row>
        <row r="1909">
          <cell r="A1909">
            <v>315413</v>
          </cell>
          <cell r="B1909">
            <v>43109</v>
          </cell>
          <cell r="C1909">
            <v>1</v>
          </cell>
          <cell r="D1909">
            <v>4</v>
          </cell>
          <cell r="E1909">
            <v>3</v>
          </cell>
          <cell r="F1909" t="str">
            <v>TRASLADO IDA CON MEDICO</v>
          </cell>
          <cell r="G1909" t="str">
            <v>DRA. CIVIT RECIBE X GUARDIA H. CENTRAL</v>
          </cell>
          <cell r="H1909">
            <v>156</v>
          </cell>
          <cell r="I1909">
            <v>9</v>
          </cell>
          <cell r="J1909">
            <v>43109.805555555555</v>
          </cell>
          <cell r="K1909">
            <v>43109.806250000001</v>
          </cell>
          <cell r="L1909">
            <v>43109.805555555555</v>
          </cell>
          <cell r="M1909">
            <v>43109.811111111114</v>
          </cell>
          <cell r="N1909">
            <v>43109.821527777778</v>
          </cell>
          <cell r="O1909">
            <v>43109.821527777778</v>
          </cell>
          <cell r="P1909">
            <v>43109.84097222222</v>
          </cell>
          <cell r="R1909">
            <v>43109.879166666666</v>
          </cell>
          <cell r="S1909">
            <v>2634420534</v>
          </cell>
          <cell r="T1909">
            <v>15</v>
          </cell>
          <cell r="U1909" t="str">
            <v>M</v>
          </cell>
          <cell r="V1909">
            <v>103204</v>
          </cell>
          <cell r="W1909" t="str">
            <v>PONCE MAXIMILIANO LEONEL</v>
          </cell>
          <cell r="X1909" t="str">
            <v>H PERRUPATO</v>
          </cell>
          <cell r="Y1909">
            <v>0</v>
          </cell>
          <cell r="Z1909">
            <v>0</v>
          </cell>
          <cell r="AA1909" t="str">
            <v xml:space="preserve"> </v>
          </cell>
          <cell r="AB1909" t="str">
            <v xml:space="preserve"> </v>
          </cell>
          <cell r="AC1909" t="str">
            <v xml:space="preserve"> </v>
          </cell>
          <cell r="AD1909" t="str">
            <v>GUARDIA</v>
          </cell>
          <cell r="AE1909" t="str">
            <v xml:space="preserve"> </v>
          </cell>
          <cell r="AF1909" t="str">
            <v>SAN MARTIN</v>
          </cell>
          <cell r="AG1909" t="str">
            <v xml:space="preserve"> </v>
          </cell>
          <cell r="AH1909">
            <v>16</v>
          </cell>
          <cell r="AI1909">
            <v>2</v>
          </cell>
          <cell r="AJ1909">
            <v>44139104</v>
          </cell>
          <cell r="AK1909">
            <v>331</v>
          </cell>
          <cell r="AL1909">
            <v>416</v>
          </cell>
          <cell r="AM1909">
            <v>4</v>
          </cell>
          <cell r="AN1909">
            <v>0</v>
          </cell>
          <cell r="AO1909" t="str">
            <v>False</v>
          </cell>
          <cell r="AP1909">
            <v>2</v>
          </cell>
        </row>
        <row r="1910">
          <cell r="A1910">
            <v>315414</v>
          </cell>
          <cell r="B1910">
            <v>43109</v>
          </cell>
          <cell r="C1910">
            <v>1</v>
          </cell>
          <cell r="D1910">
            <v>1</v>
          </cell>
          <cell r="E1910">
            <v>11</v>
          </cell>
          <cell r="F1910" t="str">
            <v xml:space="preserve">POLITRAUMATISMO                                   </v>
          </cell>
          <cell r="G1910" t="str">
            <v xml:space="preserve">POR CAIDA DE PROPIA ALTURA  </v>
          </cell>
          <cell r="H1910">
            <v>137</v>
          </cell>
          <cell r="I1910">
            <v>5</v>
          </cell>
          <cell r="J1910">
            <v>43109.80972222222</v>
          </cell>
          <cell r="K1910">
            <v>43109.810416666667</v>
          </cell>
          <cell r="L1910">
            <v>43109.80972222222</v>
          </cell>
          <cell r="M1910">
            <v>43109.8125</v>
          </cell>
          <cell r="N1910">
            <v>43109.820138888892</v>
          </cell>
          <cell r="R1910">
            <v>43109.836111111108</v>
          </cell>
          <cell r="S1910">
            <v>2614536923</v>
          </cell>
          <cell r="T1910">
            <v>84</v>
          </cell>
          <cell r="U1910" t="str">
            <v>F</v>
          </cell>
          <cell r="V1910">
            <v>500807</v>
          </cell>
          <cell r="W1910" t="str">
            <v xml:space="preserve">ARGUELLO RAQUEL </v>
          </cell>
          <cell r="X1910" t="str">
            <v xml:space="preserve">GUTIERREZ </v>
          </cell>
          <cell r="Y1910">
            <v>0</v>
          </cell>
          <cell r="Z1910">
            <v>0</v>
          </cell>
          <cell r="AA1910" t="str">
            <v xml:space="preserve"> </v>
          </cell>
          <cell r="AB1910" t="str">
            <v xml:space="preserve"> </v>
          </cell>
          <cell r="AC1910" t="str">
            <v xml:space="preserve"> </v>
          </cell>
          <cell r="AD1910" t="str">
            <v xml:space="preserve">BELGRANO </v>
          </cell>
          <cell r="AE1910" t="str">
            <v xml:space="preserve"> </v>
          </cell>
          <cell r="AF1910" t="str">
            <v>CIUDAD - CAPITAL</v>
          </cell>
          <cell r="AG1910" t="str">
            <v xml:space="preserve"> </v>
          </cell>
          <cell r="AH1910">
            <v>1</v>
          </cell>
          <cell r="AI1910">
            <v>1</v>
          </cell>
          <cell r="AJ1910">
            <v>3043718</v>
          </cell>
          <cell r="AK1910">
            <v>715</v>
          </cell>
          <cell r="AL1910">
            <v>215</v>
          </cell>
          <cell r="AM1910">
            <v>1</v>
          </cell>
          <cell r="AN1910">
            <v>0</v>
          </cell>
          <cell r="AO1910" t="str">
            <v>False</v>
          </cell>
          <cell r="AP1910">
            <v>0</v>
          </cell>
        </row>
        <row r="1911">
          <cell r="A1911">
            <v>315415</v>
          </cell>
          <cell r="B1911">
            <v>43109</v>
          </cell>
          <cell r="C1911">
            <v>1</v>
          </cell>
          <cell r="D1911">
            <v>1</v>
          </cell>
          <cell r="E1911">
            <v>16</v>
          </cell>
          <cell r="F1911" t="str">
            <v xml:space="preserve">VICTIMA POR ACCIDENTE VEHICULAR                   </v>
          </cell>
          <cell r="G1911" t="str">
            <v xml:space="preserve"> </v>
          </cell>
          <cell r="H1911">
            <v>140</v>
          </cell>
          <cell r="I1911">
            <v>16</v>
          </cell>
          <cell r="J1911">
            <v>43109.817361111112</v>
          </cell>
          <cell r="K1911">
            <v>43109.817361111112</v>
          </cell>
          <cell r="L1911">
            <v>43109.817361111112</v>
          </cell>
          <cell r="M1911">
            <v>43109.818749999999</v>
          </cell>
          <cell r="N1911">
            <v>43109.827777777777</v>
          </cell>
          <cell r="O1911">
            <v>43109.833333333336</v>
          </cell>
          <cell r="P1911">
            <v>43109.838194444441</v>
          </cell>
          <cell r="R1911">
            <v>43109.845833333333</v>
          </cell>
          <cell r="T1911">
            <v>22</v>
          </cell>
          <cell r="U1911" t="str">
            <v>M</v>
          </cell>
          <cell r="V1911">
            <v>999999</v>
          </cell>
          <cell r="W1911" t="str">
            <v>GONZALEZ MAXIMILIANO</v>
          </cell>
          <cell r="X1911" t="str">
            <v>CHIPOLETTI</v>
          </cell>
          <cell r="Y1911">
            <v>0</v>
          </cell>
          <cell r="Z1911">
            <v>0</v>
          </cell>
          <cell r="AA1911" t="str">
            <v xml:space="preserve"> </v>
          </cell>
          <cell r="AB1911" t="str">
            <v xml:space="preserve"> </v>
          </cell>
          <cell r="AC1911" t="str">
            <v xml:space="preserve"> </v>
          </cell>
          <cell r="AD1911" t="str">
            <v xml:space="preserve">JACARANDA </v>
          </cell>
          <cell r="AE1911" t="str">
            <v xml:space="preserve"> </v>
          </cell>
          <cell r="AF1911" t="str">
            <v>LAS HERAS</v>
          </cell>
          <cell r="AG1911" t="str">
            <v xml:space="preserve">01// LEVE </v>
          </cell>
          <cell r="AH1911">
            <v>5</v>
          </cell>
          <cell r="AI1911">
            <v>3</v>
          </cell>
          <cell r="AJ1911">
            <v>36814752</v>
          </cell>
          <cell r="AM1911">
            <v>1</v>
          </cell>
          <cell r="AN1911">
            <v>0</v>
          </cell>
          <cell r="AO1911" t="str">
            <v>False</v>
          </cell>
          <cell r="AP1911">
            <v>3</v>
          </cell>
        </row>
        <row r="1912">
          <cell r="A1912">
            <v>315416</v>
          </cell>
          <cell r="B1912">
            <v>43109</v>
          </cell>
          <cell r="C1912">
            <v>1</v>
          </cell>
          <cell r="D1912">
            <v>1</v>
          </cell>
          <cell r="E1912">
            <v>12</v>
          </cell>
          <cell r="F1912" t="str">
            <v xml:space="preserve">DIFICULTAD PARA RESPIRAR. DISNEA                  </v>
          </cell>
          <cell r="G1912" t="str">
            <v xml:space="preserve"> 55/MASC </v>
          </cell>
          <cell r="H1912">
            <v>142</v>
          </cell>
          <cell r="I1912">
            <v>4</v>
          </cell>
          <cell r="J1912">
            <v>43109.852083333331</v>
          </cell>
          <cell r="K1912">
            <v>43109.853472222225</v>
          </cell>
          <cell r="L1912">
            <v>43109.852083333331</v>
          </cell>
          <cell r="M1912">
            <v>43109.857638888891</v>
          </cell>
          <cell r="R1912">
            <v>43109.85833333333</v>
          </cell>
          <cell r="S1912">
            <v>2614545744</v>
          </cell>
          <cell r="T1912">
            <v>55</v>
          </cell>
          <cell r="U1912" t="str">
            <v>M</v>
          </cell>
          <cell r="V1912">
            <v>999999</v>
          </cell>
          <cell r="W1912" t="str">
            <v>RETIRADO POR OTROS MEDIOS</v>
          </cell>
          <cell r="X1912" t="str">
            <v xml:space="preserve">GUARDIA VIEJA </v>
          </cell>
          <cell r="Y1912">
            <v>0</v>
          </cell>
          <cell r="Z1912">
            <v>0</v>
          </cell>
          <cell r="AA1912" t="str">
            <v xml:space="preserve"> </v>
          </cell>
          <cell r="AB1912" t="str">
            <v xml:space="preserve"> </v>
          </cell>
          <cell r="AC1912" t="str">
            <v xml:space="preserve"> </v>
          </cell>
          <cell r="AD1912" t="str">
            <v xml:space="preserve">PANAMERICANA </v>
          </cell>
          <cell r="AE1912" t="str">
            <v xml:space="preserve"> </v>
          </cell>
          <cell r="AF1912" t="str">
            <v>LUJAN</v>
          </cell>
          <cell r="AG1912" t="str">
            <v xml:space="preserve"> </v>
          </cell>
          <cell r="AH1912">
            <v>6</v>
          </cell>
          <cell r="AI1912">
            <v>0</v>
          </cell>
          <cell r="AJ1912">
            <v>0</v>
          </cell>
          <cell r="AK1912">
            <v>160</v>
          </cell>
          <cell r="AL1912">
            <v>31</v>
          </cell>
          <cell r="AM1912">
            <v>1</v>
          </cell>
          <cell r="AN1912">
            <v>0</v>
          </cell>
          <cell r="AO1912" t="str">
            <v>False</v>
          </cell>
          <cell r="AP1912">
            <v>0</v>
          </cell>
        </row>
        <row r="1913">
          <cell r="A1913">
            <v>315417</v>
          </cell>
          <cell r="B1913">
            <v>43109</v>
          </cell>
          <cell r="C1913">
            <v>2</v>
          </cell>
          <cell r="D1913">
            <v>2</v>
          </cell>
          <cell r="E1913">
            <v>29</v>
          </cell>
          <cell r="F1913" t="str">
            <v>DIABETES DESCOMPENSADA</v>
          </cell>
          <cell r="G1913" t="str">
            <v xml:space="preserve"> 26/FEM  MEDICADA 50 DE GLUCEMIA </v>
          </cell>
          <cell r="H1913">
            <v>140</v>
          </cell>
          <cell r="I1913">
            <v>16</v>
          </cell>
          <cell r="J1913">
            <v>43109.859027777777</v>
          </cell>
          <cell r="K1913">
            <v>43109.861111111109</v>
          </cell>
          <cell r="L1913">
            <v>43109.859027777777</v>
          </cell>
          <cell r="M1913">
            <v>43109.861111111109</v>
          </cell>
          <cell r="N1913">
            <v>43109.868750000001</v>
          </cell>
          <cell r="R1913">
            <v>43109.879166666666</v>
          </cell>
          <cell r="S1913">
            <v>2616002880</v>
          </cell>
          <cell r="T1913">
            <v>26</v>
          </cell>
          <cell r="U1913" t="str">
            <v>F</v>
          </cell>
          <cell r="V1913">
            <v>112301</v>
          </cell>
          <cell r="W1913" t="str">
            <v>BAZAN   MARIA EUGENIA</v>
          </cell>
          <cell r="X1913" t="str">
            <v xml:space="preserve">MITRE </v>
          </cell>
          <cell r="Y1913">
            <v>1075</v>
          </cell>
          <cell r="Z1913">
            <v>0</v>
          </cell>
          <cell r="AA1913" t="str">
            <v xml:space="preserve"> </v>
          </cell>
          <cell r="AB1913" t="str">
            <v xml:space="preserve"> </v>
          </cell>
          <cell r="AC1913" t="str">
            <v xml:space="preserve"> </v>
          </cell>
          <cell r="AD1913" t="str">
            <v xml:space="preserve">P MENDOCINAS </v>
          </cell>
          <cell r="AE1913" t="str">
            <v xml:space="preserve"> </v>
          </cell>
          <cell r="AF1913" t="str">
            <v>LAS HERAS</v>
          </cell>
          <cell r="AG1913" t="str">
            <v xml:space="preserve"> </v>
          </cell>
          <cell r="AH1913">
            <v>5</v>
          </cell>
          <cell r="AI1913">
            <v>1</v>
          </cell>
          <cell r="AJ1913">
            <v>36279825</v>
          </cell>
          <cell r="AM1913">
            <v>2</v>
          </cell>
          <cell r="AN1913">
            <v>0</v>
          </cell>
          <cell r="AO1913" t="str">
            <v>False</v>
          </cell>
          <cell r="AP1913">
            <v>0</v>
          </cell>
        </row>
        <row r="1914">
          <cell r="A1914">
            <v>315418</v>
          </cell>
          <cell r="B1914">
            <v>43109</v>
          </cell>
          <cell r="C1914">
            <v>1</v>
          </cell>
          <cell r="D1914">
            <v>1</v>
          </cell>
          <cell r="E1914">
            <v>12</v>
          </cell>
          <cell r="F1914" t="str">
            <v xml:space="preserve">DIFICULTAD PARA RESPIRAR. DISNEA                  </v>
          </cell>
          <cell r="G1914" t="str">
            <v xml:space="preserve"> FEM CON A DE MAMA</v>
          </cell>
          <cell r="H1914">
            <v>146</v>
          </cell>
          <cell r="I1914">
            <v>18</v>
          </cell>
          <cell r="J1914">
            <v>43109.870138888888</v>
          </cell>
          <cell r="K1914">
            <v>43109.870833333334</v>
          </cell>
          <cell r="L1914">
            <v>43109.870138888888</v>
          </cell>
          <cell r="M1914">
            <v>43109.87777777778</v>
          </cell>
          <cell r="N1914">
            <v>43109.87777777778</v>
          </cell>
          <cell r="R1914">
            <v>43109.892361111109</v>
          </cell>
          <cell r="S1914">
            <v>2615461731</v>
          </cell>
          <cell r="T1914">
            <v>44</v>
          </cell>
          <cell r="U1914" t="str">
            <v>F</v>
          </cell>
          <cell r="V1914">
            <v>999999</v>
          </cell>
          <cell r="W1914" t="str">
            <v>PLANES MIRIAM</v>
          </cell>
          <cell r="X1914" t="str">
            <v>MZA J CASA2</v>
          </cell>
          <cell r="Y1914">
            <v>0</v>
          </cell>
          <cell r="Z1914">
            <v>0</v>
          </cell>
          <cell r="AA1914" t="str">
            <v xml:space="preserve"> </v>
          </cell>
          <cell r="AB1914" t="str">
            <v xml:space="preserve"> </v>
          </cell>
          <cell r="AC1914" t="str">
            <v>CONVATE DE SAN LOREN</v>
          </cell>
          <cell r="AD1914" t="str">
            <v xml:space="preserve"> </v>
          </cell>
          <cell r="AE1914" t="str">
            <v xml:space="preserve"> </v>
          </cell>
          <cell r="AF1914" t="str">
            <v>MAIPU</v>
          </cell>
          <cell r="AG1914" t="str">
            <v xml:space="preserve"> COQUINVITO   TG EN DESTACAMENTO DEL BARRIO TROPERO SOSA</v>
          </cell>
          <cell r="AH1914">
            <v>4</v>
          </cell>
          <cell r="AI1914">
            <v>1</v>
          </cell>
          <cell r="AJ1914">
            <v>26531919</v>
          </cell>
          <cell r="AK1914">
            <v>649</v>
          </cell>
          <cell r="AL1914">
            <v>131</v>
          </cell>
          <cell r="AM1914">
            <v>1</v>
          </cell>
          <cell r="AN1914">
            <v>0</v>
          </cell>
          <cell r="AO1914" t="str">
            <v>False</v>
          </cell>
          <cell r="AP1914">
            <v>0</v>
          </cell>
        </row>
        <row r="1915">
          <cell r="A1915">
            <v>315419</v>
          </cell>
          <cell r="B1915">
            <v>43109</v>
          </cell>
          <cell r="C1915">
            <v>1</v>
          </cell>
          <cell r="D1915">
            <v>1</v>
          </cell>
          <cell r="E1915">
            <v>51</v>
          </cell>
          <cell r="F1915" t="str">
            <v xml:space="preserve">VICTIMA POR  ACCIDENTE  MOTO </v>
          </cell>
          <cell r="G1915" t="str">
            <v xml:space="preserve"> </v>
          </cell>
          <cell r="H1915">
            <v>157</v>
          </cell>
          <cell r="I1915">
            <v>10</v>
          </cell>
          <cell r="J1915">
            <v>43109.884027777778</v>
          </cell>
          <cell r="K1915">
            <v>43109.884722222225</v>
          </cell>
          <cell r="L1915">
            <v>43109.884027777778</v>
          </cell>
          <cell r="M1915">
            <v>43109.886805555558</v>
          </cell>
          <cell r="N1915">
            <v>43109.9</v>
          </cell>
          <cell r="O1915">
            <v>43109.90902777778</v>
          </cell>
          <cell r="P1915">
            <v>43109.925000000003</v>
          </cell>
          <cell r="R1915">
            <v>43109.935416666667</v>
          </cell>
          <cell r="T1915">
            <v>26</v>
          </cell>
          <cell r="U1915" t="str">
            <v>M</v>
          </cell>
          <cell r="V1915">
            <v>970904</v>
          </cell>
          <cell r="W1915" t="str">
            <v>CHAVEZ DANIEL EMANUEL</v>
          </cell>
          <cell r="X1915" t="str">
            <v>RUTA 50</v>
          </cell>
          <cell r="Y1915">
            <v>0</v>
          </cell>
          <cell r="Z1915">
            <v>0</v>
          </cell>
          <cell r="AA1915" t="str">
            <v xml:space="preserve"> </v>
          </cell>
          <cell r="AB1915" t="str">
            <v xml:space="preserve"> </v>
          </cell>
          <cell r="AC1915" t="str">
            <v xml:space="preserve"> </v>
          </cell>
          <cell r="AD1915" t="str">
            <v>NEWBERY</v>
          </cell>
          <cell r="AE1915" t="str">
            <v>CORIA</v>
          </cell>
          <cell r="AF1915" t="str">
            <v>ALTO VERDE</v>
          </cell>
          <cell r="AG1915" t="str">
            <v>GRAVE</v>
          </cell>
          <cell r="AH1915">
            <v>16</v>
          </cell>
          <cell r="AI1915">
            <v>54</v>
          </cell>
          <cell r="AJ1915">
            <v>35842566</v>
          </cell>
          <cell r="AK1915">
            <v>202</v>
          </cell>
          <cell r="AL1915">
            <v>2125</v>
          </cell>
          <cell r="AM1915">
            <v>1</v>
          </cell>
          <cell r="AN1915">
            <v>0</v>
          </cell>
          <cell r="AO1915" t="str">
            <v>False</v>
          </cell>
          <cell r="AP1915">
            <v>55</v>
          </cell>
        </row>
        <row r="1916">
          <cell r="A1916">
            <v>315420</v>
          </cell>
          <cell r="B1916">
            <v>43109</v>
          </cell>
          <cell r="C1916">
            <v>4</v>
          </cell>
          <cell r="D1916">
            <v>4</v>
          </cell>
          <cell r="E1916">
            <v>1</v>
          </cell>
          <cell r="F1916" t="str">
            <v xml:space="preserve">TRASLADO IDA SIN MEDICO                         </v>
          </cell>
          <cell r="G1916" t="str">
            <v xml:space="preserve"> PTE COMPENSADO</v>
          </cell>
          <cell r="H1916">
            <v>131</v>
          </cell>
          <cell r="I1916">
            <v>19</v>
          </cell>
          <cell r="J1916">
            <v>43109.886111111111</v>
          </cell>
          <cell r="K1916">
            <v>43109.886111111111</v>
          </cell>
          <cell r="L1916">
            <v>43109.886111111111</v>
          </cell>
          <cell r="M1916">
            <v>43109.909722222219</v>
          </cell>
          <cell r="N1916">
            <v>43109.909722222219</v>
          </cell>
          <cell r="R1916">
            <v>43109.942361111112</v>
          </cell>
          <cell r="T1916">
            <v>37</v>
          </cell>
          <cell r="U1916" t="str">
            <v>M</v>
          </cell>
          <cell r="V1916">
            <v>999999</v>
          </cell>
          <cell r="W1916" t="str">
            <v>NN</v>
          </cell>
          <cell r="X1916" t="str">
            <v>CS 101 DR AYALA</v>
          </cell>
          <cell r="Y1916">
            <v>0</v>
          </cell>
          <cell r="Z1916">
            <v>0</v>
          </cell>
          <cell r="AA1916" t="str">
            <v xml:space="preserve"> </v>
          </cell>
          <cell r="AB1916" t="str">
            <v xml:space="preserve"> </v>
          </cell>
          <cell r="AC1916" t="str">
            <v xml:space="preserve"> </v>
          </cell>
          <cell r="AD1916" t="str">
            <v xml:space="preserve"> </v>
          </cell>
          <cell r="AE1916" t="str">
            <v xml:space="preserve"> </v>
          </cell>
          <cell r="AF1916" t="str">
            <v>SAN CARLOS-LA CONSULTA</v>
          </cell>
          <cell r="AG1916" t="str">
            <v>M/37   VICT ACC VIAL PERD CONOC RECUPERADA  TRAUMA M SUP   RECIBE DR VERON H TAGARELI</v>
          </cell>
          <cell r="AH1916">
            <v>12</v>
          </cell>
          <cell r="AI1916">
            <v>0</v>
          </cell>
          <cell r="AJ1916">
            <v>0</v>
          </cell>
          <cell r="AM1916">
            <v>4</v>
          </cell>
          <cell r="AN1916">
            <v>0</v>
          </cell>
          <cell r="AO1916" t="str">
            <v>False</v>
          </cell>
          <cell r="AP1916">
            <v>0</v>
          </cell>
        </row>
        <row r="1917">
          <cell r="A1917">
            <v>315421</v>
          </cell>
          <cell r="B1917">
            <v>43109</v>
          </cell>
          <cell r="C1917">
            <v>1</v>
          </cell>
          <cell r="D1917">
            <v>1</v>
          </cell>
          <cell r="E1917">
            <v>16</v>
          </cell>
          <cell r="F1917" t="str">
            <v xml:space="preserve">VICTIMA POR ACCIDENTE VEHICULAR                   </v>
          </cell>
          <cell r="G1917" t="str">
            <v xml:space="preserve"> </v>
          </cell>
          <cell r="H1917">
            <v>137</v>
          </cell>
          <cell r="I1917">
            <v>5</v>
          </cell>
          <cell r="J1917">
            <v>43109.890277777777</v>
          </cell>
          <cell r="K1917">
            <v>43109.890277777777</v>
          </cell>
          <cell r="L1917">
            <v>43109.890277777777</v>
          </cell>
          <cell r="M1917">
            <v>43109.89166666667</v>
          </cell>
          <cell r="N1917">
            <v>43109.896527777775</v>
          </cell>
          <cell r="R1917">
            <v>43109.907638888886</v>
          </cell>
          <cell r="T1917">
            <v>68</v>
          </cell>
          <cell r="U1917" t="str">
            <v>F</v>
          </cell>
          <cell r="V1917">
            <v>970904</v>
          </cell>
          <cell r="W1917" t="str">
            <v>PEREZ ESTELA ALQUIMIRA</v>
          </cell>
          <cell r="X1917" t="str">
            <v>URUGUAY</v>
          </cell>
          <cell r="Y1917">
            <v>0</v>
          </cell>
          <cell r="Z1917">
            <v>0</v>
          </cell>
          <cell r="AA1917" t="str">
            <v xml:space="preserve"> </v>
          </cell>
          <cell r="AB1917" t="str">
            <v xml:space="preserve"> </v>
          </cell>
          <cell r="AC1917" t="str">
            <v xml:space="preserve"> </v>
          </cell>
          <cell r="AD1917" t="str">
            <v>FCO DE LA RETA</v>
          </cell>
          <cell r="AE1917" t="str">
            <v>MATIENZO</v>
          </cell>
          <cell r="AF1917" t="str">
            <v>GUAYMALLEN</v>
          </cell>
          <cell r="AG1917" t="str">
            <v xml:space="preserve"> </v>
          </cell>
          <cell r="AH1917">
            <v>2</v>
          </cell>
          <cell r="AI1917">
            <v>1</v>
          </cell>
          <cell r="AJ1917">
            <v>5807832</v>
          </cell>
          <cell r="AK1917">
            <v>715</v>
          </cell>
          <cell r="AL1917">
            <v>215</v>
          </cell>
          <cell r="AM1917">
            <v>1</v>
          </cell>
          <cell r="AN1917">
            <v>0</v>
          </cell>
          <cell r="AO1917" t="str">
            <v>False</v>
          </cell>
          <cell r="AP1917">
            <v>0</v>
          </cell>
        </row>
        <row r="1918">
          <cell r="A1918">
            <v>315422</v>
          </cell>
          <cell r="B1918">
            <v>43109</v>
          </cell>
          <cell r="C1918">
            <v>1</v>
          </cell>
          <cell r="D1918">
            <v>1</v>
          </cell>
          <cell r="E1918">
            <v>7</v>
          </cell>
          <cell r="F1918" t="str">
            <v>CRISIS CONVULSIVA</v>
          </cell>
          <cell r="G1918" t="str">
            <v xml:space="preserve"> MASC JOVEN.EPILEPTICO,TEC Y CRISIS CONVULSIVA</v>
          </cell>
          <cell r="H1918">
            <v>139</v>
          </cell>
          <cell r="I1918">
            <v>1</v>
          </cell>
          <cell r="J1918">
            <v>43109.895138888889</v>
          </cell>
          <cell r="K1918">
            <v>43109.895833333336</v>
          </cell>
          <cell r="L1918">
            <v>43109.895138888889</v>
          </cell>
          <cell r="M1918">
            <v>43109.904861111114</v>
          </cell>
          <cell r="N1918">
            <v>43109.904861111114</v>
          </cell>
          <cell r="O1918">
            <v>43109.923611111109</v>
          </cell>
          <cell r="P1918">
            <v>43109.930555555555</v>
          </cell>
          <cell r="R1918">
            <v>43109.931250000001</v>
          </cell>
          <cell r="T1918">
            <v>17</v>
          </cell>
          <cell r="U1918" t="str">
            <v>M</v>
          </cell>
          <cell r="V1918">
            <v>999999</v>
          </cell>
          <cell r="W1918" t="str">
            <v xml:space="preserve">BARGAS ALEJA </v>
          </cell>
          <cell r="X1918" t="str">
            <v>PELLEGRINI</v>
          </cell>
          <cell r="Y1918">
            <v>0</v>
          </cell>
          <cell r="Z1918">
            <v>0</v>
          </cell>
          <cell r="AA1918" t="str">
            <v xml:space="preserve"> </v>
          </cell>
          <cell r="AB1918" t="str">
            <v xml:space="preserve"> </v>
          </cell>
          <cell r="AC1918" t="str">
            <v>PARQUE CENTRAL</v>
          </cell>
          <cell r="AD1918" t="str">
            <v>CHILE</v>
          </cell>
          <cell r="AE1918" t="str">
            <v xml:space="preserve"> </v>
          </cell>
          <cell r="AF1918" t="str">
            <v>CIUDAD - CAPITAL</v>
          </cell>
          <cell r="AG1918" t="str">
            <v xml:space="preserve"> </v>
          </cell>
          <cell r="AH1918">
            <v>1</v>
          </cell>
          <cell r="AI1918">
            <v>15</v>
          </cell>
          <cell r="AJ1918">
            <v>42713042</v>
          </cell>
          <cell r="AK1918">
            <v>34</v>
          </cell>
          <cell r="AL1918">
            <v>250</v>
          </cell>
          <cell r="AM1918">
            <v>1</v>
          </cell>
          <cell r="AN1918">
            <v>0</v>
          </cell>
          <cell r="AO1918" t="str">
            <v>False</v>
          </cell>
          <cell r="AP1918">
            <v>15</v>
          </cell>
        </row>
        <row r="1919">
          <cell r="A1919">
            <v>315423</v>
          </cell>
          <cell r="B1919">
            <v>43109</v>
          </cell>
          <cell r="C1919">
            <v>2</v>
          </cell>
          <cell r="D1919">
            <v>1</v>
          </cell>
          <cell r="E1919">
            <v>11</v>
          </cell>
          <cell r="F1919" t="str">
            <v xml:space="preserve">POLITRAUMATISMO                                   </v>
          </cell>
          <cell r="G1919" t="str">
            <v xml:space="preserve"> </v>
          </cell>
          <cell r="H1919">
            <v>138</v>
          </cell>
          <cell r="I1919">
            <v>6</v>
          </cell>
          <cell r="J1919">
            <v>43109.902777777781</v>
          </cell>
          <cell r="K1919">
            <v>43109.904861111114</v>
          </cell>
          <cell r="L1919">
            <v>43109.902777777781</v>
          </cell>
          <cell r="M1919">
            <v>43109.911111111112</v>
          </cell>
          <cell r="N1919">
            <v>43109.911111111112</v>
          </cell>
          <cell r="O1919">
            <v>43109.918749999997</v>
          </cell>
          <cell r="P1919">
            <v>43109.927777777775</v>
          </cell>
          <cell r="R1919">
            <v>43109.939583333333</v>
          </cell>
          <cell r="S1919">
            <v>2634420534</v>
          </cell>
          <cell r="T1919">
            <v>8</v>
          </cell>
          <cell r="U1919" t="str">
            <v>M</v>
          </cell>
          <cell r="V1919">
            <v>999999</v>
          </cell>
          <cell r="W1919" t="str">
            <v xml:space="preserve">MAMANI JUAN </v>
          </cell>
          <cell r="X1919" t="str">
            <v xml:space="preserve">S CASTILLO </v>
          </cell>
          <cell r="Y1919">
            <v>0</v>
          </cell>
          <cell r="Z1919">
            <v>0</v>
          </cell>
          <cell r="AA1919" t="str">
            <v xml:space="preserve"> </v>
          </cell>
          <cell r="AB1919" t="str">
            <v xml:space="preserve"> </v>
          </cell>
          <cell r="AC1919" t="str">
            <v>CUATRINI</v>
          </cell>
          <cell r="AD1919" t="str">
            <v xml:space="preserve"> </v>
          </cell>
          <cell r="AE1919" t="str">
            <v>S JUAN</v>
          </cell>
          <cell r="AF1919" t="str">
            <v>CORRALITOS</v>
          </cell>
          <cell r="AG1919" t="str">
            <v xml:space="preserve"> 8 MESES  CAIDA DE LA CAMA</v>
          </cell>
          <cell r="AH1919">
            <v>2</v>
          </cell>
          <cell r="AI1919">
            <v>4</v>
          </cell>
          <cell r="AJ1919">
            <v>0</v>
          </cell>
          <cell r="AK1919">
            <v>193</v>
          </cell>
          <cell r="AL1919">
            <v>101</v>
          </cell>
          <cell r="AM1919">
            <v>1</v>
          </cell>
          <cell r="AN1919">
            <v>0</v>
          </cell>
          <cell r="AO1919" t="str">
            <v>False</v>
          </cell>
          <cell r="AP1919">
            <v>4</v>
          </cell>
        </row>
        <row r="1920">
          <cell r="A1920">
            <v>315424</v>
          </cell>
          <cell r="B1920">
            <v>43109</v>
          </cell>
          <cell r="C1920">
            <v>2</v>
          </cell>
          <cell r="D1920">
            <v>1</v>
          </cell>
          <cell r="E1920">
            <v>12</v>
          </cell>
          <cell r="F1920" t="str">
            <v xml:space="preserve">DIFICULTAD PARA RESPIRAR. DISNEA                  </v>
          </cell>
          <cell r="G1920" t="str">
            <v xml:space="preserve"> </v>
          </cell>
          <cell r="H1920">
            <v>137</v>
          </cell>
          <cell r="I1920">
            <v>5</v>
          </cell>
          <cell r="J1920">
            <v>43109.90625</v>
          </cell>
          <cell r="K1920">
            <v>43109.909722222219</v>
          </cell>
          <cell r="L1920">
            <v>43109.90625</v>
          </cell>
          <cell r="M1920">
            <v>43109.909722222219</v>
          </cell>
          <cell r="R1920">
            <v>43109.927777777775</v>
          </cell>
          <cell r="T1920">
            <v>85</v>
          </cell>
          <cell r="U1920" t="str">
            <v>M</v>
          </cell>
          <cell r="V1920">
            <v>999999</v>
          </cell>
          <cell r="W1920" t="str">
            <v xml:space="preserve"> VOLCAS EDUARDO </v>
          </cell>
          <cell r="X1920" t="str">
            <v>P MENDOCINAS Y G PAZ</v>
          </cell>
          <cell r="Y1920">
            <v>0</v>
          </cell>
          <cell r="Z1920">
            <v>0</v>
          </cell>
          <cell r="AA1920" t="str">
            <v xml:space="preserve"> </v>
          </cell>
          <cell r="AB1920" t="str">
            <v xml:space="preserve"> </v>
          </cell>
          <cell r="AC1920" t="str">
            <v xml:space="preserve"> </v>
          </cell>
          <cell r="AD1920" t="str">
            <v xml:space="preserve"> </v>
          </cell>
          <cell r="AE1920" t="str">
            <v xml:space="preserve"> </v>
          </cell>
          <cell r="AF1920" t="str">
            <v>CIUDAD - CAPITAL</v>
          </cell>
          <cell r="AG1920" t="str">
            <v xml:space="preserve">M/MAYOR     TEMBLORES  </v>
          </cell>
          <cell r="AH1920">
            <v>1</v>
          </cell>
          <cell r="AI1920">
            <v>1</v>
          </cell>
          <cell r="AJ1920">
            <v>0</v>
          </cell>
          <cell r="AK1920">
            <v>715</v>
          </cell>
          <cell r="AL1920">
            <v>215</v>
          </cell>
          <cell r="AM1920">
            <v>1</v>
          </cell>
          <cell r="AN1920">
            <v>0</v>
          </cell>
          <cell r="AO1920" t="str">
            <v>False</v>
          </cell>
          <cell r="AP1920">
            <v>0</v>
          </cell>
        </row>
        <row r="1921">
          <cell r="A1921">
            <v>315426</v>
          </cell>
          <cell r="B1921">
            <v>43109</v>
          </cell>
          <cell r="C1921">
            <v>1</v>
          </cell>
          <cell r="D1921">
            <v>1</v>
          </cell>
          <cell r="E1921">
            <v>11</v>
          </cell>
          <cell r="F1921" t="str">
            <v xml:space="preserve">POLITRAUMATISMO                                   </v>
          </cell>
          <cell r="G1921" t="str">
            <v xml:space="preserve"> 8MESES </v>
          </cell>
          <cell r="J1921">
            <v>43109.909722222219</v>
          </cell>
          <cell r="L1921">
            <v>43109.909722222219</v>
          </cell>
          <cell r="R1921">
            <v>43109.909722222219</v>
          </cell>
          <cell r="S1921">
            <v>2617030031</v>
          </cell>
          <cell r="T1921">
            <v>0</v>
          </cell>
          <cell r="V1921">
            <v>999999</v>
          </cell>
          <cell r="X1921" t="str">
            <v xml:space="preserve">HUGO DEL CARRIL </v>
          </cell>
          <cell r="Y1921">
            <v>0</v>
          </cell>
          <cell r="Z1921">
            <v>0</v>
          </cell>
          <cell r="AA1921">
            <v>16</v>
          </cell>
          <cell r="AB1921" t="str">
            <v>A</v>
          </cell>
          <cell r="AC1921" t="str">
            <v xml:space="preserve">FURIO </v>
          </cell>
          <cell r="AD1921" t="str">
            <v xml:space="preserve">TIRASO </v>
          </cell>
          <cell r="AE1921" t="str">
            <v xml:space="preserve"> </v>
          </cell>
          <cell r="AF1921" t="str">
            <v xml:space="preserve">GUAYMALLEN BUENA NUVA </v>
          </cell>
          <cell r="AG1921" t="str">
            <v xml:space="preserve">FRENTE AL B° TUPAC  ANTES DE LAS VIAS </v>
          </cell>
          <cell r="AH1921">
            <v>2</v>
          </cell>
          <cell r="AI1921">
            <v>999</v>
          </cell>
          <cell r="AJ1921">
            <v>0</v>
          </cell>
          <cell r="AM1921">
            <v>0</v>
          </cell>
          <cell r="AN1921">
            <v>9</v>
          </cell>
          <cell r="AO1921" t="str">
            <v>False</v>
          </cell>
          <cell r="AP1921">
            <v>0</v>
          </cell>
        </row>
        <row r="1922">
          <cell r="A1922">
            <v>315428</v>
          </cell>
          <cell r="B1922">
            <v>43109</v>
          </cell>
          <cell r="C1922">
            <v>1</v>
          </cell>
          <cell r="D1922">
            <v>1</v>
          </cell>
          <cell r="E1922">
            <v>3</v>
          </cell>
          <cell r="F1922" t="str">
            <v xml:space="preserve">PERDIDA DE CONOCIMIENTO                           </v>
          </cell>
          <cell r="G1922" t="str">
            <v xml:space="preserve"> RVA</v>
          </cell>
          <cell r="H1922">
            <v>140</v>
          </cell>
          <cell r="I1922">
            <v>16</v>
          </cell>
          <cell r="J1922">
            <v>43109.92083333333</v>
          </cell>
          <cell r="K1922">
            <v>43109.923611111109</v>
          </cell>
          <cell r="L1922">
            <v>43109.920138888891</v>
          </cell>
          <cell r="M1922">
            <v>43109.925000000003</v>
          </cell>
          <cell r="R1922">
            <v>43109.94027777778</v>
          </cell>
          <cell r="S1922">
            <v>2613475132</v>
          </cell>
          <cell r="T1922">
            <v>45</v>
          </cell>
          <cell r="U1922" t="str">
            <v>M</v>
          </cell>
          <cell r="V1922">
            <v>999999</v>
          </cell>
          <cell r="W1922" t="str">
            <v xml:space="preserve"> NO SE ENCUENTRA EL DOMICILIO </v>
          </cell>
          <cell r="X1922" t="str">
            <v>LAS ROSAS Y G PAZ</v>
          </cell>
          <cell r="Y1922">
            <v>0</v>
          </cell>
          <cell r="Z1922">
            <v>0</v>
          </cell>
          <cell r="AA1922" t="str">
            <v xml:space="preserve"> </v>
          </cell>
          <cell r="AB1922" t="str">
            <v xml:space="preserve"> </v>
          </cell>
          <cell r="AC1922" t="str">
            <v>LA ESPERANZA</v>
          </cell>
          <cell r="AD1922" t="str">
            <v xml:space="preserve"> </v>
          </cell>
          <cell r="AE1922" t="str">
            <v xml:space="preserve"> </v>
          </cell>
          <cell r="AF1922" t="str">
            <v>ALGARROBAL</v>
          </cell>
          <cell r="AG1922" t="str">
            <v xml:space="preserve">M/45   CR NERVIOS  </v>
          </cell>
          <cell r="AH1922">
            <v>5</v>
          </cell>
          <cell r="AI1922">
            <v>0</v>
          </cell>
          <cell r="AJ1922">
            <v>0</v>
          </cell>
          <cell r="AM1922">
            <v>1</v>
          </cell>
          <cell r="AN1922">
            <v>0</v>
          </cell>
          <cell r="AO1922" t="str">
            <v>False</v>
          </cell>
          <cell r="AP1922">
            <v>0</v>
          </cell>
        </row>
        <row r="1923">
          <cell r="A1923">
            <v>315429</v>
          </cell>
          <cell r="B1923">
            <v>43109</v>
          </cell>
          <cell r="C1923">
            <v>2</v>
          </cell>
          <cell r="D1923">
            <v>2</v>
          </cell>
          <cell r="E1923">
            <v>9</v>
          </cell>
          <cell r="F1923" t="str">
            <v xml:space="preserve">HERIDA CORTANTE EN...                             </v>
          </cell>
          <cell r="G1923" t="str">
            <v xml:space="preserve">M INFERIOR </v>
          </cell>
          <cell r="J1923">
            <v>43109.928472222222</v>
          </cell>
          <cell r="L1923">
            <v>43109.928472222222</v>
          </cell>
          <cell r="R1923">
            <v>43109.98333333333</v>
          </cell>
          <cell r="S1923">
            <v>2613475132</v>
          </cell>
          <cell r="T1923">
            <v>0</v>
          </cell>
          <cell r="V1923">
            <v>999999</v>
          </cell>
          <cell r="X1923" t="str">
            <v>MILAGROS Y R 24</v>
          </cell>
          <cell r="Y1923">
            <v>0</v>
          </cell>
          <cell r="Z1923">
            <v>0</v>
          </cell>
          <cell r="AA1923" t="str">
            <v xml:space="preserve"> </v>
          </cell>
          <cell r="AB1923" t="str">
            <v xml:space="preserve"> </v>
          </cell>
          <cell r="AC1923" t="str">
            <v>NEBOT</v>
          </cell>
          <cell r="AD1923" t="str">
            <v xml:space="preserve"> </v>
          </cell>
          <cell r="AE1923" t="str">
            <v xml:space="preserve"> </v>
          </cell>
          <cell r="AF1923" t="str">
            <v>GUAYMALLEN-COL SEGOVIA</v>
          </cell>
          <cell r="AG1923" t="str">
            <v>M/32</v>
          </cell>
          <cell r="AH1923">
            <v>2</v>
          </cell>
          <cell r="AI1923">
            <v>999</v>
          </cell>
          <cell r="AJ1923">
            <v>0</v>
          </cell>
          <cell r="AM1923">
            <v>0</v>
          </cell>
          <cell r="AN1923">
            <v>9</v>
          </cell>
          <cell r="AO1923" t="str">
            <v>False</v>
          </cell>
          <cell r="AP1923">
            <v>0</v>
          </cell>
        </row>
        <row r="1924">
          <cell r="A1924">
            <v>315430</v>
          </cell>
          <cell r="B1924">
            <v>43109</v>
          </cell>
          <cell r="C1924">
            <v>3</v>
          </cell>
          <cell r="D1924">
            <v>3</v>
          </cell>
          <cell r="E1924">
            <v>11</v>
          </cell>
          <cell r="F1924" t="str">
            <v xml:space="preserve">PICADURA DE...                                    </v>
          </cell>
          <cell r="G1924" t="str">
            <v xml:space="preserve"> PICADURA DE ALACRAN.FEM DE 35 SEMANAS.DOLOR ABDOMINAL</v>
          </cell>
          <cell r="H1924">
            <v>142</v>
          </cell>
          <cell r="I1924">
            <v>4</v>
          </cell>
          <cell r="J1924">
            <v>43109.936111111114</v>
          </cell>
          <cell r="K1924">
            <v>43109.936805555553</v>
          </cell>
          <cell r="L1924">
            <v>43109.936111111114</v>
          </cell>
          <cell r="M1924">
            <v>43109.95416666667</v>
          </cell>
          <cell r="N1924">
            <v>43109.95416666667</v>
          </cell>
          <cell r="O1924">
            <v>43109.976388888892</v>
          </cell>
          <cell r="R1924">
            <v>43109.990972222222</v>
          </cell>
          <cell r="S1924">
            <v>2612099703</v>
          </cell>
          <cell r="T1924">
            <v>19</v>
          </cell>
          <cell r="U1924" t="str">
            <v>F</v>
          </cell>
          <cell r="V1924">
            <v>999999</v>
          </cell>
          <cell r="W1924" t="str">
            <v>MOLINA BRENDA</v>
          </cell>
          <cell r="X1924" t="str">
            <v>CRUCERO BELGRANO</v>
          </cell>
          <cell r="Y1924">
            <v>472</v>
          </cell>
          <cell r="Z1924">
            <v>0</v>
          </cell>
          <cell r="AA1924" t="str">
            <v xml:space="preserve"> </v>
          </cell>
          <cell r="AB1924" t="str">
            <v xml:space="preserve"> </v>
          </cell>
          <cell r="AC1924" t="str">
            <v>SOL Y LUNA</v>
          </cell>
          <cell r="AD1924" t="str">
            <v>CALLEJON NUMERO 2</v>
          </cell>
          <cell r="AE1924" t="str">
            <v xml:space="preserve"> </v>
          </cell>
          <cell r="AF1924" t="str">
            <v>LUJAN</v>
          </cell>
          <cell r="AG1924" t="str">
            <v xml:space="preserve"> </v>
          </cell>
          <cell r="AH1924">
            <v>6</v>
          </cell>
          <cell r="AI1924">
            <v>50</v>
          </cell>
          <cell r="AJ1924">
            <v>42143949</v>
          </cell>
          <cell r="AK1924">
            <v>160</v>
          </cell>
          <cell r="AL1924">
            <v>31</v>
          </cell>
          <cell r="AM1924">
            <v>3</v>
          </cell>
          <cell r="AN1924">
            <v>0</v>
          </cell>
          <cell r="AO1924" t="str">
            <v>False</v>
          </cell>
          <cell r="AP1924">
            <v>50</v>
          </cell>
        </row>
        <row r="1925">
          <cell r="A1925">
            <v>315431</v>
          </cell>
          <cell r="B1925">
            <v>43109</v>
          </cell>
          <cell r="C1925">
            <v>2</v>
          </cell>
          <cell r="D1925">
            <v>2</v>
          </cell>
          <cell r="E1925">
            <v>10</v>
          </cell>
          <cell r="F1925" t="str">
            <v xml:space="preserve">TRAUMATISMO DE CRANEO                             </v>
          </cell>
          <cell r="G1925" t="str">
            <v xml:space="preserve"> MOVIL POLICIAL  3140</v>
          </cell>
          <cell r="H1925">
            <v>13</v>
          </cell>
          <cell r="I1925">
            <v>22</v>
          </cell>
          <cell r="J1925">
            <v>43109.936111111114</v>
          </cell>
          <cell r="K1925">
            <v>43109.936805555553</v>
          </cell>
          <cell r="L1925">
            <v>43109.936111111114</v>
          </cell>
          <cell r="M1925">
            <v>43109.938888888886</v>
          </cell>
          <cell r="N1925">
            <v>43109.944444444445</v>
          </cell>
          <cell r="R1925">
            <v>43109.961111111108</v>
          </cell>
          <cell r="T1925">
            <v>57</v>
          </cell>
          <cell r="U1925" t="str">
            <v>M</v>
          </cell>
          <cell r="V1925">
            <v>999999</v>
          </cell>
          <cell r="W1925" t="str">
            <v>PIZARRO JUAN</v>
          </cell>
          <cell r="X1925" t="str">
            <v xml:space="preserve">FILIPINI </v>
          </cell>
          <cell r="Y1925">
            <v>0</v>
          </cell>
          <cell r="Z1925">
            <v>0</v>
          </cell>
          <cell r="AA1925" t="str">
            <v xml:space="preserve"> </v>
          </cell>
          <cell r="AB1925" t="str">
            <v xml:space="preserve"> </v>
          </cell>
          <cell r="AC1925" t="str">
            <v xml:space="preserve"> </v>
          </cell>
          <cell r="AD1925" t="str">
            <v>6 DE SEPT</v>
          </cell>
          <cell r="AE1925" t="str">
            <v xml:space="preserve"> </v>
          </cell>
          <cell r="AF1925" t="str">
            <v>TUPUNGATO</v>
          </cell>
          <cell r="AG1925" t="str">
            <v>CAIDA DE CABALLO  TEC S/PERD DE CONOCIMIENTO   HERIDA CORTANTE    EBRIO</v>
          </cell>
          <cell r="AH1925">
            <v>11</v>
          </cell>
          <cell r="AI1925">
            <v>1001</v>
          </cell>
          <cell r="AJ1925">
            <v>0</v>
          </cell>
          <cell r="AK1925">
            <v>58</v>
          </cell>
          <cell r="AL1925">
            <v>3000</v>
          </cell>
          <cell r="AM1925">
            <v>2</v>
          </cell>
          <cell r="AN1925">
            <v>0</v>
          </cell>
          <cell r="AO1925" t="str">
            <v>False</v>
          </cell>
          <cell r="AP1925">
            <v>0</v>
          </cell>
        </row>
        <row r="1926">
          <cell r="A1926">
            <v>315432</v>
          </cell>
          <cell r="B1926">
            <v>43109</v>
          </cell>
          <cell r="C1926">
            <v>5</v>
          </cell>
          <cell r="D1926">
            <v>3</v>
          </cell>
          <cell r="E1926">
            <v>8</v>
          </cell>
          <cell r="F1926" t="str">
            <v xml:space="preserve">FIEBRE                                            </v>
          </cell>
          <cell r="G1926" t="str">
            <v xml:space="preserve"> </v>
          </cell>
          <cell r="J1926">
            <v>43109.94027777778</v>
          </cell>
          <cell r="L1926">
            <v>43109.94027777778</v>
          </cell>
          <cell r="R1926">
            <v>43109.95416666667</v>
          </cell>
          <cell r="T1926">
            <v>0</v>
          </cell>
          <cell r="V1926">
            <v>999999</v>
          </cell>
          <cell r="X1926" t="str">
            <v>BARANDICA</v>
          </cell>
          <cell r="Y1926">
            <v>0</v>
          </cell>
          <cell r="Z1926">
            <v>0</v>
          </cell>
          <cell r="AA1926" t="str">
            <v xml:space="preserve"> </v>
          </cell>
          <cell r="AB1926" t="str">
            <v xml:space="preserve"> </v>
          </cell>
          <cell r="AC1926" t="str">
            <v>BARANDICA 2</v>
          </cell>
          <cell r="AD1926" t="str">
            <v xml:space="preserve"> </v>
          </cell>
          <cell r="AE1926" t="str">
            <v xml:space="preserve"> </v>
          </cell>
          <cell r="AF1926" t="str">
            <v>TUNUYAN-V.FLORES</v>
          </cell>
          <cell r="AG1926" t="str">
            <v>M/ 20 FIEBRE DOLOR DE CARA HINCHADA</v>
          </cell>
          <cell r="AH1926">
            <v>10</v>
          </cell>
          <cell r="AI1926">
            <v>999</v>
          </cell>
          <cell r="AJ1926">
            <v>0</v>
          </cell>
          <cell r="AM1926">
            <v>0</v>
          </cell>
          <cell r="AN1926">
            <v>9</v>
          </cell>
          <cell r="AO1926" t="str">
            <v>False</v>
          </cell>
          <cell r="AP1926">
            <v>0</v>
          </cell>
        </row>
        <row r="1927">
          <cell r="A1927">
            <v>315433</v>
          </cell>
          <cell r="B1927">
            <v>43109</v>
          </cell>
          <cell r="C1927">
            <v>1</v>
          </cell>
          <cell r="D1927">
            <v>1</v>
          </cell>
          <cell r="E1927">
            <v>34</v>
          </cell>
          <cell r="F1927" t="str">
            <v>VARICORRAGIA</v>
          </cell>
          <cell r="G1927" t="str">
            <v xml:space="preserve">75/FEM </v>
          </cell>
          <cell r="J1927">
            <v>43109.947222222225</v>
          </cell>
          <cell r="L1927">
            <v>43109.947222222225</v>
          </cell>
          <cell r="R1927">
            <v>43109.98333333333</v>
          </cell>
          <cell r="T1927">
            <v>0</v>
          </cell>
          <cell r="V1927">
            <v>999999</v>
          </cell>
          <cell r="X1927" t="str">
            <v xml:space="preserve">CABRERA </v>
          </cell>
          <cell r="Y1927">
            <v>0</v>
          </cell>
          <cell r="Z1927">
            <v>0</v>
          </cell>
          <cell r="AA1927" t="str">
            <v xml:space="preserve"> </v>
          </cell>
          <cell r="AB1927" t="str">
            <v xml:space="preserve"> </v>
          </cell>
          <cell r="AC1927" t="str">
            <v xml:space="preserve"> </v>
          </cell>
          <cell r="AD1927" t="str">
            <v xml:space="preserve">URIARTE </v>
          </cell>
          <cell r="AE1927" t="str">
            <v xml:space="preserve"> </v>
          </cell>
          <cell r="AF1927" t="str">
            <v>SAN MARTIN</v>
          </cell>
          <cell r="AG1927" t="str">
            <v xml:space="preserve">ESC VILLA DEL CARMEN </v>
          </cell>
          <cell r="AH1927">
            <v>16</v>
          </cell>
          <cell r="AI1927">
            <v>999</v>
          </cell>
          <cell r="AJ1927">
            <v>0</v>
          </cell>
          <cell r="AM1927">
            <v>0</v>
          </cell>
          <cell r="AN1927">
            <v>9</v>
          </cell>
          <cell r="AO1927" t="str">
            <v>False</v>
          </cell>
          <cell r="AP1927">
            <v>0</v>
          </cell>
        </row>
        <row r="1928">
          <cell r="A1928">
            <v>315434</v>
          </cell>
          <cell r="B1928">
            <v>43109</v>
          </cell>
          <cell r="C1928">
            <v>1</v>
          </cell>
          <cell r="D1928">
            <v>1</v>
          </cell>
          <cell r="E1928">
            <v>2</v>
          </cell>
          <cell r="F1928" t="str">
            <v xml:space="preserve">SE DESCONOCE                                      </v>
          </cell>
          <cell r="G1928" t="str">
            <v xml:space="preserve"> DEST ZAMPAL</v>
          </cell>
          <cell r="H1928">
            <v>13</v>
          </cell>
          <cell r="I1928">
            <v>22</v>
          </cell>
          <cell r="J1928">
            <v>43109.949305555558</v>
          </cell>
          <cell r="K1928">
            <v>43109.96597222222</v>
          </cell>
          <cell r="L1928">
            <v>43109.949305555558</v>
          </cell>
          <cell r="M1928">
            <v>43109.975694444445</v>
          </cell>
          <cell r="N1928">
            <v>43109.975694444445</v>
          </cell>
          <cell r="R1928">
            <v>43110.00277777778</v>
          </cell>
          <cell r="T1928">
            <v>60</v>
          </cell>
          <cell r="U1928" t="str">
            <v>M</v>
          </cell>
          <cell r="V1928">
            <v>119302</v>
          </cell>
          <cell r="W1928" t="str">
            <v>COPA ADRIAN</v>
          </cell>
          <cell r="X1928" t="str">
            <v>IRIARTE</v>
          </cell>
          <cell r="Y1928">
            <v>0</v>
          </cell>
          <cell r="Z1928">
            <v>0</v>
          </cell>
          <cell r="AA1928" t="str">
            <v xml:space="preserve"> </v>
          </cell>
          <cell r="AB1928" t="str">
            <v xml:space="preserve"> </v>
          </cell>
          <cell r="AC1928" t="str">
            <v>FINCAL JOSE GIMENEZ</v>
          </cell>
          <cell r="AD1928" t="str">
            <v xml:space="preserve"> </v>
          </cell>
          <cell r="AE1928" t="str">
            <v xml:space="preserve"> </v>
          </cell>
          <cell r="AF1928" t="str">
            <v>TUPUNGATO</v>
          </cell>
          <cell r="AG1928" t="str">
            <v xml:space="preserve">M/MAYOR 65 CA DE ABOMEN </v>
          </cell>
          <cell r="AH1928">
            <v>11</v>
          </cell>
          <cell r="AI1928">
            <v>1</v>
          </cell>
          <cell r="AJ1928">
            <v>18592215</v>
          </cell>
          <cell r="AK1928">
            <v>58</v>
          </cell>
          <cell r="AL1928">
            <v>3000</v>
          </cell>
          <cell r="AM1928">
            <v>1</v>
          </cell>
          <cell r="AN1928">
            <v>0</v>
          </cell>
          <cell r="AO1928" t="str">
            <v>False</v>
          </cell>
          <cell r="AP1928">
            <v>0</v>
          </cell>
        </row>
        <row r="1929">
          <cell r="A1929">
            <v>315435</v>
          </cell>
          <cell r="B1929">
            <v>43109</v>
          </cell>
          <cell r="C1929">
            <v>2</v>
          </cell>
          <cell r="D1929">
            <v>2</v>
          </cell>
          <cell r="E1929">
            <v>11</v>
          </cell>
          <cell r="F1929" t="str">
            <v xml:space="preserve">TRAUMATISMO DE MIEMBRO...                         </v>
          </cell>
          <cell r="H1929">
            <v>143</v>
          </cell>
          <cell r="I1929">
            <v>20</v>
          </cell>
          <cell r="J1929">
            <v>43109.95</v>
          </cell>
          <cell r="K1929">
            <v>43109.950694444444</v>
          </cell>
          <cell r="L1929">
            <v>43109.95</v>
          </cell>
          <cell r="M1929">
            <v>43109.953472222223</v>
          </cell>
          <cell r="N1929">
            <v>43109.959722222222</v>
          </cell>
          <cell r="O1929">
            <v>43109.966666666667</v>
          </cell>
          <cell r="P1929">
            <v>43109.975694444445</v>
          </cell>
          <cell r="R1929">
            <v>43109.98541666667</v>
          </cell>
          <cell r="T1929">
            <v>62</v>
          </cell>
          <cell r="U1929" t="str">
            <v>M</v>
          </cell>
          <cell r="V1929">
            <v>999999</v>
          </cell>
          <cell r="W1929" t="str">
            <v>GALVAN RAMON JAVIER</v>
          </cell>
          <cell r="X1929" t="str">
            <v>R 92 Y S MARTIN</v>
          </cell>
          <cell r="Y1929">
            <v>0</v>
          </cell>
          <cell r="Z1929">
            <v>0</v>
          </cell>
          <cell r="AA1929" t="str">
            <v xml:space="preserve"> </v>
          </cell>
          <cell r="AB1929" t="str">
            <v xml:space="preserve"> </v>
          </cell>
          <cell r="AC1929" t="str">
            <v xml:space="preserve"> </v>
          </cell>
          <cell r="AF1929" t="str">
            <v>TUNUYAN-COLONIA L ROSAS</v>
          </cell>
          <cell r="AG1929" t="str">
            <v>TRAUMA M INF   CAIDA EN SANJON</v>
          </cell>
          <cell r="AH1929">
            <v>10</v>
          </cell>
          <cell r="AI1929">
            <v>90</v>
          </cell>
          <cell r="AJ1929">
            <v>11380241</v>
          </cell>
          <cell r="AL1929">
            <v>2006</v>
          </cell>
          <cell r="AM1929">
            <v>2</v>
          </cell>
          <cell r="AN1929">
            <v>0</v>
          </cell>
          <cell r="AO1929" t="str">
            <v>False</v>
          </cell>
          <cell r="AP1929">
            <v>90</v>
          </cell>
        </row>
        <row r="1930">
          <cell r="A1930">
            <v>315436</v>
          </cell>
          <cell r="B1930">
            <v>43109</v>
          </cell>
          <cell r="C1930">
            <v>1</v>
          </cell>
          <cell r="D1930">
            <v>1</v>
          </cell>
          <cell r="E1930">
            <v>51</v>
          </cell>
          <cell r="F1930" t="str">
            <v xml:space="preserve">VICTIMA POR  ACCIDENTE  MOTO </v>
          </cell>
          <cell r="H1930">
            <v>148</v>
          </cell>
          <cell r="I1930">
            <v>16</v>
          </cell>
          <cell r="J1930">
            <v>43109.956250000003</v>
          </cell>
          <cell r="K1930">
            <v>43109.956944444442</v>
          </cell>
          <cell r="L1930">
            <v>43109.956250000003</v>
          </cell>
          <cell r="M1930">
            <v>43109.961111111108</v>
          </cell>
          <cell r="N1930">
            <v>43109.961111111108</v>
          </cell>
          <cell r="O1930">
            <v>43109.974999999999</v>
          </cell>
          <cell r="P1930">
            <v>43109.978472222225</v>
          </cell>
          <cell r="R1930">
            <v>43109.990277777775</v>
          </cell>
          <cell r="S1930" t="str">
            <v>EV 5</v>
          </cell>
          <cell r="T1930">
            <v>40</v>
          </cell>
          <cell r="U1930" t="str">
            <v>M</v>
          </cell>
          <cell r="V1930">
            <v>999999</v>
          </cell>
          <cell r="W1930" t="str">
            <v>MEIZENQ MARCELO ALEJANDRO</v>
          </cell>
          <cell r="X1930" t="str">
            <v>R PEÑA</v>
          </cell>
          <cell r="Y1930">
            <v>0</v>
          </cell>
          <cell r="Z1930">
            <v>0</v>
          </cell>
          <cell r="AA1930" t="str">
            <v xml:space="preserve"> </v>
          </cell>
          <cell r="AB1930" t="str">
            <v xml:space="preserve"> </v>
          </cell>
          <cell r="AC1930" t="str">
            <v xml:space="preserve"> </v>
          </cell>
          <cell r="AE1930" t="str">
            <v>150 MTS AL ESTE DE 9/7</v>
          </cell>
          <cell r="AF1930" t="str">
            <v>GODOY CRUZ</v>
          </cell>
          <cell r="AG1930" t="str">
            <v>2 HERIDOS</v>
          </cell>
          <cell r="AH1930">
            <v>3</v>
          </cell>
          <cell r="AI1930">
            <v>1</v>
          </cell>
          <cell r="AJ1930">
            <v>25782820</v>
          </cell>
          <cell r="AK1930">
            <v>951</v>
          </cell>
          <cell r="AM1930">
            <v>1</v>
          </cell>
          <cell r="AN1930">
            <v>0</v>
          </cell>
          <cell r="AO1930" t="str">
            <v>False</v>
          </cell>
          <cell r="AP1930">
            <v>2</v>
          </cell>
        </row>
        <row r="1931">
          <cell r="A1931">
            <v>315437</v>
          </cell>
          <cell r="B1931">
            <v>43109</v>
          </cell>
          <cell r="C1931">
            <v>1</v>
          </cell>
          <cell r="D1931">
            <v>1</v>
          </cell>
          <cell r="E1931">
            <v>51</v>
          </cell>
          <cell r="F1931" t="str">
            <v xml:space="preserve">VICTIMA POR  ACCIDENTE  MOTO </v>
          </cell>
          <cell r="H1931">
            <v>146</v>
          </cell>
          <cell r="I1931">
            <v>18</v>
          </cell>
          <cell r="J1931">
            <v>43109.956944444442</v>
          </cell>
          <cell r="K1931">
            <v>43109.957638888889</v>
          </cell>
          <cell r="L1931">
            <v>43109.956944444442</v>
          </cell>
          <cell r="M1931">
            <v>43109.961805555555</v>
          </cell>
          <cell r="R1931">
            <v>43109.961805555555</v>
          </cell>
          <cell r="S1931" t="str">
            <v>EV 5</v>
          </cell>
          <cell r="W1931" t="str">
            <v xml:space="preserve"> </v>
          </cell>
          <cell r="X1931" t="str">
            <v>R PEÑA</v>
          </cell>
          <cell r="Y1931">
            <v>0</v>
          </cell>
          <cell r="Z1931">
            <v>0</v>
          </cell>
          <cell r="AA1931" t="str">
            <v xml:space="preserve"> </v>
          </cell>
          <cell r="AB1931" t="str">
            <v xml:space="preserve"> </v>
          </cell>
          <cell r="AC1931" t="str">
            <v xml:space="preserve"> </v>
          </cell>
          <cell r="AE1931" t="str">
            <v>150 MTS AL ESTE DE 9/7</v>
          </cell>
          <cell r="AF1931" t="str">
            <v>GODOY CRUZ</v>
          </cell>
          <cell r="AG1931" t="str">
            <v>2 HERIDOS</v>
          </cell>
          <cell r="AH1931">
            <v>3</v>
          </cell>
          <cell r="AI1931">
            <v>999</v>
          </cell>
          <cell r="AK1931">
            <v>649</v>
          </cell>
          <cell r="AL1931">
            <v>131</v>
          </cell>
          <cell r="AM1931">
            <v>0</v>
          </cell>
          <cell r="AN1931">
            <v>9</v>
          </cell>
          <cell r="AP1931">
            <v>0</v>
          </cell>
        </row>
        <row r="1932">
          <cell r="A1932">
            <v>315438</v>
          </cell>
          <cell r="B1932">
            <v>43109</v>
          </cell>
          <cell r="C1932">
            <v>1</v>
          </cell>
          <cell r="D1932">
            <v>1</v>
          </cell>
          <cell r="E1932">
            <v>12</v>
          </cell>
          <cell r="F1932" t="str">
            <v xml:space="preserve">DIFICULTAD PARA RESPIRAR. DISNEA                  </v>
          </cell>
          <cell r="G1932" t="str">
            <v xml:space="preserve"> 76/MASC CON TAQUIOTOMIA </v>
          </cell>
          <cell r="H1932">
            <v>141</v>
          </cell>
          <cell r="I1932">
            <v>6</v>
          </cell>
          <cell r="J1932">
            <v>43109.967361111114</v>
          </cell>
          <cell r="K1932">
            <v>43109.970138888886</v>
          </cell>
          <cell r="L1932">
            <v>43109.967361111114</v>
          </cell>
          <cell r="M1932">
            <v>43109.975694444445</v>
          </cell>
          <cell r="N1932">
            <v>43109.975694444445</v>
          </cell>
          <cell r="O1932">
            <v>43110.010416666664</v>
          </cell>
          <cell r="R1932">
            <v>43110.013888888891</v>
          </cell>
          <cell r="S1932">
            <v>2613806842</v>
          </cell>
          <cell r="T1932">
            <v>76</v>
          </cell>
          <cell r="U1932" t="str">
            <v>M</v>
          </cell>
          <cell r="V1932">
            <v>500807</v>
          </cell>
          <cell r="W1932" t="str">
            <v>SANCHEZ ROSAURO CELESTINO</v>
          </cell>
          <cell r="X1932" t="str">
            <v xml:space="preserve">ARENALES </v>
          </cell>
          <cell r="Y1932">
            <v>808</v>
          </cell>
          <cell r="Z1932">
            <v>0</v>
          </cell>
          <cell r="AA1932" t="str">
            <v xml:space="preserve"> </v>
          </cell>
          <cell r="AB1932" t="str">
            <v xml:space="preserve"> </v>
          </cell>
          <cell r="AC1932" t="str">
            <v xml:space="preserve"> </v>
          </cell>
          <cell r="AD1932" t="str">
            <v xml:space="preserve">PEDRO DEL CASTILLO </v>
          </cell>
          <cell r="AE1932" t="str">
            <v xml:space="preserve">SILVANO RODRIGEZ </v>
          </cell>
          <cell r="AF1932" t="str">
            <v>GUAYMALLEN</v>
          </cell>
          <cell r="AG1932" t="str">
            <v xml:space="preserve"> </v>
          </cell>
          <cell r="AH1932">
            <v>2</v>
          </cell>
          <cell r="AI1932">
            <v>100</v>
          </cell>
          <cell r="AJ1932">
            <v>6892298</v>
          </cell>
          <cell r="AK1932">
            <v>2002</v>
          </cell>
          <cell r="AL1932">
            <v>156</v>
          </cell>
          <cell r="AM1932">
            <v>1</v>
          </cell>
          <cell r="AN1932">
            <v>0</v>
          </cell>
          <cell r="AO1932" t="str">
            <v>False</v>
          </cell>
          <cell r="AP1932">
            <v>100</v>
          </cell>
        </row>
        <row r="1933">
          <cell r="A1933">
            <v>315439</v>
          </cell>
          <cell r="B1933">
            <v>43109</v>
          </cell>
          <cell r="C1933">
            <v>1</v>
          </cell>
          <cell r="D1933">
            <v>1</v>
          </cell>
          <cell r="E1933">
            <v>12</v>
          </cell>
          <cell r="F1933" t="str">
            <v xml:space="preserve">DIFICULTAD PARA RESPIRAR. DISNEA                  </v>
          </cell>
          <cell r="H1933">
            <v>138</v>
          </cell>
          <cell r="I1933">
            <v>6</v>
          </cell>
          <cell r="J1933">
            <v>43109.978472222225</v>
          </cell>
          <cell r="K1933">
            <v>43109.978472222225</v>
          </cell>
          <cell r="L1933">
            <v>43109.978472222225</v>
          </cell>
          <cell r="M1933">
            <v>43109.978472222225</v>
          </cell>
          <cell r="N1933">
            <v>43109.986111111109</v>
          </cell>
          <cell r="O1933">
            <v>43110.010416666664</v>
          </cell>
          <cell r="R1933">
            <v>43110.013888888891</v>
          </cell>
          <cell r="S1933">
            <v>2613806842</v>
          </cell>
          <cell r="T1933">
            <v>76</v>
          </cell>
          <cell r="U1933" t="str">
            <v>M</v>
          </cell>
          <cell r="V1933">
            <v>500807</v>
          </cell>
          <cell r="W1933" t="str">
            <v>SANCHEZ ROSAURO CELESTINO</v>
          </cell>
          <cell r="X1933" t="str">
            <v xml:space="preserve">ARENALES </v>
          </cell>
          <cell r="Y1933">
            <v>808</v>
          </cell>
          <cell r="Z1933">
            <v>0</v>
          </cell>
          <cell r="AA1933" t="str">
            <v xml:space="preserve"> </v>
          </cell>
          <cell r="AB1933" t="str">
            <v xml:space="preserve"> </v>
          </cell>
          <cell r="AC1933" t="str">
            <v xml:space="preserve"> </v>
          </cell>
          <cell r="AD1933" t="str">
            <v xml:space="preserve">PEDRO DEL CASTILLO </v>
          </cell>
          <cell r="AE1933" t="str">
            <v xml:space="preserve">SILVANO RODRIGEZ </v>
          </cell>
          <cell r="AF1933" t="str">
            <v>GUAYMALLEN</v>
          </cell>
          <cell r="AG1933" t="str">
            <v xml:space="preserve"> </v>
          </cell>
          <cell r="AH1933">
            <v>2</v>
          </cell>
          <cell r="AI1933">
            <v>100</v>
          </cell>
          <cell r="AJ1933">
            <v>6892298</v>
          </cell>
          <cell r="AK1933">
            <v>193</v>
          </cell>
          <cell r="AL1933">
            <v>101</v>
          </cell>
          <cell r="AM1933">
            <v>1</v>
          </cell>
          <cell r="AN1933">
            <v>0</v>
          </cell>
          <cell r="AP1933">
            <v>100</v>
          </cell>
        </row>
        <row r="1934">
          <cell r="A1934">
            <v>315440</v>
          </cell>
          <cell r="B1934">
            <v>43109</v>
          </cell>
          <cell r="C1934">
            <v>2</v>
          </cell>
          <cell r="D1934">
            <v>2</v>
          </cell>
          <cell r="E1934">
            <v>27</v>
          </cell>
          <cell r="F1934" t="str">
            <v xml:space="preserve">TRABAJO DE PARTO                                  </v>
          </cell>
          <cell r="G1934" t="str">
            <v xml:space="preserve"> </v>
          </cell>
          <cell r="H1934">
            <v>137</v>
          </cell>
          <cell r="I1934">
            <v>5</v>
          </cell>
          <cell r="J1934">
            <v>43109.995833333334</v>
          </cell>
          <cell r="K1934">
            <v>43109.996527777781</v>
          </cell>
          <cell r="L1934">
            <v>43109.995833333334</v>
          </cell>
          <cell r="M1934">
            <v>43109.999305555553</v>
          </cell>
          <cell r="N1934">
            <v>43110.006944444445</v>
          </cell>
          <cell r="R1934">
            <v>43110.032638888886</v>
          </cell>
          <cell r="S1934">
            <v>2614210268</v>
          </cell>
          <cell r="T1934">
            <v>16</v>
          </cell>
          <cell r="U1934" t="str">
            <v>F</v>
          </cell>
          <cell r="V1934">
            <v>999999</v>
          </cell>
          <cell r="W1934" t="str">
            <v>chirino maria</v>
          </cell>
          <cell r="X1934" t="str">
            <v>LAT NORTE ACC ESTE 5722</v>
          </cell>
          <cell r="Y1934">
            <v>0</v>
          </cell>
          <cell r="Z1934">
            <v>0</v>
          </cell>
          <cell r="AA1934" t="str">
            <v xml:space="preserve"> </v>
          </cell>
          <cell r="AB1934" t="str">
            <v xml:space="preserve"> </v>
          </cell>
          <cell r="AC1934" t="str">
            <v xml:space="preserve"> </v>
          </cell>
          <cell r="AD1934" t="str">
            <v xml:space="preserve"> </v>
          </cell>
          <cell r="AE1934" t="str">
            <v>9 DE JULIO</v>
          </cell>
          <cell r="AF1934" t="str">
            <v>GUAYMALLEN</v>
          </cell>
          <cell r="AG1934" t="str">
            <v>AL LADO DE LOS BOMBEROS</v>
          </cell>
          <cell r="AH1934">
            <v>2</v>
          </cell>
          <cell r="AI1934">
            <v>3</v>
          </cell>
          <cell r="AJ1934">
            <v>43853070</v>
          </cell>
          <cell r="AK1934">
            <v>715</v>
          </cell>
          <cell r="AL1934">
            <v>215</v>
          </cell>
          <cell r="AM1934">
            <v>2</v>
          </cell>
          <cell r="AN1934">
            <v>0</v>
          </cell>
          <cell r="AO1934" t="str">
            <v>False</v>
          </cell>
          <cell r="AP1934">
            <v>0</v>
          </cell>
        </row>
        <row r="1935">
          <cell r="A1935">
            <v>315441</v>
          </cell>
          <cell r="B1935">
            <v>43109</v>
          </cell>
          <cell r="C1935">
            <v>4</v>
          </cell>
          <cell r="D1935">
            <v>4</v>
          </cell>
          <cell r="E1935">
            <v>4</v>
          </cell>
          <cell r="F1935" t="str">
            <v>TRASLADO IDA Y VUELTA CON MEDICO</v>
          </cell>
          <cell r="G1935" t="str">
            <v xml:space="preserve"> 5/FEM TRAUMATISMO FACIAL CON PERDIDA DE LIQUIDO CEFALORAQUIDEO POR NARIZ </v>
          </cell>
          <cell r="H1935">
            <v>11</v>
          </cell>
          <cell r="I1935">
            <v>19</v>
          </cell>
          <cell r="J1935">
            <v>43109.998611111114</v>
          </cell>
          <cell r="K1935">
            <v>43109.999305555553</v>
          </cell>
          <cell r="L1935">
            <v>43109.998611111114</v>
          </cell>
          <cell r="M1935">
            <v>43109.999305555553</v>
          </cell>
          <cell r="N1935">
            <v>43109.999305555553</v>
          </cell>
          <cell r="O1935">
            <v>43110.008333333331</v>
          </cell>
          <cell r="R1935">
            <v>43110.056944444441</v>
          </cell>
          <cell r="T1935">
            <v>7</v>
          </cell>
          <cell r="U1935" t="str">
            <v>F</v>
          </cell>
          <cell r="V1935">
            <v>999999</v>
          </cell>
          <cell r="W1935" t="str">
            <v>alejos mia</v>
          </cell>
          <cell r="X1935" t="str">
            <v xml:space="preserve">TAGARELI  DRA CRAYO </v>
          </cell>
          <cell r="Y1935">
            <v>0</v>
          </cell>
          <cell r="Z1935">
            <v>0</v>
          </cell>
          <cell r="AA1935" t="str">
            <v xml:space="preserve"> </v>
          </cell>
          <cell r="AB1935" t="str">
            <v xml:space="preserve"> </v>
          </cell>
          <cell r="AC1935" t="str">
            <v xml:space="preserve"> </v>
          </cell>
          <cell r="AD1935" t="str">
            <v xml:space="preserve"> </v>
          </cell>
          <cell r="AE1935" t="str">
            <v xml:space="preserve"> </v>
          </cell>
          <cell r="AF1935" t="str">
            <v>SAN CARLOS</v>
          </cell>
          <cell r="AG1935" t="str">
            <v xml:space="preserve">NOTTI DRA TERRAZA </v>
          </cell>
          <cell r="AH1935">
            <v>12</v>
          </cell>
          <cell r="AI1935">
            <v>4</v>
          </cell>
          <cell r="AJ1935">
            <v>0</v>
          </cell>
          <cell r="AL1935">
            <v>2008</v>
          </cell>
          <cell r="AM1935">
            <v>4</v>
          </cell>
          <cell r="AN1935">
            <v>0</v>
          </cell>
          <cell r="AO1935" t="str">
            <v>False</v>
          </cell>
          <cell r="AP1935">
            <v>4</v>
          </cell>
        </row>
        <row r="1936">
          <cell r="A1936">
            <v>315442</v>
          </cell>
          <cell r="B1936">
            <v>43110</v>
          </cell>
          <cell r="C1936">
            <v>4</v>
          </cell>
          <cell r="D1936">
            <v>4</v>
          </cell>
          <cell r="E1936">
            <v>1</v>
          </cell>
          <cell r="F1936" t="str">
            <v xml:space="preserve">TRASLADO IDA SIN MEDICO                         </v>
          </cell>
          <cell r="G1936" t="str">
            <v xml:space="preserve">24/ MASC POLTRAUAMA POR ORBO </v>
          </cell>
          <cell r="H1936">
            <v>158</v>
          </cell>
          <cell r="I1936">
            <v>11</v>
          </cell>
          <cell r="J1936">
            <v>43110.076388888891</v>
          </cell>
          <cell r="K1936">
            <v>43110.080555555556</v>
          </cell>
          <cell r="L1936">
            <v>43110.076388888891</v>
          </cell>
          <cell r="M1936">
            <v>43110.085416666669</v>
          </cell>
          <cell r="N1936">
            <v>43110.105555555558</v>
          </cell>
          <cell r="O1936">
            <v>43110.112500000003</v>
          </cell>
          <cell r="P1936">
            <v>43110.118055555555</v>
          </cell>
          <cell r="R1936">
            <v>43110.123611111114</v>
          </cell>
          <cell r="S1936">
            <v>2614921000</v>
          </cell>
          <cell r="T1936">
            <v>33</v>
          </cell>
          <cell r="U1936" t="str">
            <v>M</v>
          </cell>
          <cell r="V1936">
            <v>122609</v>
          </cell>
          <cell r="W1936" t="str">
            <v>PONCE NESTOR</v>
          </cell>
          <cell r="X1936" t="str">
            <v xml:space="preserve">METRAUX DR BLANCO CRISTIAN </v>
          </cell>
          <cell r="Y1936">
            <v>0</v>
          </cell>
          <cell r="Z1936">
            <v>0</v>
          </cell>
          <cell r="AA1936" t="str">
            <v xml:space="preserve"> </v>
          </cell>
          <cell r="AB1936" t="str">
            <v xml:space="preserve"> </v>
          </cell>
          <cell r="AC1936" t="str">
            <v xml:space="preserve"> </v>
          </cell>
          <cell r="AF1936" t="str">
            <v>MAIPU</v>
          </cell>
          <cell r="AG1936" t="str">
            <v xml:space="preserve">PERRUPATO DR FARIÑA </v>
          </cell>
          <cell r="AH1936">
            <v>4</v>
          </cell>
          <cell r="AI1936">
            <v>54</v>
          </cell>
          <cell r="AJ1936">
            <v>37513280</v>
          </cell>
          <cell r="AK1936">
            <v>111</v>
          </cell>
          <cell r="AM1936">
            <v>4</v>
          </cell>
          <cell r="AN1936">
            <v>0</v>
          </cell>
          <cell r="AO1936" t="str">
            <v>False</v>
          </cell>
          <cell r="AP1936">
            <v>54</v>
          </cell>
        </row>
        <row r="1937">
          <cell r="A1937">
            <v>315443</v>
          </cell>
          <cell r="B1937">
            <v>43110</v>
          </cell>
          <cell r="C1937">
            <v>2</v>
          </cell>
          <cell r="D1937">
            <v>2</v>
          </cell>
          <cell r="E1937">
            <v>27</v>
          </cell>
          <cell r="F1937" t="str">
            <v xml:space="preserve">TRABAJO DE PARTO                                  </v>
          </cell>
          <cell r="H1937">
            <v>156</v>
          </cell>
          <cell r="I1937">
            <v>9</v>
          </cell>
          <cell r="J1937">
            <v>43110.086805555555</v>
          </cell>
          <cell r="K1937">
            <v>43110.086805555555</v>
          </cell>
          <cell r="L1937">
            <v>43110.086805555555</v>
          </cell>
          <cell r="M1937">
            <v>43110.09097222222</v>
          </cell>
          <cell r="R1937">
            <v>43110.09375</v>
          </cell>
          <cell r="S1937">
            <v>2634519298</v>
          </cell>
          <cell r="T1937">
            <v>18</v>
          </cell>
          <cell r="U1937" t="str">
            <v>F</v>
          </cell>
          <cell r="V1937">
            <v>999999</v>
          </cell>
          <cell r="W1937" t="str">
            <v>RETIRADO POR OTROS MEDIOS</v>
          </cell>
          <cell r="X1937" t="str">
            <v xml:space="preserve">LATERAL SUR R7 </v>
          </cell>
          <cell r="Y1937">
            <v>0</v>
          </cell>
          <cell r="Z1937">
            <v>0</v>
          </cell>
          <cell r="AA1937" t="str">
            <v xml:space="preserve"> </v>
          </cell>
          <cell r="AB1937" t="str">
            <v xml:space="preserve"> </v>
          </cell>
          <cell r="AC1937" t="str">
            <v xml:space="preserve"> </v>
          </cell>
          <cell r="AD1937" t="str">
            <v xml:space="preserve">CARRIL SAN PEDRO </v>
          </cell>
          <cell r="AF1937" t="str">
            <v xml:space="preserve">SAN MARTIN PALMIRA </v>
          </cell>
          <cell r="AG1937" t="str">
            <v xml:space="preserve">ESQUINA DEL PASIFICO </v>
          </cell>
          <cell r="AH1937">
            <v>16</v>
          </cell>
          <cell r="AI1937">
            <v>0</v>
          </cell>
          <cell r="AJ1937">
            <v>0</v>
          </cell>
          <cell r="AK1937">
            <v>331</v>
          </cell>
          <cell r="AL1937">
            <v>416</v>
          </cell>
          <cell r="AM1937">
            <v>2</v>
          </cell>
          <cell r="AN1937">
            <v>0</v>
          </cell>
          <cell r="AO1937" t="str">
            <v>False</v>
          </cell>
          <cell r="AP1937">
            <v>0</v>
          </cell>
        </row>
        <row r="1938">
          <cell r="A1938">
            <v>315444</v>
          </cell>
          <cell r="B1938">
            <v>43110</v>
          </cell>
          <cell r="C1938">
            <v>1</v>
          </cell>
          <cell r="D1938">
            <v>1</v>
          </cell>
          <cell r="E1938">
            <v>16</v>
          </cell>
          <cell r="F1938" t="str">
            <v xml:space="preserve">VICTIMA POR ACCIDENTE VEHICULAR                   </v>
          </cell>
          <cell r="G1938" t="str">
            <v xml:space="preserve"> </v>
          </cell>
          <cell r="H1938">
            <v>146</v>
          </cell>
          <cell r="I1938">
            <v>18</v>
          </cell>
          <cell r="J1938">
            <v>43110.099305555559</v>
          </cell>
          <cell r="K1938">
            <v>43110.099305555559</v>
          </cell>
          <cell r="L1938">
            <v>43110.099305555559</v>
          </cell>
          <cell r="M1938">
            <v>43110.105555555558</v>
          </cell>
          <cell r="N1938">
            <v>43110.105555555558</v>
          </cell>
          <cell r="R1938">
            <v>43110.111805555556</v>
          </cell>
          <cell r="T1938">
            <v>9</v>
          </cell>
          <cell r="U1938" t="str">
            <v>M</v>
          </cell>
          <cell r="V1938">
            <v>999999</v>
          </cell>
          <cell r="W1938" t="str">
            <v xml:space="preserve">RAMIRO LARAIN </v>
          </cell>
          <cell r="X1938" t="str">
            <v xml:space="preserve">P VAZQUEZ </v>
          </cell>
          <cell r="Y1938">
            <v>0</v>
          </cell>
          <cell r="Z1938">
            <v>0</v>
          </cell>
          <cell r="AA1938" t="str">
            <v xml:space="preserve"> </v>
          </cell>
          <cell r="AB1938" t="str">
            <v xml:space="preserve"> </v>
          </cell>
          <cell r="AC1938" t="str">
            <v xml:space="preserve"> </v>
          </cell>
          <cell r="AD1938" t="str">
            <v>TROP SOSA</v>
          </cell>
          <cell r="AE1938" t="str">
            <v>SARMIENTO</v>
          </cell>
          <cell r="AF1938" t="str">
            <v>MAIPU</v>
          </cell>
          <cell r="AG1938" t="str">
            <v xml:space="preserve"> </v>
          </cell>
          <cell r="AH1938">
            <v>4</v>
          </cell>
          <cell r="AI1938">
            <v>1</v>
          </cell>
          <cell r="AJ1938">
            <v>0</v>
          </cell>
          <cell r="AK1938">
            <v>649</v>
          </cell>
          <cell r="AL1938">
            <v>131</v>
          </cell>
          <cell r="AM1938">
            <v>1</v>
          </cell>
          <cell r="AN1938">
            <v>0</v>
          </cell>
          <cell r="AO1938" t="str">
            <v>False</v>
          </cell>
          <cell r="AP1938">
            <v>0</v>
          </cell>
        </row>
        <row r="1939">
          <cell r="A1939">
            <v>315445</v>
          </cell>
          <cell r="B1939">
            <v>43110</v>
          </cell>
          <cell r="C1939">
            <v>1</v>
          </cell>
          <cell r="D1939">
            <v>1</v>
          </cell>
          <cell r="E1939">
            <v>7</v>
          </cell>
          <cell r="F1939" t="str">
            <v>CRISIS CONVULSIVA</v>
          </cell>
          <cell r="G1939" t="str">
            <v xml:space="preserve">13/FEM  </v>
          </cell>
          <cell r="H1939">
            <v>137</v>
          </cell>
          <cell r="I1939">
            <v>5</v>
          </cell>
          <cell r="J1939">
            <v>43110.117361111108</v>
          </cell>
          <cell r="K1939">
            <v>43110.118750000001</v>
          </cell>
          <cell r="L1939">
            <v>43110.117361111108</v>
          </cell>
          <cell r="R1939">
            <v>43110.122916666667</v>
          </cell>
          <cell r="S1939">
            <v>2615540082</v>
          </cell>
          <cell r="T1939">
            <v>0</v>
          </cell>
          <cell r="V1939">
            <v>999999</v>
          </cell>
          <cell r="X1939" t="str">
            <v xml:space="preserve">LAVALLE </v>
          </cell>
          <cell r="Y1939">
            <v>0</v>
          </cell>
          <cell r="Z1939">
            <v>0</v>
          </cell>
          <cell r="AA1939" t="str">
            <v xml:space="preserve"> </v>
          </cell>
          <cell r="AB1939" t="str">
            <v xml:space="preserve"> </v>
          </cell>
          <cell r="AC1939" t="str">
            <v xml:space="preserve"> </v>
          </cell>
          <cell r="AD1939" t="str">
            <v xml:space="preserve">SAN MARTIN </v>
          </cell>
          <cell r="AE1939" t="str">
            <v xml:space="preserve">SAN JUAN </v>
          </cell>
          <cell r="AF1939" t="str">
            <v>CIUDAD - CAPITAL</v>
          </cell>
          <cell r="AG1939" t="str">
            <v xml:space="preserve">GALERIA INDEPENDENCIA FRENTE A LAS TINAJAS </v>
          </cell>
          <cell r="AH1939">
            <v>1</v>
          </cell>
          <cell r="AI1939">
            <v>999</v>
          </cell>
          <cell r="AJ1939">
            <v>0</v>
          </cell>
          <cell r="AK1939">
            <v>715</v>
          </cell>
          <cell r="AL1939">
            <v>215</v>
          </cell>
          <cell r="AM1939">
            <v>0</v>
          </cell>
          <cell r="AN1939">
            <v>9</v>
          </cell>
          <cell r="AO1939" t="str">
            <v>False</v>
          </cell>
          <cell r="AP1939">
            <v>0</v>
          </cell>
        </row>
        <row r="1940">
          <cell r="A1940">
            <v>315446</v>
          </cell>
          <cell r="B1940">
            <v>43110</v>
          </cell>
          <cell r="C1940">
            <v>1</v>
          </cell>
          <cell r="D1940">
            <v>1</v>
          </cell>
          <cell r="E1940">
            <v>3</v>
          </cell>
          <cell r="F1940" t="str">
            <v xml:space="preserve">PERDIDA DE CONOCIMIENTO                           </v>
          </cell>
          <cell r="G1940" t="str">
            <v xml:space="preserve"> RVA</v>
          </cell>
          <cell r="H1940">
            <v>141</v>
          </cell>
          <cell r="I1940">
            <v>6</v>
          </cell>
          <cell r="J1940">
            <v>43110.206250000003</v>
          </cell>
          <cell r="K1940">
            <v>43110.206944444442</v>
          </cell>
          <cell r="L1940">
            <v>43110.206250000003</v>
          </cell>
          <cell r="M1940">
            <v>43110.217361111114</v>
          </cell>
          <cell r="N1940">
            <v>43110.217361111114</v>
          </cell>
          <cell r="R1940">
            <v>43110.219444444447</v>
          </cell>
          <cell r="S1940">
            <v>2613479537</v>
          </cell>
          <cell r="T1940">
            <v>0</v>
          </cell>
          <cell r="V1940">
            <v>999999</v>
          </cell>
          <cell r="X1940" t="str">
            <v xml:space="preserve">RIO BARRANCAS </v>
          </cell>
          <cell r="Y1940">
            <v>0</v>
          </cell>
          <cell r="Z1940">
            <v>0</v>
          </cell>
          <cell r="AA1940">
            <v>8</v>
          </cell>
          <cell r="AB1940" t="str">
            <v>D</v>
          </cell>
          <cell r="AC1940" t="str">
            <v>PATRON SANTIAGO</v>
          </cell>
          <cell r="AD1940" t="str">
            <v xml:space="preserve"> </v>
          </cell>
          <cell r="AE1940" t="str">
            <v>V DEL VALLE</v>
          </cell>
          <cell r="AF1940" t="str">
            <v>GUAYMALLEN</v>
          </cell>
          <cell r="AG1940" t="str">
            <v xml:space="preserve"> </v>
          </cell>
          <cell r="AH1940">
            <v>2</v>
          </cell>
          <cell r="AI1940">
            <v>999</v>
          </cell>
          <cell r="AJ1940">
            <v>0</v>
          </cell>
          <cell r="AK1940">
            <v>2002</v>
          </cell>
          <cell r="AL1940">
            <v>156</v>
          </cell>
          <cell r="AM1940">
            <v>0</v>
          </cell>
          <cell r="AN1940">
            <v>9</v>
          </cell>
          <cell r="AO1940" t="str">
            <v>False</v>
          </cell>
          <cell r="AP1940">
            <v>0</v>
          </cell>
        </row>
        <row r="1941">
          <cell r="A1941">
            <v>315447</v>
          </cell>
          <cell r="B1941">
            <v>43110</v>
          </cell>
          <cell r="C1941">
            <v>2</v>
          </cell>
          <cell r="D1941">
            <v>2</v>
          </cell>
          <cell r="E1941">
            <v>29</v>
          </cell>
          <cell r="F1941" t="str">
            <v>DIABETES DESCOMPENSADA</v>
          </cell>
          <cell r="G1941" t="str">
            <v xml:space="preserve"> </v>
          </cell>
          <cell r="H1941">
            <v>142</v>
          </cell>
          <cell r="I1941">
            <v>4</v>
          </cell>
          <cell r="J1941">
            <v>43110.215277777781</v>
          </cell>
          <cell r="K1941">
            <v>43110.215277777781</v>
          </cell>
          <cell r="L1941">
            <v>43110.215277777781</v>
          </cell>
          <cell r="M1941">
            <v>43110.222916666666</v>
          </cell>
          <cell r="N1941">
            <v>43110.228472222225</v>
          </cell>
          <cell r="R1941">
            <v>43110.262499999997</v>
          </cell>
          <cell r="T1941">
            <v>49</v>
          </cell>
          <cell r="U1941" t="str">
            <v>F</v>
          </cell>
          <cell r="V1941">
            <v>999999</v>
          </cell>
          <cell r="W1941" t="str">
            <v>LECHOCHI MARIANA</v>
          </cell>
          <cell r="X1941" t="str">
            <v>-*-*-*-*-*</v>
          </cell>
          <cell r="Y1941">
            <v>0</v>
          </cell>
          <cell r="Z1941">
            <v>0</v>
          </cell>
          <cell r="AA1941">
            <v>36</v>
          </cell>
          <cell r="AB1941" t="str">
            <v xml:space="preserve"> </v>
          </cell>
          <cell r="AC1941" t="str">
            <v>RINCON ARAOZ</v>
          </cell>
          <cell r="AD1941" t="str">
            <v xml:space="preserve"> </v>
          </cell>
          <cell r="AE1941" t="str">
            <v xml:space="preserve"> </v>
          </cell>
          <cell r="AF1941" t="str">
            <v>LUJAN</v>
          </cell>
          <cell r="AG1941" t="str">
            <v>F/48</v>
          </cell>
          <cell r="AH1941">
            <v>6</v>
          </cell>
          <cell r="AI1941">
            <v>1</v>
          </cell>
          <cell r="AJ1941">
            <v>2029155</v>
          </cell>
          <cell r="AK1941">
            <v>160</v>
          </cell>
          <cell r="AL1941">
            <v>31</v>
          </cell>
          <cell r="AM1941">
            <v>2</v>
          </cell>
          <cell r="AN1941">
            <v>0</v>
          </cell>
          <cell r="AO1941" t="str">
            <v>False</v>
          </cell>
          <cell r="AP1941">
            <v>0</v>
          </cell>
        </row>
        <row r="1942">
          <cell r="A1942">
            <v>315449</v>
          </cell>
          <cell r="B1942">
            <v>43110</v>
          </cell>
          <cell r="C1942">
            <v>2</v>
          </cell>
          <cell r="D1942">
            <v>2</v>
          </cell>
          <cell r="E1942">
            <v>27</v>
          </cell>
          <cell r="F1942" t="str">
            <v xml:space="preserve">TRABAJO DE PARTO                                  </v>
          </cell>
          <cell r="H1942">
            <v>159</v>
          </cell>
          <cell r="I1942">
            <v>425</v>
          </cell>
          <cell r="J1942">
            <v>43110.236111111109</v>
          </cell>
          <cell r="K1942">
            <v>43110.236111111109</v>
          </cell>
          <cell r="L1942">
            <v>43110.236111111109</v>
          </cell>
          <cell r="M1942">
            <v>43110.243055555555</v>
          </cell>
          <cell r="N1942">
            <v>43110.275000000001</v>
          </cell>
          <cell r="R1942">
            <v>43110.306250000001</v>
          </cell>
          <cell r="T1942">
            <v>23</v>
          </cell>
          <cell r="U1942" t="str">
            <v>F</v>
          </cell>
          <cell r="V1942">
            <v>999999</v>
          </cell>
          <cell r="W1942" t="str">
            <v>TOLEDO AYELEN</v>
          </cell>
          <cell r="X1942" t="str">
            <v>CS POTRERILLOS</v>
          </cell>
          <cell r="Y1942">
            <v>0</v>
          </cell>
          <cell r="Z1942">
            <v>0</v>
          </cell>
          <cell r="AA1942" t="str">
            <v xml:space="preserve"> </v>
          </cell>
          <cell r="AB1942" t="str">
            <v xml:space="preserve"> </v>
          </cell>
          <cell r="AC1942" t="str">
            <v xml:space="preserve"> </v>
          </cell>
          <cell r="AD1942" t="str">
            <v xml:space="preserve"> </v>
          </cell>
          <cell r="AE1942" t="str">
            <v xml:space="preserve"> </v>
          </cell>
          <cell r="AF1942" t="str">
            <v>LAS HERAS</v>
          </cell>
          <cell r="AG1942" t="str">
            <v xml:space="preserve"> </v>
          </cell>
          <cell r="AH1942">
            <v>5</v>
          </cell>
          <cell r="AI1942">
            <v>70</v>
          </cell>
          <cell r="AJ1942">
            <v>37626890</v>
          </cell>
          <cell r="AM1942">
            <v>2</v>
          </cell>
          <cell r="AN1942">
            <v>0</v>
          </cell>
          <cell r="AP1942">
            <v>0</v>
          </cell>
        </row>
        <row r="1943">
          <cell r="A1943">
            <v>315450</v>
          </cell>
          <cell r="B1943">
            <v>43110</v>
          </cell>
          <cell r="C1943">
            <v>1</v>
          </cell>
          <cell r="D1943">
            <v>4</v>
          </cell>
          <cell r="E1943">
            <v>3</v>
          </cell>
          <cell r="F1943" t="str">
            <v>TRASLADO IDA CON MEDICO</v>
          </cell>
          <cell r="G1943" t="str">
            <v xml:space="preserve"> MASC DE CINCO,ESTATUS EPILEPTICO SIN ANTECEDENTES</v>
          </cell>
          <cell r="H1943">
            <v>139</v>
          </cell>
          <cell r="I1943">
            <v>1</v>
          </cell>
          <cell r="J1943">
            <v>43110.255555555559</v>
          </cell>
          <cell r="K1943">
            <v>43110.256249999999</v>
          </cell>
          <cell r="L1943">
            <v>43110.255555555559</v>
          </cell>
          <cell r="M1943">
            <v>43110.258333333331</v>
          </cell>
          <cell r="N1943">
            <v>43110.265277777777</v>
          </cell>
          <cell r="O1943">
            <v>43110.271527777775</v>
          </cell>
          <cell r="P1943">
            <v>43110.279166666667</v>
          </cell>
          <cell r="R1943">
            <v>43110.287499999999</v>
          </cell>
          <cell r="T1943">
            <v>17</v>
          </cell>
          <cell r="U1943" t="str">
            <v>M</v>
          </cell>
          <cell r="V1943">
            <v>999999</v>
          </cell>
          <cell r="W1943" t="str">
            <v>MATIAS MORALES</v>
          </cell>
          <cell r="X1943" t="str">
            <v>LAGOMAG</v>
          </cell>
          <cell r="Y1943">
            <v>0</v>
          </cell>
          <cell r="Z1943">
            <v>0</v>
          </cell>
          <cell r="AA1943" t="str">
            <v xml:space="preserve"> </v>
          </cell>
          <cell r="AB1943" t="str">
            <v xml:space="preserve"> </v>
          </cell>
          <cell r="AC1943" t="str">
            <v xml:space="preserve"> </v>
          </cell>
          <cell r="AD1943" t="str">
            <v xml:space="preserve"> </v>
          </cell>
          <cell r="AE1943" t="str">
            <v xml:space="preserve"> </v>
          </cell>
          <cell r="AF1943" t="str">
            <v>CIUDAD - CAPITAL</v>
          </cell>
          <cell r="AG1943" t="str">
            <v xml:space="preserve"> </v>
          </cell>
          <cell r="AH1943">
            <v>1</v>
          </cell>
          <cell r="AI1943">
            <v>4</v>
          </cell>
          <cell r="AJ1943">
            <v>52293787</v>
          </cell>
          <cell r="AK1943">
            <v>34</v>
          </cell>
          <cell r="AL1943">
            <v>250</v>
          </cell>
          <cell r="AM1943">
            <v>4</v>
          </cell>
          <cell r="AN1943">
            <v>0</v>
          </cell>
          <cell r="AO1943" t="str">
            <v>False</v>
          </cell>
          <cell r="AP1943">
            <v>4</v>
          </cell>
        </row>
        <row r="1944">
          <cell r="A1944">
            <v>315451</v>
          </cell>
          <cell r="B1944">
            <v>43110</v>
          </cell>
          <cell r="C1944">
            <v>2</v>
          </cell>
          <cell r="D1944">
            <v>2</v>
          </cell>
          <cell r="E1944">
            <v>29</v>
          </cell>
          <cell r="F1944" t="str">
            <v>DIABETES DESCOMPENSADA</v>
          </cell>
          <cell r="G1944" t="str">
            <v xml:space="preserve"> </v>
          </cell>
          <cell r="H1944">
            <v>156</v>
          </cell>
          <cell r="I1944">
            <v>9</v>
          </cell>
          <cell r="J1944">
            <v>43110.286111111112</v>
          </cell>
          <cell r="K1944">
            <v>43110.286111111112</v>
          </cell>
          <cell r="L1944">
            <v>43110.285416666666</v>
          </cell>
          <cell r="M1944">
            <v>43110.307638888888</v>
          </cell>
          <cell r="N1944">
            <v>43110.307638888888</v>
          </cell>
          <cell r="R1944">
            <v>43110.334722222222</v>
          </cell>
          <cell r="S1944">
            <v>2634680018</v>
          </cell>
          <cell r="T1944">
            <v>50</v>
          </cell>
          <cell r="U1944" t="str">
            <v>F</v>
          </cell>
          <cell r="V1944">
            <v>999999</v>
          </cell>
          <cell r="W1944" t="str">
            <v>PANTONE SONIA MARIA</v>
          </cell>
          <cell r="X1944" t="str">
            <v>S CRUZ Y CJON COMUNERO</v>
          </cell>
          <cell r="Y1944">
            <v>0</v>
          </cell>
          <cell r="Z1944">
            <v>0</v>
          </cell>
          <cell r="AA1944" t="str">
            <v xml:space="preserve"> </v>
          </cell>
          <cell r="AB1944" t="str">
            <v xml:space="preserve"> </v>
          </cell>
          <cell r="AC1944" t="str">
            <v xml:space="preserve"> </v>
          </cell>
          <cell r="AD1944" t="str">
            <v xml:space="preserve"> </v>
          </cell>
          <cell r="AE1944" t="str">
            <v xml:space="preserve"> </v>
          </cell>
          <cell r="AF1944" t="str">
            <v>SAN MARTIN-ING GIAGNONI</v>
          </cell>
          <cell r="AG1944" t="str">
            <v>F/50</v>
          </cell>
          <cell r="AH1944">
            <v>16</v>
          </cell>
          <cell r="AI1944">
            <v>1</v>
          </cell>
          <cell r="AJ1944">
            <v>18608053</v>
          </cell>
          <cell r="AK1944">
            <v>331</v>
          </cell>
          <cell r="AL1944">
            <v>416</v>
          </cell>
          <cell r="AM1944">
            <v>2</v>
          </cell>
          <cell r="AN1944">
            <v>0</v>
          </cell>
          <cell r="AO1944" t="str">
            <v>False</v>
          </cell>
          <cell r="AP1944">
            <v>0</v>
          </cell>
        </row>
        <row r="1945">
          <cell r="A1945">
            <v>315452</v>
          </cell>
          <cell r="B1945">
            <v>43110</v>
          </cell>
          <cell r="C1945">
            <v>1</v>
          </cell>
          <cell r="D1945">
            <v>1</v>
          </cell>
          <cell r="E1945">
            <v>51</v>
          </cell>
          <cell r="F1945" t="str">
            <v xml:space="preserve">VICTIMA POR  ACCIDENTE  MOTO </v>
          </cell>
          <cell r="G1945" t="str">
            <v xml:space="preserve"> </v>
          </cell>
          <cell r="H1945">
            <v>143</v>
          </cell>
          <cell r="I1945">
            <v>20</v>
          </cell>
          <cell r="J1945">
            <v>43110.288888888892</v>
          </cell>
          <cell r="K1945">
            <v>43110.288888888892</v>
          </cell>
          <cell r="L1945">
            <v>43110.288888888892</v>
          </cell>
          <cell r="M1945">
            <v>43110.290972222225</v>
          </cell>
          <cell r="N1945">
            <v>43110.293055555558</v>
          </cell>
          <cell r="O1945">
            <v>43110.297222222223</v>
          </cell>
          <cell r="P1945">
            <v>43110.299305555556</v>
          </cell>
          <cell r="R1945">
            <v>43110.317361111112</v>
          </cell>
          <cell r="T1945">
            <v>54</v>
          </cell>
          <cell r="U1945" t="str">
            <v>M</v>
          </cell>
          <cell r="V1945">
            <v>970904</v>
          </cell>
          <cell r="W1945" t="str">
            <v>ORTIZ FELIX</v>
          </cell>
          <cell r="X1945" t="str">
            <v>ALEN Y REP SIRIA</v>
          </cell>
          <cell r="Y1945">
            <v>0</v>
          </cell>
          <cell r="Z1945">
            <v>0</v>
          </cell>
          <cell r="AA1945" t="str">
            <v xml:space="preserve"> </v>
          </cell>
          <cell r="AB1945" t="str">
            <v xml:space="preserve"> </v>
          </cell>
          <cell r="AC1945" t="str">
            <v xml:space="preserve"> </v>
          </cell>
          <cell r="AD1945" t="str">
            <v xml:space="preserve"> </v>
          </cell>
          <cell r="AE1945" t="str">
            <v xml:space="preserve"> </v>
          </cell>
          <cell r="AF1945" t="str">
            <v>TUNUYAN</v>
          </cell>
          <cell r="AG1945" t="str">
            <v xml:space="preserve"> </v>
          </cell>
          <cell r="AH1945">
            <v>10</v>
          </cell>
          <cell r="AI1945">
            <v>90</v>
          </cell>
          <cell r="AJ1945">
            <v>16562326</v>
          </cell>
          <cell r="AL1945">
            <v>2006</v>
          </cell>
          <cell r="AM1945">
            <v>1</v>
          </cell>
          <cell r="AN1945">
            <v>0</v>
          </cell>
          <cell r="AO1945" t="str">
            <v>False</v>
          </cell>
          <cell r="AP1945">
            <v>90</v>
          </cell>
        </row>
        <row r="1946">
          <cell r="A1946">
            <v>315453</v>
          </cell>
          <cell r="B1946">
            <v>43110</v>
          </cell>
          <cell r="C1946">
            <v>1</v>
          </cell>
          <cell r="D1946">
            <v>1</v>
          </cell>
          <cell r="E1946">
            <v>51</v>
          </cell>
          <cell r="F1946" t="str">
            <v xml:space="preserve">VICTIMA POR  ACCIDENTE  MOTO </v>
          </cell>
          <cell r="G1946" t="str">
            <v xml:space="preserve"> </v>
          </cell>
          <cell r="H1946">
            <v>1</v>
          </cell>
          <cell r="I1946">
            <v>23</v>
          </cell>
          <cell r="J1946">
            <v>43110.290277777778</v>
          </cell>
          <cell r="K1946">
            <v>43110.290277777778</v>
          </cell>
          <cell r="L1946">
            <v>43110.290277777778</v>
          </cell>
          <cell r="M1946">
            <v>43110.293055555558</v>
          </cell>
          <cell r="N1946">
            <v>43110.3</v>
          </cell>
          <cell r="R1946">
            <v>43110.313888888886</v>
          </cell>
          <cell r="S1946">
            <v>2615097970</v>
          </cell>
          <cell r="T1946">
            <v>46</v>
          </cell>
          <cell r="U1946" t="str">
            <v>M</v>
          </cell>
          <cell r="V1946">
            <v>105408</v>
          </cell>
          <cell r="W1946" t="str">
            <v>MANSILLA TEJAR MARIO ROL</v>
          </cell>
          <cell r="X1946" t="str">
            <v>ALSINA</v>
          </cell>
          <cell r="Y1946">
            <v>1283</v>
          </cell>
          <cell r="Z1946">
            <v>0</v>
          </cell>
          <cell r="AA1946" t="str">
            <v xml:space="preserve"> </v>
          </cell>
          <cell r="AB1946" t="str">
            <v xml:space="preserve"> </v>
          </cell>
          <cell r="AC1946" t="str">
            <v xml:space="preserve"> </v>
          </cell>
          <cell r="AD1946" t="str">
            <v xml:space="preserve"> </v>
          </cell>
          <cell r="AE1946" t="str">
            <v>MALLEA</v>
          </cell>
          <cell r="AF1946" t="str">
            <v>MAIPU</v>
          </cell>
          <cell r="AG1946" t="str">
            <v xml:space="preserve"> </v>
          </cell>
          <cell r="AH1946">
            <v>4</v>
          </cell>
          <cell r="AI1946">
            <v>1</v>
          </cell>
          <cell r="AJ1946">
            <v>92846847</v>
          </cell>
          <cell r="AL1946">
            <v>89</v>
          </cell>
          <cell r="AM1946">
            <v>1</v>
          </cell>
          <cell r="AN1946">
            <v>0</v>
          </cell>
          <cell r="AO1946" t="str">
            <v>False</v>
          </cell>
          <cell r="AP1946">
            <v>0</v>
          </cell>
        </row>
        <row r="1947">
          <cell r="A1947">
            <v>315454</v>
          </cell>
          <cell r="B1947">
            <v>43110</v>
          </cell>
          <cell r="C1947">
            <v>3</v>
          </cell>
          <cell r="D1947">
            <v>3</v>
          </cell>
          <cell r="E1947">
            <v>29</v>
          </cell>
          <cell r="F1947" t="str">
            <v>CASO SOCIAL</v>
          </cell>
          <cell r="G1947" t="str">
            <v xml:space="preserve"> </v>
          </cell>
          <cell r="J1947">
            <v>43110.305555555555</v>
          </cell>
          <cell r="L1947">
            <v>43110.305555555555</v>
          </cell>
          <cell r="R1947">
            <v>43110.308333333334</v>
          </cell>
          <cell r="T1947">
            <v>0</v>
          </cell>
          <cell r="V1947">
            <v>999999</v>
          </cell>
          <cell r="X1947" t="str">
            <v>PUBLICA 1</v>
          </cell>
          <cell r="Y1947">
            <v>796</v>
          </cell>
          <cell r="Z1947">
            <v>0</v>
          </cell>
          <cell r="AA1947" t="str">
            <v xml:space="preserve"> </v>
          </cell>
          <cell r="AB1947" t="str">
            <v xml:space="preserve"> </v>
          </cell>
          <cell r="AC1947" t="str">
            <v>IMPERIAL</v>
          </cell>
          <cell r="AD1947" t="str">
            <v xml:space="preserve"> </v>
          </cell>
          <cell r="AE1947" t="str">
            <v xml:space="preserve"> </v>
          </cell>
          <cell r="AF1947" t="str">
            <v>GUAYMALLEN-R DE LA CRUZ</v>
          </cell>
          <cell r="AG1947" t="str">
            <v>E GONZALES Y ACONCAGUA</v>
          </cell>
          <cell r="AH1947">
            <v>2</v>
          </cell>
          <cell r="AI1947">
            <v>999</v>
          </cell>
          <cell r="AJ1947">
            <v>0</v>
          </cell>
          <cell r="AM1947">
            <v>0</v>
          </cell>
          <cell r="AN1947">
            <v>9</v>
          </cell>
          <cell r="AO1947" t="str">
            <v>False</v>
          </cell>
          <cell r="AP1947">
            <v>0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data-1522318972519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4"/>
  <sheetViews>
    <sheetView zoomScale="70" zoomScaleNormal="70" workbookViewId="0">
      <pane ySplit="1" topLeftCell="A2" activePane="bottomLeft" state="frozen"/>
      <selection pane="bottomLeft" activeCell="D31" sqref="D31"/>
    </sheetView>
  </sheetViews>
  <sheetFormatPr baseColWidth="10" defaultRowHeight="15" x14ac:dyDescent="0.25"/>
  <cols>
    <col min="3" max="3" width="11.42578125" customWidth="1"/>
    <col min="4" max="4" width="22" customWidth="1"/>
    <col min="5" max="5" width="25.85546875" customWidth="1"/>
    <col min="6" max="6" width="21.5703125" customWidth="1"/>
    <col min="7" max="7" width="26.7109375" customWidth="1"/>
    <col min="8" max="8" width="14.7109375" bestFit="1" customWidth="1"/>
    <col min="11" max="11" width="13" bestFit="1" customWidth="1"/>
  </cols>
  <sheetData>
    <row r="1" spans="1:11" x14ac:dyDescent="0.25">
      <c r="A1" t="s">
        <v>0</v>
      </c>
      <c r="B1" t="s">
        <v>113</v>
      </c>
      <c r="C1" t="s">
        <v>3</v>
      </c>
      <c r="D1" t="s">
        <v>4</v>
      </c>
      <c r="E1" t="s">
        <v>114</v>
      </c>
      <c r="F1" t="s">
        <v>115</v>
      </c>
      <c r="G1" t="s">
        <v>116</v>
      </c>
      <c r="H1" t="s">
        <v>5</v>
      </c>
      <c r="I1" t="s">
        <v>6</v>
      </c>
      <c r="J1" t="s">
        <v>7</v>
      </c>
      <c r="K1" t="s">
        <v>117</v>
      </c>
    </row>
    <row r="2" spans="1:11" x14ac:dyDescent="0.25">
      <c r="A2">
        <v>1</v>
      </c>
      <c r="B2">
        <v>51</v>
      </c>
      <c r="C2">
        <v>140</v>
      </c>
      <c r="D2">
        <v>16</v>
      </c>
      <c r="E2" s="4">
        <v>43086.054861111108</v>
      </c>
      <c r="F2" s="4">
        <v>43086.060416666667</v>
      </c>
      <c r="G2" s="4">
        <v>43086.060416666667</v>
      </c>
      <c r="H2">
        <v>25</v>
      </c>
      <c r="I2">
        <v>2</v>
      </c>
      <c r="J2">
        <v>5</v>
      </c>
      <c r="K2">
        <v>1</v>
      </c>
    </row>
    <row r="3" spans="1:11" x14ac:dyDescent="0.25">
      <c r="A3">
        <v>1</v>
      </c>
      <c r="B3">
        <v>31</v>
      </c>
      <c r="C3">
        <v>138</v>
      </c>
      <c r="D3">
        <v>6</v>
      </c>
      <c r="E3" s="4">
        <v>43086.06527777778</v>
      </c>
      <c r="F3" s="4">
        <v>43086.067361111112</v>
      </c>
      <c r="G3" s="4">
        <v>43086.075694444444</v>
      </c>
      <c r="H3">
        <v>18</v>
      </c>
      <c r="I3">
        <v>2</v>
      </c>
      <c r="J3">
        <v>2</v>
      </c>
      <c r="K3">
        <v>1</v>
      </c>
    </row>
    <row r="4" spans="1:11" x14ac:dyDescent="0.25">
      <c r="A4">
        <v>2</v>
      </c>
      <c r="B4">
        <v>52</v>
      </c>
      <c r="C4">
        <v>139</v>
      </c>
      <c r="D4">
        <v>1</v>
      </c>
      <c r="E4" s="4">
        <v>43086.070138888892</v>
      </c>
      <c r="F4" s="4">
        <v>43086.10833333333</v>
      </c>
      <c r="G4" s="4">
        <v>43086.10833333333</v>
      </c>
      <c r="H4">
        <v>23</v>
      </c>
      <c r="I4">
        <v>2</v>
      </c>
      <c r="J4">
        <v>1</v>
      </c>
      <c r="K4">
        <v>2</v>
      </c>
    </row>
    <row r="5" spans="1:11" x14ac:dyDescent="0.25">
      <c r="A5">
        <v>1</v>
      </c>
      <c r="B5">
        <v>16</v>
      </c>
      <c r="C5">
        <v>138</v>
      </c>
      <c r="D5">
        <v>6</v>
      </c>
      <c r="E5" s="4">
        <v>43086.106944444444</v>
      </c>
      <c r="F5" s="4">
        <v>43086.10833333333</v>
      </c>
      <c r="G5" s="4">
        <v>43086.120138888888</v>
      </c>
      <c r="H5">
        <v>20</v>
      </c>
      <c r="I5">
        <v>2</v>
      </c>
      <c r="J5">
        <v>2</v>
      </c>
      <c r="K5">
        <v>1</v>
      </c>
    </row>
    <row r="6" spans="1:11" x14ac:dyDescent="0.25">
      <c r="A6">
        <v>4</v>
      </c>
      <c r="B6">
        <v>3</v>
      </c>
      <c r="C6">
        <v>144</v>
      </c>
      <c r="D6">
        <v>16</v>
      </c>
      <c r="E6" s="4">
        <v>43086.126388888886</v>
      </c>
      <c r="F6" s="4">
        <v>43086.127083333333</v>
      </c>
      <c r="G6" s="4">
        <v>43086.152777777781</v>
      </c>
      <c r="H6">
        <v>19</v>
      </c>
      <c r="I6">
        <v>1</v>
      </c>
      <c r="J6">
        <v>5</v>
      </c>
      <c r="K6">
        <v>4</v>
      </c>
    </row>
    <row r="7" spans="1:11" x14ac:dyDescent="0.25">
      <c r="A7">
        <v>1</v>
      </c>
      <c r="B7">
        <v>51</v>
      </c>
      <c r="C7">
        <v>142</v>
      </c>
      <c r="D7">
        <v>4</v>
      </c>
      <c r="E7" s="4">
        <v>43086.132638888892</v>
      </c>
      <c r="F7" s="4">
        <v>43086.147916666669</v>
      </c>
      <c r="G7" s="4">
        <v>43086.147916666669</v>
      </c>
      <c r="H7">
        <v>19</v>
      </c>
      <c r="I7">
        <v>1</v>
      </c>
      <c r="J7">
        <v>7</v>
      </c>
      <c r="K7">
        <v>1</v>
      </c>
    </row>
    <row r="8" spans="1:11" x14ac:dyDescent="0.25">
      <c r="A8">
        <v>1</v>
      </c>
      <c r="B8">
        <v>51</v>
      </c>
      <c r="C8">
        <v>142</v>
      </c>
      <c r="D8">
        <v>4</v>
      </c>
      <c r="E8" s="4">
        <v>43086.152777777781</v>
      </c>
      <c r="F8" s="4">
        <v>43086.152777777781</v>
      </c>
      <c r="G8" s="4">
        <v>43086.152777777781</v>
      </c>
      <c r="H8">
        <v>50</v>
      </c>
      <c r="I8">
        <v>2</v>
      </c>
      <c r="J8">
        <v>6</v>
      </c>
      <c r="K8">
        <v>1</v>
      </c>
    </row>
    <row r="9" spans="1:11" x14ac:dyDescent="0.25">
      <c r="A9">
        <v>1</v>
      </c>
      <c r="B9">
        <v>51</v>
      </c>
      <c r="C9">
        <v>146</v>
      </c>
      <c r="D9">
        <v>18</v>
      </c>
      <c r="E9" s="4">
        <v>43086.154861111114</v>
      </c>
      <c r="F9" s="4">
        <v>43086.15902777778</v>
      </c>
      <c r="G9" s="4">
        <v>43086.165972222225</v>
      </c>
      <c r="H9">
        <v>21</v>
      </c>
      <c r="I9">
        <v>1</v>
      </c>
      <c r="J9">
        <v>4</v>
      </c>
      <c r="K9">
        <v>1</v>
      </c>
    </row>
    <row r="10" spans="1:11" x14ac:dyDescent="0.25">
      <c r="A10">
        <v>1</v>
      </c>
      <c r="B10">
        <v>3</v>
      </c>
      <c r="C10">
        <v>142</v>
      </c>
      <c r="D10">
        <v>4</v>
      </c>
      <c r="E10" s="4">
        <v>43086.157638888886</v>
      </c>
      <c r="F10" s="4">
        <v>43086.157638888886</v>
      </c>
      <c r="G10" s="4">
        <v>43086.180555555555</v>
      </c>
      <c r="H10">
        <v>21</v>
      </c>
      <c r="I10">
        <v>1</v>
      </c>
      <c r="J10">
        <v>5</v>
      </c>
      <c r="K10">
        <v>4</v>
      </c>
    </row>
    <row r="11" spans="1:11" x14ac:dyDescent="0.25">
      <c r="A11">
        <v>1</v>
      </c>
      <c r="B11">
        <v>51</v>
      </c>
      <c r="C11">
        <v>135</v>
      </c>
      <c r="D11">
        <v>3</v>
      </c>
      <c r="E11" s="4">
        <v>43086.167361111111</v>
      </c>
      <c r="F11" s="4">
        <v>43086.169444444444</v>
      </c>
      <c r="G11" s="4">
        <v>43086.175000000003</v>
      </c>
      <c r="H11">
        <v>32</v>
      </c>
      <c r="I11">
        <v>2</v>
      </c>
      <c r="J11">
        <v>4</v>
      </c>
      <c r="K11">
        <v>1</v>
      </c>
    </row>
    <row r="12" spans="1:11" x14ac:dyDescent="0.25">
      <c r="A12">
        <v>1</v>
      </c>
      <c r="B12">
        <v>51</v>
      </c>
      <c r="C12">
        <v>136</v>
      </c>
      <c r="D12">
        <v>5</v>
      </c>
      <c r="E12" s="4">
        <v>43086.170138888891</v>
      </c>
      <c r="F12" s="4">
        <v>43086.184027777781</v>
      </c>
      <c r="G12" s="4">
        <v>43086.184027777781</v>
      </c>
      <c r="H12">
        <v>33</v>
      </c>
      <c r="I12">
        <v>2</v>
      </c>
      <c r="J12">
        <v>4</v>
      </c>
      <c r="K12">
        <v>1</v>
      </c>
    </row>
    <row r="13" spans="1:11" x14ac:dyDescent="0.25">
      <c r="A13">
        <v>4</v>
      </c>
      <c r="B13">
        <v>1</v>
      </c>
      <c r="C13">
        <v>161</v>
      </c>
      <c r="D13">
        <v>6</v>
      </c>
      <c r="E13" s="4">
        <v>43086.178472222222</v>
      </c>
      <c r="F13" s="4">
        <v>43086.19027777778</v>
      </c>
      <c r="G13" s="4">
        <v>43086.19027777778</v>
      </c>
      <c r="H13">
        <v>13</v>
      </c>
      <c r="I13">
        <v>2</v>
      </c>
      <c r="J13">
        <v>5</v>
      </c>
      <c r="K13">
        <v>4</v>
      </c>
    </row>
    <row r="14" spans="1:11" x14ac:dyDescent="0.25">
      <c r="A14">
        <v>1</v>
      </c>
      <c r="B14">
        <v>51</v>
      </c>
      <c r="C14">
        <v>138</v>
      </c>
      <c r="D14">
        <v>6</v>
      </c>
      <c r="E14" s="4">
        <v>43086.186805555553</v>
      </c>
      <c r="F14" s="4">
        <v>43086.195138888892</v>
      </c>
      <c r="G14" s="4">
        <v>43086.195138888892</v>
      </c>
      <c r="H14">
        <v>53</v>
      </c>
      <c r="I14">
        <v>2</v>
      </c>
      <c r="J14">
        <v>2</v>
      </c>
      <c r="K14">
        <v>1</v>
      </c>
    </row>
    <row r="15" spans="1:11" x14ac:dyDescent="0.25">
      <c r="A15">
        <v>1</v>
      </c>
      <c r="B15">
        <v>16</v>
      </c>
      <c r="C15">
        <v>139</v>
      </c>
      <c r="D15">
        <v>1</v>
      </c>
      <c r="E15" s="4">
        <v>43086.200694444444</v>
      </c>
      <c r="F15" s="4">
        <v>43086.205555555556</v>
      </c>
      <c r="G15" s="4">
        <v>43086.217361111114</v>
      </c>
      <c r="H15">
        <v>53</v>
      </c>
      <c r="I15">
        <v>2</v>
      </c>
      <c r="J15">
        <v>6</v>
      </c>
      <c r="K15">
        <v>1</v>
      </c>
    </row>
    <row r="16" spans="1:11" x14ac:dyDescent="0.25">
      <c r="A16">
        <v>1</v>
      </c>
      <c r="B16">
        <v>51</v>
      </c>
      <c r="C16">
        <v>138</v>
      </c>
      <c r="D16">
        <v>6</v>
      </c>
      <c r="E16" s="4">
        <v>43086.20208333333</v>
      </c>
      <c r="F16" s="4">
        <v>43086.217361111114</v>
      </c>
      <c r="G16" s="4">
        <v>43086.217361111114</v>
      </c>
      <c r="H16">
        <v>23</v>
      </c>
      <c r="I16">
        <v>2</v>
      </c>
      <c r="J16">
        <v>4</v>
      </c>
      <c r="K16">
        <v>1</v>
      </c>
    </row>
    <row r="17" spans="1:11" x14ac:dyDescent="0.25">
      <c r="A17">
        <v>1</v>
      </c>
      <c r="B17">
        <v>16</v>
      </c>
      <c r="C17">
        <v>135</v>
      </c>
      <c r="D17">
        <v>3</v>
      </c>
      <c r="E17" s="4">
        <v>43086.219444444447</v>
      </c>
      <c r="F17" s="4">
        <v>43086.219444444447</v>
      </c>
      <c r="G17" s="4">
        <v>43086.227083333331</v>
      </c>
      <c r="H17">
        <v>55</v>
      </c>
      <c r="I17">
        <v>2</v>
      </c>
      <c r="J17">
        <v>6</v>
      </c>
      <c r="K17">
        <v>1</v>
      </c>
    </row>
    <row r="18" spans="1:11" x14ac:dyDescent="0.25">
      <c r="A18">
        <v>1</v>
      </c>
      <c r="B18">
        <v>11</v>
      </c>
      <c r="C18">
        <v>146</v>
      </c>
      <c r="D18">
        <v>18</v>
      </c>
      <c r="E18" s="4">
        <v>43086.234722222223</v>
      </c>
      <c r="F18" s="4">
        <v>43086.236805555556</v>
      </c>
      <c r="G18" s="4">
        <v>43086.251388888886</v>
      </c>
      <c r="H18">
        <v>25</v>
      </c>
      <c r="I18">
        <v>2</v>
      </c>
      <c r="J18">
        <v>6</v>
      </c>
      <c r="K18">
        <v>1</v>
      </c>
    </row>
    <row r="19" spans="1:11" x14ac:dyDescent="0.25">
      <c r="A19">
        <v>1</v>
      </c>
      <c r="B19">
        <v>16</v>
      </c>
      <c r="C19">
        <v>135</v>
      </c>
      <c r="D19">
        <v>3</v>
      </c>
      <c r="E19" s="4">
        <v>43086.288888888892</v>
      </c>
      <c r="F19" s="4">
        <v>43086.292361111111</v>
      </c>
      <c r="G19" s="4">
        <v>43086.292361111111</v>
      </c>
      <c r="H19">
        <v>18</v>
      </c>
      <c r="I19">
        <v>2</v>
      </c>
      <c r="J19">
        <v>3</v>
      </c>
      <c r="K19">
        <v>1</v>
      </c>
    </row>
    <row r="20" spans="1:11" x14ac:dyDescent="0.25">
      <c r="A20">
        <v>1</v>
      </c>
      <c r="B20">
        <v>16</v>
      </c>
      <c r="C20">
        <v>142</v>
      </c>
      <c r="D20">
        <v>4</v>
      </c>
      <c r="E20" s="4">
        <v>43086.290972222225</v>
      </c>
      <c r="F20" s="4">
        <v>43086.295138888891</v>
      </c>
      <c r="G20" s="4">
        <v>43086.300694444442</v>
      </c>
      <c r="H20">
        <v>42</v>
      </c>
      <c r="I20">
        <v>2</v>
      </c>
      <c r="J20">
        <v>6</v>
      </c>
      <c r="K20">
        <v>1</v>
      </c>
    </row>
    <row r="21" spans="1:11" x14ac:dyDescent="0.25">
      <c r="A21">
        <v>1</v>
      </c>
      <c r="B21">
        <v>7</v>
      </c>
      <c r="C21">
        <v>140</v>
      </c>
      <c r="D21">
        <v>16</v>
      </c>
      <c r="E21" s="4">
        <v>43086.294444444444</v>
      </c>
      <c r="F21" s="4">
        <v>43086.304861111108</v>
      </c>
      <c r="G21" s="4">
        <v>43086.304861111108</v>
      </c>
      <c r="H21">
        <v>17</v>
      </c>
      <c r="I21">
        <v>2</v>
      </c>
      <c r="J21">
        <v>5</v>
      </c>
      <c r="K21">
        <v>1</v>
      </c>
    </row>
    <row r="22" spans="1:11" x14ac:dyDescent="0.25">
      <c r="A22">
        <v>1</v>
      </c>
      <c r="B22">
        <v>16</v>
      </c>
      <c r="C22">
        <v>143</v>
      </c>
      <c r="D22">
        <v>20</v>
      </c>
      <c r="E22" s="4">
        <v>43086.29583333333</v>
      </c>
      <c r="F22" s="4">
        <v>43086.31527777778</v>
      </c>
      <c r="G22" s="4">
        <v>43086.31527777778</v>
      </c>
      <c r="H22">
        <v>30</v>
      </c>
      <c r="I22">
        <v>2</v>
      </c>
      <c r="J22">
        <v>10</v>
      </c>
      <c r="K22">
        <v>1</v>
      </c>
    </row>
    <row r="23" spans="1:11" x14ac:dyDescent="0.25">
      <c r="A23">
        <v>1</v>
      </c>
      <c r="B23">
        <v>3</v>
      </c>
      <c r="C23">
        <v>138</v>
      </c>
      <c r="D23">
        <v>6</v>
      </c>
      <c r="E23" s="4">
        <v>43086.311805555553</v>
      </c>
      <c r="F23" s="4">
        <v>43086.318055555559</v>
      </c>
      <c r="G23" s="4">
        <v>43086.318055555559</v>
      </c>
      <c r="H23">
        <v>50</v>
      </c>
      <c r="I23">
        <v>1</v>
      </c>
      <c r="J23">
        <v>2</v>
      </c>
      <c r="K23">
        <v>1</v>
      </c>
    </row>
    <row r="24" spans="1:11" x14ac:dyDescent="0.25">
      <c r="A24">
        <v>2</v>
      </c>
      <c r="B24">
        <v>10</v>
      </c>
      <c r="C24">
        <v>161</v>
      </c>
      <c r="D24">
        <v>6</v>
      </c>
      <c r="E24" s="4">
        <v>43086.345833333333</v>
      </c>
      <c r="F24" s="4">
        <v>43086.352083333331</v>
      </c>
      <c r="G24" s="4">
        <v>43086.352083333331</v>
      </c>
      <c r="H24">
        <v>42</v>
      </c>
      <c r="I24">
        <v>2</v>
      </c>
      <c r="J24">
        <v>2</v>
      </c>
      <c r="K24">
        <v>2</v>
      </c>
    </row>
    <row r="25" spans="1:11" x14ac:dyDescent="0.25">
      <c r="A25">
        <v>2</v>
      </c>
      <c r="B25">
        <v>86</v>
      </c>
      <c r="C25">
        <v>135</v>
      </c>
      <c r="D25">
        <v>3</v>
      </c>
      <c r="E25" s="4">
        <v>43086.352777777778</v>
      </c>
      <c r="F25" s="4">
        <v>43086.362500000003</v>
      </c>
      <c r="G25" s="4">
        <v>43086.362500000003</v>
      </c>
      <c r="H25">
        <v>26</v>
      </c>
      <c r="I25">
        <v>1</v>
      </c>
      <c r="J25">
        <v>3</v>
      </c>
      <c r="K25">
        <v>2</v>
      </c>
    </row>
    <row r="26" spans="1:11" x14ac:dyDescent="0.25">
      <c r="A26">
        <v>1</v>
      </c>
      <c r="B26">
        <v>11</v>
      </c>
      <c r="C26">
        <v>146</v>
      </c>
      <c r="D26">
        <v>18</v>
      </c>
      <c r="E26" s="4">
        <v>43086.367361111108</v>
      </c>
      <c r="F26" s="4">
        <v>43086.386111111111</v>
      </c>
      <c r="G26" s="4">
        <v>43086.386111111111</v>
      </c>
      <c r="H26">
        <v>27</v>
      </c>
      <c r="I26">
        <v>1</v>
      </c>
      <c r="J26">
        <v>4</v>
      </c>
      <c r="K26">
        <v>1</v>
      </c>
    </row>
    <row r="27" spans="1:11" x14ac:dyDescent="0.25">
      <c r="A27">
        <v>1</v>
      </c>
      <c r="B27">
        <v>51</v>
      </c>
      <c r="C27">
        <v>156</v>
      </c>
      <c r="D27">
        <v>9</v>
      </c>
      <c r="E27" s="4">
        <v>43086.378472222219</v>
      </c>
      <c r="F27" s="4">
        <v>43086.378472222219</v>
      </c>
      <c r="G27" s="4">
        <v>43086.392361111109</v>
      </c>
      <c r="H27">
        <v>27</v>
      </c>
      <c r="I27">
        <v>1</v>
      </c>
      <c r="J27">
        <v>16</v>
      </c>
      <c r="K27">
        <v>1</v>
      </c>
    </row>
    <row r="28" spans="1:11" x14ac:dyDescent="0.25">
      <c r="A28">
        <v>1</v>
      </c>
      <c r="B28">
        <v>3</v>
      </c>
      <c r="C28">
        <v>136</v>
      </c>
      <c r="D28">
        <v>5</v>
      </c>
      <c r="E28" s="4">
        <v>43086.479861111111</v>
      </c>
      <c r="F28" s="4">
        <v>43086.488194444442</v>
      </c>
      <c r="G28" s="4">
        <v>43086.488194444442</v>
      </c>
      <c r="H28">
        <v>1</v>
      </c>
      <c r="I28">
        <v>2</v>
      </c>
      <c r="J28">
        <v>2</v>
      </c>
      <c r="K28">
        <v>1</v>
      </c>
    </row>
    <row r="29" spans="1:11" x14ac:dyDescent="0.25">
      <c r="A29">
        <v>4</v>
      </c>
      <c r="B29">
        <v>3</v>
      </c>
      <c r="C29">
        <v>142</v>
      </c>
      <c r="D29">
        <v>4</v>
      </c>
      <c r="E29" s="4">
        <v>43086.493055555555</v>
      </c>
      <c r="F29" s="4">
        <v>43086.525694444441</v>
      </c>
      <c r="G29" s="4">
        <v>43086.525694444441</v>
      </c>
      <c r="H29">
        <v>27</v>
      </c>
      <c r="I29">
        <v>1</v>
      </c>
      <c r="J29">
        <v>6</v>
      </c>
      <c r="K29">
        <v>4</v>
      </c>
    </row>
    <row r="30" spans="1:11" x14ac:dyDescent="0.25">
      <c r="A30">
        <v>4</v>
      </c>
      <c r="B30">
        <v>3</v>
      </c>
      <c r="C30">
        <v>159</v>
      </c>
      <c r="D30">
        <v>425</v>
      </c>
      <c r="E30" s="4">
        <v>43086.495833333334</v>
      </c>
      <c r="F30" s="4">
        <v>43086.495833333334</v>
      </c>
      <c r="G30" s="4">
        <v>43086.495833333334</v>
      </c>
      <c r="H30">
        <v>27</v>
      </c>
      <c r="I30">
        <v>1</v>
      </c>
      <c r="J30">
        <v>6</v>
      </c>
      <c r="K30">
        <v>4</v>
      </c>
    </row>
    <row r="31" spans="1:11" x14ac:dyDescent="0.25">
      <c r="A31">
        <v>1</v>
      </c>
      <c r="B31">
        <v>7</v>
      </c>
      <c r="C31">
        <v>146</v>
      </c>
      <c r="D31">
        <v>18</v>
      </c>
      <c r="E31" s="4">
        <v>43086.502083333333</v>
      </c>
      <c r="F31" s="4">
        <v>43086.506944444445</v>
      </c>
      <c r="G31" s="4">
        <v>43086.506944444445</v>
      </c>
      <c r="H31">
        <v>30</v>
      </c>
      <c r="I31">
        <v>1</v>
      </c>
      <c r="J31">
        <v>4</v>
      </c>
      <c r="K31">
        <v>1</v>
      </c>
    </row>
    <row r="32" spans="1:11" x14ac:dyDescent="0.25">
      <c r="A32">
        <v>2</v>
      </c>
      <c r="B32">
        <v>41</v>
      </c>
      <c r="C32">
        <v>135</v>
      </c>
      <c r="D32">
        <v>3</v>
      </c>
      <c r="E32" s="4">
        <v>43086.510416666664</v>
      </c>
      <c r="F32" s="4">
        <v>43086.517361111109</v>
      </c>
      <c r="G32" s="4">
        <v>43086.517361111109</v>
      </c>
      <c r="H32">
        <v>11</v>
      </c>
      <c r="I32">
        <v>2</v>
      </c>
      <c r="J32">
        <v>3</v>
      </c>
      <c r="K32">
        <v>2</v>
      </c>
    </row>
    <row r="33" spans="1:11" x14ac:dyDescent="0.25">
      <c r="A33">
        <v>1</v>
      </c>
      <c r="B33">
        <v>3</v>
      </c>
      <c r="C33">
        <v>156</v>
      </c>
      <c r="D33">
        <v>9</v>
      </c>
      <c r="E33" s="4">
        <v>43086.511805555558</v>
      </c>
      <c r="F33" s="4">
        <v>43086.517361111109</v>
      </c>
      <c r="G33" s="4">
        <v>43086.517361111109</v>
      </c>
      <c r="H33">
        <v>80</v>
      </c>
      <c r="I33">
        <v>1</v>
      </c>
      <c r="J33">
        <v>16</v>
      </c>
      <c r="K33">
        <v>1</v>
      </c>
    </row>
    <row r="34" spans="1:11" x14ac:dyDescent="0.25">
      <c r="A34">
        <v>2</v>
      </c>
      <c r="B34">
        <v>22</v>
      </c>
      <c r="C34">
        <v>146</v>
      </c>
      <c r="D34">
        <v>18</v>
      </c>
      <c r="E34" s="4">
        <v>43086.546527777777</v>
      </c>
      <c r="F34" s="4">
        <v>43086.547222222223</v>
      </c>
      <c r="G34" s="4">
        <v>43086.55</v>
      </c>
      <c r="H34">
        <v>32</v>
      </c>
      <c r="I34">
        <v>2</v>
      </c>
      <c r="J34">
        <v>4</v>
      </c>
      <c r="K34">
        <v>2</v>
      </c>
    </row>
    <row r="35" spans="1:11" x14ac:dyDescent="0.25">
      <c r="A35">
        <v>4</v>
      </c>
      <c r="B35">
        <v>4</v>
      </c>
      <c r="C35">
        <v>13</v>
      </c>
      <c r="D35">
        <v>22</v>
      </c>
      <c r="E35" s="4">
        <v>43086.549305555556</v>
      </c>
      <c r="F35" s="4">
        <v>43086.549305555556</v>
      </c>
      <c r="G35" s="4">
        <v>43086.549305555556</v>
      </c>
      <c r="H35">
        <v>36</v>
      </c>
      <c r="I35">
        <v>1</v>
      </c>
      <c r="J35">
        <v>11</v>
      </c>
      <c r="K35">
        <v>4</v>
      </c>
    </row>
    <row r="36" spans="1:11" x14ac:dyDescent="0.25">
      <c r="A36">
        <v>1</v>
      </c>
      <c r="B36">
        <v>7</v>
      </c>
      <c r="C36">
        <v>146</v>
      </c>
      <c r="D36">
        <v>18</v>
      </c>
      <c r="E36" s="4">
        <v>43086.586111111108</v>
      </c>
      <c r="F36" s="4">
        <v>43086.59375</v>
      </c>
      <c r="G36" s="4">
        <v>43086.59375</v>
      </c>
      <c r="H36">
        <v>52</v>
      </c>
      <c r="I36">
        <v>2</v>
      </c>
      <c r="J36">
        <v>4</v>
      </c>
      <c r="K36">
        <v>1</v>
      </c>
    </row>
    <row r="37" spans="1:11" x14ac:dyDescent="0.25">
      <c r="A37">
        <v>2</v>
      </c>
      <c r="B37">
        <v>8</v>
      </c>
      <c r="C37">
        <v>140</v>
      </c>
      <c r="D37">
        <v>16</v>
      </c>
      <c r="E37" s="4">
        <v>43086.593055555553</v>
      </c>
      <c r="F37" s="4">
        <v>43086.603472222225</v>
      </c>
      <c r="G37" s="4">
        <v>43086.603472222225</v>
      </c>
      <c r="H37">
        <v>3</v>
      </c>
      <c r="I37">
        <v>2</v>
      </c>
      <c r="J37">
        <v>5</v>
      </c>
      <c r="K37">
        <v>2</v>
      </c>
    </row>
    <row r="38" spans="1:11" x14ac:dyDescent="0.25">
      <c r="A38">
        <v>1</v>
      </c>
      <c r="B38">
        <v>3</v>
      </c>
      <c r="C38">
        <v>140</v>
      </c>
      <c r="D38">
        <v>16</v>
      </c>
      <c r="E38" s="4">
        <v>43086.660416666666</v>
      </c>
      <c r="F38" s="4">
        <v>43086.664583333331</v>
      </c>
      <c r="G38" s="4">
        <v>43086.667361111111</v>
      </c>
      <c r="H38">
        <v>89</v>
      </c>
      <c r="I38">
        <v>1</v>
      </c>
      <c r="J38">
        <v>5</v>
      </c>
      <c r="K38">
        <v>1</v>
      </c>
    </row>
    <row r="39" spans="1:11" x14ac:dyDescent="0.25">
      <c r="A39">
        <v>1</v>
      </c>
      <c r="B39">
        <v>30</v>
      </c>
      <c r="C39">
        <v>13</v>
      </c>
      <c r="D39">
        <v>22</v>
      </c>
      <c r="E39" s="4">
        <v>43086.666666666664</v>
      </c>
      <c r="F39" s="4">
        <v>43086.677083333336</v>
      </c>
      <c r="G39" s="4">
        <v>43086.677083333336</v>
      </c>
      <c r="H39">
        <v>42</v>
      </c>
      <c r="I39">
        <v>2</v>
      </c>
      <c r="J39">
        <v>11</v>
      </c>
      <c r="K39">
        <v>1</v>
      </c>
    </row>
    <row r="40" spans="1:11" x14ac:dyDescent="0.25">
      <c r="A40">
        <v>4</v>
      </c>
      <c r="B40">
        <v>1</v>
      </c>
      <c r="C40">
        <v>137</v>
      </c>
      <c r="D40">
        <v>5</v>
      </c>
      <c r="E40" s="4">
        <v>43086.704861111109</v>
      </c>
      <c r="F40" s="4">
        <v>43086.714583333334</v>
      </c>
      <c r="G40" s="4">
        <v>43086.714583333334</v>
      </c>
      <c r="H40">
        <v>67</v>
      </c>
      <c r="I40">
        <v>1</v>
      </c>
      <c r="J40">
        <v>1</v>
      </c>
      <c r="K40">
        <v>4</v>
      </c>
    </row>
    <row r="41" spans="1:11" x14ac:dyDescent="0.25">
      <c r="A41">
        <v>1</v>
      </c>
      <c r="B41">
        <v>12</v>
      </c>
      <c r="C41">
        <v>143</v>
      </c>
      <c r="D41">
        <v>20</v>
      </c>
      <c r="E41" s="4">
        <v>43086.680555555555</v>
      </c>
      <c r="F41" s="4">
        <v>43086.683333333334</v>
      </c>
      <c r="G41" s="4">
        <v>43086.686111111114</v>
      </c>
      <c r="H41">
        <v>1</v>
      </c>
      <c r="I41">
        <v>2</v>
      </c>
      <c r="J41">
        <v>10</v>
      </c>
      <c r="K41">
        <v>1</v>
      </c>
    </row>
    <row r="42" spans="1:11" x14ac:dyDescent="0.25">
      <c r="A42">
        <v>2</v>
      </c>
      <c r="B42">
        <v>15</v>
      </c>
      <c r="C42">
        <v>135</v>
      </c>
      <c r="D42">
        <v>3</v>
      </c>
      <c r="E42" s="4">
        <v>43086.731944444444</v>
      </c>
      <c r="F42" s="4">
        <v>43086.734027777777</v>
      </c>
      <c r="G42" s="4">
        <v>43086.741666666669</v>
      </c>
      <c r="H42">
        <v>57</v>
      </c>
      <c r="I42">
        <v>2</v>
      </c>
      <c r="J42">
        <v>3</v>
      </c>
      <c r="K42">
        <v>2</v>
      </c>
    </row>
    <row r="43" spans="1:11" x14ac:dyDescent="0.25">
      <c r="A43">
        <v>1</v>
      </c>
      <c r="B43">
        <v>16</v>
      </c>
      <c r="C43">
        <v>161</v>
      </c>
      <c r="D43">
        <v>6</v>
      </c>
      <c r="E43" s="4">
        <v>43086.769444444442</v>
      </c>
      <c r="F43" s="4">
        <v>43086.771527777775</v>
      </c>
      <c r="G43" s="4">
        <v>43086.774305555555</v>
      </c>
      <c r="H43">
        <v>40</v>
      </c>
      <c r="I43">
        <v>1</v>
      </c>
      <c r="J43">
        <v>2</v>
      </c>
      <c r="K43">
        <v>1</v>
      </c>
    </row>
    <row r="44" spans="1:11" x14ac:dyDescent="0.25">
      <c r="A44">
        <v>1</v>
      </c>
      <c r="B44">
        <v>14</v>
      </c>
      <c r="C44">
        <v>142</v>
      </c>
      <c r="D44">
        <v>4</v>
      </c>
      <c r="E44" s="4">
        <v>43086.772916666669</v>
      </c>
      <c r="F44" s="4">
        <v>43086.776388888888</v>
      </c>
      <c r="G44" s="4">
        <v>43086.781944444447</v>
      </c>
      <c r="H44">
        <v>25</v>
      </c>
      <c r="I44">
        <v>2</v>
      </c>
      <c r="J44">
        <v>6</v>
      </c>
      <c r="K44">
        <v>1</v>
      </c>
    </row>
    <row r="45" spans="1:11" x14ac:dyDescent="0.25">
      <c r="A45">
        <v>1</v>
      </c>
      <c r="B45">
        <v>76</v>
      </c>
      <c r="C45">
        <v>146</v>
      </c>
      <c r="D45">
        <v>18</v>
      </c>
      <c r="E45" s="4">
        <v>43086.803472222222</v>
      </c>
      <c r="F45" s="4">
        <v>43086.804166666669</v>
      </c>
      <c r="G45" s="4">
        <v>43086.875694444447</v>
      </c>
      <c r="H45">
        <v>33</v>
      </c>
      <c r="I45">
        <v>1</v>
      </c>
      <c r="J45">
        <v>6</v>
      </c>
      <c r="K45">
        <v>1</v>
      </c>
    </row>
    <row r="46" spans="1:11" x14ac:dyDescent="0.25">
      <c r="A46">
        <v>4</v>
      </c>
      <c r="B46">
        <v>1</v>
      </c>
      <c r="C46">
        <v>138</v>
      </c>
      <c r="D46">
        <v>6</v>
      </c>
      <c r="E46" s="4">
        <v>43086.79583333333</v>
      </c>
      <c r="F46" s="4">
        <v>43086.802777777775</v>
      </c>
      <c r="G46" s="4">
        <v>43086.824305555558</v>
      </c>
      <c r="H46">
        <v>70</v>
      </c>
      <c r="I46">
        <v>2</v>
      </c>
      <c r="J46">
        <v>5</v>
      </c>
      <c r="K46">
        <v>4</v>
      </c>
    </row>
    <row r="47" spans="1:11" x14ac:dyDescent="0.25">
      <c r="A47">
        <v>1</v>
      </c>
      <c r="B47">
        <v>16</v>
      </c>
      <c r="C47">
        <v>140</v>
      </c>
      <c r="D47">
        <v>16</v>
      </c>
      <c r="E47" s="4">
        <v>43086.80972222222</v>
      </c>
      <c r="F47" s="4">
        <v>43086.811805555553</v>
      </c>
      <c r="G47" s="4">
        <v>43086.819444444445</v>
      </c>
      <c r="H47">
        <v>2</v>
      </c>
      <c r="I47">
        <v>2</v>
      </c>
      <c r="J47">
        <v>5</v>
      </c>
      <c r="K47">
        <v>1</v>
      </c>
    </row>
    <row r="48" spans="1:11" x14ac:dyDescent="0.25">
      <c r="A48">
        <v>4</v>
      </c>
      <c r="B48">
        <v>3</v>
      </c>
      <c r="C48">
        <v>142</v>
      </c>
      <c r="D48">
        <v>4</v>
      </c>
      <c r="E48" s="4">
        <v>43086.824305555558</v>
      </c>
      <c r="F48" s="4">
        <v>43086.831250000003</v>
      </c>
      <c r="G48" s="4">
        <v>43086.881249999999</v>
      </c>
      <c r="H48">
        <v>30</v>
      </c>
      <c r="I48">
        <v>2</v>
      </c>
      <c r="J48">
        <v>6</v>
      </c>
      <c r="K48">
        <v>4</v>
      </c>
    </row>
    <row r="49" spans="1:11" x14ac:dyDescent="0.25">
      <c r="A49">
        <v>4</v>
      </c>
      <c r="B49">
        <v>1</v>
      </c>
      <c r="C49">
        <v>11</v>
      </c>
      <c r="D49">
        <v>19</v>
      </c>
      <c r="E49" s="4">
        <v>43086.831944444442</v>
      </c>
      <c r="F49" s="4">
        <v>43086.831944444442</v>
      </c>
      <c r="G49" s="4">
        <v>43086.859722222223</v>
      </c>
      <c r="H49">
        <v>30</v>
      </c>
      <c r="I49">
        <v>1</v>
      </c>
      <c r="J49">
        <v>12</v>
      </c>
      <c r="K49">
        <v>4</v>
      </c>
    </row>
    <row r="50" spans="1:11" x14ac:dyDescent="0.25">
      <c r="A50">
        <v>1</v>
      </c>
      <c r="B50">
        <v>16</v>
      </c>
      <c r="C50">
        <v>136</v>
      </c>
      <c r="D50">
        <v>5</v>
      </c>
      <c r="E50" s="4">
        <v>43086.832638888889</v>
      </c>
      <c r="F50" s="4">
        <v>43086.832638888889</v>
      </c>
      <c r="G50" s="4">
        <v>43086.870833333334</v>
      </c>
      <c r="H50">
        <v>36</v>
      </c>
      <c r="I50">
        <v>2</v>
      </c>
      <c r="J50">
        <v>5</v>
      </c>
      <c r="K50">
        <v>1</v>
      </c>
    </row>
    <row r="51" spans="1:11" x14ac:dyDescent="0.25">
      <c r="A51">
        <v>1</v>
      </c>
      <c r="B51">
        <v>32</v>
      </c>
      <c r="C51">
        <v>156</v>
      </c>
      <c r="D51">
        <v>9</v>
      </c>
      <c r="E51" s="4">
        <v>43086.842361111114</v>
      </c>
      <c r="F51" s="4">
        <v>43086.852777777778</v>
      </c>
      <c r="G51" s="4">
        <v>43086.852777777778</v>
      </c>
      <c r="H51">
        <v>43</v>
      </c>
      <c r="I51">
        <v>2</v>
      </c>
      <c r="J51">
        <v>16</v>
      </c>
      <c r="K51">
        <v>1</v>
      </c>
    </row>
    <row r="52" spans="1:11" x14ac:dyDescent="0.25">
      <c r="A52">
        <v>4</v>
      </c>
      <c r="B52">
        <v>3</v>
      </c>
      <c r="C52">
        <v>13</v>
      </c>
      <c r="D52">
        <v>22</v>
      </c>
      <c r="E52" s="4">
        <v>43086.844444444447</v>
      </c>
      <c r="F52" s="4">
        <v>43086.844444444447</v>
      </c>
      <c r="G52" s="4">
        <v>43086.876388888886</v>
      </c>
      <c r="H52">
        <v>40</v>
      </c>
      <c r="I52">
        <v>2</v>
      </c>
      <c r="J52">
        <v>11</v>
      </c>
      <c r="K52">
        <v>4</v>
      </c>
    </row>
    <row r="53" spans="1:11" x14ac:dyDescent="0.25">
      <c r="A53">
        <v>2</v>
      </c>
      <c r="B53">
        <v>53</v>
      </c>
      <c r="C53">
        <v>135</v>
      </c>
      <c r="D53">
        <v>3</v>
      </c>
      <c r="E53" s="4">
        <v>43086.870138888888</v>
      </c>
      <c r="F53" s="4">
        <v>43086.878472222219</v>
      </c>
      <c r="G53" s="4">
        <v>43086.878472222219</v>
      </c>
      <c r="H53">
        <v>79</v>
      </c>
      <c r="I53">
        <v>1</v>
      </c>
      <c r="J53">
        <v>6</v>
      </c>
      <c r="K53">
        <v>2</v>
      </c>
    </row>
    <row r="54" spans="1:11" x14ac:dyDescent="0.25">
      <c r="A54">
        <v>4</v>
      </c>
      <c r="B54">
        <v>1</v>
      </c>
      <c r="C54">
        <v>154</v>
      </c>
      <c r="D54">
        <v>19</v>
      </c>
      <c r="E54" s="4">
        <v>43086.86041666667</v>
      </c>
      <c r="F54" s="4">
        <v>43086.86041666667</v>
      </c>
      <c r="G54" s="4">
        <v>43086.868055555555</v>
      </c>
      <c r="H54">
        <v>30</v>
      </c>
      <c r="I54">
        <v>2</v>
      </c>
      <c r="J54">
        <v>12</v>
      </c>
      <c r="K54">
        <v>4</v>
      </c>
    </row>
    <row r="55" spans="1:11" x14ac:dyDescent="0.25">
      <c r="A55">
        <v>1</v>
      </c>
      <c r="B55">
        <v>12</v>
      </c>
      <c r="C55">
        <v>161</v>
      </c>
      <c r="D55">
        <v>6</v>
      </c>
      <c r="E55" s="4">
        <v>43086.87222222222</v>
      </c>
      <c r="F55" s="4">
        <v>43086.87777777778</v>
      </c>
      <c r="G55" s="4">
        <v>43086.87777777778</v>
      </c>
      <c r="H55">
        <v>75</v>
      </c>
      <c r="I55">
        <v>1</v>
      </c>
      <c r="J55">
        <v>2</v>
      </c>
      <c r="K55">
        <v>0</v>
      </c>
    </row>
    <row r="56" spans="1:11" x14ac:dyDescent="0.25">
      <c r="A56">
        <v>1</v>
      </c>
      <c r="B56">
        <v>3</v>
      </c>
      <c r="C56">
        <v>137</v>
      </c>
      <c r="D56">
        <v>5</v>
      </c>
      <c r="E56" s="4">
        <v>43086.877083333333</v>
      </c>
      <c r="F56" s="4">
        <v>43086.88958333333</v>
      </c>
      <c r="G56" s="4">
        <v>43086.88958333333</v>
      </c>
      <c r="H56">
        <v>52</v>
      </c>
      <c r="I56">
        <v>1</v>
      </c>
      <c r="J56">
        <v>3</v>
      </c>
      <c r="K56">
        <v>1</v>
      </c>
    </row>
    <row r="57" spans="1:11" x14ac:dyDescent="0.25">
      <c r="A57">
        <v>1</v>
      </c>
      <c r="B57">
        <v>11</v>
      </c>
      <c r="C57">
        <v>156</v>
      </c>
      <c r="D57">
        <v>9</v>
      </c>
      <c r="E57" s="4">
        <v>43086.89166666667</v>
      </c>
      <c r="F57" s="4">
        <v>43086.893750000003</v>
      </c>
      <c r="G57" s="4">
        <v>43086.901388888888</v>
      </c>
      <c r="H57">
        <v>63</v>
      </c>
      <c r="I57">
        <v>2</v>
      </c>
      <c r="J57">
        <v>16</v>
      </c>
      <c r="K57">
        <v>1</v>
      </c>
    </row>
    <row r="58" spans="1:11" x14ac:dyDescent="0.25">
      <c r="A58">
        <v>1</v>
      </c>
      <c r="B58">
        <v>2</v>
      </c>
      <c r="C58">
        <v>147</v>
      </c>
      <c r="D58">
        <v>26</v>
      </c>
      <c r="E58" s="4">
        <v>43086.912499999999</v>
      </c>
      <c r="F58" s="4">
        <v>43086.912499999999</v>
      </c>
      <c r="G58" s="4">
        <v>43086.912499999999</v>
      </c>
      <c r="H58">
        <v>22</v>
      </c>
      <c r="I58">
        <v>1</v>
      </c>
      <c r="J58">
        <v>5</v>
      </c>
      <c r="K58">
        <v>1</v>
      </c>
    </row>
    <row r="59" spans="1:11" x14ac:dyDescent="0.25">
      <c r="A59">
        <v>1</v>
      </c>
      <c r="B59">
        <v>12</v>
      </c>
      <c r="C59">
        <v>142</v>
      </c>
      <c r="D59">
        <v>4</v>
      </c>
      <c r="E59" s="4">
        <v>43086.927777777775</v>
      </c>
      <c r="F59" s="4">
        <v>43086.934027777781</v>
      </c>
      <c r="G59" s="4">
        <v>43086.946527777778</v>
      </c>
      <c r="H59">
        <v>53</v>
      </c>
      <c r="I59">
        <v>1</v>
      </c>
      <c r="J59">
        <v>4</v>
      </c>
      <c r="K59">
        <v>1</v>
      </c>
    </row>
    <row r="60" spans="1:11" x14ac:dyDescent="0.25">
      <c r="A60">
        <v>4</v>
      </c>
      <c r="B60">
        <v>3</v>
      </c>
      <c r="C60">
        <v>136</v>
      </c>
      <c r="D60">
        <v>5</v>
      </c>
      <c r="E60" s="4">
        <v>43086.936805555553</v>
      </c>
      <c r="F60" s="4">
        <v>43086.949305555558</v>
      </c>
      <c r="G60" s="4">
        <v>43086.949305555558</v>
      </c>
      <c r="H60">
        <v>42</v>
      </c>
      <c r="I60">
        <v>1</v>
      </c>
      <c r="J60">
        <v>1</v>
      </c>
      <c r="K60">
        <v>4</v>
      </c>
    </row>
    <row r="61" spans="1:11" x14ac:dyDescent="0.25">
      <c r="A61">
        <v>4</v>
      </c>
      <c r="B61">
        <v>3</v>
      </c>
      <c r="C61">
        <v>138</v>
      </c>
      <c r="D61">
        <v>6</v>
      </c>
      <c r="E61" s="4">
        <v>43086.95</v>
      </c>
      <c r="F61" s="4">
        <v>43086.96597222222</v>
      </c>
      <c r="G61" s="4">
        <v>43086.974305555559</v>
      </c>
      <c r="H61">
        <v>35</v>
      </c>
      <c r="I61">
        <v>1</v>
      </c>
      <c r="J61">
        <v>5</v>
      </c>
      <c r="K61">
        <v>4</v>
      </c>
    </row>
    <row r="62" spans="1:11" x14ac:dyDescent="0.25">
      <c r="A62">
        <v>1</v>
      </c>
      <c r="B62">
        <v>51</v>
      </c>
      <c r="C62">
        <v>140</v>
      </c>
      <c r="D62">
        <v>16</v>
      </c>
      <c r="E62" s="4">
        <v>43086.942361111112</v>
      </c>
      <c r="F62" s="4">
        <v>43086.95</v>
      </c>
      <c r="G62" s="4">
        <v>43086.95</v>
      </c>
      <c r="H62">
        <v>18</v>
      </c>
      <c r="I62">
        <v>2</v>
      </c>
      <c r="J62">
        <v>5</v>
      </c>
      <c r="K62">
        <v>1</v>
      </c>
    </row>
    <row r="63" spans="1:11" x14ac:dyDescent="0.25">
      <c r="A63">
        <v>4</v>
      </c>
      <c r="B63">
        <v>3</v>
      </c>
      <c r="C63">
        <v>156</v>
      </c>
      <c r="D63">
        <v>9</v>
      </c>
      <c r="E63" s="4">
        <v>43086.946527777778</v>
      </c>
      <c r="F63" s="4">
        <v>43086.947222222225</v>
      </c>
      <c r="G63" s="4">
        <v>43086.95</v>
      </c>
      <c r="H63">
        <v>60</v>
      </c>
      <c r="I63">
        <v>2</v>
      </c>
      <c r="J63">
        <v>16</v>
      </c>
      <c r="K63">
        <v>4</v>
      </c>
    </row>
    <row r="64" spans="1:11" x14ac:dyDescent="0.25">
      <c r="A64">
        <v>1</v>
      </c>
      <c r="B64">
        <v>3</v>
      </c>
      <c r="C64">
        <v>146</v>
      </c>
      <c r="D64">
        <v>18</v>
      </c>
      <c r="E64" s="4">
        <v>43086.956944444442</v>
      </c>
      <c r="F64" s="4">
        <v>43086.96597222222</v>
      </c>
      <c r="G64" s="4">
        <v>43086.974305555559</v>
      </c>
      <c r="H64">
        <v>19</v>
      </c>
      <c r="I64">
        <v>1</v>
      </c>
      <c r="J64">
        <v>4</v>
      </c>
      <c r="K64">
        <v>1</v>
      </c>
    </row>
    <row r="65" spans="1:11" x14ac:dyDescent="0.25">
      <c r="A65">
        <v>4</v>
      </c>
      <c r="B65">
        <v>3</v>
      </c>
      <c r="C65">
        <v>137</v>
      </c>
      <c r="D65">
        <v>5</v>
      </c>
      <c r="E65" s="4">
        <v>43086.974305555559</v>
      </c>
      <c r="F65" s="4">
        <v>43086.974305555559</v>
      </c>
      <c r="G65" s="4">
        <v>43086.974305555559</v>
      </c>
      <c r="H65">
        <v>0</v>
      </c>
      <c r="I65">
        <v>2</v>
      </c>
      <c r="J65">
        <v>5</v>
      </c>
      <c r="K65">
        <v>4</v>
      </c>
    </row>
    <row r="66" spans="1:11" x14ac:dyDescent="0.25">
      <c r="A66">
        <v>1</v>
      </c>
      <c r="B66">
        <v>11</v>
      </c>
      <c r="C66">
        <v>137</v>
      </c>
      <c r="D66">
        <v>5</v>
      </c>
      <c r="E66" s="4">
        <v>43086.958333333336</v>
      </c>
      <c r="F66" s="4">
        <v>43086.959722222222</v>
      </c>
      <c r="G66" s="4">
        <v>43086.963194444441</v>
      </c>
      <c r="H66">
        <v>1</v>
      </c>
      <c r="I66">
        <v>2</v>
      </c>
      <c r="J66">
        <v>1</v>
      </c>
      <c r="K66">
        <v>1</v>
      </c>
    </row>
    <row r="67" spans="1:11" x14ac:dyDescent="0.25">
      <c r="A67">
        <v>1</v>
      </c>
      <c r="B67">
        <v>16</v>
      </c>
      <c r="C67">
        <v>161</v>
      </c>
      <c r="D67">
        <v>6</v>
      </c>
      <c r="E67" s="4">
        <v>43086.96875</v>
      </c>
      <c r="F67" s="4">
        <v>43086.970138888886</v>
      </c>
      <c r="G67" s="4">
        <v>43086.975694444445</v>
      </c>
      <c r="H67">
        <v>40</v>
      </c>
      <c r="I67">
        <v>2</v>
      </c>
      <c r="J67">
        <v>2</v>
      </c>
      <c r="K67">
        <v>1</v>
      </c>
    </row>
    <row r="68" spans="1:11" x14ac:dyDescent="0.25">
      <c r="A68">
        <v>1</v>
      </c>
      <c r="B68">
        <v>16</v>
      </c>
      <c r="C68">
        <v>135</v>
      </c>
      <c r="D68">
        <v>3</v>
      </c>
      <c r="E68" s="4">
        <v>43086.970833333333</v>
      </c>
      <c r="F68" s="4">
        <v>43086.974999999999</v>
      </c>
      <c r="G68" s="4">
        <v>43086.979861111111</v>
      </c>
      <c r="H68">
        <v>32</v>
      </c>
      <c r="I68">
        <v>2</v>
      </c>
      <c r="J68">
        <v>2</v>
      </c>
      <c r="K68">
        <v>1</v>
      </c>
    </row>
    <row r="69" spans="1:11" x14ac:dyDescent="0.25">
      <c r="A69">
        <v>3</v>
      </c>
      <c r="B69">
        <v>11</v>
      </c>
      <c r="C69">
        <v>146</v>
      </c>
      <c r="D69">
        <v>18</v>
      </c>
      <c r="E69" s="4">
        <v>43086.98333333333</v>
      </c>
      <c r="F69" s="4">
        <v>43086.993055555555</v>
      </c>
      <c r="G69" s="4">
        <v>43086.993055555555</v>
      </c>
      <c r="H69" s="2">
        <v>35</v>
      </c>
      <c r="I69">
        <v>1</v>
      </c>
      <c r="J69">
        <v>1</v>
      </c>
      <c r="K69">
        <v>3</v>
      </c>
    </row>
    <row r="70" spans="1:11" x14ac:dyDescent="0.25">
      <c r="A70">
        <v>2</v>
      </c>
      <c r="B70">
        <v>22</v>
      </c>
      <c r="C70">
        <v>146</v>
      </c>
      <c r="D70">
        <v>18</v>
      </c>
      <c r="E70" s="4">
        <v>43086.990277777775</v>
      </c>
      <c r="F70" s="4">
        <v>43086.990277777775</v>
      </c>
      <c r="G70" s="4">
        <v>43087.009722222225</v>
      </c>
      <c r="H70">
        <v>66</v>
      </c>
      <c r="I70">
        <v>2</v>
      </c>
      <c r="J70">
        <v>4</v>
      </c>
      <c r="K70">
        <v>2</v>
      </c>
    </row>
    <row r="71" spans="1:11" x14ac:dyDescent="0.25">
      <c r="A71">
        <v>1</v>
      </c>
      <c r="B71">
        <v>31</v>
      </c>
      <c r="C71">
        <v>144</v>
      </c>
      <c r="D71">
        <v>16</v>
      </c>
      <c r="E71" s="4">
        <v>43087.572916666664</v>
      </c>
      <c r="F71" s="4">
        <v>43087.581944444442</v>
      </c>
      <c r="G71" s="4">
        <v>43087.581944444442</v>
      </c>
      <c r="H71">
        <v>39</v>
      </c>
      <c r="I71">
        <v>2</v>
      </c>
      <c r="J71">
        <v>5</v>
      </c>
      <c r="K71">
        <v>1</v>
      </c>
    </row>
    <row r="72" spans="1:11" x14ac:dyDescent="0.25">
      <c r="A72">
        <v>4</v>
      </c>
      <c r="B72">
        <v>3</v>
      </c>
      <c r="C72">
        <v>151</v>
      </c>
      <c r="D72">
        <v>16</v>
      </c>
      <c r="E72" s="4">
        <v>43087.777777777781</v>
      </c>
      <c r="F72" s="4">
        <v>43087.777777777781</v>
      </c>
      <c r="G72" s="4">
        <v>43087.777777777781</v>
      </c>
      <c r="H72">
        <v>1</v>
      </c>
      <c r="I72">
        <v>2</v>
      </c>
      <c r="J72">
        <v>1</v>
      </c>
      <c r="K72">
        <v>4</v>
      </c>
    </row>
    <row r="73" spans="1:11" x14ac:dyDescent="0.25">
      <c r="A73">
        <v>1</v>
      </c>
      <c r="B73">
        <v>51</v>
      </c>
      <c r="C73">
        <v>144</v>
      </c>
      <c r="D73">
        <v>16</v>
      </c>
      <c r="E73" s="4">
        <v>43087.875</v>
      </c>
      <c r="F73" s="4">
        <v>43087.894444444442</v>
      </c>
      <c r="G73" s="4">
        <v>43087.894444444442</v>
      </c>
      <c r="H73">
        <v>29</v>
      </c>
      <c r="I73">
        <v>2</v>
      </c>
      <c r="J73">
        <v>5</v>
      </c>
      <c r="K73">
        <v>1</v>
      </c>
    </row>
    <row r="74" spans="1:11" x14ac:dyDescent="0.25">
      <c r="A74">
        <v>1</v>
      </c>
      <c r="B74">
        <v>3</v>
      </c>
      <c r="C74">
        <v>144</v>
      </c>
      <c r="D74">
        <v>16</v>
      </c>
      <c r="E74" s="4">
        <v>43087.906944444447</v>
      </c>
      <c r="F74" s="4">
        <v>43087.906944444447</v>
      </c>
      <c r="G74" s="4">
        <v>43087.936111111114</v>
      </c>
      <c r="H74">
        <v>27</v>
      </c>
      <c r="I74">
        <v>1</v>
      </c>
      <c r="J74">
        <v>5</v>
      </c>
      <c r="K74">
        <v>1</v>
      </c>
    </row>
    <row r="75" spans="1:11" x14ac:dyDescent="0.25">
      <c r="A75">
        <v>1</v>
      </c>
      <c r="B75">
        <v>3</v>
      </c>
      <c r="C75">
        <v>136</v>
      </c>
      <c r="D75">
        <v>5</v>
      </c>
      <c r="E75" s="4">
        <v>43087.006944444445</v>
      </c>
      <c r="F75" s="4">
        <v>43087.009027777778</v>
      </c>
      <c r="G75" s="4">
        <v>43087.012499999997</v>
      </c>
      <c r="H75">
        <v>30</v>
      </c>
      <c r="I75">
        <v>2</v>
      </c>
      <c r="J75">
        <v>1</v>
      </c>
      <c r="K75">
        <v>1</v>
      </c>
    </row>
    <row r="76" spans="1:11" x14ac:dyDescent="0.25">
      <c r="A76">
        <v>1</v>
      </c>
      <c r="B76">
        <v>58</v>
      </c>
      <c r="C76">
        <v>156</v>
      </c>
      <c r="D76">
        <v>9</v>
      </c>
      <c r="E76" s="4">
        <v>43087.022916666669</v>
      </c>
      <c r="F76" s="4">
        <v>43087.02847222222</v>
      </c>
      <c r="G76" s="4">
        <v>43087.050694444442</v>
      </c>
      <c r="H76">
        <v>31</v>
      </c>
      <c r="I76">
        <v>2</v>
      </c>
      <c r="J76">
        <v>16</v>
      </c>
      <c r="K76">
        <v>1</v>
      </c>
    </row>
    <row r="77" spans="1:11" x14ac:dyDescent="0.25">
      <c r="A77">
        <v>1</v>
      </c>
      <c r="B77">
        <v>51</v>
      </c>
      <c r="C77">
        <v>161</v>
      </c>
      <c r="D77">
        <v>6</v>
      </c>
      <c r="E77" s="4">
        <v>43087.06527777778</v>
      </c>
      <c r="F77" s="4">
        <v>43087.074999999997</v>
      </c>
      <c r="G77" s="4">
        <v>43087.074999999997</v>
      </c>
      <c r="H77">
        <v>32</v>
      </c>
      <c r="I77">
        <v>2</v>
      </c>
      <c r="J77">
        <v>2</v>
      </c>
      <c r="K77">
        <v>1</v>
      </c>
    </row>
    <row r="78" spans="1:11" x14ac:dyDescent="0.25">
      <c r="A78">
        <v>4</v>
      </c>
      <c r="B78">
        <v>3</v>
      </c>
      <c r="C78">
        <v>140</v>
      </c>
      <c r="D78">
        <v>16</v>
      </c>
      <c r="E78" s="4">
        <v>43087.069444444445</v>
      </c>
      <c r="F78" s="4">
        <v>43087.082638888889</v>
      </c>
      <c r="G78" s="4">
        <v>43087.082638888889</v>
      </c>
      <c r="H78">
        <v>42</v>
      </c>
      <c r="I78">
        <v>2</v>
      </c>
      <c r="J78">
        <v>5</v>
      </c>
      <c r="K78">
        <v>4</v>
      </c>
    </row>
    <row r="79" spans="1:11" x14ac:dyDescent="0.25">
      <c r="A79">
        <v>2</v>
      </c>
      <c r="B79">
        <v>41</v>
      </c>
      <c r="C79">
        <v>140</v>
      </c>
      <c r="D79">
        <v>16</v>
      </c>
      <c r="E79" s="4">
        <v>43087.109027777777</v>
      </c>
      <c r="F79" s="4">
        <v>43087.109027777777</v>
      </c>
      <c r="G79" s="4">
        <v>43087.114583333336</v>
      </c>
      <c r="H79">
        <v>10</v>
      </c>
      <c r="I79">
        <v>2</v>
      </c>
      <c r="J79">
        <v>5</v>
      </c>
      <c r="K79">
        <v>2</v>
      </c>
    </row>
    <row r="80" spans="1:11" x14ac:dyDescent="0.25">
      <c r="A80">
        <v>1</v>
      </c>
      <c r="B80">
        <v>51</v>
      </c>
      <c r="C80">
        <v>142</v>
      </c>
      <c r="D80">
        <v>4</v>
      </c>
      <c r="E80" s="4">
        <v>43087.100694444445</v>
      </c>
      <c r="F80" s="4">
        <v>43087.10833333333</v>
      </c>
      <c r="G80" s="4">
        <v>43087.10833333333</v>
      </c>
      <c r="H80">
        <v>20</v>
      </c>
      <c r="I80">
        <v>2</v>
      </c>
      <c r="J80">
        <v>6</v>
      </c>
      <c r="K80">
        <v>1</v>
      </c>
    </row>
    <row r="81" spans="1:11" x14ac:dyDescent="0.25">
      <c r="A81">
        <v>1</v>
      </c>
      <c r="B81">
        <v>32</v>
      </c>
      <c r="C81">
        <v>135</v>
      </c>
      <c r="D81">
        <v>3</v>
      </c>
      <c r="E81" s="4">
        <v>43087.117361111108</v>
      </c>
      <c r="F81" s="4">
        <v>43087.130555555559</v>
      </c>
      <c r="G81" s="4">
        <v>43087.130555555559</v>
      </c>
      <c r="H81">
        <v>92</v>
      </c>
      <c r="I81">
        <v>1</v>
      </c>
      <c r="J81">
        <v>3</v>
      </c>
      <c r="K81">
        <v>1</v>
      </c>
    </row>
    <row r="82" spans="1:11" x14ac:dyDescent="0.25">
      <c r="A82">
        <v>4</v>
      </c>
      <c r="B82">
        <v>3</v>
      </c>
      <c r="C82">
        <v>137</v>
      </c>
      <c r="D82">
        <v>5</v>
      </c>
      <c r="E82" s="4">
        <v>43087.12222222222</v>
      </c>
      <c r="F82" s="4">
        <v>43087.125694444447</v>
      </c>
      <c r="G82" s="4">
        <v>43087.130555555559</v>
      </c>
      <c r="H82">
        <v>6</v>
      </c>
      <c r="I82">
        <v>1</v>
      </c>
      <c r="J82">
        <v>5</v>
      </c>
      <c r="K82">
        <v>4</v>
      </c>
    </row>
    <row r="83" spans="1:11" x14ac:dyDescent="0.25">
      <c r="A83">
        <v>4</v>
      </c>
      <c r="B83">
        <v>3</v>
      </c>
      <c r="C83">
        <v>136</v>
      </c>
      <c r="D83">
        <v>5</v>
      </c>
      <c r="E83" s="4">
        <v>43087.123611111114</v>
      </c>
      <c r="F83" s="4">
        <v>43087.126388888886</v>
      </c>
      <c r="G83" s="4">
        <v>43087.130555555559</v>
      </c>
      <c r="H83">
        <v>6</v>
      </c>
      <c r="I83">
        <v>1</v>
      </c>
      <c r="J83">
        <v>5</v>
      </c>
      <c r="K83">
        <v>4</v>
      </c>
    </row>
    <row r="84" spans="1:11" x14ac:dyDescent="0.25">
      <c r="A84">
        <v>4</v>
      </c>
      <c r="B84">
        <v>3</v>
      </c>
      <c r="C84">
        <v>157</v>
      </c>
      <c r="D84">
        <v>10</v>
      </c>
      <c r="E84" s="4">
        <v>43087.131249999999</v>
      </c>
      <c r="F84" s="4">
        <v>43087.140972222223</v>
      </c>
      <c r="G84" s="4">
        <v>43087.140972222223</v>
      </c>
      <c r="H84">
        <v>30</v>
      </c>
      <c r="I84">
        <v>1</v>
      </c>
      <c r="J84">
        <v>7</v>
      </c>
      <c r="K84">
        <v>4</v>
      </c>
    </row>
    <row r="85" spans="1:11" x14ac:dyDescent="0.25">
      <c r="A85">
        <v>1</v>
      </c>
      <c r="B85">
        <v>3</v>
      </c>
      <c r="C85">
        <v>137</v>
      </c>
      <c r="D85">
        <v>5</v>
      </c>
      <c r="E85" s="4">
        <v>43087.234027777777</v>
      </c>
      <c r="F85" s="4">
        <v>43087.243055555555</v>
      </c>
      <c r="G85" s="4">
        <v>43087.243055555555</v>
      </c>
      <c r="H85">
        <v>62</v>
      </c>
      <c r="I85">
        <v>2</v>
      </c>
      <c r="J85">
        <v>1</v>
      </c>
      <c r="K85">
        <v>1</v>
      </c>
    </row>
    <row r="86" spans="1:11" x14ac:dyDescent="0.25">
      <c r="A86">
        <v>1</v>
      </c>
      <c r="B86">
        <v>3</v>
      </c>
      <c r="C86">
        <v>140</v>
      </c>
      <c r="D86">
        <v>16</v>
      </c>
      <c r="E86" s="4">
        <v>43087.240972222222</v>
      </c>
      <c r="F86" s="4">
        <v>43087.243055555555</v>
      </c>
      <c r="G86" s="4">
        <v>43087.260416666664</v>
      </c>
      <c r="H86">
        <v>18</v>
      </c>
      <c r="I86">
        <v>2</v>
      </c>
      <c r="J86">
        <v>5</v>
      </c>
      <c r="K86">
        <v>1</v>
      </c>
    </row>
    <row r="87" spans="1:11" x14ac:dyDescent="0.25">
      <c r="A87">
        <v>1</v>
      </c>
      <c r="B87">
        <v>51</v>
      </c>
      <c r="C87">
        <v>135</v>
      </c>
      <c r="D87">
        <v>3</v>
      </c>
      <c r="E87" s="4">
        <v>43087.30972222222</v>
      </c>
      <c r="F87" s="4">
        <v>43087.311111111114</v>
      </c>
      <c r="G87" s="4">
        <v>43087.318055555559</v>
      </c>
      <c r="H87" s="2">
        <v>37</v>
      </c>
      <c r="I87">
        <v>2</v>
      </c>
      <c r="J87">
        <v>3</v>
      </c>
      <c r="K87">
        <v>1</v>
      </c>
    </row>
    <row r="88" spans="1:11" x14ac:dyDescent="0.25">
      <c r="A88">
        <v>3</v>
      </c>
      <c r="B88">
        <v>49</v>
      </c>
      <c r="C88">
        <v>137</v>
      </c>
      <c r="D88">
        <v>5</v>
      </c>
      <c r="E88" s="4">
        <v>43087.310416666667</v>
      </c>
      <c r="F88" s="4">
        <v>43087.311111111114</v>
      </c>
      <c r="G88" s="4">
        <v>43087.315972222219</v>
      </c>
      <c r="H88">
        <v>27</v>
      </c>
      <c r="I88">
        <v>2</v>
      </c>
      <c r="J88">
        <v>1</v>
      </c>
      <c r="K88">
        <v>3</v>
      </c>
    </row>
    <row r="89" spans="1:11" x14ac:dyDescent="0.25">
      <c r="A89">
        <v>2</v>
      </c>
      <c r="B89">
        <v>86</v>
      </c>
      <c r="C89">
        <v>142</v>
      </c>
      <c r="D89">
        <v>4</v>
      </c>
      <c r="E89" s="4">
        <v>43087.311805555553</v>
      </c>
      <c r="F89" s="4">
        <v>43087.333333333336</v>
      </c>
      <c r="G89" s="4">
        <v>43087.333333333336</v>
      </c>
      <c r="H89">
        <v>19</v>
      </c>
      <c r="I89">
        <v>2</v>
      </c>
      <c r="J89">
        <v>6</v>
      </c>
      <c r="K89">
        <v>2</v>
      </c>
    </row>
    <row r="90" spans="1:11" x14ac:dyDescent="0.25">
      <c r="A90">
        <v>1</v>
      </c>
      <c r="B90">
        <v>51</v>
      </c>
      <c r="C90">
        <v>135</v>
      </c>
      <c r="D90">
        <v>3</v>
      </c>
      <c r="E90" s="4">
        <v>43087.372916666667</v>
      </c>
      <c r="F90" s="4">
        <v>43087.372916666667</v>
      </c>
      <c r="G90" s="4">
        <v>43087.380555555559</v>
      </c>
      <c r="H90">
        <v>37</v>
      </c>
      <c r="I90">
        <v>2</v>
      </c>
      <c r="J90">
        <v>3</v>
      </c>
      <c r="K90">
        <v>1</v>
      </c>
    </row>
    <row r="91" spans="1:11" x14ac:dyDescent="0.25">
      <c r="A91">
        <v>2</v>
      </c>
      <c r="B91">
        <v>29</v>
      </c>
      <c r="C91">
        <v>11</v>
      </c>
      <c r="D91">
        <v>19</v>
      </c>
      <c r="E91" s="4">
        <v>43087.344444444447</v>
      </c>
      <c r="F91" s="4">
        <v>43087.352777777778</v>
      </c>
      <c r="G91" s="4">
        <v>43087.352777777778</v>
      </c>
      <c r="H91">
        <v>37</v>
      </c>
      <c r="I91">
        <v>1</v>
      </c>
      <c r="J91">
        <v>12</v>
      </c>
      <c r="K91">
        <v>2</v>
      </c>
    </row>
    <row r="92" spans="1:11" x14ac:dyDescent="0.25">
      <c r="A92">
        <v>4</v>
      </c>
      <c r="B92">
        <v>3</v>
      </c>
      <c r="C92">
        <v>140</v>
      </c>
      <c r="D92">
        <v>16</v>
      </c>
      <c r="E92" s="4">
        <v>43087.361111111109</v>
      </c>
      <c r="F92" s="4">
        <v>43087.380555555559</v>
      </c>
      <c r="G92" s="4">
        <v>43087.380555555559</v>
      </c>
      <c r="H92">
        <v>20</v>
      </c>
      <c r="I92">
        <v>1</v>
      </c>
      <c r="J92">
        <v>5</v>
      </c>
      <c r="K92">
        <v>4</v>
      </c>
    </row>
    <row r="93" spans="1:11" x14ac:dyDescent="0.25">
      <c r="A93">
        <v>1</v>
      </c>
      <c r="B93">
        <v>79</v>
      </c>
      <c r="C93">
        <v>158</v>
      </c>
      <c r="D93">
        <v>11</v>
      </c>
      <c r="E93" s="4">
        <v>43087.361805555556</v>
      </c>
      <c r="F93" s="4">
        <v>43087.361805555556</v>
      </c>
      <c r="G93" s="4">
        <v>43087.371527777781</v>
      </c>
      <c r="H93">
        <v>32</v>
      </c>
      <c r="I93">
        <v>2</v>
      </c>
      <c r="J93">
        <v>7</v>
      </c>
      <c r="K93">
        <v>1</v>
      </c>
    </row>
    <row r="94" spans="1:11" x14ac:dyDescent="0.25">
      <c r="A94">
        <v>1</v>
      </c>
      <c r="B94">
        <v>51</v>
      </c>
      <c r="C94">
        <v>142</v>
      </c>
      <c r="D94">
        <v>4</v>
      </c>
      <c r="E94" s="4">
        <v>43087.370138888888</v>
      </c>
      <c r="F94" s="4">
        <v>43087.372916666667</v>
      </c>
      <c r="G94" s="4">
        <v>43087.380555555559</v>
      </c>
      <c r="H94">
        <v>44</v>
      </c>
      <c r="I94">
        <v>2</v>
      </c>
      <c r="J94">
        <v>3</v>
      </c>
      <c r="K94">
        <v>1</v>
      </c>
    </row>
    <row r="95" spans="1:11" x14ac:dyDescent="0.25">
      <c r="A95">
        <v>1</v>
      </c>
      <c r="B95">
        <v>3</v>
      </c>
      <c r="C95">
        <v>161</v>
      </c>
      <c r="D95">
        <v>6</v>
      </c>
      <c r="E95" s="4">
        <v>43087.37777777778</v>
      </c>
      <c r="F95" s="4">
        <v>43087.37777777778</v>
      </c>
      <c r="G95" s="4">
        <v>43087.387499999997</v>
      </c>
      <c r="H95">
        <v>20</v>
      </c>
      <c r="I95">
        <v>1</v>
      </c>
      <c r="J95">
        <v>2</v>
      </c>
      <c r="K95">
        <v>1</v>
      </c>
    </row>
    <row r="96" spans="1:11" x14ac:dyDescent="0.25">
      <c r="A96">
        <v>1</v>
      </c>
      <c r="B96">
        <v>56</v>
      </c>
      <c r="C96">
        <v>158</v>
      </c>
      <c r="D96">
        <v>11</v>
      </c>
      <c r="E96" s="4">
        <v>43087.384722222225</v>
      </c>
      <c r="F96" s="4">
        <v>43087.384722222225</v>
      </c>
      <c r="G96" s="4">
        <v>43087.387499999997</v>
      </c>
      <c r="H96">
        <v>55</v>
      </c>
      <c r="I96">
        <v>1</v>
      </c>
      <c r="J96">
        <v>7</v>
      </c>
      <c r="K96">
        <v>1</v>
      </c>
    </row>
    <row r="97" spans="1:11" x14ac:dyDescent="0.25">
      <c r="A97">
        <v>4</v>
      </c>
      <c r="B97">
        <v>3</v>
      </c>
      <c r="C97">
        <v>139</v>
      </c>
      <c r="D97">
        <v>1</v>
      </c>
      <c r="E97" s="4">
        <v>43087.397222222222</v>
      </c>
      <c r="F97" s="4">
        <v>43087.413194444445</v>
      </c>
      <c r="G97" s="4">
        <v>43087.413194444445</v>
      </c>
      <c r="H97">
        <v>2</v>
      </c>
      <c r="I97">
        <v>1</v>
      </c>
      <c r="J97">
        <v>1</v>
      </c>
      <c r="K97">
        <v>4</v>
      </c>
    </row>
    <row r="98" spans="1:11" x14ac:dyDescent="0.25">
      <c r="A98">
        <v>4</v>
      </c>
      <c r="B98">
        <v>3</v>
      </c>
      <c r="C98">
        <v>140</v>
      </c>
      <c r="D98">
        <v>16</v>
      </c>
      <c r="E98" s="4">
        <v>43087.411111111112</v>
      </c>
      <c r="F98" s="4">
        <v>43087.411111111112</v>
      </c>
      <c r="G98" s="4">
        <v>43087.411111111112</v>
      </c>
      <c r="H98">
        <v>20</v>
      </c>
      <c r="I98">
        <v>1</v>
      </c>
      <c r="J98">
        <v>5</v>
      </c>
      <c r="K98">
        <v>4</v>
      </c>
    </row>
    <row r="99" spans="1:11" x14ac:dyDescent="0.25">
      <c r="A99">
        <v>1</v>
      </c>
      <c r="B99">
        <v>3</v>
      </c>
      <c r="C99">
        <v>161</v>
      </c>
      <c r="D99">
        <v>6</v>
      </c>
      <c r="E99" s="4">
        <v>43087.422222222223</v>
      </c>
      <c r="F99" s="4">
        <v>43087.432638888888</v>
      </c>
      <c r="G99" s="4">
        <v>43087.432638888888</v>
      </c>
      <c r="H99">
        <v>83</v>
      </c>
      <c r="I99">
        <v>2</v>
      </c>
      <c r="J99">
        <v>2</v>
      </c>
      <c r="K99">
        <v>1</v>
      </c>
    </row>
    <row r="100" spans="1:11" x14ac:dyDescent="0.25">
      <c r="A100">
        <v>1</v>
      </c>
      <c r="B100">
        <v>16</v>
      </c>
      <c r="C100">
        <v>143</v>
      </c>
      <c r="D100">
        <v>20</v>
      </c>
      <c r="E100" s="4">
        <v>43087.4375</v>
      </c>
      <c r="F100" s="4">
        <v>43087.439583333333</v>
      </c>
      <c r="G100" s="4">
        <v>43087.443055555559</v>
      </c>
      <c r="H100">
        <v>29</v>
      </c>
      <c r="I100">
        <v>2</v>
      </c>
      <c r="J100">
        <v>10</v>
      </c>
      <c r="K100">
        <v>1</v>
      </c>
    </row>
    <row r="101" spans="1:11" x14ac:dyDescent="0.25">
      <c r="A101">
        <v>1</v>
      </c>
      <c r="B101">
        <v>51</v>
      </c>
      <c r="C101">
        <v>156</v>
      </c>
      <c r="D101">
        <v>9</v>
      </c>
      <c r="E101" s="4">
        <v>43087.446527777778</v>
      </c>
      <c r="F101" s="4">
        <v>43087.446527777778</v>
      </c>
      <c r="G101" s="4">
        <v>43087.447916666664</v>
      </c>
      <c r="H101">
        <v>21</v>
      </c>
      <c r="I101">
        <v>2</v>
      </c>
      <c r="J101">
        <v>16</v>
      </c>
      <c r="K101">
        <v>1</v>
      </c>
    </row>
    <row r="102" spans="1:11" x14ac:dyDescent="0.25">
      <c r="A102">
        <v>4</v>
      </c>
      <c r="B102">
        <v>4</v>
      </c>
      <c r="C102">
        <v>139</v>
      </c>
      <c r="D102">
        <v>1</v>
      </c>
      <c r="E102" s="4">
        <v>43087.460416666669</v>
      </c>
      <c r="F102" s="4">
        <v>43087.472916666666</v>
      </c>
      <c r="G102" s="4">
        <v>43087.472916666666</v>
      </c>
      <c r="H102">
        <v>21</v>
      </c>
      <c r="I102">
        <v>2</v>
      </c>
      <c r="J102">
        <v>3</v>
      </c>
      <c r="K102">
        <v>4</v>
      </c>
    </row>
    <row r="103" spans="1:11" x14ac:dyDescent="0.25">
      <c r="A103">
        <v>1</v>
      </c>
      <c r="B103">
        <v>11</v>
      </c>
      <c r="C103">
        <v>135</v>
      </c>
      <c r="D103">
        <v>3</v>
      </c>
      <c r="E103" s="4">
        <v>43087.459027777775</v>
      </c>
      <c r="F103" s="4">
        <v>43087.47152777778</v>
      </c>
      <c r="G103" s="4">
        <v>43087.47152777778</v>
      </c>
      <c r="H103">
        <v>51</v>
      </c>
      <c r="I103">
        <v>2</v>
      </c>
      <c r="J103">
        <v>3</v>
      </c>
      <c r="K103">
        <v>1</v>
      </c>
    </row>
    <row r="104" spans="1:11" x14ac:dyDescent="0.25">
      <c r="A104">
        <v>3</v>
      </c>
      <c r="B104">
        <v>29</v>
      </c>
      <c r="C104">
        <v>156</v>
      </c>
      <c r="D104">
        <v>9</v>
      </c>
      <c r="E104" s="4">
        <v>43087.473611111112</v>
      </c>
      <c r="F104" s="4">
        <v>43087.479166666664</v>
      </c>
      <c r="G104" s="4">
        <v>43087.479166666664</v>
      </c>
      <c r="H104">
        <v>40</v>
      </c>
      <c r="I104">
        <v>2</v>
      </c>
      <c r="J104">
        <v>16</v>
      </c>
      <c r="K104">
        <v>3</v>
      </c>
    </row>
    <row r="105" spans="1:11" x14ac:dyDescent="0.25">
      <c r="A105">
        <v>2</v>
      </c>
      <c r="B105">
        <v>22</v>
      </c>
      <c r="C105">
        <v>159</v>
      </c>
      <c r="D105">
        <v>425</v>
      </c>
      <c r="E105" s="4">
        <v>43087.48333333333</v>
      </c>
      <c r="F105" s="4">
        <v>43087.48333333333</v>
      </c>
      <c r="G105" s="4">
        <v>43087.484027777777</v>
      </c>
      <c r="H105">
        <v>59</v>
      </c>
      <c r="I105">
        <v>1</v>
      </c>
      <c r="J105">
        <v>5</v>
      </c>
      <c r="K105">
        <v>2</v>
      </c>
    </row>
    <row r="106" spans="1:11" x14ac:dyDescent="0.25">
      <c r="A106">
        <v>1</v>
      </c>
      <c r="B106">
        <v>3</v>
      </c>
      <c r="C106">
        <v>140</v>
      </c>
      <c r="D106">
        <v>16</v>
      </c>
      <c r="E106" s="4">
        <v>43087.488194444442</v>
      </c>
      <c r="F106" s="4">
        <v>43087.489583333336</v>
      </c>
      <c r="G106" s="4">
        <v>43087.49722222222</v>
      </c>
      <c r="H106">
        <v>1</v>
      </c>
      <c r="I106">
        <v>2</v>
      </c>
      <c r="J106">
        <v>5</v>
      </c>
      <c r="K106">
        <v>1</v>
      </c>
    </row>
    <row r="107" spans="1:11" x14ac:dyDescent="0.25">
      <c r="A107">
        <v>1</v>
      </c>
      <c r="B107">
        <v>3</v>
      </c>
      <c r="C107">
        <v>138</v>
      </c>
      <c r="D107">
        <v>6</v>
      </c>
      <c r="E107" s="4">
        <v>43087.495833333334</v>
      </c>
      <c r="F107" s="4">
        <v>43087.496527777781</v>
      </c>
      <c r="G107" s="4">
        <v>43087.5</v>
      </c>
      <c r="H107">
        <v>65</v>
      </c>
      <c r="I107">
        <v>1</v>
      </c>
      <c r="J107">
        <v>2</v>
      </c>
      <c r="K107">
        <v>1</v>
      </c>
    </row>
    <row r="108" spans="1:11" x14ac:dyDescent="0.25">
      <c r="A108">
        <v>1</v>
      </c>
      <c r="B108">
        <v>16</v>
      </c>
      <c r="C108">
        <v>136</v>
      </c>
      <c r="D108">
        <v>5</v>
      </c>
      <c r="E108" s="4">
        <v>43087.493750000001</v>
      </c>
      <c r="F108" s="4">
        <v>43087.493750000001</v>
      </c>
      <c r="G108" s="4">
        <v>43087.496527777781</v>
      </c>
      <c r="H108">
        <v>77</v>
      </c>
      <c r="I108">
        <v>1</v>
      </c>
      <c r="J108">
        <v>1</v>
      </c>
      <c r="K108">
        <v>1</v>
      </c>
    </row>
    <row r="109" spans="1:11" x14ac:dyDescent="0.25">
      <c r="A109">
        <v>4</v>
      </c>
      <c r="B109">
        <v>3</v>
      </c>
      <c r="C109">
        <v>141</v>
      </c>
      <c r="D109">
        <v>6</v>
      </c>
      <c r="E109" s="4">
        <v>43087.5</v>
      </c>
      <c r="F109" s="4">
        <v>43087.513888888891</v>
      </c>
      <c r="G109" s="4">
        <v>43087.519444444442</v>
      </c>
      <c r="H109">
        <v>4</v>
      </c>
      <c r="I109">
        <v>2</v>
      </c>
      <c r="J109">
        <v>2</v>
      </c>
      <c r="K109">
        <v>4</v>
      </c>
    </row>
    <row r="110" spans="1:11" x14ac:dyDescent="0.25">
      <c r="A110">
        <v>1</v>
      </c>
      <c r="B110">
        <v>51</v>
      </c>
      <c r="C110">
        <v>156</v>
      </c>
      <c r="D110">
        <v>9</v>
      </c>
      <c r="E110" s="4">
        <v>43087.523611111108</v>
      </c>
      <c r="F110" s="4">
        <v>43087.523611111108</v>
      </c>
      <c r="G110" s="4">
        <v>43087.52847222222</v>
      </c>
      <c r="H110">
        <v>31</v>
      </c>
      <c r="I110">
        <v>1</v>
      </c>
      <c r="J110">
        <v>16</v>
      </c>
      <c r="K110">
        <v>1</v>
      </c>
    </row>
    <row r="111" spans="1:11" x14ac:dyDescent="0.25">
      <c r="A111">
        <v>4</v>
      </c>
      <c r="B111">
        <v>3</v>
      </c>
      <c r="C111">
        <v>138</v>
      </c>
      <c r="D111">
        <v>6</v>
      </c>
      <c r="E111" s="4">
        <v>43087.524305555555</v>
      </c>
      <c r="F111" s="4">
        <v>43087.525000000001</v>
      </c>
      <c r="G111" s="4">
        <v>43087.525000000001</v>
      </c>
      <c r="H111">
        <v>32</v>
      </c>
      <c r="I111">
        <v>2</v>
      </c>
      <c r="J111">
        <v>2</v>
      </c>
      <c r="K111">
        <v>4</v>
      </c>
    </row>
    <row r="112" spans="1:11" x14ac:dyDescent="0.25">
      <c r="A112">
        <v>1</v>
      </c>
      <c r="B112">
        <v>7</v>
      </c>
      <c r="C112">
        <v>1</v>
      </c>
      <c r="D112">
        <v>23</v>
      </c>
      <c r="E112" s="4">
        <v>43087.538194444445</v>
      </c>
      <c r="F112" s="4">
        <v>43087.538194444445</v>
      </c>
      <c r="G112" s="4">
        <v>43087.538194444445</v>
      </c>
      <c r="H112">
        <v>9</v>
      </c>
      <c r="I112">
        <v>2</v>
      </c>
      <c r="J112">
        <v>9</v>
      </c>
      <c r="K112">
        <v>1</v>
      </c>
    </row>
    <row r="113" spans="1:11" x14ac:dyDescent="0.25">
      <c r="A113">
        <v>1</v>
      </c>
      <c r="B113">
        <v>32</v>
      </c>
      <c r="C113">
        <v>138</v>
      </c>
      <c r="D113">
        <v>6</v>
      </c>
      <c r="E113" s="4">
        <v>43087.56527777778</v>
      </c>
      <c r="F113" s="4">
        <v>43087.565972222219</v>
      </c>
      <c r="G113" s="4">
        <v>43087.581944444442</v>
      </c>
      <c r="H113">
        <v>18</v>
      </c>
      <c r="I113">
        <v>1</v>
      </c>
      <c r="J113">
        <v>2</v>
      </c>
      <c r="K113">
        <v>1</v>
      </c>
    </row>
    <row r="114" spans="1:11" x14ac:dyDescent="0.25">
      <c r="A114">
        <v>1</v>
      </c>
      <c r="B114">
        <v>7</v>
      </c>
      <c r="C114">
        <v>140</v>
      </c>
      <c r="D114">
        <v>16</v>
      </c>
      <c r="E114" s="4">
        <v>43087.574305555558</v>
      </c>
      <c r="F114" s="4">
        <v>43087.581944444442</v>
      </c>
      <c r="G114" s="4">
        <v>43087.581944444442</v>
      </c>
      <c r="H114">
        <v>13</v>
      </c>
      <c r="I114">
        <v>2</v>
      </c>
      <c r="J114">
        <v>5</v>
      </c>
      <c r="K114">
        <v>1</v>
      </c>
    </row>
    <row r="115" spans="1:11" x14ac:dyDescent="0.25">
      <c r="A115">
        <v>1</v>
      </c>
      <c r="B115">
        <v>79</v>
      </c>
      <c r="C115">
        <v>142</v>
      </c>
      <c r="D115">
        <v>4</v>
      </c>
      <c r="E115" s="4">
        <v>43087.57708333333</v>
      </c>
      <c r="F115" s="4">
        <v>43087.57916666667</v>
      </c>
      <c r="G115" s="4">
        <v>43087.597222222219</v>
      </c>
      <c r="H115">
        <v>1</v>
      </c>
      <c r="I115">
        <v>2</v>
      </c>
      <c r="J115">
        <v>6</v>
      </c>
      <c r="K115">
        <v>1</v>
      </c>
    </row>
    <row r="116" spans="1:11" x14ac:dyDescent="0.25">
      <c r="A116">
        <v>1</v>
      </c>
      <c r="B116">
        <v>16</v>
      </c>
      <c r="C116">
        <v>141</v>
      </c>
      <c r="D116">
        <v>6</v>
      </c>
      <c r="E116" s="4">
        <v>43087.598611111112</v>
      </c>
      <c r="F116" s="4">
        <v>43087.613888888889</v>
      </c>
      <c r="G116" s="4">
        <v>43087.613888888889</v>
      </c>
      <c r="H116">
        <v>20</v>
      </c>
      <c r="I116">
        <v>1</v>
      </c>
      <c r="J116">
        <v>3</v>
      </c>
      <c r="K116">
        <v>1</v>
      </c>
    </row>
    <row r="117" spans="1:11" x14ac:dyDescent="0.25">
      <c r="A117">
        <v>1</v>
      </c>
      <c r="B117">
        <v>12</v>
      </c>
      <c r="C117">
        <v>142</v>
      </c>
      <c r="D117">
        <v>4</v>
      </c>
      <c r="E117" s="4">
        <v>43087.59652777778</v>
      </c>
      <c r="F117" s="4">
        <v>43087.606249999997</v>
      </c>
      <c r="G117" s="4">
        <v>43087.607638888891</v>
      </c>
      <c r="H117">
        <v>56</v>
      </c>
      <c r="I117">
        <v>1</v>
      </c>
      <c r="J117">
        <v>6</v>
      </c>
      <c r="K117">
        <v>1</v>
      </c>
    </row>
    <row r="118" spans="1:11" x14ac:dyDescent="0.25">
      <c r="A118">
        <v>4</v>
      </c>
      <c r="B118">
        <v>3</v>
      </c>
      <c r="C118">
        <v>142</v>
      </c>
      <c r="D118">
        <v>4</v>
      </c>
      <c r="E118" s="4">
        <v>43087.648611111108</v>
      </c>
      <c r="F118" s="4">
        <v>43087.648611111108</v>
      </c>
      <c r="G118" s="4">
        <v>43087.648611111108</v>
      </c>
      <c r="H118" s="2">
        <v>1</v>
      </c>
      <c r="I118">
        <v>2</v>
      </c>
      <c r="J118">
        <v>2</v>
      </c>
      <c r="K118">
        <v>4</v>
      </c>
    </row>
    <row r="119" spans="1:11" x14ac:dyDescent="0.25">
      <c r="A119">
        <v>4</v>
      </c>
      <c r="B119">
        <v>3</v>
      </c>
      <c r="C119">
        <v>146</v>
      </c>
      <c r="D119">
        <v>18</v>
      </c>
      <c r="E119" s="4">
        <v>43087.615972222222</v>
      </c>
      <c r="F119" s="4">
        <v>43087.615972222222</v>
      </c>
      <c r="G119" s="4">
        <v>43087.622916666667</v>
      </c>
      <c r="H119">
        <v>1</v>
      </c>
      <c r="I119">
        <v>2</v>
      </c>
      <c r="J119">
        <v>4</v>
      </c>
      <c r="K119">
        <v>4</v>
      </c>
    </row>
    <row r="120" spans="1:11" x14ac:dyDescent="0.25">
      <c r="A120">
        <v>1</v>
      </c>
      <c r="B120">
        <v>7</v>
      </c>
      <c r="C120">
        <v>141</v>
      </c>
      <c r="D120">
        <v>6</v>
      </c>
      <c r="E120" s="4">
        <v>43087.616666666669</v>
      </c>
      <c r="F120" s="4">
        <v>43087.617361111108</v>
      </c>
      <c r="G120" s="4">
        <v>43087.625694444447</v>
      </c>
      <c r="H120">
        <v>29</v>
      </c>
      <c r="I120">
        <v>2</v>
      </c>
      <c r="J120">
        <v>2</v>
      </c>
      <c r="K120">
        <v>1</v>
      </c>
    </row>
    <row r="121" spans="1:11" x14ac:dyDescent="0.25">
      <c r="A121">
        <v>1</v>
      </c>
      <c r="B121">
        <v>7</v>
      </c>
      <c r="C121">
        <v>138</v>
      </c>
      <c r="D121">
        <v>6</v>
      </c>
      <c r="E121" s="4">
        <v>43087.618750000001</v>
      </c>
      <c r="F121" s="4">
        <v>43087.619444444441</v>
      </c>
      <c r="G121" s="4">
        <v>43087.625</v>
      </c>
      <c r="H121">
        <v>1</v>
      </c>
      <c r="I121">
        <v>2</v>
      </c>
      <c r="J121">
        <v>2</v>
      </c>
      <c r="K121">
        <v>1</v>
      </c>
    </row>
    <row r="122" spans="1:11" x14ac:dyDescent="0.25">
      <c r="A122">
        <v>4</v>
      </c>
      <c r="B122">
        <v>3</v>
      </c>
      <c r="C122">
        <v>156</v>
      </c>
      <c r="D122">
        <v>9</v>
      </c>
      <c r="E122" s="4">
        <v>43087.621527777781</v>
      </c>
      <c r="F122" s="4">
        <v>43087.649305555555</v>
      </c>
      <c r="G122" s="4">
        <v>43087.659722222219</v>
      </c>
      <c r="H122">
        <v>1</v>
      </c>
      <c r="I122">
        <v>1</v>
      </c>
      <c r="J122">
        <v>16</v>
      </c>
      <c r="K122">
        <v>4</v>
      </c>
    </row>
    <row r="123" spans="1:11" x14ac:dyDescent="0.25">
      <c r="A123">
        <v>4</v>
      </c>
      <c r="B123">
        <v>3</v>
      </c>
      <c r="C123">
        <v>146</v>
      </c>
      <c r="D123">
        <v>18</v>
      </c>
      <c r="E123" s="4">
        <v>43087.631249999999</v>
      </c>
      <c r="F123" s="4">
        <v>43087.631249999999</v>
      </c>
      <c r="G123" s="4">
        <v>43087.631249999999</v>
      </c>
      <c r="H123">
        <v>89</v>
      </c>
      <c r="I123">
        <v>2</v>
      </c>
      <c r="J123">
        <v>4</v>
      </c>
      <c r="K123">
        <v>4</v>
      </c>
    </row>
    <row r="124" spans="1:11" x14ac:dyDescent="0.25">
      <c r="A124">
        <v>2</v>
      </c>
      <c r="B124">
        <v>29</v>
      </c>
      <c r="C124">
        <v>142</v>
      </c>
      <c r="D124">
        <v>4</v>
      </c>
      <c r="E124" s="4">
        <v>43087.643750000003</v>
      </c>
      <c r="F124" s="4">
        <v>43087.644444444442</v>
      </c>
      <c r="G124" s="4">
        <v>43087.65625</v>
      </c>
      <c r="H124">
        <v>65</v>
      </c>
      <c r="I124">
        <v>1</v>
      </c>
      <c r="J124">
        <v>3</v>
      </c>
      <c r="K124">
        <v>2</v>
      </c>
    </row>
    <row r="125" spans="1:11" x14ac:dyDescent="0.25">
      <c r="A125">
        <v>1</v>
      </c>
      <c r="B125">
        <v>3</v>
      </c>
      <c r="C125">
        <v>146</v>
      </c>
      <c r="D125">
        <v>18</v>
      </c>
      <c r="E125" s="4">
        <v>43087.73333333333</v>
      </c>
      <c r="F125" s="4">
        <v>43087.740972222222</v>
      </c>
      <c r="G125" s="4">
        <v>43087.740972222222</v>
      </c>
      <c r="H125">
        <v>77</v>
      </c>
      <c r="I125">
        <v>2</v>
      </c>
      <c r="J125">
        <v>3</v>
      </c>
      <c r="K125">
        <v>1</v>
      </c>
    </row>
    <row r="126" spans="1:11" x14ac:dyDescent="0.25">
      <c r="A126">
        <v>1</v>
      </c>
      <c r="B126">
        <v>16</v>
      </c>
      <c r="C126">
        <v>158</v>
      </c>
      <c r="D126">
        <v>11</v>
      </c>
      <c r="E126" s="4">
        <v>43087.73333333333</v>
      </c>
      <c r="F126" s="4">
        <v>43087.736111111109</v>
      </c>
      <c r="G126" s="4">
        <v>43087.740972222222</v>
      </c>
      <c r="H126">
        <v>31</v>
      </c>
      <c r="I126">
        <v>2</v>
      </c>
      <c r="J126">
        <v>8</v>
      </c>
      <c r="K126">
        <v>1</v>
      </c>
    </row>
    <row r="127" spans="1:11" x14ac:dyDescent="0.25">
      <c r="A127">
        <v>2</v>
      </c>
      <c r="B127">
        <v>10</v>
      </c>
      <c r="C127">
        <v>142</v>
      </c>
      <c r="D127">
        <v>4</v>
      </c>
      <c r="E127" s="4">
        <v>43087.740972222222</v>
      </c>
      <c r="F127" s="4">
        <v>43087.774305555555</v>
      </c>
      <c r="G127" s="4">
        <v>43087.774305555555</v>
      </c>
      <c r="H127">
        <v>38</v>
      </c>
      <c r="I127">
        <v>2</v>
      </c>
      <c r="J127">
        <v>6</v>
      </c>
      <c r="K127">
        <v>2</v>
      </c>
    </row>
    <row r="128" spans="1:11" x14ac:dyDescent="0.25">
      <c r="A128">
        <v>2</v>
      </c>
      <c r="B128">
        <v>22</v>
      </c>
      <c r="C128">
        <v>156</v>
      </c>
      <c r="D128">
        <v>9</v>
      </c>
      <c r="E128" s="4">
        <v>43087.775694444441</v>
      </c>
      <c r="F128" s="4">
        <v>43087.781944444447</v>
      </c>
      <c r="G128" s="4">
        <v>43087.781944444447</v>
      </c>
      <c r="H128">
        <v>25</v>
      </c>
      <c r="I128">
        <v>2</v>
      </c>
      <c r="J128">
        <v>16</v>
      </c>
      <c r="K128">
        <v>2</v>
      </c>
    </row>
    <row r="129" spans="1:11" x14ac:dyDescent="0.25">
      <c r="A129">
        <v>4</v>
      </c>
      <c r="B129">
        <v>3</v>
      </c>
      <c r="C129">
        <v>139</v>
      </c>
      <c r="D129">
        <v>1</v>
      </c>
      <c r="E129" s="4">
        <v>43087.78402777778</v>
      </c>
      <c r="F129" s="4">
        <v>43087.79583333333</v>
      </c>
      <c r="G129" s="4">
        <v>43087.79583333333</v>
      </c>
      <c r="H129">
        <v>45</v>
      </c>
      <c r="I129">
        <v>2</v>
      </c>
      <c r="J129">
        <v>3</v>
      </c>
      <c r="K129">
        <v>4</v>
      </c>
    </row>
    <row r="130" spans="1:11" x14ac:dyDescent="0.25">
      <c r="A130">
        <v>4</v>
      </c>
      <c r="B130">
        <v>3</v>
      </c>
      <c r="C130">
        <v>158</v>
      </c>
      <c r="D130">
        <v>11</v>
      </c>
      <c r="E130" s="4">
        <v>43087.784722222219</v>
      </c>
      <c r="F130" s="4">
        <v>43087.786111111112</v>
      </c>
      <c r="G130" s="4">
        <v>43087.794444444444</v>
      </c>
      <c r="H130">
        <v>53</v>
      </c>
      <c r="I130">
        <v>2</v>
      </c>
      <c r="J130">
        <v>16</v>
      </c>
      <c r="K130">
        <v>4</v>
      </c>
    </row>
    <row r="131" spans="1:11" x14ac:dyDescent="0.25">
      <c r="A131">
        <v>2</v>
      </c>
      <c r="B131">
        <v>29</v>
      </c>
      <c r="C131">
        <v>154</v>
      </c>
      <c r="D131">
        <v>19</v>
      </c>
      <c r="E131" s="4">
        <v>43087.785416666666</v>
      </c>
      <c r="F131" s="4">
        <v>43087.792361111111</v>
      </c>
      <c r="G131" s="4">
        <v>43087.79583333333</v>
      </c>
      <c r="H131">
        <v>25</v>
      </c>
      <c r="I131">
        <v>2</v>
      </c>
      <c r="J131">
        <v>12</v>
      </c>
      <c r="K131">
        <v>2</v>
      </c>
    </row>
    <row r="132" spans="1:11" x14ac:dyDescent="0.25">
      <c r="A132">
        <v>4</v>
      </c>
      <c r="B132">
        <v>1</v>
      </c>
      <c r="C132">
        <v>138</v>
      </c>
      <c r="D132">
        <v>6</v>
      </c>
      <c r="E132" s="4">
        <v>43087.795138888891</v>
      </c>
      <c r="F132" s="4">
        <v>43087.798611111109</v>
      </c>
      <c r="G132" s="4">
        <v>43087.818055555559</v>
      </c>
      <c r="H132">
        <v>15</v>
      </c>
      <c r="I132">
        <v>2</v>
      </c>
      <c r="J132">
        <v>2</v>
      </c>
      <c r="K132">
        <v>4</v>
      </c>
    </row>
    <row r="133" spans="1:11" x14ac:dyDescent="0.25">
      <c r="A133">
        <v>3</v>
      </c>
      <c r="B133">
        <v>9</v>
      </c>
      <c r="C133">
        <v>140</v>
      </c>
      <c r="D133">
        <v>16</v>
      </c>
      <c r="E133" s="4">
        <v>43087.8</v>
      </c>
      <c r="F133" s="4">
        <v>43087.818055555559</v>
      </c>
      <c r="G133" s="4">
        <v>43087.818055555559</v>
      </c>
      <c r="H133">
        <v>52</v>
      </c>
      <c r="I133">
        <v>2</v>
      </c>
      <c r="J133">
        <v>5</v>
      </c>
      <c r="K133">
        <v>3</v>
      </c>
    </row>
    <row r="134" spans="1:11" x14ac:dyDescent="0.25">
      <c r="A134">
        <v>1</v>
      </c>
      <c r="B134">
        <v>51</v>
      </c>
      <c r="C134">
        <v>135</v>
      </c>
      <c r="D134">
        <v>3</v>
      </c>
      <c r="E134" s="4">
        <v>43087.799305555556</v>
      </c>
      <c r="F134" s="4">
        <v>43087.810416666667</v>
      </c>
      <c r="G134" s="4">
        <v>43087.810416666667</v>
      </c>
      <c r="H134">
        <v>33</v>
      </c>
      <c r="I134">
        <v>2</v>
      </c>
      <c r="J134">
        <v>3</v>
      </c>
      <c r="K134">
        <v>1</v>
      </c>
    </row>
    <row r="135" spans="1:11" x14ac:dyDescent="0.25">
      <c r="A135">
        <v>1</v>
      </c>
      <c r="B135">
        <v>51</v>
      </c>
      <c r="C135">
        <v>156</v>
      </c>
      <c r="D135">
        <v>9</v>
      </c>
      <c r="E135" s="4">
        <v>43087.822916666664</v>
      </c>
      <c r="F135" s="4">
        <v>43087.832638888889</v>
      </c>
      <c r="G135" s="4">
        <v>43087.832638888889</v>
      </c>
      <c r="H135">
        <v>24</v>
      </c>
      <c r="I135">
        <v>2</v>
      </c>
      <c r="J135">
        <v>16</v>
      </c>
      <c r="K135">
        <v>1</v>
      </c>
    </row>
    <row r="136" spans="1:11" x14ac:dyDescent="0.25">
      <c r="A136">
        <v>1</v>
      </c>
      <c r="B136">
        <v>51</v>
      </c>
      <c r="C136">
        <v>143</v>
      </c>
      <c r="D136">
        <v>20</v>
      </c>
      <c r="E136" s="4">
        <v>43087.835416666669</v>
      </c>
      <c r="F136" s="4">
        <v>43087.838194444441</v>
      </c>
      <c r="G136" s="4">
        <v>43087.838194444441</v>
      </c>
      <c r="H136">
        <v>35</v>
      </c>
      <c r="I136">
        <v>1</v>
      </c>
      <c r="J136">
        <v>10</v>
      </c>
      <c r="K136">
        <v>1</v>
      </c>
    </row>
    <row r="137" spans="1:11" x14ac:dyDescent="0.25">
      <c r="A137">
        <v>4</v>
      </c>
      <c r="B137">
        <v>3</v>
      </c>
      <c r="C137">
        <v>1</v>
      </c>
      <c r="D137">
        <v>23</v>
      </c>
      <c r="E137" s="4">
        <v>43087.861805555556</v>
      </c>
      <c r="F137" s="4">
        <v>43087.911111111112</v>
      </c>
      <c r="G137" s="4">
        <v>43087.911111111112</v>
      </c>
      <c r="H137">
        <v>37</v>
      </c>
      <c r="I137">
        <v>1</v>
      </c>
      <c r="J137">
        <v>9</v>
      </c>
      <c r="K137">
        <v>4</v>
      </c>
    </row>
    <row r="138" spans="1:11" x14ac:dyDescent="0.25">
      <c r="A138">
        <v>1</v>
      </c>
      <c r="B138">
        <v>13</v>
      </c>
      <c r="C138">
        <v>146</v>
      </c>
      <c r="D138">
        <v>18</v>
      </c>
      <c r="E138" s="4">
        <v>43087.864583333336</v>
      </c>
      <c r="F138" s="4">
        <v>43087.870833333334</v>
      </c>
      <c r="G138" s="4">
        <v>43087.878472222219</v>
      </c>
      <c r="H138">
        <v>26</v>
      </c>
      <c r="I138">
        <v>1</v>
      </c>
      <c r="J138">
        <v>4</v>
      </c>
      <c r="K138">
        <v>1</v>
      </c>
    </row>
    <row r="139" spans="1:11" x14ac:dyDescent="0.25">
      <c r="A139">
        <v>4</v>
      </c>
      <c r="B139">
        <v>3</v>
      </c>
      <c r="C139">
        <v>142</v>
      </c>
      <c r="D139">
        <v>4</v>
      </c>
      <c r="E139" s="4">
        <v>43087.893055555556</v>
      </c>
      <c r="F139" s="4">
        <v>43087.90625</v>
      </c>
      <c r="G139" s="4">
        <v>43087.90625</v>
      </c>
      <c r="H139">
        <v>32</v>
      </c>
      <c r="I139">
        <v>1</v>
      </c>
      <c r="J139">
        <v>6</v>
      </c>
      <c r="K139">
        <v>4</v>
      </c>
    </row>
    <row r="140" spans="1:11" x14ac:dyDescent="0.25">
      <c r="A140">
        <v>1</v>
      </c>
      <c r="B140">
        <v>51</v>
      </c>
      <c r="C140">
        <v>135</v>
      </c>
      <c r="D140">
        <v>3</v>
      </c>
      <c r="E140" s="4">
        <v>43087.893750000003</v>
      </c>
      <c r="F140" s="4">
        <v>43087.893750000003</v>
      </c>
      <c r="G140" s="4">
        <v>43087.904166666667</v>
      </c>
      <c r="H140">
        <v>40</v>
      </c>
      <c r="I140">
        <v>2</v>
      </c>
      <c r="J140">
        <v>3</v>
      </c>
      <c r="K140">
        <v>1</v>
      </c>
    </row>
    <row r="141" spans="1:11" x14ac:dyDescent="0.25">
      <c r="A141">
        <v>4</v>
      </c>
      <c r="B141">
        <v>3</v>
      </c>
      <c r="C141">
        <v>140</v>
      </c>
      <c r="D141">
        <v>16</v>
      </c>
      <c r="E141" s="4">
        <v>43087.895833333336</v>
      </c>
      <c r="F141" s="4">
        <v>43087.913194444445</v>
      </c>
      <c r="G141" s="4">
        <v>43087.915277777778</v>
      </c>
      <c r="H141">
        <v>45</v>
      </c>
      <c r="I141">
        <v>2</v>
      </c>
      <c r="J141">
        <v>5</v>
      </c>
      <c r="K141">
        <v>4</v>
      </c>
    </row>
    <row r="142" spans="1:11" x14ac:dyDescent="0.25">
      <c r="A142">
        <v>1</v>
      </c>
      <c r="B142">
        <v>58</v>
      </c>
      <c r="C142">
        <v>158</v>
      </c>
      <c r="D142">
        <v>11</v>
      </c>
      <c r="E142" s="4">
        <v>43087.897916666669</v>
      </c>
      <c r="F142" s="4">
        <v>43087.901388888888</v>
      </c>
      <c r="G142" s="4">
        <v>43087.901388888888</v>
      </c>
      <c r="H142">
        <v>70</v>
      </c>
      <c r="I142">
        <v>2</v>
      </c>
      <c r="J142">
        <v>8</v>
      </c>
      <c r="K142">
        <v>1</v>
      </c>
    </row>
    <row r="143" spans="1:11" x14ac:dyDescent="0.25">
      <c r="A143">
        <v>1</v>
      </c>
      <c r="B143">
        <v>16</v>
      </c>
      <c r="C143">
        <v>156</v>
      </c>
      <c r="D143">
        <v>9</v>
      </c>
      <c r="E143" s="4">
        <v>43087.900694444441</v>
      </c>
      <c r="F143" s="4">
        <v>43087.904166666667</v>
      </c>
      <c r="G143" s="4">
        <v>43087.908333333333</v>
      </c>
      <c r="H143">
        <v>51</v>
      </c>
      <c r="I143">
        <v>2</v>
      </c>
      <c r="J143">
        <v>16</v>
      </c>
      <c r="K143">
        <v>1</v>
      </c>
    </row>
    <row r="144" spans="1:11" x14ac:dyDescent="0.25">
      <c r="A144">
        <v>1</v>
      </c>
      <c r="B144">
        <v>51</v>
      </c>
      <c r="C144">
        <v>136</v>
      </c>
      <c r="D144">
        <v>5</v>
      </c>
      <c r="E144" s="4">
        <v>43087.90902777778</v>
      </c>
      <c r="F144" s="4">
        <v>43087.910416666666</v>
      </c>
      <c r="G144" s="4">
        <v>43087.918055555558</v>
      </c>
      <c r="H144">
        <v>54</v>
      </c>
      <c r="I144">
        <v>2</v>
      </c>
      <c r="J144">
        <v>2</v>
      </c>
      <c r="K144">
        <v>1</v>
      </c>
    </row>
    <row r="145" spans="1:11" x14ac:dyDescent="0.25">
      <c r="A145">
        <v>1</v>
      </c>
      <c r="B145">
        <v>3</v>
      </c>
      <c r="C145">
        <v>25</v>
      </c>
      <c r="D145">
        <v>8</v>
      </c>
      <c r="E145" s="4">
        <v>43087.976388888892</v>
      </c>
      <c r="F145" s="4">
        <v>43087.976388888892</v>
      </c>
      <c r="G145" s="4">
        <v>43087.987500000003</v>
      </c>
      <c r="H145">
        <v>33</v>
      </c>
      <c r="I145">
        <v>1</v>
      </c>
      <c r="J145">
        <v>4</v>
      </c>
      <c r="K145">
        <v>1</v>
      </c>
    </row>
    <row r="146" spans="1:11" x14ac:dyDescent="0.25">
      <c r="A146">
        <v>1</v>
      </c>
      <c r="B146">
        <v>11</v>
      </c>
      <c r="C146">
        <v>135</v>
      </c>
      <c r="D146">
        <v>3</v>
      </c>
      <c r="E146" s="4">
        <v>43087.981249999997</v>
      </c>
      <c r="F146" s="4">
        <v>43087.987500000003</v>
      </c>
      <c r="G146" s="4">
        <v>43087.987500000003</v>
      </c>
      <c r="H146">
        <v>1</v>
      </c>
      <c r="I146">
        <v>1</v>
      </c>
      <c r="J146">
        <v>2</v>
      </c>
      <c r="K146">
        <v>1</v>
      </c>
    </row>
    <row r="147" spans="1:11" x14ac:dyDescent="0.25">
      <c r="A147">
        <v>1</v>
      </c>
      <c r="B147">
        <v>51</v>
      </c>
      <c r="C147">
        <v>142</v>
      </c>
      <c r="D147">
        <v>4</v>
      </c>
      <c r="E147" s="4">
        <v>43087.989583333336</v>
      </c>
      <c r="F147" s="4">
        <v>43087.993055555555</v>
      </c>
      <c r="G147" s="4">
        <v>43087.997916666667</v>
      </c>
      <c r="H147">
        <v>34</v>
      </c>
      <c r="I147">
        <v>1</v>
      </c>
      <c r="J147">
        <v>3</v>
      </c>
      <c r="K147">
        <v>1</v>
      </c>
    </row>
    <row r="148" spans="1:11" x14ac:dyDescent="0.25">
      <c r="A148">
        <v>1</v>
      </c>
      <c r="B148">
        <v>51</v>
      </c>
      <c r="C148">
        <v>137</v>
      </c>
      <c r="D148">
        <v>5</v>
      </c>
      <c r="E148" s="4">
        <v>43087.995138888888</v>
      </c>
      <c r="F148" s="4">
        <v>43088.00277777778</v>
      </c>
      <c r="G148" s="4">
        <v>43088.00277777778</v>
      </c>
      <c r="H148">
        <v>24</v>
      </c>
      <c r="I148">
        <v>2</v>
      </c>
      <c r="J148">
        <v>1</v>
      </c>
      <c r="K148">
        <v>1</v>
      </c>
    </row>
    <row r="149" spans="1:11" x14ac:dyDescent="0.25">
      <c r="A149">
        <v>2</v>
      </c>
      <c r="B149">
        <v>86</v>
      </c>
      <c r="C149">
        <v>157</v>
      </c>
      <c r="D149">
        <v>10</v>
      </c>
      <c r="E149" s="4">
        <v>43087.997916666667</v>
      </c>
      <c r="F149" s="4">
        <v>43088.002083333333</v>
      </c>
      <c r="G149" s="4">
        <v>43088.002083333333</v>
      </c>
      <c r="H149">
        <v>17</v>
      </c>
      <c r="I149">
        <v>1</v>
      </c>
      <c r="J149">
        <v>7</v>
      </c>
      <c r="K149">
        <v>2</v>
      </c>
    </row>
    <row r="150" spans="1:11" x14ac:dyDescent="0.25">
      <c r="A150">
        <v>1</v>
      </c>
      <c r="B150">
        <v>30</v>
      </c>
      <c r="C150">
        <v>144</v>
      </c>
      <c r="D150">
        <v>16</v>
      </c>
      <c r="E150" s="4">
        <v>43088.042361111111</v>
      </c>
      <c r="F150" s="4">
        <v>43088.056250000001</v>
      </c>
      <c r="G150" s="4">
        <v>43088.056250000001</v>
      </c>
      <c r="H150">
        <v>62</v>
      </c>
      <c r="I150">
        <v>1</v>
      </c>
      <c r="J150">
        <v>5</v>
      </c>
      <c r="K150">
        <v>1</v>
      </c>
    </row>
    <row r="151" spans="1:11" x14ac:dyDescent="0.25">
      <c r="A151">
        <v>1</v>
      </c>
      <c r="B151">
        <v>16</v>
      </c>
      <c r="C151">
        <v>144</v>
      </c>
      <c r="D151">
        <v>16</v>
      </c>
      <c r="E151" s="4">
        <v>43088.215277777781</v>
      </c>
      <c r="F151" s="4">
        <v>43088.220833333333</v>
      </c>
      <c r="G151" s="4">
        <v>43088.226388888892</v>
      </c>
      <c r="H151">
        <v>26</v>
      </c>
      <c r="I151">
        <v>2</v>
      </c>
      <c r="J151">
        <v>9</v>
      </c>
      <c r="K151">
        <v>1</v>
      </c>
    </row>
    <row r="152" spans="1:11" x14ac:dyDescent="0.25">
      <c r="A152">
        <v>1</v>
      </c>
      <c r="B152">
        <v>3</v>
      </c>
      <c r="C152">
        <v>144</v>
      </c>
      <c r="D152">
        <v>16</v>
      </c>
      <c r="E152" s="4">
        <v>43088.277777777781</v>
      </c>
      <c r="F152" s="4">
        <v>43088.287499999999</v>
      </c>
      <c r="G152" s="4">
        <v>43088.299305555556</v>
      </c>
      <c r="H152">
        <v>55</v>
      </c>
      <c r="I152">
        <v>2</v>
      </c>
      <c r="J152">
        <v>5</v>
      </c>
      <c r="K152">
        <v>1</v>
      </c>
    </row>
    <row r="153" spans="1:11" x14ac:dyDescent="0.25">
      <c r="A153">
        <v>4</v>
      </c>
      <c r="B153">
        <v>3</v>
      </c>
      <c r="C153">
        <v>140</v>
      </c>
      <c r="D153">
        <v>16</v>
      </c>
      <c r="E153" s="4">
        <v>43088.004861111112</v>
      </c>
      <c r="F153" s="4">
        <v>43088.009722222225</v>
      </c>
      <c r="G153" s="4">
        <v>43088.009722222225</v>
      </c>
      <c r="H153">
        <v>2</v>
      </c>
      <c r="I153">
        <v>1</v>
      </c>
      <c r="J153">
        <v>5</v>
      </c>
      <c r="K153">
        <v>4</v>
      </c>
    </row>
    <row r="154" spans="1:11" x14ac:dyDescent="0.25">
      <c r="A154">
        <v>2</v>
      </c>
      <c r="B154">
        <v>41</v>
      </c>
      <c r="C154">
        <v>141</v>
      </c>
      <c r="D154">
        <v>6</v>
      </c>
      <c r="E154" s="4">
        <v>43088.011805555558</v>
      </c>
      <c r="F154" s="4">
        <v>43088.018055555556</v>
      </c>
      <c r="G154" s="4">
        <v>43088.018055555556</v>
      </c>
      <c r="H154">
        <v>70</v>
      </c>
      <c r="I154">
        <v>1</v>
      </c>
      <c r="J154">
        <v>2</v>
      </c>
      <c r="K154">
        <v>2</v>
      </c>
    </row>
    <row r="155" spans="1:11" x14ac:dyDescent="0.25">
      <c r="A155">
        <v>2</v>
      </c>
      <c r="B155">
        <v>41</v>
      </c>
      <c r="C155">
        <v>138</v>
      </c>
      <c r="D155">
        <v>6</v>
      </c>
      <c r="E155" s="4">
        <v>43088.015277777777</v>
      </c>
      <c r="F155" s="4">
        <v>43088.020833333336</v>
      </c>
      <c r="G155" s="4">
        <v>43088.03402777778</v>
      </c>
      <c r="H155">
        <v>40</v>
      </c>
      <c r="I155">
        <v>1</v>
      </c>
      <c r="J155">
        <v>2</v>
      </c>
      <c r="K155">
        <v>2</v>
      </c>
    </row>
    <row r="156" spans="1:11" x14ac:dyDescent="0.25">
      <c r="A156">
        <v>1</v>
      </c>
      <c r="B156">
        <v>3</v>
      </c>
      <c r="C156">
        <v>139</v>
      </c>
      <c r="D156">
        <v>1</v>
      </c>
      <c r="E156" s="4">
        <v>43088.04583333333</v>
      </c>
      <c r="F156" s="4">
        <v>43088.04791666667</v>
      </c>
      <c r="G156" s="4">
        <v>43088.055555555555</v>
      </c>
      <c r="H156">
        <v>19</v>
      </c>
      <c r="I156">
        <v>2</v>
      </c>
      <c r="J156">
        <v>3</v>
      </c>
      <c r="K156">
        <v>1</v>
      </c>
    </row>
    <row r="157" spans="1:11" x14ac:dyDescent="0.25">
      <c r="A157">
        <v>4</v>
      </c>
      <c r="B157">
        <v>3</v>
      </c>
      <c r="C157">
        <v>136</v>
      </c>
      <c r="D157">
        <v>5</v>
      </c>
      <c r="E157" s="4">
        <v>43088.075694444444</v>
      </c>
      <c r="F157" s="4">
        <v>43088.086805555555</v>
      </c>
      <c r="G157" s="4">
        <v>43088.086805555555</v>
      </c>
      <c r="H157">
        <v>17</v>
      </c>
      <c r="I157">
        <v>1</v>
      </c>
      <c r="J157">
        <v>3</v>
      </c>
      <c r="K157">
        <v>4</v>
      </c>
    </row>
    <row r="158" spans="1:11" x14ac:dyDescent="0.25">
      <c r="A158">
        <v>1</v>
      </c>
      <c r="B158">
        <v>3</v>
      </c>
      <c r="C158">
        <v>140</v>
      </c>
      <c r="D158">
        <v>16</v>
      </c>
      <c r="E158" s="4">
        <v>43088.115277777775</v>
      </c>
      <c r="F158" s="4">
        <v>43088.12222222222</v>
      </c>
      <c r="G158" s="4">
        <v>43088.12222222222</v>
      </c>
      <c r="H158">
        <v>37</v>
      </c>
      <c r="I158">
        <v>1</v>
      </c>
      <c r="J158">
        <v>5</v>
      </c>
      <c r="K158">
        <v>1</v>
      </c>
    </row>
    <row r="159" spans="1:11" x14ac:dyDescent="0.25">
      <c r="A159">
        <v>4</v>
      </c>
      <c r="B159">
        <v>3</v>
      </c>
      <c r="C159">
        <v>146</v>
      </c>
      <c r="D159">
        <v>18</v>
      </c>
      <c r="E159" s="4">
        <v>43088.140972222223</v>
      </c>
      <c r="F159" s="4">
        <v>43088.148611111108</v>
      </c>
      <c r="G159" s="4">
        <v>43088.148611111108</v>
      </c>
      <c r="H159">
        <v>19</v>
      </c>
      <c r="I159">
        <v>2</v>
      </c>
      <c r="J159">
        <v>4</v>
      </c>
      <c r="K159">
        <v>4</v>
      </c>
    </row>
    <row r="160" spans="1:11" x14ac:dyDescent="0.25">
      <c r="A160">
        <v>2</v>
      </c>
      <c r="B160">
        <v>86</v>
      </c>
      <c r="C160">
        <v>25</v>
      </c>
      <c r="D160">
        <v>8</v>
      </c>
      <c r="E160" s="4">
        <v>43088.241666666669</v>
      </c>
      <c r="F160" s="4">
        <v>43088.245833333334</v>
      </c>
      <c r="G160" s="4">
        <v>43088.263888888891</v>
      </c>
      <c r="H160">
        <v>1</v>
      </c>
      <c r="I160">
        <v>1</v>
      </c>
      <c r="J160">
        <v>4</v>
      </c>
      <c r="K160">
        <v>2</v>
      </c>
    </row>
    <row r="161" spans="1:11" x14ac:dyDescent="0.25">
      <c r="A161">
        <v>1</v>
      </c>
      <c r="B161">
        <v>3</v>
      </c>
      <c r="C161">
        <v>140</v>
      </c>
      <c r="D161">
        <v>16</v>
      </c>
      <c r="E161" s="4">
        <v>43088.265277777777</v>
      </c>
      <c r="F161" s="4">
        <v>43088.309027777781</v>
      </c>
      <c r="G161" s="4">
        <v>43088.309027777781</v>
      </c>
      <c r="H161">
        <v>51</v>
      </c>
      <c r="I161">
        <v>2</v>
      </c>
      <c r="J161">
        <v>5</v>
      </c>
      <c r="K161">
        <v>1</v>
      </c>
    </row>
    <row r="162" spans="1:11" x14ac:dyDescent="0.25">
      <c r="A162">
        <v>1</v>
      </c>
      <c r="B162">
        <v>3</v>
      </c>
      <c r="C162">
        <v>146</v>
      </c>
      <c r="D162">
        <v>18</v>
      </c>
      <c r="E162" s="4">
        <v>43088.296527777777</v>
      </c>
      <c r="F162" s="4">
        <v>43088.3</v>
      </c>
      <c r="G162" s="4">
        <v>43088.3125</v>
      </c>
      <c r="H162">
        <v>21</v>
      </c>
      <c r="I162">
        <v>1</v>
      </c>
      <c r="J162">
        <v>4</v>
      </c>
      <c r="K162">
        <v>4</v>
      </c>
    </row>
    <row r="163" spans="1:11" x14ac:dyDescent="0.25">
      <c r="A163">
        <v>1</v>
      </c>
      <c r="B163">
        <v>30</v>
      </c>
      <c r="C163">
        <v>135</v>
      </c>
      <c r="D163">
        <v>3</v>
      </c>
      <c r="E163" s="4">
        <v>43088.311805555553</v>
      </c>
      <c r="F163" s="4">
        <v>43088.318055555559</v>
      </c>
      <c r="G163" s="4">
        <v>43088.318055555559</v>
      </c>
      <c r="H163">
        <v>62</v>
      </c>
      <c r="I163">
        <v>2</v>
      </c>
      <c r="J163">
        <v>3</v>
      </c>
      <c r="K163">
        <v>1</v>
      </c>
    </row>
    <row r="164" spans="1:11" x14ac:dyDescent="0.25">
      <c r="A164">
        <v>1</v>
      </c>
      <c r="B164">
        <v>3</v>
      </c>
      <c r="C164">
        <v>138</v>
      </c>
      <c r="D164">
        <v>6</v>
      </c>
      <c r="E164" s="4">
        <v>43088.349305555559</v>
      </c>
      <c r="F164" s="4">
        <v>43088.356249999997</v>
      </c>
      <c r="G164" s="4">
        <v>43088.376388888886</v>
      </c>
      <c r="H164">
        <v>14</v>
      </c>
      <c r="I164">
        <v>1</v>
      </c>
      <c r="J164">
        <v>4</v>
      </c>
      <c r="K164">
        <v>4</v>
      </c>
    </row>
    <row r="165" spans="1:11" x14ac:dyDescent="0.25">
      <c r="A165">
        <v>2</v>
      </c>
      <c r="B165">
        <v>29</v>
      </c>
      <c r="C165">
        <v>156</v>
      </c>
      <c r="D165">
        <v>9</v>
      </c>
      <c r="E165" s="4">
        <v>43088.34652777778</v>
      </c>
      <c r="F165" s="4">
        <v>43088.348611111112</v>
      </c>
      <c r="G165" s="4">
        <v>43088.352083333331</v>
      </c>
      <c r="H165">
        <v>61</v>
      </c>
      <c r="I165">
        <v>2</v>
      </c>
      <c r="J165">
        <v>16</v>
      </c>
      <c r="K165">
        <v>2</v>
      </c>
    </row>
    <row r="166" spans="1:11" x14ac:dyDescent="0.25">
      <c r="A166">
        <v>1</v>
      </c>
      <c r="B166">
        <v>51</v>
      </c>
      <c r="C166">
        <v>140</v>
      </c>
      <c r="D166">
        <v>16</v>
      </c>
      <c r="E166" s="4">
        <v>43088.382638888892</v>
      </c>
      <c r="F166" s="4">
        <v>43088.385416666664</v>
      </c>
      <c r="G166" s="4">
        <v>43088.39166666667</v>
      </c>
      <c r="H166">
        <v>26</v>
      </c>
      <c r="I166">
        <v>1</v>
      </c>
      <c r="J166">
        <v>1</v>
      </c>
      <c r="K166">
        <v>1</v>
      </c>
    </row>
    <row r="167" spans="1:11" x14ac:dyDescent="0.25">
      <c r="A167">
        <v>1</v>
      </c>
      <c r="B167">
        <v>16</v>
      </c>
      <c r="C167">
        <v>158</v>
      </c>
      <c r="D167">
        <v>11</v>
      </c>
      <c r="E167" s="4">
        <v>43088.404166666667</v>
      </c>
      <c r="F167" s="4">
        <v>43088.405555555553</v>
      </c>
      <c r="G167" s="4">
        <v>43088.413194444445</v>
      </c>
      <c r="H167">
        <v>27</v>
      </c>
      <c r="I167">
        <v>1</v>
      </c>
      <c r="J167">
        <v>8</v>
      </c>
      <c r="K167">
        <v>1</v>
      </c>
    </row>
    <row r="168" spans="1:11" x14ac:dyDescent="0.25">
      <c r="A168">
        <v>1</v>
      </c>
      <c r="B168">
        <v>7</v>
      </c>
      <c r="C168">
        <v>136</v>
      </c>
      <c r="D168">
        <v>5</v>
      </c>
      <c r="E168" s="4">
        <v>43088.425000000003</v>
      </c>
      <c r="F168" s="4">
        <v>43088.429861111108</v>
      </c>
      <c r="G168" s="4">
        <v>43088.431250000001</v>
      </c>
      <c r="H168">
        <v>66</v>
      </c>
      <c r="I168">
        <v>2</v>
      </c>
      <c r="J168">
        <v>1</v>
      </c>
      <c r="K168">
        <v>1</v>
      </c>
    </row>
    <row r="169" spans="1:11" x14ac:dyDescent="0.25">
      <c r="A169">
        <v>1</v>
      </c>
      <c r="B169">
        <v>3</v>
      </c>
      <c r="C169">
        <v>137</v>
      </c>
      <c r="D169">
        <v>5</v>
      </c>
      <c r="E169" s="4">
        <v>43088.433333333334</v>
      </c>
      <c r="F169" s="4">
        <v>43088.43472222222</v>
      </c>
      <c r="G169" s="4">
        <v>43088.438194444447</v>
      </c>
      <c r="H169">
        <v>45</v>
      </c>
      <c r="I169">
        <v>2</v>
      </c>
      <c r="J169">
        <v>1</v>
      </c>
      <c r="K169">
        <v>0</v>
      </c>
    </row>
    <row r="170" spans="1:11" x14ac:dyDescent="0.25">
      <c r="A170">
        <v>1</v>
      </c>
      <c r="B170">
        <v>7</v>
      </c>
      <c r="C170">
        <v>137</v>
      </c>
      <c r="D170">
        <v>5</v>
      </c>
      <c r="E170" s="4">
        <v>43088.438194444447</v>
      </c>
      <c r="F170" s="4">
        <v>43088.438888888886</v>
      </c>
      <c r="G170" s="4">
        <v>43088.441666666666</v>
      </c>
      <c r="H170">
        <v>66</v>
      </c>
      <c r="I170">
        <v>2</v>
      </c>
      <c r="J170">
        <v>1</v>
      </c>
      <c r="K170">
        <v>1</v>
      </c>
    </row>
    <row r="171" spans="1:11" x14ac:dyDescent="0.25">
      <c r="A171">
        <v>1</v>
      </c>
      <c r="B171">
        <v>3</v>
      </c>
      <c r="C171">
        <v>137</v>
      </c>
      <c r="D171">
        <v>5</v>
      </c>
      <c r="E171" s="4">
        <v>43088.457638888889</v>
      </c>
      <c r="F171" s="4">
        <v>43088.465277777781</v>
      </c>
      <c r="G171" s="4">
        <v>43088.484722222223</v>
      </c>
      <c r="H171">
        <v>45</v>
      </c>
      <c r="I171">
        <v>1</v>
      </c>
      <c r="J171">
        <v>1</v>
      </c>
      <c r="K171">
        <v>4</v>
      </c>
    </row>
    <row r="172" spans="1:11" x14ac:dyDescent="0.25">
      <c r="A172">
        <v>1</v>
      </c>
      <c r="B172">
        <v>51</v>
      </c>
      <c r="C172">
        <v>144</v>
      </c>
      <c r="D172">
        <v>16</v>
      </c>
      <c r="E172" s="4">
        <v>43088.451388888891</v>
      </c>
      <c r="F172" s="4">
        <v>43088.453472222223</v>
      </c>
      <c r="G172" s="4">
        <v>43088.457638888889</v>
      </c>
      <c r="H172">
        <v>52</v>
      </c>
      <c r="I172">
        <v>1</v>
      </c>
      <c r="J172">
        <v>5</v>
      </c>
      <c r="K172">
        <v>1</v>
      </c>
    </row>
    <row r="173" spans="1:11" x14ac:dyDescent="0.25">
      <c r="A173">
        <v>1</v>
      </c>
      <c r="B173">
        <v>12</v>
      </c>
      <c r="C173">
        <v>138</v>
      </c>
      <c r="D173">
        <v>6</v>
      </c>
      <c r="E173" s="4">
        <v>43088.452777777777</v>
      </c>
      <c r="F173" s="4">
        <v>43088.458333333336</v>
      </c>
      <c r="G173" s="4">
        <v>43088.458333333336</v>
      </c>
      <c r="H173">
        <v>57</v>
      </c>
      <c r="I173">
        <v>2</v>
      </c>
      <c r="J173">
        <v>2</v>
      </c>
      <c r="K173">
        <v>1</v>
      </c>
    </row>
    <row r="174" spans="1:11" x14ac:dyDescent="0.25">
      <c r="A174">
        <v>2</v>
      </c>
      <c r="B174">
        <v>3</v>
      </c>
      <c r="C174">
        <v>135</v>
      </c>
      <c r="D174">
        <v>3</v>
      </c>
      <c r="E174" s="4">
        <v>43088.457638888889</v>
      </c>
      <c r="F174" s="4">
        <v>43088.463888888888</v>
      </c>
      <c r="G174" s="4">
        <v>43088.472222222219</v>
      </c>
      <c r="H174">
        <v>14</v>
      </c>
      <c r="I174">
        <v>1</v>
      </c>
      <c r="J174">
        <v>3</v>
      </c>
      <c r="K174">
        <v>4</v>
      </c>
    </row>
    <row r="175" spans="1:11" x14ac:dyDescent="0.25">
      <c r="A175">
        <v>3</v>
      </c>
      <c r="B175">
        <v>27</v>
      </c>
      <c r="C175">
        <v>1</v>
      </c>
      <c r="D175">
        <v>23</v>
      </c>
      <c r="E175" s="4">
        <v>43088.46597222222</v>
      </c>
      <c r="F175" s="4">
        <v>43088.48333333333</v>
      </c>
      <c r="G175" s="4">
        <v>43088.48333333333</v>
      </c>
      <c r="H175">
        <v>47</v>
      </c>
      <c r="I175">
        <v>1</v>
      </c>
      <c r="J175">
        <v>9</v>
      </c>
      <c r="K175">
        <v>3</v>
      </c>
    </row>
    <row r="176" spans="1:11" x14ac:dyDescent="0.25">
      <c r="A176">
        <v>2</v>
      </c>
      <c r="B176">
        <v>22</v>
      </c>
      <c r="C176">
        <v>136</v>
      </c>
      <c r="D176">
        <v>5</v>
      </c>
      <c r="E176" s="4">
        <v>43088.49722222222</v>
      </c>
      <c r="F176" s="4">
        <v>43088.504166666666</v>
      </c>
      <c r="G176" s="4">
        <v>43088.507638888892</v>
      </c>
      <c r="H176">
        <v>64</v>
      </c>
      <c r="I176">
        <v>1</v>
      </c>
      <c r="J176">
        <v>1</v>
      </c>
      <c r="K176">
        <v>2</v>
      </c>
    </row>
    <row r="177" spans="1:11" x14ac:dyDescent="0.25">
      <c r="A177">
        <v>1</v>
      </c>
      <c r="B177">
        <v>7</v>
      </c>
      <c r="C177">
        <v>135</v>
      </c>
      <c r="D177">
        <v>3</v>
      </c>
      <c r="E177" s="4">
        <v>43088.510416666664</v>
      </c>
      <c r="F177" s="4">
        <v>43088.510416666664</v>
      </c>
      <c r="G177" s="4">
        <v>43088.511805555558</v>
      </c>
      <c r="H177">
        <v>60</v>
      </c>
      <c r="I177">
        <v>2</v>
      </c>
      <c r="J177">
        <v>1</v>
      </c>
      <c r="K177">
        <v>1</v>
      </c>
    </row>
    <row r="178" spans="1:11" x14ac:dyDescent="0.25">
      <c r="A178">
        <v>1</v>
      </c>
      <c r="B178">
        <v>11</v>
      </c>
      <c r="C178">
        <v>139</v>
      </c>
      <c r="D178">
        <v>1</v>
      </c>
      <c r="E178" s="4">
        <v>43088.533333333333</v>
      </c>
      <c r="F178" s="4">
        <v>43088.534722222219</v>
      </c>
      <c r="G178" s="4">
        <v>43088.543055555558</v>
      </c>
      <c r="H178">
        <v>63</v>
      </c>
      <c r="I178">
        <v>2</v>
      </c>
      <c r="J178">
        <v>1</v>
      </c>
      <c r="K178">
        <v>0</v>
      </c>
    </row>
    <row r="179" spans="1:11" x14ac:dyDescent="0.25">
      <c r="A179">
        <v>1</v>
      </c>
      <c r="B179">
        <v>51</v>
      </c>
      <c r="C179">
        <v>137</v>
      </c>
      <c r="D179">
        <v>5</v>
      </c>
      <c r="E179" s="4">
        <v>43088.53402777778</v>
      </c>
      <c r="F179" s="4">
        <v>43088.535416666666</v>
      </c>
      <c r="G179" s="4">
        <v>43088.540277777778</v>
      </c>
      <c r="H179">
        <v>25</v>
      </c>
      <c r="I179">
        <v>2</v>
      </c>
      <c r="J179">
        <v>2</v>
      </c>
      <c r="K179">
        <v>1</v>
      </c>
    </row>
    <row r="180" spans="1:11" x14ac:dyDescent="0.25">
      <c r="A180">
        <v>1</v>
      </c>
      <c r="B180">
        <v>3</v>
      </c>
      <c r="C180">
        <v>140</v>
      </c>
      <c r="D180">
        <v>16</v>
      </c>
      <c r="E180" s="4">
        <v>43088.534722222219</v>
      </c>
      <c r="F180" s="4">
        <v>43088.538194444445</v>
      </c>
      <c r="G180" s="4">
        <v>43088.547222222223</v>
      </c>
      <c r="H180">
        <v>81</v>
      </c>
      <c r="I180">
        <v>1</v>
      </c>
      <c r="J180">
        <v>5</v>
      </c>
      <c r="K180">
        <v>1</v>
      </c>
    </row>
    <row r="181" spans="1:11" x14ac:dyDescent="0.25">
      <c r="A181">
        <v>1</v>
      </c>
      <c r="B181">
        <v>16</v>
      </c>
      <c r="C181">
        <v>142</v>
      </c>
      <c r="D181">
        <v>4</v>
      </c>
      <c r="E181" s="4">
        <v>43088.536805555559</v>
      </c>
      <c r="F181" s="4">
        <v>43088.539583333331</v>
      </c>
      <c r="G181" s="4">
        <v>43088.54791666667</v>
      </c>
      <c r="H181">
        <v>18</v>
      </c>
      <c r="I181">
        <v>1</v>
      </c>
      <c r="J181">
        <v>3</v>
      </c>
      <c r="K181">
        <v>1</v>
      </c>
    </row>
    <row r="182" spans="1:11" x14ac:dyDescent="0.25">
      <c r="A182">
        <v>1</v>
      </c>
      <c r="B182">
        <v>51</v>
      </c>
      <c r="C182">
        <v>1</v>
      </c>
      <c r="D182">
        <v>23</v>
      </c>
      <c r="E182" s="4">
        <v>43088.540277777778</v>
      </c>
      <c r="F182" s="4">
        <v>43088.548611111109</v>
      </c>
      <c r="G182" s="4">
        <v>43088.561111111114</v>
      </c>
      <c r="H182">
        <v>18</v>
      </c>
      <c r="I182">
        <v>2</v>
      </c>
      <c r="J182">
        <v>2</v>
      </c>
      <c r="K182">
        <v>1</v>
      </c>
    </row>
    <row r="183" spans="1:11" x14ac:dyDescent="0.25">
      <c r="A183">
        <v>2</v>
      </c>
      <c r="B183">
        <v>30</v>
      </c>
      <c r="C183">
        <v>157</v>
      </c>
      <c r="D183">
        <v>10</v>
      </c>
      <c r="E183" s="4">
        <v>43088.555555555555</v>
      </c>
      <c r="F183" s="4">
        <v>43088.556944444441</v>
      </c>
      <c r="G183" s="4">
        <v>43088.561805555553</v>
      </c>
      <c r="H183">
        <v>5</v>
      </c>
      <c r="I183">
        <v>1</v>
      </c>
      <c r="J183">
        <v>7</v>
      </c>
      <c r="K183">
        <v>2</v>
      </c>
    </row>
    <row r="184" spans="1:11" x14ac:dyDescent="0.25">
      <c r="A184">
        <v>1</v>
      </c>
      <c r="B184">
        <v>19</v>
      </c>
      <c r="C184">
        <v>144</v>
      </c>
      <c r="D184">
        <v>16</v>
      </c>
      <c r="E184" s="4">
        <v>43088.575694444444</v>
      </c>
      <c r="F184" s="4">
        <v>43088.578472222223</v>
      </c>
      <c r="G184" s="4">
        <v>43088.580555555556</v>
      </c>
      <c r="H184">
        <v>23</v>
      </c>
      <c r="I184">
        <v>2</v>
      </c>
      <c r="J184">
        <v>5</v>
      </c>
      <c r="K184">
        <v>1</v>
      </c>
    </row>
    <row r="185" spans="1:11" x14ac:dyDescent="0.25">
      <c r="A185">
        <v>1</v>
      </c>
      <c r="B185">
        <v>19</v>
      </c>
      <c r="C185">
        <v>140</v>
      </c>
      <c r="D185">
        <v>16</v>
      </c>
      <c r="E185" s="4">
        <v>43088.57708333333</v>
      </c>
      <c r="F185" s="4">
        <v>43088.579861111109</v>
      </c>
      <c r="G185" s="4">
        <v>43088.581250000003</v>
      </c>
      <c r="H185">
        <v>23</v>
      </c>
      <c r="I185">
        <v>2</v>
      </c>
      <c r="J185">
        <v>5</v>
      </c>
      <c r="K185">
        <v>1</v>
      </c>
    </row>
    <row r="186" spans="1:11" x14ac:dyDescent="0.25">
      <c r="A186">
        <v>1</v>
      </c>
      <c r="B186">
        <v>51</v>
      </c>
      <c r="C186">
        <v>156</v>
      </c>
      <c r="D186">
        <v>9</v>
      </c>
      <c r="E186" s="4">
        <v>43088.590277777781</v>
      </c>
      <c r="F186" s="4">
        <v>43088.593055555553</v>
      </c>
      <c r="G186" s="4">
        <v>43088.59375</v>
      </c>
      <c r="H186">
        <v>33</v>
      </c>
      <c r="I186">
        <v>2</v>
      </c>
      <c r="J186">
        <v>16</v>
      </c>
      <c r="K186">
        <v>1</v>
      </c>
    </row>
    <row r="187" spans="1:11" x14ac:dyDescent="0.25">
      <c r="A187">
        <v>1</v>
      </c>
      <c r="B187">
        <v>3</v>
      </c>
      <c r="C187">
        <v>143</v>
      </c>
      <c r="D187">
        <v>20</v>
      </c>
      <c r="E187" s="4">
        <v>43088.595138888886</v>
      </c>
      <c r="F187" s="4">
        <v>43088.597222222219</v>
      </c>
      <c r="G187" s="4">
        <v>43088.601388888892</v>
      </c>
      <c r="H187">
        <v>68</v>
      </c>
      <c r="I187">
        <v>1</v>
      </c>
      <c r="J187">
        <v>10</v>
      </c>
      <c r="K187">
        <v>1</v>
      </c>
    </row>
    <row r="188" spans="1:11" x14ac:dyDescent="0.25">
      <c r="A188">
        <v>2</v>
      </c>
      <c r="B188">
        <v>11</v>
      </c>
      <c r="C188">
        <v>143</v>
      </c>
      <c r="D188">
        <v>20</v>
      </c>
      <c r="E188" s="4">
        <v>43088.618750000001</v>
      </c>
      <c r="F188" s="4">
        <v>43088.62222222222</v>
      </c>
      <c r="G188" s="4">
        <v>43088.622916666667</v>
      </c>
      <c r="H188">
        <v>55</v>
      </c>
      <c r="I188">
        <v>2</v>
      </c>
      <c r="J188">
        <v>10</v>
      </c>
      <c r="K188">
        <v>2</v>
      </c>
    </row>
    <row r="189" spans="1:11" x14ac:dyDescent="0.25">
      <c r="A189">
        <v>1</v>
      </c>
      <c r="B189">
        <v>51</v>
      </c>
      <c r="C189">
        <v>154</v>
      </c>
      <c r="D189">
        <v>19</v>
      </c>
      <c r="E189" s="4">
        <v>43088.625694444447</v>
      </c>
      <c r="F189" s="4">
        <v>43088.62777777778</v>
      </c>
      <c r="G189" s="4">
        <v>43088.634027777778</v>
      </c>
      <c r="H189">
        <v>21</v>
      </c>
      <c r="I189">
        <v>2</v>
      </c>
      <c r="J189">
        <v>10</v>
      </c>
      <c r="K189">
        <v>0</v>
      </c>
    </row>
    <row r="190" spans="1:11" x14ac:dyDescent="0.25">
      <c r="A190">
        <v>1</v>
      </c>
      <c r="B190">
        <v>56</v>
      </c>
      <c r="C190">
        <v>135</v>
      </c>
      <c r="D190">
        <v>3</v>
      </c>
      <c r="E190" s="4">
        <v>43088.63958333333</v>
      </c>
      <c r="F190" s="4">
        <v>43088.643750000003</v>
      </c>
      <c r="G190" s="4">
        <v>43088.649305555555</v>
      </c>
      <c r="H190">
        <v>6</v>
      </c>
      <c r="I190">
        <v>1</v>
      </c>
      <c r="J190">
        <v>1</v>
      </c>
      <c r="K190">
        <v>1</v>
      </c>
    </row>
    <row r="191" spans="1:11" x14ac:dyDescent="0.25">
      <c r="A191">
        <v>1</v>
      </c>
      <c r="B191">
        <v>51</v>
      </c>
      <c r="C191">
        <v>144</v>
      </c>
      <c r="D191">
        <v>16</v>
      </c>
      <c r="E191" s="4">
        <v>43088.63958333333</v>
      </c>
      <c r="F191" s="4">
        <v>43088.640972222223</v>
      </c>
      <c r="G191" s="4">
        <v>43088.647916666669</v>
      </c>
      <c r="H191">
        <v>55</v>
      </c>
      <c r="I191">
        <v>1</v>
      </c>
      <c r="J191">
        <v>1</v>
      </c>
      <c r="K191">
        <v>1</v>
      </c>
    </row>
    <row r="192" spans="1:11" x14ac:dyDescent="0.25">
      <c r="A192">
        <v>1</v>
      </c>
      <c r="B192">
        <v>3</v>
      </c>
      <c r="C192">
        <v>140</v>
      </c>
      <c r="D192">
        <v>16</v>
      </c>
      <c r="E192" s="4">
        <v>43088.662499999999</v>
      </c>
      <c r="F192" s="4">
        <v>43088.668749999997</v>
      </c>
      <c r="G192" s="4">
        <v>43088.686111111114</v>
      </c>
      <c r="H192">
        <v>58</v>
      </c>
      <c r="I192">
        <v>2</v>
      </c>
      <c r="J192">
        <v>2</v>
      </c>
      <c r="K192">
        <v>1</v>
      </c>
    </row>
    <row r="193" spans="1:11" x14ac:dyDescent="0.25">
      <c r="A193">
        <v>2</v>
      </c>
      <c r="B193">
        <v>5</v>
      </c>
      <c r="C193">
        <v>144</v>
      </c>
      <c r="D193">
        <v>16</v>
      </c>
      <c r="E193" s="4">
        <v>43088.668055555558</v>
      </c>
      <c r="F193" s="4">
        <v>43088.678472222222</v>
      </c>
      <c r="G193" s="4">
        <v>43088.681250000001</v>
      </c>
      <c r="H193">
        <v>22</v>
      </c>
      <c r="I193">
        <v>1</v>
      </c>
      <c r="J193">
        <v>5</v>
      </c>
      <c r="K193">
        <v>2</v>
      </c>
    </row>
    <row r="194" spans="1:11" x14ac:dyDescent="0.25">
      <c r="A194">
        <v>1</v>
      </c>
      <c r="B194">
        <v>3</v>
      </c>
      <c r="C194">
        <v>144</v>
      </c>
      <c r="D194">
        <v>16</v>
      </c>
      <c r="E194" s="4">
        <v>43088.710416666669</v>
      </c>
      <c r="F194" s="4">
        <v>43088.719444444447</v>
      </c>
      <c r="G194" s="4">
        <v>43088.719444444447</v>
      </c>
      <c r="H194">
        <v>38</v>
      </c>
      <c r="I194">
        <v>2</v>
      </c>
      <c r="J194">
        <v>5</v>
      </c>
      <c r="K194">
        <v>4</v>
      </c>
    </row>
    <row r="195" spans="1:11" x14ac:dyDescent="0.25">
      <c r="A195">
        <v>1</v>
      </c>
      <c r="B195">
        <v>56</v>
      </c>
      <c r="C195">
        <v>138</v>
      </c>
      <c r="D195">
        <v>6</v>
      </c>
      <c r="E195" s="4">
        <v>43088.698611111111</v>
      </c>
      <c r="F195" s="4">
        <v>43088.700694444444</v>
      </c>
      <c r="G195" s="4">
        <v>43088.70416666667</v>
      </c>
      <c r="H195">
        <v>63</v>
      </c>
      <c r="I195">
        <v>1</v>
      </c>
      <c r="J195">
        <v>2</v>
      </c>
      <c r="K195">
        <v>0</v>
      </c>
    </row>
    <row r="196" spans="1:11" x14ac:dyDescent="0.25">
      <c r="A196">
        <v>1</v>
      </c>
      <c r="B196">
        <v>3</v>
      </c>
      <c r="C196">
        <v>137</v>
      </c>
      <c r="D196">
        <v>5</v>
      </c>
      <c r="E196" s="4">
        <v>43088.701388888891</v>
      </c>
      <c r="F196" s="4">
        <v>43088.706944444442</v>
      </c>
      <c r="G196" s="4">
        <v>43088.724305555559</v>
      </c>
      <c r="H196">
        <v>40</v>
      </c>
      <c r="I196">
        <v>2</v>
      </c>
      <c r="J196">
        <v>5</v>
      </c>
      <c r="K196">
        <v>4</v>
      </c>
    </row>
    <row r="197" spans="1:11" x14ac:dyDescent="0.25">
      <c r="A197">
        <v>1</v>
      </c>
      <c r="B197">
        <v>51</v>
      </c>
      <c r="C197">
        <v>136</v>
      </c>
      <c r="D197">
        <v>5</v>
      </c>
      <c r="E197" s="4">
        <v>43088.724305555559</v>
      </c>
      <c r="F197" s="4">
        <v>43088.727083333331</v>
      </c>
      <c r="G197" s="4">
        <v>43088.729166666664</v>
      </c>
      <c r="H197">
        <v>35</v>
      </c>
      <c r="I197">
        <v>2</v>
      </c>
      <c r="J197">
        <v>1</v>
      </c>
      <c r="K197">
        <v>1</v>
      </c>
    </row>
    <row r="198" spans="1:11" x14ac:dyDescent="0.25">
      <c r="A198">
        <v>1</v>
      </c>
      <c r="B198">
        <v>3</v>
      </c>
      <c r="C198">
        <v>142</v>
      </c>
      <c r="D198">
        <v>4</v>
      </c>
      <c r="E198" s="4">
        <v>43088.754166666666</v>
      </c>
      <c r="F198" s="4">
        <v>43088.755555555559</v>
      </c>
      <c r="G198" s="4">
        <v>43088.759722222225</v>
      </c>
      <c r="H198">
        <v>76</v>
      </c>
      <c r="I198">
        <v>2</v>
      </c>
      <c r="J198">
        <v>6</v>
      </c>
      <c r="K198">
        <v>1</v>
      </c>
    </row>
    <row r="199" spans="1:11" x14ac:dyDescent="0.25">
      <c r="A199">
        <v>1</v>
      </c>
      <c r="B199">
        <v>51</v>
      </c>
      <c r="C199">
        <v>135</v>
      </c>
      <c r="D199">
        <v>3</v>
      </c>
      <c r="E199" s="4">
        <v>43088.769444444442</v>
      </c>
      <c r="F199" s="4">
        <v>43088.776388888888</v>
      </c>
      <c r="G199" s="4">
        <v>43088.776388888888</v>
      </c>
      <c r="H199">
        <v>1</v>
      </c>
      <c r="I199">
        <v>2</v>
      </c>
      <c r="J199">
        <v>2</v>
      </c>
      <c r="K199">
        <v>1</v>
      </c>
    </row>
    <row r="200" spans="1:11" x14ac:dyDescent="0.25">
      <c r="A200">
        <v>1</v>
      </c>
      <c r="B200">
        <v>51</v>
      </c>
      <c r="C200">
        <v>138</v>
      </c>
      <c r="D200">
        <v>6</v>
      </c>
      <c r="E200" s="4">
        <v>43088.772916666669</v>
      </c>
      <c r="F200" s="4">
        <v>43088.772916666669</v>
      </c>
      <c r="G200" s="4">
        <v>43088.803472222222</v>
      </c>
      <c r="H200">
        <v>20</v>
      </c>
      <c r="I200">
        <v>2</v>
      </c>
      <c r="J200">
        <v>2</v>
      </c>
      <c r="K200">
        <v>1</v>
      </c>
    </row>
    <row r="201" spans="1:11" x14ac:dyDescent="0.25">
      <c r="A201">
        <v>1</v>
      </c>
      <c r="B201">
        <v>51</v>
      </c>
      <c r="C201">
        <v>137</v>
      </c>
      <c r="D201">
        <v>5</v>
      </c>
      <c r="E201" s="4">
        <v>43088.781944444447</v>
      </c>
      <c r="F201" s="4">
        <v>43088.782638888886</v>
      </c>
      <c r="G201" s="4">
        <v>43088.786805555559</v>
      </c>
      <c r="H201">
        <v>22</v>
      </c>
      <c r="I201">
        <v>2</v>
      </c>
      <c r="J201">
        <v>2</v>
      </c>
      <c r="K201">
        <v>1</v>
      </c>
    </row>
    <row r="202" spans="1:11" x14ac:dyDescent="0.25">
      <c r="A202">
        <v>1</v>
      </c>
      <c r="B202">
        <v>51</v>
      </c>
      <c r="C202">
        <v>146</v>
      </c>
      <c r="D202">
        <v>18</v>
      </c>
      <c r="E202" s="4">
        <v>43088.776388888888</v>
      </c>
      <c r="F202" s="4">
        <v>43088.77847222222</v>
      </c>
      <c r="G202" s="4">
        <v>43088.787499999999</v>
      </c>
      <c r="H202">
        <v>27</v>
      </c>
      <c r="I202">
        <v>1</v>
      </c>
      <c r="J202">
        <v>2</v>
      </c>
      <c r="K202">
        <v>1</v>
      </c>
    </row>
    <row r="203" spans="1:11" x14ac:dyDescent="0.25">
      <c r="A203">
        <v>1</v>
      </c>
      <c r="B203">
        <v>51</v>
      </c>
      <c r="C203">
        <v>135</v>
      </c>
      <c r="D203">
        <v>3</v>
      </c>
      <c r="E203" s="4">
        <v>43088.777777777781</v>
      </c>
      <c r="F203" s="4">
        <v>43088.781944444447</v>
      </c>
      <c r="G203" s="4">
        <v>43088.793055555558</v>
      </c>
      <c r="H203">
        <v>173</v>
      </c>
      <c r="I203">
        <v>2</v>
      </c>
      <c r="J203">
        <v>3</v>
      </c>
      <c r="K203">
        <v>1</v>
      </c>
    </row>
    <row r="204" spans="1:11" x14ac:dyDescent="0.25">
      <c r="A204">
        <v>1</v>
      </c>
      <c r="B204">
        <v>51</v>
      </c>
      <c r="C204">
        <v>139</v>
      </c>
      <c r="D204">
        <v>1</v>
      </c>
      <c r="E204" s="4">
        <v>43088.782638888886</v>
      </c>
      <c r="F204" s="4">
        <v>43088.783333333333</v>
      </c>
      <c r="G204" s="4">
        <v>43088.788194444445</v>
      </c>
      <c r="H204">
        <v>26</v>
      </c>
      <c r="I204">
        <v>2</v>
      </c>
      <c r="J204">
        <v>5</v>
      </c>
      <c r="K204">
        <v>1</v>
      </c>
    </row>
    <row r="205" spans="1:11" x14ac:dyDescent="0.25">
      <c r="A205">
        <v>1</v>
      </c>
      <c r="B205">
        <v>16</v>
      </c>
      <c r="C205">
        <v>136</v>
      </c>
      <c r="D205">
        <v>5</v>
      </c>
      <c r="E205" s="4">
        <v>43088.790277777778</v>
      </c>
      <c r="F205" s="4">
        <v>43088.790277777778</v>
      </c>
      <c r="G205" s="4">
        <v>43088.797222222223</v>
      </c>
      <c r="H205">
        <v>1</v>
      </c>
      <c r="I205">
        <v>2</v>
      </c>
      <c r="J205">
        <v>2</v>
      </c>
      <c r="K205">
        <v>1</v>
      </c>
    </row>
    <row r="206" spans="1:11" x14ac:dyDescent="0.25">
      <c r="A206">
        <v>1</v>
      </c>
      <c r="B206">
        <v>16</v>
      </c>
      <c r="C206">
        <v>136</v>
      </c>
      <c r="D206">
        <v>5</v>
      </c>
      <c r="E206" s="4">
        <v>43088.804166666669</v>
      </c>
      <c r="F206" s="4">
        <v>43088.804166666669</v>
      </c>
      <c r="G206" s="4">
        <v>43088.807638888888</v>
      </c>
      <c r="H206">
        <v>22</v>
      </c>
      <c r="I206">
        <v>2</v>
      </c>
      <c r="J206">
        <v>2</v>
      </c>
      <c r="K206">
        <v>1</v>
      </c>
    </row>
    <row r="207" spans="1:11" x14ac:dyDescent="0.25">
      <c r="A207">
        <v>1</v>
      </c>
      <c r="B207">
        <v>51</v>
      </c>
      <c r="C207">
        <v>139</v>
      </c>
      <c r="D207">
        <v>1</v>
      </c>
      <c r="E207" s="4">
        <v>43088.852083333331</v>
      </c>
      <c r="F207" s="4">
        <v>43088.859027777777</v>
      </c>
      <c r="G207" s="4">
        <v>43088.859027777777</v>
      </c>
      <c r="H207">
        <v>20</v>
      </c>
      <c r="I207">
        <v>2</v>
      </c>
      <c r="J207">
        <v>3</v>
      </c>
      <c r="K207">
        <v>1</v>
      </c>
    </row>
    <row r="208" spans="1:11" x14ac:dyDescent="0.25">
      <c r="A208">
        <v>1</v>
      </c>
      <c r="B208">
        <v>46</v>
      </c>
      <c r="C208">
        <v>156</v>
      </c>
      <c r="D208">
        <v>9</v>
      </c>
      <c r="E208" s="4">
        <v>43088.849305555559</v>
      </c>
      <c r="F208" s="4">
        <v>43088.849305555559</v>
      </c>
      <c r="G208" s="4">
        <v>43088.850694444445</v>
      </c>
      <c r="H208">
        <v>78</v>
      </c>
      <c r="I208">
        <v>2</v>
      </c>
      <c r="J208">
        <v>16</v>
      </c>
      <c r="K208">
        <v>1</v>
      </c>
    </row>
    <row r="209" spans="1:11" x14ac:dyDescent="0.25">
      <c r="A209">
        <v>4</v>
      </c>
      <c r="B209">
        <v>3</v>
      </c>
      <c r="C209">
        <v>158</v>
      </c>
      <c r="D209">
        <v>11</v>
      </c>
      <c r="E209" s="4">
        <v>43088.865972222222</v>
      </c>
      <c r="F209" s="4">
        <v>43088.870138888888</v>
      </c>
      <c r="G209" s="4">
        <v>43088.902083333334</v>
      </c>
      <c r="H209">
        <v>55</v>
      </c>
      <c r="I209">
        <v>1</v>
      </c>
      <c r="J209">
        <v>16</v>
      </c>
      <c r="K209">
        <v>4</v>
      </c>
    </row>
    <row r="210" spans="1:11" x14ac:dyDescent="0.25">
      <c r="A210">
        <v>1</v>
      </c>
      <c r="B210">
        <v>3</v>
      </c>
      <c r="C210">
        <v>143</v>
      </c>
      <c r="D210">
        <v>20</v>
      </c>
      <c r="E210" s="4">
        <v>43088.879861111112</v>
      </c>
      <c r="F210" s="4">
        <v>43088.881944444445</v>
      </c>
      <c r="G210" s="4">
        <v>43088.892361111109</v>
      </c>
      <c r="H210">
        <v>75</v>
      </c>
      <c r="I210">
        <v>1</v>
      </c>
      <c r="J210">
        <v>10</v>
      </c>
      <c r="K210">
        <v>1</v>
      </c>
    </row>
    <row r="211" spans="1:11" x14ac:dyDescent="0.25">
      <c r="A211">
        <v>1</v>
      </c>
      <c r="B211">
        <v>57</v>
      </c>
      <c r="C211">
        <v>146</v>
      </c>
      <c r="D211">
        <v>18</v>
      </c>
      <c r="E211" s="4">
        <v>43088.880555555559</v>
      </c>
      <c r="F211" s="4">
        <v>43088.881944444445</v>
      </c>
      <c r="G211" s="4">
        <v>43088.884722222225</v>
      </c>
      <c r="H211">
        <v>20</v>
      </c>
      <c r="I211">
        <v>1</v>
      </c>
      <c r="J211">
        <v>4</v>
      </c>
      <c r="K211">
        <v>1</v>
      </c>
    </row>
    <row r="212" spans="1:11" x14ac:dyDescent="0.25">
      <c r="A212">
        <v>1</v>
      </c>
      <c r="B212">
        <v>13</v>
      </c>
      <c r="C212">
        <v>136</v>
      </c>
      <c r="D212">
        <v>5</v>
      </c>
      <c r="E212" s="4">
        <v>43088.890277777777</v>
      </c>
      <c r="F212" s="4">
        <v>43088.902083333334</v>
      </c>
      <c r="G212" s="4">
        <v>43088.902083333334</v>
      </c>
      <c r="H212">
        <v>74</v>
      </c>
      <c r="I212">
        <v>1</v>
      </c>
      <c r="J212">
        <v>2</v>
      </c>
      <c r="K212">
        <v>1</v>
      </c>
    </row>
    <row r="213" spans="1:11" x14ac:dyDescent="0.25">
      <c r="A213">
        <v>2</v>
      </c>
      <c r="B213">
        <v>17</v>
      </c>
      <c r="C213">
        <v>146</v>
      </c>
      <c r="D213">
        <v>18</v>
      </c>
      <c r="E213" s="4">
        <v>43088.904166666667</v>
      </c>
      <c r="F213" s="4">
        <v>43088.906944444447</v>
      </c>
      <c r="G213" s="4">
        <v>43088.924305555556</v>
      </c>
      <c r="H213">
        <v>40</v>
      </c>
      <c r="I213">
        <v>1</v>
      </c>
      <c r="J213">
        <v>4</v>
      </c>
      <c r="K213">
        <v>2</v>
      </c>
    </row>
    <row r="214" spans="1:11" x14ac:dyDescent="0.25">
      <c r="A214">
        <v>1</v>
      </c>
      <c r="B214">
        <v>88</v>
      </c>
      <c r="C214">
        <v>13</v>
      </c>
      <c r="D214">
        <v>22</v>
      </c>
      <c r="E214" s="4">
        <v>43088.925000000003</v>
      </c>
      <c r="F214" s="4">
        <v>43088.933333333334</v>
      </c>
      <c r="G214" s="4">
        <v>43088.933333333334</v>
      </c>
      <c r="H214">
        <v>35</v>
      </c>
      <c r="I214">
        <v>2</v>
      </c>
      <c r="J214">
        <v>11</v>
      </c>
      <c r="K214">
        <v>1</v>
      </c>
    </row>
    <row r="215" spans="1:11" x14ac:dyDescent="0.25">
      <c r="A215">
        <v>1</v>
      </c>
      <c r="B215">
        <v>51</v>
      </c>
      <c r="C215">
        <v>137</v>
      </c>
      <c r="D215">
        <v>5</v>
      </c>
      <c r="E215" s="4">
        <v>43088.936111111114</v>
      </c>
      <c r="F215" s="4">
        <v>43088.941666666666</v>
      </c>
      <c r="G215" s="4">
        <v>43088.941666666666</v>
      </c>
      <c r="H215">
        <v>25</v>
      </c>
      <c r="I215">
        <v>2</v>
      </c>
      <c r="J215">
        <v>1</v>
      </c>
      <c r="K215">
        <v>1</v>
      </c>
    </row>
    <row r="216" spans="1:11" x14ac:dyDescent="0.25">
      <c r="A216">
        <v>4</v>
      </c>
      <c r="B216">
        <v>3</v>
      </c>
      <c r="C216">
        <v>138</v>
      </c>
      <c r="D216">
        <v>6</v>
      </c>
      <c r="E216" s="4">
        <v>43088.940972222219</v>
      </c>
      <c r="F216" s="4">
        <v>43088.956944444442</v>
      </c>
      <c r="G216" s="4">
        <v>43088.956944444442</v>
      </c>
      <c r="H216">
        <v>19</v>
      </c>
      <c r="I216">
        <v>2</v>
      </c>
      <c r="J216">
        <v>4</v>
      </c>
      <c r="K216">
        <v>4</v>
      </c>
    </row>
    <row r="217" spans="1:11" x14ac:dyDescent="0.25">
      <c r="A217">
        <v>1</v>
      </c>
      <c r="B217">
        <v>7</v>
      </c>
      <c r="C217">
        <v>156</v>
      </c>
      <c r="D217">
        <v>9</v>
      </c>
      <c r="E217" s="4">
        <v>43088.948611111111</v>
      </c>
      <c r="F217" s="4">
        <v>43088.95</v>
      </c>
      <c r="G217" s="4">
        <v>43088.955555555556</v>
      </c>
      <c r="H217">
        <v>21</v>
      </c>
      <c r="I217">
        <v>1</v>
      </c>
      <c r="J217">
        <v>16</v>
      </c>
      <c r="K217">
        <v>1</v>
      </c>
    </row>
    <row r="218" spans="1:11" x14ac:dyDescent="0.25">
      <c r="A218">
        <v>4</v>
      </c>
      <c r="B218">
        <v>3</v>
      </c>
      <c r="C218">
        <v>159</v>
      </c>
      <c r="D218">
        <v>425</v>
      </c>
      <c r="E218" s="4">
        <v>43088.974305555559</v>
      </c>
      <c r="F218" s="4">
        <v>43088.974305555559</v>
      </c>
      <c r="G218" s="4">
        <v>43088.974305555559</v>
      </c>
      <c r="H218">
        <v>1</v>
      </c>
      <c r="I218">
        <v>2</v>
      </c>
      <c r="J218">
        <v>5</v>
      </c>
      <c r="K218">
        <v>4</v>
      </c>
    </row>
    <row r="219" spans="1:11" x14ac:dyDescent="0.25">
      <c r="A219">
        <v>1</v>
      </c>
      <c r="B219">
        <v>3</v>
      </c>
      <c r="C219">
        <v>136</v>
      </c>
      <c r="D219">
        <v>5</v>
      </c>
      <c r="E219" s="4">
        <v>43089.038194444445</v>
      </c>
      <c r="F219" s="4">
        <v>43089.049305555556</v>
      </c>
      <c r="G219" s="4">
        <v>43089.049305555556</v>
      </c>
      <c r="H219">
        <v>23</v>
      </c>
      <c r="I219">
        <v>1</v>
      </c>
      <c r="J219">
        <v>2</v>
      </c>
      <c r="K219">
        <v>1</v>
      </c>
    </row>
    <row r="220" spans="1:11" x14ac:dyDescent="0.25">
      <c r="A220">
        <v>4</v>
      </c>
      <c r="B220">
        <v>3</v>
      </c>
      <c r="C220">
        <v>156</v>
      </c>
      <c r="D220">
        <v>9</v>
      </c>
      <c r="E220" s="4">
        <v>43089.09097222222</v>
      </c>
      <c r="F220" s="4">
        <v>43089.095138888886</v>
      </c>
      <c r="G220" s="4">
        <v>43089.100694444445</v>
      </c>
      <c r="H220">
        <v>41</v>
      </c>
      <c r="I220">
        <v>2</v>
      </c>
      <c r="J220">
        <v>16</v>
      </c>
      <c r="K220">
        <v>4</v>
      </c>
    </row>
    <row r="221" spans="1:11" x14ac:dyDescent="0.25">
      <c r="A221">
        <v>2</v>
      </c>
      <c r="B221">
        <v>25</v>
      </c>
      <c r="C221">
        <v>138</v>
      </c>
      <c r="D221">
        <v>6</v>
      </c>
      <c r="E221" s="4">
        <v>43089.092361111114</v>
      </c>
      <c r="F221" s="4">
        <v>43089.114583333336</v>
      </c>
      <c r="G221" s="4">
        <v>43089.114583333336</v>
      </c>
      <c r="H221">
        <v>24</v>
      </c>
      <c r="I221">
        <v>1</v>
      </c>
      <c r="J221">
        <v>2</v>
      </c>
      <c r="K221">
        <v>2</v>
      </c>
    </row>
    <row r="222" spans="1:11" x14ac:dyDescent="0.25">
      <c r="A222">
        <v>4</v>
      </c>
      <c r="B222">
        <v>3</v>
      </c>
      <c r="C222">
        <v>140</v>
      </c>
      <c r="D222">
        <v>16</v>
      </c>
      <c r="E222" s="4">
        <v>43089.126388888886</v>
      </c>
      <c r="F222" s="4">
        <v>43089.136111111111</v>
      </c>
      <c r="G222" s="4">
        <v>43089.136805555558</v>
      </c>
      <c r="H222">
        <v>5</v>
      </c>
      <c r="I222">
        <v>2</v>
      </c>
      <c r="J222">
        <v>5</v>
      </c>
      <c r="K222">
        <v>4</v>
      </c>
    </row>
    <row r="223" spans="1:11" x14ac:dyDescent="0.25">
      <c r="A223">
        <v>1</v>
      </c>
      <c r="B223">
        <v>56</v>
      </c>
      <c r="C223">
        <v>144</v>
      </c>
      <c r="D223">
        <v>16</v>
      </c>
      <c r="E223" s="4">
        <v>43089.156944444447</v>
      </c>
      <c r="F223" s="4">
        <v>43089.161805555559</v>
      </c>
      <c r="G223" s="4">
        <v>43089.168055555558</v>
      </c>
      <c r="H223">
        <v>27</v>
      </c>
      <c r="I223">
        <v>2</v>
      </c>
      <c r="J223">
        <v>3</v>
      </c>
      <c r="K223">
        <v>1</v>
      </c>
    </row>
    <row r="224" spans="1:11" x14ac:dyDescent="0.25">
      <c r="A224">
        <v>4</v>
      </c>
      <c r="B224">
        <v>3</v>
      </c>
      <c r="C224">
        <v>144</v>
      </c>
      <c r="D224">
        <v>16</v>
      </c>
      <c r="E224" s="4">
        <v>43089.190972222219</v>
      </c>
      <c r="F224" s="4">
        <v>43089.190972222219</v>
      </c>
      <c r="G224" s="4">
        <v>43089.190972222219</v>
      </c>
      <c r="H224">
        <v>23</v>
      </c>
      <c r="I224">
        <v>1</v>
      </c>
      <c r="J224">
        <v>5</v>
      </c>
      <c r="K224">
        <v>4</v>
      </c>
    </row>
    <row r="225" spans="1:11" x14ac:dyDescent="0.25">
      <c r="A225">
        <v>4</v>
      </c>
      <c r="B225">
        <v>3</v>
      </c>
      <c r="C225">
        <v>11</v>
      </c>
      <c r="D225">
        <v>19</v>
      </c>
      <c r="E225" s="4">
        <v>43089.192361111112</v>
      </c>
      <c r="F225" s="4">
        <v>43089.206250000003</v>
      </c>
      <c r="G225" s="4">
        <v>43089.206250000003</v>
      </c>
      <c r="H225">
        <v>13</v>
      </c>
      <c r="I225">
        <v>2</v>
      </c>
      <c r="J225">
        <v>12</v>
      </c>
      <c r="K225">
        <v>4</v>
      </c>
    </row>
    <row r="226" spans="1:11" x14ac:dyDescent="0.25">
      <c r="A226">
        <v>1</v>
      </c>
      <c r="B226">
        <v>16</v>
      </c>
      <c r="C226">
        <v>13</v>
      </c>
      <c r="D226">
        <v>22</v>
      </c>
      <c r="E226" s="4">
        <v>43089.261111111111</v>
      </c>
      <c r="F226" s="4">
        <v>43089.267361111109</v>
      </c>
      <c r="G226" s="4">
        <v>43089.268055555556</v>
      </c>
      <c r="H226">
        <v>1</v>
      </c>
      <c r="I226">
        <v>2</v>
      </c>
      <c r="J226">
        <v>11</v>
      </c>
      <c r="K226">
        <v>1</v>
      </c>
    </row>
    <row r="227" spans="1:11" x14ac:dyDescent="0.25">
      <c r="A227">
        <v>1</v>
      </c>
      <c r="B227">
        <v>51</v>
      </c>
      <c r="C227">
        <v>139</v>
      </c>
      <c r="D227">
        <v>1</v>
      </c>
      <c r="E227" s="4">
        <v>43089.272222222222</v>
      </c>
      <c r="F227" s="4">
        <v>43089.273611111108</v>
      </c>
      <c r="G227" s="4">
        <v>43089.277083333334</v>
      </c>
      <c r="H227">
        <v>18</v>
      </c>
      <c r="I227">
        <v>2</v>
      </c>
      <c r="J227">
        <v>1</v>
      </c>
      <c r="K227">
        <v>1</v>
      </c>
    </row>
    <row r="228" spans="1:11" x14ac:dyDescent="0.25">
      <c r="A228">
        <v>1</v>
      </c>
      <c r="B228">
        <v>51</v>
      </c>
      <c r="C228">
        <v>143</v>
      </c>
      <c r="D228">
        <v>20</v>
      </c>
      <c r="E228" s="4">
        <v>43089.27847222222</v>
      </c>
      <c r="F228" s="4">
        <v>43089.283333333333</v>
      </c>
      <c r="G228" s="4">
        <v>43089.28402777778</v>
      </c>
      <c r="H228">
        <v>19</v>
      </c>
      <c r="I228">
        <v>2</v>
      </c>
      <c r="J228">
        <v>10</v>
      </c>
      <c r="K228">
        <v>1</v>
      </c>
    </row>
    <row r="229" spans="1:11" x14ac:dyDescent="0.25">
      <c r="A229">
        <v>1</v>
      </c>
      <c r="B229">
        <v>56</v>
      </c>
      <c r="C229">
        <v>137</v>
      </c>
      <c r="D229">
        <v>5</v>
      </c>
      <c r="E229" s="4">
        <v>43089.324305555558</v>
      </c>
      <c r="F229" s="4">
        <v>43089.324999999997</v>
      </c>
      <c r="G229" s="4">
        <v>43089.332638888889</v>
      </c>
      <c r="H229">
        <v>31</v>
      </c>
      <c r="I229">
        <v>2</v>
      </c>
      <c r="J229">
        <v>1</v>
      </c>
      <c r="K229">
        <v>1</v>
      </c>
    </row>
    <row r="230" spans="1:11" x14ac:dyDescent="0.25">
      <c r="A230">
        <v>1</v>
      </c>
      <c r="B230">
        <v>28</v>
      </c>
      <c r="C230">
        <v>156</v>
      </c>
      <c r="D230">
        <v>9</v>
      </c>
      <c r="E230" s="4">
        <v>43089.333333333336</v>
      </c>
      <c r="F230" s="4">
        <v>43089.335416666669</v>
      </c>
      <c r="G230" s="4">
        <v>43089.337500000001</v>
      </c>
      <c r="H230">
        <v>1</v>
      </c>
      <c r="I230">
        <v>2</v>
      </c>
      <c r="J230">
        <v>16</v>
      </c>
      <c r="K230">
        <v>1</v>
      </c>
    </row>
    <row r="231" spans="1:11" x14ac:dyDescent="0.25">
      <c r="A231">
        <v>2</v>
      </c>
      <c r="B231">
        <v>9</v>
      </c>
      <c r="C231">
        <v>146</v>
      </c>
      <c r="D231">
        <v>18</v>
      </c>
      <c r="E231" s="4">
        <v>43089.35833333333</v>
      </c>
      <c r="F231" s="4">
        <v>43089.35833333333</v>
      </c>
      <c r="G231" s="4">
        <v>43089.376388888886</v>
      </c>
      <c r="H231">
        <v>58</v>
      </c>
      <c r="I231">
        <v>2</v>
      </c>
      <c r="J231">
        <v>4</v>
      </c>
      <c r="K231">
        <v>2</v>
      </c>
    </row>
    <row r="232" spans="1:11" x14ac:dyDescent="0.25">
      <c r="A232">
        <v>1</v>
      </c>
      <c r="B232">
        <v>51</v>
      </c>
      <c r="C232">
        <v>138</v>
      </c>
      <c r="D232">
        <v>6</v>
      </c>
      <c r="E232" s="4">
        <v>43089.356944444444</v>
      </c>
      <c r="F232" s="4">
        <v>43089.359027777777</v>
      </c>
      <c r="G232" s="4">
        <v>43089.362500000003</v>
      </c>
      <c r="H232">
        <v>33</v>
      </c>
      <c r="I232">
        <v>2</v>
      </c>
      <c r="J232">
        <v>2</v>
      </c>
      <c r="K232">
        <v>1</v>
      </c>
    </row>
    <row r="233" spans="1:11" x14ac:dyDescent="0.25">
      <c r="A233">
        <v>1</v>
      </c>
      <c r="B233">
        <v>51</v>
      </c>
      <c r="C233">
        <v>135</v>
      </c>
      <c r="D233">
        <v>3</v>
      </c>
      <c r="E233" s="4">
        <v>43089.359722222223</v>
      </c>
      <c r="F233" s="4">
        <v>43089.359722222223</v>
      </c>
      <c r="G233" s="4">
        <v>43089.368750000001</v>
      </c>
      <c r="H233">
        <v>22</v>
      </c>
      <c r="I233">
        <v>1</v>
      </c>
      <c r="J233">
        <v>3</v>
      </c>
      <c r="K233">
        <v>1</v>
      </c>
    </row>
    <row r="234" spans="1:11" x14ac:dyDescent="0.25">
      <c r="A234">
        <v>1</v>
      </c>
      <c r="B234">
        <v>51</v>
      </c>
      <c r="C234">
        <v>136</v>
      </c>
      <c r="D234">
        <v>5</v>
      </c>
      <c r="E234" s="4">
        <v>43089.372916666667</v>
      </c>
      <c r="F234" s="4">
        <v>43089.374305555553</v>
      </c>
      <c r="G234" s="4">
        <v>43089.383333333331</v>
      </c>
      <c r="H234">
        <v>23</v>
      </c>
      <c r="I234">
        <v>2</v>
      </c>
      <c r="J234">
        <v>3</v>
      </c>
      <c r="K234">
        <v>1</v>
      </c>
    </row>
    <row r="235" spans="1:11" x14ac:dyDescent="0.25">
      <c r="A235">
        <v>1</v>
      </c>
      <c r="B235">
        <v>16</v>
      </c>
      <c r="C235">
        <v>11</v>
      </c>
      <c r="D235">
        <v>19</v>
      </c>
      <c r="E235" s="4">
        <v>43089.376388888886</v>
      </c>
      <c r="F235" s="4">
        <v>43089.38958333333</v>
      </c>
      <c r="G235" s="4">
        <v>43089.38958333333</v>
      </c>
      <c r="H235">
        <v>66</v>
      </c>
      <c r="I235">
        <v>2</v>
      </c>
      <c r="J235">
        <v>12</v>
      </c>
      <c r="K235">
        <v>1</v>
      </c>
    </row>
    <row r="236" spans="1:11" x14ac:dyDescent="0.25">
      <c r="A236">
        <v>1</v>
      </c>
      <c r="B236">
        <v>85</v>
      </c>
      <c r="C236">
        <v>159</v>
      </c>
      <c r="D236">
        <v>425</v>
      </c>
      <c r="E236" s="4">
        <v>43089.395833333336</v>
      </c>
      <c r="F236" s="4">
        <v>43089.395833333336</v>
      </c>
      <c r="G236" s="4">
        <v>43089.395833333336</v>
      </c>
      <c r="H236">
        <v>55</v>
      </c>
      <c r="I236">
        <v>2</v>
      </c>
      <c r="J236">
        <v>5</v>
      </c>
      <c r="K236">
        <v>1</v>
      </c>
    </row>
    <row r="237" spans="1:11" x14ac:dyDescent="0.25">
      <c r="A237">
        <v>1</v>
      </c>
      <c r="B237">
        <v>3</v>
      </c>
      <c r="C237">
        <v>146</v>
      </c>
      <c r="D237">
        <v>18</v>
      </c>
      <c r="E237" s="4">
        <v>43089.408333333333</v>
      </c>
      <c r="F237" s="4">
        <v>43089.424305555556</v>
      </c>
      <c r="G237" s="4">
        <v>43089.424305555556</v>
      </c>
      <c r="H237">
        <v>80</v>
      </c>
      <c r="I237">
        <v>2</v>
      </c>
      <c r="J237">
        <v>6</v>
      </c>
      <c r="K237">
        <v>1</v>
      </c>
    </row>
    <row r="238" spans="1:11" x14ac:dyDescent="0.25">
      <c r="A238">
        <v>4</v>
      </c>
      <c r="B238">
        <v>3</v>
      </c>
      <c r="C238">
        <v>141</v>
      </c>
      <c r="D238">
        <v>6</v>
      </c>
      <c r="E238" s="4">
        <v>43089.415277777778</v>
      </c>
      <c r="F238" s="4">
        <v>43089.477777777778</v>
      </c>
      <c r="G238" s="4">
        <v>43089.477777777778</v>
      </c>
      <c r="H238">
        <v>6</v>
      </c>
      <c r="I238">
        <v>1</v>
      </c>
      <c r="J238">
        <v>4</v>
      </c>
      <c r="K238">
        <v>4</v>
      </c>
    </row>
    <row r="239" spans="1:11" x14ac:dyDescent="0.25">
      <c r="A239">
        <v>1</v>
      </c>
      <c r="B239">
        <v>11</v>
      </c>
      <c r="C239">
        <v>13</v>
      </c>
      <c r="D239">
        <v>22</v>
      </c>
      <c r="E239" s="4">
        <v>43089.416666666664</v>
      </c>
      <c r="F239" s="4">
        <v>43089.42291666667</v>
      </c>
      <c r="G239" s="4">
        <v>43089.42291666667</v>
      </c>
      <c r="H239">
        <v>71</v>
      </c>
      <c r="I239">
        <v>1</v>
      </c>
      <c r="J239">
        <v>11</v>
      </c>
      <c r="K239">
        <v>1</v>
      </c>
    </row>
    <row r="240" spans="1:11" x14ac:dyDescent="0.25">
      <c r="A240">
        <v>2</v>
      </c>
      <c r="B240">
        <v>22</v>
      </c>
      <c r="C240">
        <v>1</v>
      </c>
      <c r="D240">
        <v>23</v>
      </c>
      <c r="E240" s="4">
        <v>43089.418055555558</v>
      </c>
      <c r="F240" s="4">
        <v>43089.425694444442</v>
      </c>
      <c r="G240" s="4">
        <v>43089.425694444442</v>
      </c>
      <c r="H240">
        <v>18</v>
      </c>
      <c r="I240">
        <v>1</v>
      </c>
      <c r="J240">
        <v>9</v>
      </c>
      <c r="K240">
        <v>2</v>
      </c>
    </row>
    <row r="241" spans="1:11" x14ac:dyDescent="0.25">
      <c r="A241">
        <v>2</v>
      </c>
      <c r="B241">
        <v>33</v>
      </c>
      <c r="C241">
        <v>142</v>
      </c>
      <c r="D241">
        <v>4</v>
      </c>
      <c r="E241" s="4">
        <v>43089.431944444441</v>
      </c>
      <c r="F241" s="4">
        <v>43089.431944444441</v>
      </c>
      <c r="G241" s="4">
        <v>43089.444444444445</v>
      </c>
      <c r="H241">
        <v>47</v>
      </c>
      <c r="I241">
        <v>2</v>
      </c>
      <c r="J241">
        <v>6</v>
      </c>
      <c r="K241">
        <v>2</v>
      </c>
    </row>
    <row r="242" spans="1:11" x14ac:dyDescent="0.25">
      <c r="A242">
        <v>2</v>
      </c>
      <c r="B242">
        <v>10</v>
      </c>
      <c r="C242">
        <v>156</v>
      </c>
      <c r="D242">
        <v>9</v>
      </c>
      <c r="E242" s="4">
        <v>43089.421527777777</v>
      </c>
      <c r="F242" s="4">
        <v>43089.424305555556</v>
      </c>
      <c r="G242" s="4">
        <v>43089.429166666669</v>
      </c>
      <c r="H242">
        <v>87</v>
      </c>
      <c r="I242">
        <v>2</v>
      </c>
      <c r="J242">
        <v>16</v>
      </c>
      <c r="K242">
        <v>2</v>
      </c>
    </row>
    <row r="243" spans="1:11" x14ac:dyDescent="0.25">
      <c r="A243">
        <v>1</v>
      </c>
      <c r="B243">
        <v>56</v>
      </c>
      <c r="C243">
        <v>137</v>
      </c>
      <c r="D243">
        <v>5</v>
      </c>
      <c r="E243" s="4">
        <v>43089.427777777775</v>
      </c>
      <c r="F243" s="4">
        <v>43089.435416666667</v>
      </c>
      <c r="G243" s="4">
        <v>43089.435416666667</v>
      </c>
      <c r="H243">
        <v>20</v>
      </c>
      <c r="I243">
        <v>2</v>
      </c>
      <c r="J243">
        <v>2</v>
      </c>
      <c r="K243">
        <v>1</v>
      </c>
    </row>
    <row r="244" spans="1:11" x14ac:dyDescent="0.25">
      <c r="A244">
        <v>4</v>
      </c>
      <c r="B244">
        <v>3</v>
      </c>
      <c r="C244">
        <v>140</v>
      </c>
      <c r="D244">
        <v>16</v>
      </c>
      <c r="E244" s="4">
        <v>43089.429166666669</v>
      </c>
      <c r="F244" s="4">
        <v>43089.431250000001</v>
      </c>
      <c r="G244" s="4">
        <v>43089.4375</v>
      </c>
      <c r="H244">
        <v>1</v>
      </c>
      <c r="I244">
        <v>2</v>
      </c>
      <c r="J244">
        <v>5</v>
      </c>
      <c r="K244">
        <v>4</v>
      </c>
    </row>
    <row r="245" spans="1:11" x14ac:dyDescent="0.25">
      <c r="A245">
        <v>1</v>
      </c>
      <c r="B245">
        <v>16</v>
      </c>
      <c r="C245">
        <v>135</v>
      </c>
      <c r="D245">
        <v>3</v>
      </c>
      <c r="E245" s="4">
        <v>43089.457638888889</v>
      </c>
      <c r="F245" s="4">
        <v>43089.460416666669</v>
      </c>
      <c r="G245" s="4">
        <v>43089.460416666669</v>
      </c>
      <c r="H245">
        <v>59</v>
      </c>
      <c r="I245">
        <v>1</v>
      </c>
      <c r="J245">
        <v>3</v>
      </c>
      <c r="K245">
        <v>1</v>
      </c>
    </row>
    <row r="246" spans="1:11" x14ac:dyDescent="0.25">
      <c r="A246">
        <v>1</v>
      </c>
      <c r="B246">
        <v>3</v>
      </c>
      <c r="C246">
        <v>144</v>
      </c>
      <c r="D246">
        <v>16</v>
      </c>
      <c r="E246" s="4">
        <v>43089.465277777781</v>
      </c>
      <c r="F246" s="4">
        <v>43089.468055555553</v>
      </c>
      <c r="G246" s="4">
        <v>43089.472222222219</v>
      </c>
      <c r="H246">
        <v>21</v>
      </c>
      <c r="I246">
        <v>1</v>
      </c>
      <c r="J246">
        <v>5</v>
      </c>
      <c r="K246">
        <v>1</v>
      </c>
    </row>
    <row r="247" spans="1:11" x14ac:dyDescent="0.25">
      <c r="A247">
        <v>2</v>
      </c>
      <c r="B247">
        <v>29</v>
      </c>
      <c r="C247">
        <v>136</v>
      </c>
      <c r="D247">
        <v>5</v>
      </c>
      <c r="E247" s="4">
        <v>43089.469444444447</v>
      </c>
      <c r="F247" s="4">
        <v>43089.470833333333</v>
      </c>
      <c r="G247" s="4">
        <v>43089.477083333331</v>
      </c>
      <c r="H247">
        <v>24</v>
      </c>
      <c r="I247">
        <v>1</v>
      </c>
      <c r="J247">
        <v>2</v>
      </c>
      <c r="K247">
        <v>2</v>
      </c>
    </row>
    <row r="248" spans="1:11" x14ac:dyDescent="0.25">
      <c r="A248">
        <v>1</v>
      </c>
      <c r="B248">
        <v>3</v>
      </c>
      <c r="C248">
        <v>140</v>
      </c>
      <c r="D248">
        <v>16</v>
      </c>
      <c r="E248" s="4">
        <v>43089.484722222223</v>
      </c>
      <c r="F248" s="4">
        <v>43089.490972222222</v>
      </c>
      <c r="G248" s="4">
        <v>43089.490972222222</v>
      </c>
      <c r="H248">
        <v>85</v>
      </c>
      <c r="I248">
        <v>1</v>
      </c>
      <c r="J248">
        <v>5</v>
      </c>
      <c r="K248">
        <v>1</v>
      </c>
    </row>
    <row r="249" spans="1:11" x14ac:dyDescent="0.25">
      <c r="A249">
        <v>2</v>
      </c>
      <c r="B249">
        <v>43</v>
      </c>
      <c r="C249">
        <v>137</v>
      </c>
      <c r="D249">
        <v>5</v>
      </c>
      <c r="E249" s="4">
        <v>43089.498611111114</v>
      </c>
      <c r="F249" s="4">
        <v>43089.507638888892</v>
      </c>
      <c r="G249" s="4">
        <v>43089.507638888892</v>
      </c>
      <c r="H249">
        <v>29</v>
      </c>
      <c r="I249">
        <v>1</v>
      </c>
      <c r="J249">
        <v>2</v>
      </c>
      <c r="K249">
        <v>2</v>
      </c>
    </row>
    <row r="250" spans="1:11" x14ac:dyDescent="0.25">
      <c r="A250">
        <v>1</v>
      </c>
      <c r="B250">
        <v>51</v>
      </c>
      <c r="C250">
        <v>139</v>
      </c>
      <c r="D250">
        <v>1</v>
      </c>
      <c r="E250" s="4">
        <v>43089.494444444441</v>
      </c>
      <c r="F250" s="4">
        <v>43089.49722222222</v>
      </c>
      <c r="G250" s="4">
        <v>43089.503472222219</v>
      </c>
      <c r="H250">
        <v>31</v>
      </c>
      <c r="I250">
        <v>1</v>
      </c>
      <c r="J250">
        <v>3</v>
      </c>
      <c r="K250">
        <v>1</v>
      </c>
    </row>
    <row r="251" spans="1:11" x14ac:dyDescent="0.25">
      <c r="A251">
        <v>1</v>
      </c>
      <c r="B251">
        <v>51</v>
      </c>
      <c r="C251">
        <v>156</v>
      </c>
      <c r="D251">
        <v>9</v>
      </c>
      <c r="E251" s="4">
        <v>43089.513194444444</v>
      </c>
      <c r="F251" s="4">
        <v>43089.518750000003</v>
      </c>
      <c r="G251" s="4">
        <v>43089.518750000003</v>
      </c>
      <c r="H251">
        <v>16</v>
      </c>
      <c r="I251">
        <v>2</v>
      </c>
      <c r="J251">
        <v>16</v>
      </c>
      <c r="K251">
        <v>1</v>
      </c>
    </row>
    <row r="252" spans="1:11" x14ac:dyDescent="0.25">
      <c r="A252">
        <v>4</v>
      </c>
      <c r="B252">
        <v>20</v>
      </c>
      <c r="C252">
        <v>138</v>
      </c>
      <c r="D252">
        <v>6</v>
      </c>
      <c r="E252" s="4">
        <v>43089.574305555558</v>
      </c>
      <c r="F252" s="4">
        <v>43089.591666666667</v>
      </c>
      <c r="G252" s="4">
        <v>43089.595138888886</v>
      </c>
      <c r="H252" s="2">
        <v>40</v>
      </c>
      <c r="I252">
        <v>2</v>
      </c>
      <c r="J252">
        <v>1</v>
      </c>
      <c r="K252">
        <v>4</v>
      </c>
    </row>
    <row r="253" spans="1:11" x14ac:dyDescent="0.25">
      <c r="A253">
        <v>1</v>
      </c>
      <c r="B253">
        <v>51</v>
      </c>
      <c r="C253">
        <v>142</v>
      </c>
      <c r="D253">
        <v>4</v>
      </c>
      <c r="E253" s="4">
        <v>43089.554166666669</v>
      </c>
      <c r="F253" s="4">
        <v>43089.56527777778</v>
      </c>
      <c r="G253" s="4">
        <v>43089.56527777778</v>
      </c>
      <c r="H253">
        <v>45</v>
      </c>
      <c r="I253">
        <v>2</v>
      </c>
      <c r="J253">
        <v>6</v>
      </c>
      <c r="K253">
        <v>1</v>
      </c>
    </row>
    <row r="254" spans="1:11" x14ac:dyDescent="0.25">
      <c r="A254">
        <v>1</v>
      </c>
      <c r="B254">
        <v>3</v>
      </c>
      <c r="C254">
        <v>159</v>
      </c>
      <c r="D254">
        <v>425</v>
      </c>
      <c r="E254" s="4">
        <v>43089.563888888886</v>
      </c>
      <c r="F254" s="4">
        <v>43089.573611111111</v>
      </c>
      <c r="G254" s="4">
        <v>43089.573611111111</v>
      </c>
      <c r="H254">
        <v>88</v>
      </c>
      <c r="I254">
        <v>1</v>
      </c>
      <c r="J254">
        <v>5</v>
      </c>
      <c r="K254">
        <v>1</v>
      </c>
    </row>
    <row r="255" spans="1:11" x14ac:dyDescent="0.25">
      <c r="A255">
        <v>2</v>
      </c>
      <c r="B255">
        <v>8</v>
      </c>
      <c r="C255">
        <v>143</v>
      </c>
      <c r="D255">
        <v>20</v>
      </c>
      <c r="E255" s="4">
        <v>43089.577777777777</v>
      </c>
      <c r="F255" s="4">
        <v>43089.578472222223</v>
      </c>
      <c r="G255" s="4">
        <v>43089.587500000001</v>
      </c>
      <c r="H255">
        <v>16</v>
      </c>
      <c r="I255">
        <v>1</v>
      </c>
      <c r="J255">
        <v>12</v>
      </c>
      <c r="K255">
        <v>2</v>
      </c>
    </row>
    <row r="256" spans="1:11" x14ac:dyDescent="0.25">
      <c r="A256">
        <v>1</v>
      </c>
      <c r="B256">
        <v>51</v>
      </c>
      <c r="C256">
        <v>157</v>
      </c>
      <c r="D256">
        <v>10</v>
      </c>
      <c r="E256" s="4">
        <v>43089.584722222222</v>
      </c>
      <c r="F256" s="4">
        <v>43089.59375</v>
      </c>
      <c r="G256" s="4">
        <v>43089.59375</v>
      </c>
      <c r="H256">
        <v>38</v>
      </c>
      <c r="I256">
        <v>1</v>
      </c>
      <c r="J256">
        <v>7</v>
      </c>
      <c r="K256">
        <v>1</v>
      </c>
    </row>
    <row r="257" spans="1:11" x14ac:dyDescent="0.25">
      <c r="A257">
        <v>1</v>
      </c>
      <c r="B257">
        <v>11</v>
      </c>
      <c r="C257">
        <v>136</v>
      </c>
      <c r="D257">
        <v>5</v>
      </c>
      <c r="E257" s="4">
        <v>43089.617361111108</v>
      </c>
      <c r="F257" s="4">
        <v>43089.619444444441</v>
      </c>
      <c r="G257" s="4">
        <v>43089.622916666667</v>
      </c>
      <c r="H257">
        <v>69</v>
      </c>
      <c r="I257">
        <v>2</v>
      </c>
      <c r="J257">
        <v>1</v>
      </c>
      <c r="K257">
        <v>1</v>
      </c>
    </row>
    <row r="258" spans="1:11" x14ac:dyDescent="0.25">
      <c r="A258">
        <v>4</v>
      </c>
      <c r="B258">
        <v>3</v>
      </c>
      <c r="C258">
        <v>142</v>
      </c>
      <c r="D258">
        <v>4</v>
      </c>
      <c r="E258" s="4">
        <v>43089.621527777781</v>
      </c>
      <c r="F258" s="4">
        <v>43089.624305555553</v>
      </c>
      <c r="G258" s="4">
        <v>43089.652777777781</v>
      </c>
      <c r="H258">
        <v>20</v>
      </c>
      <c r="I258">
        <v>1</v>
      </c>
      <c r="J258">
        <v>6</v>
      </c>
      <c r="K258">
        <v>4</v>
      </c>
    </row>
    <row r="259" spans="1:11" x14ac:dyDescent="0.25">
      <c r="A259">
        <v>1</v>
      </c>
      <c r="B259">
        <v>7</v>
      </c>
      <c r="C259">
        <v>137</v>
      </c>
      <c r="D259">
        <v>5</v>
      </c>
      <c r="E259" s="4">
        <v>43089.644444444442</v>
      </c>
      <c r="F259" s="4">
        <v>43089.645833333336</v>
      </c>
      <c r="G259" s="4">
        <v>43089.648611111108</v>
      </c>
      <c r="H259">
        <v>1</v>
      </c>
      <c r="I259">
        <v>2</v>
      </c>
      <c r="J259">
        <v>1</v>
      </c>
      <c r="K259">
        <v>1</v>
      </c>
    </row>
    <row r="260" spans="1:11" x14ac:dyDescent="0.25">
      <c r="A260">
        <v>1</v>
      </c>
      <c r="B260">
        <v>58</v>
      </c>
      <c r="C260">
        <v>135</v>
      </c>
      <c r="D260">
        <v>3</v>
      </c>
      <c r="E260" s="4">
        <v>43089.647222222222</v>
      </c>
      <c r="F260" s="4">
        <v>43089.65</v>
      </c>
      <c r="G260" s="4">
        <v>43089.656944444447</v>
      </c>
      <c r="H260">
        <v>22</v>
      </c>
      <c r="I260">
        <v>2</v>
      </c>
      <c r="J260">
        <v>3</v>
      </c>
      <c r="K260">
        <v>1</v>
      </c>
    </row>
    <row r="261" spans="1:11" x14ac:dyDescent="0.25">
      <c r="A261">
        <v>4</v>
      </c>
      <c r="B261">
        <v>3</v>
      </c>
      <c r="C261">
        <v>159</v>
      </c>
      <c r="D261">
        <v>425</v>
      </c>
      <c r="E261" s="4">
        <v>43089.656944444447</v>
      </c>
      <c r="F261" s="4">
        <v>43089.656944444447</v>
      </c>
      <c r="G261" s="4">
        <v>43089.656944444447</v>
      </c>
      <c r="H261">
        <v>23</v>
      </c>
      <c r="I261">
        <v>1</v>
      </c>
      <c r="J261">
        <v>6</v>
      </c>
      <c r="K261">
        <v>4</v>
      </c>
    </row>
    <row r="262" spans="1:11" x14ac:dyDescent="0.25">
      <c r="A262">
        <v>4</v>
      </c>
      <c r="B262">
        <v>3</v>
      </c>
      <c r="C262">
        <v>138</v>
      </c>
      <c r="D262">
        <v>6</v>
      </c>
      <c r="E262" s="4">
        <v>43089.667361111111</v>
      </c>
      <c r="F262" s="4">
        <v>43089.692361111112</v>
      </c>
      <c r="G262" s="4">
        <v>43089.692361111112</v>
      </c>
      <c r="H262">
        <v>68</v>
      </c>
      <c r="I262">
        <v>2</v>
      </c>
      <c r="J262">
        <v>2</v>
      </c>
      <c r="K262">
        <v>4</v>
      </c>
    </row>
    <row r="263" spans="1:11" x14ac:dyDescent="0.25">
      <c r="A263">
        <v>1</v>
      </c>
      <c r="B263">
        <v>12</v>
      </c>
      <c r="C263">
        <v>135</v>
      </c>
      <c r="D263">
        <v>3</v>
      </c>
      <c r="E263" s="4">
        <v>43089.692361111112</v>
      </c>
      <c r="F263" s="4">
        <v>43089.722222222219</v>
      </c>
      <c r="G263" s="4">
        <v>43089.722222222219</v>
      </c>
      <c r="H263">
        <v>94</v>
      </c>
      <c r="I263">
        <v>1</v>
      </c>
      <c r="J263">
        <v>3</v>
      </c>
      <c r="K263">
        <v>1</v>
      </c>
    </row>
    <row r="264" spans="1:11" x14ac:dyDescent="0.25">
      <c r="A264">
        <v>1</v>
      </c>
      <c r="B264">
        <v>7</v>
      </c>
      <c r="C264">
        <v>135</v>
      </c>
      <c r="D264">
        <v>3</v>
      </c>
      <c r="E264" s="4">
        <v>43089.73541666667</v>
      </c>
      <c r="F264" s="4">
        <v>43089.73541666667</v>
      </c>
      <c r="G264" s="4">
        <v>43089.738194444442</v>
      </c>
      <c r="H264">
        <v>5</v>
      </c>
      <c r="I264">
        <v>2</v>
      </c>
      <c r="J264">
        <v>1</v>
      </c>
      <c r="K264">
        <v>1</v>
      </c>
    </row>
    <row r="265" spans="1:11" x14ac:dyDescent="0.25">
      <c r="A265">
        <v>4</v>
      </c>
      <c r="B265">
        <v>7</v>
      </c>
      <c r="C265">
        <v>141</v>
      </c>
      <c r="D265">
        <v>6</v>
      </c>
      <c r="E265" s="4">
        <v>43089.697916666664</v>
      </c>
      <c r="F265" s="4">
        <v>43089.72152777778</v>
      </c>
      <c r="G265" s="4">
        <v>43089.72152777778</v>
      </c>
      <c r="H265">
        <v>54</v>
      </c>
      <c r="I265">
        <v>2</v>
      </c>
      <c r="J265">
        <v>1</v>
      </c>
      <c r="K265">
        <v>4</v>
      </c>
    </row>
    <row r="266" spans="1:11" x14ac:dyDescent="0.25">
      <c r="A266">
        <v>1</v>
      </c>
      <c r="B266">
        <v>31</v>
      </c>
      <c r="C266">
        <v>142</v>
      </c>
      <c r="D266">
        <v>4</v>
      </c>
      <c r="E266" s="4">
        <v>43089.715277777781</v>
      </c>
      <c r="F266" s="4">
        <v>43089.715277777781</v>
      </c>
      <c r="G266" s="4">
        <v>43089.728472222225</v>
      </c>
      <c r="H266">
        <v>22</v>
      </c>
      <c r="I266">
        <v>1</v>
      </c>
      <c r="J266">
        <v>3</v>
      </c>
      <c r="K266">
        <v>1</v>
      </c>
    </row>
    <row r="267" spans="1:11" x14ac:dyDescent="0.25">
      <c r="A267">
        <v>2</v>
      </c>
      <c r="B267">
        <v>10</v>
      </c>
      <c r="C267">
        <v>144</v>
      </c>
      <c r="D267">
        <v>16</v>
      </c>
      <c r="E267" s="4">
        <v>43089.71597222222</v>
      </c>
      <c r="F267" s="4">
        <v>43089.72152777778</v>
      </c>
      <c r="G267" s="4">
        <v>43089.727777777778</v>
      </c>
      <c r="H267">
        <v>12</v>
      </c>
      <c r="I267">
        <v>2</v>
      </c>
      <c r="J267">
        <v>5</v>
      </c>
      <c r="K267">
        <v>2</v>
      </c>
    </row>
    <row r="268" spans="1:11" x14ac:dyDescent="0.25">
      <c r="A268">
        <v>1</v>
      </c>
      <c r="B268">
        <v>51</v>
      </c>
      <c r="C268">
        <v>138</v>
      </c>
      <c r="D268">
        <v>6</v>
      </c>
      <c r="E268" s="4">
        <v>43089.736805555556</v>
      </c>
      <c r="F268" s="4">
        <v>43089.736805555556</v>
      </c>
      <c r="G268" s="4">
        <v>43089.742361111108</v>
      </c>
      <c r="H268">
        <v>28</v>
      </c>
      <c r="I268">
        <v>2</v>
      </c>
      <c r="J268">
        <v>2</v>
      </c>
      <c r="K268">
        <v>1</v>
      </c>
    </row>
    <row r="269" spans="1:11" x14ac:dyDescent="0.25">
      <c r="A269">
        <v>2</v>
      </c>
      <c r="B269">
        <v>29</v>
      </c>
      <c r="C269">
        <v>156</v>
      </c>
      <c r="D269">
        <v>9</v>
      </c>
      <c r="E269" s="4">
        <v>43089.736805555556</v>
      </c>
      <c r="F269" s="4">
        <v>43089.741666666669</v>
      </c>
      <c r="G269" s="4">
        <v>43089.752083333333</v>
      </c>
      <c r="H269">
        <v>21</v>
      </c>
      <c r="I269">
        <v>1</v>
      </c>
      <c r="J269">
        <v>16</v>
      </c>
      <c r="K269">
        <v>2</v>
      </c>
    </row>
    <row r="270" spans="1:11" x14ac:dyDescent="0.25">
      <c r="A270">
        <v>1</v>
      </c>
      <c r="B270">
        <v>7</v>
      </c>
      <c r="C270">
        <v>139</v>
      </c>
      <c r="D270">
        <v>1</v>
      </c>
      <c r="E270" s="4">
        <v>43089.757638888892</v>
      </c>
      <c r="F270" s="4">
        <v>43089.769444444442</v>
      </c>
      <c r="G270" s="4">
        <v>43089.769444444442</v>
      </c>
      <c r="H270">
        <v>26</v>
      </c>
      <c r="I270">
        <v>1</v>
      </c>
      <c r="J270">
        <v>3</v>
      </c>
      <c r="K270">
        <v>0</v>
      </c>
    </row>
    <row r="271" spans="1:11" x14ac:dyDescent="0.25">
      <c r="A271">
        <v>1</v>
      </c>
      <c r="B271">
        <v>7</v>
      </c>
      <c r="C271">
        <v>139</v>
      </c>
      <c r="D271">
        <v>1</v>
      </c>
      <c r="E271" s="4">
        <v>43089.776388888888</v>
      </c>
      <c r="F271" s="4">
        <v>43089.776388888888</v>
      </c>
      <c r="G271" s="4">
        <v>43089.776388888888</v>
      </c>
      <c r="H271">
        <v>24</v>
      </c>
      <c r="I271">
        <v>2</v>
      </c>
      <c r="J271">
        <v>3</v>
      </c>
      <c r="K271">
        <v>1</v>
      </c>
    </row>
    <row r="272" spans="1:11" x14ac:dyDescent="0.25">
      <c r="A272">
        <v>1</v>
      </c>
      <c r="B272">
        <v>51</v>
      </c>
      <c r="C272">
        <v>135</v>
      </c>
      <c r="D272">
        <v>3</v>
      </c>
      <c r="E272" s="4">
        <v>43089.790277777778</v>
      </c>
      <c r="F272" s="4">
        <v>43089.797222222223</v>
      </c>
      <c r="G272" s="4">
        <v>43089.797222222223</v>
      </c>
      <c r="H272">
        <v>47</v>
      </c>
      <c r="I272">
        <v>2</v>
      </c>
      <c r="J272">
        <v>3</v>
      </c>
      <c r="K272">
        <v>1</v>
      </c>
    </row>
    <row r="273" spans="1:11" x14ac:dyDescent="0.25">
      <c r="A273">
        <v>1</v>
      </c>
      <c r="B273">
        <v>11</v>
      </c>
      <c r="C273">
        <v>136</v>
      </c>
      <c r="D273">
        <v>5</v>
      </c>
      <c r="E273" s="4">
        <v>43089.790277777778</v>
      </c>
      <c r="F273" s="4">
        <v>43089.802083333336</v>
      </c>
      <c r="G273" s="4">
        <v>43089.802083333336</v>
      </c>
      <c r="H273">
        <v>17</v>
      </c>
      <c r="I273">
        <v>1</v>
      </c>
      <c r="J273">
        <v>1</v>
      </c>
      <c r="K273">
        <v>1</v>
      </c>
    </row>
    <row r="274" spans="1:11" x14ac:dyDescent="0.25">
      <c r="A274">
        <v>1</v>
      </c>
      <c r="B274">
        <v>16</v>
      </c>
      <c r="C274">
        <v>137</v>
      </c>
      <c r="D274">
        <v>5</v>
      </c>
      <c r="E274" s="4">
        <v>43089.791666666664</v>
      </c>
      <c r="F274" s="4">
        <v>43089.8</v>
      </c>
      <c r="G274" s="4">
        <v>43089.8</v>
      </c>
      <c r="H274">
        <v>41</v>
      </c>
      <c r="I274">
        <v>2</v>
      </c>
      <c r="J274">
        <v>2</v>
      </c>
      <c r="K274">
        <v>1</v>
      </c>
    </row>
    <row r="275" spans="1:11" x14ac:dyDescent="0.25">
      <c r="A275">
        <v>1</v>
      </c>
      <c r="B275">
        <v>3</v>
      </c>
      <c r="C275">
        <v>136</v>
      </c>
      <c r="D275">
        <v>5</v>
      </c>
      <c r="E275" s="4">
        <v>43089.818749999999</v>
      </c>
      <c r="F275" s="4">
        <v>43089.820833333331</v>
      </c>
      <c r="G275" s="4">
        <v>43089.824999999997</v>
      </c>
      <c r="H275">
        <v>45</v>
      </c>
      <c r="I275">
        <v>2</v>
      </c>
      <c r="J275">
        <v>1</v>
      </c>
      <c r="K275">
        <v>1</v>
      </c>
    </row>
    <row r="276" spans="1:11" x14ac:dyDescent="0.25">
      <c r="A276">
        <v>1</v>
      </c>
      <c r="B276">
        <v>40</v>
      </c>
      <c r="C276">
        <v>158</v>
      </c>
      <c r="D276">
        <v>11</v>
      </c>
      <c r="E276" s="4">
        <v>43089.831250000003</v>
      </c>
      <c r="F276" s="4">
        <v>43089.834027777775</v>
      </c>
      <c r="G276" s="4">
        <v>43089.844444444447</v>
      </c>
      <c r="H276">
        <v>45</v>
      </c>
      <c r="I276">
        <v>2</v>
      </c>
      <c r="J276">
        <v>16</v>
      </c>
      <c r="K276">
        <v>1</v>
      </c>
    </row>
    <row r="277" spans="1:11" x14ac:dyDescent="0.25">
      <c r="A277">
        <v>1</v>
      </c>
      <c r="B277">
        <v>3</v>
      </c>
      <c r="C277">
        <v>156</v>
      </c>
      <c r="D277">
        <v>9</v>
      </c>
      <c r="E277" s="4">
        <v>43089.831944444442</v>
      </c>
      <c r="F277" s="4">
        <v>43089.834027777775</v>
      </c>
      <c r="G277" s="4">
        <v>43089.838194444441</v>
      </c>
      <c r="H277">
        <v>82</v>
      </c>
      <c r="I277">
        <v>2</v>
      </c>
      <c r="J277">
        <v>16</v>
      </c>
      <c r="K277">
        <v>1</v>
      </c>
    </row>
    <row r="278" spans="1:11" x14ac:dyDescent="0.25">
      <c r="A278">
        <v>1</v>
      </c>
      <c r="B278">
        <v>16</v>
      </c>
      <c r="C278">
        <v>1</v>
      </c>
      <c r="D278">
        <v>23</v>
      </c>
      <c r="E278" s="4">
        <v>43089.832638888889</v>
      </c>
      <c r="F278" s="4">
        <v>43089.84097222222</v>
      </c>
      <c r="G278" s="4">
        <v>43089.84097222222</v>
      </c>
      <c r="H278">
        <v>56</v>
      </c>
      <c r="I278">
        <v>1</v>
      </c>
      <c r="J278">
        <v>9</v>
      </c>
      <c r="K278">
        <v>1</v>
      </c>
    </row>
    <row r="279" spans="1:11" x14ac:dyDescent="0.25">
      <c r="A279">
        <v>1</v>
      </c>
      <c r="B279">
        <v>51</v>
      </c>
      <c r="C279">
        <v>146</v>
      </c>
      <c r="D279">
        <v>18</v>
      </c>
      <c r="E279" s="4">
        <v>43089.851388888892</v>
      </c>
      <c r="F279" s="4">
        <v>43089.852083333331</v>
      </c>
      <c r="G279" s="4">
        <v>43089.856944444444</v>
      </c>
      <c r="H279">
        <v>18</v>
      </c>
      <c r="I279">
        <v>2</v>
      </c>
      <c r="J279">
        <v>4</v>
      </c>
      <c r="K279">
        <v>1</v>
      </c>
    </row>
    <row r="280" spans="1:11" x14ac:dyDescent="0.25">
      <c r="A280">
        <v>4</v>
      </c>
      <c r="B280">
        <v>3</v>
      </c>
      <c r="C280">
        <v>144</v>
      </c>
      <c r="D280">
        <v>16</v>
      </c>
      <c r="E280" s="4">
        <v>43089.867361111108</v>
      </c>
      <c r="F280" s="4">
        <v>43089.868750000001</v>
      </c>
      <c r="G280" s="4">
        <v>43089.871527777781</v>
      </c>
      <c r="H280">
        <v>63</v>
      </c>
      <c r="I280">
        <v>1</v>
      </c>
      <c r="J280">
        <v>5</v>
      </c>
      <c r="K280">
        <v>4</v>
      </c>
    </row>
    <row r="281" spans="1:11" x14ac:dyDescent="0.25">
      <c r="A281">
        <v>4</v>
      </c>
      <c r="B281">
        <v>3</v>
      </c>
      <c r="C281">
        <v>11</v>
      </c>
      <c r="D281">
        <v>19</v>
      </c>
      <c r="E281" s="4">
        <v>43089.873611111114</v>
      </c>
      <c r="F281" s="4">
        <v>43089.881944444445</v>
      </c>
      <c r="G281" s="4">
        <v>43089.881944444445</v>
      </c>
      <c r="H281">
        <v>19</v>
      </c>
      <c r="I281">
        <v>2</v>
      </c>
      <c r="J281">
        <v>12</v>
      </c>
      <c r="K281">
        <v>4</v>
      </c>
    </row>
    <row r="282" spans="1:11" x14ac:dyDescent="0.25">
      <c r="A282">
        <v>1</v>
      </c>
      <c r="B282">
        <v>51</v>
      </c>
      <c r="C282">
        <v>156</v>
      </c>
      <c r="D282">
        <v>9</v>
      </c>
      <c r="E282" s="4">
        <v>43089.887499999997</v>
      </c>
      <c r="F282" s="4">
        <v>43089.905555555553</v>
      </c>
      <c r="G282" s="4">
        <v>43089.905555555553</v>
      </c>
      <c r="H282">
        <v>42</v>
      </c>
      <c r="I282">
        <v>2</v>
      </c>
      <c r="J282">
        <v>16</v>
      </c>
      <c r="K282">
        <v>1</v>
      </c>
    </row>
    <row r="283" spans="1:11" x14ac:dyDescent="0.25">
      <c r="A283">
        <v>4</v>
      </c>
      <c r="B283">
        <v>3</v>
      </c>
      <c r="C283">
        <v>140</v>
      </c>
      <c r="D283">
        <v>16</v>
      </c>
      <c r="E283" s="4">
        <v>43089.915972222225</v>
      </c>
      <c r="F283" s="4">
        <v>43089.919444444444</v>
      </c>
      <c r="G283" s="4">
        <v>43089.925000000003</v>
      </c>
      <c r="H283">
        <v>31</v>
      </c>
      <c r="I283">
        <v>1</v>
      </c>
      <c r="J283">
        <v>5</v>
      </c>
      <c r="K283">
        <v>4</v>
      </c>
    </row>
    <row r="284" spans="1:11" x14ac:dyDescent="0.25">
      <c r="A284">
        <v>1</v>
      </c>
      <c r="B284">
        <v>3</v>
      </c>
      <c r="C284">
        <v>158</v>
      </c>
      <c r="D284">
        <v>11</v>
      </c>
      <c r="E284" s="4">
        <v>43089.919444444444</v>
      </c>
      <c r="F284" s="4">
        <v>43089.927083333336</v>
      </c>
      <c r="G284" s="4">
        <v>43089.927083333336</v>
      </c>
      <c r="H284">
        <v>72</v>
      </c>
      <c r="I284">
        <v>2</v>
      </c>
      <c r="J284">
        <v>8</v>
      </c>
      <c r="K284">
        <v>1</v>
      </c>
    </row>
    <row r="285" spans="1:11" x14ac:dyDescent="0.25">
      <c r="A285">
        <v>2</v>
      </c>
      <c r="B285">
        <v>38</v>
      </c>
      <c r="C285">
        <v>144</v>
      </c>
      <c r="D285">
        <v>16</v>
      </c>
      <c r="E285" s="4">
        <v>43089.925000000003</v>
      </c>
      <c r="F285" s="4">
        <v>43089.929861111108</v>
      </c>
      <c r="G285" s="4">
        <v>43089.931250000001</v>
      </c>
      <c r="H285">
        <v>26</v>
      </c>
      <c r="I285">
        <v>1</v>
      </c>
      <c r="J285">
        <v>5</v>
      </c>
      <c r="K285">
        <v>2</v>
      </c>
    </row>
    <row r="286" spans="1:11" x14ac:dyDescent="0.25">
      <c r="A286">
        <v>4</v>
      </c>
      <c r="B286">
        <v>7</v>
      </c>
      <c r="C286">
        <v>131</v>
      </c>
      <c r="D286">
        <v>19</v>
      </c>
      <c r="E286" s="4">
        <v>43089.925000000003</v>
      </c>
      <c r="F286" s="4">
        <v>43089.929166666669</v>
      </c>
      <c r="G286" s="4">
        <v>43090.018055555556</v>
      </c>
      <c r="H286">
        <v>15</v>
      </c>
      <c r="I286">
        <v>2</v>
      </c>
      <c r="J286">
        <v>12</v>
      </c>
      <c r="K286">
        <v>4</v>
      </c>
    </row>
    <row r="287" spans="1:11" x14ac:dyDescent="0.25">
      <c r="A287">
        <v>2</v>
      </c>
      <c r="B287">
        <v>86</v>
      </c>
      <c r="C287">
        <v>138</v>
      </c>
      <c r="D287">
        <v>6</v>
      </c>
      <c r="E287" s="4">
        <v>43089.927083333336</v>
      </c>
      <c r="F287" s="4">
        <v>43089.939583333333</v>
      </c>
      <c r="G287" s="4">
        <v>43089.939583333333</v>
      </c>
      <c r="H287">
        <v>22</v>
      </c>
      <c r="I287">
        <v>1</v>
      </c>
      <c r="J287">
        <v>2</v>
      </c>
      <c r="K287">
        <v>2</v>
      </c>
    </row>
    <row r="288" spans="1:11" x14ac:dyDescent="0.25">
      <c r="A288">
        <v>1</v>
      </c>
      <c r="B288">
        <v>3</v>
      </c>
      <c r="C288">
        <v>137</v>
      </c>
      <c r="D288">
        <v>5</v>
      </c>
      <c r="E288" s="4">
        <v>43089.926388888889</v>
      </c>
      <c r="F288" s="4">
        <v>43089.931250000001</v>
      </c>
      <c r="G288" s="4">
        <v>43089.931250000001</v>
      </c>
      <c r="H288">
        <v>40</v>
      </c>
      <c r="I288">
        <v>2</v>
      </c>
      <c r="J288">
        <v>1</v>
      </c>
      <c r="K288">
        <v>1</v>
      </c>
    </row>
    <row r="289" spans="1:11" x14ac:dyDescent="0.25">
      <c r="A289">
        <v>4</v>
      </c>
      <c r="B289">
        <v>3</v>
      </c>
      <c r="C289">
        <v>157</v>
      </c>
      <c r="D289">
        <v>10</v>
      </c>
      <c r="E289" s="4">
        <v>43089.928472222222</v>
      </c>
      <c r="F289" s="4">
        <v>43089.947222222225</v>
      </c>
      <c r="G289" s="4">
        <v>43089.947222222225</v>
      </c>
      <c r="H289">
        <v>36</v>
      </c>
      <c r="I289">
        <v>1</v>
      </c>
      <c r="J289">
        <v>7</v>
      </c>
      <c r="K289">
        <v>4</v>
      </c>
    </row>
    <row r="290" spans="1:11" x14ac:dyDescent="0.25">
      <c r="A290">
        <v>4</v>
      </c>
      <c r="B290">
        <v>3</v>
      </c>
      <c r="C290">
        <v>1</v>
      </c>
      <c r="D290">
        <v>23</v>
      </c>
      <c r="E290" s="4">
        <v>43089.941666666666</v>
      </c>
      <c r="F290" s="4">
        <v>43089.941666666666</v>
      </c>
      <c r="G290" s="4">
        <v>43089.941666666666</v>
      </c>
      <c r="H290">
        <v>45</v>
      </c>
      <c r="I290">
        <v>1</v>
      </c>
      <c r="J290">
        <v>9</v>
      </c>
      <c r="K290">
        <v>4</v>
      </c>
    </row>
    <row r="291" spans="1:11" x14ac:dyDescent="0.25">
      <c r="A291">
        <v>1</v>
      </c>
      <c r="B291">
        <v>3</v>
      </c>
      <c r="C291">
        <v>136</v>
      </c>
      <c r="D291">
        <v>5</v>
      </c>
      <c r="E291" s="4">
        <v>43089.957638888889</v>
      </c>
      <c r="F291" s="4">
        <v>43089.960416666669</v>
      </c>
      <c r="G291" s="4">
        <v>43089.963194444441</v>
      </c>
      <c r="H291">
        <v>62</v>
      </c>
      <c r="I291">
        <v>2</v>
      </c>
      <c r="J291">
        <v>1</v>
      </c>
      <c r="K291">
        <v>1</v>
      </c>
    </row>
    <row r="292" spans="1:11" x14ac:dyDescent="0.25">
      <c r="A292">
        <v>1</v>
      </c>
      <c r="B292">
        <v>51</v>
      </c>
      <c r="C292">
        <v>143</v>
      </c>
      <c r="D292">
        <v>20</v>
      </c>
      <c r="E292" s="4">
        <v>43089.972222222219</v>
      </c>
      <c r="F292" s="4">
        <v>43089.972916666666</v>
      </c>
      <c r="G292" s="4">
        <v>43089.975694444445</v>
      </c>
      <c r="H292">
        <v>56</v>
      </c>
      <c r="I292">
        <v>1</v>
      </c>
      <c r="J292">
        <v>10</v>
      </c>
      <c r="K292">
        <v>1</v>
      </c>
    </row>
    <row r="293" spans="1:11" x14ac:dyDescent="0.25">
      <c r="A293">
        <v>1</v>
      </c>
      <c r="B293">
        <v>51</v>
      </c>
      <c r="C293">
        <v>142</v>
      </c>
      <c r="D293">
        <v>4</v>
      </c>
      <c r="E293" s="4">
        <v>43089.98541666667</v>
      </c>
      <c r="F293" s="4">
        <v>43089.986111111109</v>
      </c>
      <c r="G293" s="4">
        <v>43089.994444444441</v>
      </c>
      <c r="H293">
        <v>19</v>
      </c>
      <c r="I293">
        <v>2</v>
      </c>
      <c r="J293">
        <v>6</v>
      </c>
      <c r="K293">
        <v>1</v>
      </c>
    </row>
    <row r="294" spans="1:11" x14ac:dyDescent="0.25">
      <c r="A294">
        <v>2</v>
      </c>
      <c r="B294">
        <v>10</v>
      </c>
      <c r="C294">
        <v>158</v>
      </c>
      <c r="D294">
        <v>11</v>
      </c>
      <c r="E294" s="4">
        <v>43089.990277777775</v>
      </c>
      <c r="F294" s="4">
        <v>43089.994444444441</v>
      </c>
      <c r="G294" s="4">
        <v>43089.994444444441</v>
      </c>
      <c r="H294">
        <v>20</v>
      </c>
      <c r="I294">
        <v>2</v>
      </c>
      <c r="J294">
        <v>8</v>
      </c>
      <c r="K294">
        <v>2</v>
      </c>
    </row>
    <row r="295" spans="1:11" x14ac:dyDescent="0.25">
      <c r="A295">
        <v>4</v>
      </c>
      <c r="B295">
        <v>5</v>
      </c>
      <c r="C295">
        <v>136</v>
      </c>
      <c r="D295">
        <v>5</v>
      </c>
      <c r="E295" s="4">
        <v>43090.370833333334</v>
      </c>
      <c r="F295" s="4">
        <v>43090.375694444447</v>
      </c>
      <c r="G295" s="4">
        <v>43090.390277777777</v>
      </c>
      <c r="H295">
        <v>0</v>
      </c>
      <c r="I295">
        <v>1</v>
      </c>
      <c r="J295">
        <v>1</v>
      </c>
      <c r="K295">
        <v>0</v>
      </c>
    </row>
    <row r="296" spans="1:11" x14ac:dyDescent="0.25">
      <c r="A296">
        <v>4</v>
      </c>
      <c r="B296">
        <v>5</v>
      </c>
      <c r="C296">
        <v>151</v>
      </c>
      <c r="D296">
        <v>16</v>
      </c>
      <c r="E296" s="4">
        <v>43090.499305555553</v>
      </c>
      <c r="F296" s="4">
        <v>43090.776388888888</v>
      </c>
      <c r="G296" s="4">
        <v>43090.790972222225</v>
      </c>
      <c r="H296">
        <v>1</v>
      </c>
      <c r="I296">
        <v>1</v>
      </c>
      <c r="J296">
        <v>1</v>
      </c>
      <c r="K296">
        <v>4</v>
      </c>
    </row>
    <row r="297" spans="1:11" x14ac:dyDescent="0.25">
      <c r="A297">
        <v>4</v>
      </c>
      <c r="B297">
        <v>3</v>
      </c>
      <c r="C297">
        <v>25</v>
      </c>
      <c r="D297">
        <v>8</v>
      </c>
      <c r="E297" s="4">
        <v>43090.53125</v>
      </c>
      <c r="F297" s="4">
        <v>43090.563888888886</v>
      </c>
      <c r="G297" s="4">
        <v>43090.563888888886</v>
      </c>
      <c r="H297">
        <v>1</v>
      </c>
      <c r="I297">
        <v>2</v>
      </c>
      <c r="J297">
        <v>3</v>
      </c>
      <c r="K297">
        <v>4</v>
      </c>
    </row>
    <row r="298" spans="1:11" x14ac:dyDescent="0.25">
      <c r="A298">
        <v>4</v>
      </c>
      <c r="B298">
        <v>3</v>
      </c>
      <c r="C298">
        <v>25</v>
      </c>
      <c r="D298">
        <v>8</v>
      </c>
      <c r="E298" s="4">
        <v>43090.839583333334</v>
      </c>
      <c r="F298" s="4">
        <v>43090.563888888886</v>
      </c>
      <c r="G298" s="4">
        <v>43090.563888888886</v>
      </c>
      <c r="H298">
        <v>20</v>
      </c>
      <c r="I298">
        <v>2</v>
      </c>
      <c r="J298">
        <v>2</v>
      </c>
      <c r="K298">
        <v>0</v>
      </c>
    </row>
    <row r="299" spans="1:11" x14ac:dyDescent="0.25">
      <c r="A299">
        <v>4</v>
      </c>
      <c r="B299">
        <v>7</v>
      </c>
      <c r="C299">
        <v>131</v>
      </c>
      <c r="D299">
        <v>19</v>
      </c>
      <c r="E299" s="4">
        <v>43090.929861111108</v>
      </c>
      <c r="F299" s="4">
        <v>43090.951388888891</v>
      </c>
      <c r="G299" s="4">
        <v>43090.951388888891</v>
      </c>
      <c r="H299">
        <v>24</v>
      </c>
      <c r="I299">
        <v>2</v>
      </c>
      <c r="J299">
        <v>10</v>
      </c>
      <c r="K299">
        <v>4</v>
      </c>
    </row>
    <row r="300" spans="1:11" x14ac:dyDescent="0.25">
      <c r="A300">
        <v>4</v>
      </c>
      <c r="B300">
        <v>20</v>
      </c>
      <c r="C300">
        <v>25</v>
      </c>
      <c r="D300">
        <v>8</v>
      </c>
      <c r="E300" s="4">
        <v>43090.957638888889</v>
      </c>
      <c r="F300" s="4">
        <v>43090.975694444445</v>
      </c>
      <c r="G300" s="4">
        <v>43090.975694444445</v>
      </c>
      <c r="H300">
        <v>41</v>
      </c>
      <c r="I300">
        <v>1</v>
      </c>
      <c r="J300">
        <v>2</v>
      </c>
      <c r="K300">
        <v>4</v>
      </c>
    </row>
    <row r="301" spans="1:11" x14ac:dyDescent="0.25">
      <c r="A301">
        <v>4</v>
      </c>
      <c r="B301">
        <v>3</v>
      </c>
      <c r="C301">
        <v>158</v>
      </c>
      <c r="D301">
        <v>11</v>
      </c>
      <c r="E301" s="4">
        <v>43090.01666666667</v>
      </c>
      <c r="F301" s="4">
        <v>43090.017361111109</v>
      </c>
      <c r="G301" s="4">
        <v>43090.030555555553</v>
      </c>
      <c r="H301">
        <v>26</v>
      </c>
      <c r="I301">
        <v>1</v>
      </c>
      <c r="J301">
        <v>7</v>
      </c>
      <c r="K301">
        <v>4</v>
      </c>
    </row>
    <row r="302" spans="1:11" x14ac:dyDescent="0.25">
      <c r="A302">
        <v>4</v>
      </c>
      <c r="B302">
        <v>7</v>
      </c>
      <c r="C302">
        <v>141</v>
      </c>
      <c r="D302">
        <v>6</v>
      </c>
      <c r="E302" s="4">
        <v>43090.054861111108</v>
      </c>
      <c r="F302" s="4">
        <v>43090.081250000003</v>
      </c>
      <c r="G302" s="4">
        <v>43090.081250000003</v>
      </c>
      <c r="H302">
        <v>15</v>
      </c>
      <c r="I302">
        <v>1</v>
      </c>
      <c r="J302">
        <v>2</v>
      </c>
      <c r="K302">
        <v>4</v>
      </c>
    </row>
    <row r="303" spans="1:11" x14ac:dyDescent="0.25">
      <c r="A303">
        <v>1</v>
      </c>
      <c r="B303">
        <v>11</v>
      </c>
      <c r="C303">
        <v>135</v>
      </c>
      <c r="D303">
        <v>3</v>
      </c>
      <c r="E303" s="4">
        <v>43090.114583333336</v>
      </c>
      <c r="F303" s="4">
        <v>43090.118055555555</v>
      </c>
      <c r="G303" s="4">
        <v>43090.119444444441</v>
      </c>
      <c r="H303">
        <v>35</v>
      </c>
      <c r="I303">
        <v>2</v>
      </c>
      <c r="J303">
        <v>3</v>
      </c>
      <c r="K303">
        <v>1</v>
      </c>
    </row>
    <row r="304" spans="1:11" x14ac:dyDescent="0.25">
      <c r="A304">
        <v>1</v>
      </c>
      <c r="B304">
        <v>12</v>
      </c>
      <c r="C304">
        <v>154</v>
      </c>
      <c r="D304">
        <v>19</v>
      </c>
      <c r="E304" s="4">
        <v>43090.118055555555</v>
      </c>
      <c r="F304" s="4">
        <v>43090.124305555553</v>
      </c>
      <c r="G304" s="4">
        <v>43090.136111111111</v>
      </c>
      <c r="H304">
        <v>24</v>
      </c>
      <c r="I304">
        <v>2</v>
      </c>
      <c r="J304">
        <v>12</v>
      </c>
      <c r="K304">
        <v>1</v>
      </c>
    </row>
    <row r="305" spans="1:11" x14ac:dyDescent="0.25">
      <c r="A305">
        <v>1</v>
      </c>
      <c r="B305">
        <v>16</v>
      </c>
      <c r="C305">
        <v>143</v>
      </c>
      <c r="D305">
        <v>20</v>
      </c>
      <c r="E305" s="4">
        <v>43090.127083333333</v>
      </c>
      <c r="F305" s="4">
        <v>43090.129166666666</v>
      </c>
      <c r="G305" s="4">
        <v>43090.14166666667</v>
      </c>
      <c r="H305">
        <v>35</v>
      </c>
      <c r="I305">
        <v>2</v>
      </c>
      <c r="J305">
        <v>10</v>
      </c>
      <c r="K305">
        <v>1</v>
      </c>
    </row>
    <row r="306" spans="1:11" x14ac:dyDescent="0.25">
      <c r="A306">
        <v>2</v>
      </c>
      <c r="B306">
        <v>38</v>
      </c>
      <c r="C306">
        <v>157</v>
      </c>
      <c r="D306">
        <v>10</v>
      </c>
      <c r="E306" s="4">
        <v>43090.163888888892</v>
      </c>
      <c r="F306" s="4">
        <v>43090.18472222222</v>
      </c>
      <c r="G306" s="4">
        <v>43090.18472222222</v>
      </c>
      <c r="H306">
        <v>41</v>
      </c>
      <c r="I306">
        <v>1</v>
      </c>
      <c r="J306">
        <v>7</v>
      </c>
      <c r="K306">
        <v>2</v>
      </c>
    </row>
    <row r="307" spans="1:11" x14ac:dyDescent="0.25">
      <c r="A307">
        <v>1</v>
      </c>
      <c r="B307">
        <v>31</v>
      </c>
      <c r="C307">
        <v>135</v>
      </c>
      <c r="D307">
        <v>3</v>
      </c>
      <c r="E307" s="4">
        <v>43090.174305555556</v>
      </c>
      <c r="F307" s="4">
        <v>43090.174305555556</v>
      </c>
      <c r="G307" s="4">
        <v>43090.179861111108</v>
      </c>
      <c r="H307">
        <v>16</v>
      </c>
      <c r="I307">
        <v>2</v>
      </c>
      <c r="J307">
        <v>3</v>
      </c>
      <c r="K307">
        <v>1</v>
      </c>
    </row>
    <row r="308" spans="1:11" x14ac:dyDescent="0.25">
      <c r="A308">
        <v>4</v>
      </c>
      <c r="B308">
        <v>3</v>
      </c>
      <c r="C308">
        <v>141</v>
      </c>
      <c r="D308">
        <v>6</v>
      </c>
      <c r="E308" s="4">
        <v>43090.272916666669</v>
      </c>
      <c r="F308" s="4">
        <v>43090.291666666664</v>
      </c>
      <c r="G308" s="4">
        <v>43090.291666666664</v>
      </c>
      <c r="H308">
        <v>13</v>
      </c>
      <c r="I308">
        <v>2</v>
      </c>
      <c r="J308">
        <v>3</v>
      </c>
      <c r="K308">
        <v>4</v>
      </c>
    </row>
    <row r="309" spans="1:11" x14ac:dyDescent="0.25">
      <c r="A309">
        <v>1</v>
      </c>
      <c r="B309">
        <v>51</v>
      </c>
      <c r="C309">
        <v>137</v>
      </c>
      <c r="D309">
        <v>5</v>
      </c>
      <c r="E309" s="4">
        <v>43090.296527777777</v>
      </c>
      <c r="F309" s="4">
        <v>43090.296527777777</v>
      </c>
      <c r="G309" s="4">
        <v>43090.309027777781</v>
      </c>
      <c r="H309">
        <v>25</v>
      </c>
      <c r="I309">
        <v>2</v>
      </c>
      <c r="J309">
        <v>1</v>
      </c>
      <c r="K309">
        <v>1</v>
      </c>
    </row>
    <row r="310" spans="1:11" x14ac:dyDescent="0.25">
      <c r="A310">
        <v>1</v>
      </c>
      <c r="B310">
        <v>51</v>
      </c>
      <c r="C310">
        <v>157</v>
      </c>
      <c r="D310">
        <v>10</v>
      </c>
      <c r="E310" s="4">
        <v>43090.336805555555</v>
      </c>
      <c r="F310" s="4">
        <v>43090.340277777781</v>
      </c>
      <c r="G310" s="4">
        <v>43090.347916666666</v>
      </c>
      <c r="H310">
        <v>1</v>
      </c>
      <c r="I310">
        <v>2</v>
      </c>
      <c r="J310">
        <v>7</v>
      </c>
      <c r="K310">
        <v>1</v>
      </c>
    </row>
    <row r="311" spans="1:11" x14ac:dyDescent="0.25">
      <c r="A311">
        <v>2</v>
      </c>
      <c r="B311">
        <v>6</v>
      </c>
      <c r="C311">
        <v>139</v>
      </c>
      <c r="D311">
        <v>1</v>
      </c>
      <c r="E311" s="4">
        <v>43090.326388888891</v>
      </c>
      <c r="F311" s="4">
        <v>43090.326388888891</v>
      </c>
      <c r="G311" s="4">
        <v>43090.333333333336</v>
      </c>
      <c r="H311">
        <v>60</v>
      </c>
      <c r="I311">
        <v>2</v>
      </c>
      <c r="J311">
        <v>5</v>
      </c>
      <c r="K311">
        <v>2</v>
      </c>
    </row>
    <row r="312" spans="1:11" x14ac:dyDescent="0.25">
      <c r="A312">
        <v>1</v>
      </c>
      <c r="B312">
        <v>16</v>
      </c>
      <c r="C312">
        <v>143</v>
      </c>
      <c r="D312">
        <v>20</v>
      </c>
      <c r="E312" s="4">
        <v>43090.337500000001</v>
      </c>
      <c r="F312" s="4">
        <v>43090.338194444441</v>
      </c>
      <c r="G312" s="4">
        <v>43090.340277777781</v>
      </c>
      <c r="H312">
        <v>28</v>
      </c>
      <c r="I312">
        <v>2</v>
      </c>
      <c r="J312">
        <v>10</v>
      </c>
      <c r="K312">
        <v>1</v>
      </c>
    </row>
    <row r="313" spans="1:11" x14ac:dyDescent="0.25">
      <c r="A313">
        <v>1</v>
      </c>
      <c r="B313">
        <v>51</v>
      </c>
      <c r="C313">
        <v>156</v>
      </c>
      <c r="D313">
        <v>9</v>
      </c>
      <c r="E313" s="4">
        <v>43090.349305555559</v>
      </c>
      <c r="F313" s="4">
        <v>43090.356944444444</v>
      </c>
      <c r="G313" s="4">
        <v>43090.356944444444</v>
      </c>
      <c r="H313">
        <v>53</v>
      </c>
      <c r="I313">
        <v>1</v>
      </c>
      <c r="J313">
        <v>16</v>
      </c>
      <c r="K313">
        <v>1</v>
      </c>
    </row>
    <row r="314" spans="1:11" x14ac:dyDescent="0.25">
      <c r="A314">
        <v>2</v>
      </c>
      <c r="B314">
        <v>11</v>
      </c>
      <c r="C314">
        <v>136</v>
      </c>
      <c r="D314">
        <v>5</v>
      </c>
      <c r="E314" s="4">
        <v>43090.375694444447</v>
      </c>
      <c r="F314" s="4">
        <v>43090.375694444447</v>
      </c>
      <c r="G314" s="4">
        <v>43090.379166666666</v>
      </c>
      <c r="H314">
        <v>31</v>
      </c>
      <c r="I314">
        <v>2</v>
      </c>
      <c r="J314">
        <v>1</v>
      </c>
      <c r="K314">
        <v>2</v>
      </c>
    </row>
    <row r="315" spans="1:11" x14ac:dyDescent="0.25">
      <c r="A315">
        <v>1</v>
      </c>
      <c r="B315">
        <v>7</v>
      </c>
      <c r="C315">
        <v>146</v>
      </c>
      <c r="D315">
        <v>18</v>
      </c>
      <c r="E315" s="4">
        <v>43090.379166666666</v>
      </c>
      <c r="F315" s="4">
        <v>43090.382638888892</v>
      </c>
      <c r="G315" s="4">
        <v>43090.390972222223</v>
      </c>
      <c r="H315">
        <v>1</v>
      </c>
      <c r="I315">
        <v>2</v>
      </c>
      <c r="J315">
        <v>6</v>
      </c>
      <c r="K315">
        <v>1</v>
      </c>
    </row>
    <row r="316" spans="1:11" x14ac:dyDescent="0.25">
      <c r="A316">
        <v>4</v>
      </c>
      <c r="B316">
        <v>3</v>
      </c>
      <c r="C316">
        <v>135</v>
      </c>
      <c r="D316">
        <v>3</v>
      </c>
      <c r="E316" s="4">
        <v>43090.402083333334</v>
      </c>
      <c r="F316" s="4">
        <v>43090.404166666667</v>
      </c>
      <c r="G316" s="4">
        <v>43090.411111111112</v>
      </c>
      <c r="H316">
        <v>29</v>
      </c>
      <c r="I316">
        <v>1</v>
      </c>
      <c r="J316">
        <v>3</v>
      </c>
      <c r="K316">
        <v>4</v>
      </c>
    </row>
    <row r="317" spans="1:11" x14ac:dyDescent="0.25">
      <c r="A317">
        <v>1</v>
      </c>
      <c r="B317">
        <v>51</v>
      </c>
      <c r="C317">
        <v>141</v>
      </c>
      <c r="D317">
        <v>6</v>
      </c>
      <c r="E317" s="4">
        <v>43090.413194444445</v>
      </c>
      <c r="F317" s="4">
        <v>43090.413194444445</v>
      </c>
      <c r="G317" s="4">
        <v>43090.415972222225</v>
      </c>
      <c r="H317">
        <v>66</v>
      </c>
      <c r="I317">
        <v>2</v>
      </c>
      <c r="J317">
        <v>2</v>
      </c>
      <c r="K317">
        <v>1</v>
      </c>
    </row>
    <row r="318" spans="1:11" x14ac:dyDescent="0.25">
      <c r="A318">
        <v>1</v>
      </c>
      <c r="B318">
        <v>16</v>
      </c>
      <c r="C318">
        <v>146</v>
      </c>
      <c r="D318">
        <v>18</v>
      </c>
      <c r="E318" s="4">
        <v>43090.425000000003</v>
      </c>
      <c r="F318" s="4">
        <v>43090.427777777775</v>
      </c>
      <c r="G318" s="4">
        <v>43090.432638888888</v>
      </c>
      <c r="H318">
        <v>59</v>
      </c>
      <c r="I318">
        <v>2</v>
      </c>
      <c r="J318">
        <v>4</v>
      </c>
      <c r="K318">
        <v>1</v>
      </c>
    </row>
    <row r="319" spans="1:11" x14ac:dyDescent="0.25">
      <c r="A319">
        <v>1</v>
      </c>
      <c r="B319">
        <v>46</v>
      </c>
      <c r="C319">
        <v>157</v>
      </c>
      <c r="D319">
        <v>10</v>
      </c>
      <c r="E319" s="4">
        <v>43090.427083333336</v>
      </c>
      <c r="F319" s="4">
        <v>43090.429166666669</v>
      </c>
      <c r="G319" s="4">
        <v>43090.432638888888</v>
      </c>
      <c r="H319">
        <v>1</v>
      </c>
      <c r="I319">
        <v>2</v>
      </c>
      <c r="J319">
        <v>7</v>
      </c>
      <c r="K319">
        <v>1</v>
      </c>
    </row>
    <row r="320" spans="1:11" x14ac:dyDescent="0.25">
      <c r="A320">
        <v>1</v>
      </c>
      <c r="B320">
        <v>12</v>
      </c>
      <c r="C320">
        <v>139</v>
      </c>
      <c r="D320">
        <v>1</v>
      </c>
      <c r="E320" s="4">
        <v>43090.429861111108</v>
      </c>
      <c r="F320" s="4">
        <v>43090.434027777781</v>
      </c>
      <c r="G320" s="4">
        <v>43090.441666666666</v>
      </c>
      <c r="H320">
        <v>38</v>
      </c>
      <c r="I320">
        <v>1</v>
      </c>
      <c r="J320">
        <v>3</v>
      </c>
      <c r="K320">
        <v>1</v>
      </c>
    </row>
    <row r="321" spans="1:11" x14ac:dyDescent="0.25">
      <c r="A321">
        <v>1</v>
      </c>
      <c r="B321">
        <v>51</v>
      </c>
      <c r="C321">
        <v>137</v>
      </c>
      <c r="D321">
        <v>5</v>
      </c>
      <c r="E321" s="4">
        <v>43090.436111111114</v>
      </c>
      <c r="F321" s="4">
        <v>43090.436805555553</v>
      </c>
      <c r="G321" s="4">
        <v>43090.445833333331</v>
      </c>
      <c r="H321">
        <v>66</v>
      </c>
      <c r="I321">
        <v>2</v>
      </c>
      <c r="J321">
        <v>3</v>
      </c>
      <c r="K321">
        <v>1</v>
      </c>
    </row>
    <row r="322" spans="1:11" x14ac:dyDescent="0.25">
      <c r="A322">
        <v>1</v>
      </c>
      <c r="B322">
        <v>51</v>
      </c>
      <c r="C322">
        <v>137</v>
      </c>
      <c r="D322">
        <v>5</v>
      </c>
      <c r="E322" s="4">
        <v>43090.456944444442</v>
      </c>
      <c r="F322" s="4">
        <v>43090.456944444442</v>
      </c>
      <c r="G322" s="4">
        <v>43090.456944444442</v>
      </c>
      <c r="H322">
        <v>48</v>
      </c>
      <c r="I322">
        <v>2</v>
      </c>
      <c r="J322">
        <v>3</v>
      </c>
      <c r="K322">
        <v>1</v>
      </c>
    </row>
    <row r="323" spans="1:11" x14ac:dyDescent="0.25">
      <c r="A323">
        <v>2</v>
      </c>
      <c r="B323">
        <v>9</v>
      </c>
      <c r="C323">
        <v>140</v>
      </c>
      <c r="D323">
        <v>16</v>
      </c>
      <c r="E323" s="4">
        <v>43090.460416666669</v>
      </c>
      <c r="F323" s="4">
        <v>43090.46875</v>
      </c>
      <c r="G323" s="4">
        <v>43090.46875</v>
      </c>
      <c r="H323">
        <v>1</v>
      </c>
      <c r="I323">
        <v>2</v>
      </c>
      <c r="J323">
        <v>5</v>
      </c>
      <c r="K323">
        <v>2</v>
      </c>
    </row>
    <row r="324" spans="1:11" x14ac:dyDescent="0.25">
      <c r="A324">
        <v>1</v>
      </c>
      <c r="B324">
        <v>7</v>
      </c>
      <c r="C324">
        <v>156</v>
      </c>
      <c r="D324">
        <v>9</v>
      </c>
      <c r="E324" s="4">
        <v>43090.463888888888</v>
      </c>
      <c r="F324" s="4">
        <v>43090.46875</v>
      </c>
      <c r="G324" s="4">
        <v>43090.476388888892</v>
      </c>
      <c r="H324">
        <v>43</v>
      </c>
      <c r="I324">
        <v>2</v>
      </c>
      <c r="J324">
        <v>7</v>
      </c>
      <c r="K324">
        <v>1</v>
      </c>
    </row>
    <row r="325" spans="1:11" x14ac:dyDescent="0.25">
      <c r="A325">
        <v>1</v>
      </c>
      <c r="B325">
        <v>51</v>
      </c>
      <c r="C325">
        <v>158</v>
      </c>
      <c r="D325">
        <v>11</v>
      </c>
      <c r="E325" s="4">
        <v>43090.468055555553</v>
      </c>
      <c r="F325" s="4">
        <v>43090.46875</v>
      </c>
      <c r="G325" s="4">
        <v>43090.474999999999</v>
      </c>
      <c r="H325">
        <v>1</v>
      </c>
      <c r="I325">
        <v>2</v>
      </c>
      <c r="J325">
        <v>16</v>
      </c>
      <c r="K325">
        <v>1</v>
      </c>
    </row>
    <row r="326" spans="1:11" x14ac:dyDescent="0.25">
      <c r="A326">
        <v>1</v>
      </c>
      <c r="B326">
        <v>16</v>
      </c>
      <c r="C326">
        <v>158</v>
      </c>
      <c r="D326">
        <v>11</v>
      </c>
      <c r="E326" s="4">
        <v>43090.504861111112</v>
      </c>
      <c r="F326" s="4">
        <v>43090.505555555559</v>
      </c>
      <c r="G326" s="4">
        <v>43090.509722222225</v>
      </c>
      <c r="H326">
        <v>56</v>
      </c>
      <c r="I326">
        <v>1</v>
      </c>
      <c r="J326">
        <v>8</v>
      </c>
      <c r="K326">
        <v>1</v>
      </c>
    </row>
    <row r="327" spans="1:11" x14ac:dyDescent="0.25">
      <c r="A327">
        <v>2</v>
      </c>
      <c r="B327">
        <v>22</v>
      </c>
      <c r="C327">
        <v>156</v>
      </c>
      <c r="D327">
        <v>9</v>
      </c>
      <c r="E327" s="4">
        <v>43090.513194444444</v>
      </c>
      <c r="F327" s="4">
        <v>43090.51458333333</v>
      </c>
      <c r="G327" s="4">
        <v>43090.519444444442</v>
      </c>
      <c r="H327">
        <v>64</v>
      </c>
      <c r="I327">
        <v>1</v>
      </c>
      <c r="J327">
        <v>16</v>
      </c>
      <c r="K327">
        <v>2</v>
      </c>
    </row>
    <row r="328" spans="1:11" x14ac:dyDescent="0.25">
      <c r="A328">
        <v>2</v>
      </c>
      <c r="B328">
        <v>86</v>
      </c>
      <c r="C328">
        <v>144</v>
      </c>
      <c r="D328">
        <v>16</v>
      </c>
      <c r="E328" s="4">
        <v>43090.511111111111</v>
      </c>
      <c r="F328" s="4">
        <v>43090.521527777775</v>
      </c>
      <c r="G328" s="4">
        <v>43090.521527777775</v>
      </c>
      <c r="H328">
        <v>23</v>
      </c>
      <c r="I328">
        <v>1</v>
      </c>
      <c r="J328">
        <v>5</v>
      </c>
      <c r="K328">
        <v>2</v>
      </c>
    </row>
    <row r="329" spans="1:11" x14ac:dyDescent="0.25">
      <c r="A329">
        <v>4</v>
      </c>
      <c r="B329">
        <v>3</v>
      </c>
      <c r="C329">
        <v>157</v>
      </c>
      <c r="D329">
        <v>10</v>
      </c>
      <c r="E329" s="4">
        <v>43090.533333333333</v>
      </c>
      <c r="F329" s="4">
        <v>43090.534722222219</v>
      </c>
      <c r="G329" s="4">
        <v>43090.542361111111</v>
      </c>
      <c r="H329">
        <v>60</v>
      </c>
      <c r="I329">
        <v>2</v>
      </c>
      <c r="J329">
        <v>7</v>
      </c>
      <c r="K329">
        <v>4</v>
      </c>
    </row>
    <row r="330" spans="1:11" x14ac:dyDescent="0.25">
      <c r="A330">
        <v>1</v>
      </c>
      <c r="B330">
        <v>51</v>
      </c>
      <c r="C330">
        <v>136</v>
      </c>
      <c r="D330">
        <v>5</v>
      </c>
      <c r="E330" s="4">
        <v>43090.540277777778</v>
      </c>
      <c r="F330" s="4">
        <v>43090.564583333333</v>
      </c>
      <c r="G330" s="4">
        <v>43090.564583333333</v>
      </c>
      <c r="H330">
        <v>45</v>
      </c>
      <c r="I330">
        <v>1</v>
      </c>
      <c r="J330">
        <v>1</v>
      </c>
      <c r="K330">
        <v>1</v>
      </c>
    </row>
    <row r="331" spans="1:11" x14ac:dyDescent="0.25">
      <c r="A331">
        <v>2</v>
      </c>
      <c r="B331">
        <v>22</v>
      </c>
      <c r="C331">
        <v>135</v>
      </c>
      <c r="D331">
        <v>3</v>
      </c>
      <c r="E331" s="4">
        <v>43090.55</v>
      </c>
      <c r="F331" s="4">
        <v>43090.557638888888</v>
      </c>
      <c r="G331" s="4">
        <v>43090.561111111114</v>
      </c>
      <c r="H331">
        <v>1</v>
      </c>
      <c r="I331">
        <v>2</v>
      </c>
      <c r="J331">
        <v>2</v>
      </c>
      <c r="K331">
        <v>2</v>
      </c>
    </row>
    <row r="332" spans="1:11" x14ac:dyDescent="0.25">
      <c r="A332">
        <v>4</v>
      </c>
      <c r="B332">
        <v>3</v>
      </c>
      <c r="C332">
        <v>138</v>
      </c>
      <c r="D332">
        <v>6</v>
      </c>
      <c r="E332" s="4">
        <v>43090.566666666666</v>
      </c>
      <c r="F332" s="4">
        <v>43090.585416666669</v>
      </c>
      <c r="G332" s="4">
        <v>43090.63958333333</v>
      </c>
      <c r="H332">
        <v>1</v>
      </c>
      <c r="I332">
        <v>2</v>
      </c>
      <c r="J332">
        <v>4</v>
      </c>
      <c r="K332">
        <v>4</v>
      </c>
    </row>
    <row r="333" spans="1:11" x14ac:dyDescent="0.25">
      <c r="A333">
        <v>1</v>
      </c>
      <c r="B333">
        <v>51</v>
      </c>
      <c r="C333">
        <v>143</v>
      </c>
      <c r="D333">
        <v>20</v>
      </c>
      <c r="E333" s="4">
        <v>43090.55972222222</v>
      </c>
      <c r="F333" s="4">
        <v>43090.561111111114</v>
      </c>
      <c r="G333" s="4">
        <v>43090.561805555553</v>
      </c>
      <c r="H333">
        <v>21</v>
      </c>
      <c r="I333">
        <v>2</v>
      </c>
      <c r="J333">
        <v>10</v>
      </c>
      <c r="K333">
        <v>1</v>
      </c>
    </row>
    <row r="334" spans="1:11" x14ac:dyDescent="0.25">
      <c r="A334">
        <v>1</v>
      </c>
      <c r="B334">
        <v>19</v>
      </c>
      <c r="C334">
        <v>156</v>
      </c>
      <c r="D334">
        <v>9</v>
      </c>
      <c r="E334" s="4">
        <v>43090.5625</v>
      </c>
      <c r="F334" s="4">
        <v>43090.568055555559</v>
      </c>
      <c r="G334" s="4">
        <v>43090.593055555553</v>
      </c>
      <c r="H334">
        <v>1</v>
      </c>
      <c r="I334">
        <v>2</v>
      </c>
      <c r="J334">
        <v>18</v>
      </c>
      <c r="K334">
        <v>1</v>
      </c>
    </row>
    <row r="335" spans="1:11" x14ac:dyDescent="0.25">
      <c r="A335">
        <v>1</v>
      </c>
      <c r="B335">
        <v>46</v>
      </c>
      <c r="C335">
        <v>137</v>
      </c>
      <c r="D335">
        <v>5</v>
      </c>
      <c r="E335" s="4">
        <v>43090.572222222225</v>
      </c>
      <c r="F335" s="4">
        <v>43090.584722222222</v>
      </c>
      <c r="G335" s="4">
        <v>43090.584722222222</v>
      </c>
      <c r="H335">
        <v>57</v>
      </c>
      <c r="I335">
        <v>1</v>
      </c>
      <c r="J335">
        <v>1</v>
      </c>
      <c r="K335">
        <v>1</v>
      </c>
    </row>
    <row r="336" spans="1:11" x14ac:dyDescent="0.25">
      <c r="A336">
        <v>2</v>
      </c>
      <c r="B336">
        <v>86</v>
      </c>
      <c r="C336">
        <v>141</v>
      </c>
      <c r="D336">
        <v>6</v>
      </c>
      <c r="E336" s="4">
        <v>43090.611111111109</v>
      </c>
      <c r="F336" s="4">
        <v>43090.616666666669</v>
      </c>
      <c r="G336" s="4">
        <v>43090.62777777778</v>
      </c>
      <c r="H336">
        <v>38</v>
      </c>
      <c r="I336">
        <v>1</v>
      </c>
      <c r="J336">
        <v>2</v>
      </c>
      <c r="K336">
        <v>2</v>
      </c>
    </row>
    <row r="337" spans="1:11" x14ac:dyDescent="0.25">
      <c r="A337">
        <v>2</v>
      </c>
      <c r="B337">
        <v>86</v>
      </c>
      <c r="C337">
        <v>142</v>
      </c>
      <c r="D337">
        <v>4</v>
      </c>
      <c r="E337" s="4">
        <v>43090.584722222222</v>
      </c>
      <c r="F337" s="4">
        <v>43090.584722222222</v>
      </c>
      <c r="G337" s="4">
        <v>43090.595138888886</v>
      </c>
      <c r="H337">
        <v>25</v>
      </c>
      <c r="I337">
        <v>1</v>
      </c>
      <c r="J337">
        <v>6</v>
      </c>
      <c r="K337">
        <v>2</v>
      </c>
    </row>
    <row r="338" spans="1:11" x14ac:dyDescent="0.25">
      <c r="A338">
        <v>1</v>
      </c>
      <c r="B338">
        <v>30</v>
      </c>
      <c r="C338">
        <v>135</v>
      </c>
      <c r="D338">
        <v>3</v>
      </c>
      <c r="E338" s="4">
        <v>43090.615972222222</v>
      </c>
      <c r="F338" s="4">
        <v>43090.621527777781</v>
      </c>
      <c r="G338" s="4">
        <v>43090.621527777781</v>
      </c>
      <c r="H338">
        <v>29</v>
      </c>
      <c r="I338">
        <v>2</v>
      </c>
      <c r="J338">
        <v>3</v>
      </c>
      <c r="K338">
        <v>1</v>
      </c>
    </row>
    <row r="339" spans="1:11" x14ac:dyDescent="0.25">
      <c r="A339">
        <v>1</v>
      </c>
      <c r="B339">
        <v>51</v>
      </c>
      <c r="C339">
        <v>136</v>
      </c>
      <c r="D339">
        <v>5</v>
      </c>
      <c r="E339" s="4">
        <v>43090.616666666669</v>
      </c>
      <c r="F339" s="4">
        <v>43090.621527777781</v>
      </c>
      <c r="G339" s="4">
        <v>43090.623611111114</v>
      </c>
      <c r="H339">
        <v>28</v>
      </c>
      <c r="I339">
        <v>2</v>
      </c>
      <c r="J339">
        <v>1</v>
      </c>
      <c r="K339">
        <v>1</v>
      </c>
    </row>
    <row r="340" spans="1:11" x14ac:dyDescent="0.25">
      <c r="A340">
        <v>2</v>
      </c>
      <c r="B340">
        <v>22</v>
      </c>
      <c r="C340">
        <v>140</v>
      </c>
      <c r="D340">
        <v>16</v>
      </c>
      <c r="E340" s="4">
        <v>43090.619444444441</v>
      </c>
      <c r="F340" s="4">
        <v>43090.620138888888</v>
      </c>
      <c r="G340" s="4">
        <v>43090.627083333333</v>
      </c>
      <c r="H340">
        <v>65</v>
      </c>
      <c r="I340">
        <v>1</v>
      </c>
      <c r="J340">
        <v>5</v>
      </c>
      <c r="K340">
        <v>2</v>
      </c>
    </row>
    <row r="341" spans="1:11" x14ac:dyDescent="0.25">
      <c r="A341">
        <v>4</v>
      </c>
      <c r="B341">
        <v>3</v>
      </c>
      <c r="C341">
        <v>139</v>
      </c>
      <c r="D341">
        <v>1</v>
      </c>
      <c r="E341" s="4">
        <v>43090.623611111114</v>
      </c>
      <c r="F341" s="4">
        <v>43090.63958333333</v>
      </c>
      <c r="G341" s="4">
        <v>43090.638888888891</v>
      </c>
      <c r="H341">
        <v>26</v>
      </c>
      <c r="I341">
        <v>1</v>
      </c>
      <c r="J341">
        <v>1</v>
      </c>
      <c r="K341">
        <v>4</v>
      </c>
    </row>
    <row r="342" spans="1:11" x14ac:dyDescent="0.25">
      <c r="A342">
        <v>2</v>
      </c>
      <c r="B342">
        <v>86</v>
      </c>
      <c r="C342">
        <v>137</v>
      </c>
      <c r="D342">
        <v>5</v>
      </c>
      <c r="E342" s="4">
        <v>43090.630555555559</v>
      </c>
      <c r="F342" s="4">
        <v>43090.632638888892</v>
      </c>
      <c r="G342" s="4">
        <v>43090.638888888891</v>
      </c>
      <c r="H342">
        <v>22</v>
      </c>
      <c r="I342">
        <v>1</v>
      </c>
      <c r="J342">
        <v>2</v>
      </c>
      <c r="K342">
        <v>2</v>
      </c>
    </row>
    <row r="343" spans="1:11" x14ac:dyDescent="0.25">
      <c r="A343">
        <v>2</v>
      </c>
      <c r="B343">
        <v>86</v>
      </c>
      <c r="C343">
        <v>135</v>
      </c>
      <c r="D343">
        <v>3</v>
      </c>
      <c r="E343" s="4">
        <v>43090.634722222225</v>
      </c>
      <c r="F343" s="4">
        <v>43090.634722222225</v>
      </c>
      <c r="G343" s="4">
        <v>43090.638888888891</v>
      </c>
      <c r="H343">
        <v>22</v>
      </c>
      <c r="I343">
        <v>1</v>
      </c>
      <c r="J343">
        <v>2</v>
      </c>
      <c r="K343">
        <v>2</v>
      </c>
    </row>
    <row r="344" spans="1:11" x14ac:dyDescent="0.25">
      <c r="A344">
        <v>4</v>
      </c>
      <c r="B344">
        <v>3</v>
      </c>
      <c r="C344">
        <v>154</v>
      </c>
      <c r="D344">
        <v>19</v>
      </c>
      <c r="E344" s="4">
        <v>43090.63958333333</v>
      </c>
      <c r="F344" s="4">
        <v>43090.63958333333</v>
      </c>
      <c r="G344" s="4">
        <v>43090.63958333333</v>
      </c>
      <c r="H344">
        <v>65</v>
      </c>
      <c r="I344">
        <v>1</v>
      </c>
      <c r="J344">
        <v>16</v>
      </c>
      <c r="K344">
        <v>4</v>
      </c>
    </row>
    <row r="345" spans="1:11" x14ac:dyDescent="0.25">
      <c r="A345">
        <v>4</v>
      </c>
      <c r="B345">
        <v>3</v>
      </c>
      <c r="C345">
        <v>142</v>
      </c>
      <c r="D345">
        <v>4</v>
      </c>
      <c r="E345" s="4">
        <v>43090.661805555559</v>
      </c>
      <c r="F345" s="4">
        <v>43090.664583333331</v>
      </c>
      <c r="G345" s="4">
        <v>43090.672222222223</v>
      </c>
      <c r="H345">
        <v>18</v>
      </c>
      <c r="I345">
        <v>2</v>
      </c>
      <c r="J345">
        <v>6</v>
      </c>
      <c r="K345">
        <v>4</v>
      </c>
    </row>
    <row r="346" spans="1:11" x14ac:dyDescent="0.25">
      <c r="A346">
        <v>1</v>
      </c>
      <c r="B346">
        <v>51</v>
      </c>
      <c r="C346">
        <v>139</v>
      </c>
      <c r="D346">
        <v>1</v>
      </c>
      <c r="E346" s="4">
        <v>43090.671527777777</v>
      </c>
      <c r="F346" s="4">
        <v>43090.689583333333</v>
      </c>
      <c r="G346" s="4">
        <v>43090.69027777778</v>
      </c>
      <c r="H346">
        <v>22</v>
      </c>
      <c r="I346">
        <v>2</v>
      </c>
      <c r="J346">
        <v>8</v>
      </c>
      <c r="K346">
        <v>1</v>
      </c>
    </row>
    <row r="347" spans="1:11" x14ac:dyDescent="0.25">
      <c r="A347">
        <v>2</v>
      </c>
      <c r="B347">
        <v>86</v>
      </c>
      <c r="C347">
        <v>138</v>
      </c>
      <c r="D347">
        <v>6</v>
      </c>
      <c r="E347" s="4">
        <v>43090.690972222219</v>
      </c>
      <c r="F347" s="4">
        <v>43090.693055555559</v>
      </c>
      <c r="G347" s="4">
        <v>43090.702777777777</v>
      </c>
      <c r="H347">
        <v>22</v>
      </c>
      <c r="I347">
        <v>1</v>
      </c>
      <c r="J347">
        <v>2</v>
      </c>
      <c r="K347">
        <v>2</v>
      </c>
    </row>
    <row r="348" spans="1:11" x14ac:dyDescent="0.25">
      <c r="A348">
        <v>1</v>
      </c>
      <c r="B348">
        <v>51</v>
      </c>
      <c r="C348">
        <v>156</v>
      </c>
      <c r="D348">
        <v>9</v>
      </c>
      <c r="E348" s="4">
        <v>43090.697222222225</v>
      </c>
      <c r="F348" s="4">
        <v>43090.7</v>
      </c>
      <c r="G348" s="4">
        <v>43090.71875</v>
      </c>
      <c r="H348">
        <v>21</v>
      </c>
      <c r="I348">
        <v>1</v>
      </c>
      <c r="J348">
        <v>4</v>
      </c>
      <c r="K348">
        <v>1</v>
      </c>
    </row>
    <row r="349" spans="1:11" x14ac:dyDescent="0.25">
      <c r="A349">
        <v>2</v>
      </c>
      <c r="B349">
        <v>86</v>
      </c>
      <c r="C349">
        <v>1</v>
      </c>
      <c r="D349">
        <v>23</v>
      </c>
      <c r="E349" s="4">
        <v>43090.727083333331</v>
      </c>
      <c r="F349" s="4">
        <v>43090.730555555558</v>
      </c>
      <c r="G349" s="4">
        <v>43090.743055555555</v>
      </c>
      <c r="H349">
        <v>22</v>
      </c>
      <c r="I349">
        <v>1</v>
      </c>
      <c r="J349">
        <v>9</v>
      </c>
      <c r="K349">
        <v>2</v>
      </c>
    </row>
    <row r="350" spans="1:11" x14ac:dyDescent="0.25">
      <c r="A350">
        <v>4</v>
      </c>
      <c r="B350">
        <v>3</v>
      </c>
      <c r="C350">
        <v>146</v>
      </c>
      <c r="D350">
        <v>18</v>
      </c>
      <c r="E350" s="4">
        <v>43090.73541666667</v>
      </c>
      <c r="F350" s="4">
        <v>43090.738194444442</v>
      </c>
      <c r="G350" s="4">
        <v>43090.75277777778</v>
      </c>
      <c r="H350">
        <v>32</v>
      </c>
      <c r="I350">
        <v>1</v>
      </c>
      <c r="J350">
        <v>6</v>
      </c>
      <c r="K350">
        <v>4</v>
      </c>
    </row>
    <row r="351" spans="1:11" x14ac:dyDescent="0.25">
      <c r="A351">
        <v>2</v>
      </c>
      <c r="B351">
        <v>33</v>
      </c>
      <c r="C351">
        <v>141</v>
      </c>
      <c r="D351">
        <v>6</v>
      </c>
      <c r="E351" s="4">
        <v>43090.76666666667</v>
      </c>
      <c r="F351" s="4">
        <v>43090.76666666667</v>
      </c>
      <c r="G351" s="4">
        <v>43090.767361111109</v>
      </c>
      <c r="H351">
        <v>36</v>
      </c>
      <c r="I351">
        <v>1</v>
      </c>
      <c r="J351">
        <v>2</v>
      </c>
      <c r="K351">
        <v>2</v>
      </c>
    </row>
    <row r="352" spans="1:11" x14ac:dyDescent="0.25">
      <c r="A352">
        <v>2</v>
      </c>
      <c r="B352">
        <v>11</v>
      </c>
      <c r="C352">
        <v>11</v>
      </c>
      <c r="D352">
        <v>19</v>
      </c>
      <c r="E352" s="4">
        <v>43090.756249999999</v>
      </c>
      <c r="F352" s="4">
        <v>43090.756249999999</v>
      </c>
      <c r="G352" s="4">
        <v>43090.772222222222</v>
      </c>
      <c r="H352">
        <v>89</v>
      </c>
      <c r="I352">
        <v>1</v>
      </c>
      <c r="J352">
        <v>12</v>
      </c>
      <c r="K352">
        <v>0</v>
      </c>
    </row>
    <row r="353" spans="1:11" x14ac:dyDescent="0.25">
      <c r="A353">
        <v>1</v>
      </c>
      <c r="B353">
        <v>51</v>
      </c>
      <c r="C353">
        <v>138</v>
      </c>
      <c r="D353">
        <v>6</v>
      </c>
      <c r="E353" s="4">
        <v>43090.771527777775</v>
      </c>
      <c r="F353" s="4">
        <v>43090.775000000001</v>
      </c>
      <c r="G353" s="4">
        <v>43090.779861111114</v>
      </c>
      <c r="H353">
        <v>28</v>
      </c>
      <c r="I353">
        <v>2</v>
      </c>
      <c r="J353">
        <v>2</v>
      </c>
      <c r="K353">
        <v>1</v>
      </c>
    </row>
    <row r="354" spans="1:11" x14ac:dyDescent="0.25">
      <c r="A354">
        <v>4</v>
      </c>
      <c r="B354">
        <v>3</v>
      </c>
      <c r="C354">
        <v>137</v>
      </c>
      <c r="D354">
        <v>5</v>
      </c>
      <c r="E354" s="4">
        <v>43090.773611111108</v>
      </c>
      <c r="F354" s="4">
        <v>43090.806250000001</v>
      </c>
      <c r="G354" s="4">
        <v>43090.806250000001</v>
      </c>
      <c r="H354">
        <v>43</v>
      </c>
      <c r="I354">
        <v>1</v>
      </c>
      <c r="J354">
        <v>1</v>
      </c>
      <c r="K354">
        <v>4</v>
      </c>
    </row>
    <row r="355" spans="1:11" x14ac:dyDescent="0.25">
      <c r="A355">
        <v>1</v>
      </c>
      <c r="B355">
        <v>11</v>
      </c>
      <c r="C355">
        <v>136</v>
      </c>
      <c r="D355">
        <v>5</v>
      </c>
      <c r="E355" s="4">
        <v>43090.779861111114</v>
      </c>
      <c r="F355" s="4">
        <v>43090.785416666666</v>
      </c>
      <c r="G355" s="4">
        <v>43090.785416666666</v>
      </c>
      <c r="H355">
        <v>87</v>
      </c>
      <c r="I355">
        <v>1</v>
      </c>
      <c r="J355">
        <v>1</v>
      </c>
      <c r="K355">
        <v>1</v>
      </c>
    </row>
    <row r="356" spans="1:11" x14ac:dyDescent="0.25">
      <c r="A356">
        <v>2</v>
      </c>
      <c r="B356">
        <v>33</v>
      </c>
      <c r="C356">
        <v>141</v>
      </c>
      <c r="D356">
        <v>6</v>
      </c>
      <c r="E356" s="4">
        <v>43090.781944444447</v>
      </c>
      <c r="F356" s="4">
        <v>43090.781944444447</v>
      </c>
      <c r="G356" s="4">
        <v>43090.806250000001</v>
      </c>
      <c r="H356">
        <v>50</v>
      </c>
      <c r="I356">
        <v>1</v>
      </c>
      <c r="J356">
        <v>1</v>
      </c>
      <c r="K356">
        <v>2</v>
      </c>
    </row>
    <row r="357" spans="1:11" x14ac:dyDescent="0.25">
      <c r="A357">
        <v>1</v>
      </c>
      <c r="B357">
        <v>51</v>
      </c>
      <c r="C357">
        <v>144</v>
      </c>
      <c r="D357">
        <v>16</v>
      </c>
      <c r="E357" s="4">
        <v>43090.791666666664</v>
      </c>
      <c r="F357" s="4">
        <v>43090.79583333333</v>
      </c>
      <c r="G357" s="4">
        <v>43090.801388888889</v>
      </c>
      <c r="H357">
        <v>30</v>
      </c>
      <c r="I357">
        <v>2</v>
      </c>
      <c r="J357">
        <v>1</v>
      </c>
      <c r="K357">
        <v>1</v>
      </c>
    </row>
    <row r="358" spans="1:11" x14ac:dyDescent="0.25">
      <c r="A358">
        <v>1</v>
      </c>
      <c r="B358">
        <v>11</v>
      </c>
      <c r="C358">
        <v>138</v>
      </c>
      <c r="D358">
        <v>6</v>
      </c>
      <c r="E358" s="4">
        <v>43090.802083333336</v>
      </c>
      <c r="F358" s="4">
        <v>43090.803472222222</v>
      </c>
      <c r="G358" s="4">
        <v>43090.806944444441</v>
      </c>
      <c r="H358">
        <v>21</v>
      </c>
      <c r="I358">
        <v>1</v>
      </c>
      <c r="J358">
        <v>2</v>
      </c>
      <c r="K358">
        <v>1</v>
      </c>
    </row>
    <row r="359" spans="1:11" x14ac:dyDescent="0.25">
      <c r="A359">
        <v>1</v>
      </c>
      <c r="B359">
        <v>51</v>
      </c>
      <c r="C359">
        <v>140</v>
      </c>
      <c r="D359">
        <v>16</v>
      </c>
      <c r="E359" s="4">
        <v>43090.804166666669</v>
      </c>
      <c r="F359" s="4">
        <v>43090.822222222225</v>
      </c>
      <c r="G359" s="4">
        <v>43090.822222222225</v>
      </c>
      <c r="H359">
        <v>1</v>
      </c>
      <c r="I359">
        <v>2</v>
      </c>
      <c r="J359">
        <v>5</v>
      </c>
      <c r="K359">
        <v>1</v>
      </c>
    </row>
    <row r="360" spans="1:11" x14ac:dyDescent="0.25">
      <c r="A360">
        <v>1</v>
      </c>
      <c r="B360">
        <v>3</v>
      </c>
      <c r="C360">
        <v>139</v>
      </c>
      <c r="D360">
        <v>1</v>
      </c>
      <c r="E360" s="4">
        <v>43090.806944444441</v>
      </c>
      <c r="F360" s="4">
        <v>43090.80972222222</v>
      </c>
      <c r="G360" s="4">
        <v>43090.816666666666</v>
      </c>
      <c r="H360">
        <v>68</v>
      </c>
      <c r="I360">
        <v>2</v>
      </c>
      <c r="J360">
        <v>1</v>
      </c>
      <c r="K360">
        <v>4</v>
      </c>
    </row>
    <row r="361" spans="1:11" x14ac:dyDescent="0.25">
      <c r="A361">
        <v>1</v>
      </c>
      <c r="B361">
        <v>16</v>
      </c>
      <c r="C361">
        <v>142</v>
      </c>
      <c r="D361">
        <v>4</v>
      </c>
      <c r="E361" s="4">
        <v>43090.818055555559</v>
      </c>
      <c r="F361" s="4">
        <v>43090.818749999999</v>
      </c>
      <c r="G361" s="4">
        <v>43090.835416666669</v>
      </c>
      <c r="H361">
        <v>30</v>
      </c>
      <c r="I361">
        <v>1</v>
      </c>
      <c r="J361">
        <v>6</v>
      </c>
      <c r="K361">
        <v>1</v>
      </c>
    </row>
    <row r="362" spans="1:11" x14ac:dyDescent="0.25">
      <c r="A362">
        <v>1</v>
      </c>
      <c r="B362">
        <v>56</v>
      </c>
      <c r="C362">
        <v>135</v>
      </c>
      <c r="D362">
        <v>3</v>
      </c>
      <c r="E362" s="4">
        <v>43090.819444444445</v>
      </c>
      <c r="F362" s="4">
        <v>43090.825694444444</v>
      </c>
      <c r="G362" s="4">
        <v>43090.825694444444</v>
      </c>
      <c r="H362">
        <v>20</v>
      </c>
      <c r="I362">
        <v>1</v>
      </c>
      <c r="J362">
        <v>3</v>
      </c>
      <c r="K362">
        <v>1</v>
      </c>
    </row>
    <row r="363" spans="1:11" x14ac:dyDescent="0.25">
      <c r="A363">
        <v>1</v>
      </c>
      <c r="B363">
        <v>51</v>
      </c>
      <c r="C363">
        <v>137</v>
      </c>
      <c r="D363">
        <v>5</v>
      </c>
      <c r="E363" s="4">
        <v>43090.830555555556</v>
      </c>
      <c r="F363" s="4">
        <v>43090.834027777775</v>
      </c>
      <c r="G363" s="4">
        <v>43090.84375</v>
      </c>
      <c r="H363">
        <v>29</v>
      </c>
      <c r="I363">
        <v>1</v>
      </c>
      <c r="J363">
        <v>3</v>
      </c>
      <c r="K363">
        <v>1</v>
      </c>
    </row>
    <row r="364" spans="1:11" x14ac:dyDescent="0.25">
      <c r="A364">
        <v>1</v>
      </c>
      <c r="B364">
        <v>3</v>
      </c>
      <c r="C364">
        <v>138</v>
      </c>
      <c r="D364">
        <v>6</v>
      </c>
      <c r="E364" s="4">
        <v>43090.849305555559</v>
      </c>
      <c r="F364" s="4">
        <v>43090.85</v>
      </c>
      <c r="G364" s="4">
        <v>43090.867361111108</v>
      </c>
      <c r="H364">
        <v>34</v>
      </c>
      <c r="I364">
        <v>1</v>
      </c>
      <c r="J364">
        <v>2</v>
      </c>
      <c r="K364">
        <v>4</v>
      </c>
    </row>
    <row r="365" spans="1:11" x14ac:dyDescent="0.25">
      <c r="A365">
        <v>1</v>
      </c>
      <c r="B365">
        <v>16</v>
      </c>
      <c r="C365">
        <v>136</v>
      </c>
      <c r="D365">
        <v>5</v>
      </c>
      <c r="E365" s="4">
        <v>43090.843055555553</v>
      </c>
      <c r="F365" s="4">
        <v>43090.845138888886</v>
      </c>
      <c r="G365" s="4">
        <v>43090.851388888892</v>
      </c>
      <c r="H365">
        <v>9</v>
      </c>
      <c r="I365">
        <v>1</v>
      </c>
      <c r="J365">
        <v>1</v>
      </c>
      <c r="K365">
        <v>1</v>
      </c>
    </row>
    <row r="366" spans="1:11" x14ac:dyDescent="0.25">
      <c r="A366">
        <v>2</v>
      </c>
      <c r="B366">
        <v>10</v>
      </c>
      <c r="C366">
        <v>144</v>
      </c>
      <c r="D366">
        <v>16</v>
      </c>
      <c r="E366" s="4">
        <v>43090.844444444447</v>
      </c>
      <c r="F366" s="4">
        <v>43090.859027777777</v>
      </c>
      <c r="G366" s="4">
        <v>43090.859027777777</v>
      </c>
      <c r="H366">
        <v>33</v>
      </c>
      <c r="I366">
        <v>2</v>
      </c>
      <c r="J366">
        <v>1</v>
      </c>
      <c r="K366">
        <v>0</v>
      </c>
    </row>
    <row r="367" spans="1:11" x14ac:dyDescent="0.25">
      <c r="A367">
        <v>1</v>
      </c>
      <c r="B367">
        <v>49</v>
      </c>
      <c r="C367">
        <v>142</v>
      </c>
      <c r="D367">
        <v>4</v>
      </c>
      <c r="E367" s="4">
        <v>43090.880555555559</v>
      </c>
      <c r="F367" s="4">
        <v>43090.881944444445</v>
      </c>
      <c r="G367" s="4">
        <v>43090.895833333336</v>
      </c>
      <c r="H367">
        <v>12</v>
      </c>
      <c r="I367">
        <v>2</v>
      </c>
      <c r="J367">
        <v>6</v>
      </c>
      <c r="K367">
        <v>3</v>
      </c>
    </row>
    <row r="368" spans="1:11" x14ac:dyDescent="0.25">
      <c r="A368">
        <v>1</v>
      </c>
      <c r="B368">
        <v>30</v>
      </c>
      <c r="C368">
        <v>158</v>
      </c>
      <c r="D368">
        <v>11</v>
      </c>
      <c r="E368" s="4">
        <v>43090.886111111111</v>
      </c>
      <c r="F368" s="4">
        <v>43090.887499999997</v>
      </c>
      <c r="G368" s="4">
        <v>43090.896527777775</v>
      </c>
      <c r="H368">
        <v>61</v>
      </c>
      <c r="I368">
        <v>2</v>
      </c>
      <c r="J368">
        <v>8</v>
      </c>
      <c r="K368">
        <v>1</v>
      </c>
    </row>
    <row r="369" spans="1:11" x14ac:dyDescent="0.25">
      <c r="A369">
        <v>1</v>
      </c>
      <c r="B369">
        <v>56</v>
      </c>
      <c r="C369">
        <v>140</v>
      </c>
      <c r="D369">
        <v>16</v>
      </c>
      <c r="E369" s="4">
        <v>43090.896527777775</v>
      </c>
      <c r="F369" s="4">
        <v>43090.910416666666</v>
      </c>
      <c r="G369" s="4">
        <v>43090.910416666666</v>
      </c>
      <c r="H369">
        <v>6</v>
      </c>
      <c r="I369">
        <v>2</v>
      </c>
      <c r="J369">
        <v>5</v>
      </c>
      <c r="K369">
        <v>1</v>
      </c>
    </row>
    <row r="370" spans="1:11" x14ac:dyDescent="0.25">
      <c r="A370">
        <v>2</v>
      </c>
      <c r="B370">
        <v>10</v>
      </c>
      <c r="C370">
        <v>154</v>
      </c>
      <c r="D370">
        <v>19</v>
      </c>
      <c r="E370" s="4">
        <v>43090.9</v>
      </c>
      <c r="F370" s="4">
        <v>43090.902777777781</v>
      </c>
      <c r="G370" s="4">
        <v>43090.902777777781</v>
      </c>
      <c r="H370">
        <v>81</v>
      </c>
      <c r="I370">
        <v>2</v>
      </c>
      <c r="J370">
        <v>10</v>
      </c>
      <c r="K370">
        <v>2</v>
      </c>
    </row>
    <row r="371" spans="1:11" x14ac:dyDescent="0.25">
      <c r="A371">
        <v>1</v>
      </c>
      <c r="B371">
        <v>56</v>
      </c>
      <c r="C371">
        <v>141</v>
      </c>
      <c r="D371">
        <v>6</v>
      </c>
      <c r="E371" s="4">
        <v>43090.902083333334</v>
      </c>
      <c r="F371" s="4">
        <v>43090.908333333333</v>
      </c>
      <c r="G371" s="4">
        <v>43090.908333333333</v>
      </c>
      <c r="H371">
        <v>76</v>
      </c>
      <c r="I371">
        <v>1</v>
      </c>
      <c r="J371">
        <v>2</v>
      </c>
      <c r="K371">
        <v>1</v>
      </c>
    </row>
    <row r="372" spans="1:11" x14ac:dyDescent="0.25">
      <c r="A372">
        <v>1</v>
      </c>
      <c r="B372">
        <v>51</v>
      </c>
      <c r="C372">
        <v>144</v>
      </c>
      <c r="D372">
        <v>16</v>
      </c>
      <c r="E372" s="4">
        <v>43090.942361111112</v>
      </c>
      <c r="F372" s="4">
        <v>43090.949305555558</v>
      </c>
      <c r="G372" s="4">
        <v>43090.949305555558</v>
      </c>
      <c r="H372">
        <v>55</v>
      </c>
      <c r="I372">
        <v>2</v>
      </c>
      <c r="J372">
        <v>5</v>
      </c>
      <c r="K372">
        <v>1</v>
      </c>
    </row>
    <row r="373" spans="1:11" x14ac:dyDescent="0.25">
      <c r="A373">
        <v>2</v>
      </c>
      <c r="B373">
        <v>9</v>
      </c>
      <c r="C373">
        <v>138</v>
      </c>
      <c r="D373">
        <v>6</v>
      </c>
      <c r="E373" s="4">
        <v>43090.977777777778</v>
      </c>
      <c r="F373" s="4">
        <v>43090.979166666664</v>
      </c>
      <c r="G373" s="4">
        <v>43090.998611111114</v>
      </c>
      <c r="H373">
        <v>32</v>
      </c>
      <c r="I373">
        <v>2</v>
      </c>
      <c r="J373">
        <v>2</v>
      </c>
      <c r="K373">
        <v>2</v>
      </c>
    </row>
    <row r="374" spans="1:11" x14ac:dyDescent="0.25">
      <c r="A374">
        <v>4</v>
      </c>
      <c r="B374">
        <v>20</v>
      </c>
      <c r="C374">
        <v>158</v>
      </c>
      <c r="D374">
        <v>11</v>
      </c>
      <c r="E374" s="4">
        <v>43091.476388888892</v>
      </c>
      <c r="F374" s="4">
        <v>43091.53125</v>
      </c>
      <c r="G374" s="4">
        <v>43091.524305555555</v>
      </c>
      <c r="H374">
        <v>12</v>
      </c>
      <c r="I374">
        <v>1</v>
      </c>
      <c r="J374">
        <v>1</v>
      </c>
      <c r="K374">
        <v>4</v>
      </c>
    </row>
    <row r="375" spans="1:11" x14ac:dyDescent="0.25">
      <c r="A375">
        <v>1</v>
      </c>
      <c r="B375">
        <v>3</v>
      </c>
      <c r="C375">
        <v>137</v>
      </c>
      <c r="D375">
        <v>5</v>
      </c>
      <c r="E375" s="4">
        <v>43091.977083333331</v>
      </c>
      <c r="F375" s="4">
        <v>43091.998611111114</v>
      </c>
      <c r="G375" s="4">
        <v>43091.977777777778</v>
      </c>
      <c r="H375">
        <v>81</v>
      </c>
      <c r="I375">
        <v>2</v>
      </c>
      <c r="J375">
        <v>1</v>
      </c>
      <c r="K375">
        <v>0</v>
      </c>
    </row>
    <row r="376" spans="1:11" x14ac:dyDescent="0.25">
      <c r="A376">
        <v>5</v>
      </c>
      <c r="B376">
        <v>3</v>
      </c>
      <c r="C376">
        <v>146</v>
      </c>
      <c r="D376">
        <v>18</v>
      </c>
      <c r="E376" s="4">
        <v>43091.390972222223</v>
      </c>
      <c r="F376" s="4">
        <v>43091.430555555555</v>
      </c>
      <c r="G376" s="4">
        <v>43091.453472222223</v>
      </c>
      <c r="H376">
        <v>44</v>
      </c>
      <c r="I376">
        <v>2</v>
      </c>
      <c r="J376">
        <v>4</v>
      </c>
      <c r="K376">
        <v>4</v>
      </c>
    </row>
    <row r="377" spans="1:11" x14ac:dyDescent="0.25">
      <c r="A377">
        <v>1</v>
      </c>
      <c r="B377">
        <v>46</v>
      </c>
      <c r="C377">
        <v>146</v>
      </c>
      <c r="D377">
        <v>18</v>
      </c>
      <c r="E377" s="4">
        <v>43091.387499999997</v>
      </c>
      <c r="F377" s="4">
        <v>43091.388888888891</v>
      </c>
      <c r="G377" s="4">
        <v>43091.390277777777</v>
      </c>
      <c r="H377">
        <v>50</v>
      </c>
      <c r="I377">
        <v>1</v>
      </c>
      <c r="J377">
        <v>2</v>
      </c>
      <c r="K377">
        <v>1</v>
      </c>
    </row>
    <row r="378" spans="1:11" x14ac:dyDescent="0.25">
      <c r="A378">
        <v>1</v>
      </c>
      <c r="B378">
        <v>46</v>
      </c>
      <c r="C378">
        <v>138</v>
      </c>
      <c r="D378">
        <v>6</v>
      </c>
      <c r="E378" s="4">
        <v>43091.390972222223</v>
      </c>
      <c r="F378" s="4">
        <v>43091.402777777781</v>
      </c>
      <c r="G378" s="4">
        <v>43091.402777777781</v>
      </c>
      <c r="H378">
        <v>20</v>
      </c>
      <c r="I378">
        <v>2</v>
      </c>
      <c r="J378">
        <v>2</v>
      </c>
      <c r="K378">
        <v>1</v>
      </c>
    </row>
    <row r="379" spans="1:11" x14ac:dyDescent="0.25">
      <c r="A379">
        <v>1</v>
      </c>
      <c r="B379">
        <v>16</v>
      </c>
      <c r="C379">
        <v>142</v>
      </c>
      <c r="D379">
        <v>4</v>
      </c>
      <c r="E379" s="4">
        <v>43091.408333333333</v>
      </c>
      <c r="F379" s="4">
        <v>43091.408333333333</v>
      </c>
      <c r="G379" s="4">
        <v>43091.42083333333</v>
      </c>
      <c r="H379">
        <v>11</v>
      </c>
      <c r="I379">
        <v>2</v>
      </c>
      <c r="J379">
        <v>3</v>
      </c>
      <c r="K379">
        <v>1</v>
      </c>
    </row>
    <row r="380" spans="1:11" x14ac:dyDescent="0.25">
      <c r="A380">
        <v>1</v>
      </c>
      <c r="B380">
        <v>11</v>
      </c>
      <c r="C380">
        <v>143</v>
      </c>
      <c r="D380">
        <v>20</v>
      </c>
      <c r="E380" s="4">
        <v>43091.413888888892</v>
      </c>
      <c r="F380" s="4">
        <v>43091.415972222225</v>
      </c>
      <c r="G380" s="4">
        <v>43091.415972222225</v>
      </c>
      <c r="H380">
        <v>70</v>
      </c>
      <c r="I380">
        <v>1</v>
      </c>
      <c r="J380">
        <v>10</v>
      </c>
      <c r="K380">
        <v>1</v>
      </c>
    </row>
    <row r="381" spans="1:11" x14ac:dyDescent="0.25">
      <c r="A381">
        <v>4</v>
      </c>
      <c r="B381">
        <v>7</v>
      </c>
      <c r="C381">
        <v>151</v>
      </c>
      <c r="D381">
        <v>16</v>
      </c>
      <c r="E381" s="4">
        <v>43091.654861111114</v>
      </c>
      <c r="F381" s="4">
        <v>43091.655555555553</v>
      </c>
      <c r="G381" s="4">
        <v>43091.679861111108</v>
      </c>
      <c r="H381">
        <v>1</v>
      </c>
      <c r="I381">
        <v>1</v>
      </c>
      <c r="J381">
        <v>9</v>
      </c>
      <c r="K381">
        <v>4</v>
      </c>
    </row>
    <row r="382" spans="1:11" x14ac:dyDescent="0.25">
      <c r="A382">
        <v>1</v>
      </c>
      <c r="B382">
        <v>51</v>
      </c>
      <c r="C382">
        <v>144</v>
      </c>
      <c r="D382">
        <v>16</v>
      </c>
      <c r="E382" s="4">
        <v>43091.001388888886</v>
      </c>
      <c r="F382" s="4">
        <v>43091.011805555558</v>
      </c>
      <c r="G382" s="4">
        <v>43091.011805555558</v>
      </c>
      <c r="H382">
        <v>19</v>
      </c>
      <c r="I382">
        <v>2</v>
      </c>
      <c r="J382">
        <v>5</v>
      </c>
      <c r="K382">
        <v>1</v>
      </c>
    </row>
    <row r="383" spans="1:11" x14ac:dyDescent="0.25">
      <c r="A383">
        <v>2</v>
      </c>
      <c r="B383">
        <v>10</v>
      </c>
      <c r="C383">
        <v>13</v>
      </c>
      <c r="D383">
        <v>22</v>
      </c>
      <c r="E383" s="4">
        <v>43091.020833333336</v>
      </c>
      <c r="F383" s="4">
        <v>43091.032638888886</v>
      </c>
      <c r="G383" s="4">
        <v>43091.032638888886</v>
      </c>
      <c r="H383">
        <v>60</v>
      </c>
      <c r="I383">
        <v>2</v>
      </c>
      <c r="J383">
        <v>11</v>
      </c>
      <c r="K383">
        <v>2</v>
      </c>
    </row>
    <row r="384" spans="1:11" x14ac:dyDescent="0.25">
      <c r="A384">
        <v>1</v>
      </c>
      <c r="B384">
        <v>51</v>
      </c>
      <c r="C384">
        <v>143</v>
      </c>
      <c r="D384">
        <v>20</v>
      </c>
      <c r="E384" s="4">
        <v>43091.031944444447</v>
      </c>
      <c r="F384" s="4">
        <v>43091.03402777778</v>
      </c>
      <c r="G384" s="4">
        <v>43091.040277777778</v>
      </c>
      <c r="H384">
        <v>25</v>
      </c>
      <c r="I384">
        <v>2</v>
      </c>
      <c r="J384">
        <v>10</v>
      </c>
      <c r="K384">
        <v>1</v>
      </c>
    </row>
    <row r="385" spans="1:11" x14ac:dyDescent="0.25">
      <c r="A385">
        <v>1</v>
      </c>
      <c r="B385">
        <v>56</v>
      </c>
      <c r="C385">
        <v>139</v>
      </c>
      <c r="D385">
        <v>1</v>
      </c>
      <c r="E385" s="4">
        <v>43091.040277777778</v>
      </c>
      <c r="F385" s="4">
        <v>43091.042361111111</v>
      </c>
      <c r="G385" s="4">
        <v>43091.048611111109</v>
      </c>
      <c r="H385">
        <v>42</v>
      </c>
      <c r="I385">
        <v>1</v>
      </c>
      <c r="J385">
        <v>1</v>
      </c>
      <c r="K385">
        <v>1</v>
      </c>
    </row>
    <row r="386" spans="1:11" x14ac:dyDescent="0.25">
      <c r="A386">
        <v>1</v>
      </c>
      <c r="B386">
        <v>3</v>
      </c>
      <c r="C386">
        <v>140</v>
      </c>
      <c r="D386">
        <v>16</v>
      </c>
      <c r="E386" s="4">
        <v>43091.056250000001</v>
      </c>
      <c r="F386" s="4">
        <v>43091.063888888886</v>
      </c>
      <c r="G386" s="4">
        <v>43091.063888888886</v>
      </c>
      <c r="H386">
        <v>19</v>
      </c>
      <c r="I386">
        <v>2</v>
      </c>
      <c r="J386">
        <v>5</v>
      </c>
      <c r="K386">
        <v>1</v>
      </c>
    </row>
    <row r="387" spans="1:11" x14ac:dyDescent="0.25">
      <c r="A387">
        <v>1</v>
      </c>
      <c r="B387">
        <v>44</v>
      </c>
      <c r="C387">
        <v>144</v>
      </c>
      <c r="D387">
        <v>16</v>
      </c>
      <c r="E387" s="4">
        <v>43091.079861111109</v>
      </c>
      <c r="F387" s="4">
        <v>43091.089583333334</v>
      </c>
      <c r="G387" s="4">
        <v>43091.089583333334</v>
      </c>
      <c r="H387">
        <v>50</v>
      </c>
      <c r="I387">
        <v>1</v>
      </c>
      <c r="J387">
        <v>5</v>
      </c>
      <c r="K387">
        <v>1</v>
      </c>
    </row>
    <row r="388" spans="1:11" x14ac:dyDescent="0.25">
      <c r="A388">
        <v>1</v>
      </c>
      <c r="B388">
        <v>7</v>
      </c>
      <c r="C388">
        <v>142</v>
      </c>
      <c r="D388">
        <v>4</v>
      </c>
      <c r="E388" s="4">
        <v>43091.095833333333</v>
      </c>
      <c r="F388" s="4">
        <v>43091.095833333333</v>
      </c>
      <c r="G388" s="4">
        <v>43091.100694444445</v>
      </c>
      <c r="H388">
        <v>25</v>
      </c>
      <c r="I388">
        <v>2</v>
      </c>
      <c r="J388">
        <v>6</v>
      </c>
      <c r="K388">
        <v>1</v>
      </c>
    </row>
    <row r="389" spans="1:11" x14ac:dyDescent="0.25">
      <c r="A389">
        <v>1</v>
      </c>
      <c r="B389">
        <v>3</v>
      </c>
      <c r="C389">
        <v>140</v>
      </c>
      <c r="D389">
        <v>16</v>
      </c>
      <c r="E389" s="4">
        <v>43091.158333333333</v>
      </c>
      <c r="F389" s="4">
        <v>43091.158333333333</v>
      </c>
      <c r="G389" s="4">
        <v>43091.165972222225</v>
      </c>
      <c r="H389">
        <v>26</v>
      </c>
      <c r="I389">
        <v>1</v>
      </c>
      <c r="J389">
        <v>5</v>
      </c>
      <c r="K389">
        <v>4</v>
      </c>
    </row>
    <row r="390" spans="1:11" x14ac:dyDescent="0.25">
      <c r="A390">
        <v>2</v>
      </c>
      <c r="B390">
        <v>29</v>
      </c>
      <c r="C390">
        <v>139</v>
      </c>
      <c r="D390">
        <v>1</v>
      </c>
      <c r="E390" s="4">
        <v>43091.177083333336</v>
      </c>
      <c r="F390" s="4">
        <v>43091.177083333336</v>
      </c>
      <c r="G390" s="4">
        <v>43091.183333333334</v>
      </c>
      <c r="H390">
        <v>67</v>
      </c>
      <c r="I390">
        <v>1</v>
      </c>
      <c r="J390">
        <v>1</v>
      </c>
      <c r="K390">
        <v>2</v>
      </c>
    </row>
    <row r="391" spans="1:11" x14ac:dyDescent="0.25">
      <c r="A391">
        <v>1</v>
      </c>
      <c r="B391">
        <v>51</v>
      </c>
      <c r="C391">
        <v>156</v>
      </c>
      <c r="D391">
        <v>9</v>
      </c>
      <c r="E391" s="4">
        <v>43091.195833333331</v>
      </c>
      <c r="F391" s="4">
        <v>43091.198611111111</v>
      </c>
      <c r="G391" s="4">
        <v>43091.209722222222</v>
      </c>
      <c r="H391">
        <v>24</v>
      </c>
      <c r="I391">
        <v>2</v>
      </c>
      <c r="J391">
        <v>16</v>
      </c>
      <c r="K391">
        <v>1</v>
      </c>
    </row>
    <row r="392" spans="1:11" x14ac:dyDescent="0.25">
      <c r="A392">
        <v>1</v>
      </c>
      <c r="B392">
        <v>7</v>
      </c>
      <c r="C392">
        <v>156</v>
      </c>
      <c r="D392">
        <v>9</v>
      </c>
      <c r="E392" s="4">
        <v>43091.277777777781</v>
      </c>
      <c r="F392" s="4">
        <v>43091.284722222219</v>
      </c>
      <c r="G392" s="4">
        <v>43091.284722222219</v>
      </c>
      <c r="H392">
        <v>20</v>
      </c>
      <c r="I392">
        <v>1</v>
      </c>
      <c r="J392">
        <v>16</v>
      </c>
      <c r="K392">
        <v>1</v>
      </c>
    </row>
    <row r="393" spans="1:11" x14ac:dyDescent="0.25">
      <c r="A393">
        <v>1</v>
      </c>
      <c r="B393">
        <v>51</v>
      </c>
      <c r="C393">
        <v>158</v>
      </c>
      <c r="D393">
        <v>11</v>
      </c>
      <c r="E393" s="4">
        <v>43091.306250000001</v>
      </c>
      <c r="F393" s="4">
        <v>43091.310416666667</v>
      </c>
      <c r="G393" s="4">
        <v>43091.316666666666</v>
      </c>
      <c r="H393">
        <v>58</v>
      </c>
      <c r="I393">
        <v>2</v>
      </c>
      <c r="J393">
        <v>16</v>
      </c>
      <c r="K393">
        <v>1</v>
      </c>
    </row>
    <row r="394" spans="1:11" x14ac:dyDescent="0.25">
      <c r="A394">
        <v>1</v>
      </c>
      <c r="B394">
        <v>51</v>
      </c>
      <c r="C394">
        <v>138</v>
      </c>
      <c r="D394">
        <v>6</v>
      </c>
      <c r="E394" s="4">
        <v>43091.34652777778</v>
      </c>
      <c r="F394" s="4">
        <v>43091.357638888891</v>
      </c>
      <c r="G394" s="4">
        <v>43091.357638888891</v>
      </c>
      <c r="H394">
        <v>53</v>
      </c>
      <c r="I394">
        <v>2</v>
      </c>
      <c r="J394">
        <v>2</v>
      </c>
      <c r="K394">
        <v>1</v>
      </c>
    </row>
    <row r="395" spans="1:11" x14ac:dyDescent="0.25">
      <c r="A395">
        <v>2</v>
      </c>
      <c r="B395">
        <v>22</v>
      </c>
      <c r="C395">
        <v>140</v>
      </c>
      <c r="D395">
        <v>16</v>
      </c>
      <c r="E395" s="4">
        <v>43091.36041666667</v>
      </c>
      <c r="F395" s="4">
        <v>43091.363888888889</v>
      </c>
      <c r="G395" s="4">
        <v>43091.374305555553</v>
      </c>
      <c r="H395">
        <v>52</v>
      </c>
      <c r="I395">
        <v>1</v>
      </c>
      <c r="J395">
        <v>5</v>
      </c>
      <c r="K395">
        <v>2</v>
      </c>
    </row>
    <row r="396" spans="1:11" x14ac:dyDescent="0.25">
      <c r="A396">
        <v>1</v>
      </c>
      <c r="B396">
        <v>16</v>
      </c>
      <c r="C396">
        <v>135</v>
      </c>
      <c r="D396">
        <v>3</v>
      </c>
      <c r="E396" s="4">
        <v>43091.382638888892</v>
      </c>
      <c r="F396" s="4">
        <v>43091.385416666664</v>
      </c>
      <c r="G396" s="4">
        <v>43091.397916666669</v>
      </c>
      <c r="H396">
        <v>20</v>
      </c>
      <c r="I396">
        <v>1</v>
      </c>
      <c r="J396">
        <v>3</v>
      </c>
      <c r="K396">
        <v>1</v>
      </c>
    </row>
    <row r="397" spans="1:11" x14ac:dyDescent="0.25">
      <c r="A397">
        <v>1</v>
      </c>
      <c r="B397">
        <v>46</v>
      </c>
      <c r="C397">
        <v>146</v>
      </c>
      <c r="D397">
        <v>18</v>
      </c>
      <c r="E397" s="4">
        <v>43091.431250000001</v>
      </c>
      <c r="F397" s="4">
        <v>43091.431250000001</v>
      </c>
      <c r="G397" s="4">
        <v>43091.451388888891</v>
      </c>
      <c r="H397">
        <v>36</v>
      </c>
      <c r="I397">
        <v>1</v>
      </c>
      <c r="J397">
        <v>4</v>
      </c>
      <c r="K397">
        <v>1</v>
      </c>
    </row>
    <row r="398" spans="1:11" x14ac:dyDescent="0.25">
      <c r="A398">
        <v>1</v>
      </c>
      <c r="B398">
        <v>51</v>
      </c>
      <c r="C398">
        <v>156</v>
      </c>
      <c r="D398">
        <v>9</v>
      </c>
      <c r="E398" s="4">
        <v>43091.42083333333</v>
      </c>
      <c r="F398" s="4">
        <v>43091.454861111109</v>
      </c>
      <c r="G398" s="4">
        <v>43091.454861111109</v>
      </c>
      <c r="H398">
        <v>40</v>
      </c>
      <c r="I398">
        <v>2</v>
      </c>
      <c r="J398">
        <v>7</v>
      </c>
      <c r="K398">
        <v>1</v>
      </c>
    </row>
    <row r="399" spans="1:11" x14ac:dyDescent="0.25">
      <c r="A399">
        <v>1</v>
      </c>
      <c r="B399">
        <v>3</v>
      </c>
      <c r="C399">
        <v>156</v>
      </c>
      <c r="D399">
        <v>9</v>
      </c>
      <c r="E399" s="4">
        <v>43091.427083333336</v>
      </c>
      <c r="F399" s="4">
        <v>43091.433333333334</v>
      </c>
      <c r="G399" s="4">
        <v>43091.433333333334</v>
      </c>
      <c r="H399">
        <v>57</v>
      </c>
      <c r="I399">
        <v>1</v>
      </c>
      <c r="J399">
        <v>16</v>
      </c>
      <c r="K399">
        <v>1</v>
      </c>
    </row>
    <row r="400" spans="1:11" x14ac:dyDescent="0.25">
      <c r="A400">
        <v>1</v>
      </c>
      <c r="B400">
        <v>57</v>
      </c>
      <c r="C400">
        <v>139</v>
      </c>
      <c r="D400">
        <v>1</v>
      </c>
      <c r="E400" s="4">
        <v>43091.45</v>
      </c>
      <c r="F400" s="4">
        <v>43091.456944444442</v>
      </c>
      <c r="G400" s="4">
        <v>43091.456944444442</v>
      </c>
      <c r="H400">
        <v>21</v>
      </c>
      <c r="I400">
        <v>2</v>
      </c>
      <c r="J400">
        <v>1</v>
      </c>
      <c r="K400">
        <v>1</v>
      </c>
    </row>
    <row r="401" spans="1:11" x14ac:dyDescent="0.25">
      <c r="A401">
        <v>4</v>
      </c>
      <c r="B401">
        <v>3</v>
      </c>
      <c r="C401">
        <v>138</v>
      </c>
      <c r="D401">
        <v>6</v>
      </c>
      <c r="E401" s="4">
        <v>43091.456944444442</v>
      </c>
      <c r="F401" s="4">
        <v>43091.489583333336</v>
      </c>
      <c r="G401" s="4">
        <v>43091.489583333336</v>
      </c>
      <c r="H401">
        <v>25</v>
      </c>
      <c r="I401">
        <v>1</v>
      </c>
      <c r="J401">
        <v>1</v>
      </c>
      <c r="K401">
        <v>4</v>
      </c>
    </row>
    <row r="402" spans="1:11" x14ac:dyDescent="0.25">
      <c r="A402">
        <v>1</v>
      </c>
      <c r="B402">
        <v>3</v>
      </c>
      <c r="C402">
        <v>146</v>
      </c>
      <c r="D402">
        <v>18</v>
      </c>
      <c r="E402" s="4">
        <v>43091.46875</v>
      </c>
      <c r="F402" s="4">
        <v>43091.477083333331</v>
      </c>
      <c r="G402" s="4">
        <v>43091.477083333331</v>
      </c>
      <c r="H402">
        <v>75</v>
      </c>
      <c r="I402">
        <v>1</v>
      </c>
      <c r="J402">
        <v>4</v>
      </c>
      <c r="K402">
        <v>1</v>
      </c>
    </row>
    <row r="403" spans="1:11" x14ac:dyDescent="0.25">
      <c r="A403">
        <v>4</v>
      </c>
      <c r="B403">
        <v>3</v>
      </c>
      <c r="C403">
        <v>137</v>
      </c>
      <c r="D403">
        <v>5</v>
      </c>
      <c r="E403" s="4">
        <v>43091.496527777781</v>
      </c>
      <c r="F403" s="4">
        <v>43091.519444444442</v>
      </c>
      <c r="G403" s="4">
        <v>43091.519444444442</v>
      </c>
      <c r="H403">
        <v>62</v>
      </c>
      <c r="I403">
        <v>2</v>
      </c>
      <c r="J403">
        <v>2</v>
      </c>
      <c r="K403">
        <v>4</v>
      </c>
    </row>
    <row r="404" spans="1:11" x14ac:dyDescent="0.25">
      <c r="A404">
        <v>1</v>
      </c>
      <c r="B404">
        <v>51</v>
      </c>
      <c r="C404">
        <v>144</v>
      </c>
      <c r="D404">
        <v>16</v>
      </c>
      <c r="E404" s="4">
        <v>43091.474999999999</v>
      </c>
      <c r="F404" s="4">
        <v>43091.477083333331</v>
      </c>
      <c r="G404" s="4">
        <v>43091.486111111109</v>
      </c>
      <c r="H404">
        <v>21</v>
      </c>
      <c r="I404">
        <v>1</v>
      </c>
      <c r="J404">
        <v>5</v>
      </c>
      <c r="K404">
        <v>1</v>
      </c>
    </row>
    <row r="405" spans="1:11" x14ac:dyDescent="0.25">
      <c r="A405">
        <v>1</v>
      </c>
      <c r="B405">
        <v>3</v>
      </c>
      <c r="C405">
        <v>158</v>
      </c>
      <c r="D405">
        <v>11</v>
      </c>
      <c r="E405" s="4">
        <v>43091.477777777778</v>
      </c>
      <c r="F405" s="4">
        <v>43091.490972222222</v>
      </c>
      <c r="G405" s="4">
        <v>43091.490972222222</v>
      </c>
      <c r="H405">
        <v>54</v>
      </c>
      <c r="I405">
        <v>1</v>
      </c>
      <c r="J405">
        <v>16</v>
      </c>
      <c r="K405">
        <v>1</v>
      </c>
    </row>
    <row r="406" spans="1:11" x14ac:dyDescent="0.25">
      <c r="A406">
        <v>1</v>
      </c>
      <c r="B406">
        <v>12</v>
      </c>
      <c r="C406">
        <v>140</v>
      </c>
      <c r="D406">
        <v>16</v>
      </c>
      <c r="E406" s="4">
        <v>43091.484027777777</v>
      </c>
      <c r="F406" s="4">
        <v>43091.494444444441</v>
      </c>
      <c r="G406" s="4">
        <v>43091.494444444441</v>
      </c>
      <c r="H406">
        <v>32</v>
      </c>
      <c r="I406">
        <v>1</v>
      </c>
      <c r="J406">
        <v>5</v>
      </c>
      <c r="K406">
        <v>1</v>
      </c>
    </row>
    <row r="407" spans="1:11" x14ac:dyDescent="0.25">
      <c r="A407">
        <v>1</v>
      </c>
      <c r="B407">
        <v>3</v>
      </c>
      <c r="C407">
        <v>157</v>
      </c>
      <c r="D407">
        <v>10</v>
      </c>
      <c r="E407" s="4">
        <v>43091.495138888888</v>
      </c>
      <c r="F407" s="4">
        <v>43091.502083333333</v>
      </c>
      <c r="G407" s="4">
        <v>43091.502083333333</v>
      </c>
      <c r="H407">
        <v>55</v>
      </c>
      <c r="I407">
        <v>1</v>
      </c>
      <c r="J407">
        <v>7</v>
      </c>
      <c r="K407">
        <v>1</v>
      </c>
    </row>
    <row r="408" spans="1:11" x14ac:dyDescent="0.25">
      <c r="A408">
        <v>4</v>
      </c>
      <c r="B408">
        <v>3</v>
      </c>
      <c r="C408">
        <v>139</v>
      </c>
      <c r="D408">
        <v>1</v>
      </c>
      <c r="E408" s="4">
        <v>43091.527777777781</v>
      </c>
      <c r="F408" s="4">
        <v>43091.52847222222</v>
      </c>
      <c r="G408" s="4">
        <v>43091.534722222219</v>
      </c>
      <c r="H408" s="2">
        <v>30</v>
      </c>
      <c r="I408">
        <v>1</v>
      </c>
      <c r="J408">
        <v>3</v>
      </c>
      <c r="K408">
        <v>4</v>
      </c>
    </row>
    <row r="409" spans="1:11" x14ac:dyDescent="0.25">
      <c r="A409">
        <v>2</v>
      </c>
      <c r="B409">
        <v>22</v>
      </c>
      <c r="C409">
        <v>147</v>
      </c>
      <c r="D409">
        <v>26</v>
      </c>
      <c r="E409" s="4">
        <v>43091.526388888888</v>
      </c>
      <c r="F409" s="4">
        <v>43091.526388888888</v>
      </c>
      <c r="G409" s="4">
        <v>43091.526388888888</v>
      </c>
      <c r="H409">
        <v>54</v>
      </c>
      <c r="I409">
        <v>2</v>
      </c>
      <c r="J409">
        <v>5</v>
      </c>
      <c r="K409">
        <v>2</v>
      </c>
    </row>
    <row r="410" spans="1:11" x14ac:dyDescent="0.25">
      <c r="A410">
        <v>4</v>
      </c>
      <c r="B410">
        <v>20</v>
      </c>
      <c r="C410">
        <v>141</v>
      </c>
      <c r="D410">
        <v>6</v>
      </c>
      <c r="E410" s="4">
        <v>43091.555555555555</v>
      </c>
      <c r="F410" s="4">
        <v>43091.586805555555</v>
      </c>
      <c r="G410" s="4">
        <v>43091.586805555555</v>
      </c>
      <c r="H410">
        <v>66</v>
      </c>
      <c r="I410">
        <v>1</v>
      </c>
      <c r="J410">
        <v>5</v>
      </c>
      <c r="K410">
        <v>4</v>
      </c>
    </row>
    <row r="411" spans="1:11" x14ac:dyDescent="0.25">
      <c r="A411">
        <v>4</v>
      </c>
      <c r="B411">
        <v>3</v>
      </c>
      <c r="C411">
        <v>139</v>
      </c>
      <c r="D411">
        <v>1</v>
      </c>
      <c r="E411" s="4">
        <v>43091.581944444442</v>
      </c>
      <c r="F411" s="4">
        <v>43091.584027777775</v>
      </c>
      <c r="G411" s="4">
        <v>43091.588888888888</v>
      </c>
      <c r="H411">
        <v>41</v>
      </c>
      <c r="I411">
        <v>2</v>
      </c>
      <c r="J411">
        <v>1</v>
      </c>
      <c r="K411">
        <v>4</v>
      </c>
    </row>
    <row r="412" spans="1:11" x14ac:dyDescent="0.25">
      <c r="A412">
        <v>4</v>
      </c>
      <c r="B412">
        <v>3</v>
      </c>
      <c r="C412">
        <v>154</v>
      </c>
      <c r="D412">
        <v>19</v>
      </c>
      <c r="E412" s="4">
        <v>43091.599305555559</v>
      </c>
      <c r="F412" s="4">
        <v>43091.61041666667</v>
      </c>
      <c r="G412" s="4">
        <v>43091.61041666667</v>
      </c>
      <c r="H412">
        <v>64</v>
      </c>
      <c r="I412">
        <v>2</v>
      </c>
      <c r="J412">
        <v>12</v>
      </c>
      <c r="K412">
        <v>4</v>
      </c>
    </row>
    <row r="413" spans="1:11" x14ac:dyDescent="0.25">
      <c r="A413">
        <v>1</v>
      </c>
      <c r="B413">
        <v>3</v>
      </c>
      <c r="C413">
        <v>135</v>
      </c>
      <c r="D413">
        <v>3</v>
      </c>
      <c r="E413" s="4">
        <v>43091.588888888888</v>
      </c>
      <c r="F413" s="4">
        <v>43091.59375</v>
      </c>
      <c r="G413" s="4">
        <v>43091.594444444447</v>
      </c>
      <c r="H413">
        <v>72</v>
      </c>
      <c r="I413">
        <v>2</v>
      </c>
      <c r="J413">
        <v>3</v>
      </c>
      <c r="K413">
        <v>1</v>
      </c>
    </row>
    <row r="414" spans="1:11" x14ac:dyDescent="0.25">
      <c r="A414">
        <v>4</v>
      </c>
      <c r="B414">
        <v>1</v>
      </c>
      <c r="C414">
        <v>156</v>
      </c>
      <c r="D414">
        <v>9</v>
      </c>
      <c r="E414" s="4">
        <v>43091.59375</v>
      </c>
      <c r="F414" s="4">
        <v>43091.59652777778</v>
      </c>
      <c r="G414" s="4">
        <v>43091.602083333331</v>
      </c>
      <c r="H414">
        <v>10</v>
      </c>
      <c r="I414">
        <v>2</v>
      </c>
      <c r="J414">
        <v>16</v>
      </c>
      <c r="K414">
        <v>2</v>
      </c>
    </row>
    <row r="415" spans="1:11" x14ac:dyDescent="0.25">
      <c r="A415">
        <v>1</v>
      </c>
      <c r="B415">
        <v>51</v>
      </c>
      <c r="C415">
        <v>142</v>
      </c>
      <c r="D415">
        <v>4</v>
      </c>
      <c r="E415" s="4">
        <v>43091.634027777778</v>
      </c>
      <c r="F415" s="4">
        <v>43091.655555555553</v>
      </c>
      <c r="G415" s="4">
        <v>43091.655555555553</v>
      </c>
      <c r="H415">
        <v>20</v>
      </c>
      <c r="I415">
        <v>2</v>
      </c>
      <c r="J415">
        <v>6</v>
      </c>
      <c r="K415">
        <v>1</v>
      </c>
    </row>
    <row r="416" spans="1:11" x14ac:dyDescent="0.25">
      <c r="A416">
        <v>1</v>
      </c>
      <c r="B416">
        <v>3</v>
      </c>
      <c r="C416">
        <v>136</v>
      </c>
      <c r="D416">
        <v>5</v>
      </c>
      <c r="E416" s="4">
        <v>43091.657638888886</v>
      </c>
      <c r="F416" s="4">
        <v>43091.667361111111</v>
      </c>
      <c r="G416" s="4">
        <v>43091.667361111111</v>
      </c>
      <c r="H416">
        <v>30</v>
      </c>
      <c r="I416">
        <v>1</v>
      </c>
      <c r="J416">
        <v>1</v>
      </c>
      <c r="K416">
        <v>1</v>
      </c>
    </row>
    <row r="417" spans="1:11" x14ac:dyDescent="0.25">
      <c r="A417">
        <v>4</v>
      </c>
      <c r="B417">
        <v>20</v>
      </c>
      <c r="C417">
        <v>141</v>
      </c>
      <c r="D417">
        <v>6</v>
      </c>
      <c r="E417" s="4">
        <v>43091.734027777777</v>
      </c>
      <c r="F417" s="4">
        <v>43091.765277777777</v>
      </c>
      <c r="G417" s="4">
        <v>43091.765277777777</v>
      </c>
      <c r="H417">
        <v>17</v>
      </c>
      <c r="I417">
        <v>1</v>
      </c>
      <c r="J417">
        <v>2</v>
      </c>
      <c r="K417">
        <v>4</v>
      </c>
    </row>
    <row r="418" spans="1:11" x14ac:dyDescent="0.25">
      <c r="A418">
        <v>4</v>
      </c>
      <c r="B418">
        <v>3</v>
      </c>
      <c r="C418">
        <v>146</v>
      </c>
      <c r="D418">
        <v>18</v>
      </c>
      <c r="E418" s="4">
        <v>43091.666666666664</v>
      </c>
      <c r="F418" s="4">
        <v>43091.682638888888</v>
      </c>
      <c r="G418" s="4">
        <v>43091.682638888888</v>
      </c>
      <c r="H418">
        <v>57</v>
      </c>
      <c r="I418">
        <v>2</v>
      </c>
      <c r="J418">
        <v>4</v>
      </c>
      <c r="K418">
        <v>4</v>
      </c>
    </row>
    <row r="419" spans="1:11" x14ac:dyDescent="0.25">
      <c r="A419">
        <v>4</v>
      </c>
      <c r="B419">
        <v>7</v>
      </c>
      <c r="C419">
        <v>151</v>
      </c>
      <c r="D419">
        <v>16</v>
      </c>
      <c r="E419" s="4">
        <v>43091.702777777777</v>
      </c>
      <c r="F419" s="4">
        <v>43091.702777777777</v>
      </c>
      <c r="G419" s="4">
        <v>43091.725694444445</v>
      </c>
      <c r="H419">
        <v>1</v>
      </c>
      <c r="I419">
        <v>2</v>
      </c>
      <c r="J419">
        <v>1</v>
      </c>
      <c r="K419">
        <v>4</v>
      </c>
    </row>
    <row r="420" spans="1:11" x14ac:dyDescent="0.25">
      <c r="A420">
        <v>4</v>
      </c>
      <c r="B420">
        <v>3</v>
      </c>
      <c r="C420">
        <v>135</v>
      </c>
      <c r="D420">
        <v>3</v>
      </c>
      <c r="E420" s="4">
        <v>43091.760416666664</v>
      </c>
      <c r="F420" s="4">
        <v>43091.786111111112</v>
      </c>
      <c r="G420" s="4">
        <v>43091.786111111112</v>
      </c>
      <c r="H420">
        <v>38</v>
      </c>
      <c r="I420">
        <v>2</v>
      </c>
      <c r="J420">
        <v>4</v>
      </c>
      <c r="K420">
        <v>4</v>
      </c>
    </row>
    <row r="421" spans="1:11" x14ac:dyDescent="0.25">
      <c r="A421">
        <v>1</v>
      </c>
      <c r="B421">
        <v>85</v>
      </c>
      <c r="C421">
        <v>146</v>
      </c>
      <c r="D421">
        <v>18</v>
      </c>
      <c r="E421" s="4">
        <v>43091.692361111112</v>
      </c>
      <c r="F421" s="4">
        <v>43091.693055555559</v>
      </c>
      <c r="G421" s="4">
        <v>43091.710416666669</v>
      </c>
      <c r="H421">
        <v>45</v>
      </c>
      <c r="I421">
        <v>2</v>
      </c>
      <c r="J421">
        <v>4</v>
      </c>
      <c r="K421">
        <v>1</v>
      </c>
    </row>
    <row r="422" spans="1:11" x14ac:dyDescent="0.25">
      <c r="A422">
        <v>1</v>
      </c>
      <c r="B422">
        <v>46</v>
      </c>
      <c r="C422">
        <v>142</v>
      </c>
      <c r="D422">
        <v>4</v>
      </c>
      <c r="E422" s="4">
        <v>43091.697222222225</v>
      </c>
      <c r="F422" s="4">
        <v>43091.699305555558</v>
      </c>
      <c r="G422" s="4">
        <v>43091.716666666667</v>
      </c>
      <c r="H422">
        <v>20</v>
      </c>
      <c r="I422">
        <v>2</v>
      </c>
      <c r="J422">
        <v>11</v>
      </c>
      <c r="K422">
        <v>1</v>
      </c>
    </row>
    <row r="423" spans="1:11" x14ac:dyDescent="0.25">
      <c r="A423">
        <v>1</v>
      </c>
      <c r="B423">
        <v>46</v>
      </c>
      <c r="C423">
        <v>154</v>
      </c>
      <c r="D423">
        <v>19</v>
      </c>
      <c r="E423" s="4">
        <v>43091.699305555558</v>
      </c>
      <c r="F423" s="4">
        <v>43091.699305555558</v>
      </c>
      <c r="G423" s="4">
        <v>43091.710416666669</v>
      </c>
      <c r="H423">
        <v>18</v>
      </c>
      <c r="I423">
        <v>2</v>
      </c>
      <c r="J423">
        <v>11</v>
      </c>
      <c r="K423">
        <v>1</v>
      </c>
    </row>
    <row r="424" spans="1:11" x14ac:dyDescent="0.25">
      <c r="A424">
        <v>1</v>
      </c>
      <c r="B424">
        <v>51</v>
      </c>
      <c r="C424">
        <v>143</v>
      </c>
      <c r="D424">
        <v>20</v>
      </c>
      <c r="E424" s="4">
        <v>43091.73333333333</v>
      </c>
      <c r="F424" s="4">
        <v>43091.73541666667</v>
      </c>
      <c r="G424" s="4">
        <v>43091.73541666667</v>
      </c>
      <c r="H424">
        <v>19</v>
      </c>
      <c r="I424">
        <v>2</v>
      </c>
      <c r="J424">
        <v>10</v>
      </c>
      <c r="K424">
        <v>1</v>
      </c>
    </row>
    <row r="425" spans="1:11" x14ac:dyDescent="0.25">
      <c r="A425">
        <v>4</v>
      </c>
      <c r="B425">
        <v>3</v>
      </c>
      <c r="C425">
        <v>139</v>
      </c>
      <c r="D425">
        <v>1</v>
      </c>
      <c r="E425" s="4">
        <v>43091.761805555558</v>
      </c>
      <c r="F425" s="4">
        <v>43091.767361111109</v>
      </c>
      <c r="G425" s="4">
        <v>43091.767361111109</v>
      </c>
      <c r="H425">
        <v>2</v>
      </c>
      <c r="I425">
        <v>2</v>
      </c>
      <c r="J425">
        <v>3</v>
      </c>
      <c r="K425">
        <v>4</v>
      </c>
    </row>
    <row r="426" spans="1:11" x14ac:dyDescent="0.25">
      <c r="A426">
        <v>1</v>
      </c>
      <c r="B426">
        <v>11</v>
      </c>
      <c r="C426">
        <v>13</v>
      </c>
      <c r="D426">
        <v>22</v>
      </c>
      <c r="E426" s="4">
        <v>43091.754166666666</v>
      </c>
      <c r="F426" s="4">
        <v>43091.762499999997</v>
      </c>
      <c r="G426" s="4">
        <v>43091.762499999997</v>
      </c>
      <c r="H426">
        <v>85</v>
      </c>
      <c r="I426">
        <v>2</v>
      </c>
      <c r="J426">
        <v>11</v>
      </c>
      <c r="K426">
        <v>1</v>
      </c>
    </row>
    <row r="427" spans="1:11" x14ac:dyDescent="0.25">
      <c r="A427">
        <v>1</v>
      </c>
      <c r="B427">
        <v>51</v>
      </c>
      <c r="C427">
        <v>142</v>
      </c>
      <c r="D427">
        <v>4</v>
      </c>
      <c r="E427" s="4">
        <v>43091.779166666667</v>
      </c>
      <c r="F427" s="4">
        <v>43091.779166666667</v>
      </c>
      <c r="G427" s="4">
        <v>43091.785416666666</v>
      </c>
      <c r="H427">
        <v>27</v>
      </c>
      <c r="I427">
        <v>1</v>
      </c>
      <c r="J427">
        <v>3</v>
      </c>
      <c r="K427">
        <v>1</v>
      </c>
    </row>
    <row r="428" spans="1:11" x14ac:dyDescent="0.25">
      <c r="A428">
        <v>1</v>
      </c>
      <c r="B428">
        <v>51</v>
      </c>
      <c r="C428">
        <v>137</v>
      </c>
      <c r="D428">
        <v>5</v>
      </c>
      <c r="E428" s="4">
        <v>43091.788194444445</v>
      </c>
      <c r="F428" s="4">
        <v>43091.788194444445</v>
      </c>
      <c r="G428" s="4">
        <v>43091.800694444442</v>
      </c>
      <c r="H428">
        <v>31</v>
      </c>
      <c r="I428">
        <v>2</v>
      </c>
      <c r="J428">
        <v>1</v>
      </c>
      <c r="K428">
        <v>1</v>
      </c>
    </row>
    <row r="429" spans="1:11" x14ac:dyDescent="0.25">
      <c r="A429">
        <v>4</v>
      </c>
      <c r="B429">
        <v>20</v>
      </c>
      <c r="C429">
        <v>141</v>
      </c>
      <c r="D429">
        <v>6</v>
      </c>
      <c r="E429" s="4">
        <v>43091.824999999997</v>
      </c>
      <c r="F429" s="4">
        <v>43091.87222222222</v>
      </c>
      <c r="G429" s="4">
        <v>43091.879166666666</v>
      </c>
      <c r="H429">
        <v>17</v>
      </c>
      <c r="I429">
        <v>1</v>
      </c>
      <c r="J429">
        <v>1</v>
      </c>
      <c r="K429">
        <v>4</v>
      </c>
    </row>
    <row r="430" spans="1:11" x14ac:dyDescent="0.25">
      <c r="A430">
        <v>1</v>
      </c>
      <c r="B430">
        <v>16</v>
      </c>
      <c r="C430">
        <v>143</v>
      </c>
      <c r="D430">
        <v>20</v>
      </c>
      <c r="E430" s="4">
        <v>43091.824999999997</v>
      </c>
      <c r="F430" s="4">
        <v>43091.829861111109</v>
      </c>
      <c r="G430" s="4">
        <v>43091.829861111109</v>
      </c>
      <c r="H430">
        <v>27</v>
      </c>
      <c r="I430">
        <v>2</v>
      </c>
      <c r="J430">
        <v>10</v>
      </c>
      <c r="K430">
        <v>1</v>
      </c>
    </row>
    <row r="431" spans="1:11" x14ac:dyDescent="0.25">
      <c r="A431">
        <v>1</v>
      </c>
      <c r="B431">
        <v>51</v>
      </c>
      <c r="C431">
        <v>144</v>
      </c>
      <c r="D431">
        <v>16</v>
      </c>
      <c r="E431" s="4">
        <v>43091.827777777777</v>
      </c>
      <c r="F431" s="4">
        <v>43091.82916666667</v>
      </c>
      <c r="G431" s="4">
        <v>43091.832638888889</v>
      </c>
      <c r="H431">
        <v>23</v>
      </c>
      <c r="I431">
        <v>1</v>
      </c>
      <c r="J431">
        <v>5</v>
      </c>
      <c r="K431">
        <v>1</v>
      </c>
    </row>
    <row r="432" spans="1:11" x14ac:dyDescent="0.25">
      <c r="A432">
        <v>1</v>
      </c>
      <c r="B432">
        <v>51</v>
      </c>
      <c r="C432">
        <v>140</v>
      </c>
      <c r="D432">
        <v>16</v>
      </c>
      <c r="E432" s="4">
        <v>43091.827777777777</v>
      </c>
      <c r="F432" s="4">
        <v>43091.831250000003</v>
      </c>
      <c r="G432" s="4">
        <v>43091.836111111108</v>
      </c>
      <c r="H432">
        <v>36</v>
      </c>
      <c r="I432">
        <v>2</v>
      </c>
      <c r="J432">
        <v>5</v>
      </c>
      <c r="K432">
        <v>1</v>
      </c>
    </row>
    <row r="433" spans="1:11" x14ac:dyDescent="0.25">
      <c r="A433">
        <v>1</v>
      </c>
      <c r="B433">
        <v>51</v>
      </c>
      <c r="C433">
        <v>136</v>
      </c>
      <c r="D433">
        <v>5</v>
      </c>
      <c r="E433" s="4">
        <v>43091.831250000003</v>
      </c>
      <c r="F433" s="4">
        <v>43091.832638888889</v>
      </c>
      <c r="G433" s="4">
        <v>43091.839583333334</v>
      </c>
      <c r="H433">
        <v>33</v>
      </c>
      <c r="I433">
        <v>2</v>
      </c>
      <c r="J433">
        <v>5</v>
      </c>
      <c r="K433">
        <v>1</v>
      </c>
    </row>
    <row r="434" spans="1:11" x14ac:dyDescent="0.25">
      <c r="A434">
        <v>4</v>
      </c>
      <c r="B434">
        <v>20</v>
      </c>
      <c r="C434">
        <v>11</v>
      </c>
      <c r="D434">
        <v>19</v>
      </c>
      <c r="E434" s="4">
        <v>43091.836805555555</v>
      </c>
      <c r="F434" s="4">
        <v>43091.836805555555</v>
      </c>
      <c r="G434" s="4">
        <v>43091.836805555555</v>
      </c>
      <c r="H434">
        <v>31</v>
      </c>
      <c r="I434">
        <v>1</v>
      </c>
      <c r="J434">
        <v>12</v>
      </c>
      <c r="K434">
        <v>4</v>
      </c>
    </row>
    <row r="435" spans="1:11" x14ac:dyDescent="0.25">
      <c r="A435">
        <v>2</v>
      </c>
      <c r="B435">
        <v>10</v>
      </c>
      <c r="C435">
        <v>156</v>
      </c>
      <c r="D435">
        <v>9</v>
      </c>
      <c r="E435" s="4">
        <v>43091.836805555555</v>
      </c>
      <c r="F435" s="4">
        <v>43091.841666666667</v>
      </c>
      <c r="G435" s="4">
        <v>43091.841666666667</v>
      </c>
      <c r="H435">
        <v>35</v>
      </c>
      <c r="I435">
        <v>2</v>
      </c>
      <c r="J435">
        <v>16</v>
      </c>
      <c r="K435">
        <v>2</v>
      </c>
    </row>
    <row r="436" spans="1:11" x14ac:dyDescent="0.25">
      <c r="A436">
        <v>1</v>
      </c>
      <c r="B436">
        <v>51</v>
      </c>
      <c r="C436">
        <v>158</v>
      </c>
      <c r="D436">
        <v>11</v>
      </c>
      <c r="E436" s="4">
        <v>43091.844444444447</v>
      </c>
      <c r="F436" s="4">
        <v>43091.845833333333</v>
      </c>
      <c r="G436" s="4">
        <v>43091.850694444445</v>
      </c>
      <c r="H436">
        <v>61</v>
      </c>
      <c r="I436">
        <v>1</v>
      </c>
      <c r="J436">
        <v>8</v>
      </c>
      <c r="K436">
        <v>1</v>
      </c>
    </row>
    <row r="437" spans="1:11" x14ac:dyDescent="0.25">
      <c r="A437">
        <v>1</v>
      </c>
      <c r="B437">
        <v>56</v>
      </c>
      <c r="C437">
        <v>135</v>
      </c>
      <c r="D437">
        <v>3</v>
      </c>
      <c r="E437" s="4">
        <v>43091.847222222219</v>
      </c>
      <c r="F437" s="4">
        <v>43091.847916666666</v>
      </c>
      <c r="G437" s="4">
        <v>43091.851388888892</v>
      </c>
      <c r="H437">
        <v>76</v>
      </c>
      <c r="I437">
        <v>2</v>
      </c>
      <c r="J437">
        <v>3</v>
      </c>
      <c r="K437">
        <v>1</v>
      </c>
    </row>
    <row r="438" spans="1:11" x14ac:dyDescent="0.25">
      <c r="A438">
        <v>1</v>
      </c>
      <c r="B438">
        <v>3</v>
      </c>
      <c r="C438">
        <v>154</v>
      </c>
      <c r="D438">
        <v>19</v>
      </c>
      <c r="E438" s="4">
        <v>43091.874305555553</v>
      </c>
      <c r="F438" s="4">
        <v>43091.879166666666</v>
      </c>
      <c r="G438" s="4">
        <v>43091.879166666666</v>
      </c>
      <c r="H438">
        <v>21</v>
      </c>
      <c r="I438">
        <v>2</v>
      </c>
      <c r="J438">
        <v>10</v>
      </c>
      <c r="K438">
        <v>1</v>
      </c>
    </row>
    <row r="439" spans="1:11" x14ac:dyDescent="0.25">
      <c r="A439">
        <v>1</v>
      </c>
      <c r="B439">
        <v>3</v>
      </c>
      <c r="C439">
        <v>137</v>
      </c>
      <c r="D439">
        <v>5</v>
      </c>
      <c r="E439" s="4">
        <v>43091.875694444447</v>
      </c>
      <c r="F439" s="4">
        <v>43091.882638888892</v>
      </c>
      <c r="G439" s="4">
        <v>43091.882638888892</v>
      </c>
      <c r="H439">
        <v>18</v>
      </c>
      <c r="I439">
        <v>2</v>
      </c>
      <c r="J439">
        <v>1</v>
      </c>
      <c r="K439">
        <v>1</v>
      </c>
    </row>
    <row r="440" spans="1:11" x14ac:dyDescent="0.25">
      <c r="A440">
        <v>1</v>
      </c>
      <c r="B440">
        <v>51</v>
      </c>
      <c r="C440">
        <v>142</v>
      </c>
      <c r="D440">
        <v>4</v>
      </c>
      <c r="E440" s="4">
        <v>43091.888888888891</v>
      </c>
      <c r="F440" s="4">
        <v>43091.890277777777</v>
      </c>
      <c r="G440" s="4">
        <v>43091.898611111108</v>
      </c>
      <c r="H440">
        <v>18</v>
      </c>
      <c r="I440">
        <v>2</v>
      </c>
      <c r="J440">
        <v>6</v>
      </c>
      <c r="K440">
        <v>1</v>
      </c>
    </row>
    <row r="441" spans="1:11" x14ac:dyDescent="0.25">
      <c r="A441">
        <v>4</v>
      </c>
      <c r="B441">
        <v>3</v>
      </c>
      <c r="C441">
        <v>154</v>
      </c>
      <c r="D441">
        <v>19</v>
      </c>
      <c r="E441" s="4">
        <v>43091.888194444444</v>
      </c>
      <c r="F441" s="4">
        <v>43091.888194444444</v>
      </c>
      <c r="G441" s="4">
        <v>43091.888194444444</v>
      </c>
      <c r="H441">
        <v>37</v>
      </c>
      <c r="I441">
        <v>1</v>
      </c>
      <c r="J441">
        <v>12</v>
      </c>
      <c r="K441">
        <v>4</v>
      </c>
    </row>
    <row r="442" spans="1:11" x14ac:dyDescent="0.25">
      <c r="A442">
        <v>1</v>
      </c>
      <c r="B442">
        <v>16</v>
      </c>
      <c r="C442">
        <v>146</v>
      </c>
      <c r="D442">
        <v>18</v>
      </c>
      <c r="E442" s="4">
        <v>43091.907638888886</v>
      </c>
      <c r="F442" s="4">
        <v>43091.912499999999</v>
      </c>
      <c r="G442" s="4">
        <v>43091.912499999999</v>
      </c>
      <c r="H442">
        <v>28</v>
      </c>
      <c r="I442">
        <v>1</v>
      </c>
      <c r="J442">
        <v>4</v>
      </c>
      <c r="K442">
        <v>1</v>
      </c>
    </row>
    <row r="443" spans="1:11" x14ac:dyDescent="0.25">
      <c r="A443">
        <v>2</v>
      </c>
      <c r="B443">
        <v>11</v>
      </c>
      <c r="C443">
        <v>156</v>
      </c>
      <c r="D443">
        <v>9</v>
      </c>
      <c r="E443" s="4">
        <v>43091.925694444442</v>
      </c>
      <c r="F443" s="4">
        <v>43091.933333333334</v>
      </c>
      <c r="G443" s="4">
        <v>43091.933333333334</v>
      </c>
      <c r="H443">
        <v>30</v>
      </c>
      <c r="I443">
        <v>2</v>
      </c>
      <c r="J443">
        <v>16</v>
      </c>
      <c r="K443">
        <v>2</v>
      </c>
    </row>
    <row r="444" spans="1:11" x14ac:dyDescent="0.25">
      <c r="A444">
        <v>1</v>
      </c>
      <c r="B444">
        <v>13</v>
      </c>
      <c r="C444">
        <v>157</v>
      </c>
      <c r="D444">
        <v>10</v>
      </c>
      <c r="E444" s="4">
        <v>43091.927777777775</v>
      </c>
      <c r="F444" s="4">
        <v>43091.929166666669</v>
      </c>
      <c r="G444" s="4">
        <v>43091.93472222222</v>
      </c>
      <c r="H444">
        <v>30</v>
      </c>
      <c r="I444">
        <v>1</v>
      </c>
      <c r="J444">
        <v>7</v>
      </c>
      <c r="K444">
        <v>1</v>
      </c>
    </row>
    <row r="445" spans="1:11" x14ac:dyDescent="0.25">
      <c r="A445">
        <v>1</v>
      </c>
      <c r="B445">
        <v>3</v>
      </c>
      <c r="C445">
        <v>136</v>
      </c>
      <c r="D445">
        <v>5</v>
      </c>
      <c r="E445" s="4">
        <v>43091.929861111108</v>
      </c>
      <c r="F445" s="4">
        <v>43091.929861111108</v>
      </c>
      <c r="G445" s="4">
        <v>43091.93472222222</v>
      </c>
      <c r="H445">
        <v>30</v>
      </c>
      <c r="I445">
        <v>1</v>
      </c>
      <c r="J445">
        <v>1</v>
      </c>
      <c r="K445">
        <v>1</v>
      </c>
    </row>
    <row r="446" spans="1:11" x14ac:dyDescent="0.25">
      <c r="A446">
        <v>1</v>
      </c>
      <c r="B446">
        <v>3</v>
      </c>
      <c r="C446">
        <v>156</v>
      </c>
      <c r="D446">
        <v>9</v>
      </c>
      <c r="E446" s="4">
        <v>43091.954861111109</v>
      </c>
      <c r="F446" s="4">
        <v>43091.956944444442</v>
      </c>
      <c r="G446" s="4">
        <v>43091.968055555553</v>
      </c>
      <c r="H446">
        <v>20</v>
      </c>
      <c r="I446">
        <v>2</v>
      </c>
      <c r="J446">
        <v>16</v>
      </c>
      <c r="K446">
        <v>1</v>
      </c>
    </row>
    <row r="447" spans="1:11" x14ac:dyDescent="0.25">
      <c r="A447">
        <v>1</v>
      </c>
      <c r="B447">
        <v>3</v>
      </c>
      <c r="C447">
        <v>144</v>
      </c>
      <c r="D447">
        <v>16</v>
      </c>
      <c r="E447" s="4">
        <v>43091.979861111111</v>
      </c>
      <c r="F447" s="4">
        <v>43091.981944444444</v>
      </c>
      <c r="G447" s="4">
        <v>43092.009027777778</v>
      </c>
      <c r="H447">
        <v>42</v>
      </c>
      <c r="I447">
        <v>2</v>
      </c>
      <c r="J447">
        <v>5</v>
      </c>
      <c r="K447">
        <v>1</v>
      </c>
    </row>
    <row r="448" spans="1:11" x14ac:dyDescent="0.25">
      <c r="A448">
        <v>1</v>
      </c>
      <c r="B448">
        <v>3</v>
      </c>
      <c r="C448">
        <v>139</v>
      </c>
      <c r="D448">
        <v>1</v>
      </c>
      <c r="E448" s="4">
        <v>43091.981249999997</v>
      </c>
      <c r="F448" s="4">
        <v>43091.984027777777</v>
      </c>
      <c r="G448" s="4">
        <v>43091.991666666669</v>
      </c>
      <c r="H448">
        <v>67</v>
      </c>
      <c r="I448">
        <v>2</v>
      </c>
      <c r="J448">
        <v>1</v>
      </c>
      <c r="K448">
        <v>1</v>
      </c>
    </row>
    <row r="449" spans="1:11" x14ac:dyDescent="0.25">
      <c r="A449">
        <v>1</v>
      </c>
      <c r="B449">
        <v>14</v>
      </c>
      <c r="C449">
        <v>140</v>
      </c>
      <c r="D449">
        <v>16</v>
      </c>
      <c r="E449" s="4">
        <v>43091.98333333333</v>
      </c>
      <c r="F449" s="4">
        <v>43091.994444444441</v>
      </c>
      <c r="G449" s="4">
        <v>43091.99722222222</v>
      </c>
      <c r="H449">
        <v>27</v>
      </c>
      <c r="I449">
        <v>2</v>
      </c>
      <c r="J449">
        <v>5</v>
      </c>
      <c r="K449">
        <v>1</v>
      </c>
    </row>
    <row r="450" spans="1:11" x14ac:dyDescent="0.25">
      <c r="A450">
        <v>1</v>
      </c>
      <c r="B450">
        <v>3</v>
      </c>
      <c r="C450">
        <v>137</v>
      </c>
      <c r="D450">
        <v>5</v>
      </c>
      <c r="E450" s="4">
        <v>43092.005555555559</v>
      </c>
      <c r="F450" s="4">
        <v>43092.007638888892</v>
      </c>
      <c r="G450" s="4">
        <v>43092.012499999997</v>
      </c>
      <c r="H450">
        <v>35</v>
      </c>
      <c r="I450">
        <v>2</v>
      </c>
      <c r="J450">
        <v>2</v>
      </c>
      <c r="K450">
        <v>1</v>
      </c>
    </row>
    <row r="451" spans="1:11" x14ac:dyDescent="0.25">
      <c r="A451">
        <v>1</v>
      </c>
      <c r="B451">
        <v>11</v>
      </c>
      <c r="C451">
        <v>143</v>
      </c>
      <c r="D451">
        <v>20</v>
      </c>
      <c r="E451" s="4">
        <v>43092.036805555559</v>
      </c>
      <c r="F451" s="4">
        <v>43092.046527777777</v>
      </c>
      <c r="G451" s="4">
        <v>43092.046527777777</v>
      </c>
      <c r="H451">
        <v>47</v>
      </c>
      <c r="I451">
        <v>1</v>
      </c>
      <c r="J451">
        <v>3</v>
      </c>
      <c r="K451">
        <v>1</v>
      </c>
    </row>
    <row r="452" spans="1:11" x14ac:dyDescent="0.25">
      <c r="A452">
        <v>1</v>
      </c>
      <c r="B452">
        <v>51</v>
      </c>
      <c r="C452">
        <v>135</v>
      </c>
      <c r="D452">
        <v>3</v>
      </c>
      <c r="E452" s="4">
        <v>43092.038194444445</v>
      </c>
      <c r="F452" s="4">
        <v>43092.040277777778</v>
      </c>
      <c r="G452" s="4">
        <v>43092.043749999997</v>
      </c>
      <c r="H452">
        <v>26</v>
      </c>
      <c r="I452">
        <v>2</v>
      </c>
      <c r="J452">
        <v>3</v>
      </c>
      <c r="K452">
        <v>1</v>
      </c>
    </row>
    <row r="453" spans="1:11" x14ac:dyDescent="0.25">
      <c r="A453">
        <v>1</v>
      </c>
      <c r="B453">
        <v>11</v>
      </c>
      <c r="C453">
        <v>136</v>
      </c>
      <c r="D453">
        <v>5</v>
      </c>
      <c r="E453" s="4">
        <v>43092.05</v>
      </c>
      <c r="F453" s="4">
        <v>43092.053472222222</v>
      </c>
      <c r="G453" s="4">
        <v>43092.058333333334</v>
      </c>
      <c r="H453">
        <v>28</v>
      </c>
      <c r="I453">
        <v>1</v>
      </c>
      <c r="J453">
        <v>1</v>
      </c>
      <c r="K453">
        <v>1</v>
      </c>
    </row>
    <row r="454" spans="1:11" x14ac:dyDescent="0.25">
      <c r="A454">
        <v>4</v>
      </c>
      <c r="B454">
        <v>20</v>
      </c>
      <c r="C454">
        <v>144</v>
      </c>
      <c r="D454">
        <v>16</v>
      </c>
      <c r="E454" s="4">
        <v>43092.059027777781</v>
      </c>
      <c r="F454" s="4">
        <v>43092.0625</v>
      </c>
      <c r="G454" s="4">
        <v>43092.0625</v>
      </c>
      <c r="H454">
        <v>1</v>
      </c>
      <c r="I454">
        <v>2</v>
      </c>
      <c r="J454">
        <v>5</v>
      </c>
      <c r="K454">
        <v>4</v>
      </c>
    </row>
    <row r="455" spans="1:11" x14ac:dyDescent="0.25">
      <c r="A455">
        <v>1</v>
      </c>
      <c r="B455">
        <v>51</v>
      </c>
      <c r="C455">
        <v>135</v>
      </c>
      <c r="D455">
        <v>3</v>
      </c>
      <c r="E455" s="4">
        <v>43092.09652777778</v>
      </c>
      <c r="F455" s="4">
        <v>43092.104166666664</v>
      </c>
      <c r="G455" s="4">
        <v>43092.104166666664</v>
      </c>
      <c r="H455">
        <v>31</v>
      </c>
      <c r="I455">
        <v>2</v>
      </c>
      <c r="J455">
        <v>3</v>
      </c>
      <c r="K455">
        <v>1</v>
      </c>
    </row>
    <row r="456" spans="1:11" x14ac:dyDescent="0.25">
      <c r="A456">
        <v>1</v>
      </c>
      <c r="B456">
        <v>12</v>
      </c>
      <c r="C456">
        <v>140</v>
      </c>
      <c r="D456">
        <v>16</v>
      </c>
      <c r="E456" s="4">
        <v>43092.107638888891</v>
      </c>
      <c r="F456" s="4">
        <v>43092.111111111109</v>
      </c>
      <c r="G456" s="4">
        <v>43092.113888888889</v>
      </c>
      <c r="H456">
        <v>50</v>
      </c>
      <c r="I456">
        <v>1</v>
      </c>
      <c r="J456">
        <v>5</v>
      </c>
      <c r="K456">
        <v>1</v>
      </c>
    </row>
    <row r="457" spans="1:11" x14ac:dyDescent="0.25">
      <c r="A457">
        <v>1</v>
      </c>
      <c r="B457">
        <v>7</v>
      </c>
      <c r="C457">
        <v>142</v>
      </c>
      <c r="D457">
        <v>4</v>
      </c>
      <c r="E457" s="4">
        <v>43092.15</v>
      </c>
      <c r="F457" s="4">
        <v>43092.15347222222</v>
      </c>
      <c r="G457" s="4">
        <v>43092.160416666666</v>
      </c>
      <c r="H457">
        <v>20</v>
      </c>
      <c r="I457">
        <v>2</v>
      </c>
      <c r="J457">
        <v>3</v>
      </c>
      <c r="K457">
        <v>1</v>
      </c>
    </row>
    <row r="458" spans="1:11" x14ac:dyDescent="0.25">
      <c r="A458">
        <v>1</v>
      </c>
      <c r="B458">
        <v>79</v>
      </c>
      <c r="C458">
        <v>138</v>
      </c>
      <c r="D458">
        <v>6</v>
      </c>
      <c r="E458" s="4">
        <v>43092.150694444441</v>
      </c>
      <c r="F458" s="4">
        <v>43092.154861111114</v>
      </c>
      <c r="G458" s="4">
        <v>43092.15625</v>
      </c>
      <c r="H458">
        <v>51</v>
      </c>
      <c r="I458">
        <v>2</v>
      </c>
      <c r="J458">
        <v>2</v>
      </c>
      <c r="K458">
        <v>1</v>
      </c>
    </row>
    <row r="459" spans="1:11" x14ac:dyDescent="0.25">
      <c r="A459">
        <v>4</v>
      </c>
      <c r="B459">
        <v>7</v>
      </c>
      <c r="C459">
        <v>11</v>
      </c>
      <c r="D459">
        <v>19</v>
      </c>
      <c r="E459" s="4">
        <v>43092.169444444444</v>
      </c>
      <c r="F459" s="4">
        <v>43092.169444444444</v>
      </c>
      <c r="G459" s="4">
        <v>43092.169444444444</v>
      </c>
      <c r="H459">
        <v>34</v>
      </c>
      <c r="I459">
        <v>1</v>
      </c>
      <c r="J459">
        <v>12</v>
      </c>
      <c r="K459">
        <v>4</v>
      </c>
    </row>
    <row r="460" spans="1:11" x14ac:dyDescent="0.25">
      <c r="A460">
        <v>1</v>
      </c>
      <c r="B460">
        <v>3</v>
      </c>
      <c r="C460">
        <v>158</v>
      </c>
      <c r="D460">
        <v>11</v>
      </c>
      <c r="E460" s="4">
        <v>43092.180555555555</v>
      </c>
      <c r="F460" s="4">
        <v>43092.198611111111</v>
      </c>
      <c r="G460" s="4">
        <v>43092.198611111111</v>
      </c>
      <c r="H460">
        <v>2</v>
      </c>
      <c r="I460">
        <v>2</v>
      </c>
      <c r="J460">
        <v>8</v>
      </c>
      <c r="K460">
        <v>4</v>
      </c>
    </row>
    <row r="461" spans="1:11" x14ac:dyDescent="0.25">
      <c r="A461">
        <v>1</v>
      </c>
      <c r="B461">
        <v>3</v>
      </c>
      <c r="C461">
        <v>135</v>
      </c>
      <c r="D461">
        <v>3</v>
      </c>
      <c r="E461" s="4">
        <v>43092.208333333336</v>
      </c>
      <c r="F461" s="4">
        <v>43092.212500000001</v>
      </c>
      <c r="G461" s="4">
        <v>43092.214583333334</v>
      </c>
      <c r="H461">
        <v>18</v>
      </c>
      <c r="I461">
        <v>2</v>
      </c>
      <c r="J461">
        <v>3</v>
      </c>
      <c r="K461">
        <v>1</v>
      </c>
    </row>
    <row r="462" spans="1:11" x14ac:dyDescent="0.25">
      <c r="A462">
        <v>1</v>
      </c>
      <c r="B462">
        <v>16</v>
      </c>
      <c r="C462">
        <v>142</v>
      </c>
      <c r="D462">
        <v>4</v>
      </c>
      <c r="E462" s="4">
        <v>43092.217361111114</v>
      </c>
      <c r="F462" s="4">
        <v>43092.219444444447</v>
      </c>
      <c r="G462" s="4">
        <v>43092.224305555559</v>
      </c>
      <c r="H462">
        <v>34</v>
      </c>
      <c r="I462">
        <v>1</v>
      </c>
      <c r="J462">
        <v>6</v>
      </c>
      <c r="K462">
        <v>1</v>
      </c>
    </row>
    <row r="463" spans="1:11" x14ac:dyDescent="0.25">
      <c r="A463">
        <v>1</v>
      </c>
      <c r="B463">
        <v>16</v>
      </c>
      <c r="C463">
        <v>135</v>
      </c>
      <c r="D463">
        <v>3</v>
      </c>
      <c r="E463" s="4">
        <v>43092.234722222223</v>
      </c>
      <c r="F463" s="4">
        <v>43092.238888888889</v>
      </c>
      <c r="G463" s="4">
        <v>43092.244444444441</v>
      </c>
      <c r="H463">
        <v>41</v>
      </c>
      <c r="I463">
        <v>2</v>
      </c>
      <c r="J463">
        <v>3</v>
      </c>
      <c r="K463">
        <v>1</v>
      </c>
    </row>
    <row r="464" spans="1:11" x14ac:dyDescent="0.25">
      <c r="A464">
        <v>1</v>
      </c>
      <c r="B464">
        <v>16</v>
      </c>
      <c r="C464">
        <v>137</v>
      </c>
      <c r="D464">
        <v>5</v>
      </c>
      <c r="E464" s="4">
        <v>43092.23541666667</v>
      </c>
      <c r="F464" s="4">
        <v>43092.243750000001</v>
      </c>
      <c r="G464" s="4">
        <v>43092.243750000001</v>
      </c>
      <c r="H464">
        <v>31</v>
      </c>
      <c r="I464">
        <v>2</v>
      </c>
      <c r="J464">
        <v>2</v>
      </c>
      <c r="K464">
        <v>1</v>
      </c>
    </row>
    <row r="465" spans="1:11" x14ac:dyDescent="0.25">
      <c r="A465">
        <v>1</v>
      </c>
      <c r="B465">
        <v>16</v>
      </c>
      <c r="C465">
        <v>146</v>
      </c>
      <c r="D465">
        <v>18</v>
      </c>
      <c r="E465" s="4">
        <v>43092.256944444445</v>
      </c>
      <c r="F465" s="4">
        <v>43092.270138888889</v>
      </c>
      <c r="G465" s="4">
        <v>43092.270138888889</v>
      </c>
      <c r="H465">
        <v>4</v>
      </c>
      <c r="I465">
        <v>1</v>
      </c>
      <c r="J465">
        <v>3</v>
      </c>
      <c r="K465">
        <v>1</v>
      </c>
    </row>
    <row r="466" spans="1:11" x14ac:dyDescent="0.25">
      <c r="A466">
        <v>2</v>
      </c>
      <c r="B466">
        <v>41</v>
      </c>
      <c r="C466">
        <v>158</v>
      </c>
      <c r="D466">
        <v>11</v>
      </c>
      <c r="E466" s="4">
        <v>43092.270833333336</v>
      </c>
      <c r="F466" s="4">
        <v>43092.274305555555</v>
      </c>
      <c r="G466" s="4">
        <v>43092.274305555555</v>
      </c>
      <c r="H466">
        <v>19</v>
      </c>
      <c r="I466">
        <v>2</v>
      </c>
      <c r="J466">
        <v>8</v>
      </c>
      <c r="K466">
        <v>2</v>
      </c>
    </row>
    <row r="467" spans="1:11" x14ac:dyDescent="0.25">
      <c r="A467">
        <v>1</v>
      </c>
      <c r="B467">
        <v>3</v>
      </c>
      <c r="C467">
        <v>144</v>
      </c>
      <c r="D467">
        <v>16</v>
      </c>
      <c r="E467" s="4">
        <v>43092.313194444447</v>
      </c>
      <c r="F467" s="4">
        <v>43092.315972222219</v>
      </c>
      <c r="G467" s="4">
        <v>43092.315972222219</v>
      </c>
      <c r="H467">
        <v>25</v>
      </c>
      <c r="I467">
        <v>1</v>
      </c>
      <c r="J467">
        <v>5</v>
      </c>
      <c r="K467">
        <v>4</v>
      </c>
    </row>
    <row r="468" spans="1:11" x14ac:dyDescent="0.25">
      <c r="A468">
        <v>1</v>
      </c>
      <c r="B468">
        <v>51</v>
      </c>
      <c r="C468">
        <v>158</v>
      </c>
      <c r="D468">
        <v>11</v>
      </c>
      <c r="E468" s="4">
        <v>43092.404861111114</v>
      </c>
      <c r="F468" s="4">
        <v>43092.405555555553</v>
      </c>
      <c r="G468" s="4">
        <v>43092.409722222219</v>
      </c>
      <c r="H468">
        <v>18</v>
      </c>
      <c r="I468">
        <v>2</v>
      </c>
      <c r="J468">
        <v>8</v>
      </c>
      <c r="K468">
        <v>1</v>
      </c>
    </row>
    <row r="469" spans="1:11" x14ac:dyDescent="0.25">
      <c r="A469">
        <v>4</v>
      </c>
      <c r="B469">
        <v>3</v>
      </c>
      <c r="C469">
        <v>154</v>
      </c>
      <c r="D469">
        <v>19</v>
      </c>
      <c r="E469" s="4">
        <v>43092.429166666669</v>
      </c>
      <c r="F469" s="4">
        <v>43092.439583333333</v>
      </c>
      <c r="G469" s="4">
        <v>43092.439583333333</v>
      </c>
      <c r="H469">
        <v>78</v>
      </c>
      <c r="I469">
        <v>1</v>
      </c>
      <c r="J469">
        <v>12</v>
      </c>
      <c r="K469">
        <v>4</v>
      </c>
    </row>
    <row r="470" spans="1:11" x14ac:dyDescent="0.25">
      <c r="A470">
        <v>2</v>
      </c>
      <c r="B470">
        <v>22</v>
      </c>
      <c r="C470">
        <v>1</v>
      </c>
      <c r="D470">
        <v>23</v>
      </c>
      <c r="E470" s="4">
        <v>43092.4375</v>
      </c>
      <c r="F470" s="4">
        <v>43092.439583333333</v>
      </c>
      <c r="G470" s="4">
        <v>43092.440972222219</v>
      </c>
      <c r="H470">
        <v>78</v>
      </c>
      <c r="I470">
        <v>1</v>
      </c>
      <c r="J470">
        <v>9</v>
      </c>
      <c r="K470">
        <v>2</v>
      </c>
    </row>
    <row r="471" spans="1:11" x14ac:dyDescent="0.25">
      <c r="A471">
        <v>1</v>
      </c>
      <c r="B471">
        <v>3</v>
      </c>
      <c r="C471">
        <v>156</v>
      </c>
      <c r="D471">
        <v>9</v>
      </c>
      <c r="E471" s="4">
        <v>43092.455555555556</v>
      </c>
      <c r="F471" s="4">
        <v>43092.456250000003</v>
      </c>
      <c r="G471" s="4">
        <v>43092.461111111108</v>
      </c>
      <c r="H471">
        <v>1</v>
      </c>
      <c r="I471">
        <v>1</v>
      </c>
      <c r="J471">
        <v>16</v>
      </c>
      <c r="K471">
        <v>1</v>
      </c>
    </row>
    <row r="472" spans="1:11" x14ac:dyDescent="0.25">
      <c r="A472">
        <v>4</v>
      </c>
      <c r="B472">
        <v>20</v>
      </c>
      <c r="C472">
        <v>136</v>
      </c>
      <c r="D472">
        <v>5</v>
      </c>
      <c r="E472" s="4">
        <v>43092.486805555556</v>
      </c>
      <c r="F472" s="4">
        <v>43092.490277777775</v>
      </c>
      <c r="G472" s="4">
        <v>43092.506249999999</v>
      </c>
      <c r="H472">
        <v>80</v>
      </c>
      <c r="I472">
        <v>2</v>
      </c>
      <c r="J472">
        <v>1</v>
      </c>
      <c r="K472">
        <v>4</v>
      </c>
    </row>
    <row r="473" spans="1:11" x14ac:dyDescent="0.25">
      <c r="A473">
        <v>2</v>
      </c>
      <c r="B473">
        <v>10</v>
      </c>
      <c r="C473">
        <v>11</v>
      </c>
      <c r="D473">
        <v>19</v>
      </c>
      <c r="E473" s="4">
        <v>43092.494444444441</v>
      </c>
      <c r="F473" s="4">
        <v>43092.497916666667</v>
      </c>
      <c r="G473" s="4">
        <v>43092.505555555559</v>
      </c>
      <c r="H473">
        <v>85</v>
      </c>
      <c r="I473">
        <v>1</v>
      </c>
      <c r="J473">
        <v>12</v>
      </c>
      <c r="K473">
        <v>2</v>
      </c>
    </row>
    <row r="474" spans="1:11" x14ac:dyDescent="0.25">
      <c r="A474">
        <v>1</v>
      </c>
      <c r="B474">
        <v>51</v>
      </c>
      <c r="C474">
        <v>140</v>
      </c>
      <c r="D474">
        <v>16</v>
      </c>
      <c r="E474" s="4">
        <v>43092.502083333333</v>
      </c>
      <c r="F474" s="4">
        <v>43092.502083333333</v>
      </c>
      <c r="G474" s="4">
        <v>43092.50277777778</v>
      </c>
      <c r="H474">
        <v>29</v>
      </c>
      <c r="I474">
        <v>2</v>
      </c>
      <c r="J474">
        <v>5</v>
      </c>
      <c r="K474">
        <v>1</v>
      </c>
    </row>
    <row r="475" spans="1:11" x14ac:dyDescent="0.25">
      <c r="A475">
        <v>1</v>
      </c>
      <c r="B475">
        <v>16</v>
      </c>
      <c r="C475">
        <v>146</v>
      </c>
      <c r="D475">
        <v>18</v>
      </c>
      <c r="E475" s="4">
        <v>43092.51458333333</v>
      </c>
      <c r="F475" s="4">
        <v>43092.515972222223</v>
      </c>
      <c r="G475" s="4">
        <v>43092.520833333336</v>
      </c>
      <c r="H475">
        <v>39</v>
      </c>
      <c r="I475">
        <v>1</v>
      </c>
      <c r="J475">
        <v>4</v>
      </c>
      <c r="K475">
        <v>1</v>
      </c>
    </row>
    <row r="476" spans="1:11" x14ac:dyDescent="0.25">
      <c r="A476">
        <v>1</v>
      </c>
      <c r="B476">
        <v>57</v>
      </c>
      <c r="C476">
        <v>139</v>
      </c>
      <c r="D476">
        <v>1</v>
      </c>
      <c r="E476" s="4">
        <v>43092.538888888892</v>
      </c>
      <c r="F476" s="4">
        <v>43092.543749999997</v>
      </c>
      <c r="G476" s="4">
        <v>43092.546527777777</v>
      </c>
      <c r="H476">
        <v>17</v>
      </c>
      <c r="I476">
        <v>2</v>
      </c>
      <c r="J476">
        <v>1</v>
      </c>
      <c r="K476">
        <v>1</v>
      </c>
    </row>
    <row r="477" spans="1:11" x14ac:dyDescent="0.25">
      <c r="A477">
        <v>1</v>
      </c>
      <c r="B477">
        <v>16</v>
      </c>
      <c r="C477">
        <v>156</v>
      </c>
      <c r="D477">
        <v>9</v>
      </c>
      <c r="E477" s="4">
        <v>43092.543749999997</v>
      </c>
      <c r="F477" s="4">
        <v>43092.54583333333</v>
      </c>
      <c r="G477" s="4">
        <v>43092.54583333333</v>
      </c>
      <c r="H477">
        <v>38</v>
      </c>
      <c r="I477">
        <v>1</v>
      </c>
      <c r="J477">
        <v>16</v>
      </c>
      <c r="K477">
        <v>1</v>
      </c>
    </row>
    <row r="478" spans="1:11" x14ac:dyDescent="0.25">
      <c r="A478">
        <v>1</v>
      </c>
      <c r="B478">
        <v>56</v>
      </c>
      <c r="C478">
        <v>137</v>
      </c>
      <c r="D478">
        <v>5</v>
      </c>
      <c r="E478" s="4">
        <v>43092.556944444441</v>
      </c>
      <c r="F478" s="4">
        <v>43092.559027777781</v>
      </c>
      <c r="G478" s="4">
        <v>43092.563888888886</v>
      </c>
      <c r="H478">
        <v>30</v>
      </c>
      <c r="I478">
        <v>2</v>
      </c>
      <c r="J478">
        <v>2</v>
      </c>
      <c r="K478">
        <v>1</v>
      </c>
    </row>
    <row r="479" spans="1:11" x14ac:dyDescent="0.25">
      <c r="A479">
        <v>1</v>
      </c>
      <c r="B479">
        <v>11</v>
      </c>
      <c r="C479">
        <v>144</v>
      </c>
      <c r="D479">
        <v>16</v>
      </c>
      <c r="E479" s="4">
        <v>43092.571527777778</v>
      </c>
      <c r="F479" s="4">
        <v>43092.574999999997</v>
      </c>
      <c r="G479" s="4">
        <v>43092.578472222223</v>
      </c>
      <c r="H479">
        <v>1</v>
      </c>
      <c r="I479">
        <v>1</v>
      </c>
      <c r="J479">
        <v>5</v>
      </c>
      <c r="K479">
        <v>1</v>
      </c>
    </row>
    <row r="480" spans="1:11" x14ac:dyDescent="0.25">
      <c r="A480">
        <v>1</v>
      </c>
      <c r="B480">
        <v>51</v>
      </c>
      <c r="C480">
        <v>143</v>
      </c>
      <c r="D480">
        <v>20</v>
      </c>
      <c r="E480" s="4">
        <v>43092.586111111108</v>
      </c>
      <c r="F480" s="4">
        <v>43092.587500000001</v>
      </c>
      <c r="G480" s="4">
        <v>43092.588888888888</v>
      </c>
      <c r="H480">
        <v>41</v>
      </c>
      <c r="I480">
        <v>2</v>
      </c>
      <c r="J480">
        <v>10</v>
      </c>
      <c r="K480">
        <v>1</v>
      </c>
    </row>
    <row r="481" spans="1:11" x14ac:dyDescent="0.25">
      <c r="A481">
        <v>4</v>
      </c>
      <c r="B481">
        <v>20</v>
      </c>
      <c r="C481">
        <v>136</v>
      </c>
      <c r="D481">
        <v>5</v>
      </c>
      <c r="E481" s="4">
        <v>43092.587500000001</v>
      </c>
      <c r="F481" s="4">
        <v>43092.588194444441</v>
      </c>
      <c r="G481" s="4">
        <v>43092.606249999997</v>
      </c>
      <c r="H481">
        <v>52</v>
      </c>
      <c r="I481">
        <v>2</v>
      </c>
      <c r="J481">
        <v>1</v>
      </c>
      <c r="K481">
        <v>4</v>
      </c>
    </row>
    <row r="482" spans="1:11" x14ac:dyDescent="0.25">
      <c r="A482">
        <v>4</v>
      </c>
      <c r="B482">
        <v>3</v>
      </c>
      <c r="C482">
        <v>140</v>
      </c>
      <c r="D482">
        <v>16</v>
      </c>
      <c r="E482" s="4">
        <v>43092.588888888888</v>
      </c>
      <c r="F482" s="4">
        <v>43092.588888888888</v>
      </c>
      <c r="G482" s="4">
        <v>43092.594444444447</v>
      </c>
      <c r="H482">
        <v>14</v>
      </c>
      <c r="I482">
        <v>1</v>
      </c>
      <c r="J482">
        <v>5</v>
      </c>
      <c r="K482">
        <v>4</v>
      </c>
    </row>
    <row r="483" spans="1:11" x14ac:dyDescent="0.25">
      <c r="A483">
        <v>1</v>
      </c>
      <c r="B483">
        <v>2</v>
      </c>
      <c r="C483">
        <v>142</v>
      </c>
      <c r="D483">
        <v>4</v>
      </c>
      <c r="E483" s="4">
        <v>43092.614583333336</v>
      </c>
      <c r="F483" s="4">
        <v>43092.614583333336</v>
      </c>
      <c r="G483" s="4">
        <v>43092.614583333336</v>
      </c>
      <c r="H483">
        <v>3</v>
      </c>
      <c r="I483">
        <v>2</v>
      </c>
      <c r="J483">
        <v>6</v>
      </c>
      <c r="K483">
        <v>1</v>
      </c>
    </row>
    <row r="484" spans="1:11" x14ac:dyDescent="0.25">
      <c r="A484">
        <v>1</v>
      </c>
      <c r="B484">
        <v>7</v>
      </c>
      <c r="C484">
        <v>144</v>
      </c>
      <c r="D484">
        <v>16</v>
      </c>
      <c r="E484" s="4">
        <v>43092.616666666669</v>
      </c>
      <c r="F484" s="4">
        <v>43092.619444444441</v>
      </c>
      <c r="G484" s="4">
        <v>43092.622916666667</v>
      </c>
      <c r="H484">
        <v>18</v>
      </c>
      <c r="I484">
        <v>1</v>
      </c>
      <c r="J484">
        <v>5</v>
      </c>
      <c r="K484">
        <v>1</v>
      </c>
    </row>
    <row r="485" spans="1:11" x14ac:dyDescent="0.25">
      <c r="A485">
        <v>1</v>
      </c>
      <c r="B485">
        <v>3</v>
      </c>
      <c r="C485">
        <v>135</v>
      </c>
      <c r="D485">
        <v>3</v>
      </c>
      <c r="E485" s="4">
        <v>43092.645833333336</v>
      </c>
      <c r="F485" s="4">
        <v>43092.645833333336</v>
      </c>
      <c r="G485" s="4">
        <v>43092.654861111114</v>
      </c>
      <c r="H485">
        <v>50</v>
      </c>
      <c r="I485">
        <v>2</v>
      </c>
      <c r="J485">
        <v>3</v>
      </c>
      <c r="K485">
        <v>1</v>
      </c>
    </row>
    <row r="486" spans="1:11" x14ac:dyDescent="0.25">
      <c r="A486">
        <v>1</v>
      </c>
      <c r="B486">
        <v>12</v>
      </c>
      <c r="C486">
        <v>146</v>
      </c>
      <c r="D486">
        <v>18</v>
      </c>
      <c r="E486" s="4">
        <v>43092.676388888889</v>
      </c>
      <c r="F486" s="4">
        <v>43092.676388888889</v>
      </c>
      <c r="G486" s="4">
        <v>43092.676388888889</v>
      </c>
      <c r="H486">
        <v>78</v>
      </c>
      <c r="I486">
        <v>2</v>
      </c>
      <c r="J486">
        <v>4</v>
      </c>
      <c r="K486">
        <v>1</v>
      </c>
    </row>
    <row r="487" spans="1:11" x14ac:dyDescent="0.25">
      <c r="A487">
        <v>1</v>
      </c>
      <c r="B487">
        <v>16</v>
      </c>
      <c r="C487">
        <v>156</v>
      </c>
      <c r="D487">
        <v>9</v>
      </c>
      <c r="E487" s="4">
        <v>43092.685416666667</v>
      </c>
      <c r="F487" s="4">
        <v>43092.688194444447</v>
      </c>
      <c r="G487" s="4">
        <v>43092.69027777778</v>
      </c>
      <c r="H487">
        <v>57</v>
      </c>
      <c r="I487">
        <v>1</v>
      </c>
      <c r="J487">
        <v>8</v>
      </c>
      <c r="K487">
        <v>1</v>
      </c>
    </row>
    <row r="488" spans="1:11" x14ac:dyDescent="0.25">
      <c r="A488">
        <v>1</v>
      </c>
      <c r="B488">
        <v>16</v>
      </c>
      <c r="C488">
        <v>158</v>
      </c>
      <c r="D488">
        <v>11</v>
      </c>
      <c r="E488" s="4">
        <v>43092.692361111112</v>
      </c>
      <c r="F488" s="4">
        <v>43092.693055555559</v>
      </c>
      <c r="G488" s="4">
        <v>43092.698611111111</v>
      </c>
      <c r="H488">
        <v>22</v>
      </c>
      <c r="I488">
        <v>2</v>
      </c>
      <c r="J488">
        <v>8</v>
      </c>
      <c r="K488">
        <v>1</v>
      </c>
    </row>
    <row r="489" spans="1:11" x14ac:dyDescent="0.25">
      <c r="A489">
        <v>1</v>
      </c>
      <c r="B489">
        <v>51</v>
      </c>
      <c r="C489">
        <v>140</v>
      </c>
      <c r="D489">
        <v>16</v>
      </c>
      <c r="E489" s="4">
        <v>43092.695833333331</v>
      </c>
      <c r="F489" s="4">
        <v>43092.702777777777</v>
      </c>
      <c r="G489" s="4">
        <v>43092.702777777777</v>
      </c>
      <c r="H489">
        <v>26</v>
      </c>
      <c r="I489">
        <v>2</v>
      </c>
      <c r="J489">
        <v>5</v>
      </c>
      <c r="K489">
        <v>1</v>
      </c>
    </row>
    <row r="490" spans="1:11" x14ac:dyDescent="0.25">
      <c r="A490">
        <v>1</v>
      </c>
      <c r="B490">
        <v>85</v>
      </c>
      <c r="C490">
        <v>135</v>
      </c>
      <c r="D490">
        <v>3</v>
      </c>
      <c r="E490" s="4">
        <v>43092.720138888886</v>
      </c>
      <c r="F490" s="4">
        <v>43092.720138888886</v>
      </c>
      <c r="G490" s="4">
        <v>43092.724305555559</v>
      </c>
      <c r="H490">
        <v>15</v>
      </c>
      <c r="I490">
        <v>2</v>
      </c>
      <c r="J490">
        <v>3</v>
      </c>
      <c r="K490">
        <v>1</v>
      </c>
    </row>
    <row r="491" spans="1:11" x14ac:dyDescent="0.25">
      <c r="A491">
        <v>1</v>
      </c>
      <c r="B491">
        <v>85</v>
      </c>
      <c r="C491">
        <v>137</v>
      </c>
      <c r="D491">
        <v>5</v>
      </c>
      <c r="E491" s="4">
        <v>43092.722222222219</v>
      </c>
      <c r="F491" s="4">
        <v>43092.725694444445</v>
      </c>
      <c r="G491" s="4">
        <v>43092.729166666664</v>
      </c>
      <c r="H491">
        <v>15</v>
      </c>
      <c r="I491">
        <v>2</v>
      </c>
      <c r="J491">
        <v>3</v>
      </c>
      <c r="K491">
        <v>1</v>
      </c>
    </row>
    <row r="492" spans="1:11" x14ac:dyDescent="0.25">
      <c r="A492">
        <v>4</v>
      </c>
      <c r="B492">
        <v>3</v>
      </c>
      <c r="C492">
        <v>144</v>
      </c>
      <c r="D492">
        <v>16</v>
      </c>
      <c r="E492" s="4">
        <v>43092.74722222222</v>
      </c>
      <c r="F492" s="4">
        <v>43092.75</v>
      </c>
      <c r="G492" s="4">
        <v>43092.753472222219</v>
      </c>
      <c r="H492">
        <v>42</v>
      </c>
      <c r="I492">
        <v>2</v>
      </c>
      <c r="J492">
        <v>5</v>
      </c>
      <c r="K492">
        <v>4</v>
      </c>
    </row>
    <row r="493" spans="1:11" x14ac:dyDescent="0.25">
      <c r="A493">
        <v>4</v>
      </c>
      <c r="B493">
        <v>3</v>
      </c>
      <c r="C493">
        <v>146</v>
      </c>
      <c r="D493">
        <v>18</v>
      </c>
      <c r="E493" s="4">
        <v>43092.753472222219</v>
      </c>
      <c r="F493" s="4">
        <v>43092.753472222219</v>
      </c>
      <c r="G493" s="4">
        <v>43092.753472222219</v>
      </c>
      <c r="H493">
        <v>2</v>
      </c>
      <c r="I493">
        <v>2</v>
      </c>
      <c r="J493">
        <v>4</v>
      </c>
      <c r="K493">
        <v>4</v>
      </c>
    </row>
    <row r="494" spans="1:11" x14ac:dyDescent="0.25">
      <c r="A494">
        <v>1</v>
      </c>
      <c r="B494">
        <v>3</v>
      </c>
      <c r="C494">
        <v>140</v>
      </c>
      <c r="D494">
        <v>16</v>
      </c>
      <c r="E494" s="4">
        <v>43092.757638888892</v>
      </c>
      <c r="F494" s="4">
        <v>43092.759722222225</v>
      </c>
      <c r="G494" s="4">
        <v>43092.765277777777</v>
      </c>
      <c r="H494" s="2">
        <v>80</v>
      </c>
      <c r="I494">
        <v>2</v>
      </c>
      <c r="J494">
        <v>5</v>
      </c>
      <c r="K494">
        <v>1</v>
      </c>
    </row>
    <row r="495" spans="1:11" x14ac:dyDescent="0.25">
      <c r="A495">
        <v>1</v>
      </c>
      <c r="B495">
        <v>3</v>
      </c>
      <c r="C495">
        <v>137</v>
      </c>
      <c r="D495">
        <v>5</v>
      </c>
      <c r="E495" s="4">
        <v>43092.779166666667</v>
      </c>
      <c r="F495" s="4">
        <v>43092.780555555553</v>
      </c>
      <c r="G495" s="4">
        <v>43092.786805555559</v>
      </c>
      <c r="H495">
        <v>9</v>
      </c>
      <c r="I495">
        <v>1</v>
      </c>
      <c r="J495">
        <v>1</v>
      </c>
      <c r="K495">
        <v>1</v>
      </c>
    </row>
    <row r="496" spans="1:11" x14ac:dyDescent="0.25">
      <c r="A496">
        <v>1</v>
      </c>
      <c r="B496">
        <v>51</v>
      </c>
      <c r="C496">
        <v>135</v>
      </c>
      <c r="D496">
        <v>3</v>
      </c>
      <c r="E496" s="4">
        <v>43092.794444444444</v>
      </c>
      <c r="F496" s="4">
        <v>43092.794444444444</v>
      </c>
      <c r="G496" s="4">
        <v>43092.801388888889</v>
      </c>
      <c r="H496">
        <v>22</v>
      </c>
      <c r="I496">
        <v>2</v>
      </c>
      <c r="J496">
        <v>2</v>
      </c>
      <c r="K496">
        <v>1</v>
      </c>
    </row>
    <row r="497" spans="1:11" x14ac:dyDescent="0.25">
      <c r="A497">
        <v>4</v>
      </c>
      <c r="B497">
        <v>20</v>
      </c>
      <c r="C497">
        <v>136</v>
      </c>
      <c r="D497">
        <v>5</v>
      </c>
      <c r="E497" s="4">
        <v>43092.798611111109</v>
      </c>
      <c r="F497" s="4">
        <v>43092.805555555555</v>
      </c>
      <c r="G497" s="4">
        <v>43092.822916666664</v>
      </c>
      <c r="H497">
        <v>11</v>
      </c>
      <c r="I497">
        <v>1</v>
      </c>
      <c r="J497">
        <v>4</v>
      </c>
      <c r="K497">
        <v>4</v>
      </c>
    </row>
    <row r="498" spans="1:11" x14ac:dyDescent="0.25">
      <c r="A498">
        <v>1</v>
      </c>
      <c r="B498">
        <v>79</v>
      </c>
      <c r="C498">
        <v>156</v>
      </c>
      <c r="D498">
        <v>9</v>
      </c>
      <c r="E498" s="4">
        <v>43092.805555555555</v>
      </c>
      <c r="F498" s="4">
        <v>43092.805555555555</v>
      </c>
      <c r="G498" s="4">
        <v>43092.8125</v>
      </c>
      <c r="H498">
        <v>57</v>
      </c>
      <c r="I498">
        <v>1</v>
      </c>
      <c r="J498">
        <v>16</v>
      </c>
      <c r="K498">
        <v>1</v>
      </c>
    </row>
    <row r="499" spans="1:11" x14ac:dyDescent="0.25">
      <c r="A499">
        <v>1</v>
      </c>
      <c r="B499">
        <v>16</v>
      </c>
      <c r="C499">
        <v>138</v>
      </c>
      <c r="D499">
        <v>6</v>
      </c>
      <c r="E499" s="4">
        <v>43092.806944444441</v>
      </c>
      <c r="F499" s="4">
        <v>43092.809027777781</v>
      </c>
      <c r="G499" s="4">
        <v>43092.813888888886</v>
      </c>
      <c r="H499" s="2">
        <v>65</v>
      </c>
      <c r="I499">
        <v>1</v>
      </c>
      <c r="J499">
        <v>2</v>
      </c>
      <c r="K499">
        <v>1</v>
      </c>
    </row>
    <row r="500" spans="1:11" x14ac:dyDescent="0.25">
      <c r="A500">
        <v>4</v>
      </c>
      <c r="B500">
        <v>3</v>
      </c>
      <c r="C500">
        <v>13</v>
      </c>
      <c r="D500">
        <v>22</v>
      </c>
      <c r="E500" s="4">
        <v>43092.811111111114</v>
      </c>
      <c r="F500" s="4">
        <v>43092.811111111114</v>
      </c>
      <c r="G500" s="4">
        <v>43092.811111111114</v>
      </c>
      <c r="H500">
        <v>2</v>
      </c>
      <c r="I500">
        <v>2</v>
      </c>
      <c r="J500">
        <v>11</v>
      </c>
      <c r="K500">
        <v>4</v>
      </c>
    </row>
    <row r="501" spans="1:11" x14ac:dyDescent="0.25">
      <c r="A501">
        <v>1</v>
      </c>
      <c r="B501">
        <v>7</v>
      </c>
      <c r="C501">
        <v>156</v>
      </c>
      <c r="D501">
        <v>9</v>
      </c>
      <c r="E501" s="4">
        <v>43092.829861111109</v>
      </c>
      <c r="F501" s="4">
        <v>43092.829861111109</v>
      </c>
      <c r="G501" s="4">
        <v>43092.836805555555</v>
      </c>
      <c r="H501">
        <v>54</v>
      </c>
      <c r="I501">
        <v>1</v>
      </c>
      <c r="J501">
        <v>16</v>
      </c>
      <c r="K501">
        <v>1</v>
      </c>
    </row>
    <row r="502" spans="1:11" x14ac:dyDescent="0.25">
      <c r="A502">
        <v>1</v>
      </c>
      <c r="B502">
        <v>51</v>
      </c>
      <c r="C502">
        <v>137</v>
      </c>
      <c r="D502">
        <v>5</v>
      </c>
      <c r="E502" s="4">
        <v>43092.849305555559</v>
      </c>
      <c r="F502" s="4">
        <v>43092.852083333331</v>
      </c>
      <c r="G502" s="4">
        <v>43092.86041666667</v>
      </c>
      <c r="H502">
        <v>29</v>
      </c>
      <c r="I502">
        <v>2</v>
      </c>
      <c r="J502">
        <v>2</v>
      </c>
      <c r="K502">
        <v>1</v>
      </c>
    </row>
    <row r="503" spans="1:11" x14ac:dyDescent="0.25">
      <c r="A503">
        <v>1</v>
      </c>
      <c r="B503">
        <v>3</v>
      </c>
      <c r="C503">
        <v>144</v>
      </c>
      <c r="D503">
        <v>16</v>
      </c>
      <c r="E503" s="4">
        <v>43092.862500000003</v>
      </c>
      <c r="F503" s="4">
        <v>43092.863888888889</v>
      </c>
      <c r="G503" s="4">
        <v>43092.865972222222</v>
      </c>
      <c r="H503">
        <v>32</v>
      </c>
      <c r="I503">
        <v>2</v>
      </c>
      <c r="J503">
        <v>6</v>
      </c>
      <c r="K503">
        <v>1</v>
      </c>
    </row>
    <row r="504" spans="1:11" x14ac:dyDescent="0.25">
      <c r="A504">
        <v>1</v>
      </c>
      <c r="B504">
        <v>51</v>
      </c>
      <c r="C504">
        <v>1</v>
      </c>
      <c r="D504">
        <v>23</v>
      </c>
      <c r="E504" s="4">
        <v>43092.866666666669</v>
      </c>
      <c r="F504" s="4">
        <v>43092.868055555555</v>
      </c>
      <c r="G504" s="4">
        <v>43092.869444444441</v>
      </c>
      <c r="H504">
        <v>38</v>
      </c>
      <c r="I504">
        <v>2</v>
      </c>
      <c r="J504">
        <v>9</v>
      </c>
      <c r="K504">
        <v>1</v>
      </c>
    </row>
    <row r="505" spans="1:11" x14ac:dyDescent="0.25">
      <c r="A505">
        <v>1</v>
      </c>
      <c r="B505">
        <v>11</v>
      </c>
      <c r="C505">
        <v>138</v>
      </c>
      <c r="D505">
        <v>6</v>
      </c>
      <c r="E505" s="4">
        <v>43092.868055555555</v>
      </c>
      <c r="F505" s="4">
        <v>43092.868055555555</v>
      </c>
      <c r="G505" s="4">
        <v>43092.874305555553</v>
      </c>
      <c r="H505">
        <v>22</v>
      </c>
      <c r="I505">
        <v>1</v>
      </c>
      <c r="J505">
        <v>2</v>
      </c>
      <c r="K505">
        <v>1</v>
      </c>
    </row>
    <row r="506" spans="1:11" x14ac:dyDescent="0.25">
      <c r="A506">
        <v>2</v>
      </c>
      <c r="B506">
        <v>41</v>
      </c>
      <c r="C506">
        <v>154</v>
      </c>
      <c r="D506">
        <v>19</v>
      </c>
      <c r="E506" s="4">
        <v>43092.874305555553</v>
      </c>
      <c r="F506" s="4">
        <v>43092.875</v>
      </c>
      <c r="G506" s="4">
        <v>43092.879861111112</v>
      </c>
      <c r="H506">
        <v>38</v>
      </c>
      <c r="I506">
        <v>1</v>
      </c>
      <c r="J506">
        <v>12</v>
      </c>
      <c r="K506">
        <v>2</v>
      </c>
    </row>
    <row r="507" spans="1:11" x14ac:dyDescent="0.25">
      <c r="A507">
        <v>1</v>
      </c>
      <c r="B507">
        <v>3</v>
      </c>
      <c r="C507">
        <v>154</v>
      </c>
      <c r="D507">
        <v>19</v>
      </c>
      <c r="E507" s="4">
        <v>43092.898611111108</v>
      </c>
      <c r="F507" s="4">
        <v>43092.898611111108</v>
      </c>
      <c r="G507" s="4">
        <v>43092.906944444447</v>
      </c>
      <c r="H507">
        <v>78</v>
      </c>
      <c r="I507">
        <v>2</v>
      </c>
      <c r="J507">
        <v>12</v>
      </c>
      <c r="K507">
        <v>1</v>
      </c>
    </row>
    <row r="508" spans="1:11" x14ac:dyDescent="0.25">
      <c r="A508">
        <v>4</v>
      </c>
      <c r="B508">
        <v>3</v>
      </c>
      <c r="C508">
        <v>13</v>
      </c>
      <c r="D508">
        <v>22</v>
      </c>
      <c r="E508" s="4">
        <v>43092.9</v>
      </c>
      <c r="F508" s="4">
        <v>43092.9</v>
      </c>
      <c r="G508" s="4">
        <v>43092.9</v>
      </c>
      <c r="H508">
        <v>73</v>
      </c>
      <c r="I508">
        <v>2</v>
      </c>
      <c r="J508">
        <v>11</v>
      </c>
      <c r="K508">
        <v>4</v>
      </c>
    </row>
    <row r="509" spans="1:11" x14ac:dyDescent="0.25">
      <c r="A509">
        <v>1</v>
      </c>
      <c r="B509">
        <v>51</v>
      </c>
      <c r="C509">
        <v>156</v>
      </c>
      <c r="D509">
        <v>9</v>
      </c>
      <c r="E509" s="4">
        <v>43092.910416666666</v>
      </c>
      <c r="F509" s="4">
        <v>43092.913888888892</v>
      </c>
      <c r="G509" s="4">
        <v>43092.916666666664</v>
      </c>
      <c r="H509">
        <v>17</v>
      </c>
      <c r="I509">
        <v>2</v>
      </c>
      <c r="J509">
        <v>16</v>
      </c>
      <c r="K509">
        <v>1</v>
      </c>
    </row>
    <row r="510" spans="1:11" x14ac:dyDescent="0.25">
      <c r="A510">
        <v>1</v>
      </c>
      <c r="B510">
        <v>58</v>
      </c>
      <c r="C510">
        <v>1</v>
      </c>
      <c r="D510">
        <v>23</v>
      </c>
      <c r="E510" s="4">
        <v>43092.913888888892</v>
      </c>
      <c r="F510" s="4">
        <v>43092.915277777778</v>
      </c>
      <c r="G510" s="4">
        <v>43092.925000000003</v>
      </c>
      <c r="H510">
        <v>34</v>
      </c>
      <c r="I510">
        <v>2</v>
      </c>
      <c r="J510">
        <v>9</v>
      </c>
      <c r="K510">
        <v>1</v>
      </c>
    </row>
    <row r="511" spans="1:11" x14ac:dyDescent="0.25">
      <c r="A511">
        <v>1</v>
      </c>
      <c r="B511">
        <v>51</v>
      </c>
      <c r="C511">
        <v>11</v>
      </c>
      <c r="D511">
        <v>19</v>
      </c>
      <c r="E511" s="4">
        <v>43092.932638888888</v>
      </c>
      <c r="F511" s="4">
        <v>43092.93472222222</v>
      </c>
      <c r="G511" s="4">
        <v>43092.936111111114</v>
      </c>
      <c r="H511">
        <v>20</v>
      </c>
      <c r="I511">
        <v>1</v>
      </c>
      <c r="J511">
        <v>12</v>
      </c>
      <c r="K511">
        <v>1</v>
      </c>
    </row>
    <row r="512" spans="1:11" x14ac:dyDescent="0.25">
      <c r="A512">
        <v>1</v>
      </c>
      <c r="B512">
        <v>51</v>
      </c>
      <c r="C512">
        <v>139</v>
      </c>
      <c r="D512">
        <v>1</v>
      </c>
      <c r="E512" s="4">
        <v>43092.936111111114</v>
      </c>
      <c r="F512" s="4">
        <v>43092.945138888892</v>
      </c>
      <c r="G512" s="4">
        <v>43092.945138888892</v>
      </c>
      <c r="H512">
        <v>1</v>
      </c>
      <c r="I512">
        <v>2</v>
      </c>
      <c r="J512">
        <v>3</v>
      </c>
      <c r="K512">
        <v>1</v>
      </c>
    </row>
    <row r="513" spans="1:11" x14ac:dyDescent="0.25">
      <c r="A513">
        <v>1</v>
      </c>
      <c r="B513">
        <v>11</v>
      </c>
      <c r="C513">
        <v>137</v>
      </c>
      <c r="D513">
        <v>5</v>
      </c>
      <c r="E513" s="4">
        <v>43092.941666666666</v>
      </c>
      <c r="F513" s="4">
        <v>43092.941666666666</v>
      </c>
      <c r="G513" s="4">
        <v>43092.948611111111</v>
      </c>
      <c r="H513">
        <v>55</v>
      </c>
      <c r="I513">
        <v>2</v>
      </c>
      <c r="J513">
        <v>1</v>
      </c>
      <c r="K513">
        <v>1</v>
      </c>
    </row>
    <row r="514" spans="1:11" x14ac:dyDescent="0.25">
      <c r="A514">
        <v>1</v>
      </c>
      <c r="B514">
        <v>51</v>
      </c>
      <c r="C514">
        <v>142</v>
      </c>
      <c r="D514">
        <v>4</v>
      </c>
      <c r="E514" s="4">
        <v>43092.957638888889</v>
      </c>
      <c r="F514" s="4">
        <v>43092.958333333336</v>
      </c>
      <c r="G514" s="4">
        <v>43092.964583333334</v>
      </c>
      <c r="H514">
        <v>19</v>
      </c>
      <c r="I514">
        <v>2</v>
      </c>
      <c r="J514">
        <v>1</v>
      </c>
      <c r="K514">
        <v>1</v>
      </c>
    </row>
    <row r="515" spans="1:11" x14ac:dyDescent="0.25">
      <c r="A515">
        <v>3</v>
      </c>
      <c r="B515">
        <v>3</v>
      </c>
      <c r="C515">
        <v>138</v>
      </c>
      <c r="D515">
        <v>6</v>
      </c>
      <c r="E515" s="4">
        <v>43092.979166666664</v>
      </c>
      <c r="F515" s="4">
        <v>43092.979166666664</v>
      </c>
      <c r="G515" s="4">
        <v>43092.979166666664</v>
      </c>
      <c r="H515">
        <v>25</v>
      </c>
      <c r="I515">
        <v>1</v>
      </c>
      <c r="J515">
        <v>2</v>
      </c>
      <c r="K515">
        <v>3</v>
      </c>
    </row>
    <row r="516" spans="1:11" x14ac:dyDescent="0.25">
      <c r="A516">
        <v>2</v>
      </c>
      <c r="B516">
        <v>84</v>
      </c>
      <c r="C516">
        <v>146</v>
      </c>
      <c r="D516">
        <v>18</v>
      </c>
      <c r="E516" s="4">
        <v>43092.986111111109</v>
      </c>
      <c r="F516" s="4">
        <v>43092.989583333336</v>
      </c>
      <c r="G516" s="4">
        <v>43092.991666666669</v>
      </c>
      <c r="H516">
        <v>50</v>
      </c>
      <c r="I516">
        <v>2</v>
      </c>
      <c r="J516">
        <v>4</v>
      </c>
      <c r="K516">
        <v>2</v>
      </c>
    </row>
    <row r="517" spans="1:11" x14ac:dyDescent="0.25">
      <c r="A517">
        <v>4</v>
      </c>
      <c r="B517">
        <v>3</v>
      </c>
      <c r="C517">
        <v>157</v>
      </c>
      <c r="D517">
        <v>10</v>
      </c>
      <c r="E517" s="4">
        <v>43092.991666666669</v>
      </c>
      <c r="F517" s="4">
        <v>43092.993055555555</v>
      </c>
      <c r="G517" s="4">
        <v>43092.995138888888</v>
      </c>
      <c r="H517">
        <v>84</v>
      </c>
      <c r="I517">
        <v>1</v>
      </c>
      <c r="J517">
        <v>7</v>
      </c>
      <c r="K517">
        <v>4</v>
      </c>
    </row>
    <row r="518" spans="1:11" x14ac:dyDescent="0.25">
      <c r="A518">
        <v>1</v>
      </c>
      <c r="B518">
        <v>51</v>
      </c>
      <c r="C518">
        <v>138</v>
      </c>
      <c r="D518">
        <v>6</v>
      </c>
      <c r="E518" s="4">
        <v>43093.000694444447</v>
      </c>
      <c r="F518" s="4">
        <v>43093.002083333333</v>
      </c>
      <c r="G518" s="4">
        <v>43093.015277777777</v>
      </c>
      <c r="H518">
        <v>21</v>
      </c>
      <c r="I518">
        <v>2</v>
      </c>
      <c r="J518">
        <v>2</v>
      </c>
      <c r="K518">
        <v>1</v>
      </c>
    </row>
    <row r="519" spans="1:11" x14ac:dyDescent="0.25">
      <c r="A519">
        <v>1</v>
      </c>
      <c r="B519">
        <v>3</v>
      </c>
      <c r="C519">
        <v>135</v>
      </c>
      <c r="D519">
        <v>3</v>
      </c>
      <c r="E519" s="4">
        <v>43093.020138888889</v>
      </c>
      <c r="F519" s="4">
        <v>43093.022222222222</v>
      </c>
      <c r="G519" s="4">
        <v>43093.025694444441</v>
      </c>
      <c r="H519">
        <v>47</v>
      </c>
      <c r="I519">
        <v>2</v>
      </c>
      <c r="J519">
        <v>3</v>
      </c>
      <c r="K519">
        <v>1</v>
      </c>
    </row>
    <row r="520" spans="1:11" x14ac:dyDescent="0.25">
      <c r="A520">
        <v>1</v>
      </c>
      <c r="B520">
        <v>3</v>
      </c>
      <c r="C520">
        <v>142</v>
      </c>
      <c r="D520">
        <v>4</v>
      </c>
      <c r="E520" s="4">
        <v>43093.027777777781</v>
      </c>
      <c r="F520" s="4">
        <v>43093.029861111114</v>
      </c>
      <c r="G520" s="4">
        <v>43093.032638888886</v>
      </c>
      <c r="H520">
        <v>47</v>
      </c>
      <c r="I520">
        <v>2</v>
      </c>
      <c r="J520">
        <v>3</v>
      </c>
      <c r="K520">
        <v>1</v>
      </c>
    </row>
    <row r="521" spans="1:11" x14ac:dyDescent="0.25">
      <c r="A521">
        <v>4</v>
      </c>
      <c r="B521">
        <v>3</v>
      </c>
      <c r="C521">
        <v>154</v>
      </c>
      <c r="D521">
        <v>19</v>
      </c>
      <c r="E521" s="4">
        <v>43093.140972222223</v>
      </c>
      <c r="F521" s="4">
        <v>43093.144444444442</v>
      </c>
      <c r="G521" s="4">
        <v>43093.160416666666</v>
      </c>
      <c r="H521">
        <v>26</v>
      </c>
      <c r="I521">
        <v>2</v>
      </c>
      <c r="J521">
        <v>12</v>
      </c>
      <c r="K521">
        <v>4</v>
      </c>
    </row>
    <row r="522" spans="1:11" x14ac:dyDescent="0.25">
      <c r="A522">
        <v>2</v>
      </c>
      <c r="B522">
        <v>82</v>
      </c>
      <c r="C522">
        <v>13</v>
      </c>
      <c r="D522">
        <v>22</v>
      </c>
      <c r="E522" s="4">
        <v>43093.147916666669</v>
      </c>
      <c r="F522" s="4">
        <v>43093.152777777781</v>
      </c>
      <c r="G522" s="4">
        <v>43093.155555555553</v>
      </c>
      <c r="H522">
        <v>59</v>
      </c>
      <c r="I522">
        <v>2</v>
      </c>
      <c r="J522">
        <v>11</v>
      </c>
      <c r="K522">
        <v>2</v>
      </c>
    </row>
    <row r="523" spans="1:11" x14ac:dyDescent="0.25">
      <c r="A523">
        <v>1</v>
      </c>
      <c r="B523">
        <v>51</v>
      </c>
      <c r="C523">
        <v>139</v>
      </c>
      <c r="D523">
        <v>1</v>
      </c>
      <c r="E523" s="4">
        <v>43093.15</v>
      </c>
      <c r="F523" s="4">
        <v>43093.154166666667</v>
      </c>
      <c r="G523" s="4">
        <v>43093.156944444447</v>
      </c>
      <c r="H523">
        <v>42</v>
      </c>
      <c r="I523">
        <v>2</v>
      </c>
      <c r="J523">
        <v>3</v>
      </c>
      <c r="K523">
        <v>1</v>
      </c>
    </row>
    <row r="524" spans="1:11" x14ac:dyDescent="0.25">
      <c r="A524">
        <v>1</v>
      </c>
      <c r="B524">
        <v>16</v>
      </c>
      <c r="C524">
        <v>143</v>
      </c>
      <c r="D524">
        <v>20</v>
      </c>
      <c r="E524" s="4">
        <v>43093.21875</v>
      </c>
      <c r="F524" s="4">
        <v>43093.251388888886</v>
      </c>
      <c r="G524" s="4">
        <v>43093.251388888886</v>
      </c>
      <c r="H524">
        <v>36</v>
      </c>
      <c r="I524">
        <v>2</v>
      </c>
      <c r="J524">
        <v>10</v>
      </c>
      <c r="K524">
        <v>1</v>
      </c>
    </row>
    <row r="525" spans="1:11" x14ac:dyDescent="0.25">
      <c r="A525">
        <v>1</v>
      </c>
      <c r="B525">
        <v>13</v>
      </c>
      <c r="C525">
        <v>1</v>
      </c>
      <c r="D525">
        <v>23</v>
      </c>
      <c r="E525" s="4">
        <v>43093.240277777775</v>
      </c>
      <c r="F525" s="4">
        <v>43093.251388888886</v>
      </c>
      <c r="G525" s="4">
        <v>43093.257638888892</v>
      </c>
      <c r="H525">
        <v>25</v>
      </c>
      <c r="I525">
        <v>2</v>
      </c>
      <c r="J525">
        <v>9</v>
      </c>
      <c r="K525">
        <v>1</v>
      </c>
    </row>
    <row r="526" spans="1:11" x14ac:dyDescent="0.25">
      <c r="A526">
        <v>1</v>
      </c>
      <c r="B526">
        <v>16</v>
      </c>
      <c r="C526">
        <v>137</v>
      </c>
      <c r="D526">
        <v>5</v>
      </c>
      <c r="E526" s="4">
        <v>43093.270138888889</v>
      </c>
      <c r="F526" s="4">
        <v>43093.270138888889</v>
      </c>
      <c r="G526" s="4">
        <v>43093.277083333334</v>
      </c>
      <c r="H526">
        <v>20</v>
      </c>
      <c r="I526">
        <v>2</v>
      </c>
      <c r="J526">
        <v>2</v>
      </c>
      <c r="K526">
        <v>1</v>
      </c>
    </row>
    <row r="527" spans="1:11" x14ac:dyDescent="0.25">
      <c r="A527">
        <v>1</v>
      </c>
      <c r="B527">
        <v>31</v>
      </c>
      <c r="C527">
        <v>135</v>
      </c>
      <c r="D527">
        <v>3</v>
      </c>
      <c r="E527" s="4">
        <v>43093.37222222222</v>
      </c>
      <c r="F527" s="4">
        <v>43093.375</v>
      </c>
      <c r="G527" s="4">
        <v>43093.377083333333</v>
      </c>
      <c r="H527">
        <v>28</v>
      </c>
      <c r="I527">
        <v>2</v>
      </c>
      <c r="J527">
        <v>3</v>
      </c>
      <c r="K527">
        <v>1</v>
      </c>
    </row>
    <row r="528" spans="1:11" x14ac:dyDescent="0.25">
      <c r="A528">
        <v>1</v>
      </c>
      <c r="B528">
        <v>31</v>
      </c>
      <c r="C528">
        <v>139</v>
      </c>
      <c r="D528">
        <v>1</v>
      </c>
      <c r="E528" s="4">
        <v>43093.375</v>
      </c>
      <c r="F528" s="4">
        <v>43093.377083333333</v>
      </c>
      <c r="G528" s="4">
        <v>43093.377083333333</v>
      </c>
      <c r="H528">
        <v>3</v>
      </c>
      <c r="I528">
        <v>2</v>
      </c>
      <c r="J528">
        <v>3</v>
      </c>
      <c r="K528">
        <v>1</v>
      </c>
    </row>
    <row r="529" spans="1:11" x14ac:dyDescent="0.25">
      <c r="A529">
        <v>1</v>
      </c>
      <c r="B529">
        <v>16</v>
      </c>
      <c r="C529">
        <v>146</v>
      </c>
      <c r="D529">
        <v>18</v>
      </c>
      <c r="E529" s="4">
        <v>43093.380555555559</v>
      </c>
      <c r="F529" s="4">
        <v>43093.384027777778</v>
      </c>
      <c r="G529" s="4">
        <v>43093.384027777778</v>
      </c>
      <c r="H529">
        <v>24</v>
      </c>
      <c r="I529">
        <v>2</v>
      </c>
      <c r="J529">
        <v>4</v>
      </c>
      <c r="K529">
        <v>1</v>
      </c>
    </row>
    <row r="530" spans="1:11" x14ac:dyDescent="0.25">
      <c r="A530">
        <v>2</v>
      </c>
      <c r="B530">
        <v>22</v>
      </c>
      <c r="C530">
        <v>140</v>
      </c>
      <c r="D530">
        <v>16</v>
      </c>
      <c r="E530" s="4">
        <v>43093.455555555556</v>
      </c>
      <c r="F530" s="4">
        <v>43093.456944444442</v>
      </c>
      <c r="G530" s="4">
        <v>43093.461111111108</v>
      </c>
      <c r="H530">
        <v>50</v>
      </c>
      <c r="I530">
        <v>1</v>
      </c>
      <c r="J530">
        <v>5</v>
      </c>
      <c r="K530">
        <v>2</v>
      </c>
    </row>
    <row r="531" spans="1:11" x14ac:dyDescent="0.25">
      <c r="A531">
        <v>1</v>
      </c>
      <c r="B531">
        <v>51</v>
      </c>
      <c r="C531">
        <v>138</v>
      </c>
      <c r="D531">
        <v>6</v>
      </c>
      <c r="E531" s="4">
        <v>43093.461805555555</v>
      </c>
      <c r="F531" s="4">
        <v>43093.461805555555</v>
      </c>
      <c r="G531" s="4">
        <v>43093.474999999999</v>
      </c>
      <c r="H531">
        <v>70</v>
      </c>
      <c r="I531">
        <v>1</v>
      </c>
      <c r="J531">
        <v>2</v>
      </c>
      <c r="K531">
        <v>1</v>
      </c>
    </row>
    <row r="532" spans="1:11" x14ac:dyDescent="0.25">
      <c r="A532">
        <v>1</v>
      </c>
      <c r="B532">
        <v>3</v>
      </c>
      <c r="C532">
        <v>13</v>
      </c>
      <c r="D532">
        <v>22</v>
      </c>
      <c r="E532" s="4">
        <v>43093.474999999999</v>
      </c>
      <c r="F532" s="4">
        <v>43093.474999999999</v>
      </c>
      <c r="G532" s="4">
        <v>43093.489583333336</v>
      </c>
      <c r="H532">
        <v>34</v>
      </c>
      <c r="I532">
        <v>1</v>
      </c>
      <c r="J532">
        <v>11</v>
      </c>
      <c r="K532">
        <v>1</v>
      </c>
    </row>
    <row r="533" spans="1:11" x14ac:dyDescent="0.25">
      <c r="A533">
        <v>4</v>
      </c>
      <c r="B533">
        <v>20</v>
      </c>
      <c r="C533">
        <v>11</v>
      </c>
      <c r="D533">
        <v>19</v>
      </c>
      <c r="E533" s="4">
        <v>43093.493750000001</v>
      </c>
      <c r="F533" s="4">
        <v>43093.493750000001</v>
      </c>
      <c r="G533" s="4">
        <v>43093.502083333333</v>
      </c>
      <c r="H533">
        <v>80</v>
      </c>
      <c r="I533">
        <v>2</v>
      </c>
      <c r="J533">
        <v>12</v>
      </c>
      <c r="K533">
        <v>4</v>
      </c>
    </row>
    <row r="534" spans="1:11" x14ac:dyDescent="0.25">
      <c r="A534">
        <v>1</v>
      </c>
      <c r="B534">
        <v>46</v>
      </c>
      <c r="C534">
        <v>141</v>
      </c>
      <c r="D534">
        <v>6</v>
      </c>
      <c r="E534" s="4">
        <v>43093.507638888892</v>
      </c>
      <c r="F534" s="4">
        <v>43093.513194444444</v>
      </c>
      <c r="G534" s="4">
        <v>43093.527777777781</v>
      </c>
      <c r="H534">
        <v>48</v>
      </c>
      <c r="I534">
        <v>1</v>
      </c>
      <c r="J534">
        <v>2</v>
      </c>
      <c r="K534">
        <v>1</v>
      </c>
    </row>
    <row r="535" spans="1:11" x14ac:dyDescent="0.25">
      <c r="A535">
        <v>1</v>
      </c>
      <c r="B535">
        <v>46</v>
      </c>
      <c r="C535">
        <v>146</v>
      </c>
      <c r="D535">
        <v>18</v>
      </c>
      <c r="E535" s="4">
        <v>43093.518750000003</v>
      </c>
      <c r="F535" s="4">
        <v>43093.518750000003</v>
      </c>
      <c r="G535" s="4">
        <v>43093.522916666669</v>
      </c>
      <c r="H535">
        <v>42</v>
      </c>
      <c r="I535">
        <v>1</v>
      </c>
      <c r="J535">
        <v>4</v>
      </c>
      <c r="K535">
        <v>1</v>
      </c>
    </row>
    <row r="536" spans="1:11" x14ac:dyDescent="0.25">
      <c r="A536">
        <v>4</v>
      </c>
      <c r="B536">
        <v>20</v>
      </c>
      <c r="C536">
        <v>144</v>
      </c>
      <c r="D536">
        <v>16</v>
      </c>
      <c r="E536" s="4">
        <v>43093.518750000003</v>
      </c>
      <c r="F536" s="4">
        <v>43093.518750000003</v>
      </c>
      <c r="G536" s="4">
        <v>43093.527083333334</v>
      </c>
      <c r="H536">
        <v>14</v>
      </c>
      <c r="I536">
        <v>1</v>
      </c>
      <c r="J536">
        <v>5</v>
      </c>
      <c r="K536">
        <v>4</v>
      </c>
    </row>
    <row r="537" spans="1:11" x14ac:dyDescent="0.25">
      <c r="A537">
        <v>1</v>
      </c>
      <c r="B537">
        <v>46</v>
      </c>
      <c r="C537">
        <v>143</v>
      </c>
      <c r="D537">
        <v>20</v>
      </c>
      <c r="E537" s="4">
        <v>43093.567361111112</v>
      </c>
      <c r="F537" s="4">
        <v>43093.567361111112</v>
      </c>
      <c r="G537" s="4">
        <v>43093.574305555558</v>
      </c>
      <c r="H537">
        <v>58</v>
      </c>
      <c r="I537">
        <v>1</v>
      </c>
      <c r="J537">
        <v>10</v>
      </c>
      <c r="K537">
        <v>1</v>
      </c>
    </row>
    <row r="538" spans="1:11" x14ac:dyDescent="0.25">
      <c r="A538">
        <v>2</v>
      </c>
      <c r="B538">
        <v>22</v>
      </c>
      <c r="C538">
        <v>157</v>
      </c>
      <c r="D538">
        <v>10</v>
      </c>
      <c r="E538" s="4">
        <v>43093.572916666664</v>
      </c>
      <c r="F538" s="4">
        <v>43093.572916666664</v>
      </c>
      <c r="G538" s="4">
        <v>43093.578472222223</v>
      </c>
      <c r="H538">
        <v>50</v>
      </c>
      <c r="I538">
        <v>1</v>
      </c>
      <c r="J538">
        <v>7</v>
      </c>
      <c r="K538">
        <v>2</v>
      </c>
    </row>
    <row r="539" spans="1:11" x14ac:dyDescent="0.25">
      <c r="A539">
        <v>1</v>
      </c>
      <c r="B539">
        <v>12</v>
      </c>
      <c r="C539">
        <v>142</v>
      </c>
      <c r="D539">
        <v>4</v>
      </c>
      <c r="E539" s="4">
        <v>43093.60833333333</v>
      </c>
      <c r="F539" s="4">
        <v>43093.611111111109</v>
      </c>
      <c r="G539" s="4">
        <v>43093.621527777781</v>
      </c>
      <c r="H539">
        <v>3</v>
      </c>
      <c r="I539">
        <v>2</v>
      </c>
      <c r="J539">
        <v>6</v>
      </c>
      <c r="K539">
        <v>1</v>
      </c>
    </row>
    <row r="540" spans="1:11" x14ac:dyDescent="0.25">
      <c r="A540">
        <v>1</v>
      </c>
      <c r="B540">
        <v>51</v>
      </c>
      <c r="C540">
        <v>135</v>
      </c>
      <c r="D540">
        <v>3</v>
      </c>
      <c r="E540" s="4">
        <v>43093.609722222223</v>
      </c>
      <c r="F540" s="4">
        <v>43093.611111111109</v>
      </c>
      <c r="G540" s="4">
        <v>43093.617361111108</v>
      </c>
      <c r="H540">
        <v>41</v>
      </c>
      <c r="I540">
        <v>2</v>
      </c>
      <c r="J540">
        <v>3</v>
      </c>
      <c r="K540">
        <v>1</v>
      </c>
    </row>
    <row r="541" spans="1:11" x14ac:dyDescent="0.25">
      <c r="A541">
        <v>1</v>
      </c>
      <c r="B541">
        <v>51</v>
      </c>
      <c r="C541">
        <v>136</v>
      </c>
      <c r="D541">
        <v>5</v>
      </c>
      <c r="E541" s="4">
        <v>43093.623611111114</v>
      </c>
      <c r="F541" s="4">
        <v>43093.635416666664</v>
      </c>
      <c r="G541" s="4">
        <v>43093.635416666664</v>
      </c>
      <c r="H541">
        <v>29</v>
      </c>
      <c r="I541">
        <v>2</v>
      </c>
      <c r="J541">
        <v>2</v>
      </c>
      <c r="K541">
        <v>1</v>
      </c>
    </row>
    <row r="542" spans="1:11" x14ac:dyDescent="0.25">
      <c r="A542">
        <v>1</v>
      </c>
      <c r="B542">
        <v>3</v>
      </c>
      <c r="C542">
        <v>140</v>
      </c>
      <c r="D542">
        <v>16</v>
      </c>
      <c r="E542" s="4">
        <v>43093.636805555558</v>
      </c>
      <c r="F542" s="4">
        <v>43093.638888888891</v>
      </c>
      <c r="G542" s="4">
        <v>43093.645833333336</v>
      </c>
      <c r="H542">
        <v>74</v>
      </c>
      <c r="I542">
        <v>2</v>
      </c>
      <c r="J542">
        <v>5</v>
      </c>
      <c r="K542">
        <v>1</v>
      </c>
    </row>
    <row r="543" spans="1:11" x14ac:dyDescent="0.25">
      <c r="A543">
        <v>1</v>
      </c>
      <c r="B543">
        <v>16</v>
      </c>
      <c r="C543">
        <v>139</v>
      </c>
      <c r="D543">
        <v>1</v>
      </c>
      <c r="E543" s="4">
        <v>43093.664583333331</v>
      </c>
      <c r="F543" s="4">
        <v>43093.679166666669</v>
      </c>
      <c r="G543" s="4">
        <v>43093.679166666669</v>
      </c>
      <c r="H543">
        <v>25</v>
      </c>
      <c r="I543">
        <v>2</v>
      </c>
      <c r="J543">
        <v>3</v>
      </c>
      <c r="K543">
        <v>1</v>
      </c>
    </row>
    <row r="544" spans="1:11" x14ac:dyDescent="0.25">
      <c r="A544">
        <v>4</v>
      </c>
      <c r="B544">
        <v>20</v>
      </c>
      <c r="C544">
        <v>11</v>
      </c>
      <c r="D544">
        <v>19</v>
      </c>
      <c r="E544" s="4">
        <v>43093.682638888888</v>
      </c>
      <c r="F544" s="4">
        <v>43093.682638888888</v>
      </c>
      <c r="G544" s="4">
        <v>43093.682638888888</v>
      </c>
      <c r="H544">
        <v>7</v>
      </c>
      <c r="I544">
        <v>1</v>
      </c>
      <c r="J544">
        <v>12</v>
      </c>
      <c r="K544">
        <v>4</v>
      </c>
    </row>
    <row r="545" spans="1:11" x14ac:dyDescent="0.25">
      <c r="A545">
        <v>1</v>
      </c>
      <c r="B545">
        <v>16</v>
      </c>
      <c r="C545">
        <v>138</v>
      </c>
      <c r="D545">
        <v>6</v>
      </c>
      <c r="E545" s="4">
        <v>43093.715277777781</v>
      </c>
      <c r="F545" s="4">
        <v>43093.715277777781</v>
      </c>
      <c r="G545" s="4">
        <v>43093.725694444445</v>
      </c>
      <c r="H545">
        <v>17</v>
      </c>
      <c r="I545">
        <v>2</v>
      </c>
      <c r="J545">
        <v>2</v>
      </c>
      <c r="K545">
        <v>1</v>
      </c>
    </row>
    <row r="546" spans="1:11" x14ac:dyDescent="0.25">
      <c r="A546">
        <v>1</v>
      </c>
      <c r="B546">
        <v>11</v>
      </c>
      <c r="C546">
        <v>157</v>
      </c>
      <c r="D546">
        <v>10</v>
      </c>
      <c r="E546" s="4">
        <v>43093.742361111108</v>
      </c>
      <c r="F546" s="4">
        <v>43093.744444444441</v>
      </c>
      <c r="G546" s="4">
        <v>43093.745833333334</v>
      </c>
      <c r="H546">
        <v>87</v>
      </c>
      <c r="I546">
        <v>2</v>
      </c>
      <c r="J546">
        <v>7</v>
      </c>
      <c r="K546">
        <v>1</v>
      </c>
    </row>
    <row r="547" spans="1:11" x14ac:dyDescent="0.25">
      <c r="A547">
        <v>4</v>
      </c>
      <c r="B547">
        <v>20</v>
      </c>
      <c r="C547">
        <v>154</v>
      </c>
      <c r="D547">
        <v>19</v>
      </c>
      <c r="E547" s="4">
        <v>43093.755555555559</v>
      </c>
      <c r="F547" s="4">
        <v>43093.756944444445</v>
      </c>
      <c r="G547" s="4">
        <v>43093.76458333333</v>
      </c>
      <c r="H547">
        <v>17</v>
      </c>
      <c r="I547">
        <v>1</v>
      </c>
      <c r="J547">
        <v>12</v>
      </c>
      <c r="K547">
        <v>4</v>
      </c>
    </row>
    <row r="548" spans="1:11" x14ac:dyDescent="0.25">
      <c r="A548">
        <v>1</v>
      </c>
      <c r="B548">
        <v>51</v>
      </c>
      <c r="C548">
        <v>1</v>
      </c>
      <c r="D548">
        <v>23</v>
      </c>
      <c r="E548" s="4">
        <v>43093.793055555558</v>
      </c>
      <c r="F548" s="4">
        <v>43093.795138888891</v>
      </c>
      <c r="G548" s="4">
        <v>43093.806250000001</v>
      </c>
      <c r="H548">
        <v>30</v>
      </c>
      <c r="I548">
        <v>2</v>
      </c>
      <c r="J548">
        <v>9</v>
      </c>
      <c r="K548">
        <v>1</v>
      </c>
    </row>
    <row r="549" spans="1:11" x14ac:dyDescent="0.25">
      <c r="A549">
        <v>1</v>
      </c>
      <c r="B549">
        <v>16</v>
      </c>
      <c r="C549">
        <v>158</v>
      </c>
      <c r="D549">
        <v>11</v>
      </c>
      <c r="E549" s="4">
        <v>43093.794444444444</v>
      </c>
      <c r="F549" s="4">
        <v>43093.79583333333</v>
      </c>
      <c r="G549" s="4">
        <v>43093.809027777781</v>
      </c>
      <c r="H549">
        <v>60</v>
      </c>
      <c r="I549">
        <v>2</v>
      </c>
      <c r="J549">
        <v>8</v>
      </c>
      <c r="K549">
        <v>1</v>
      </c>
    </row>
    <row r="550" spans="1:11" x14ac:dyDescent="0.25">
      <c r="A550">
        <v>1</v>
      </c>
      <c r="B550">
        <v>3</v>
      </c>
      <c r="C550">
        <v>140</v>
      </c>
      <c r="D550">
        <v>16</v>
      </c>
      <c r="E550" s="4">
        <v>43093.802083333336</v>
      </c>
      <c r="F550" s="4">
        <v>43093.802777777775</v>
      </c>
      <c r="G550" s="4">
        <v>43093.80972222222</v>
      </c>
      <c r="H550">
        <v>42</v>
      </c>
      <c r="I550">
        <v>2</v>
      </c>
      <c r="J550">
        <v>5</v>
      </c>
      <c r="K550">
        <v>1</v>
      </c>
    </row>
    <row r="551" spans="1:11" x14ac:dyDescent="0.25">
      <c r="A551">
        <v>4</v>
      </c>
      <c r="B551">
        <v>20</v>
      </c>
      <c r="C551">
        <v>144</v>
      </c>
      <c r="D551">
        <v>16</v>
      </c>
      <c r="E551" s="4">
        <v>43093.802777777775</v>
      </c>
      <c r="F551" s="4">
        <v>43093.802777777775</v>
      </c>
      <c r="G551" s="4">
        <v>43093.8125</v>
      </c>
      <c r="H551">
        <v>30</v>
      </c>
      <c r="I551">
        <v>1</v>
      </c>
      <c r="J551">
        <v>5</v>
      </c>
      <c r="K551">
        <v>4</v>
      </c>
    </row>
    <row r="552" spans="1:11" x14ac:dyDescent="0.25">
      <c r="A552">
        <v>1</v>
      </c>
      <c r="B552">
        <v>12</v>
      </c>
      <c r="C552">
        <v>136</v>
      </c>
      <c r="D552">
        <v>5</v>
      </c>
      <c r="E552" s="4">
        <v>43093.810416666667</v>
      </c>
      <c r="F552" s="4">
        <v>43093.8125</v>
      </c>
      <c r="G552" s="4">
        <v>43093.818749999999</v>
      </c>
      <c r="H552">
        <v>70</v>
      </c>
      <c r="I552">
        <v>2</v>
      </c>
      <c r="J552">
        <v>2</v>
      </c>
      <c r="K552">
        <v>1</v>
      </c>
    </row>
    <row r="553" spans="1:11" x14ac:dyDescent="0.25">
      <c r="A553">
        <v>1</v>
      </c>
      <c r="B553">
        <v>7</v>
      </c>
      <c r="C553">
        <v>157</v>
      </c>
      <c r="D553">
        <v>10</v>
      </c>
      <c r="E553" s="4">
        <v>43093.816666666666</v>
      </c>
      <c r="F553" s="4">
        <v>43093.818749999999</v>
      </c>
      <c r="G553" s="4">
        <v>43093.820833333331</v>
      </c>
      <c r="H553">
        <v>39</v>
      </c>
      <c r="I553">
        <v>2</v>
      </c>
      <c r="J553">
        <v>7</v>
      </c>
      <c r="K553">
        <v>1</v>
      </c>
    </row>
    <row r="554" spans="1:11" x14ac:dyDescent="0.25">
      <c r="A554">
        <v>4</v>
      </c>
      <c r="B554">
        <v>3</v>
      </c>
      <c r="C554">
        <v>135</v>
      </c>
      <c r="D554">
        <v>3</v>
      </c>
      <c r="E554" s="4">
        <v>43093.818055555559</v>
      </c>
      <c r="F554" s="4">
        <v>43093.818055555559</v>
      </c>
      <c r="G554" s="4">
        <v>43093.823611111111</v>
      </c>
      <c r="H554">
        <v>36</v>
      </c>
      <c r="I554">
        <v>2</v>
      </c>
      <c r="J554">
        <v>3</v>
      </c>
      <c r="K554">
        <v>4</v>
      </c>
    </row>
    <row r="555" spans="1:11" x14ac:dyDescent="0.25">
      <c r="A555">
        <v>4</v>
      </c>
      <c r="B555">
        <v>3</v>
      </c>
      <c r="C555">
        <v>140</v>
      </c>
      <c r="D555">
        <v>16</v>
      </c>
      <c r="E555" s="4">
        <v>43093.82916666667</v>
      </c>
      <c r="F555" s="4">
        <v>43093.82916666667</v>
      </c>
      <c r="G555" s="4">
        <v>43093.829861111109</v>
      </c>
      <c r="H555">
        <v>20</v>
      </c>
      <c r="I555">
        <v>1</v>
      </c>
      <c r="J555">
        <v>5</v>
      </c>
      <c r="K555">
        <v>4</v>
      </c>
    </row>
    <row r="556" spans="1:11" x14ac:dyDescent="0.25">
      <c r="A556">
        <v>1</v>
      </c>
      <c r="B556">
        <v>11</v>
      </c>
      <c r="C556">
        <v>146</v>
      </c>
      <c r="D556">
        <v>18</v>
      </c>
      <c r="E556" s="4">
        <v>43093.829861111109</v>
      </c>
      <c r="F556" s="4">
        <v>43093.829861111109</v>
      </c>
      <c r="G556" s="4">
        <v>43093.838888888888</v>
      </c>
      <c r="H556">
        <v>65</v>
      </c>
      <c r="I556">
        <v>2</v>
      </c>
      <c r="J556">
        <v>4</v>
      </c>
      <c r="K556">
        <v>1</v>
      </c>
    </row>
    <row r="557" spans="1:11" x14ac:dyDescent="0.25">
      <c r="A557">
        <v>2</v>
      </c>
      <c r="B557">
        <v>10</v>
      </c>
      <c r="C557">
        <v>139</v>
      </c>
      <c r="D557">
        <v>1</v>
      </c>
      <c r="E557" s="4">
        <v>43093.856944444444</v>
      </c>
      <c r="F557" s="4">
        <v>43093.859027777777</v>
      </c>
      <c r="G557" s="4">
        <v>43093.865972222222</v>
      </c>
      <c r="H557">
        <v>73</v>
      </c>
      <c r="I557">
        <v>1</v>
      </c>
      <c r="J557">
        <v>3</v>
      </c>
      <c r="K557">
        <v>2</v>
      </c>
    </row>
    <row r="558" spans="1:11" x14ac:dyDescent="0.25">
      <c r="A558">
        <v>4</v>
      </c>
      <c r="B558">
        <v>20</v>
      </c>
      <c r="C558">
        <v>137</v>
      </c>
      <c r="D558">
        <v>5</v>
      </c>
      <c r="E558" s="4">
        <v>43093.857638888891</v>
      </c>
      <c r="F558" s="4">
        <v>43093.879861111112</v>
      </c>
      <c r="G558" s="4">
        <v>43093.879861111112</v>
      </c>
      <c r="H558">
        <v>65</v>
      </c>
      <c r="I558">
        <v>1</v>
      </c>
      <c r="J558">
        <v>3</v>
      </c>
      <c r="K558">
        <v>4</v>
      </c>
    </row>
    <row r="559" spans="1:11" x14ac:dyDescent="0.25">
      <c r="A559">
        <v>1</v>
      </c>
      <c r="B559">
        <v>3</v>
      </c>
      <c r="C559">
        <v>156</v>
      </c>
      <c r="D559">
        <v>9</v>
      </c>
      <c r="E559" s="4">
        <v>43093.861111111109</v>
      </c>
      <c r="F559" s="4">
        <v>43093.863194444442</v>
      </c>
      <c r="G559" s="4">
        <v>43093.867361111108</v>
      </c>
      <c r="H559">
        <v>54</v>
      </c>
      <c r="I559">
        <v>2</v>
      </c>
      <c r="J559">
        <v>16</v>
      </c>
      <c r="K559">
        <v>1</v>
      </c>
    </row>
    <row r="560" spans="1:11" x14ac:dyDescent="0.25">
      <c r="A560">
        <v>1</v>
      </c>
      <c r="B560">
        <v>16</v>
      </c>
      <c r="C560">
        <v>141</v>
      </c>
      <c r="D560">
        <v>6</v>
      </c>
      <c r="E560" s="4">
        <v>43093.90902777778</v>
      </c>
      <c r="F560" s="4">
        <v>43093.910416666666</v>
      </c>
      <c r="G560" s="4">
        <v>43093.918749999997</v>
      </c>
      <c r="H560">
        <v>23</v>
      </c>
      <c r="I560">
        <v>2</v>
      </c>
      <c r="J560">
        <v>2</v>
      </c>
      <c r="K560">
        <v>1</v>
      </c>
    </row>
    <row r="561" spans="1:11" x14ac:dyDescent="0.25">
      <c r="A561">
        <v>1</v>
      </c>
      <c r="B561">
        <v>16</v>
      </c>
      <c r="C561">
        <v>139</v>
      </c>
      <c r="D561">
        <v>1</v>
      </c>
      <c r="E561" s="4">
        <v>43093.925694444442</v>
      </c>
      <c r="F561" s="4">
        <v>43093.926388888889</v>
      </c>
      <c r="G561" s="4">
        <v>43093.936111111114</v>
      </c>
      <c r="H561">
        <v>23</v>
      </c>
      <c r="I561">
        <v>2</v>
      </c>
      <c r="J561">
        <v>1</v>
      </c>
      <c r="K561">
        <v>1</v>
      </c>
    </row>
    <row r="562" spans="1:11" x14ac:dyDescent="0.25">
      <c r="A562">
        <v>1</v>
      </c>
      <c r="B562">
        <v>12</v>
      </c>
      <c r="C562">
        <v>13</v>
      </c>
      <c r="D562">
        <v>22</v>
      </c>
      <c r="E562" s="4">
        <v>43094.075694444444</v>
      </c>
      <c r="F562" s="4">
        <v>43094.115972222222</v>
      </c>
      <c r="G562" s="4">
        <v>43094.11041666667</v>
      </c>
      <c r="H562">
        <v>0</v>
      </c>
      <c r="I562">
        <v>2</v>
      </c>
      <c r="J562">
        <v>11</v>
      </c>
      <c r="K562">
        <v>0</v>
      </c>
    </row>
    <row r="563" spans="1:11" x14ac:dyDescent="0.25">
      <c r="A563">
        <v>1</v>
      </c>
      <c r="B563">
        <v>16</v>
      </c>
      <c r="C563">
        <v>135</v>
      </c>
      <c r="D563">
        <v>3</v>
      </c>
      <c r="E563" s="4">
        <v>43094.843055555553</v>
      </c>
      <c r="F563" s="4">
        <v>43094.847222222219</v>
      </c>
      <c r="G563" s="4">
        <v>43094.870138888888</v>
      </c>
      <c r="H563">
        <v>49</v>
      </c>
      <c r="I563">
        <v>1</v>
      </c>
      <c r="J563">
        <v>6</v>
      </c>
      <c r="K563">
        <v>0</v>
      </c>
    </row>
    <row r="564" spans="1:11" x14ac:dyDescent="0.25">
      <c r="A564">
        <v>2</v>
      </c>
      <c r="B564">
        <v>86</v>
      </c>
      <c r="C564">
        <v>140</v>
      </c>
      <c r="D564">
        <v>16</v>
      </c>
      <c r="E564" s="4">
        <v>43094.023611111108</v>
      </c>
      <c r="F564" s="4">
        <v>43094.025000000001</v>
      </c>
      <c r="G564" s="4">
        <v>43094.02847222222</v>
      </c>
      <c r="H564">
        <v>23</v>
      </c>
      <c r="I564">
        <v>1</v>
      </c>
      <c r="J564">
        <v>5</v>
      </c>
      <c r="K564">
        <v>2</v>
      </c>
    </row>
    <row r="565" spans="1:11" x14ac:dyDescent="0.25">
      <c r="A565">
        <v>4</v>
      </c>
      <c r="B565">
        <v>3</v>
      </c>
      <c r="C565">
        <v>140</v>
      </c>
      <c r="D565">
        <v>16</v>
      </c>
      <c r="E565" s="4">
        <v>43094.038888888892</v>
      </c>
      <c r="F565" s="4">
        <v>43094.038888888892</v>
      </c>
      <c r="G565" s="4">
        <v>43094.038888888892</v>
      </c>
      <c r="H565">
        <v>40</v>
      </c>
      <c r="I565">
        <v>2</v>
      </c>
      <c r="J565">
        <v>5</v>
      </c>
      <c r="K565">
        <v>4</v>
      </c>
    </row>
    <row r="566" spans="1:11" x14ac:dyDescent="0.25">
      <c r="A566">
        <v>4</v>
      </c>
      <c r="B566">
        <v>3</v>
      </c>
      <c r="C566">
        <v>140</v>
      </c>
      <c r="D566">
        <v>16</v>
      </c>
      <c r="E566" s="4">
        <v>43094.061111111114</v>
      </c>
      <c r="F566" s="4">
        <v>43094.061111111114</v>
      </c>
      <c r="G566" s="4">
        <v>43094.063888888886</v>
      </c>
      <c r="H566">
        <v>19</v>
      </c>
      <c r="I566">
        <v>2</v>
      </c>
      <c r="J566">
        <v>5</v>
      </c>
      <c r="K566">
        <v>4</v>
      </c>
    </row>
    <row r="567" spans="1:11" x14ac:dyDescent="0.25">
      <c r="A567">
        <v>4</v>
      </c>
      <c r="B567">
        <v>3</v>
      </c>
      <c r="C567">
        <v>1</v>
      </c>
      <c r="D567">
        <v>23</v>
      </c>
      <c r="E567" s="4">
        <v>43094.056944444441</v>
      </c>
      <c r="F567" s="4">
        <v>43094.056944444441</v>
      </c>
      <c r="G567" s="4">
        <v>43094.056944444441</v>
      </c>
      <c r="H567">
        <v>85</v>
      </c>
      <c r="I567">
        <v>1</v>
      </c>
      <c r="J567">
        <v>9</v>
      </c>
      <c r="K567">
        <v>4</v>
      </c>
    </row>
    <row r="568" spans="1:11" x14ac:dyDescent="0.25">
      <c r="A568">
        <v>1</v>
      </c>
      <c r="B568">
        <v>16</v>
      </c>
      <c r="C568">
        <v>135</v>
      </c>
      <c r="D568">
        <v>3</v>
      </c>
      <c r="E568" s="4">
        <v>43094.0625</v>
      </c>
      <c r="F568" s="4">
        <v>43094.063888888886</v>
      </c>
      <c r="G568" s="4">
        <v>43094.067361111112</v>
      </c>
      <c r="H568">
        <v>66</v>
      </c>
      <c r="I568">
        <v>1</v>
      </c>
      <c r="J568">
        <v>3</v>
      </c>
      <c r="K568">
        <v>1</v>
      </c>
    </row>
    <row r="569" spans="1:11" x14ac:dyDescent="0.25">
      <c r="A569">
        <v>1</v>
      </c>
      <c r="B569">
        <v>3</v>
      </c>
      <c r="C569">
        <v>139</v>
      </c>
      <c r="D569">
        <v>1</v>
      </c>
      <c r="E569" s="4">
        <v>43094.073611111111</v>
      </c>
      <c r="F569" s="4">
        <v>43094.07708333333</v>
      </c>
      <c r="G569" s="4">
        <v>43094.086805555555</v>
      </c>
      <c r="H569">
        <v>58</v>
      </c>
      <c r="I569">
        <v>2</v>
      </c>
      <c r="J569">
        <v>3</v>
      </c>
      <c r="K569">
        <v>1</v>
      </c>
    </row>
    <row r="570" spans="1:11" x14ac:dyDescent="0.25">
      <c r="A570">
        <v>1</v>
      </c>
      <c r="B570">
        <v>16</v>
      </c>
      <c r="C570">
        <v>142</v>
      </c>
      <c r="D570">
        <v>4</v>
      </c>
      <c r="E570" s="4">
        <v>43094.078472222223</v>
      </c>
      <c r="F570" s="4">
        <v>43094.078472222223</v>
      </c>
      <c r="G570" s="4">
        <v>43094.090277777781</v>
      </c>
      <c r="H570">
        <v>20</v>
      </c>
      <c r="I570">
        <v>2</v>
      </c>
      <c r="J570">
        <v>6</v>
      </c>
      <c r="K570">
        <v>1</v>
      </c>
    </row>
    <row r="571" spans="1:11" x14ac:dyDescent="0.25">
      <c r="A571">
        <v>1</v>
      </c>
      <c r="B571">
        <v>3</v>
      </c>
      <c r="C571">
        <v>136</v>
      </c>
      <c r="D571">
        <v>5</v>
      </c>
      <c r="E571" s="4">
        <v>43094.07708333333</v>
      </c>
      <c r="F571" s="4">
        <v>43094.084722222222</v>
      </c>
      <c r="G571" s="4">
        <v>43094.084722222222</v>
      </c>
      <c r="H571">
        <v>60</v>
      </c>
      <c r="I571">
        <v>2</v>
      </c>
      <c r="J571">
        <v>2</v>
      </c>
      <c r="K571">
        <v>1</v>
      </c>
    </row>
    <row r="572" spans="1:11" x14ac:dyDescent="0.25">
      <c r="A572">
        <v>4</v>
      </c>
      <c r="B572">
        <v>20</v>
      </c>
      <c r="C572">
        <v>144</v>
      </c>
      <c r="D572">
        <v>16</v>
      </c>
      <c r="E572" s="4">
        <v>43094.092361111114</v>
      </c>
      <c r="F572" s="4">
        <v>43094.103472222225</v>
      </c>
      <c r="G572" s="4">
        <v>43094.103472222225</v>
      </c>
      <c r="H572">
        <v>20</v>
      </c>
      <c r="I572">
        <v>2</v>
      </c>
      <c r="J572">
        <v>5</v>
      </c>
      <c r="K572">
        <v>4</v>
      </c>
    </row>
    <row r="573" spans="1:11" x14ac:dyDescent="0.25">
      <c r="A573">
        <v>1</v>
      </c>
      <c r="B573">
        <v>16</v>
      </c>
      <c r="C573">
        <v>138</v>
      </c>
      <c r="D573">
        <v>6</v>
      </c>
      <c r="E573" s="4">
        <v>43094.116666666669</v>
      </c>
      <c r="F573" s="4">
        <v>43094.122916666667</v>
      </c>
      <c r="G573" s="4">
        <v>43094.122916666667</v>
      </c>
      <c r="H573">
        <v>13</v>
      </c>
      <c r="I573">
        <v>1</v>
      </c>
      <c r="J573">
        <v>16</v>
      </c>
      <c r="K573">
        <v>1</v>
      </c>
    </row>
    <row r="574" spans="1:11" x14ac:dyDescent="0.25">
      <c r="A574">
        <v>1</v>
      </c>
      <c r="B574">
        <v>51</v>
      </c>
      <c r="C574">
        <v>146</v>
      </c>
      <c r="D574">
        <v>18</v>
      </c>
      <c r="E574" s="4">
        <v>43094.120138888888</v>
      </c>
      <c r="F574" s="4">
        <v>43094.120138888888</v>
      </c>
      <c r="G574" s="4">
        <v>43094.126388888886</v>
      </c>
      <c r="H574">
        <v>29</v>
      </c>
      <c r="I574">
        <v>1</v>
      </c>
      <c r="J574">
        <v>4</v>
      </c>
      <c r="K574">
        <v>1</v>
      </c>
    </row>
    <row r="575" spans="1:11" x14ac:dyDescent="0.25">
      <c r="A575">
        <v>2</v>
      </c>
      <c r="B575">
        <v>86</v>
      </c>
      <c r="C575">
        <v>11</v>
      </c>
      <c r="D575">
        <v>19</v>
      </c>
      <c r="E575" s="4">
        <v>43094.131944444445</v>
      </c>
      <c r="F575" s="4">
        <v>43094.131944444445</v>
      </c>
      <c r="G575" s="4">
        <v>43094.131944444445</v>
      </c>
      <c r="H575">
        <v>40</v>
      </c>
      <c r="I575">
        <v>2</v>
      </c>
      <c r="J575">
        <v>12</v>
      </c>
      <c r="K575">
        <v>2</v>
      </c>
    </row>
    <row r="576" spans="1:11" x14ac:dyDescent="0.25">
      <c r="A576">
        <v>4</v>
      </c>
      <c r="B576">
        <v>3</v>
      </c>
      <c r="C576">
        <v>137</v>
      </c>
      <c r="D576">
        <v>5</v>
      </c>
      <c r="E576" s="4">
        <v>43094.188888888886</v>
      </c>
      <c r="F576" s="4">
        <v>43094.225694444445</v>
      </c>
      <c r="G576" s="4">
        <v>43094.225694444445</v>
      </c>
      <c r="H576">
        <v>13</v>
      </c>
      <c r="I576">
        <v>1</v>
      </c>
      <c r="J576">
        <v>1</v>
      </c>
      <c r="K576">
        <v>4</v>
      </c>
    </row>
    <row r="577" spans="1:11" x14ac:dyDescent="0.25">
      <c r="A577">
        <v>1</v>
      </c>
      <c r="B577">
        <v>16</v>
      </c>
      <c r="C577">
        <v>141</v>
      </c>
      <c r="D577">
        <v>6</v>
      </c>
      <c r="E577" s="4">
        <v>43094.136805555558</v>
      </c>
      <c r="F577" s="4">
        <v>43094.137499999997</v>
      </c>
      <c r="G577" s="4">
        <v>43094.14166666667</v>
      </c>
      <c r="H577">
        <v>18</v>
      </c>
      <c r="I577">
        <v>2</v>
      </c>
      <c r="J577">
        <v>16</v>
      </c>
      <c r="K577">
        <v>1</v>
      </c>
    </row>
    <row r="578" spans="1:11" x14ac:dyDescent="0.25">
      <c r="A578">
        <v>4</v>
      </c>
      <c r="B578">
        <v>20</v>
      </c>
      <c r="C578">
        <v>154</v>
      </c>
      <c r="D578">
        <v>19</v>
      </c>
      <c r="E578" s="4">
        <v>43094.156944444447</v>
      </c>
      <c r="F578" s="4">
        <v>43094.162499999999</v>
      </c>
      <c r="G578" s="4">
        <v>43094.162499999999</v>
      </c>
      <c r="H578">
        <v>32</v>
      </c>
      <c r="I578">
        <v>2</v>
      </c>
      <c r="J578">
        <v>12</v>
      </c>
      <c r="K578">
        <v>4</v>
      </c>
    </row>
    <row r="579" spans="1:11" x14ac:dyDescent="0.25">
      <c r="A579">
        <v>1</v>
      </c>
      <c r="B579">
        <v>51</v>
      </c>
      <c r="C579">
        <v>140</v>
      </c>
      <c r="D579">
        <v>16</v>
      </c>
      <c r="E579" s="4">
        <v>43094.20416666667</v>
      </c>
      <c r="F579" s="4">
        <v>43094.20416666667</v>
      </c>
      <c r="G579" s="4">
        <v>43094.20416666667</v>
      </c>
      <c r="H579">
        <v>25</v>
      </c>
      <c r="I579">
        <v>2</v>
      </c>
      <c r="J579">
        <v>5</v>
      </c>
      <c r="K579">
        <v>1</v>
      </c>
    </row>
    <row r="580" spans="1:11" x14ac:dyDescent="0.25">
      <c r="A580">
        <v>1</v>
      </c>
      <c r="B580">
        <v>16</v>
      </c>
      <c r="C580">
        <v>138</v>
      </c>
      <c r="D580">
        <v>6</v>
      </c>
      <c r="E580" s="4">
        <v>43094.222222222219</v>
      </c>
      <c r="F580" s="4">
        <v>43094.222222222219</v>
      </c>
      <c r="G580" s="4">
        <v>43094.222916666666</v>
      </c>
      <c r="H580">
        <v>30</v>
      </c>
      <c r="I580">
        <v>2</v>
      </c>
      <c r="J580">
        <v>2</v>
      </c>
      <c r="K580">
        <v>1</v>
      </c>
    </row>
    <row r="581" spans="1:11" x14ac:dyDescent="0.25">
      <c r="A581">
        <v>2</v>
      </c>
      <c r="B581">
        <v>45</v>
      </c>
      <c r="C581">
        <v>143</v>
      </c>
      <c r="D581">
        <v>20</v>
      </c>
      <c r="E581" s="4">
        <v>43094.220833333333</v>
      </c>
      <c r="F581" s="4">
        <v>43094.222222222219</v>
      </c>
      <c r="G581" s="4">
        <v>43094.236805555556</v>
      </c>
      <c r="H581">
        <v>29</v>
      </c>
      <c r="I581">
        <v>1</v>
      </c>
      <c r="J581">
        <v>10</v>
      </c>
      <c r="K581">
        <v>2</v>
      </c>
    </row>
    <row r="582" spans="1:11" x14ac:dyDescent="0.25">
      <c r="A582">
        <v>4</v>
      </c>
      <c r="B582">
        <v>20</v>
      </c>
      <c r="C582">
        <v>144</v>
      </c>
      <c r="D582">
        <v>16</v>
      </c>
      <c r="E582" s="4">
        <v>43094.265972222223</v>
      </c>
      <c r="F582" s="4">
        <v>43094.271527777775</v>
      </c>
      <c r="G582" s="4">
        <v>43094.289583333331</v>
      </c>
      <c r="H582">
        <v>40</v>
      </c>
      <c r="I582">
        <v>2</v>
      </c>
      <c r="J582">
        <v>3</v>
      </c>
      <c r="K582">
        <v>4</v>
      </c>
    </row>
    <row r="583" spans="1:11" x14ac:dyDescent="0.25">
      <c r="A583">
        <v>1</v>
      </c>
      <c r="B583">
        <v>16</v>
      </c>
      <c r="C583">
        <v>140</v>
      </c>
      <c r="D583">
        <v>16</v>
      </c>
      <c r="E583" s="4">
        <v>43094.277083333334</v>
      </c>
      <c r="F583" s="4">
        <v>43094.277083333334</v>
      </c>
      <c r="G583" s="4">
        <v>43094.277083333334</v>
      </c>
      <c r="H583">
        <v>23</v>
      </c>
      <c r="I583">
        <v>2</v>
      </c>
      <c r="J583">
        <v>5</v>
      </c>
      <c r="K583">
        <v>1</v>
      </c>
    </row>
    <row r="584" spans="1:11" x14ac:dyDescent="0.25">
      <c r="A584">
        <v>1</v>
      </c>
      <c r="B584">
        <v>13</v>
      </c>
      <c r="C584">
        <v>142</v>
      </c>
      <c r="D584">
        <v>4</v>
      </c>
      <c r="E584" s="4">
        <v>43094.277083333334</v>
      </c>
      <c r="F584" s="4">
        <v>43094.277083333334</v>
      </c>
      <c r="G584" s="4">
        <v>43094.289583333331</v>
      </c>
      <c r="H584">
        <v>1</v>
      </c>
      <c r="I584">
        <v>2</v>
      </c>
      <c r="J584">
        <v>3</v>
      </c>
      <c r="K584">
        <v>1</v>
      </c>
    </row>
    <row r="585" spans="1:11" x14ac:dyDescent="0.25">
      <c r="A585">
        <v>4</v>
      </c>
      <c r="B585">
        <v>3</v>
      </c>
      <c r="C585">
        <v>140</v>
      </c>
      <c r="D585">
        <v>16</v>
      </c>
      <c r="E585" s="4">
        <v>43094.316666666666</v>
      </c>
      <c r="F585" s="4">
        <v>43094.320138888892</v>
      </c>
      <c r="G585" s="4">
        <v>43094.34097222222</v>
      </c>
      <c r="H585">
        <v>51</v>
      </c>
      <c r="I585">
        <v>2</v>
      </c>
      <c r="J585">
        <v>5</v>
      </c>
      <c r="K585">
        <v>4</v>
      </c>
    </row>
    <row r="586" spans="1:11" x14ac:dyDescent="0.25">
      <c r="A586">
        <v>1</v>
      </c>
      <c r="B586">
        <v>51</v>
      </c>
      <c r="C586">
        <v>156</v>
      </c>
      <c r="D586">
        <v>9</v>
      </c>
      <c r="E586" s="4">
        <v>43094.29583333333</v>
      </c>
      <c r="F586" s="4">
        <v>43094.306944444441</v>
      </c>
      <c r="G586" s="4">
        <v>43094.306944444441</v>
      </c>
      <c r="H586">
        <v>25</v>
      </c>
      <c r="I586">
        <v>2</v>
      </c>
      <c r="J586">
        <v>16</v>
      </c>
      <c r="K586">
        <v>1</v>
      </c>
    </row>
    <row r="587" spans="1:11" x14ac:dyDescent="0.25">
      <c r="A587">
        <v>4</v>
      </c>
      <c r="B587">
        <v>3</v>
      </c>
      <c r="C587">
        <v>11</v>
      </c>
      <c r="D587">
        <v>19</v>
      </c>
      <c r="E587" s="4">
        <v>43094.311111111114</v>
      </c>
      <c r="F587" s="4">
        <v>43094.311805555553</v>
      </c>
      <c r="G587" s="4">
        <v>43094.326388888891</v>
      </c>
      <c r="H587">
        <v>34</v>
      </c>
      <c r="I587">
        <v>1</v>
      </c>
      <c r="J587">
        <v>12</v>
      </c>
      <c r="K587">
        <v>4</v>
      </c>
    </row>
    <row r="588" spans="1:11" x14ac:dyDescent="0.25">
      <c r="A588">
        <v>1</v>
      </c>
      <c r="B588">
        <v>3</v>
      </c>
      <c r="C588">
        <v>141</v>
      </c>
      <c r="D588">
        <v>6</v>
      </c>
      <c r="E588" s="4">
        <v>43094.322222222225</v>
      </c>
      <c r="F588" s="4">
        <v>43094.322222222225</v>
      </c>
      <c r="G588" s="4">
        <v>43094.322222222225</v>
      </c>
      <c r="H588">
        <v>1</v>
      </c>
      <c r="I588">
        <v>2</v>
      </c>
      <c r="J588">
        <v>2</v>
      </c>
      <c r="K588">
        <v>1</v>
      </c>
    </row>
    <row r="589" spans="1:11" x14ac:dyDescent="0.25">
      <c r="A589">
        <v>1</v>
      </c>
      <c r="B589">
        <v>3</v>
      </c>
      <c r="C589">
        <v>142</v>
      </c>
      <c r="D589">
        <v>4</v>
      </c>
      <c r="E589" s="4">
        <v>43094.326388888891</v>
      </c>
      <c r="F589" s="4">
        <v>43094.342361111114</v>
      </c>
      <c r="G589" s="4">
        <v>43094.342361111114</v>
      </c>
      <c r="H589">
        <v>1</v>
      </c>
      <c r="I589">
        <v>2</v>
      </c>
      <c r="J589">
        <v>6</v>
      </c>
      <c r="K589">
        <v>1</v>
      </c>
    </row>
    <row r="590" spans="1:11" x14ac:dyDescent="0.25">
      <c r="A590">
        <v>4</v>
      </c>
      <c r="B590">
        <v>20</v>
      </c>
      <c r="C590">
        <v>148</v>
      </c>
      <c r="D590">
        <v>16</v>
      </c>
      <c r="E590" s="4">
        <v>43094.372916666667</v>
      </c>
      <c r="F590" s="4">
        <v>43094.372916666667</v>
      </c>
      <c r="G590" s="4">
        <v>43094.444444444445</v>
      </c>
      <c r="H590">
        <v>27</v>
      </c>
      <c r="I590">
        <v>2</v>
      </c>
      <c r="J590">
        <v>12</v>
      </c>
      <c r="K590">
        <v>4</v>
      </c>
    </row>
    <row r="591" spans="1:11" x14ac:dyDescent="0.25">
      <c r="A591">
        <v>1</v>
      </c>
      <c r="B591">
        <v>16</v>
      </c>
      <c r="C591">
        <v>136</v>
      </c>
      <c r="D591">
        <v>5</v>
      </c>
      <c r="E591" s="4">
        <v>43094.350694444445</v>
      </c>
      <c r="F591" s="4">
        <v>43094.350694444445</v>
      </c>
      <c r="G591" s="4">
        <v>43094.356249999997</v>
      </c>
      <c r="H591">
        <v>25</v>
      </c>
      <c r="I591">
        <v>2</v>
      </c>
      <c r="J591">
        <v>1</v>
      </c>
      <c r="K591">
        <v>1</v>
      </c>
    </row>
    <row r="592" spans="1:11" x14ac:dyDescent="0.25">
      <c r="A592">
        <v>1</v>
      </c>
      <c r="B592">
        <v>11</v>
      </c>
      <c r="C592">
        <v>146</v>
      </c>
      <c r="D592">
        <v>18</v>
      </c>
      <c r="E592" s="4">
        <v>43094.379861111112</v>
      </c>
      <c r="F592" s="4">
        <v>43094.383333333331</v>
      </c>
      <c r="G592" s="4">
        <v>43094.387499999997</v>
      </c>
      <c r="H592">
        <v>15</v>
      </c>
      <c r="I592">
        <v>2</v>
      </c>
      <c r="J592">
        <v>4</v>
      </c>
      <c r="K592">
        <v>1</v>
      </c>
    </row>
    <row r="593" spans="1:11" x14ac:dyDescent="0.25">
      <c r="A593">
        <v>1</v>
      </c>
      <c r="B593">
        <v>78</v>
      </c>
      <c r="C593">
        <v>138</v>
      </c>
      <c r="D593">
        <v>6</v>
      </c>
      <c r="E593" s="4">
        <v>43094.388888888891</v>
      </c>
      <c r="F593" s="4">
        <v>43094.394444444442</v>
      </c>
      <c r="G593" s="4">
        <v>43094.396527777775</v>
      </c>
      <c r="H593">
        <v>25</v>
      </c>
      <c r="I593">
        <v>2</v>
      </c>
      <c r="J593">
        <v>2</v>
      </c>
      <c r="K593">
        <v>1</v>
      </c>
    </row>
    <row r="594" spans="1:11" x14ac:dyDescent="0.25">
      <c r="A594">
        <v>1</v>
      </c>
      <c r="B594">
        <v>7</v>
      </c>
      <c r="C594">
        <v>13</v>
      </c>
      <c r="D594">
        <v>22</v>
      </c>
      <c r="E594" s="4">
        <v>43094.413194444445</v>
      </c>
      <c r="F594" s="4">
        <v>43094.413194444445</v>
      </c>
      <c r="G594" s="4">
        <v>43094.438888888886</v>
      </c>
      <c r="H594">
        <v>13</v>
      </c>
      <c r="I594">
        <v>1</v>
      </c>
      <c r="J594">
        <v>11</v>
      </c>
      <c r="K594">
        <v>1</v>
      </c>
    </row>
    <row r="595" spans="1:11" x14ac:dyDescent="0.25">
      <c r="A595">
        <v>2</v>
      </c>
      <c r="B595">
        <v>41</v>
      </c>
      <c r="C595">
        <v>135</v>
      </c>
      <c r="D595">
        <v>3</v>
      </c>
      <c r="E595" s="4">
        <v>43094.424305555556</v>
      </c>
      <c r="F595" s="4">
        <v>43094.424305555556</v>
      </c>
      <c r="G595" s="4">
        <v>43094.438194444447</v>
      </c>
      <c r="H595">
        <v>87</v>
      </c>
      <c r="I595">
        <v>2</v>
      </c>
      <c r="J595">
        <v>3</v>
      </c>
      <c r="K595">
        <v>2</v>
      </c>
    </row>
    <row r="596" spans="1:11" x14ac:dyDescent="0.25">
      <c r="A596">
        <v>2</v>
      </c>
      <c r="B596">
        <v>86</v>
      </c>
      <c r="C596">
        <v>25</v>
      </c>
      <c r="D596">
        <v>8</v>
      </c>
      <c r="E596" s="4">
        <v>43094.431944444441</v>
      </c>
      <c r="F596" s="4">
        <v>43094.431944444441</v>
      </c>
      <c r="G596" s="4">
        <v>43094.436111111114</v>
      </c>
      <c r="H596">
        <v>28</v>
      </c>
      <c r="I596">
        <v>1</v>
      </c>
      <c r="J596">
        <v>4</v>
      </c>
      <c r="K596">
        <v>2</v>
      </c>
    </row>
    <row r="597" spans="1:11" x14ac:dyDescent="0.25">
      <c r="A597">
        <v>3</v>
      </c>
      <c r="B597">
        <v>50</v>
      </c>
      <c r="C597">
        <v>25</v>
      </c>
      <c r="D597">
        <v>8</v>
      </c>
      <c r="E597" s="4">
        <v>43094.455555555556</v>
      </c>
      <c r="F597" s="4">
        <v>43094.495833333334</v>
      </c>
      <c r="G597" s="4">
        <v>43094.539583333331</v>
      </c>
      <c r="H597">
        <v>20</v>
      </c>
      <c r="I597">
        <v>2</v>
      </c>
      <c r="J597">
        <v>7</v>
      </c>
      <c r="K597">
        <v>3</v>
      </c>
    </row>
    <row r="598" spans="1:11" x14ac:dyDescent="0.25">
      <c r="A598">
        <v>2</v>
      </c>
      <c r="B598">
        <v>7</v>
      </c>
      <c r="C598">
        <v>141</v>
      </c>
      <c r="D598">
        <v>6</v>
      </c>
      <c r="E598" s="4">
        <v>43094.448611111111</v>
      </c>
      <c r="F598" s="4">
        <v>43094.449305555558</v>
      </c>
      <c r="G598" s="4">
        <v>43094.456250000003</v>
      </c>
      <c r="H598">
        <v>70</v>
      </c>
      <c r="I598">
        <v>1</v>
      </c>
      <c r="J598">
        <v>2</v>
      </c>
      <c r="K598">
        <v>2</v>
      </c>
    </row>
    <row r="599" spans="1:11" x14ac:dyDescent="0.25">
      <c r="A599">
        <v>4</v>
      </c>
      <c r="B599">
        <v>3</v>
      </c>
      <c r="C599">
        <v>140</v>
      </c>
      <c r="D599">
        <v>16</v>
      </c>
      <c r="E599" s="4">
        <v>43094.451388888891</v>
      </c>
      <c r="F599" s="4">
        <v>43094.451388888891</v>
      </c>
      <c r="G599" s="4">
        <v>43094.454861111109</v>
      </c>
      <c r="H599">
        <v>25</v>
      </c>
      <c r="I599">
        <v>1</v>
      </c>
      <c r="J599">
        <v>5</v>
      </c>
      <c r="K599">
        <v>4</v>
      </c>
    </row>
    <row r="600" spans="1:11" x14ac:dyDescent="0.25">
      <c r="A600">
        <v>4</v>
      </c>
      <c r="B600">
        <v>3</v>
      </c>
      <c r="C600">
        <v>140</v>
      </c>
      <c r="D600">
        <v>16</v>
      </c>
      <c r="E600" s="4">
        <v>43094.482638888891</v>
      </c>
      <c r="F600" s="4">
        <v>43094.482638888891</v>
      </c>
      <c r="G600" s="4">
        <v>43094.482638888891</v>
      </c>
      <c r="H600">
        <v>5</v>
      </c>
      <c r="I600">
        <v>2</v>
      </c>
      <c r="J600">
        <v>1</v>
      </c>
      <c r="K600">
        <v>4</v>
      </c>
    </row>
    <row r="601" spans="1:11" x14ac:dyDescent="0.25">
      <c r="A601">
        <v>4</v>
      </c>
      <c r="B601">
        <v>3</v>
      </c>
      <c r="C601">
        <v>142</v>
      </c>
      <c r="D601">
        <v>4</v>
      </c>
      <c r="E601" s="4">
        <v>43094.480555555558</v>
      </c>
      <c r="F601" s="4">
        <v>43094.481249999997</v>
      </c>
      <c r="G601" s="4">
        <v>43094.490277777775</v>
      </c>
      <c r="H601">
        <v>50</v>
      </c>
      <c r="I601">
        <v>2</v>
      </c>
      <c r="J601">
        <v>6</v>
      </c>
      <c r="K601">
        <v>4</v>
      </c>
    </row>
    <row r="602" spans="1:11" x14ac:dyDescent="0.25">
      <c r="A602">
        <v>1</v>
      </c>
      <c r="B602">
        <v>12</v>
      </c>
      <c r="C602">
        <v>147</v>
      </c>
      <c r="D602">
        <v>26</v>
      </c>
      <c r="E602" s="4">
        <v>43094.500694444447</v>
      </c>
      <c r="F602" s="4">
        <v>43094.500694444447</v>
      </c>
      <c r="G602" s="4">
        <v>43094.511111111111</v>
      </c>
      <c r="H602">
        <v>86</v>
      </c>
      <c r="I602">
        <v>2</v>
      </c>
      <c r="J602">
        <v>5</v>
      </c>
      <c r="K602">
        <v>1</v>
      </c>
    </row>
    <row r="603" spans="1:11" x14ac:dyDescent="0.25">
      <c r="A603">
        <v>2</v>
      </c>
      <c r="B603">
        <v>80</v>
      </c>
      <c r="C603">
        <v>144</v>
      </c>
      <c r="D603">
        <v>16</v>
      </c>
      <c r="E603" s="4">
        <v>43094.509722222225</v>
      </c>
      <c r="F603" s="4">
        <v>43094.513194444444</v>
      </c>
      <c r="G603" s="4">
        <v>43094.51458333333</v>
      </c>
      <c r="H603">
        <v>8</v>
      </c>
      <c r="I603">
        <v>1</v>
      </c>
      <c r="J603">
        <v>5</v>
      </c>
      <c r="K603">
        <v>2</v>
      </c>
    </row>
    <row r="604" spans="1:11" x14ac:dyDescent="0.25">
      <c r="A604">
        <v>1</v>
      </c>
      <c r="B604">
        <v>16</v>
      </c>
      <c r="C604">
        <v>158</v>
      </c>
      <c r="D604">
        <v>11</v>
      </c>
      <c r="E604" s="4">
        <v>43094.517361111109</v>
      </c>
      <c r="F604" s="4">
        <v>43094.518750000003</v>
      </c>
      <c r="G604" s="4">
        <v>43094.522222222222</v>
      </c>
      <c r="H604">
        <v>36</v>
      </c>
      <c r="I604">
        <v>2</v>
      </c>
      <c r="J604">
        <v>8</v>
      </c>
      <c r="K604">
        <v>1</v>
      </c>
    </row>
    <row r="605" spans="1:11" x14ac:dyDescent="0.25">
      <c r="A605">
        <v>1</v>
      </c>
      <c r="B605">
        <v>11</v>
      </c>
      <c r="C605">
        <v>142</v>
      </c>
      <c r="D605">
        <v>4</v>
      </c>
      <c r="E605" s="4">
        <v>43094.568055555559</v>
      </c>
      <c r="F605" s="4">
        <v>43094.568055555559</v>
      </c>
      <c r="G605" s="4">
        <v>43094.582638888889</v>
      </c>
      <c r="H605">
        <v>5</v>
      </c>
      <c r="I605">
        <v>1</v>
      </c>
      <c r="J605">
        <v>3</v>
      </c>
      <c r="K605">
        <v>1</v>
      </c>
    </row>
    <row r="606" spans="1:11" x14ac:dyDescent="0.25">
      <c r="A606">
        <v>2</v>
      </c>
      <c r="B606">
        <v>80</v>
      </c>
      <c r="C606">
        <v>156</v>
      </c>
      <c r="D606">
        <v>9</v>
      </c>
      <c r="E606" s="4">
        <v>43094.564583333333</v>
      </c>
      <c r="F606" s="4">
        <v>43094.564583333333</v>
      </c>
      <c r="G606" s="4">
        <v>43094.572916666664</v>
      </c>
      <c r="H606">
        <v>28</v>
      </c>
      <c r="I606">
        <v>1</v>
      </c>
      <c r="J606">
        <v>8</v>
      </c>
      <c r="K606">
        <v>2</v>
      </c>
    </row>
    <row r="607" spans="1:11" x14ac:dyDescent="0.25">
      <c r="A607">
        <v>4</v>
      </c>
      <c r="B607">
        <v>3</v>
      </c>
      <c r="C607">
        <v>158</v>
      </c>
      <c r="D607">
        <v>11</v>
      </c>
      <c r="E607" s="4">
        <v>43094.572222222225</v>
      </c>
      <c r="F607" s="4">
        <v>43094.584722222222</v>
      </c>
      <c r="G607" s="4">
        <v>43094.584722222222</v>
      </c>
      <c r="H607">
        <v>25</v>
      </c>
      <c r="I607">
        <v>2</v>
      </c>
      <c r="J607">
        <v>16</v>
      </c>
      <c r="K607">
        <v>4</v>
      </c>
    </row>
    <row r="608" spans="1:11" x14ac:dyDescent="0.25">
      <c r="A608">
        <v>1</v>
      </c>
      <c r="B608">
        <v>3</v>
      </c>
      <c r="C608">
        <v>135</v>
      </c>
      <c r="D608">
        <v>3</v>
      </c>
      <c r="E608" s="4">
        <v>43094.573611111111</v>
      </c>
      <c r="F608" s="4">
        <v>43094.578472222223</v>
      </c>
      <c r="G608" s="4">
        <v>43094.578472222223</v>
      </c>
      <c r="H608" s="2">
        <v>25</v>
      </c>
      <c r="I608">
        <v>2</v>
      </c>
      <c r="J608">
        <v>3</v>
      </c>
      <c r="K608">
        <v>1</v>
      </c>
    </row>
    <row r="609" spans="1:11" x14ac:dyDescent="0.25">
      <c r="A609">
        <v>2</v>
      </c>
      <c r="B609">
        <v>17</v>
      </c>
      <c r="C609">
        <v>135</v>
      </c>
      <c r="D609">
        <v>3</v>
      </c>
      <c r="E609" s="4">
        <v>43094.581944444442</v>
      </c>
      <c r="F609" s="4">
        <v>43094.581944444442</v>
      </c>
      <c r="G609" s="4">
        <v>43094.59375</v>
      </c>
      <c r="H609">
        <v>8</v>
      </c>
      <c r="I609">
        <v>2</v>
      </c>
      <c r="J609">
        <v>6</v>
      </c>
      <c r="K609">
        <v>2</v>
      </c>
    </row>
    <row r="610" spans="1:11" x14ac:dyDescent="0.25">
      <c r="A610">
        <v>3</v>
      </c>
      <c r="B610">
        <v>50</v>
      </c>
      <c r="C610">
        <v>157</v>
      </c>
      <c r="D610">
        <v>10</v>
      </c>
      <c r="E610" s="4">
        <v>43094.584722222222</v>
      </c>
      <c r="F610" s="4">
        <v>43094.591666666667</v>
      </c>
      <c r="G610" s="4">
        <v>43094.616666666669</v>
      </c>
      <c r="H610">
        <v>25</v>
      </c>
      <c r="I610">
        <v>2</v>
      </c>
      <c r="J610">
        <v>7</v>
      </c>
      <c r="K610">
        <v>3</v>
      </c>
    </row>
    <row r="611" spans="1:11" x14ac:dyDescent="0.25">
      <c r="A611">
        <v>1</v>
      </c>
      <c r="B611">
        <v>16</v>
      </c>
      <c r="C611">
        <v>138</v>
      </c>
      <c r="D611">
        <v>6</v>
      </c>
      <c r="E611" s="4">
        <v>43094.606944444444</v>
      </c>
      <c r="F611" s="4">
        <v>43094.606944444444</v>
      </c>
      <c r="G611" s="4">
        <v>43094.616666666669</v>
      </c>
      <c r="H611">
        <v>10</v>
      </c>
      <c r="I611">
        <v>1</v>
      </c>
      <c r="J611">
        <v>2</v>
      </c>
      <c r="K611">
        <v>1</v>
      </c>
    </row>
    <row r="612" spans="1:11" x14ac:dyDescent="0.25">
      <c r="A612">
        <v>2</v>
      </c>
      <c r="B612">
        <v>82</v>
      </c>
      <c r="C612">
        <v>139</v>
      </c>
      <c r="D612">
        <v>1</v>
      </c>
      <c r="E612" s="4">
        <v>43094.64166666667</v>
      </c>
      <c r="F612" s="4">
        <v>43094.644444444442</v>
      </c>
      <c r="G612" s="4">
        <v>43094.650694444441</v>
      </c>
      <c r="H612">
        <v>32</v>
      </c>
      <c r="I612">
        <v>2</v>
      </c>
      <c r="J612">
        <v>3</v>
      </c>
      <c r="K612">
        <v>2</v>
      </c>
    </row>
    <row r="613" spans="1:11" x14ac:dyDescent="0.25">
      <c r="A613">
        <v>1</v>
      </c>
      <c r="B613">
        <v>85</v>
      </c>
      <c r="C613">
        <v>142</v>
      </c>
      <c r="D613">
        <v>4</v>
      </c>
      <c r="E613" s="4">
        <v>43094.688194444447</v>
      </c>
      <c r="F613" s="4">
        <v>43094.713888888888</v>
      </c>
      <c r="G613" s="4">
        <v>43094.713888888888</v>
      </c>
      <c r="H613">
        <v>20</v>
      </c>
      <c r="I613">
        <v>2</v>
      </c>
      <c r="J613">
        <v>5</v>
      </c>
      <c r="K613">
        <v>1</v>
      </c>
    </row>
    <row r="614" spans="1:11" x14ac:dyDescent="0.25">
      <c r="A614">
        <v>1</v>
      </c>
      <c r="B614">
        <v>16</v>
      </c>
      <c r="C614">
        <v>1</v>
      </c>
      <c r="D614">
        <v>23</v>
      </c>
      <c r="E614" s="4">
        <v>43094.695833333331</v>
      </c>
      <c r="F614" s="4">
        <v>43094.695833333331</v>
      </c>
      <c r="G614" s="4">
        <v>43094.709027777775</v>
      </c>
      <c r="H614">
        <v>40</v>
      </c>
      <c r="I614">
        <v>2</v>
      </c>
      <c r="J614">
        <v>9</v>
      </c>
      <c r="K614">
        <v>1</v>
      </c>
    </row>
    <row r="615" spans="1:11" x14ac:dyDescent="0.25">
      <c r="A615">
        <v>1</v>
      </c>
      <c r="B615">
        <v>3</v>
      </c>
      <c r="C615">
        <v>139</v>
      </c>
      <c r="D615">
        <v>1</v>
      </c>
      <c r="E615" s="4">
        <v>43094.707638888889</v>
      </c>
      <c r="F615" s="4">
        <v>43094.712500000001</v>
      </c>
      <c r="G615" s="4">
        <v>43094.716666666667</v>
      </c>
      <c r="H615">
        <v>73</v>
      </c>
      <c r="I615">
        <v>2</v>
      </c>
      <c r="J615">
        <v>3</v>
      </c>
      <c r="K615">
        <v>1</v>
      </c>
    </row>
    <row r="616" spans="1:11" x14ac:dyDescent="0.25">
      <c r="A616">
        <v>1</v>
      </c>
      <c r="B616">
        <v>3</v>
      </c>
      <c r="C616">
        <v>135</v>
      </c>
      <c r="D616">
        <v>3</v>
      </c>
      <c r="E616" s="4">
        <v>43094.71875</v>
      </c>
      <c r="F616" s="4">
        <v>43094.71875</v>
      </c>
      <c r="G616" s="4">
        <v>43094.724305555559</v>
      </c>
      <c r="H616">
        <v>73</v>
      </c>
      <c r="I616">
        <v>2</v>
      </c>
      <c r="J616">
        <v>3</v>
      </c>
      <c r="K616">
        <v>1</v>
      </c>
    </row>
    <row r="617" spans="1:11" x14ac:dyDescent="0.25">
      <c r="A617">
        <v>4</v>
      </c>
      <c r="B617">
        <v>3</v>
      </c>
      <c r="C617">
        <v>140</v>
      </c>
      <c r="D617">
        <v>16</v>
      </c>
      <c r="E617" s="4">
        <v>43094.722916666666</v>
      </c>
      <c r="F617" s="4">
        <v>43094.724305555559</v>
      </c>
      <c r="G617" s="4">
        <v>43094.739583333336</v>
      </c>
      <c r="H617">
        <v>40</v>
      </c>
      <c r="I617">
        <v>1</v>
      </c>
      <c r="J617">
        <v>5</v>
      </c>
      <c r="K617">
        <v>4</v>
      </c>
    </row>
    <row r="618" spans="1:11" x14ac:dyDescent="0.25">
      <c r="A618">
        <v>1</v>
      </c>
      <c r="B618">
        <v>46</v>
      </c>
      <c r="C618">
        <v>156</v>
      </c>
      <c r="D618">
        <v>9</v>
      </c>
      <c r="E618" s="4">
        <v>43094.727083333331</v>
      </c>
      <c r="F618" s="4">
        <v>43094.73541666667</v>
      </c>
      <c r="G618" s="4">
        <v>43094.73541666667</v>
      </c>
      <c r="H618">
        <v>1</v>
      </c>
      <c r="I618">
        <v>2</v>
      </c>
      <c r="J618">
        <v>16</v>
      </c>
      <c r="K618">
        <v>1</v>
      </c>
    </row>
    <row r="619" spans="1:11" x14ac:dyDescent="0.25">
      <c r="A619">
        <v>4</v>
      </c>
      <c r="B619">
        <v>20</v>
      </c>
      <c r="C619">
        <v>131</v>
      </c>
      <c r="D619">
        <v>19</v>
      </c>
      <c r="E619" s="4">
        <v>43094.739583333336</v>
      </c>
      <c r="F619" s="4">
        <v>43094.739583333336</v>
      </c>
      <c r="G619" s="4">
        <v>43094.761805555558</v>
      </c>
      <c r="H619">
        <v>14</v>
      </c>
      <c r="I619">
        <v>1</v>
      </c>
      <c r="J619">
        <v>12</v>
      </c>
      <c r="K619">
        <v>4</v>
      </c>
    </row>
    <row r="620" spans="1:11" x14ac:dyDescent="0.25">
      <c r="A620">
        <v>4</v>
      </c>
      <c r="B620">
        <v>3</v>
      </c>
      <c r="C620">
        <v>139</v>
      </c>
      <c r="D620">
        <v>1</v>
      </c>
      <c r="E620" s="4">
        <v>43094.739583333336</v>
      </c>
      <c r="F620" s="4">
        <v>43094.760416666664</v>
      </c>
      <c r="G620" s="4">
        <v>43094.760416666664</v>
      </c>
      <c r="H620">
        <v>19</v>
      </c>
      <c r="I620">
        <v>2</v>
      </c>
      <c r="J620">
        <v>3</v>
      </c>
      <c r="K620">
        <v>4</v>
      </c>
    </row>
    <row r="621" spans="1:11" x14ac:dyDescent="0.25">
      <c r="A621">
        <v>1</v>
      </c>
      <c r="B621">
        <v>12</v>
      </c>
      <c r="C621">
        <v>135</v>
      </c>
      <c r="D621">
        <v>3</v>
      </c>
      <c r="E621" s="4">
        <v>43094.758333333331</v>
      </c>
      <c r="F621" s="4">
        <v>43094.758333333331</v>
      </c>
      <c r="G621" s="4">
        <v>43094.779861111114</v>
      </c>
      <c r="H621">
        <v>1</v>
      </c>
      <c r="I621">
        <v>1</v>
      </c>
      <c r="J621">
        <v>6</v>
      </c>
      <c r="K621">
        <v>1</v>
      </c>
    </row>
    <row r="622" spans="1:11" x14ac:dyDescent="0.25">
      <c r="A622">
        <v>4</v>
      </c>
      <c r="B622">
        <v>3</v>
      </c>
      <c r="C622">
        <v>1</v>
      </c>
      <c r="D622">
        <v>23</v>
      </c>
      <c r="E622" s="4">
        <v>43094.760416666664</v>
      </c>
      <c r="F622" s="4">
        <v>43094.760416666664</v>
      </c>
      <c r="G622" s="4">
        <v>43094.760416666664</v>
      </c>
      <c r="H622">
        <v>55</v>
      </c>
      <c r="I622">
        <v>2</v>
      </c>
      <c r="J622">
        <v>9</v>
      </c>
      <c r="K622">
        <v>4</v>
      </c>
    </row>
    <row r="623" spans="1:11" x14ac:dyDescent="0.25">
      <c r="A623">
        <v>1</v>
      </c>
      <c r="B623">
        <v>3</v>
      </c>
      <c r="C623">
        <v>142</v>
      </c>
      <c r="D623">
        <v>4</v>
      </c>
      <c r="E623" s="4">
        <v>43094.788888888892</v>
      </c>
      <c r="F623" s="4">
        <v>43094.789583333331</v>
      </c>
      <c r="G623" s="4">
        <v>43094.798611111109</v>
      </c>
      <c r="H623">
        <v>49</v>
      </c>
      <c r="I623">
        <v>1</v>
      </c>
      <c r="J623">
        <v>3</v>
      </c>
      <c r="K623">
        <v>1</v>
      </c>
    </row>
    <row r="624" spans="1:11" x14ac:dyDescent="0.25">
      <c r="A624">
        <v>1</v>
      </c>
      <c r="B624">
        <v>3</v>
      </c>
      <c r="C624">
        <v>137</v>
      </c>
      <c r="D624">
        <v>5</v>
      </c>
      <c r="E624" s="4">
        <v>43094.791666666664</v>
      </c>
      <c r="F624" s="4">
        <v>43094.791666666664</v>
      </c>
      <c r="G624" s="4">
        <v>43094.799305555556</v>
      </c>
      <c r="H624">
        <v>63</v>
      </c>
      <c r="I624">
        <v>2</v>
      </c>
      <c r="J624">
        <v>3</v>
      </c>
      <c r="K624">
        <v>1</v>
      </c>
    </row>
    <row r="625" spans="1:11" x14ac:dyDescent="0.25">
      <c r="A625">
        <v>2</v>
      </c>
      <c r="B625">
        <v>14</v>
      </c>
      <c r="C625">
        <v>146</v>
      </c>
      <c r="D625">
        <v>18</v>
      </c>
      <c r="E625" s="4">
        <v>43094.830555555556</v>
      </c>
      <c r="F625" s="4">
        <v>43094.830555555556</v>
      </c>
      <c r="G625" s="4">
        <v>43094.845833333333</v>
      </c>
      <c r="H625">
        <v>10</v>
      </c>
      <c r="I625">
        <v>2</v>
      </c>
      <c r="J625">
        <v>6</v>
      </c>
      <c r="K625">
        <v>2</v>
      </c>
    </row>
    <row r="626" spans="1:11" x14ac:dyDescent="0.25">
      <c r="A626">
        <v>1</v>
      </c>
      <c r="B626">
        <v>3</v>
      </c>
      <c r="C626">
        <v>135</v>
      </c>
      <c r="D626">
        <v>3</v>
      </c>
      <c r="E626" s="4">
        <v>43094.861805555556</v>
      </c>
      <c r="F626" s="4">
        <v>43094.863194444442</v>
      </c>
      <c r="G626" s="4">
        <v>43094.863194444442</v>
      </c>
      <c r="H626">
        <v>20</v>
      </c>
      <c r="I626">
        <v>2</v>
      </c>
      <c r="J626">
        <v>2</v>
      </c>
      <c r="K626">
        <v>1</v>
      </c>
    </row>
    <row r="627" spans="1:11" x14ac:dyDescent="0.25">
      <c r="A627">
        <v>1</v>
      </c>
      <c r="B627">
        <v>31</v>
      </c>
      <c r="C627">
        <v>144</v>
      </c>
      <c r="D627">
        <v>16</v>
      </c>
      <c r="E627" s="4">
        <v>43094.872916666667</v>
      </c>
      <c r="F627" s="4">
        <v>43094.884027777778</v>
      </c>
      <c r="G627" s="4">
        <v>43094.884027777778</v>
      </c>
      <c r="H627">
        <v>23</v>
      </c>
      <c r="I627">
        <v>2</v>
      </c>
      <c r="J627">
        <v>5</v>
      </c>
      <c r="K627">
        <v>1</v>
      </c>
    </row>
    <row r="628" spans="1:11" x14ac:dyDescent="0.25">
      <c r="A628">
        <v>2</v>
      </c>
      <c r="B628">
        <v>82</v>
      </c>
      <c r="C628">
        <v>138</v>
      </c>
      <c r="D628">
        <v>6</v>
      </c>
      <c r="E628" s="4">
        <v>43094.879166666666</v>
      </c>
      <c r="F628" s="4">
        <v>43094.881249999999</v>
      </c>
      <c r="G628" s="4">
        <v>43094.884722222225</v>
      </c>
      <c r="H628">
        <v>35</v>
      </c>
      <c r="I628">
        <v>2</v>
      </c>
      <c r="J628">
        <v>2</v>
      </c>
      <c r="K628">
        <v>2</v>
      </c>
    </row>
    <row r="629" spans="1:11" x14ac:dyDescent="0.25">
      <c r="A629">
        <v>1</v>
      </c>
      <c r="B629">
        <v>51</v>
      </c>
      <c r="C629">
        <v>157</v>
      </c>
      <c r="D629">
        <v>10</v>
      </c>
      <c r="E629" s="4">
        <v>43094.886805555558</v>
      </c>
      <c r="F629" s="4">
        <v>43094.888194444444</v>
      </c>
      <c r="G629" s="4">
        <v>43094.890277777777</v>
      </c>
      <c r="H629">
        <v>36</v>
      </c>
      <c r="I629">
        <v>2</v>
      </c>
      <c r="J629">
        <v>7</v>
      </c>
      <c r="K629">
        <v>1</v>
      </c>
    </row>
    <row r="630" spans="1:11" x14ac:dyDescent="0.25">
      <c r="A630">
        <v>4</v>
      </c>
      <c r="B630">
        <v>3</v>
      </c>
      <c r="C630">
        <v>140</v>
      </c>
      <c r="D630">
        <v>16</v>
      </c>
      <c r="E630" s="4">
        <v>43094.914583333331</v>
      </c>
      <c r="F630" s="4">
        <v>43094.92083333333</v>
      </c>
      <c r="G630" s="4">
        <v>43094.92083333333</v>
      </c>
      <c r="H630">
        <v>22</v>
      </c>
      <c r="I630">
        <v>2</v>
      </c>
      <c r="J630">
        <v>3</v>
      </c>
      <c r="K630">
        <v>4</v>
      </c>
    </row>
    <row r="631" spans="1:11" x14ac:dyDescent="0.25">
      <c r="A631">
        <v>2</v>
      </c>
      <c r="B631">
        <v>61</v>
      </c>
      <c r="C631">
        <v>142</v>
      </c>
      <c r="D631">
        <v>4</v>
      </c>
      <c r="E631" s="4">
        <v>43094.933333333334</v>
      </c>
      <c r="F631" s="4">
        <v>43094.940972222219</v>
      </c>
      <c r="G631" s="4">
        <v>43094.940972222219</v>
      </c>
      <c r="H631">
        <v>23</v>
      </c>
      <c r="I631">
        <v>1</v>
      </c>
      <c r="J631">
        <v>3</v>
      </c>
      <c r="K631">
        <v>9</v>
      </c>
    </row>
    <row r="632" spans="1:11" x14ac:dyDescent="0.25">
      <c r="A632">
        <v>1</v>
      </c>
      <c r="B632">
        <v>32</v>
      </c>
      <c r="C632">
        <v>141</v>
      </c>
      <c r="D632">
        <v>6</v>
      </c>
      <c r="E632" s="4">
        <v>43094.967361111114</v>
      </c>
      <c r="F632" s="4">
        <v>43094.977083333331</v>
      </c>
      <c r="G632" s="4">
        <v>43094.977083333331</v>
      </c>
      <c r="H632">
        <v>57</v>
      </c>
      <c r="I632">
        <v>1</v>
      </c>
      <c r="J632">
        <v>2</v>
      </c>
      <c r="K632">
        <v>1</v>
      </c>
    </row>
    <row r="633" spans="1:11" x14ac:dyDescent="0.25">
      <c r="A633">
        <v>2</v>
      </c>
      <c r="B633">
        <v>38</v>
      </c>
      <c r="C633">
        <v>136</v>
      </c>
      <c r="D633">
        <v>5</v>
      </c>
      <c r="E633" s="4">
        <v>43094.974999999999</v>
      </c>
      <c r="F633" s="4">
        <v>43094.979861111111</v>
      </c>
      <c r="G633" s="4">
        <v>43094.979861111111</v>
      </c>
      <c r="H633">
        <v>37</v>
      </c>
      <c r="I633">
        <v>1</v>
      </c>
      <c r="J633">
        <v>1</v>
      </c>
      <c r="K633">
        <v>2</v>
      </c>
    </row>
    <row r="634" spans="1:11" x14ac:dyDescent="0.25">
      <c r="A634">
        <v>1</v>
      </c>
      <c r="B634">
        <v>3</v>
      </c>
      <c r="C634">
        <v>156</v>
      </c>
      <c r="D634">
        <v>9</v>
      </c>
      <c r="E634" s="4">
        <v>43094.987500000003</v>
      </c>
      <c r="F634" s="4">
        <v>43094.997916666667</v>
      </c>
      <c r="G634" s="4">
        <v>43094.997916666667</v>
      </c>
      <c r="H634">
        <v>58</v>
      </c>
      <c r="I634">
        <v>2</v>
      </c>
      <c r="J634">
        <v>16</v>
      </c>
      <c r="K634">
        <v>1</v>
      </c>
    </row>
    <row r="635" spans="1:11" x14ac:dyDescent="0.25">
      <c r="A635">
        <v>1</v>
      </c>
      <c r="B635">
        <v>32</v>
      </c>
      <c r="C635">
        <v>138</v>
      </c>
      <c r="D635">
        <v>6</v>
      </c>
      <c r="E635" s="4">
        <v>43095.040972222225</v>
      </c>
      <c r="F635" s="4">
        <v>43095.053472222222</v>
      </c>
      <c r="G635" s="4">
        <v>43095.053472222222</v>
      </c>
      <c r="H635">
        <v>47</v>
      </c>
      <c r="I635">
        <v>1</v>
      </c>
      <c r="J635">
        <v>2</v>
      </c>
      <c r="K635">
        <v>1</v>
      </c>
    </row>
    <row r="636" spans="1:11" x14ac:dyDescent="0.25">
      <c r="A636">
        <v>2</v>
      </c>
      <c r="B636">
        <v>82</v>
      </c>
      <c r="C636">
        <v>141</v>
      </c>
      <c r="D636">
        <v>6</v>
      </c>
      <c r="E636" s="4">
        <v>43095.12222222222</v>
      </c>
      <c r="F636" s="4">
        <v>43095.129861111112</v>
      </c>
      <c r="G636" s="4">
        <v>43095.129861111112</v>
      </c>
      <c r="H636">
        <v>46</v>
      </c>
      <c r="I636">
        <v>2</v>
      </c>
      <c r="J636">
        <v>2</v>
      </c>
      <c r="K636">
        <v>2</v>
      </c>
    </row>
    <row r="637" spans="1:11" x14ac:dyDescent="0.25">
      <c r="A637">
        <v>1</v>
      </c>
      <c r="B637">
        <v>7</v>
      </c>
      <c r="C637">
        <v>144</v>
      </c>
      <c r="D637">
        <v>16</v>
      </c>
      <c r="E637" s="4">
        <v>43095.15902777778</v>
      </c>
      <c r="F637" s="4">
        <v>43095.172222222223</v>
      </c>
      <c r="G637" s="4">
        <v>43095.172222222223</v>
      </c>
      <c r="H637">
        <v>4</v>
      </c>
      <c r="I637">
        <v>2</v>
      </c>
      <c r="J637">
        <v>5</v>
      </c>
      <c r="K637">
        <v>1</v>
      </c>
    </row>
    <row r="638" spans="1:11" x14ac:dyDescent="0.25">
      <c r="A638">
        <v>1</v>
      </c>
      <c r="B638">
        <v>16</v>
      </c>
      <c r="C638">
        <v>13</v>
      </c>
      <c r="D638">
        <v>22</v>
      </c>
      <c r="E638" s="4">
        <v>43095.166666666664</v>
      </c>
      <c r="F638" s="4">
        <v>43095.166666666664</v>
      </c>
      <c r="G638" s="4">
        <v>43095.166666666664</v>
      </c>
      <c r="H638">
        <v>20</v>
      </c>
      <c r="I638">
        <v>1</v>
      </c>
      <c r="J638">
        <v>11</v>
      </c>
      <c r="K638">
        <v>1</v>
      </c>
    </row>
    <row r="639" spans="1:11" x14ac:dyDescent="0.25">
      <c r="A639">
        <v>4</v>
      </c>
      <c r="B639">
        <v>3</v>
      </c>
      <c r="C639">
        <v>140</v>
      </c>
      <c r="D639">
        <v>16</v>
      </c>
      <c r="E639" s="4">
        <v>43095.20416666667</v>
      </c>
      <c r="F639" s="4">
        <v>43095.215277777781</v>
      </c>
      <c r="G639" s="4">
        <v>43095.215277777781</v>
      </c>
      <c r="H639">
        <v>30</v>
      </c>
      <c r="I639">
        <v>1</v>
      </c>
      <c r="J639">
        <v>5</v>
      </c>
      <c r="K639">
        <v>4</v>
      </c>
    </row>
    <row r="640" spans="1:11" x14ac:dyDescent="0.25">
      <c r="A640">
        <v>4</v>
      </c>
      <c r="B640">
        <v>3</v>
      </c>
      <c r="C640">
        <v>139</v>
      </c>
      <c r="D640">
        <v>1</v>
      </c>
      <c r="E640" s="4">
        <v>43095.202777777777</v>
      </c>
      <c r="F640" s="4">
        <v>43095.213194444441</v>
      </c>
      <c r="G640" s="4">
        <v>43095.213194444441</v>
      </c>
      <c r="H640">
        <v>51</v>
      </c>
      <c r="I640">
        <v>2</v>
      </c>
      <c r="J640">
        <v>1</v>
      </c>
      <c r="K640">
        <v>4</v>
      </c>
    </row>
    <row r="641" spans="1:11" x14ac:dyDescent="0.25">
      <c r="A641">
        <v>3</v>
      </c>
      <c r="B641">
        <v>15</v>
      </c>
      <c r="C641">
        <v>139</v>
      </c>
      <c r="D641">
        <v>1</v>
      </c>
      <c r="E641" s="4">
        <v>43095.253472222219</v>
      </c>
      <c r="F641" s="4">
        <v>43095.261111111111</v>
      </c>
      <c r="G641" s="4">
        <v>43095.261111111111</v>
      </c>
      <c r="H641">
        <v>70</v>
      </c>
      <c r="I641">
        <v>2</v>
      </c>
      <c r="J641">
        <v>1</v>
      </c>
      <c r="K641">
        <v>3</v>
      </c>
    </row>
    <row r="642" spans="1:11" x14ac:dyDescent="0.25">
      <c r="A642">
        <v>1</v>
      </c>
      <c r="B642">
        <v>3</v>
      </c>
      <c r="C642">
        <v>142</v>
      </c>
      <c r="D642">
        <v>4</v>
      </c>
      <c r="E642" s="4">
        <v>43095.268055555556</v>
      </c>
      <c r="F642" s="4">
        <v>43095.268055555556</v>
      </c>
      <c r="G642" s="4">
        <v>43095.274305555555</v>
      </c>
      <c r="H642">
        <v>43</v>
      </c>
      <c r="I642">
        <v>1</v>
      </c>
      <c r="J642">
        <v>3</v>
      </c>
      <c r="K642">
        <v>1</v>
      </c>
    </row>
    <row r="643" spans="1:11" x14ac:dyDescent="0.25">
      <c r="A643">
        <v>1</v>
      </c>
      <c r="B643">
        <v>3</v>
      </c>
      <c r="C643">
        <v>135</v>
      </c>
      <c r="D643">
        <v>3</v>
      </c>
      <c r="E643" s="4">
        <v>43095.271527777775</v>
      </c>
      <c r="F643" s="4">
        <v>43095.271527777775</v>
      </c>
      <c r="G643" s="4">
        <v>43095.276388888888</v>
      </c>
      <c r="H643">
        <v>45</v>
      </c>
      <c r="I643">
        <v>2</v>
      </c>
      <c r="J643">
        <v>3</v>
      </c>
      <c r="K643">
        <v>1</v>
      </c>
    </row>
    <row r="644" spans="1:11" x14ac:dyDescent="0.25">
      <c r="A644">
        <v>4</v>
      </c>
      <c r="B644">
        <v>3</v>
      </c>
      <c r="C644">
        <v>157</v>
      </c>
      <c r="D644">
        <v>10</v>
      </c>
      <c r="E644" s="4">
        <v>43095.285416666666</v>
      </c>
      <c r="F644" s="4">
        <v>43095.295138888891</v>
      </c>
      <c r="G644" s="4">
        <v>43095.295138888891</v>
      </c>
      <c r="H644">
        <v>19</v>
      </c>
      <c r="I644">
        <v>1</v>
      </c>
      <c r="J644">
        <v>7</v>
      </c>
      <c r="K644">
        <v>4</v>
      </c>
    </row>
    <row r="645" spans="1:11" x14ac:dyDescent="0.25">
      <c r="A645">
        <v>4</v>
      </c>
      <c r="B645">
        <v>3</v>
      </c>
      <c r="C645">
        <v>156</v>
      </c>
      <c r="D645">
        <v>9</v>
      </c>
      <c r="E645" s="4">
        <v>43095.29583333333</v>
      </c>
      <c r="F645" s="4">
        <v>43095.307638888888</v>
      </c>
      <c r="G645" s="4">
        <v>43095.307638888888</v>
      </c>
      <c r="H645">
        <v>60</v>
      </c>
      <c r="I645">
        <v>1</v>
      </c>
      <c r="J645">
        <v>16</v>
      </c>
      <c r="K645">
        <v>4</v>
      </c>
    </row>
    <row r="646" spans="1:11" x14ac:dyDescent="0.25">
      <c r="A646">
        <v>1</v>
      </c>
      <c r="B646">
        <v>51</v>
      </c>
      <c r="C646">
        <v>144</v>
      </c>
      <c r="D646">
        <v>16</v>
      </c>
      <c r="E646" s="4">
        <v>43095.336805555555</v>
      </c>
      <c r="F646" s="4">
        <v>43095.339583333334</v>
      </c>
      <c r="G646" s="4">
        <v>43095.344444444447</v>
      </c>
      <c r="H646">
        <v>49</v>
      </c>
      <c r="I646">
        <v>2</v>
      </c>
      <c r="J646">
        <v>5</v>
      </c>
      <c r="K646">
        <v>1</v>
      </c>
    </row>
    <row r="647" spans="1:11" x14ac:dyDescent="0.25">
      <c r="A647">
        <v>1</v>
      </c>
      <c r="B647">
        <v>51</v>
      </c>
      <c r="C647">
        <v>137</v>
      </c>
      <c r="D647">
        <v>5</v>
      </c>
      <c r="E647" s="4">
        <v>43095.34097222222</v>
      </c>
      <c r="F647" s="4">
        <v>43095.342361111114</v>
      </c>
      <c r="G647" s="4">
        <v>43095.344444444447</v>
      </c>
      <c r="H647">
        <v>22</v>
      </c>
      <c r="I647">
        <v>2</v>
      </c>
      <c r="J647">
        <v>2</v>
      </c>
      <c r="K647">
        <v>1</v>
      </c>
    </row>
    <row r="648" spans="1:11" x14ac:dyDescent="0.25">
      <c r="A648">
        <v>1</v>
      </c>
      <c r="B648">
        <v>51</v>
      </c>
      <c r="C648">
        <v>146</v>
      </c>
      <c r="D648">
        <v>18</v>
      </c>
      <c r="E648" s="4">
        <v>43095.368055555555</v>
      </c>
      <c r="F648" s="4">
        <v>43095.368055555555</v>
      </c>
      <c r="G648" s="4">
        <v>43095.371527777781</v>
      </c>
      <c r="H648">
        <v>40</v>
      </c>
      <c r="I648">
        <v>2</v>
      </c>
      <c r="J648">
        <v>4</v>
      </c>
      <c r="K648">
        <v>1</v>
      </c>
    </row>
    <row r="649" spans="1:11" x14ac:dyDescent="0.25">
      <c r="A649">
        <v>2</v>
      </c>
      <c r="B649">
        <v>22</v>
      </c>
      <c r="C649">
        <v>136</v>
      </c>
      <c r="D649">
        <v>5</v>
      </c>
      <c r="E649" s="4">
        <v>43095.368750000001</v>
      </c>
      <c r="F649" s="4">
        <v>43095.384027777778</v>
      </c>
      <c r="G649" s="4">
        <v>43095.384027777778</v>
      </c>
      <c r="H649">
        <v>1</v>
      </c>
      <c r="I649">
        <v>2</v>
      </c>
      <c r="J649">
        <v>1</v>
      </c>
      <c r="K649">
        <v>2</v>
      </c>
    </row>
    <row r="650" spans="1:11" x14ac:dyDescent="0.25">
      <c r="A650">
        <v>1</v>
      </c>
      <c r="B650">
        <v>3</v>
      </c>
      <c r="C650">
        <v>25</v>
      </c>
      <c r="D650">
        <v>8</v>
      </c>
      <c r="E650" s="4">
        <v>43095.37222222222</v>
      </c>
      <c r="F650" s="4">
        <v>43095.384027777778</v>
      </c>
      <c r="G650" s="4">
        <v>43095.384027777778</v>
      </c>
      <c r="H650">
        <v>29</v>
      </c>
      <c r="I650">
        <v>2</v>
      </c>
      <c r="J650">
        <v>4</v>
      </c>
      <c r="K650">
        <v>1</v>
      </c>
    </row>
    <row r="651" spans="1:11" x14ac:dyDescent="0.25">
      <c r="A651">
        <v>4</v>
      </c>
      <c r="B651">
        <v>3</v>
      </c>
      <c r="C651">
        <v>138</v>
      </c>
      <c r="D651">
        <v>6</v>
      </c>
      <c r="E651" s="4">
        <v>43095.387499999997</v>
      </c>
      <c r="F651" s="4">
        <v>43095.426388888889</v>
      </c>
      <c r="G651" s="4">
        <v>43095.426388888889</v>
      </c>
      <c r="H651">
        <v>66</v>
      </c>
      <c r="I651">
        <v>2</v>
      </c>
      <c r="J651">
        <v>2</v>
      </c>
      <c r="K651">
        <v>4</v>
      </c>
    </row>
    <row r="652" spans="1:11" x14ac:dyDescent="0.25">
      <c r="A652">
        <v>1</v>
      </c>
      <c r="B652">
        <v>3</v>
      </c>
      <c r="C652">
        <v>156</v>
      </c>
      <c r="D652">
        <v>9</v>
      </c>
      <c r="E652" s="4">
        <v>43095.441666666666</v>
      </c>
      <c r="F652" s="4">
        <v>43095.445138888892</v>
      </c>
      <c r="G652" s="4">
        <v>43095.447222222225</v>
      </c>
      <c r="H652">
        <v>66</v>
      </c>
      <c r="I652">
        <v>2</v>
      </c>
      <c r="J652">
        <v>16</v>
      </c>
      <c r="K652">
        <v>1</v>
      </c>
    </row>
    <row r="653" spans="1:11" x14ac:dyDescent="0.25">
      <c r="A653">
        <v>2</v>
      </c>
      <c r="B653">
        <v>10</v>
      </c>
      <c r="C653">
        <v>158</v>
      </c>
      <c r="D653">
        <v>11</v>
      </c>
      <c r="E653" s="4">
        <v>43095.443749999999</v>
      </c>
      <c r="F653" s="4">
        <v>43095.455555555556</v>
      </c>
      <c r="G653" s="4">
        <v>43095.455555555556</v>
      </c>
      <c r="H653">
        <v>24</v>
      </c>
      <c r="I653">
        <v>2</v>
      </c>
      <c r="J653">
        <v>16</v>
      </c>
      <c r="K653">
        <v>2</v>
      </c>
    </row>
    <row r="654" spans="1:11" x14ac:dyDescent="0.25">
      <c r="A654">
        <v>1</v>
      </c>
      <c r="B654">
        <v>16</v>
      </c>
      <c r="C654">
        <v>140</v>
      </c>
      <c r="D654">
        <v>16</v>
      </c>
      <c r="E654" s="4">
        <v>43095.451388888891</v>
      </c>
      <c r="F654" s="4">
        <v>43095.456250000003</v>
      </c>
      <c r="G654" s="4">
        <v>43095.458333333336</v>
      </c>
      <c r="H654">
        <v>46</v>
      </c>
      <c r="I654">
        <v>2</v>
      </c>
      <c r="J654">
        <v>5</v>
      </c>
      <c r="K654">
        <v>1</v>
      </c>
    </row>
    <row r="655" spans="1:11" x14ac:dyDescent="0.25">
      <c r="A655">
        <v>1</v>
      </c>
      <c r="B655">
        <v>62</v>
      </c>
      <c r="C655">
        <v>139</v>
      </c>
      <c r="D655">
        <v>1</v>
      </c>
      <c r="E655" s="4">
        <v>43095.524305555555</v>
      </c>
      <c r="F655" s="4">
        <v>43095.533333333333</v>
      </c>
      <c r="G655" s="4">
        <v>43095.536111111112</v>
      </c>
      <c r="H655">
        <v>20</v>
      </c>
      <c r="I655">
        <v>2</v>
      </c>
      <c r="J655">
        <v>1</v>
      </c>
      <c r="K655">
        <v>1</v>
      </c>
    </row>
    <row r="656" spans="1:11" x14ac:dyDescent="0.25">
      <c r="A656">
        <v>1</v>
      </c>
      <c r="B656">
        <v>79</v>
      </c>
      <c r="C656">
        <v>146</v>
      </c>
      <c r="D656">
        <v>18</v>
      </c>
      <c r="E656" s="4">
        <v>43095.504861111112</v>
      </c>
      <c r="F656" s="4">
        <v>43095.508333333331</v>
      </c>
      <c r="G656" s="4">
        <v>43095.511805555558</v>
      </c>
      <c r="H656">
        <v>52</v>
      </c>
      <c r="I656">
        <v>1</v>
      </c>
      <c r="J656">
        <v>4</v>
      </c>
      <c r="K656">
        <v>1</v>
      </c>
    </row>
    <row r="657" spans="1:11" x14ac:dyDescent="0.25">
      <c r="A657">
        <v>4</v>
      </c>
      <c r="B657">
        <v>20</v>
      </c>
      <c r="C657">
        <v>141</v>
      </c>
      <c r="D657">
        <v>6</v>
      </c>
      <c r="E657" s="4">
        <v>43095.534722222219</v>
      </c>
      <c r="F657" s="4">
        <v>43095.534722222219</v>
      </c>
      <c r="G657" s="4">
        <v>43095.534722222219</v>
      </c>
      <c r="H657">
        <v>60</v>
      </c>
      <c r="I657">
        <v>2</v>
      </c>
      <c r="J657">
        <v>3</v>
      </c>
      <c r="K657">
        <v>4</v>
      </c>
    </row>
    <row r="658" spans="1:11" x14ac:dyDescent="0.25">
      <c r="A658">
        <v>1</v>
      </c>
      <c r="B658">
        <v>16</v>
      </c>
      <c r="C658">
        <v>137</v>
      </c>
      <c r="D658">
        <v>5</v>
      </c>
      <c r="E658" s="4">
        <v>43095.520833333336</v>
      </c>
      <c r="F658" s="4">
        <v>43095.529166666667</v>
      </c>
      <c r="G658" s="4">
        <v>43095.53125</v>
      </c>
      <c r="H658">
        <v>34</v>
      </c>
      <c r="I658">
        <v>2</v>
      </c>
      <c r="J658">
        <v>2</v>
      </c>
      <c r="K658">
        <v>1</v>
      </c>
    </row>
    <row r="659" spans="1:11" x14ac:dyDescent="0.25">
      <c r="A659">
        <v>4</v>
      </c>
      <c r="B659">
        <v>20</v>
      </c>
      <c r="C659">
        <v>138</v>
      </c>
      <c r="D659">
        <v>6</v>
      </c>
      <c r="E659" s="4">
        <v>43095.526388888888</v>
      </c>
      <c r="F659" s="4">
        <v>43095.534722222219</v>
      </c>
      <c r="G659" s="4">
        <v>43095.54791666667</v>
      </c>
      <c r="H659">
        <v>20</v>
      </c>
      <c r="I659">
        <v>2</v>
      </c>
      <c r="J659">
        <v>2</v>
      </c>
      <c r="K659">
        <v>4</v>
      </c>
    </row>
    <row r="660" spans="1:11" x14ac:dyDescent="0.25">
      <c r="A660">
        <v>1</v>
      </c>
      <c r="B660">
        <v>12</v>
      </c>
      <c r="C660">
        <v>1</v>
      </c>
      <c r="D660">
        <v>23</v>
      </c>
      <c r="E660" s="4">
        <v>43095.545138888891</v>
      </c>
      <c r="F660" s="4">
        <v>43095.54791666667</v>
      </c>
      <c r="G660" s="4">
        <v>43095.554861111108</v>
      </c>
      <c r="H660">
        <v>80</v>
      </c>
      <c r="I660">
        <v>2</v>
      </c>
      <c r="J660">
        <v>9</v>
      </c>
      <c r="K660">
        <v>1</v>
      </c>
    </row>
    <row r="661" spans="1:11" x14ac:dyDescent="0.25">
      <c r="A661">
        <v>1</v>
      </c>
      <c r="B661">
        <v>13</v>
      </c>
      <c r="C661">
        <v>142</v>
      </c>
      <c r="D661">
        <v>4</v>
      </c>
      <c r="E661" s="4">
        <v>43095.586111111108</v>
      </c>
      <c r="F661" s="4">
        <v>43095.593055555553</v>
      </c>
      <c r="G661" s="4">
        <v>43095.602083333331</v>
      </c>
      <c r="H661">
        <v>22</v>
      </c>
      <c r="I661">
        <v>2</v>
      </c>
      <c r="J661">
        <v>6</v>
      </c>
      <c r="K661">
        <v>1</v>
      </c>
    </row>
    <row r="662" spans="1:11" x14ac:dyDescent="0.25">
      <c r="A662">
        <v>4</v>
      </c>
      <c r="B662">
        <v>3</v>
      </c>
      <c r="C662">
        <v>25</v>
      </c>
      <c r="D662">
        <v>8</v>
      </c>
      <c r="E662" s="4">
        <v>43095.586111111108</v>
      </c>
      <c r="F662" s="4">
        <v>43095.612500000003</v>
      </c>
      <c r="G662" s="4">
        <v>43095.612500000003</v>
      </c>
      <c r="H662">
        <v>26</v>
      </c>
      <c r="I662">
        <v>1</v>
      </c>
      <c r="J662">
        <v>4</v>
      </c>
      <c r="K662">
        <v>4</v>
      </c>
    </row>
    <row r="663" spans="1:11" x14ac:dyDescent="0.25">
      <c r="A663">
        <v>1</v>
      </c>
      <c r="B663">
        <v>79</v>
      </c>
      <c r="C663">
        <v>138</v>
      </c>
      <c r="D663">
        <v>6</v>
      </c>
      <c r="E663" s="4">
        <v>43095.603472222225</v>
      </c>
      <c r="F663" s="4">
        <v>43095.612500000003</v>
      </c>
      <c r="G663" s="4">
        <v>43095.615277777775</v>
      </c>
      <c r="H663">
        <v>34</v>
      </c>
      <c r="I663">
        <v>2</v>
      </c>
      <c r="J663">
        <v>2</v>
      </c>
      <c r="K663">
        <v>1</v>
      </c>
    </row>
    <row r="664" spans="1:11" x14ac:dyDescent="0.25">
      <c r="A664">
        <v>1</v>
      </c>
      <c r="B664">
        <v>51</v>
      </c>
      <c r="C664">
        <v>135</v>
      </c>
      <c r="D664">
        <v>3</v>
      </c>
      <c r="E664" s="4">
        <v>43095.604861111111</v>
      </c>
      <c r="F664" s="4">
        <v>43095.612500000003</v>
      </c>
      <c r="G664" s="4">
        <v>43095.630555555559</v>
      </c>
      <c r="H664">
        <v>49</v>
      </c>
      <c r="I664">
        <v>2</v>
      </c>
      <c r="J664">
        <v>3</v>
      </c>
      <c r="K664">
        <v>1</v>
      </c>
    </row>
    <row r="665" spans="1:11" x14ac:dyDescent="0.25">
      <c r="A665">
        <v>4</v>
      </c>
      <c r="B665">
        <v>4</v>
      </c>
      <c r="C665">
        <v>137</v>
      </c>
      <c r="D665">
        <v>5</v>
      </c>
      <c r="E665" s="4">
        <v>43095.661111111112</v>
      </c>
      <c r="F665" s="4">
        <v>43095.661111111112</v>
      </c>
      <c r="G665" s="4">
        <v>43095.661111111112</v>
      </c>
      <c r="H665">
        <v>70</v>
      </c>
      <c r="I665">
        <v>1</v>
      </c>
      <c r="J665">
        <v>1</v>
      </c>
      <c r="K665">
        <v>4</v>
      </c>
    </row>
    <row r="666" spans="1:11" x14ac:dyDescent="0.25">
      <c r="A666">
        <v>2</v>
      </c>
      <c r="B666">
        <v>42</v>
      </c>
      <c r="C666">
        <v>136</v>
      </c>
      <c r="D666">
        <v>5</v>
      </c>
      <c r="E666" s="4">
        <v>43095.648611111108</v>
      </c>
      <c r="F666" s="4">
        <v>43095.648611111108</v>
      </c>
      <c r="G666" s="4">
        <v>43095.663888888892</v>
      </c>
      <c r="H666">
        <v>32</v>
      </c>
      <c r="I666">
        <v>2</v>
      </c>
      <c r="J666">
        <v>2</v>
      </c>
      <c r="K666">
        <v>2</v>
      </c>
    </row>
    <row r="667" spans="1:11" x14ac:dyDescent="0.25">
      <c r="A667">
        <v>2</v>
      </c>
      <c r="B667">
        <v>82</v>
      </c>
      <c r="C667">
        <v>138</v>
      </c>
      <c r="D667">
        <v>6</v>
      </c>
      <c r="E667" s="4">
        <v>43095.67083333333</v>
      </c>
      <c r="F667" s="4">
        <v>43095.671527777777</v>
      </c>
      <c r="G667" s="4">
        <v>43095.681944444441</v>
      </c>
      <c r="H667">
        <v>31</v>
      </c>
      <c r="I667">
        <v>2</v>
      </c>
      <c r="J667">
        <v>2</v>
      </c>
      <c r="K667">
        <v>2</v>
      </c>
    </row>
    <row r="668" spans="1:11" x14ac:dyDescent="0.25">
      <c r="A668">
        <v>1</v>
      </c>
      <c r="B668">
        <v>30</v>
      </c>
      <c r="C668">
        <v>157</v>
      </c>
      <c r="D668">
        <v>10</v>
      </c>
      <c r="E668" s="4">
        <v>43095.693749999999</v>
      </c>
      <c r="F668" s="4">
        <v>43095.696527777778</v>
      </c>
      <c r="G668" s="4">
        <v>43095.70208333333</v>
      </c>
      <c r="H668">
        <v>56</v>
      </c>
      <c r="I668">
        <v>2</v>
      </c>
      <c r="J668">
        <v>7</v>
      </c>
      <c r="K668">
        <v>1</v>
      </c>
    </row>
    <row r="669" spans="1:11" x14ac:dyDescent="0.25">
      <c r="A669">
        <v>4</v>
      </c>
      <c r="B669">
        <v>20</v>
      </c>
      <c r="C669">
        <v>141</v>
      </c>
      <c r="D669">
        <v>6</v>
      </c>
      <c r="E669" s="4">
        <v>43095.729166666664</v>
      </c>
      <c r="F669" s="4">
        <v>43095.729166666664</v>
      </c>
      <c r="G669" s="4">
        <v>43095.743750000001</v>
      </c>
      <c r="H669">
        <v>22</v>
      </c>
      <c r="I669">
        <v>2</v>
      </c>
      <c r="J669">
        <v>1</v>
      </c>
      <c r="K669">
        <v>4</v>
      </c>
    </row>
    <row r="670" spans="1:11" x14ac:dyDescent="0.25">
      <c r="A670">
        <v>4</v>
      </c>
      <c r="B670">
        <v>3</v>
      </c>
      <c r="C670">
        <v>135</v>
      </c>
      <c r="D670">
        <v>3</v>
      </c>
      <c r="E670" s="4">
        <v>43095.72152777778</v>
      </c>
      <c r="F670" s="4">
        <v>43095.723611111112</v>
      </c>
      <c r="G670" s="4">
        <v>43095.734027777777</v>
      </c>
      <c r="H670">
        <v>4</v>
      </c>
      <c r="I670">
        <v>2</v>
      </c>
      <c r="J670">
        <v>3</v>
      </c>
      <c r="K670">
        <v>4</v>
      </c>
    </row>
    <row r="671" spans="1:11" x14ac:dyDescent="0.25">
      <c r="A671">
        <v>1</v>
      </c>
      <c r="B671">
        <v>11</v>
      </c>
      <c r="C671">
        <v>156</v>
      </c>
      <c r="D671">
        <v>9</v>
      </c>
      <c r="E671" s="4">
        <v>43095.737500000003</v>
      </c>
      <c r="F671" s="4">
        <v>43095.740972222222</v>
      </c>
      <c r="G671" s="4">
        <v>43095.746527777781</v>
      </c>
      <c r="H671">
        <v>45</v>
      </c>
      <c r="I671">
        <v>2</v>
      </c>
      <c r="J671">
        <v>16</v>
      </c>
      <c r="K671">
        <v>1</v>
      </c>
    </row>
    <row r="672" spans="1:11" x14ac:dyDescent="0.25">
      <c r="A672">
        <v>1</v>
      </c>
      <c r="B672">
        <v>51</v>
      </c>
      <c r="C672">
        <v>139</v>
      </c>
      <c r="D672">
        <v>1</v>
      </c>
      <c r="E672" s="4">
        <v>43095.758333333331</v>
      </c>
      <c r="F672" s="4">
        <v>43095.760416666664</v>
      </c>
      <c r="G672" s="4">
        <v>43095.768750000003</v>
      </c>
      <c r="H672">
        <v>24</v>
      </c>
      <c r="I672">
        <v>2</v>
      </c>
      <c r="J672">
        <v>3</v>
      </c>
      <c r="K672">
        <v>1</v>
      </c>
    </row>
    <row r="673" spans="1:11" x14ac:dyDescent="0.25">
      <c r="A673">
        <v>2</v>
      </c>
      <c r="B673">
        <v>72</v>
      </c>
      <c r="C673">
        <v>142</v>
      </c>
      <c r="D673">
        <v>4</v>
      </c>
      <c r="E673" s="4">
        <v>43095.768055555556</v>
      </c>
      <c r="F673" s="4">
        <v>43095.772222222222</v>
      </c>
      <c r="G673" s="4">
        <v>43095.777083333334</v>
      </c>
      <c r="H673">
        <v>4</v>
      </c>
      <c r="I673">
        <v>1</v>
      </c>
      <c r="J673">
        <v>3</v>
      </c>
      <c r="K673">
        <v>3</v>
      </c>
    </row>
    <row r="674" spans="1:11" x14ac:dyDescent="0.25">
      <c r="A674">
        <v>1</v>
      </c>
      <c r="B674">
        <v>79</v>
      </c>
      <c r="C674">
        <v>146</v>
      </c>
      <c r="D674">
        <v>18</v>
      </c>
      <c r="E674" s="4">
        <v>43095.776388888888</v>
      </c>
      <c r="F674" s="4">
        <v>43095.779861111114</v>
      </c>
      <c r="G674" s="4">
        <v>43095.790277777778</v>
      </c>
      <c r="H674">
        <v>43</v>
      </c>
      <c r="I674">
        <v>1</v>
      </c>
      <c r="J674">
        <v>7</v>
      </c>
      <c r="K674">
        <v>1</v>
      </c>
    </row>
    <row r="675" spans="1:11" x14ac:dyDescent="0.25">
      <c r="A675">
        <v>1</v>
      </c>
      <c r="B675">
        <v>56</v>
      </c>
      <c r="C675">
        <v>139</v>
      </c>
      <c r="D675">
        <v>1</v>
      </c>
      <c r="E675" s="4">
        <v>43095.774305555555</v>
      </c>
      <c r="F675" s="4">
        <v>43095.776388888888</v>
      </c>
      <c r="G675" s="4">
        <v>43095.776388888888</v>
      </c>
      <c r="H675">
        <v>88</v>
      </c>
      <c r="I675">
        <v>2</v>
      </c>
      <c r="J675">
        <v>3</v>
      </c>
      <c r="K675">
        <v>1</v>
      </c>
    </row>
    <row r="676" spans="1:11" x14ac:dyDescent="0.25">
      <c r="A676">
        <v>1</v>
      </c>
      <c r="B676">
        <v>3</v>
      </c>
      <c r="C676">
        <v>136</v>
      </c>
      <c r="D676">
        <v>5</v>
      </c>
      <c r="E676" s="4">
        <v>43095.786111111112</v>
      </c>
      <c r="F676" s="4">
        <v>43095.799305555556</v>
      </c>
      <c r="G676" s="4">
        <v>43095.799305555556</v>
      </c>
      <c r="H676">
        <v>70</v>
      </c>
      <c r="I676">
        <v>1</v>
      </c>
      <c r="J676">
        <v>1</v>
      </c>
      <c r="K676">
        <v>1</v>
      </c>
    </row>
    <row r="677" spans="1:11" x14ac:dyDescent="0.25">
      <c r="A677">
        <v>1</v>
      </c>
      <c r="B677">
        <v>51</v>
      </c>
      <c r="C677">
        <v>144</v>
      </c>
      <c r="D677">
        <v>16</v>
      </c>
      <c r="E677" s="4">
        <v>43095.833333333336</v>
      </c>
      <c r="F677" s="4">
        <v>43095.842361111114</v>
      </c>
      <c r="G677" s="4">
        <v>43095.842361111114</v>
      </c>
      <c r="H677">
        <v>13</v>
      </c>
      <c r="I677">
        <v>1</v>
      </c>
      <c r="J677">
        <v>5</v>
      </c>
      <c r="K677">
        <v>1</v>
      </c>
    </row>
    <row r="678" spans="1:11" x14ac:dyDescent="0.25">
      <c r="A678">
        <v>1</v>
      </c>
      <c r="B678">
        <v>2</v>
      </c>
      <c r="C678">
        <v>1</v>
      </c>
      <c r="D678">
        <v>23</v>
      </c>
      <c r="E678" s="4">
        <v>43095.893750000003</v>
      </c>
      <c r="F678" s="4">
        <v>43095.893750000003</v>
      </c>
      <c r="G678" s="4">
        <v>43095.895138888889</v>
      </c>
      <c r="H678">
        <v>60</v>
      </c>
      <c r="I678">
        <v>1</v>
      </c>
      <c r="J678">
        <v>9</v>
      </c>
      <c r="K678">
        <v>1</v>
      </c>
    </row>
    <row r="679" spans="1:11" x14ac:dyDescent="0.25">
      <c r="A679">
        <v>1</v>
      </c>
      <c r="B679">
        <v>57</v>
      </c>
      <c r="C679">
        <v>139</v>
      </c>
      <c r="D679">
        <v>1</v>
      </c>
      <c r="E679" s="4">
        <v>43095.895833333336</v>
      </c>
      <c r="F679" s="4">
        <v>43095.898611111108</v>
      </c>
      <c r="G679" s="4">
        <v>43095.904861111114</v>
      </c>
      <c r="H679">
        <v>24</v>
      </c>
      <c r="I679">
        <v>1</v>
      </c>
      <c r="J679">
        <v>1</v>
      </c>
      <c r="K679">
        <v>1</v>
      </c>
    </row>
    <row r="680" spans="1:11" x14ac:dyDescent="0.25">
      <c r="A680">
        <v>4</v>
      </c>
      <c r="B680">
        <v>3</v>
      </c>
      <c r="C680">
        <v>146</v>
      </c>
      <c r="D680">
        <v>18</v>
      </c>
      <c r="E680" s="4">
        <v>43095.915277777778</v>
      </c>
      <c r="F680" s="4">
        <v>43095.923611111109</v>
      </c>
      <c r="G680" s="4">
        <v>43095.923611111109</v>
      </c>
      <c r="H680">
        <v>50</v>
      </c>
      <c r="I680">
        <v>1</v>
      </c>
      <c r="J680">
        <v>4</v>
      </c>
      <c r="K680">
        <v>4</v>
      </c>
    </row>
    <row r="681" spans="1:11" x14ac:dyDescent="0.25">
      <c r="A681">
        <v>1</v>
      </c>
      <c r="B681">
        <v>16</v>
      </c>
      <c r="C681">
        <v>137</v>
      </c>
      <c r="D681">
        <v>5</v>
      </c>
      <c r="E681" s="4">
        <v>43095.929166666669</v>
      </c>
      <c r="F681" s="4">
        <v>43095.931250000001</v>
      </c>
      <c r="G681" s="4">
        <v>43095.933333333334</v>
      </c>
      <c r="H681">
        <v>55</v>
      </c>
      <c r="I681">
        <v>2</v>
      </c>
      <c r="J681">
        <v>1</v>
      </c>
      <c r="K681">
        <v>1</v>
      </c>
    </row>
    <row r="682" spans="1:11" x14ac:dyDescent="0.25">
      <c r="A682">
        <v>4</v>
      </c>
      <c r="B682">
        <v>3</v>
      </c>
      <c r="C682">
        <v>13</v>
      </c>
      <c r="D682">
        <v>22</v>
      </c>
      <c r="E682" s="4">
        <v>43095.933333333334</v>
      </c>
      <c r="F682" s="4">
        <v>43095.933333333334</v>
      </c>
      <c r="G682" s="4">
        <v>43095.933333333334</v>
      </c>
      <c r="H682">
        <v>68</v>
      </c>
      <c r="I682">
        <v>2</v>
      </c>
      <c r="J682">
        <v>11</v>
      </c>
      <c r="K682">
        <v>4</v>
      </c>
    </row>
    <row r="683" spans="1:11" x14ac:dyDescent="0.25">
      <c r="A683">
        <v>1</v>
      </c>
      <c r="B683">
        <v>51</v>
      </c>
      <c r="C683">
        <v>142</v>
      </c>
      <c r="D683">
        <v>4</v>
      </c>
      <c r="E683" s="4">
        <v>43095.9375</v>
      </c>
      <c r="F683" s="4">
        <v>43095.938888888886</v>
      </c>
      <c r="G683" s="4">
        <v>43095.943055555559</v>
      </c>
      <c r="H683">
        <v>22</v>
      </c>
      <c r="I683">
        <v>2</v>
      </c>
      <c r="J683">
        <v>3</v>
      </c>
      <c r="K683">
        <v>1</v>
      </c>
    </row>
    <row r="684" spans="1:11" x14ac:dyDescent="0.25">
      <c r="A684">
        <v>1</v>
      </c>
      <c r="B684">
        <v>51</v>
      </c>
      <c r="C684">
        <v>135</v>
      </c>
      <c r="D684">
        <v>3</v>
      </c>
      <c r="E684" s="4">
        <v>43095.944444444445</v>
      </c>
      <c r="F684" s="4">
        <v>43095.950694444444</v>
      </c>
      <c r="G684" s="4">
        <v>43095.950694444444</v>
      </c>
      <c r="H684">
        <v>20</v>
      </c>
      <c r="I684">
        <v>2</v>
      </c>
      <c r="J684">
        <v>3</v>
      </c>
      <c r="K684">
        <v>1</v>
      </c>
    </row>
    <row r="685" spans="1:11" x14ac:dyDescent="0.25">
      <c r="A685">
        <v>4</v>
      </c>
      <c r="B685">
        <v>3</v>
      </c>
      <c r="C685">
        <v>25</v>
      </c>
      <c r="D685">
        <v>8</v>
      </c>
      <c r="E685" s="4">
        <v>43095.951388888891</v>
      </c>
      <c r="F685" s="4">
        <v>43095.972222222219</v>
      </c>
      <c r="G685" s="4">
        <v>43095.972222222219</v>
      </c>
      <c r="H685">
        <v>20</v>
      </c>
      <c r="I685">
        <v>1</v>
      </c>
      <c r="J685">
        <v>2</v>
      </c>
      <c r="K685">
        <v>4</v>
      </c>
    </row>
    <row r="686" spans="1:11" x14ac:dyDescent="0.25">
      <c r="A686">
        <v>1</v>
      </c>
      <c r="B686">
        <v>12</v>
      </c>
      <c r="C686">
        <v>138</v>
      </c>
      <c r="D686">
        <v>6</v>
      </c>
      <c r="E686" s="4">
        <v>43095.961111111108</v>
      </c>
      <c r="F686" s="4">
        <v>43095.961805555555</v>
      </c>
      <c r="G686" s="4">
        <v>43095.976388888892</v>
      </c>
      <c r="H686">
        <v>42</v>
      </c>
      <c r="I686">
        <v>2</v>
      </c>
      <c r="J686">
        <v>2</v>
      </c>
      <c r="K686">
        <v>1</v>
      </c>
    </row>
    <row r="687" spans="1:11" x14ac:dyDescent="0.25">
      <c r="A687">
        <v>1</v>
      </c>
      <c r="B687">
        <v>16</v>
      </c>
      <c r="C687">
        <v>13</v>
      </c>
      <c r="D687">
        <v>22</v>
      </c>
      <c r="E687" s="4">
        <v>43095.969444444447</v>
      </c>
      <c r="F687" s="4">
        <v>43095.969444444447</v>
      </c>
      <c r="G687" s="4">
        <v>43095.969444444447</v>
      </c>
      <c r="H687">
        <v>24</v>
      </c>
      <c r="I687">
        <v>2</v>
      </c>
      <c r="J687">
        <v>11</v>
      </c>
      <c r="K687">
        <v>1</v>
      </c>
    </row>
    <row r="688" spans="1:11" x14ac:dyDescent="0.25">
      <c r="A688">
        <v>1</v>
      </c>
      <c r="B688">
        <v>58</v>
      </c>
      <c r="C688">
        <v>140</v>
      </c>
      <c r="D688">
        <v>16</v>
      </c>
      <c r="E688" s="4">
        <v>43095.978472222225</v>
      </c>
      <c r="F688" s="4">
        <v>43095.987500000003</v>
      </c>
      <c r="G688" s="4">
        <v>43095.987500000003</v>
      </c>
      <c r="H688">
        <v>30</v>
      </c>
      <c r="I688">
        <v>2</v>
      </c>
      <c r="J688">
        <v>5</v>
      </c>
      <c r="K688">
        <v>1</v>
      </c>
    </row>
    <row r="689" spans="1:11" x14ac:dyDescent="0.25">
      <c r="A689">
        <v>4</v>
      </c>
      <c r="B689">
        <v>3</v>
      </c>
      <c r="C689">
        <v>146</v>
      </c>
      <c r="D689">
        <v>18</v>
      </c>
      <c r="E689" s="4">
        <v>43095.984027777777</v>
      </c>
      <c r="F689" s="4">
        <v>43095.995138888888</v>
      </c>
      <c r="G689" s="4">
        <v>43095.995138888888</v>
      </c>
      <c r="H689">
        <v>51</v>
      </c>
      <c r="I689">
        <v>2</v>
      </c>
      <c r="J689">
        <v>4</v>
      </c>
      <c r="K689">
        <v>4</v>
      </c>
    </row>
    <row r="690" spans="1:11" x14ac:dyDescent="0.25">
      <c r="A690">
        <v>1</v>
      </c>
      <c r="B690">
        <v>51</v>
      </c>
      <c r="C690">
        <v>138</v>
      </c>
      <c r="D690">
        <v>6</v>
      </c>
      <c r="E690" s="4">
        <v>43096.588888888888</v>
      </c>
      <c r="F690" s="4">
        <v>43096.590277777781</v>
      </c>
      <c r="G690" s="4">
        <v>43096.588888888888</v>
      </c>
      <c r="H690">
        <v>57</v>
      </c>
      <c r="I690">
        <v>2</v>
      </c>
      <c r="J690">
        <v>2</v>
      </c>
      <c r="K690">
        <v>0</v>
      </c>
    </row>
    <row r="691" spans="1:11" x14ac:dyDescent="0.25">
      <c r="A691">
        <v>1</v>
      </c>
      <c r="B691">
        <v>3</v>
      </c>
      <c r="C691">
        <v>137</v>
      </c>
      <c r="D691">
        <v>5</v>
      </c>
      <c r="E691" s="4">
        <v>43096.031944444447</v>
      </c>
      <c r="F691" s="4">
        <v>43096.040277777778</v>
      </c>
      <c r="G691" s="4">
        <v>43096.040277777778</v>
      </c>
      <c r="H691">
        <v>45</v>
      </c>
      <c r="I691">
        <v>1</v>
      </c>
      <c r="J691">
        <v>1</v>
      </c>
      <c r="K691">
        <v>1</v>
      </c>
    </row>
    <row r="692" spans="1:11" x14ac:dyDescent="0.25">
      <c r="A692">
        <v>1</v>
      </c>
      <c r="B692">
        <v>12</v>
      </c>
      <c r="C692">
        <v>138</v>
      </c>
      <c r="D692">
        <v>6</v>
      </c>
      <c r="E692" s="4">
        <v>43096.075694444444</v>
      </c>
      <c r="F692" s="4">
        <v>43096.07916666667</v>
      </c>
      <c r="G692" s="4">
        <v>43096.084027777775</v>
      </c>
      <c r="H692">
        <v>65</v>
      </c>
      <c r="I692">
        <v>1</v>
      </c>
      <c r="J692">
        <v>2</v>
      </c>
      <c r="K692">
        <v>1</v>
      </c>
    </row>
    <row r="693" spans="1:11" x14ac:dyDescent="0.25">
      <c r="A693">
        <v>4</v>
      </c>
      <c r="B693">
        <v>3</v>
      </c>
      <c r="C693">
        <v>141</v>
      </c>
      <c r="D693">
        <v>6</v>
      </c>
      <c r="E693" s="4">
        <v>43096.088194444441</v>
      </c>
      <c r="F693" s="4">
        <v>43096.102083333331</v>
      </c>
      <c r="G693" s="4">
        <v>43096.102083333331</v>
      </c>
      <c r="H693">
        <v>20</v>
      </c>
      <c r="I693">
        <v>1</v>
      </c>
      <c r="J693">
        <v>1</v>
      </c>
      <c r="K693">
        <v>4</v>
      </c>
    </row>
    <row r="694" spans="1:11" x14ac:dyDescent="0.25">
      <c r="A694">
        <v>2</v>
      </c>
      <c r="B694">
        <v>86</v>
      </c>
      <c r="C694">
        <v>144</v>
      </c>
      <c r="D694">
        <v>16</v>
      </c>
      <c r="E694" s="4">
        <v>43096.097916666666</v>
      </c>
      <c r="F694" s="4">
        <v>43096.102777777778</v>
      </c>
      <c r="G694" s="4">
        <v>43096.118055555555</v>
      </c>
      <c r="H694">
        <v>18</v>
      </c>
      <c r="I694">
        <v>1</v>
      </c>
      <c r="J694">
        <v>5</v>
      </c>
      <c r="K694">
        <v>2</v>
      </c>
    </row>
    <row r="695" spans="1:11" x14ac:dyDescent="0.25">
      <c r="A695">
        <v>4</v>
      </c>
      <c r="B695">
        <v>3</v>
      </c>
      <c r="C695">
        <v>156</v>
      </c>
      <c r="D695">
        <v>9</v>
      </c>
      <c r="E695" s="4">
        <v>43096.098611111112</v>
      </c>
      <c r="F695" s="4">
        <v>43096.104166666664</v>
      </c>
      <c r="G695" s="4">
        <v>43096.107638888891</v>
      </c>
      <c r="H695">
        <v>64</v>
      </c>
      <c r="I695">
        <v>2</v>
      </c>
      <c r="J695">
        <v>16</v>
      </c>
      <c r="K695">
        <v>4</v>
      </c>
    </row>
    <row r="696" spans="1:11" x14ac:dyDescent="0.25">
      <c r="A696">
        <v>1</v>
      </c>
      <c r="B696">
        <v>12</v>
      </c>
      <c r="C696">
        <v>157</v>
      </c>
      <c r="D696">
        <v>10</v>
      </c>
      <c r="E696" s="4">
        <v>43096.128472222219</v>
      </c>
      <c r="F696" s="4">
        <v>43096.131944444445</v>
      </c>
      <c r="G696" s="4">
        <v>43096.143750000003</v>
      </c>
      <c r="H696">
        <v>6</v>
      </c>
      <c r="I696">
        <v>2</v>
      </c>
      <c r="J696">
        <v>7</v>
      </c>
      <c r="K696">
        <v>1</v>
      </c>
    </row>
    <row r="697" spans="1:11" x14ac:dyDescent="0.25">
      <c r="A697">
        <v>1</v>
      </c>
      <c r="B697">
        <v>11</v>
      </c>
      <c r="C697">
        <v>158</v>
      </c>
      <c r="D697">
        <v>11</v>
      </c>
      <c r="E697" s="4">
        <v>43096.13958333333</v>
      </c>
      <c r="F697" s="4">
        <v>43096.14166666667</v>
      </c>
      <c r="G697" s="4">
        <v>43096.152083333334</v>
      </c>
      <c r="H697">
        <v>46</v>
      </c>
      <c r="I697">
        <v>2</v>
      </c>
      <c r="J697">
        <v>16</v>
      </c>
      <c r="K697">
        <v>1</v>
      </c>
    </row>
    <row r="698" spans="1:11" x14ac:dyDescent="0.25">
      <c r="A698">
        <v>4</v>
      </c>
      <c r="B698">
        <v>3</v>
      </c>
      <c r="C698">
        <v>158</v>
      </c>
      <c r="D698">
        <v>11</v>
      </c>
      <c r="E698" s="4">
        <v>43096.210416666669</v>
      </c>
      <c r="F698" s="4">
        <v>43096.214583333334</v>
      </c>
      <c r="G698" s="4">
        <v>43096.236805555556</v>
      </c>
      <c r="H698">
        <v>59</v>
      </c>
      <c r="I698">
        <v>2</v>
      </c>
      <c r="J698">
        <v>16</v>
      </c>
      <c r="K698">
        <v>4</v>
      </c>
    </row>
    <row r="699" spans="1:11" x14ac:dyDescent="0.25">
      <c r="A699">
        <v>1</v>
      </c>
      <c r="B699">
        <v>58</v>
      </c>
      <c r="C699">
        <v>135</v>
      </c>
      <c r="D699">
        <v>3</v>
      </c>
      <c r="E699" s="4">
        <v>43096.227777777778</v>
      </c>
      <c r="F699" s="4">
        <v>43096.227777777778</v>
      </c>
      <c r="G699" s="4">
        <v>43096.227777777778</v>
      </c>
      <c r="H699">
        <v>35</v>
      </c>
      <c r="I699">
        <v>2</v>
      </c>
      <c r="J699">
        <v>3</v>
      </c>
      <c r="K699">
        <v>1</v>
      </c>
    </row>
    <row r="700" spans="1:11" x14ac:dyDescent="0.25">
      <c r="A700">
        <v>1</v>
      </c>
      <c r="B700">
        <v>11</v>
      </c>
      <c r="C700">
        <v>157</v>
      </c>
      <c r="D700">
        <v>10</v>
      </c>
      <c r="E700" s="4">
        <v>43096.230555555558</v>
      </c>
      <c r="F700" s="4">
        <v>43096.236805555556</v>
      </c>
      <c r="G700" s="4">
        <v>43096.236805555556</v>
      </c>
      <c r="H700">
        <v>14</v>
      </c>
      <c r="I700">
        <v>2</v>
      </c>
      <c r="J700">
        <v>7</v>
      </c>
      <c r="K700">
        <v>1</v>
      </c>
    </row>
    <row r="701" spans="1:11" x14ac:dyDescent="0.25">
      <c r="A701">
        <v>2</v>
      </c>
      <c r="B701">
        <v>86</v>
      </c>
      <c r="C701">
        <v>136</v>
      </c>
      <c r="D701">
        <v>5</v>
      </c>
      <c r="E701" s="4">
        <v>43096.238194444442</v>
      </c>
      <c r="F701" s="4">
        <v>43096.293749999997</v>
      </c>
      <c r="G701" s="4">
        <v>43096.293749999997</v>
      </c>
      <c r="H701">
        <v>19</v>
      </c>
      <c r="I701">
        <v>1</v>
      </c>
      <c r="J701">
        <v>2</v>
      </c>
      <c r="K701">
        <v>2</v>
      </c>
    </row>
    <row r="702" spans="1:11" x14ac:dyDescent="0.25">
      <c r="A702">
        <v>1</v>
      </c>
      <c r="B702">
        <v>7</v>
      </c>
      <c r="C702">
        <v>140</v>
      </c>
      <c r="D702">
        <v>16</v>
      </c>
      <c r="E702" s="4">
        <v>43096.272222222222</v>
      </c>
      <c r="F702" s="4">
        <v>43096.279861111114</v>
      </c>
      <c r="G702" s="4">
        <v>43096.286805555559</v>
      </c>
      <c r="H702">
        <v>34</v>
      </c>
      <c r="I702">
        <v>2</v>
      </c>
      <c r="J702">
        <v>5</v>
      </c>
      <c r="K702">
        <v>1</v>
      </c>
    </row>
    <row r="703" spans="1:11" x14ac:dyDescent="0.25">
      <c r="A703">
        <v>1</v>
      </c>
      <c r="B703">
        <v>16</v>
      </c>
      <c r="C703">
        <v>154</v>
      </c>
      <c r="D703">
        <v>19</v>
      </c>
      <c r="E703" s="4">
        <v>43096.393750000003</v>
      </c>
      <c r="F703" s="4">
        <v>43096.395138888889</v>
      </c>
      <c r="G703" s="4">
        <v>43096.401388888888</v>
      </c>
      <c r="H703">
        <v>55</v>
      </c>
      <c r="I703">
        <v>2</v>
      </c>
      <c r="J703">
        <v>12</v>
      </c>
      <c r="K703">
        <v>1</v>
      </c>
    </row>
    <row r="704" spans="1:11" x14ac:dyDescent="0.25">
      <c r="A704">
        <v>2</v>
      </c>
      <c r="B704">
        <v>22</v>
      </c>
      <c r="C704">
        <v>137</v>
      </c>
      <c r="D704">
        <v>5</v>
      </c>
      <c r="E704" s="4">
        <v>43096.4</v>
      </c>
      <c r="F704" s="4">
        <v>43096.400694444441</v>
      </c>
      <c r="G704" s="4">
        <v>43096.404861111114</v>
      </c>
      <c r="H704">
        <v>22</v>
      </c>
      <c r="I704">
        <v>1</v>
      </c>
      <c r="J704">
        <v>2</v>
      </c>
      <c r="K704">
        <v>2</v>
      </c>
    </row>
    <row r="705" spans="1:11" x14ac:dyDescent="0.25">
      <c r="A705">
        <v>2</v>
      </c>
      <c r="B705">
        <v>22</v>
      </c>
      <c r="C705">
        <v>156</v>
      </c>
      <c r="D705">
        <v>9</v>
      </c>
      <c r="E705" s="4">
        <v>43096.4</v>
      </c>
      <c r="F705" s="4">
        <v>43096.401388888888</v>
      </c>
      <c r="G705" s="4">
        <v>43096.407638888886</v>
      </c>
      <c r="H705">
        <v>50</v>
      </c>
      <c r="I705">
        <v>2</v>
      </c>
      <c r="J705">
        <v>16</v>
      </c>
      <c r="K705">
        <v>2</v>
      </c>
    </row>
    <row r="706" spans="1:11" x14ac:dyDescent="0.25">
      <c r="A706">
        <v>1</v>
      </c>
      <c r="B706">
        <v>30</v>
      </c>
      <c r="C706">
        <v>146</v>
      </c>
      <c r="D706">
        <v>18</v>
      </c>
      <c r="E706" s="4">
        <v>43096.402083333334</v>
      </c>
      <c r="F706" s="4">
        <v>43096.416666666664</v>
      </c>
      <c r="G706" s="4">
        <v>43096.416666666664</v>
      </c>
      <c r="H706">
        <v>39</v>
      </c>
      <c r="I706">
        <v>2</v>
      </c>
      <c r="J706">
        <v>4</v>
      </c>
      <c r="K706">
        <v>1</v>
      </c>
    </row>
    <row r="707" spans="1:11" x14ac:dyDescent="0.25">
      <c r="A707">
        <v>4</v>
      </c>
      <c r="B707">
        <v>3</v>
      </c>
      <c r="C707">
        <v>157</v>
      </c>
      <c r="D707">
        <v>10</v>
      </c>
      <c r="E707" s="4">
        <v>43096.414583333331</v>
      </c>
      <c r="F707" s="4">
        <v>43096.425694444442</v>
      </c>
      <c r="G707" s="4">
        <v>43096.425694444442</v>
      </c>
      <c r="H707">
        <v>50</v>
      </c>
      <c r="I707">
        <v>2</v>
      </c>
      <c r="J707">
        <v>7</v>
      </c>
      <c r="K707">
        <v>4</v>
      </c>
    </row>
    <row r="708" spans="1:11" x14ac:dyDescent="0.25">
      <c r="A708">
        <v>2</v>
      </c>
      <c r="B708">
        <v>82</v>
      </c>
      <c r="C708">
        <v>141</v>
      </c>
      <c r="D708">
        <v>6</v>
      </c>
      <c r="E708" s="4">
        <v>43096.415972222225</v>
      </c>
      <c r="F708" s="4">
        <v>43096.428472222222</v>
      </c>
      <c r="G708" s="4">
        <v>43096.428472222222</v>
      </c>
      <c r="H708">
        <v>50</v>
      </c>
      <c r="I708">
        <v>1</v>
      </c>
      <c r="J708">
        <v>2</v>
      </c>
      <c r="K708">
        <v>2</v>
      </c>
    </row>
    <row r="709" spans="1:11" x14ac:dyDescent="0.25">
      <c r="A709">
        <v>4</v>
      </c>
      <c r="B709">
        <v>3</v>
      </c>
      <c r="C709">
        <v>136</v>
      </c>
      <c r="D709">
        <v>5</v>
      </c>
      <c r="E709" s="4">
        <v>43096.424305555556</v>
      </c>
      <c r="F709" s="4">
        <v>43096.431944444441</v>
      </c>
      <c r="G709" s="4">
        <v>43096.431944444441</v>
      </c>
      <c r="H709">
        <v>57</v>
      </c>
      <c r="I709">
        <v>2</v>
      </c>
      <c r="J709">
        <v>3</v>
      </c>
      <c r="K709">
        <v>4</v>
      </c>
    </row>
    <row r="710" spans="1:11" x14ac:dyDescent="0.25">
      <c r="A710">
        <v>1</v>
      </c>
      <c r="B710">
        <v>16</v>
      </c>
      <c r="C710">
        <v>139</v>
      </c>
      <c r="D710">
        <v>1</v>
      </c>
      <c r="E710" s="4">
        <v>43096.442361111112</v>
      </c>
      <c r="F710" s="4">
        <v>43096.443749999999</v>
      </c>
      <c r="G710" s="4">
        <v>43096.447916666664</v>
      </c>
      <c r="H710">
        <v>63</v>
      </c>
      <c r="I710">
        <v>2</v>
      </c>
      <c r="J710">
        <v>1</v>
      </c>
      <c r="K710">
        <v>1</v>
      </c>
    </row>
    <row r="711" spans="1:11" x14ac:dyDescent="0.25">
      <c r="A711">
        <v>4</v>
      </c>
      <c r="B711">
        <v>3</v>
      </c>
      <c r="C711">
        <v>158</v>
      </c>
      <c r="D711">
        <v>11</v>
      </c>
      <c r="E711" s="4">
        <v>43096.443055555559</v>
      </c>
      <c r="F711" s="4">
        <v>43096.461805555555</v>
      </c>
      <c r="G711" s="4">
        <v>43096.461805555555</v>
      </c>
      <c r="H711">
        <v>24</v>
      </c>
      <c r="I711">
        <v>1</v>
      </c>
      <c r="J711">
        <v>7</v>
      </c>
      <c r="K711">
        <v>4</v>
      </c>
    </row>
    <row r="712" spans="1:11" x14ac:dyDescent="0.25">
      <c r="A712">
        <v>1</v>
      </c>
      <c r="B712">
        <v>7</v>
      </c>
      <c r="C712">
        <v>156</v>
      </c>
      <c r="D712">
        <v>9</v>
      </c>
      <c r="E712" s="4">
        <v>43096.475694444445</v>
      </c>
      <c r="F712" s="4">
        <v>43096.482638888891</v>
      </c>
      <c r="G712" s="4">
        <v>43096.482638888891</v>
      </c>
      <c r="H712">
        <v>25</v>
      </c>
      <c r="I712">
        <v>2</v>
      </c>
      <c r="J712">
        <v>16</v>
      </c>
      <c r="K712">
        <v>1</v>
      </c>
    </row>
    <row r="713" spans="1:11" x14ac:dyDescent="0.25">
      <c r="A713">
        <v>2</v>
      </c>
      <c r="B713">
        <v>33</v>
      </c>
      <c r="C713">
        <v>147</v>
      </c>
      <c r="D713">
        <v>26</v>
      </c>
      <c r="E713" s="4">
        <v>43096.486805555556</v>
      </c>
      <c r="F713" s="4">
        <v>43096.486805555556</v>
      </c>
      <c r="G713" s="4">
        <v>43096.487500000003</v>
      </c>
      <c r="H713">
        <v>28</v>
      </c>
      <c r="I713">
        <v>1</v>
      </c>
      <c r="J713">
        <v>5</v>
      </c>
      <c r="K713">
        <v>2</v>
      </c>
    </row>
    <row r="714" spans="1:11" x14ac:dyDescent="0.25">
      <c r="A714">
        <v>1</v>
      </c>
      <c r="B714">
        <v>16</v>
      </c>
      <c r="C714">
        <v>146</v>
      </c>
      <c r="D714">
        <v>18</v>
      </c>
      <c r="E714" s="4">
        <v>43096.493750000001</v>
      </c>
      <c r="F714" s="4">
        <v>43096.505555555559</v>
      </c>
      <c r="G714" s="4">
        <v>43096.505555555559</v>
      </c>
      <c r="H714">
        <v>31</v>
      </c>
      <c r="I714">
        <v>1</v>
      </c>
      <c r="J714">
        <v>4</v>
      </c>
      <c r="K714">
        <v>1</v>
      </c>
    </row>
    <row r="715" spans="1:11" x14ac:dyDescent="0.25">
      <c r="A715">
        <v>1</v>
      </c>
      <c r="B715">
        <v>28</v>
      </c>
      <c r="C715">
        <v>157</v>
      </c>
      <c r="D715">
        <v>10</v>
      </c>
      <c r="E715" s="4">
        <v>43096.506944444445</v>
      </c>
      <c r="F715" s="4">
        <v>43096.525000000001</v>
      </c>
      <c r="G715" s="4">
        <v>43096.525000000001</v>
      </c>
      <c r="H715">
        <v>1</v>
      </c>
      <c r="I715">
        <v>2</v>
      </c>
      <c r="J715">
        <v>7</v>
      </c>
      <c r="K715">
        <v>1</v>
      </c>
    </row>
    <row r="716" spans="1:11" x14ac:dyDescent="0.25">
      <c r="A716">
        <v>1</v>
      </c>
      <c r="B716">
        <v>77</v>
      </c>
      <c r="C716">
        <v>143</v>
      </c>
      <c r="D716">
        <v>20</v>
      </c>
      <c r="E716" s="4">
        <v>43096.506944444445</v>
      </c>
      <c r="F716" s="4">
        <v>43096.521527777775</v>
      </c>
      <c r="G716" s="4">
        <v>43096.521527777775</v>
      </c>
      <c r="H716">
        <v>14</v>
      </c>
      <c r="I716">
        <v>2</v>
      </c>
      <c r="J716">
        <v>10</v>
      </c>
      <c r="K716">
        <v>1</v>
      </c>
    </row>
    <row r="717" spans="1:11" x14ac:dyDescent="0.25">
      <c r="A717">
        <v>1</v>
      </c>
      <c r="B717">
        <v>51</v>
      </c>
      <c r="C717">
        <v>142</v>
      </c>
      <c r="D717">
        <v>4</v>
      </c>
      <c r="E717" s="4">
        <v>43096.507638888892</v>
      </c>
      <c r="F717" s="4">
        <v>43096.509722222225</v>
      </c>
      <c r="G717" s="4">
        <v>43096.527777777781</v>
      </c>
      <c r="H717">
        <v>31</v>
      </c>
      <c r="I717">
        <v>2</v>
      </c>
      <c r="J717">
        <v>4</v>
      </c>
      <c r="K717">
        <v>1</v>
      </c>
    </row>
    <row r="718" spans="1:11" x14ac:dyDescent="0.25">
      <c r="A718">
        <v>1</v>
      </c>
      <c r="B718">
        <v>16</v>
      </c>
      <c r="C718">
        <v>146</v>
      </c>
      <c r="D718">
        <v>18</v>
      </c>
      <c r="E718" s="4">
        <v>43096.510416666664</v>
      </c>
      <c r="F718" s="4">
        <v>43096.510416666664</v>
      </c>
      <c r="G718" s="4">
        <v>43096.510416666664</v>
      </c>
      <c r="H718">
        <v>20</v>
      </c>
      <c r="I718">
        <v>2</v>
      </c>
      <c r="J718">
        <v>4</v>
      </c>
      <c r="K718">
        <v>1</v>
      </c>
    </row>
    <row r="719" spans="1:11" x14ac:dyDescent="0.25">
      <c r="A719">
        <v>2</v>
      </c>
      <c r="B719">
        <v>86</v>
      </c>
      <c r="C719">
        <v>137</v>
      </c>
      <c r="D719">
        <v>5</v>
      </c>
      <c r="E719" s="4">
        <v>43096.512499999997</v>
      </c>
      <c r="F719" s="4">
        <v>43096.522916666669</v>
      </c>
      <c r="G719" s="4">
        <v>43096.522916666669</v>
      </c>
      <c r="H719">
        <v>19</v>
      </c>
      <c r="I719">
        <v>1</v>
      </c>
      <c r="J719">
        <v>1</v>
      </c>
      <c r="K719">
        <v>2</v>
      </c>
    </row>
    <row r="720" spans="1:11" x14ac:dyDescent="0.25">
      <c r="A720">
        <v>1</v>
      </c>
      <c r="B720">
        <v>16</v>
      </c>
      <c r="C720">
        <v>157</v>
      </c>
      <c r="D720">
        <v>10</v>
      </c>
      <c r="E720" s="4">
        <v>43096.540972222225</v>
      </c>
      <c r="F720" s="4">
        <v>43096.55</v>
      </c>
      <c r="G720" s="4">
        <v>43096.55</v>
      </c>
      <c r="H720">
        <v>35</v>
      </c>
      <c r="I720">
        <v>1</v>
      </c>
      <c r="J720">
        <v>7</v>
      </c>
      <c r="K720">
        <v>1</v>
      </c>
    </row>
    <row r="721" spans="1:11" x14ac:dyDescent="0.25">
      <c r="A721">
        <v>4</v>
      </c>
      <c r="B721">
        <v>65</v>
      </c>
      <c r="C721">
        <v>154</v>
      </c>
      <c r="D721">
        <v>19</v>
      </c>
      <c r="E721" s="4">
        <v>43096.543055555558</v>
      </c>
      <c r="F721" s="4">
        <v>43096.543055555558</v>
      </c>
      <c r="G721" s="4">
        <v>43096.543055555558</v>
      </c>
      <c r="H721">
        <v>63</v>
      </c>
      <c r="I721">
        <v>2</v>
      </c>
      <c r="J721">
        <v>12</v>
      </c>
      <c r="K721">
        <v>4</v>
      </c>
    </row>
    <row r="722" spans="1:11" x14ac:dyDescent="0.25">
      <c r="A722">
        <v>1</v>
      </c>
      <c r="B722">
        <v>2</v>
      </c>
      <c r="C722">
        <v>137</v>
      </c>
      <c r="D722">
        <v>5</v>
      </c>
      <c r="E722" s="4">
        <v>43096.575694444444</v>
      </c>
      <c r="F722" s="4">
        <v>43096.57916666667</v>
      </c>
      <c r="G722" s="4">
        <v>43096.57916666667</v>
      </c>
      <c r="H722">
        <v>55</v>
      </c>
      <c r="I722">
        <v>1</v>
      </c>
      <c r="J722">
        <v>1</v>
      </c>
      <c r="K722">
        <v>1</v>
      </c>
    </row>
    <row r="723" spans="1:11" x14ac:dyDescent="0.25">
      <c r="A723">
        <v>1</v>
      </c>
      <c r="B723">
        <v>51</v>
      </c>
      <c r="C723">
        <v>138</v>
      </c>
      <c r="D723">
        <v>6</v>
      </c>
      <c r="E723" s="4">
        <v>43096.588888888888</v>
      </c>
      <c r="F723" s="4">
        <v>43096.589583333334</v>
      </c>
      <c r="G723" s="4">
        <v>43096.595833333333</v>
      </c>
      <c r="H723">
        <v>23</v>
      </c>
      <c r="I723">
        <v>1</v>
      </c>
      <c r="J723">
        <v>2</v>
      </c>
      <c r="K723">
        <v>1</v>
      </c>
    </row>
    <row r="724" spans="1:11" x14ac:dyDescent="0.25">
      <c r="A724">
        <v>1</v>
      </c>
      <c r="B724">
        <v>16</v>
      </c>
      <c r="C724">
        <v>139</v>
      </c>
      <c r="D724">
        <v>1</v>
      </c>
      <c r="E724" s="4">
        <v>43096.6</v>
      </c>
      <c r="F724" s="4">
        <v>43096.604861111111</v>
      </c>
      <c r="G724" s="4">
        <v>43096.604861111111</v>
      </c>
      <c r="H724">
        <v>20</v>
      </c>
      <c r="I724">
        <v>2</v>
      </c>
      <c r="J724">
        <v>1</v>
      </c>
      <c r="K724">
        <v>1</v>
      </c>
    </row>
    <row r="725" spans="1:11" x14ac:dyDescent="0.25">
      <c r="A725">
        <v>1</v>
      </c>
      <c r="B725">
        <v>51</v>
      </c>
      <c r="C725">
        <v>143</v>
      </c>
      <c r="D725">
        <v>20</v>
      </c>
      <c r="E725" s="4">
        <v>43096.635416666664</v>
      </c>
      <c r="F725" s="4">
        <v>43096.637499999997</v>
      </c>
      <c r="G725" s="4">
        <v>43096.63958333333</v>
      </c>
      <c r="H725">
        <v>43</v>
      </c>
      <c r="I725">
        <v>2</v>
      </c>
      <c r="J725">
        <v>10</v>
      </c>
      <c r="K725">
        <v>1</v>
      </c>
    </row>
    <row r="726" spans="1:11" x14ac:dyDescent="0.25">
      <c r="A726">
        <v>4</v>
      </c>
      <c r="B726">
        <v>3</v>
      </c>
      <c r="C726">
        <v>156</v>
      </c>
      <c r="D726">
        <v>9</v>
      </c>
      <c r="E726" s="4">
        <v>43096.642361111109</v>
      </c>
      <c r="F726" s="4">
        <v>43096.665972222225</v>
      </c>
      <c r="G726" s="4">
        <v>43096.665972222225</v>
      </c>
      <c r="H726">
        <v>39</v>
      </c>
      <c r="I726">
        <v>2</v>
      </c>
      <c r="J726">
        <v>16</v>
      </c>
      <c r="K726">
        <v>4</v>
      </c>
    </row>
    <row r="727" spans="1:11" x14ac:dyDescent="0.25">
      <c r="A727">
        <v>1</v>
      </c>
      <c r="B727">
        <v>16</v>
      </c>
      <c r="C727">
        <v>142</v>
      </c>
      <c r="D727">
        <v>4</v>
      </c>
      <c r="E727" s="4">
        <v>43096.680555555555</v>
      </c>
      <c r="F727" s="4">
        <v>43096.694444444445</v>
      </c>
      <c r="G727" s="4">
        <v>43096.694444444445</v>
      </c>
      <c r="H727">
        <v>39</v>
      </c>
      <c r="I727">
        <v>2</v>
      </c>
      <c r="J727">
        <v>6</v>
      </c>
      <c r="K727">
        <v>1</v>
      </c>
    </row>
    <row r="728" spans="1:11" x14ac:dyDescent="0.25">
      <c r="A728">
        <v>1</v>
      </c>
      <c r="B728">
        <v>51</v>
      </c>
      <c r="C728">
        <v>136</v>
      </c>
      <c r="D728">
        <v>5</v>
      </c>
      <c r="E728" s="4">
        <v>43096.686805555553</v>
      </c>
      <c r="F728" s="4">
        <v>43096.689583333333</v>
      </c>
      <c r="G728" s="4">
        <v>43096.695833333331</v>
      </c>
      <c r="H728">
        <v>46</v>
      </c>
      <c r="I728">
        <v>2</v>
      </c>
      <c r="J728">
        <v>1</v>
      </c>
      <c r="K728">
        <v>1</v>
      </c>
    </row>
    <row r="729" spans="1:11" x14ac:dyDescent="0.25">
      <c r="A729">
        <v>2</v>
      </c>
      <c r="B729">
        <v>9</v>
      </c>
      <c r="C729">
        <v>139</v>
      </c>
      <c r="D729">
        <v>1</v>
      </c>
      <c r="E729" s="4">
        <v>43096.697916666664</v>
      </c>
      <c r="F729" s="4">
        <v>43096.704861111109</v>
      </c>
      <c r="G729" s="4">
        <v>43096.704861111109</v>
      </c>
      <c r="H729">
        <v>32</v>
      </c>
      <c r="I729">
        <v>2</v>
      </c>
      <c r="J729">
        <v>1</v>
      </c>
      <c r="K729">
        <v>2</v>
      </c>
    </row>
    <row r="730" spans="1:11" x14ac:dyDescent="0.25">
      <c r="A730">
        <v>1</v>
      </c>
      <c r="B730">
        <v>51</v>
      </c>
      <c r="C730">
        <v>140</v>
      </c>
      <c r="D730">
        <v>16</v>
      </c>
      <c r="E730" s="4">
        <v>43096.7</v>
      </c>
      <c r="F730" s="4">
        <v>43096.702777777777</v>
      </c>
      <c r="G730" s="4">
        <v>43096.711111111108</v>
      </c>
      <c r="H730">
        <v>58</v>
      </c>
      <c r="I730">
        <v>1</v>
      </c>
      <c r="J730">
        <v>1</v>
      </c>
      <c r="K730">
        <v>1</v>
      </c>
    </row>
    <row r="731" spans="1:11" x14ac:dyDescent="0.25">
      <c r="A731">
        <v>1</v>
      </c>
      <c r="B731">
        <v>14</v>
      </c>
      <c r="C731">
        <v>141</v>
      </c>
      <c r="D731">
        <v>6</v>
      </c>
      <c r="E731" s="4">
        <v>43096.709722222222</v>
      </c>
      <c r="F731" s="4">
        <v>43096.711805555555</v>
      </c>
      <c r="G731" s="4">
        <v>43096.714583333334</v>
      </c>
      <c r="H731">
        <v>21</v>
      </c>
      <c r="I731">
        <v>2</v>
      </c>
      <c r="J731">
        <v>2</v>
      </c>
      <c r="K731">
        <v>1</v>
      </c>
    </row>
    <row r="732" spans="1:11" x14ac:dyDescent="0.25">
      <c r="A732">
        <v>1</v>
      </c>
      <c r="B732">
        <v>16</v>
      </c>
      <c r="C732">
        <v>142</v>
      </c>
      <c r="D732">
        <v>4</v>
      </c>
      <c r="E732" s="4">
        <v>43096.718055555553</v>
      </c>
      <c r="F732" s="4">
        <v>43096.718055555553</v>
      </c>
      <c r="G732" s="4">
        <v>43096.718055555553</v>
      </c>
      <c r="H732">
        <v>21</v>
      </c>
      <c r="I732">
        <v>2</v>
      </c>
      <c r="J732">
        <v>6</v>
      </c>
      <c r="K732">
        <v>1</v>
      </c>
    </row>
    <row r="733" spans="1:11" x14ac:dyDescent="0.25">
      <c r="A733">
        <v>1</v>
      </c>
      <c r="B733">
        <v>16</v>
      </c>
      <c r="C733">
        <v>142</v>
      </c>
      <c r="D733">
        <v>4</v>
      </c>
      <c r="E733" s="4">
        <v>43096.744444444441</v>
      </c>
      <c r="F733" s="4">
        <v>43096.756249999999</v>
      </c>
      <c r="G733" s="4">
        <v>43096.756249999999</v>
      </c>
      <c r="H733">
        <v>21</v>
      </c>
      <c r="I733">
        <v>2</v>
      </c>
      <c r="J733">
        <v>6</v>
      </c>
      <c r="K733">
        <v>1</v>
      </c>
    </row>
    <row r="734" spans="1:11" x14ac:dyDescent="0.25">
      <c r="A734">
        <v>4</v>
      </c>
      <c r="B734">
        <v>3</v>
      </c>
      <c r="C734">
        <v>138</v>
      </c>
      <c r="D734">
        <v>6</v>
      </c>
      <c r="E734" s="4">
        <v>43096.768055555556</v>
      </c>
      <c r="F734" s="4">
        <v>43096.770138888889</v>
      </c>
      <c r="G734" s="4">
        <v>43096.770138888889</v>
      </c>
      <c r="H734">
        <v>25</v>
      </c>
      <c r="I734">
        <v>1</v>
      </c>
      <c r="J734">
        <v>2</v>
      </c>
      <c r="K734">
        <v>4</v>
      </c>
    </row>
    <row r="735" spans="1:11" x14ac:dyDescent="0.25">
      <c r="A735">
        <v>1</v>
      </c>
      <c r="B735">
        <v>51</v>
      </c>
      <c r="C735">
        <v>141</v>
      </c>
      <c r="D735">
        <v>6</v>
      </c>
      <c r="E735" s="4">
        <v>43096.784722222219</v>
      </c>
      <c r="F735" s="4">
        <v>43096.794444444444</v>
      </c>
      <c r="G735" s="4">
        <v>43096.794444444444</v>
      </c>
      <c r="H735">
        <v>30</v>
      </c>
      <c r="I735">
        <v>2</v>
      </c>
      <c r="J735">
        <v>2</v>
      </c>
      <c r="K735">
        <v>1</v>
      </c>
    </row>
    <row r="736" spans="1:11" x14ac:dyDescent="0.25">
      <c r="A736">
        <v>1</v>
      </c>
      <c r="B736">
        <v>85</v>
      </c>
      <c r="C736">
        <v>137</v>
      </c>
      <c r="D736">
        <v>5</v>
      </c>
      <c r="E736" s="4">
        <v>43096.804861111108</v>
      </c>
      <c r="F736" s="4">
        <v>43096.805555555555</v>
      </c>
      <c r="G736" s="4">
        <v>43096.82708333333</v>
      </c>
      <c r="H736">
        <v>74</v>
      </c>
      <c r="I736">
        <v>1</v>
      </c>
      <c r="J736">
        <v>1</v>
      </c>
      <c r="K736">
        <v>1</v>
      </c>
    </row>
    <row r="737" spans="1:11" x14ac:dyDescent="0.25">
      <c r="A737">
        <v>1</v>
      </c>
      <c r="B737">
        <v>12</v>
      </c>
      <c r="C737">
        <v>157</v>
      </c>
      <c r="D737">
        <v>10</v>
      </c>
      <c r="E737" s="4">
        <v>43096.813194444447</v>
      </c>
      <c r="F737" s="4">
        <v>43096.82708333333</v>
      </c>
      <c r="G737" s="4">
        <v>43096.82708333333</v>
      </c>
      <c r="H737">
        <v>62</v>
      </c>
      <c r="I737">
        <v>2</v>
      </c>
      <c r="J737">
        <v>7</v>
      </c>
      <c r="K737">
        <v>1</v>
      </c>
    </row>
    <row r="738" spans="1:11" x14ac:dyDescent="0.25">
      <c r="A738">
        <v>1</v>
      </c>
      <c r="B738">
        <v>7</v>
      </c>
      <c r="C738">
        <v>142</v>
      </c>
      <c r="D738">
        <v>4</v>
      </c>
      <c r="E738" s="4">
        <v>43096.820138888892</v>
      </c>
      <c r="F738" s="4">
        <v>43096.824305555558</v>
      </c>
      <c r="G738" s="4">
        <v>43096.824999999997</v>
      </c>
      <c r="H738">
        <v>35</v>
      </c>
      <c r="I738">
        <v>2</v>
      </c>
      <c r="J738">
        <v>6</v>
      </c>
      <c r="K738">
        <v>1</v>
      </c>
    </row>
    <row r="739" spans="1:11" x14ac:dyDescent="0.25">
      <c r="A739">
        <v>1</v>
      </c>
      <c r="B739">
        <v>85</v>
      </c>
      <c r="C739">
        <v>144</v>
      </c>
      <c r="D739">
        <v>16</v>
      </c>
      <c r="E739" s="4">
        <v>43096.820833333331</v>
      </c>
      <c r="F739" s="4">
        <v>43096.825694444444</v>
      </c>
      <c r="G739" s="4">
        <v>43096.825694444444</v>
      </c>
      <c r="H739">
        <v>7</v>
      </c>
      <c r="I739">
        <v>2</v>
      </c>
      <c r="J739">
        <v>5</v>
      </c>
      <c r="K739">
        <v>1</v>
      </c>
    </row>
    <row r="740" spans="1:11" x14ac:dyDescent="0.25">
      <c r="A740">
        <v>1</v>
      </c>
      <c r="B740">
        <v>11</v>
      </c>
      <c r="C740">
        <v>139</v>
      </c>
      <c r="D740">
        <v>1</v>
      </c>
      <c r="E740" s="4">
        <v>43096.825694444444</v>
      </c>
      <c r="F740" s="4">
        <v>43096.828472222223</v>
      </c>
      <c r="G740" s="4">
        <v>43096.838888888888</v>
      </c>
      <c r="H740">
        <v>16</v>
      </c>
      <c r="I740">
        <v>1</v>
      </c>
      <c r="J740">
        <v>5</v>
      </c>
      <c r="K740">
        <v>1</v>
      </c>
    </row>
    <row r="741" spans="1:11" x14ac:dyDescent="0.25">
      <c r="A741">
        <v>2</v>
      </c>
      <c r="B741">
        <v>82</v>
      </c>
      <c r="C741">
        <v>135</v>
      </c>
      <c r="D741">
        <v>3</v>
      </c>
      <c r="E741" s="4">
        <v>43096.836111111108</v>
      </c>
      <c r="F741" s="4">
        <v>43096.838888888888</v>
      </c>
      <c r="G741" s="4">
        <v>43096.847916666666</v>
      </c>
      <c r="H741">
        <v>40</v>
      </c>
      <c r="I741">
        <v>2</v>
      </c>
      <c r="J741">
        <v>3</v>
      </c>
      <c r="K741">
        <v>2</v>
      </c>
    </row>
    <row r="742" spans="1:11" x14ac:dyDescent="0.25">
      <c r="A742">
        <v>1</v>
      </c>
      <c r="B742">
        <v>28</v>
      </c>
      <c r="C742">
        <v>136</v>
      </c>
      <c r="D742">
        <v>5</v>
      </c>
      <c r="E742" s="4">
        <v>43096.847222222219</v>
      </c>
      <c r="F742" s="4">
        <v>43096.847916666666</v>
      </c>
      <c r="G742" s="4">
        <v>43096.873611111114</v>
      </c>
      <c r="H742">
        <v>68</v>
      </c>
      <c r="I742">
        <v>1</v>
      </c>
      <c r="J742">
        <v>1</v>
      </c>
      <c r="K742">
        <v>1</v>
      </c>
    </row>
    <row r="743" spans="1:11" x14ac:dyDescent="0.25">
      <c r="A743">
        <v>1</v>
      </c>
      <c r="B743">
        <v>18</v>
      </c>
      <c r="C743">
        <v>143</v>
      </c>
      <c r="D743">
        <v>20</v>
      </c>
      <c r="E743" s="4">
        <v>43096.857638888891</v>
      </c>
      <c r="F743" s="4">
        <v>43096.85833333333</v>
      </c>
      <c r="G743" s="4">
        <v>43096.863888888889</v>
      </c>
      <c r="H743">
        <v>23</v>
      </c>
      <c r="I743">
        <v>2</v>
      </c>
      <c r="J743">
        <v>10</v>
      </c>
      <c r="K743">
        <v>1</v>
      </c>
    </row>
    <row r="744" spans="1:11" x14ac:dyDescent="0.25">
      <c r="A744">
        <v>1</v>
      </c>
      <c r="B744">
        <v>3</v>
      </c>
      <c r="C744">
        <v>144</v>
      </c>
      <c r="D744">
        <v>16</v>
      </c>
      <c r="E744" s="4">
        <v>43096.878472222219</v>
      </c>
      <c r="F744" s="4">
        <v>43096.879861111112</v>
      </c>
      <c r="G744" s="4">
        <v>43096.886111111111</v>
      </c>
      <c r="H744">
        <v>76</v>
      </c>
      <c r="I744">
        <v>1</v>
      </c>
      <c r="J744">
        <v>5</v>
      </c>
      <c r="K744">
        <v>1</v>
      </c>
    </row>
    <row r="745" spans="1:11" x14ac:dyDescent="0.25">
      <c r="A745">
        <v>4</v>
      </c>
      <c r="B745">
        <v>20</v>
      </c>
      <c r="C745">
        <v>148</v>
      </c>
      <c r="D745">
        <v>16</v>
      </c>
      <c r="E745" s="4">
        <v>43096.883333333331</v>
      </c>
      <c r="F745" s="4">
        <v>43096.883333333331</v>
      </c>
      <c r="G745" s="4">
        <v>43096.898611111108</v>
      </c>
      <c r="H745">
        <v>40</v>
      </c>
      <c r="I745">
        <v>2</v>
      </c>
      <c r="J745">
        <v>12</v>
      </c>
      <c r="K745">
        <v>4</v>
      </c>
    </row>
    <row r="746" spans="1:11" x14ac:dyDescent="0.25">
      <c r="A746">
        <v>2</v>
      </c>
      <c r="B746">
        <v>22</v>
      </c>
      <c r="C746">
        <v>144</v>
      </c>
      <c r="D746">
        <v>16</v>
      </c>
      <c r="E746" s="4">
        <v>43096.914583333331</v>
      </c>
      <c r="F746" s="4">
        <v>43096.914583333331</v>
      </c>
      <c r="G746" s="4">
        <v>43096.917361111111</v>
      </c>
      <c r="H746">
        <v>26</v>
      </c>
      <c r="I746">
        <v>2</v>
      </c>
      <c r="J746">
        <v>5</v>
      </c>
      <c r="K746">
        <v>2</v>
      </c>
    </row>
    <row r="747" spans="1:11" x14ac:dyDescent="0.25">
      <c r="A747">
        <v>2</v>
      </c>
      <c r="B747">
        <v>6</v>
      </c>
      <c r="C747">
        <v>136</v>
      </c>
      <c r="D747">
        <v>5</v>
      </c>
      <c r="E747" s="4">
        <v>43096.927083333336</v>
      </c>
      <c r="F747" s="4">
        <v>43096.927083333336</v>
      </c>
      <c r="G747" s="4">
        <v>43096.935416666667</v>
      </c>
      <c r="H747">
        <v>75</v>
      </c>
      <c r="I747">
        <v>1</v>
      </c>
      <c r="J747">
        <v>1</v>
      </c>
      <c r="K747">
        <v>2</v>
      </c>
    </row>
    <row r="748" spans="1:11" x14ac:dyDescent="0.25">
      <c r="A748">
        <v>1</v>
      </c>
      <c r="B748">
        <v>51</v>
      </c>
      <c r="C748">
        <v>142</v>
      </c>
      <c r="D748">
        <v>4</v>
      </c>
      <c r="E748" s="4">
        <v>43096.927083333336</v>
      </c>
      <c r="F748" s="4">
        <v>43096.927083333336</v>
      </c>
      <c r="G748" s="4">
        <v>43096.939583333333</v>
      </c>
      <c r="H748">
        <v>28</v>
      </c>
      <c r="I748">
        <v>2</v>
      </c>
      <c r="J748">
        <v>6</v>
      </c>
      <c r="K748">
        <v>1</v>
      </c>
    </row>
    <row r="749" spans="1:11" x14ac:dyDescent="0.25">
      <c r="A749">
        <v>2</v>
      </c>
      <c r="B749">
        <v>6</v>
      </c>
      <c r="C749">
        <v>136</v>
      </c>
      <c r="D749">
        <v>5</v>
      </c>
      <c r="E749" s="4">
        <v>43096.938194444447</v>
      </c>
      <c r="F749" s="4">
        <v>43096.938194444447</v>
      </c>
      <c r="G749" s="4">
        <v>43096.94027777778</v>
      </c>
      <c r="H749">
        <v>70</v>
      </c>
      <c r="I749">
        <v>1</v>
      </c>
      <c r="J749">
        <v>1</v>
      </c>
      <c r="K749">
        <v>2</v>
      </c>
    </row>
    <row r="750" spans="1:11" x14ac:dyDescent="0.25">
      <c r="A750">
        <v>4</v>
      </c>
      <c r="B750">
        <v>3</v>
      </c>
      <c r="C750">
        <v>144</v>
      </c>
      <c r="D750">
        <v>16</v>
      </c>
      <c r="E750" s="4">
        <v>43096.940972222219</v>
      </c>
      <c r="F750" s="4">
        <v>43096.943749999999</v>
      </c>
      <c r="G750" s="4">
        <v>43096.953472222223</v>
      </c>
      <c r="H750">
        <v>0</v>
      </c>
      <c r="I750">
        <v>1</v>
      </c>
      <c r="J750">
        <v>5</v>
      </c>
      <c r="K750">
        <v>4</v>
      </c>
    </row>
    <row r="751" spans="1:11" x14ac:dyDescent="0.25">
      <c r="A751">
        <v>4</v>
      </c>
      <c r="B751">
        <v>1</v>
      </c>
      <c r="C751">
        <v>156</v>
      </c>
      <c r="D751">
        <v>9</v>
      </c>
      <c r="E751" s="4">
        <v>43096.942361111112</v>
      </c>
      <c r="F751" s="4">
        <v>43096.942361111112</v>
      </c>
      <c r="G751" s="4">
        <v>43096.942361111112</v>
      </c>
      <c r="H751">
        <v>39</v>
      </c>
      <c r="I751">
        <v>2</v>
      </c>
      <c r="J751">
        <v>16</v>
      </c>
      <c r="K751">
        <v>2</v>
      </c>
    </row>
    <row r="752" spans="1:11" x14ac:dyDescent="0.25">
      <c r="A752">
        <v>2</v>
      </c>
      <c r="B752">
        <v>41</v>
      </c>
      <c r="C752">
        <v>156</v>
      </c>
      <c r="D752">
        <v>9</v>
      </c>
      <c r="E752" s="4">
        <v>43096.974999999999</v>
      </c>
      <c r="F752" s="4">
        <v>43096.975694444445</v>
      </c>
      <c r="G752" s="4">
        <v>43096.98541666667</v>
      </c>
      <c r="H752">
        <v>33</v>
      </c>
      <c r="I752">
        <v>2</v>
      </c>
      <c r="J752">
        <v>16</v>
      </c>
      <c r="K752">
        <v>2</v>
      </c>
    </row>
    <row r="753" spans="1:11" x14ac:dyDescent="0.25">
      <c r="A753">
        <v>2</v>
      </c>
      <c r="B753">
        <v>8</v>
      </c>
      <c r="C753">
        <v>138</v>
      </c>
      <c r="D753">
        <v>6</v>
      </c>
      <c r="E753" s="4">
        <v>43097.002083333333</v>
      </c>
      <c r="F753" s="4">
        <v>43097.002083333333</v>
      </c>
      <c r="G753" s="4">
        <v>43097.01666666667</v>
      </c>
      <c r="H753">
        <v>27</v>
      </c>
      <c r="I753">
        <v>1</v>
      </c>
      <c r="J753">
        <v>2</v>
      </c>
      <c r="K753">
        <v>2</v>
      </c>
    </row>
    <row r="754" spans="1:11" x14ac:dyDescent="0.25">
      <c r="A754">
        <v>4</v>
      </c>
      <c r="B754">
        <v>3</v>
      </c>
      <c r="C754">
        <v>141</v>
      </c>
      <c r="D754">
        <v>6</v>
      </c>
      <c r="E754" s="4">
        <v>43097.021527777775</v>
      </c>
      <c r="F754" s="4">
        <v>43097.03402777778</v>
      </c>
      <c r="G754" s="4">
        <v>43097.03402777778</v>
      </c>
      <c r="H754">
        <v>17</v>
      </c>
      <c r="I754">
        <v>1</v>
      </c>
      <c r="J754">
        <v>2</v>
      </c>
      <c r="K754">
        <v>4</v>
      </c>
    </row>
    <row r="755" spans="1:11" x14ac:dyDescent="0.25">
      <c r="A755">
        <v>4</v>
      </c>
      <c r="B755">
        <v>65</v>
      </c>
      <c r="C755">
        <v>154</v>
      </c>
      <c r="D755">
        <v>19</v>
      </c>
      <c r="E755" s="4">
        <v>43097.047222222223</v>
      </c>
      <c r="F755" s="4">
        <v>43097.051388888889</v>
      </c>
      <c r="G755" s="4">
        <v>43097.061111111114</v>
      </c>
      <c r="H755">
        <v>32</v>
      </c>
      <c r="I755">
        <v>1</v>
      </c>
      <c r="J755">
        <v>12</v>
      </c>
      <c r="K755">
        <v>4</v>
      </c>
    </row>
    <row r="756" spans="1:11" x14ac:dyDescent="0.25">
      <c r="A756">
        <v>1</v>
      </c>
      <c r="B756">
        <v>14</v>
      </c>
      <c r="C756">
        <v>156</v>
      </c>
      <c r="D756">
        <v>9</v>
      </c>
      <c r="E756" s="4">
        <v>43097.054861111108</v>
      </c>
      <c r="F756" s="4">
        <v>43097.0625</v>
      </c>
      <c r="G756" s="4">
        <v>43097.0625</v>
      </c>
      <c r="H756">
        <v>57</v>
      </c>
      <c r="I756">
        <v>2</v>
      </c>
      <c r="J756">
        <v>16</v>
      </c>
      <c r="K756">
        <v>1</v>
      </c>
    </row>
    <row r="757" spans="1:11" x14ac:dyDescent="0.25">
      <c r="A757">
        <v>1</v>
      </c>
      <c r="B757">
        <v>16</v>
      </c>
      <c r="C757">
        <v>136</v>
      </c>
      <c r="D757">
        <v>5</v>
      </c>
      <c r="E757" s="4">
        <v>43097.055555555555</v>
      </c>
      <c r="F757" s="4">
        <v>43097.0625</v>
      </c>
      <c r="G757" s="4">
        <v>43097.0625</v>
      </c>
      <c r="H757">
        <v>39</v>
      </c>
      <c r="I757">
        <v>2</v>
      </c>
      <c r="J757">
        <v>2</v>
      </c>
      <c r="K757">
        <v>1</v>
      </c>
    </row>
    <row r="758" spans="1:11" x14ac:dyDescent="0.25">
      <c r="A758">
        <v>1</v>
      </c>
      <c r="B758">
        <v>11</v>
      </c>
      <c r="C758">
        <v>135</v>
      </c>
      <c r="D758">
        <v>3</v>
      </c>
      <c r="E758" s="4">
        <v>43097.066666666666</v>
      </c>
      <c r="F758" s="4">
        <v>43097.068055555559</v>
      </c>
      <c r="G758" s="4">
        <v>43097.071527777778</v>
      </c>
      <c r="H758">
        <v>33</v>
      </c>
      <c r="I758">
        <v>2</v>
      </c>
      <c r="J758">
        <v>3</v>
      </c>
      <c r="K758">
        <v>1</v>
      </c>
    </row>
    <row r="759" spans="1:11" x14ac:dyDescent="0.25">
      <c r="A759">
        <v>1</v>
      </c>
      <c r="B759">
        <v>56</v>
      </c>
      <c r="C759">
        <v>143</v>
      </c>
      <c r="D759">
        <v>20</v>
      </c>
      <c r="E759" s="4">
        <v>43097.095833333333</v>
      </c>
      <c r="F759" s="4">
        <v>43097.097222222219</v>
      </c>
      <c r="G759" s="4">
        <v>43097.098611111112</v>
      </c>
      <c r="H759">
        <v>66</v>
      </c>
      <c r="I759">
        <v>2</v>
      </c>
      <c r="J759">
        <v>10</v>
      </c>
      <c r="K759">
        <v>1</v>
      </c>
    </row>
    <row r="760" spans="1:11" x14ac:dyDescent="0.25">
      <c r="A760">
        <v>4</v>
      </c>
      <c r="B760">
        <v>3</v>
      </c>
      <c r="C760">
        <v>1</v>
      </c>
      <c r="D760">
        <v>23</v>
      </c>
      <c r="E760" s="4">
        <v>43097.136111111111</v>
      </c>
      <c r="F760" s="4">
        <v>43097.136111111111</v>
      </c>
      <c r="G760" s="4">
        <v>43097.136111111111</v>
      </c>
      <c r="H760">
        <v>15</v>
      </c>
      <c r="I760">
        <v>1</v>
      </c>
      <c r="J760">
        <v>9</v>
      </c>
      <c r="K760">
        <v>2</v>
      </c>
    </row>
    <row r="761" spans="1:11" x14ac:dyDescent="0.25">
      <c r="A761">
        <v>1</v>
      </c>
      <c r="B761">
        <v>3</v>
      </c>
      <c r="C761">
        <v>144</v>
      </c>
      <c r="D761">
        <v>16</v>
      </c>
      <c r="E761" s="4">
        <v>43097.161805555559</v>
      </c>
      <c r="F761" s="4">
        <v>43097.172222222223</v>
      </c>
      <c r="G761" s="4">
        <v>43097.172222222223</v>
      </c>
      <c r="H761">
        <v>18</v>
      </c>
      <c r="I761">
        <v>1</v>
      </c>
      <c r="J761">
        <v>5</v>
      </c>
      <c r="K761">
        <v>4</v>
      </c>
    </row>
    <row r="762" spans="1:11" x14ac:dyDescent="0.25">
      <c r="A762">
        <v>1</v>
      </c>
      <c r="B762">
        <v>44</v>
      </c>
      <c r="C762">
        <v>142</v>
      </c>
      <c r="D762">
        <v>4</v>
      </c>
      <c r="E762" s="4">
        <v>43097.188194444447</v>
      </c>
      <c r="F762" s="4">
        <v>43097.193055555559</v>
      </c>
      <c r="G762" s="4">
        <v>43097.195833333331</v>
      </c>
      <c r="H762">
        <v>62</v>
      </c>
      <c r="I762">
        <v>2</v>
      </c>
      <c r="J762">
        <v>6</v>
      </c>
      <c r="K762">
        <v>1</v>
      </c>
    </row>
    <row r="763" spans="1:11" x14ac:dyDescent="0.25">
      <c r="A763">
        <v>1</v>
      </c>
      <c r="B763">
        <v>51</v>
      </c>
      <c r="C763">
        <v>158</v>
      </c>
      <c r="D763">
        <v>11</v>
      </c>
      <c r="E763" s="4">
        <v>43097.195138888892</v>
      </c>
      <c r="F763" s="4">
        <v>43097.209722222222</v>
      </c>
      <c r="G763" s="4">
        <v>43097.209722222222</v>
      </c>
      <c r="H763">
        <v>19</v>
      </c>
      <c r="I763">
        <v>2</v>
      </c>
      <c r="J763">
        <v>8</v>
      </c>
      <c r="K763">
        <v>1</v>
      </c>
    </row>
    <row r="764" spans="1:11" x14ac:dyDescent="0.25">
      <c r="A764">
        <v>1</v>
      </c>
      <c r="B764">
        <v>2</v>
      </c>
      <c r="C764">
        <v>158</v>
      </c>
      <c r="D764">
        <v>11</v>
      </c>
      <c r="E764" s="4">
        <v>43097.218055555553</v>
      </c>
      <c r="F764" s="4">
        <v>43097.241666666669</v>
      </c>
      <c r="G764" s="4">
        <v>43097.241666666669</v>
      </c>
      <c r="H764">
        <v>83</v>
      </c>
      <c r="I764">
        <v>1</v>
      </c>
      <c r="J764">
        <v>16</v>
      </c>
      <c r="K764">
        <v>0</v>
      </c>
    </row>
    <row r="765" spans="1:11" x14ac:dyDescent="0.25">
      <c r="A765">
        <v>1</v>
      </c>
      <c r="B765">
        <v>12</v>
      </c>
      <c r="C765">
        <v>147</v>
      </c>
      <c r="D765">
        <v>26</v>
      </c>
      <c r="E765" s="4">
        <v>43097.25277777778</v>
      </c>
      <c r="F765" s="4">
        <v>43097.26458333333</v>
      </c>
      <c r="G765" s="4">
        <v>43097.26458333333</v>
      </c>
      <c r="H765">
        <v>35</v>
      </c>
      <c r="I765">
        <v>2</v>
      </c>
      <c r="J765">
        <v>5</v>
      </c>
      <c r="K765">
        <v>1</v>
      </c>
    </row>
    <row r="766" spans="1:11" x14ac:dyDescent="0.25">
      <c r="A766">
        <v>2</v>
      </c>
      <c r="B766">
        <v>82</v>
      </c>
      <c r="C766">
        <v>144</v>
      </c>
      <c r="D766">
        <v>16</v>
      </c>
      <c r="E766" s="4">
        <v>43097.302083333336</v>
      </c>
      <c r="F766" s="4">
        <v>43097.302083333336</v>
      </c>
      <c r="G766" s="4">
        <v>43097.302083333336</v>
      </c>
      <c r="H766">
        <v>52</v>
      </c>
      <c r="I766">
        <v>2</v>
      </c>
      <c r="J766">
        <v>5</v>
      </c>
      <c r="K766">
        <v>2</v>
      </c>
    </row>
    <row r="767" spans="1:11" x14ac:dyDescent="0.25">
      <c r="A767">
        <v>2</v>
      </c>
      <c r="B767">
        <v>22</v>
      </c>
      <c r="C767">
        <v>147</v>
      </c>
      <c r="D767">
        <v>26</v>
      </c>
      <c r="E767" s="4">
        <v>43097.348611111112</v>
      </c>
      <c r="F767" s="4">
        <v>43097.354166666664</v>
      </c>
      <c r="G767" s="4">
        <v>43097.354166666664</v>
      </c>
      <c r="H767">
        <v>55</v>
      </c>
      <c r="I767">
        <v>1</v>
      </c>
      <c r="J767">
        <v>5</v>
      </c>
      <c r="K767">
        <v>2</v>
      </c>
    </row>
    <row r="768" spans="1:11" x14ac:dyDescent="0.25">
      <c r="A768">
        <v>1</v>
      </c>
      <c r="B768">
        <v>56</v>
      </c>
      <c r="C768">
        <v>141</v>
      </c>
      <c r="D768">
        <v>6</v>
      </c>
      <c r="E768" s="4">
        <v>43097.383333333331</v>
      </c>
      <c r="F768" s="4">
        <v>43097.384722222225</v>
      </c>
      <c r="G768" s="4">
        <v>43097.38958333333</v>
      </c>
      <c r="H768">
        <v>44</v>
      </c>
      <c r="I768">
        <v>1</v>
      </c>
      <c r="J768">
        <v>2</v>
      </c>
      <c r="K768">
        <v>1</v>
      </c>
    </row>
    <row r="769" spans="1:11" x14ac:dyDescent="0.25">
      <c r="A769">
        <v>1</v>
      </c>
      <c r="B769">
        <v>56</v>
      </c>
      <c r="C769">
        <v>136</v>
      </c>
      <c r="D769">
        <v>5</v>
      </c>
      <c r="E769" s="4">
        <v>43097.39166666667</v>
      </c>
      <c r="F769" s="4">
        <v>43097.39166666667</v>
      </c>
      <c r="G769" s="4">
        <v>43097.395833333336</v>
      </c>
      <c r="H769">
        <v>54</v>
      </c>
      <c r="I769">
        <v>1</v>
      </c>
      <c r="J769">
        <v>2</v>
      </c>
      <c r="K769">
        <v>1</v>
      </c>
    </row>
    <row r="770" spans="1:11" x14ac:dyDescent="0.25">
      <c r="A770">
        <v>1</v>
      </c>
      <c r="B770">
        <v>46</v>
      </c>
      <c r="C770">
        <v>137</v>
      </c>
      <c r="D770">
        <v>5</v>
      </c>
      <c r="E770" s="4">
        <v>43097.395138888889</v>
      </c>
      <c r="F770" s="4">
        <v>43097.402777777781</v>
      </c>
      <c r="G770" s="4">
        <v>43097.402777777781</v>
      </c>
      <c r="H770">
        <v>43</v>
      </c>
      <c r="I770">
        <v>2</v>
      </c>
      <c r="J770">
        <v>2</v>
      </c>
      <c r="K770">
        <v>1</v>
      </c>
    </row>
    <row r="771" spans="1:11" x14ac:dyDescent="0.25">
      <c r="A771">
        <v>2</v>
      </c>
      <c r="B771">
        <v>82</v>
      </c>
      <c r="C771">
        <v>135</v>
      </c>
      <c r="D771">
        <v>3</v>
      </c>
      <c r="E771" s="4">
        <v>43097.427083333336</v>
      </c>
      <c r="F771" s="4">
        <v>43097.469444444447</v>
      </c>
      <c r="G771" s="4">
        <v>43097.436805555553</v>
      </c>
      <c r="H771">
        <v>26</v>
      </c>
      <c r="I771">
        <v>2</v>
      </c>
      <c r="J771">
        <v>3</v>
      </c>
      <c r="K771">
        <v>2</v>
      </c>
    </row>
    <row r="772" spans="1:11" x14ac:dyDescent="0.25">
      <c r="A772">
        <v>4</v>
      </c>
      <c r="B772">
        <v>3</v>
      </c>
      <c r="C772">
        <v>146</v>
      </c>
      <c r="D772">
        <v>18</v>
      </c>
      <c r="E772" s="4">
        <v>43097.438194444447</v>
      </c>
      <c r="F772" s="4">
        <v>43097.468055555553</v>
      </c>
      <c r="G772" s="4">
        <v>43097.468055555553</v>
      </c>
      <c r="H772">
        <v>30</v>
      </c>
      <c r="I772">
        <v>1</v>
      </c>
      <c r="J772">
        <v>6</v>
      </c>
      <c r="K772">
        <v>4</v>
      </c>
    </row>
    <row r="773" spans="1:11" x14ac:dyDescent="0.25">
      <c r="A773">
        <v>1</v>
      </c>
      <c r="B773">
        <v>51</v>
      </c>
      <c r="C773">
        <v>139</v>
      </c>
      <c r="D773">
        <v>1</v>
      </c>
      <c r="E773" s="4">
        <v>43097.443749999999</v>
      </c>
      <c r="F773" s="4">
        <v>43097.459722222222</v>
      </c>
      <c r="G773" s="4">
        <v>43097.459722222222</v>
      </c>
      <c r="H773">
        <v>25</v>
      </c>
      <c r="I773">
        <v>2</v>
      </c>
      <c r="J773">
        <v>1</v>
      </c>
      <c r="K773">
        <v>1</v>
      </c>
    </row>
    <row r="774" spans="1:11" x14ac:dyDescent="0.25">
      <c r="A774">
        <v>4</v>
      </c>
      <c r="B774">
        <v>3</v>
      </c>
      <c r="C774">
        <v>138</v>
      </c>
      <c r="D774">
        <v>6</v>
      </c>
      <c r="E774" s="4">
        <v>43097.463888888888</v>
      </c>
      <c r="F774" s="4">
        <v>43097.468055555553</v>
      </c>
      <c r="G774" s="4">
        <v>43097.474999999999</v>
      </c>
      <c r="H774">
        <v>35</v>
      </c>
      <c r="I774">
        <v>1</v>
      </c>
      <c r="J774">
        <v>4</v>
      </c>
      <c r="K774">
        <v>4</v>
      </c>
    </row>
    <row r="775" spans="1:11" x14ac:dyDescent="0.25">
      <c r="A775">
        <v>1</v>
      </c>
      <c r="B775">
        <v>11</v>
      </c>
      <c r="C775">
        <v>141</v>
      </c>
      <c r="D775">
        <v>6</v>
      </c>
      <c r="E775" s="4">
        <v>43097.474999999999</v>
      </c>
      <c r="F775" s="4">
        <v>43097.474999999999</v>
      </c>
      <c r="G775" s="4">
        <v>43097.477777777778</v>
      </c>
      <c r="H775">
        <v>67</v>
      </c>
      <c r="I775">
        <v>1</v>
      </c>
      <c r="J775">
        <v>1</v>
      </c>
      <c r="K775">
        <v>1</v>
      </c>
    </row>
    <row r="776" spans="1:11" x14ac:dyDescent="0.25">
      <c r="A776">
        <v>4</v>
      </c>
      <c r="B776">
        <v>3</v>
      </c>
      <c r="C776">
        <v>1</v>
      </c>
      <c r="D776">
        <v>23</v>
      </c>
      <c r="E776" s="4">
        <v>43097.493750000001</v>
      </c>
      <c r="F776" s="4">
        <v>43097.493750000001</v>
      </c>
      <c r="G776" s="4">
        <v>43097.493750000001</v>
      </c>
      <c r="H776">
        <v>21</v>
      </c>
      <c r="I776">
        <v>1</v>
      </c>
      <c r="J776">
        <v>9</v>
      </c>
      <c r="K776">
        <v>4</v>
      </c>
    </row>
    <row r="777" spans="1:11" x14ac:dyDescent="0.25">
      <c r="A777">
        <v>1</v>
      </c>
      <c r="B777">
        <v>7</v>
      </c>
      <c r="C777">
        <v>139</v>
      </c>
      <c r="D777">
        <v>1</v>
      </c>
      <c r="E777" s="4">
        <v>43097.533333333333</v>
      </c>
      <c r="F777" s="4">
        <v>43097.533333333333</v>
      </c>
      <c r="G777" s="4">
        <v>43097.54791666667</v>
      </c>
      <c r="H777">
        <v>37</v>
      </c>
      <c r="I777">
        <v>2</v>
      </c>
      <c r="J777">
        <v>1</v>
      </c>
      <c r="K777">
        <v>1</v>
      </c>
    </row>
    <row r="778" spans="1:11" x14ac:dyDescent="0.25">
      <c r="A778">
        <v>4</v>
      </c>
      <c r="B778">
        <v>3</v>
      </c>
      <c r="C778">
        <v>138</v>
      </c>
      <c r="D778">
        <v>6</v>
      </c>
      <c r="E778" s="4">
        <v>43097.622916666667</v>
      </c>
      <c r="F778" s="4">
        <v>43097.622916666667</v>
      </c>
      <c r="G778" s="4">
        <v>43097.622916666667</v>
      </c>
      <c r="H778">
        <v>1</v>
      </c>
      <c r="I778">
        <v>2</v>
      </c>
      <c r="J778">
        <v>3</v>
      </c>
      <c r="K778">
        <v>0</v>
      </c>
    </row>
    <row r="779" spans="1:11" x14ac:dyDescent="0.25">
      <c r="A779">
        <v>4</v>
      </c>
      <c r="B779">
        <v>3</v>
      </c>
      <c r="C779">
        <v>135</v>
      </c>
      <c r="D779">
        <v>3</v>
      </c>
      <c r="E779" s="4">
        <v>43097.547222222223</v>
      </c>
      <c r="F779" s="4">
        <v>43097.547222222223</v>
      </c>
      <c r="G779" s="4">
        <v>43097.550694444442</v>
      </c>
      <c r="H779">
        <v>1</v>
      </c>
      <c r="I779">
        <v>1</v>
      </c>
      <c r="J779">
        <v>3</v>
      </c>
      <c r="K779">
        <v>4</v>
      </c>
    </row>
    <row r="780" spans="1:11" x14ac:dyDescent="0.25">
      <c r="A780">
        <v>1</v>
      </c>
      <c r="B780">
        <v>51</v>
      </c>
      <c r="C780">
        <v>141</v>
      </c>
      <c r="D780">
        <v>6</v>
      </c>
      <c r="E780" s="4">
        <v>43097.566666666666</v>
      </c>
      <c r="F780" s="4">
        <v>43097.570138888892</v>
      </c>
      <c r="G780" s="4">
        <v>43097.575694444444</v>
      </c>
      <c r="H780">
        <v>20</v>
      </c>
      <c r="I780">
        <v>2</v>
      </c>
      <c r="J780">
        <v>2</v>
      </c>
      <c r="K780">
        <v>1</v>
      </c>
    </row>
    <row r="781" spans="1:11" x14ac:dyDescent="0.25">
      <c r="A781">
        <v>2</v>
      </c>
      <c r="B781">
        <v>12</v>
      </c>
      <c r="C781">
        <v>135</v>
      </c>
      <c r="D781">
        <v>3</v>
      </c>
      <c r="E781" s="4">
        <v>43097.590277777781</v>
      </c>
      <c r="F781" s="4">
        <v>43097.590277777781</v>
      </c>
      <c r="G781" s="4">
        <v>43097.592361111114</v>
      </c>
      <c r="H781">
        <v>25</v>
      </c>
      <c r="I781">
        <v>1</v>
      </c>
      <c r="J781">
        <v>3</v>
      </c>
      <c r="K781">
        <v>1</v>
      </c>
    </row>
    <row r="782" spans="1:11" x14ac:dyDescent="0.25">
      <c r="A782">
        <v>1</v>
      </c>
      <c r="B782">
        <v>51</v>
      </c>
      <c r="C782">
        <v>140</v>
      </c>
      <c r="D782">
        <v>16</v>
      </c>
      <c r="E782" s="4">
        <v>43097.581944444442</v>
      </c>
      <c r="F782" s="4">
        <v>43097.582638888889</v>
      </c>
      <c r="G782" s="4">
        <v>43097.590277777781</v>
      </c>
      <c r="H782">
        <v>34</v>
      </c>
      <c r="I782">
        <v>1</v>
      </c>
      <c r="J782">
        <v>5</v>
      </c>
      <c r="K782">
        <v>1</v>
      </c>
    </row>
    <row r="783" spans="1:11" x14ac:dyDescent="0.25">
      <c r="A783">
        <v>4</v>
      </c>
      <c r="B783">
        <v>65</v>
      </c>
      <c r="C783">
        <v>146</v>
      </c>
      <c r="D783">
        <v>18</v>
      </c>
      <c r="E783" s="4">
        <v>43097.604166666664</v>
      </c>
      <c r="F783" s="4">
        <v>43097.604166666664</v>
      </c>
      <c r="G783" s="4">
        <v>43097.604166666664</v>
      </c>
      <c r="H783">
        <v>0</v>
      </c>
      <c r="I783">
        <v>2</v>
      </c>
      <c r="J783">
        <v>4</v>
      </c>
      <c r="K783">
        <v>4</v>
      </c>
    </row>
    <row r="784" spans="1:11" x14ac:dyDescent="0.25">
      <c r="A784">
        <v>1</v>
      </c>
      <c r="B784">
        <v>11</v>
      </c>
      <c r="C784">
        <v>138</v>
      </c>
      <c r="D784">
        <v>6</v>
      </c>
      <c r="E784" s="4">
        <v>43097.609027777777</v>
      </c>
      <c r="F784" s="4">
        <v>43097.609027777777</v>
      </c>
      <c r="G784" s="4">
        <v>43097.636111111111</v>
      </c>
      <c r="H784">
        <v>24</v>
      </c>
      <c r="I784">
        <v>2</v>
      </c>
      <c r="J784">
        <v>4</v>
      </c>
      <c r="K784">
        <v>1</v>
      </c>
    </row>
    <row r="785" spans="1:11" x14ac:dyDescent="0.25">
      <c r="A785">
        <v>1</v>
      </c>
      <c r="B785">
        <v>78</v>
      </c>
      <c r="C785">
        <v>136</v>
      </c>
      <c r="D785">
        <v>5</v>
      </c>
      <c r="E785" s="4">
        <v>43097.613194444442</v>
      </c>
      <c r="F785" s="4">
        <v>43097.613194444442</v>
      </c>
      <c r="G785" s="4">
        <v>43097.617361111108</v>
      </c>
      <c r="H785">
        <v>24</v>
      </c>
      <c r="I785">
        <v>2</v>
      </c>
      <c r="J785">
        <v>1</v>
      </c>
      <c r="K785">
        <v>1</v>
      </c>
    </row>
    <row r="786" spans="1:11" x14ac:dyDescent="0.25">
      <c r="A786">
        <v>1</v>
      </c>
      <c r="B786">
        <v>3</v>
      </c>
      <c r="C786">
        <v>144</v>
      </c>
      <c r="D786">
        <v>16</v>
      </c>
      <c r="E786" s="4">
        <v>43097.613194444442</v>
      </c>
      <c r="F786" s="4">
        <v>43097.613194444442</v>
      </c>
      <c r="G786" s="4">
        <v>43097.620833333334</v>
      </c>
      <c r="H786">
        <v>29</v>
      </c>
      <c r="I786">
        <v>2</v>
      </c>
      <c r="J786">
        <v>5</v>
      </c>
      <c r="K786">
        <v>1</v>
      </c>
    </row>
    <row r="787" spans="1:11" x14ac:dyDescent="0.25">
      <c r="A787">
        <v>1</v>
      </c>
      <c r="B787">
        <v>85</v>
      </c>
      <c r="C787">
        <v>137</v>
      </c>
      <c r="D787">
        <v>5</v>
      </c>
      <c r="E787" s="4">
        <v>43097.631944444445</v>
      </c>
      <c r="F787" s="4">
        <v>43097.636805555558</v>
      </c>
      <c r="G787" s="4">
        <v>43097.638888888891</v>
      </c>
      <c r="H787">
        <v>30</v>
      </c>
      <c r="I787">
        <v>2</v>
      </c>
      <c r="J787">
        <v>2</v>
      </c>
      <c r="K787">
        <v>1</v>
      </c>
    </row>
    <row r="788" spans="1:11" x14ac:dyDescent="0.25">
      <c r="A788">
        <v>4</v>
      </c>
      <c r="B788">
        <v>3</v>
      </c>
      <c r="C788">
        <v>139</v>
      </c>
      <c r="D788">
        <v>1</v>
      </c>
      <c r="E788" s="4">
        <v>43097.643055555556</v>
      </c>
      <c r="F788" s="4">
        <v>43097.662499999999</v>
      </c>
      <c r="G788" s="4">
        <v>43097.662499999999</v>
      </c>
      <c r="H788">
        <v>25</v>
      </c>
      <c r="I788">
        <v>1</v>
      </c>
      <c r="J788">
        <v>3</v>
      </c>
      <c r="K788">
        <v>4</v>
      </c>
    </row>
    <row r="789" spans="1:11" x14ac:dyDescent="0.25">
      <c r="A789">
        <v>4</v>
      </c>
      <c r="B789">
        <v>3</v>
      </c>
      <c r="C789">
        <v>146</v>
      </c>
      <c r="D789">
        <v>18</v>
      </c>
      <c r="E789" s="4">
        <v>43097.64166666667</v>
      </c>
      <c r="F789" s="4">
        <v>43097.646527777775</v>
      </c>
      <c r="G789" s="4">
        <v>43097.646527777775</v>
      </c>
      <c r="H789">
        <v>1</v>
      </c>
      <c r="I789">
        <v>1</v>
      </c>
      <c r="J789">
        <v>4</v>
      </c>
      <c r="K789">
        <v>4</v>
      </c>
    </row>
    <row r="790" spans="1:11" x14ac:dyDescent="0.25">
      <c r="A790">
        <v>4</v>
      </c>
      <c r="B790">
        <v>3</v>
      </c>
      <c r="C790">
        <v>142</v>
      </c>
      <c r="D790">
        <v>4</v>
      </c>
      <c r="E790" s="4">
        <v>43097.679861111108</v>
      </c>
      <c r="F790" s="4">
        <v>43097.679861111108</v>
      </c>
      <c r="G790" s="4">
        <v>43097.686805555553</v>
      </c>
      <c r="H790">
        <v>44</v>
      </c>
      <c r="I790">
        <v>2</v>
      </c>
      <c r="J790">
        <v>4</v>
      </c>
      <c r="K790">
        <v>4</v>
      </c>
    </row>
    <row r="791" spans="1:11" x14ac:dyDescent="0.25">
      <c r="A791">
        <v>1</v>
      </c>
      <c r="B791">
        <v>3</v>
      </c>
      <c r="C791">
        <v>135</v>
      </c>
      <c r="D791">
        <v>3</v>
      </c>
      <c r="E791" s="4">
        <v>43097.697916666664</v>
      </c>
      <c r="F791" s="4">
        <v>43097.697916666664</v>
      </c>
      <c r="G791" s="4">
        <v>43097.70416666667</v>
      </c>
      <c r="H791">
        <v>38</v>
      </c>
      <c r="I791">
        <v>2</v>
      </c>
      <c r="J791">
        <v>3</v>
      </c>
      <c r="K791">
        <v>1</v>
      </c>
    </row>
    <row r="792" spans="1:11" x14ac:dyDescent="0.25">
      <c r="A792">
        <v>1</v>
      </c>
      <c r="B792">
        <v>16</v>
      </c>
      <c r="C792">
        <v>136</v>
      </c>
      <c r="D792">
        <v>5</v>
      </c>
      <c r="E792" s="4">
        <v>43097.717361111114</v>
      </c>
      <c r="F792" s="4">
        <v>43097.727777777778</v>
      </c>
      <c r="G792" s="4">
        <v>43097.727777777778</v>
      </c>
      <c r="H792">
        <v>43</v>
      </c>
      <c r="I792">
        <v>1</v>
      </c>
      <c r="J792">
        <v>2</v>
      </c>
      <c r="K792">
        <v>1</v>
      </c>
    </row>
    <row r="793" spans="1:11" x14ac:dyDescent="0.25">
      <c r="A793">
        <v>1</v>
      </c>
      <c r="B793">
        <v>3</v>
      </c>
      <c r="C793">
        <v>157</v>
      </c>
      <c r="D793">
        <v>10</v>
      </c>
      <c r="E793" s="4">
        <v>43097.727083333331</v>
      </c>
      <c r="F793" s="4">
        <v>43097.736111111109</v>
      </c>
      <c r="G793" s="4">
        <v>43097.736111111109</v>
      </c>
      <c r="H793">
        <v>50</v>
      </c>
      <c r="I793">
        <v>1</v>
      </c>
      <c r="J793">
        <v>7</v>
      </c>
      <c r="K793">
        <v>1</v>
      </c>
    </row>
    <row r="794" spans="1:11" x14ac:dyDescent="0.25">
      <c r="A794">
        <v>4</v>
      </c>
      <c r="B794">
        <v>3</v>
      </c>
      <c r="C794">
        <v>158</v>
      </c>
      <c r="D794">
        <v>11</v>
      </c>
      <c r="E794" s="4">
        <v>43097.731249999997</v>
      </c>
      <c r="F794" s="4">
        <v>43097.751388888886</v>
      </c>
      <c r="G794" s="4">
        <v>43097.751388888886</v>
      </c>
      <c r="H794">
        <v>2</v>
      </c>
      <c r="I794">
        <v>2</v>
      </c>
      <c r="J794">
        <v>7</v>
      </c>
      <c r="K794">
        <v>4</v>
      </c>
    </row>
    <row r="795" spans="1:11" x14ac:dyDescent="0.25">
      <c r="A795">
        <v>4</v>
      </c>
      <c r="B795">
        <v>3</v>
      </c>
      <c r="C795">
        <v>141</v>
      </c>
      <c r="D795">
        <v>6</v>
      </c>
      <c r="E795" s="4">
        <v>43097.765277777777</v>
      </c>
      <c r="F795" s="4">
        <v>43097.770138888889</v>
      </c>
      <c r="G795" s="4">
        <v>43097.785416666666</v>
      </c>
      <c r="H795">
        <v>4</v>
      </c>
      <c r="I795">
        <v>2</v>
      </c>
      <c r="J795">
        <v>4</v>
      </c>
      <c r="K795">
        <v>4</v>
      </c>
    </row>
    <row r="796" spans="1:11" x14ac:dyDescent="0.25">
      <c r="A796">
        <v>4</v>
      </c>
      <c r="B796">
        <v>3</v>
      </c>
      <c r="C796">
        <v>156</v>
      </c>
      <c r="D796">
        <v>9</v>
      </c>
      <c r="E796" s="4">
        <v>43097.76458333333</v>
      </c>
      <c r="F796" s="4">
        <v>43097.777777777781</v>
      </c>
      <c r="G796" s="4">
        <v>43097.777777777781</v>
      </c>
      <c r="H796">
        <v>37</v>
      </c>
      <c r="I796">
        <v>1</v>
      </c>
      <c r="J796">
        <v>16</v>
      </c>
      <c r="K796">
        <v>4</v>
      </c>
    </row>
    <row r="797" spans="1:11" x14ac:dyDescent="0.25">
      <c r="A797">
        <v>4</v>
      </c>
      <c r="B797">
        <v>59</v>
      </c>
      <c r="C797">
        <v>139</v>
      </c>
      <c r="D797">
        <v>1</v>
      </c>
      <c r="E797" s="4">
        <v>43097.768750000003</v>
      </c>
      <c r="F797" s="4">
        <v>43097.770833333336</v>
      </c>
      <c r="G797" s="4">
        <v>43097.777777777781</v>
      </c>
      <c r="H797">
        <v>56</v>
      </c>
      <c r="I797">
        <v>1</v>
      </c>
      <c r="J797">
        <v>3</v>
      </c>
      <c r="K797">
        <v>4</v>
      </c>
    </row>
    <row r="798" spans="1:11" x14ac:dyDescent="0.25">
      <c r="A798">
        <v>1</v>
      </c>
      <c r="B798">
        <v>79</v>
      </c>
      <c r="C798">
        <v>138</v>
      </c>
      <c r="D798">
        <v>6</v>
      </c>
      <c r="E798" s="4">
        <v>43097.777083333334</v>
      </c>
      <c r="F798" s="4">
        <v>43097.779861111114</v>
      </c>
      <c r="G798" s="4">
        <v>43097.786111111112</v>
      </c>
      <c r="H798">
        <v>30</v>
      </c>
      <c r="I798">
        <v>1</v>
      </c>
      <c r="J798">
        <v>2</v>
      </c>
      <c r="K798">
        <v>1</v>
      </c>
    </row>
    <row r="799" spans="1:11" x14ac:dyDescent="0.25">
      <c r="A799">
        <v>1</v>
      </c>
      <c r="B799">
        <v>12</v>
      </c>
      <c r="C799">
        <v>137</v>
      </c>
      <c r="D799">
        <v>5</v>
      </c>
      <c r="E799" s="4">
        <v>43097.794444444444</v>
      </c>
      <c r="F799" s="4">
        <v>43097.804166666669</v>
      </c>
      <c r="G799" s="4">
        <v>43097.804166666669</v>
      </c>
      <c r="H799">
        <v>14</v>
      </c>
      <c r="I799">
        <v>1</v>
      </c>
      <c r="J799">
        <v>1</v>
      </c>
      <c r="K799">
        <v>1</v>
      </c>
    </row>
    <row r="800" spans="1:11" x14ac:dyDescent="0.25">
      <c r="A800">
        <v>4</v>
      </c>
      <c r="B800">
        <v>3</v>
      </c>
      <c r="C800">
        <v>141</v>
      </c>
      <c r="D800">
        <v>6</v>
      </c>
      <c r="E800" s="4">
        <v>43097.810416666667</v>
      </c>
      <c r="F800" s="4">
        <v>43097.811111111114</v>
      </c>
      <c r="G800" s="4">
        <v>43097.819444444445</v>
      </c>
      <c r="H800">
        <v>70</v>
      </c>
      <c r="I800">
        <v>1</v>
      </c>
      <c r="J800">
        <v>4</v>
      </c>
      <c r="K800">
        <v>4</v>
      </c>
    </row>
    <row r="801" spans="1:11" x14ac:dyDescent="0.25">
      <c r="A801">
        <v>2</v>
      </c>
      <c r="B801">
        <v>22</v>
      </c>
      <c r="C801">
        <v>139</v>
      </c>
      <c r="D801">
        <v>1</v>
      </c>
      <c r="E801" s="4">
        <v>43097.815972222219</v>
      </c>
      <c r="F801" s="4">
        <v>43097.820138888892</v>
      </c>
      <c r="G801" s="4">
        <v>43097.823611111111</v>
      </c>
      <c r="H801">
        <v>40</v>
      </c>
      <c r="I801">
        <v>2</v>
      </c>
      <c r="J801">
        <v>1</v>
      </c>
      <c r="K801">
        <v>2</v>
      </c>
    </row>
    <row r="802" spans="1:11" x14ac:dyDescent="0.25">
      <c r="A802">
        <v>1</v>
      </c>
      <c r="B802">
        <v>46</v>
      </c>
      <c r="C802">
        <v>136</v>
      </c>
      <c r="D802">
        <v>5</v>
      </c>
      <c r="E802" s="4">
        <v>43097.81527777778</v>
      </c>
      <c r="F802" s="4">
        <v>43097.81527777778</v>
      </c>
      <c r="G802" s="4">
        <v>43097.828472222223</v>
      </c>
      <c r="H802">
        <v>36</v>
      </c>
      <c r="I802">
        <v>2</v>
      </c>
      <c r="J802">
        <v>2</v>
      </c>
      <c r="K802">
        <v>1</v>
      </c>
    </row>
    <row r="803" spans="1:11" x14ac:dyDescent="0.25">
      <c r="A803">
        <v>1</v>
      </c>
      <c r="B803">
        <v>57</v>
      </c>
      <c r="C803">
        <v>140</v>
      </c>
      <c r="D803">
        <v>16</v>
      </c>
      <c r="E803" s="4">
        <v>43097.822916666664</v>
      </c>
      <c r="F803" s="4">
        <v>43097.824999999997</v>
      </c>
      <c r="G803" s="4">
        <v>43097.832638888889</v>
      </c>
      <c r="H803">
        <v>73</v>
      </c>
      <c r="I803">
        <v>2</v>
      </c>
      <c r="J803">
        <v>5</v>
      </c>
      <c r="K803">
        <v>1</v>
      </c>
    </row>
    <row r="804" spans="1:11" x14ac:dyDescent="0.25">
      <c r="A804">
        <v>1</v>
      </c>
      <c r="B804">
        <v>3</v>
      </c>
      <c r="C804">
        <v>154</v>
      </c>
      <c r="D804">
        <v>19</v>
      </c>
      <c r="E804" s="4">
        <v>43097.843055555553</v>
      </c>
      <c r="F804" s="4">
        <v>43097.843055555553</v>
      </c>
      <c r="G804" s="4">
        <v>43097.870138888888</v>
      </c>
      <c r="H804">
        <v>73</v>
      </c>
      <c r="I804">
        <v>2</v>
      </c>
      <c r="J804">
        <v>12</v>
      </c>
      <c r="K804">
        <v>1</v>
      </c>
    </row>
    <row r="805" spans="1:11" x14ac:dyDescent="0.25">
      <c r="A805">
        <v>1</v>
      </c>
      <c r="B805">
        <v>51</v>
      </c>
      <c r="C805">
        <v>138</v>
      </c>
      <c r="D805">
        <v>6</v>
      </c>
      <c r="E805" s="4">
        <v>43097.862500000003</v>
      </c>
      <c r="F805" s="4">
        <v>43097.864583333336</v>
      </c>
      <c r="G805" s="4">
        <v>43097.871527777781</v>
      </c>
      <c r="H805">
        <v>21</v>
      </c>
      <c r="I805">
        <v>1</v>
      </c>
      <c r="J805">
        <v>2</v>
      </c>
      <c r="K805">
        <v>1</v>
      </c>
    </row>
    <row r="806" spans="1:11" x14ac:dyDescent="0.25">
      <c r="A806">
        <v>1</v>
      </c>
      <c r="B806">
        <v>16</v>
      </c>
      <c r="C806">
        <v>137</v>
      </c>
      <c r="D806">
        <v>5</v>
      </c>
      <c r="E806" s="4">
        <v>43097.872916666667</v>
      </c>
      <c r="F806" s="4">
        <v>43097.875694444447</v>
      </c>
      <c r="G806" s="4">
        <v>43097.879861111112</v>
      </c>
      <c r="H806">
        <v>51</v>
      </c>
      <c r="I806">
        <v>1</v>
      </c>
      <c r="J806">
        <v>1</v>
      </c>
      <c r="K806">
        <v>1</v>
      </c>
    </row>
    <row r="807" spans="1:11" x14ac:dyDescent="0.25">
      <c r="A807">
        <v>1</v>
      </c>
      <c r="B807">
        <v>16</v>
      </c>
      <c r="C807">
        <v>156</v>
      </c>
      <c r="D807">
        <v>9</v>
      </c>
      <c r="E807" s="4">
        <v>43097.876388888886</v>
      </c>
      <c r="F807" s="4">
        <v>43097.879861111112</v>
      </c>
      <c r="G807" s="4">
        <v>43097.883333333331</v>
      </c>
      <c r="H807">
        <v>55</v>
      </c>
      <c r="I807">
        <v>1</v>
      </c>
      <c r="J807">
        <v>16</v>
      </c>
      <c r="K807">
        <v>1</v>
      </c>
    </row>
    <row r="808" spans="1:11" x14ac:dyDescent="0.25">
      <c r="A808">
        <v>1</v>
      </c>
      <c r="B808">
        <v>7</v>
      </c>
      <c r="C808">
        <v>136</v>
      </c>
      <c r="D808">
        <v>5</v>
      </c>
      <c r="E808" s="4">
        <v>43097.881249999999</v>
      </c>
      <c r="F808" s="4">
        <v>43097.886805555558</v>
      </c>
      <c r="G808" s="4">
        <v>43097.902777777781</v>
      </c>
      <c r="H808">
        <v>46</v>
      </c>
      <c r="I808">
        <v>2</v>
      </c>
      <c r="J808">
        <v>2</v>
      </c>
      <c r="K808">
        <v>1</v>
      </c>
    </row>
    <row r="809" spans="1:11" x14ac:dyDescent="0.25">
      <c r="A809">
        <v>1</v>
      </c>
      <c r="B809">
        <v>51</v>
      </c>
      <c r="C809">
        <v>141</v>
      </c>
      <c r="D809">
        <v>6</v>
      </c>
      <c r="E809" s="4">
        <v>43097.884722222225</v>
      </c>
      <c r="F809" s="4">
        <v>43097.884722222225</v>
      </c>
      <c r="G809" s="4">
        <v>43097.890972222223</v>
      </c>
      <c r="H809">
        <v>56</v>
      </c>
      <c r="I809">
        <v>2</v>
      </c>
      <c r="J809">
        <v>2</v>
      </c>
      <c r="K809">
        <v>1</v>
      </c>
    </row>
    <row r="810" spans="1:11" x14ac:dyDescent="0.25">
      <c r="A810">
        <v>1</v>
      </c>
      <c r="B810">
        <v>16</v>
      </c>
      <c r="C810">
        <v>157</v>
      </c>
      <c r="D810">
        <v>10</v>
      </c>
      <c r="E810" s="4">
        <v>43097.904861111114</v>
      </c>
      <c r="F810" s="4">
        <v>43097.904861111114</v>
      </c>
      <c r="G810" s="4">
        <v>43097.908333333333</v>
      </c>
      <c r="H810">
        <v>15</v>
      </c>
      <c r="I810">
        <v>2</v>
      </c>
      <c r="J810">
        <v>7</v>
      </c>
      <c r="K810">
        <v>1</v>
      </c>
    </row>
    <row r="811" spans="1:11" x14ac:dyDescent="0.25">
      <c r="A811">
        <v>4</v>
      </c>
      <c r="B811">
        <v>3</v>
      </c>
      <c r="C811">
        <v>146</v>
      </c>
      <c r="D811">
        <v>18</v>
      </c>
      <c r="E811" s="4">
        <v>43097.93472222222</v>
      </c>
      <c r="F811" s="4">
        <v>43097.9375</v>
      </c>
      <c r="G811" s="4">
        <v>43097.956944444442</v>
      </c>
      <c r="H811">
        <v>15</v>
      </c>
      <c r="I811">
        <v>2</v>
      </c>
      <c r="J811">
        <v>2</v>
      </c>
      <c r="K811">
        <v>4</v>
      </c>
    </row>
    <row r="812" spans="1:11" x14ac:dyDescent="0.25">
      <c r="A812">
        <v>4</v>
      </c>
      <c r="B812">
        <v>3</v>
      </c>
      <c r="C812">
        <v>144</v>
      </c>
      <c r="D812">
        <v>16</v>
      </c>
      <c r="E812" s="4">
        <v>43097.94027777778</v>
      </c>
      <c r="F812" s="4">
        <v>43097.940972222219</v>
      </c>
      <c r="G812" s="4">
        <v>43097.940972222219</v>
      </c>
      <c r="H812">
        <v>18</v>
      </c>
      <c r="I812">
        <v>1</v>
      </c>
      <c r="J812">
        <v>5</v>
      </c>
      <c r="K812">
        <v>4</v>
      </c>
    </row>
    <row r="813" spans="1:11" x14ac:dyDescent="0.25">
      <c r="A813">
        <v>2</v>
      </c>
      <c r="B813">
        <v>86</v>
      </c>
      <c r="C813">
        <v>1</v>
      </c>
      <c r="D813">
        <v>23</v>
      </c>
      <c r="E813" s="4">
        <v>43097.953472222223</v>
      </c>
      <c r="F813" s="4">
        <v>43097.957638888889</v>
      </c>
      <c r="G813" s="4">
        <v>43097.970833333333</v>
      </c>
      <c r="H813">
        <v>22</v>
      </c>
      <c r="I813">
        <v>1</v>
      </c>
      <c r="J813">
        <v>9</v>
      </c>
      <c r="K813">
        <v>2</v>
      </c>
    </row>
    <row r="814" spans="1:11" x14ac:dyDescent="0.25">
      <c r="A814">
        <v>1</v>
      </c>
      <c r="B814">
        <v>51</v>
      </c>
      <c r="C814">
        <v>140</v>
      </c>
      <c r="D814">
        <v>16</v>
      </c>
      <c r="E814" s="4">
        <v>43097.956944444442</v>
      </c>
      <c r="F814" s="4">
        <v>43097.958333333336</v>
      </c>
      <c r="G814" s="4">
        <v>43097.966666666667</v>
      </c>
      <c r="H814">
        <v>22</v>
      </c>
      <c r="I814">
        <v>2</v>
      </c>
      <c r="J814">
        <v>5</v>
      </c>
      <c r="K814">
        <v>1</v>
      </c>
    </row>
    <row r="815" spans="1:11" x14ac:dyDescent="0.25">
      <c r="A815">
        <v>4</v>
      </c>
      <c r="B815">
        <v>3</v>
      </c>
      <c r="C815">
        <v>156</v>
      </c>
      <c r="D815">
        <v>9</v>
      </c>
      <c r="E815" s="4">
        <v>43097.966666666667</v>
      </c>
      <c r="F815" s="4">
        <v>43097.967361111114</v>
      </c>
      <c r="G815" s="4">
        <v>43097.975694444445</v>
      </c>
      <c r="H815">
        <v>1</v>
      </c>
      <c r="I815">
        <v>2</v>
      </c>
      <c r="J815">
        <v>16</v>
      </c>
      <c r="K815">
        <v>4</v>
      </c>
    </row>
    <row r="816" spans="1:11" x14ac:dyDescent="0.25">
      <c r="A816">
        <v>4</v>
      </c>
      <c r="B816">
        <v>3</v>
      </c>
      <c r="C816">
        <v>158</v>
      </c>
      <c r="D816">
        <v>11</v>
      </c>
      <c r="E816" s="4">
        <v>43097.977777777778</v>
      </c>
      <c r="F816" s="4">
        <v>43097.977777777778</v>
      </c>
      <c r="G816" s="4">
        <v>43097.990972222222</v>
      </c>
      <c r="H816">
        <v>30</v>
      </c>
      <c r="I816">
        <v>2</v>
      </c>
      <c r="J816">
        <v>16</v>
      </c>
      <c r="K816">
        <v>4</v>
      </c>
    </row>
    <row r="817" spans="1:11" x14ac:dyDescent="0.25">
      <c r="A817">
        <v>4</v>
      </c>
      <c r="B817">
        <v>20</v>
      </c>
      <c r="C817">
        <v>154</v>
      </c>
      <c r="D817">
        <v>19</v>
      </c>
      <c r="E817" s="4">
        <v>43097.974305555559</v>
      </c>
      <c r="F817" s="4">
        <v>43097.974305555559</v>
      </c>
      <c r="G817" s="4">
        <v>43097.977777777778</v>
      </c>
      <c r="H817">
        <v>63</v>
      </c>
      <c r="I817">
        <v>2</v>
      </c>
      <c r="J817">
        <v>12</v>
      </c>
      <c r="K817">
        <v>4</v>
      </c>
    </row>
    <row r="818" spans="1:11" x14ac:dyDescent="0.25">
      <c r="A818">
        <v>1</v>
      </c>
      <c r="B818">
        <v>46</v>
      </c>
      <c r="C818">
        <v>144</v>
      </c>
      <c r="D818">
        <v>16</v>
      </c>
      <c r="E818" s="4">
        <v>43097.979861111111</v>
      </c>
      <c r="F818" s="4">
        <v>43097.979861111111</v>
      </c>
      <c r="G818" s="4">
        <v>43097.979861111111</v>
      </c>
      <c r="H818">
        <v>21</v>
      </c>
      <c r="I818">
        <v>2</v>
      </c>
      <c r="J818">
        <v>1</v>
      </c>
      <c r="K818">
        <v>1</v>
      </c>
    </row>
    <row r="819" spans="1:11" x14ac:dyDescent="0.25">
      <c r="A819">
        <v>1</v>
      </c>
      <c r="B819">
        <v>14</v>
      </c>
      <c r="C819">
        <v>156</v>
      </c>
      <c r="D819">
        <v>9</v>
      </c>
      <c r="E819" s="4">
        <v>43097.990277777775</v>
      </c>
      <c r="F819" s="4">
        <v>43097.990277777775</v>
      </c>
      <c r="G819" s="4">
        <v>43097.997916666667</v>
      </c>
      <c r="H819">
        <v>20</v>
      </c>
      <c r="I819">
        <v>2</v>
      </c>
      <c r="J819">
        <v>16</v>
      </c>
      <c r="K819">
        <v>1</v>
      </c>
    </row>
    <row r="820" spans="1:11" x14ac:dyDescent="0.25">
      <c r="A820">
        <v>1</v>
      </c>
      <c r="B820">
        <v>14</v>
      </c>
      <c r="C820">
        <v>146</v>
      </c>
      <c r="D820">
        <v>18</v>
      </c>
      <c r="E820" s="4">
        <v>43098.015277777777</v>
      </c>
      <c r="F820" s="4">
        <v>43098.015972222223</v>
      </c>
      <c r="G820" s="4">
        <v>43098.021527777775</v>
      </c>
      <c r="H820">
        <v>42</v>
      </c>
      <c r="I820">
        <v>2</v>
      </c>
      <c r="J820">
        <v>4</v>
      </c>
      <c r="K820">
        <v>1</v>
      </c>
    </row>
    <row r="821" spans="1:11" x14ac:dyDescent="0.25">
      <c r="A821">
        <v>1</v>
      </c>
      <c r="B821">
        <v>2</v>
      </c>
      <c r="C821">
        <v>11</v>
      </c>
      <c r="D821">
        <v>19</v>
      </c>
      <c r="E821" s="4">
        <v>43098.040277777778</v>
      </c>
      <c r="F821" s="4">
        <v>43098.040277777778</v>
      </c>
      <c r="G821" s="4">
        <v>43098.040277777778</v>
      </c>
      <c r="H821">
        <v>73</v>
      </c>
      <c r="I821">
        <v>2</v>
      </c>
      <c r="J821">
        <v>12</v>
      </c>
      <c r="K821">
        <v>1</v>
      </c>
    </row>
    <row r="822" spans="1:11" x14ac:dyDescent="0.25">
      <c r="A822">
        <v>1</v>
      </c>
      <c r="B822">
        <v>51</v>
      </c>
      <c r="C822">
        <v>140</v>
      </c>
      <c r="D822">
        <v>16</v>
      </c>
      <c r="E822" s="4">
        <v>43098.048611111109</v>
      </c>
      <c r="F822" s="4">
        <v>43098.048611111109</v>
      </c>
      <c r="G822" s="4">
        <v>43098.056944444441</v>
      </c>
      <c r="H822">
        <v>35</v>
      </c>
      <c r="I822">
        <v>2</v>
      </c>
      <c r="J822">
        <v>5</v>
      </c>
      <c r="K822">
        <v>1</v>
      </c>
    </row>
    <row r="823" spans="1:11" x14ac:dyDescent="0.25">
      <c r="A823">
        <v>1</v>
      </c>
      <c r="B823">
        <v>21</v>
      </c>
      <c r="C823">
        <v>142</v>
      </c>
      <c r="D823">
        <v>4</v>
      </c>
      <c r="E823" s="4">
        <v>43098.1</v>
      </c>
      <c r="F823" s="4">
        <v>43098.103472222225</v>
      </c>
      <c r="G823" s="4">
        <v>43098.106944444444</v>
      </c>
      <c r="H823">
        <v>44</v>
      </c>
      <c r="I823">
        <v>1</v>
      </c>
      <c r="J823">
        <v>3</v>
      </c>
      <c r="K823">
        <v>1</v>
      </c>
    </row>
    <row r="824" spans="1:11" x14ac:dyDescent="0.25">
      <c r="A824">
        <v>1</v>
      </c>
      <c r="B824">
        <v>13</v>
      </c>
      <c r="C824">
        <v>137</v>
      </c>
      <c r="D824">
        <v>5</v>
      </c>
      <c r="E824" s="4">
        <v>43098.129861111112</v>
      </c>
      <c r="F824" s="4">
        <v>43098.133333333331</v>
      </c>
      <c r="G824" s="4">
        <v>43098.137499999997</v>
      </c>
      <c r="H824">
        <v>27</v>
      </c>
      <c r="I824">
        <v>2</v>
      </c>
      <c r="J824">
        <v>2</v>
      </c>
      <c r="K824">
        <v>1</v>
      </c>
    </row>
    <row r="825" spans="1:11" x14ac:dyDescent="0.25">
      <c r="A825">
        <v>1</v>
      </c>
      <c r="B825">
        <v>3</v>
      </c>
      <c r="C825">
        <v>146</v>
      </c>
      <c r="D825">
        <v>18</v>
      </c>
      <c r="E825" s="4">
        <v>43098.20416666667</v>
      </c>
      <c r="F825" s="4">
        <v>43098.238194444442</v>
      </c>
      <c r="G825" s="4">
        <v>43098.238194444442</v>
      </c>
      <c r="H825">
        <v>72</v>
      </c>
      <c r="I825">
        <v>2</v>
      </c>
      <c r="J825">
        <v>4</v>
      </c>
      <c r="K825">
        <v>1</v>
      </c>
    </row>
    <row r="826" spans="1:11" x14ac:dyDescent="0.25">
      <c r="A826">
        <v>1</v>
      </c>
      <c r="B826">
        <v>7</v>
      </c>
      <c r="C826">
        <v>136</v>
      </c>
      <c r="D826">
        <v>5</v>
      </c>
      <c r="E826" s="4">
        <v>43098.24722222222</v>
      </c>
      <c r="F826" s="4">
        <v>43098.252083333333</v>
      </c>
      <c r="G826" s="4">
        <v>43098.256944444445</v>
      </c>
      <c r="H826">
        <v>16</v>
      </c>
      <c r="I826">
        <v>1</v>
      </c>
      <c r="J826">
        <v>1</v>
      </c>
      <c r="K826">
        <v>1</v>
      </c>
    </row>
    <row r="827" spans="1:11" x14ac:dyDescent="0.25">
      <c r="A827">
        <v>1</v>
      </c>
      <c r="B827">
        <v>16</v>
      </c>
      <c r="C827">
        <v>154</v>
      </c>
      <c r="D827">
        <v>19</v>
      </c>
      <c r="E827" s="4">
        <v>43098.250694444447</v>
      </c>
      <c r="F827" s="4">
        <v>43098.252083333333</v>
      </c>
      <c r="G827" s="4">
        <v>43098.256249999999</v>
      </c>
      <c r="H827">
        <v>58</v>
      </c>
      <c r="I827">
        <v>2</v>
      </c>
      <c r="J827">
        <v>12</v>
      </c>
      <c r="K827">
        <v>1</v>
      </c>
    </row>
    <row r="828" spans="1:11" x14ac:dyDescent="0.25">
      <c r="A828">
        <v>1</v>
      </c>
      <c r="B828">
        <v>11</v>
      </c>
      <c r="C828">
        <v>135</v>
      </c>
      <c r="D828">
        <v>3</v>
      </c>
      <c r="E828" s="4">
        <v>43098.265972222223</v>
      </c>
      <c r="F828" s="4">
        <v>43098.271527777775</v>
      </c>
      <c r="G828" s="4">
        <v>43098.272916666669</v>
      </c>
      <c r="H828">
        <v>78</v>
      </c>
      <c r="I828">
        <v>1</v>
      </c>
      <c r="J828">
        <v>3</v>
      </c>
      <c r="K828">
        <v>1</v>
      </c>
    </row>
    <row r="829" spans="1:11" x14ac:dyDescent="0.25">
      <c r="A829">
        <v>4</v>
      </c>
      <c r="B829">
        <v>3</v>
      </c>
      <c r="C829">
        <v>140</v>
      </c>
      <c r="D829">
        <v>16</v>
      </c>
      <c r="E829" s="4">
        <v>43098.352777777778</v>
      </c>
      <c r="F829" s="4">
        <v>43098.406944444447</v>
      </c>
      <c r="G829" s="4">
        <v>43098.406944444447</v>
      </c>
      <c r="H829">
        <v>18</v>
      </c>
      <c r="I829">
        <v>1</v>
      </c>
      <c r="J829">
        <v>5</v>
      </c>
      <c r="K829">
        <v>4</v>
      </c>
    </row>
    <row r="830" spans="1:11" x14ac:dyDescent="0.25">
      <c r="A830">
        <v>2</v>
      </c>
      <c r="B830">
        <v>86</v>
      </c>
      <c r="C830">
        <v>138</v>
      </c>
      <c r="D830">
        <v>6</v>
      </c>
      <c r="E830" s="4">
        <v>43098.355555555558</v>
      </c>
      <c r="F830" s="4">
        <v>43098.402083333334</v>
      </c>
      <c r="G830" s="4">
        <v>43098.402083333334</v>
      </c>
      <c r="H830">
        <v>29</v>
      </c>
      <c r="I830">
        <v>1</v>
      </c>
      <c r="J830">
        <v>2</v>
      </c>
      <c r="K830">
        <v>2</v>
      </c>
    </row>
    <row r="831" spans="1:11" x14ac:dyDescent="0.25">
      <c r="A831">
        <v>1</v>
      </c>
      <c r="B831">
        <v>16</v>
      </c>
      <c r="C831">
        <v>142</v>
      </c>
      <c r="D831">
        <v>4</v>
      </c>
      <c r="E831" s="4">
        <v>43098.356944444444</v>
      </c>
      <c r="F831" s="4">
        <v>43098.368055555555</v>
      </c>
      <c r="G831" s="4">
        <v>43098.368055555555</v>
      </c>
      <c r="H831">
        <v>46</v>
      </c>
      <c r="I831">
        <v>2</v>
      </c>
      <c r="J831">
        <v>6</v>
      </c>
      <c r="K831">
        <v>1</v>
      </c>
    </row>
    <row r="832" spans="1:11" x14ac:dyDescent="0.25">
      <c r="A832">
        <v>1</v>
      </c>
      <c r="B832">
        <v>56</v>
      </c>
      <c r="C832">
        <v>136</v>
      </c>
      <c r="D832">
        <v>5</v>
      </c>
      <c r="E832" s="4">
        <v>43098.37222222222</v>
      </c>
      <c r="F832" s="4">
        <v>43098.381249999999</v>
      </c>
      <c r="G832" s="4">
        <v>43098.381249999999</v>
      </c>
      <c r="H832">
        <v>46</v>
      </c>
      <c r="I832">
        <v>1</v>
      </c>
      <c r="J832">
        <v>1</v>
      </c>
      <c r="K832">
        <v>1</v>
      </c>
    </row>
    <row r="833" spans="1:11" x14ac:dyDescent="0.25">
      <c r="A833">
        <v>4</v>
      </c>
      <c r="B833">
        <v>3</v>
      </c>
      <c r="C833">
        <v>1</v>
      </c>
      <c r="D833">
        <v>23</v>
      </c>
      <c r="E833" s="4">
        <v>43098.388888888891</v>
      </c>
      <c r="F833" s="4">
        <v>43098.388888888891</v>
      </c>
      <c r="G833" s="4">
        <v>43098.406944444447</v>
      </c>
      <c r="H833">
        <v>51</v>
      </c>
      <c r="I833">
        <v>2</v>
      </c>
      <c r="J833">
        <v>9</v>
      </c>
      <c r="K833">
        <v>4</v>
      </c>
    </row>
    <row r="834" spans="1:11" x14ac:dyDescent="0.25">
      <c r="A834">
        <v>1</v>
      </c>
      <c r="B834">
        <v>11</v>
      </c>
      <c r="C834">
        <v>144</v>
      </c>
      <c r="D834">
        <v>16</v>
      </c>
      <c r="E834" s="4">
        <v>43098.40625</v>
      </c>
      <c r="F834" s="4">
        <v>43098.409722222219</v>
      </c>
      <c r="G834" s="4">
        <v>43098.416666666664</v>
      </c>
      <c r="H834">
        <v>1</v>
      </c>
      <c r="I834">
        <v>2</v>
      </c>
      <c r="J834">
        <v>1</v>
      </c>
      <c r="K834">
        <v>1</v>
      </c>
    </row>
    <row r="835" spans="1:11" x14ac:dyDescent="0.25">
      <c r="A835">
        <v>2</v>
      </c>
      <c r="B835">
        <v>22</v>
      </c>
      <c r="C835">
        <v>13</v>
      </c>
      <c r="D835">
        <v>22</v>
      </c>
      <c r="E835" s="4">
        <v>43098.394444444442</v>
      </c>
      <c r="F835" s="4">
        <v>43098.404861111114</v>
      </c>
      <c r="G835" s="4">
        <v>43098.409722222219</v>
      </c>
      <c r="H835">
        <v>73</v>
      </c>
      <c r="I835">
        <v>2</v>
      </c>
      <c r="J835">
        <v>11</v>
      </c>
      <c r="K835">
        <v>2</v>
      </c>
    </row>
    <row r="836" spans="1:11" x14ac:dyDescent="0.25">
      <c r="A836">
        <v>4</v>
      </c>
      <c r="B836">
        <v>65</v>
      </c>
      <c r="C836">
        <v>137</v>
      </c>
      <c r="D836">
        <v>5</v>
      </c>
      <c r="E836" s="4">
        <v>43098.409722222219</v>
      </c>
      <c r="F836" s="4">
        <v>43098.409722222219</v>
      </c>
      <c r="G836" s="4">
        <v>43098.409722222219</v>
      </c>
      <c r="H836">
        <v>29</v>
      </c>
      <c r="I836">
        <v>1</v>
      </c>
      <c r="J836">
        <v>5</v>
      </c>
      <c r="K836">
        <v>4</v>
      </c>
    </row>
    <row r="837" spans="1:11" x14ac:dyDescent="0.25">
      <c r="A837">
        <v>1</v>
      </c>
      <c r="B837">
        <v>12</v>
      </c>
      <c r="C837">
        <v>139</v>
      </c>
      <c r="D837">
        <v>1</v>
      </c>
      <c r="E837" s="4">
        <v>43098.400694444441</v>
      </c>
      <c r="F837" s="4">
        <v>43098.405555555553</v>
      </c>
      <c r="G837" s="4">
        <v>43098.40625</v>
      </c>
      <c r="H837">
        <v>1</v>
      </c>
      <c r="I837">
        <v>2</v>
      </c>
      <c r="J837">
        <v>3</v>
      </c>
      <c r="K837">
        <v>1</v>
      </c>
    </row>
    <row r="838" spans="1:11" x14ac:dyDescent="0.25">
      <c r="A838">
        <v>4</v>
      </c>
      <c r="B838">
        <v>3</v>
      </c>
      <c r="C838">
        <v>140</v>
      </c>
      <c r="D838">
        <v>16</v>
      </c>
      <c r="E838" s="4">
        <v>43098.408333333333</v>
      </c>
      <c r="F838" s="4">
        <v>43098.408333333333</v>
      </c>
      <c r="G838" s="4">
        <v>43098.438888888886</v>
      </c>
      <c r="H838">
        <v>18</v>
      </c>
      <c r="I838">
        <v>1</v>
      </c>
      <c r="J838">
        <v>9</v>
      </c>
      <c r="K838">
        <v>4</v>
      </c>
    </row>
    <row r="839" spans="1:11" x14ac:dyDescent="0.25">
      <c r="A839">
        <v>1</v>
      </c>
      <c r="B839">
        <v>11</v>
      </c>
      <c r="C839">
        <v>156</v>
      </c>
      <c r="D839">
        <v>9</v>
      </c>
      <c r="E839" s="4">
        <v>43098.404166666667</v>
      </c>
      <c r="F839" s="4">
        <v>43098.409722222219</v>
      </c>
      <c r="G839" s="4">
        <v>43098.409722222219</v>
      </c>
      <c r="H839">
        <v>76</v>
      </c>
      <c r="I839">
        <v>2</v>
      </c>
      <c r="J839">
        <v>16</v>
      </c>
      <c r="K839">
        <v>1</v>
      </c>
    </row>
    <row r="840" spans="1:11" x14ac:dyDescent="0.25">
      <c r="A840">
        <v>4</v>
      </c>
      <c r="B840">
        <v>3</v>
      </c>
      <c r="C840">
        <v>144</v>
      </c>
      <c r="D840">
        <v>16</v>
      </c>
      <c r="E840" s="4">
        <v>43098.423611111109</v>
      </c>
      <c r="F840" s="4">
        <v>43098.423611111109</v>
      </c>
      <c r="G840" s="4">
        <v>43098.431250000001</v>
      </c>
      <c r="H840">
        <v>1</v>
      </c>
      <c r="I840">
        <v>2</v>
      </c>
      <c r="J840">
        <v>1</v>
      </c>
      <c r="K840">
        <v>4</v>
      </c>
    </row>
    <row r="841" spans="1:11" x14ac:dyDescent="0.25">
      <c r="A841">
        <v>4</v>
      </c>
      <c r="B841">
        <v>3</v>
      </c>
      <c r="C841">
        <v>136</v>
      </c>
      <c r="D841">
        <v>5</v>
      </c>
      <c r="E841" s="4">
        <v>43098.466666666667</v>
      </c>
      <c r="F841" s="4">
        <v>43098.466666666667</v>
      </c>
      <c r="G841" s="4">
        <v>43098.466666666667</v>
      </c>
      <c r="H841">
        <v>55</v>
      </c>
      <c r="I841">
        <v>1</v>
      </c>
      <c r="J841">
        <v>1</v>
      </c>
      <c r="K841">
        <v>4</v>
      </c>
    </row>
    <row r="842" spans="1:11" x14ac:dyDescent="0.25">
      <c r="A842">
        <v>4</v>
      </c>
      <c r="B842">
        <v>20</v>
      </c>
      <c r="C842">
        <v>137</v>
      </c>
      <c r="D842">
        <v>5</v>
      </c>
      <c r="E842" s="4">
        <v>43098.475694444445</v>
      </c>
      <c r="F842" s="4">
        <v>43098.490972222222</v>
      </c>
      <c r="G842" s="4">
        <v>43098.490972222222</v>
      </c>
      <c r="H842">
        <v>30</v>
      </c>
      <c r="I842">
        <v>2</v>
      </c>
      <c r="J842">
        <v>1</v>
      </c>
      <c r="K842">
        <v>4</v>
      </c>
    </row>
    <row r="843" spans="1:11" x14ac:dyDescent="0.25">
      <c r="A843">
        <v>1</v>
      </c>
      <c r="B843">
        <v>11</v>
      </c>
      <c r="C843">
        <v>154</v>
      </c>
      <c r="D843">
        <v>19</v>
      </c>
      <c r="E843" s="4">
        <v>43098.465277777781</v>
      </c>
      <c r="F843" s="4">
        <v>43098.465277777781</v>
      </c>
      <c r="G843" s="4">
        <v>43098.5</v>
      </c>
      <c r="H843" s="2">
        <v>8</v>
      </c>
      <c r="I843">
        <v>1</v>
      </c>
      <c r="J843">
        <v>12</v>
      </c>
      <c r="K843">
        <v>1</v>
      </c>
    </row>
    <row r="844" spans="1:11" x14ac:dyDescent="0.25">
      <c r="A844">
        <v>1</v>
      </c>
      <c r="B844">
        <v>37</v>
      </c>
      <c r="C844">
        <v>138</v>
      </c>
      <c r="D844">
        <v>6</v>
      </c>
      <c r="E844" s="4">
        <v>43098.484722222223</v>
      </c>
      <c r="F844" s="4">
        <v>43098.488888888889</v>
      </c>
      <c r="G844" s="4">
        <v>43098.499305555553</v>
      </c>
      <c r="H844">
        <v>40</v>
      </c>
      <c r="I844">
        <v>1</v>
      </c>
      <c r="J844">
        <v>2</v>
      </c>
      <c r="K844">
        <v>1</v>
      </c>
    </row>
    <row r="845" spans="1:11" x14ac:dyDescent="0.25">
      <c r="A845">
        <v>4</v>
      </c>
      <c r="B845">
        <v>3</v>
      </c>
      <c r="C845">
        <v>13</v>
      </c>
      <c r="D845">
        <v>22</v>
      </c>
      <c r="E845" s="4">
        <v>43098.48333333333</v>
      </c>
      <c r="F845" s="4">
        <v>43098.500694444447</v>
      </c>
      <c r="G845" s="4">
        <v>43098.500694444447</v>
      </c>
      <c r="H845">
        <v>34</v>
      </c>
      <c r="I845">
        <v>1</v>
      </c>
      <c r="J845">
        <v>11</v>
      </c>
      <c r="K845">
        <v>4</v>
      </c>
    </row>
    <row r="846" spans="1:11" x14ac:dyDescent="0.25">
      <c r="A846">
        <v>4</v>
      </c>
      <c r="B846">
        <v>65</v>
      </c>
      <c r="C846">
        <v>141</v>
      </c>
      <c r="D846">
        <v>6</v>
      </c>
      <c r="E846" s="4">
        <v>43098.513888888891</v>
      </c>
      <c r="F846" s="4">
        <v>43098.552083333336</v>
      </c>
      <c r="G846" s="4">
        <v>43098.552083333336</v>
      </c>
      <c r="H846">
        <v>21</v>
      </c>
      <c r="I846">
        <v>1</v>
      </c>
      <c r="J846">
        <v>3</v>
      </c>
      <c r="K846">
        <v>4</v>
      </c>
    </row>
    <row r="847" spans="1:11" x14ac:dyDescent="0.25">
      <c r="A847">
        <v>1</v>
      </c>
      <c r="B847">
        <v>16</v>
      </c>
      <c r="C847">
        <v>139</v>
      </c>
      <c r="D847">
        <v>1</v>
      </c>
      <c r="E847" s="4">
        <v>43098.570833333331</v>
      </c>
      <c r="F847" s="4">
        <v>43098.572916666664</v>
      </c>
      <c r="G847" s="4">
        <v>43098.576388888891</v>
      </c>
      <c r="H847">
        <v>40</v>
      </c>
      <c r="I847">
        <v>1</v>
      </c>
      <c r="J847">
        <v>1</v>
      </c>
      <c r="K847">
        <v>1</v>
      </c>
    </row>
    <row r="848" spans="1:11" x14ac:dyDescent="0.25">
      <c r="A848">
        <v>4</v>
      </c>
      <c r="B848">
        <v>65</v>
      </c>
      <c r="C848">
        <v>141</v>
      </c>
      <c r="D848">
        <v>6</v>
      </c>
      <c r="E848" s="4">
        <v>43098.567361111112</v>
      </c>
      <c r="F848" s="4">
        <v>43098.595138888886</v>
      </c>
      <c r="G848" s="4">
        <v>43098.595138888886</v>
      </c>
      <c r="H848">
        <v>3</v>
      </c>
      <c r="I848">
        <v>2</v>
      </c>
      <c r="J848">
        <v>3</v>
      </c>
      <c r="K848">
        <v>4</v>
      </c>
    </row>
    <row r="849" spans="1:11" x14ac:dyDescent="0.25">
      <c r="A849">
        <v>1</v>
      </c>
      <c r="B849">
        <v>3</v>
      </c>
      <c r="C849">
        <v>138</v>
      </c>
      <c r="D849">
        <v>6</v>
      </c>
      <c r="E849" s="4">
        <v>43098.581944444442</v>
      </c>
      <c r="F849" s="4">
        <v>43098.585416666669</v>
      </c>
      <c r="G849" s="4">
        <v>43098.592361111114</v>
      </c>
      <c r="H849">
        <v>68</v>
      </c>
      <c r="I849">
        <v>2</v>
      </c>
      <c r="J849">
        <v>2</v>
      </c>
      <c r="K849">
        <v>1</v>
      </c>
    </row>
    <row r="850" spans="1:11" x14ac:dyDescent="0.25">
      <c r="A850">
        <v>1</v>
      </c>
      <c r="B850">
        <v>58</v>
      </c>
      <c r="C850">
        <v>140</v>
      </c>
      <c r="D850">
        <v>16</v>
      </c>
      <c r="E850" s="4">
        <v>43098.590277777781</v>
      </c>
      <c r="F850" s="4">
        <v>43098.598611111112</v>
      </c>
      <c r="G850" s="4">
        <v>43098.598611111112</v>
      </c>
      <c r="H850">
        <v>31</v>
      </c>
      <c r="I850">
        <v>1</v>
      </c>
      <c r="J850">
        <v>5</v>
      </c>
      <c r="K850">
        <v>1</v>
      </c>
    </row>
    <row r="851" spans="1:11" x14ac:dyDescent="0.25">
      <c r="A851">
        <v>1</v>
      </c>
      <c r="B851">
        <v>51</v>
      </c>
      <c r="C851">
        <v>136</v>
      </c>
      <c r="D851">
        <v>5</v>
      </c>
      <c r="E851" s="4">
        <v>43098.591666666667</v>
      </c>
      <c r="F851" s="4">
        <v>43098.603472222225</v>
      </c>
      <c r="G851" s="4">
        <v>43098.603472222225</v>
      </c>
      <c r="H851">
        <v>19</v>
      </c>
      <c r="I851">
        <v>2</v>
      </c>
      <c r="J851">
        <v>1</v>
      </c>
      <c r="K851">
        <v>1</v>
      </c>
    </row>
    <row r="852" spans="1:11" x14ac:dyDescent="0.25">
      <c r="A852">
        <v>1</v>
      </c>
      <c r="B852">
        <v>51</v>
      </c>
      <c r="C852">
        <v>146</v>
      </c>
      <c r="D852">
        <v>18</v>
      </c>
      <c r="E852" s="4">
        <v>43098.59375</v>
      </c>
      <c r="F852" s="4">
        <v>43098.602777777778</v>
      </c>
      <c r="G852" s="4">
        <v>43098.602777777778</v>
      </c>
      <c r="H852">
        <v>22</v>
      </c>
      <c r="I852">
        <v>2</v>
      </c>
      <c r="J852">
        <v>4</v>
      </c>
      <c r="K852">
        <v>1</v>
      </c>
    </row>
    <row r="853" spans="1:11" x14ac:dyDescent="0.25">
      <c r="A853">
        <v>1</v>
      </c>
      <c r="B853">
        <v>37</v>
      </c>
      <c r="C853">
        <v>157</v>
      </c>
      <c r="D853">
        <v>10</v>
      </c>
      <c r="E853" s="4">
        <v>43098.604861111111</v>
      </c>
      <c r="F853" s="4">
        <v>43098.605555555558</v>
      </c>
      <c r="G853" s="4">
        <v>43098.611111111109</v>
      </c>
      <c r="H853">
        <v>34</v>
      </c>
      <c r="I853">
        <v>1</v>
      </c>
      <c r="J853">
        <v>7</v>
      </c>
      <c r="K853">
        <v>1</v>
      </c>
    </row>
    <row r="854" spans="1:11" x14ac:dyDescent="0.25">
      <c r="A854">
        <v>1</v>
      </c>
      <c r="B854">
        <v>51</v>
      </c>
      <c r="C854">
        <v>138</v>
      </c>
      <c r="D854">
        <v>6</v>
      </c>
      <c r="E854" s="4">
        <v>43098.620138888888</v>
      </c>
      <c r="F854" s="4">
        <v>43098.620138888888</v>
      </c>
      <c r="G854" s="4">
        <v>43098.62222222222</v>
      </c>
      <c r="H854">
        <v>24</v>
      </c>
      <c r="I854">
        <v>2</v>
      </c>
      <c r="J854">
        <v>2</v>
      </c>
      <c r="K854">
        <v>1</v>
      </c>
    </row>
    <row r="855" spans="1:11" x14ac:dyDescent="0.25">
      <c r="A855">
        <v>1</v>
      </c>
      <c r="B855">
        <v>3</v>
      </c>
      <c r="C855">
        <v>143</v>
      </c>
      <c r="D855">
        <v>20</v>
      </c>
      <c r="E855" s="4">
        <v>43098.624305555553</v>
      </c>
      <c r="F855" s="4">
        <v>43098.629861111112</v>
      </c>
      <c r="G855" s="4">
        <v>43098.629861111112</v>
      </c>
      <c r="H855">
        <v>60</v>
      </c>
      <c r="I855">
        <v>1</v>
      </c>
      <c r="J855">
        <v>10</v>
      </c>
      <c r="K855">
        <v>1</v>
      </c>
    </row>
    <row r="856" spans="1:11" x14ac:dyDescent="0.25">
      <c r="A856">
        <v>4</v>
      </c>
      <c r="B856">
        <v>3</v>
      </c>
      <c r="C856">
        <v>158</v>
      </c>
      <c r="D856">
        <v>11</v>
      </c>
      <c r="E856" s="4">
        <v>43098.631249999999</v>
      </c>
      <c r="F856" s="4">
        <v>43098.647916666669</v>
      </c>
      <c r="G856" s="4">
        <v>43098.647916666669</v>
      </c>
      <c r="H856">
        <v>34</v>
      </c>
      <c r="I856">
        <v>1</v>
      </c>
      <c r="J856">
        <v>7</v>
      </c>
      <c r="K856">
        <v>4</v>
      </c>
    </row>
    <row r="857" spans="1:11" x14ac:dyDescent="0.25">
      <c r="A857">
        <v>1</v>
      </c>
      <c r="B857">
        <v>51</v>
      </c>
      <c r="C857">
        <v>139</v>
      </c>
      <c r="D857">
        <v>1</v>
      </c>
      <c r="E857" s="4">
        <v>43098.634722222225</v>
      </c>
      <c r="F857" s="4">
        <v>43098.63958333333</v>
      </c>
      <c r="G857" s="4">
        <v>43098.642361111109</v>
      </c>
      <c r="H857">
        <v>29</v>
      </c>
      <c r="I857">
        <v>2</v>
      </c>
      <c r="J857">
        <v>5</v>
      </c>
      <c r="K857">
        <v>1</v>
      </c>
    </row>
    <row r="858" spans="1:11" x14ac:dyDescent="0.25">
      <c r="A858">
        <v>1</v>
      </c>
      <c r="B858">
        <v>51</v>
      </c>
      <c r="C858">
        <v>136</v>
      </c>
      <c r="D858">
        <v>5</v>
      </c>
      <c r="E858" s="4">
        <v>43098.648611111108</v>
      </c>
      <c r="F858" s="4">
        <v>43098.648611111108</v>
      </c>
      <c r="G858" s="4">
        <v>43098.648611111108</v>
      </c>
      <c r="H858">
        <v>27</v>
      </c>
      <c r="I858">
        <v>2</v>
      </c>
      <c r="J858">
        <v>1</v>
      </c>
      <c r="K858">
        <v>1</v>
      </c>
    </row>
    <row r="859" spans="1:11" x14ac:dyDescent="0.25">
      <c r="A859">
        <v>1</v>
      </c>
      <c r="B859">
        <v>12</v>
      </c>
      <c r="C859">
        <v>135</v>
      </c>
      <c r="D859">
        <v>3</v>
      </c>
      <c r="E859" s="4">
        <v>43098.656944444447</v>
      </c>
      <c r="F859" s="4">
        <v>43098.662499999999</v>
      </c>
      <c r="G859" s="4">
        <v>43098.665972222225</v>
      </c>
      <c r="H859">
        <v>71</v>
      </c>
      <c r="I859">
        <v>1</v>
      </c>
      <c r="J859">
        <v>3</v>
      </c>
      <c r="K859">
        <v>1</v>
      </c>
    </row>
    <row r="860" spans="1:11" x14ac:dyDescent="0.25">
      <c r="A860">
        <v>1</v>
      </c>
      <c r="B860">
        <v>3</v>
      </c>
      <c r="C860">
        <v>142</v>
      </c>
      <c r="D860">
        <v>4</v>
      </c>
      <c r="E860" s="4">
        <v>43098.660416666666</v>
      </c>
      <c r="F860" s="4">
        <v>43098.661805555559</v>
      </c>
      <c r="G860" s="4">
        <v>43098.668749999997</v>
      </c>
      <c r="H860">
        <v>22</v>
      </c>
      <c r="I860">
        <v>2</v>
      </c>
      <c r="J860">
        <v>6</v>
      </c>
      <c r="K860">
        <v>1</v>
      </c>
    </row>
    <row r="861" spans="1:11" x14ac:dyDescent="0.25">
      <c r="A861">
        <v>2</v>
      </c>
      <c r="B861">
        <v>22</v>
      </c>
      <c r="C861">
        <v>144</v>
      </c>
      <c r="D861">
        <v>16</v>
      </c>
      <c r="E861" s="4">
        <v>43098.681944444441</v>
      </c>
      <c r="F861" s="4">
        <v>43098.691666666666</v>
      </c>
      <c r="G861" s="4">
        <v>43098.691666666666</v>
      </c>
      <c r="H861">
        <v>27</v>
      </c>
      <c r="I861">
        <v>1</v>
      </c>
      <c r="J861">
        <v>1</v>
      </c>
      <c r="K861">
        <v>2</v>
      </c>
    </row>
    <row r="862" spans="1:11" x14ac:dyDescent="0.25">
      <c r="A862">
        <v>1</v>
      </c>
      <c r="B862">
        <v>11</v>
      </c>
      <c r="C862">
        <v>136</v>
      </c>
      <c r="D862">
        <v>5</v>
      </c>
      <c r="E862" s="4">
        <v>43098.681250000001</v>
      </c>
      <c r="F862" s="4">
        <v>43098.686805555553</v>
      </c>
      <c r="G862" s="4">
        <v>43098.686805555553</v>
      </c>
      <c r="H862">
        <v>5</v>
      </c>
      <c r="I862">
        <v>2</v>
      </c>
      <c r="J862">
        <v>2</v>
      </c>
      <c r="K862">
        <v>1</v>
      </c>
    </row>
    <row r="863" spans="1:11" x14ac:dyDescent="0.25">
      <c r="A863">
        <v>1</v>
      </c>
      <c r="B863">
        <v>51</v>
      </c>
      <c r="C863">
        <v>158</v>
      </c>
      <c r="D863">
        <v>11</v>
      </c>
      <c r="E863" s="4">
        <v>43098.683333333334</v>
      </c>
      <c r="F863" s="4">
        <v>43098.683333333334</v>
      </c>
      <c r="G863" s="4">
        <v>43098.694444444445</v>
      </c>
      <c r="H863">
        <v>1</v>
      </c>
      <c r="I863">
        <v>2</v>
      </c>
      <c r="J863">
        <v>16</v>
      </c>
      <c r="K863">
        <v>1</v>
      </c>
    </row>
    <row r="864" spans="1:11" x14ac:dyDescent="0.25">
      <c r="A864">
        <v>1</v>
      </c>
      <c r="B864">
        <v>51</v>
      </c>
      <c r="C864">
        <v>156</v>
      </c>
      <c r="D864">
        <v>9</v>
      </c>
      <c r="E864" s="4">
        <v>43098.683333333334</v>
      </c>
      <c r="F864" s="4">
        <v>43098.694444444445</v>
      </c>
      <c r="G864" s="4">
        <v>43098.694444444445</v>
      </c>
      <c r="H864">
        <v>1</v>
      </c>
      <c r="I864">
        <v>2</v>
      </c>
      <c r="J864">
        <v>16</v>
      </c>
      <c r="K864">
        <v>1</v>
      </c>
    </row>
    <row r="865" spans="1:11" x14ac:dyDescent="0.25">
      <c r="A865">
        <v>1</v>
      </c>
      <c r="B865">
        <v>11</v>
      </c>
      <c r="C865">
        <v>142</v>
      </c>
      <c r="D865">
        <v>4</v>
      </c>
      <c r="E865" s="4">
        <v>43098.72152777778</v>
      </c>
      <c r="F865" s="4">
        <v>43098.72152777778</v>
      </c>
      <c r="G865" s="4">
        <v>43098.728472222225</v>
      </c>
      <c r="H865">
        <v>46</v>
      </c>
      <c r="I865">
        <v>2</v>
      </c>
      <c r="J865">
        <v>6</v>
      </c>
      <c r="K865">
        <v>1</v>
      </c>
    </row>
    <row r="866" spans="1:11" x14ac:dyDescent="0.25">
      <c r="A866">
        <v>1</v>
      </c>
      <c r="B866">
        <v>11</v>
      </c>
      <c r="C866">
        <v>11</v>
      </c>
      <c r="D866">
        <v>19</v>
      </c>
      <c r="E866" s="4">
        <v>43098.736111111109</v>
      </c>
      <c r="F866" s="4">
        <v>43098.736111111109</v>
      </c>
      <c r="G866" s="4">
        <v>43098.737500000003</v>
      </c>
      <c r="H866">
        <v>64</v>
      </c>
      <c r="I866">
        <v>2</v>
      </c>
      <c r="J866">
        <v>12</v>
      </c>
      <c r="K866">
        <v>1</v>
      </c>
    </row>
    <row r="867" spans="1:11" x14ac:dyDescent="0.25">
      <c r="A867">
        <v>4</v>
      </c>
      <c r="B867">
        <v>20</v>
      </c>
      <c r="C867">
        <v>141</v>
      </c>
      <c r="D867">
        <v>6</v>
      </c>
      <c r="E867" s="4">
        <v>43098.738888888889</v>
      </c>
      <c r="F867" s="4">
        <v>43098.74722222222</v>
      </c>
      <c r="G867" s="4">
        <v>43098.809027777781</v>
      </c>
      <c r="H867">
        <v>21</v>
      </c>
      <c r="I867">
        <v>1</v>
      </c>
      <c r="J867">
        <v>2</v>
      </c>
      <c r="K867">
        <v>4</v>
      </c>
    </row>
    <row r="868" spans="1:11" x14ac:dyDescent="0.25">
      <c r="A868">
        <v>4</v>
      </c>
      <c r="B868">
        <v>3</v>
      </c>
      <c r="C868">
        <v>157</v>
      </c>
      <c r="D868">
        <v>10</v>
      </c>
      <c r="E868" s="4">
        <v>43098.749305555553</v>
      </c>
      <c r="F868" s="4">
        <v>43098.749305555553</v>
      </c>
      <c r="G868" s="4">
        <v>43098.754861111112</v>
      </c>
      <c r="H868">
        <v>18</v>
      </c>
      <c r="I868">
        <v>2</v>
      </c>
      <c r="J868">
        <v>7</v>
      </c>
      <c r="K868">
        <v>4</v>
      </c>
    </row>
    <row r="869" spans="1:11" x14ac:dyDescent="0.25">
      <c r="A869">
        <v>4</v>
      </c>
      <c r="B869">
        <v>3</v>
      </c>
      <c r="C869">
        <v>140</v>
      </c>
      <c r="D869">
        <v>16</v>
      </c>
      <c r="E869" s="4">
        <v>43098.756249999999</v>
      </c>
      <c r="F869" s="4">
        <v>43098.756249999999</v>
      </c>
      <c r="G869" s="4">
        <v>43098.78125</v>
      </c>
      <c r="H869">
        <v>5</v>
      </c>
      <c r="I869">
        <v>1</v>
      </c>
      <c r="J869">
        <v>5</v>
      </c>
      <c r="K869">
        <v>4</v>
      </c>
    </row>
    <row r="870" spans="1:11" x14ac:dyDescent="0.25">
      <c r="A870">
        <v>1</v>
      </c>
      <c r="B870">
        <v>16</v>
      </c>
      <c r="C870">
        <v>138</v>
      </c>
      <c r="D870">
        <v>6</v>
      </c>
      <c r="E870" s="4">
        <v>43098.760416666664</v>
      </c>
      <c r="F870" s="4">
        <v>43098.765277777777</v>
      </c>
      <c r="G870" s="4">
        <v>43098.775000000001</v>
      </c>
      <c r="H870">
        <v>50</v>
      </c>
      <c r="I870">
        <v>2</v>
      </c>
      <c r="J870">
        <v>2</v>
      </c>
      <c r="K870">
        <v>1</v>
      </c>
    </row>
    <row r="871" spans="1:11" x14ac:dyDescent="0.25">
      <c r="A871">
        <v>2</v>
      </c>
      <c r="B871">
        <v>52</v>
      </c>
      <c r="C871">
        <v>137</v>
      </c>
      <c r="D871">
        <v>5</v>
      </c>
      <c r="E871" s="4">
        <v>43098.783333333333</v>
      </c>
      <c r="F871" s="4">
        <v>43098.78402777778</v>
      </c>
      <c r="G871" s="4">
        <v>43098.811805555553</v>
      </c>
      <c r="H871">
        <v>3</v>
      </c>
      <c r="I871">
        <v>1</v>
      </c>
      <c r="J871">
        <v>2</v>
      </c>
      <c r="K871">
        <v>2</v>
      </c>
    </row>
    <row r="872" spans="1:11" x14ac:dyDescent="0.25">
      <c r="A872">
        <v>1</v>
      </c>
      <c r="B872">
        <v>3</v>
      </c>
      <c r="C872">
        <v>139</v>
      </c>
      <c r="D872">
        <v>1</v>
      </c>
      <c r="E872" s="4">
        <v>43098.775000000001</v>
      </c>
      <c r="F872" s="4">
        <v>43098.775000000001</v>
      </c>
      <c r="G872" s="4">
        <v>43098.780555555553</v>
      </c>
      <c r="H872">
        <v>67</v>
      </c>
      <c r="I872">
        <v>2</v>
      </c>
      <c r="J872">
        <v>1</v>
      </c>
      <c r="K872">
        <v>1</v>
      </c>
    </row>
    <row r="873" spans="1:11" x14ac:dyDescent="0.25">
      <c r="A873">
        <v>1</v>
      </c>
      <c r="B873">
        <v>16</v>
      </c>
      <c r="C873">
        <v>136</v>
      </c>
      <c r="D873">
        <v>5</v>
      </c>
      <c r="E873" s="4">
        <v>43098.774305555555</v>
      </c>
      <c r="F873" s="4">
        <v>43098.774305555555</v>
      </c>
      <c r="G873" s="4">
        <v>43098.780555555553</v>
      </c>
      <c r="H873">
        <v>18</v>
      </c>
      <c r="I873">
        <v>2</v>
      </c>
      <c r="J873">
        <v>2</v>
      </c>
      <c r="K873">
        <v>1</v>
      </c>
    </row>
    <row r="874" spans="1:11" x14ac:dyDescent="0.25">
      <c r="A874">
        <v>2</v>
      </c>
      <c r="B874">
        <v>10</v>
      </c>
      <c r="C874">
        <v>135</v>
      </c>
      <c r="D874">
        <v>3</v>
      </c>
      <c r="E874" s="4">
        <v>43098.802083333336</v>
      </c>
      <c r="F874" s="4">
        <v>43098.802083333336</v>
      </c>
      <c r="G874" s="4">
        <v>43098.808333333334</v>
      </c>
      <c r="H874">
        <v>17</v>
      </c>
      <c r="I874">
        <v>2</v>
      </c>
      <c r="J874">
        <v>3</v>
      </c>
      <c r="K874">
        <v>2</v>
      </c>
    </row>
    <row r="875" spans="1:11" x14ac:dyDescent="0.25">
      <c r="A875">
        <v>1</v>
      </c>
      <c r="B875">
        <v>14</v>
      </c>
      <c r="C875">
        <v>142</v>
      </c>
      <c r="D875">
        <v>4</v>
      </c>
      <c r="E875" s="4">
        <v>43098.80972222222</v>
      </c>
      <c r="F875" s="4">
        <v>43098.80972222222</v>
      </c>
      <c r="G875" s="4">
        <v>43098.8125</v>
      </c>
      <c r="H875">
        <v>19</v>
      </c>
      <c r="I875">
        <v>2</v>
      </c>
      <c r="J875">
        <v>3</v>
      </c>
      <c r="K875">
        <v>1</v>
      </c>
    </row>
    <row r="876" spans="1:11" x14ac:dyDescent="0.25">
      <c r="A876">
        <v>1</v>
      </c>
      <c r="B876">
        <v>79</v>
      </c>
      <c r="C876">
        <v>146</v>
      </c>
      <c r="D876">
        <v>18</v>
      </c>
      <c r="E876" s="4">
        <v>43098.806250000001</v>
      </c>
      <c r="F876" s="4">
        <v>43098.808333333334</v>
      </c>
      <c r="G876" s="4">
        <v>43098.816666666666</v>
      </c>
      <c r="H876">
        <v>25</v>
      </c>
      <c r="I876">
        <v>2</v>
      </c>
      <c r="J876">
        <v>4</v>
      </c>
      <c r="K876">
        <v>1</v>
      </c>
    </row>
    <row r="877" spans="1:11" x14ac:dyDescent="0.25">
      <c r="A877">
        <v>1</v>
      </c>
      <c r="B877">
        <v>51</v>
      </c>
      <c r="C877">
        <v>138</v>
      </c>
      <c r="D877">
        <v>6</v>
      </c>
      <c r="E877" s="4">
        <v>43098.823611111111</v>
      </c>
      <c r="F877" s="4">
        <v>43098.825694444444</v>
      </c>
      <c r="G877" s="4">
        <v>43098.833333333336</v>
      </c>
      <c r="H877">
        <v>25</v>
      </c>
      <c r="I877">
        <v>1</v>
      </c>
      <c r="J877">
        <v>2</v>
      </c>
      <c r="K877">
        <v>1</v>
      </c>
    </row>
    <row r="878" spans="1:11" x14ac:dyDescent="0.25">
      <c r="A878">
        <v>4</v>
      </c>
      <c r="B878">
        <v>3</v>
      </c>
      <c r="C878">
        <v>139</v>
      </c>
      <c r="D878">
        <v>1</v>
      </c>
      <c r="E878" s="4">
        <v>43098.93472222222</v>
      </c>
      <c r="F878" s="4">
        <v>43098.959027777775</v>
      </c>
      <c r="G878" s="4">
        <v>43098.959027777775</v>
      </c>
      <c r="H878">
        <v>26</v>
      </c>
      <c r="I878">
        <v>1</v>
      </c>
      <c r="J878">
        <v>5</v>
      </c>
      <c r="K878">
        <v>4</v>
      </c>
    </row>
    <row r="879" spans="1:11" x14ac:dyDescent="0.25">
      <c r="A879">
        <v>1</v>
      </c>
      <c r="B879">
        <v>18</v>
      </c>
      <c r="C879">
        <v>136</v>
      </c>
      <c r="D879">
        <v>5</v>
      </c>
      <c r="E879" s="4">
        <v>43098.822222222225</v>
      </c>
      <c r="F879" s="4">
        <v>43098.822916666664</v>
      </c>
      <c r="G879" s="4">
        <v>43098.831944444442</v>
      </c>
      <c r="H879">
        <v>1</v>
      </c>
      <c r="I879">
        <v>1</v>
      </c>
      <c r="J879">
        <v>6</v>
      </c>
      <c r="K879">
        <v>1</v>
      </c>
    </row>
    <row r="880" spans="1:11" x14ac:dyDescent="0.25">
      <c r="A880">
        <v>1</v>
      </c>
      <c r="B880">
        <v>16</v>
      </c>
      <c r="C880">
        <v>144</v>
      </c>
      <c r="D880">
        <v>16</v>
      </c>
      <c r="E880" s="4">
        <v>43098.84097222222</v>
      </c>
      <c r="F880" s="4">
        <v>43098.84375</v>
      </c>
      <c r="G880" s="4">
        <v>43098.850694444445</v>
      </c>
      <c r="H880">
        <v>37</v>
      </c>
      <c r="I880">
        <v>1</v>
      </c>
      <c r="J880">
        <v>5</v>
      </c>
      <c r="K880">
        <v>1</v>
      </c>
    </row>
    <row r="881" spans="1:11" x14ac:dyDescent="0.25">
      <c r="A881">
        <v>1</v>
      </c>
      <c r="B881">
        <v>16</v>
      </c>
      <c r="C881">
        <v>139</v>
      </c>
      <c r="D881">
        <v>1</v>
      </c>
      <c r="E881" s="4">
        <v>43098.84652777778</v>
      </c>
      <c r="F881" s="4">
        <v>43098.847222222219</v>
      </c>
      <c r="G881" s="4">
        <v>43098.852083333331</v>
      </c>
      <c r="H881">
        <v>28</v>
      </c>
      <c r="I881">
        <v>2</v>
      </c>
      <c r="J881">
        <v>1</v>
      </c>
      <c r="K881">
        <v>1</v>
      </c>
    </row>
    <row r="882" spans="1:11" x14ac:dyDescent="0.25">
      <c r="A882">
        <v>1</v>
      </c>
      <c r="B882">
        <v>16</v>
      </c>
      <c r="C882">
        <v>142</v>
      </c>
      <c r="D882">
        <v>4</v>
      </c>
      <c r="E882" s="4">
        <v>43098.847222222219</v>
      </c>
      <c r="F882" s="4">
        <v>43098.847222222219</v>
      </c>
      <c r="G882" s="4">
        <v>43098.85</v>
      </c>
      <c r="H882">
        <v>25</v>
      </c>
      <c r="I882">
        <v>1</v>
      </c>
      <c r="J882">
        <v>1</v>
      </c>
      <c r="K882">
        <v>1</v>
      </c>
    </row>
    <row r="883" spans="1:11" x14ac:dyDescent="0.25">
      <c r="A883">
        <v>1</v>
      </c>
      <c r="B883">
        <v>3</v>
      </c>
      <c r="C883">
        <v>137</v>
      </c>
      <c r="D883">
        <v>5</v>
      </c>
      <c r="E883" s="4">
        <v>43098.852083333331</v>
      </c>
      <c r="F883" s="4">
        <v>43098.854861111111</v>
      </c>
      <c r="G883" s="4">
        <v>43098.856249999997</v>
      </c>
      <c r="H883">
        <v>35</v>
      </c>
      <c r="I883">
        <v>1</v>
      </c>
      <c r="J883">
        <v>1</v>
      </c>
      <c r="K883">
        <v>1</v>
      </c>
    </row>
    <row r="884" spans="1:11" x14ac:dyDescent="0.25">
      <c r="A884">
        <v>4</v>
      </c>
      <c r="B884">
        <v>3</v>
      </c>
      <c r="C884">
        <v>13</v>
      </c>
      <c r="D884">
        <v>22</v>
      </c>
      <c r="E884" s="4">
        <v>43098.851388888892</v>
      </c>
      <c r="F884" s="4">
        <v>43098.851388888892</v>
      </c>
      <c r="G884" s="4">
        <v>43098.854166666664</v>
      </c>
      <c r="H884">
        <v>84</v>
      </c>
      <c r="I884">
        <v>1</v>
      </c>
      <c r="J884">
        <v>11</v>
      </c>
      <c r="K884">
        <v>4</v>
      </c>
    </row>
    <row r="885" spans="1:11" x14ac:dyDescent="0.25">
      <c r="A885">
        <v>1</v>
      </c>
      <c r="B885">
        <v>16</v>
      </c>
      <c r="C885">
        <v>141</v>
      </c>
      <c r="D885">
        <v>6</v>
      </c>
      <c r="E885" s="4">
        <v>43098.863194444442</v>
      </c>
      <c r="F885" s="4">
        <v>43098.877083333333</v>
      </c>
      <c r="G885" s="4">
        <v>43098.877083333333</v>
      </c>
      <c r="H885">
        <v>31</v>
      </c>
      <c r="I885">
        <v>1</v>
      </c>
      <c r="J885">
        <v>2</v>
      </c>
      <c r="K885">
        <v>1</v>
      </c>
    </row>
    <row r="886" spans="1:11" x14ac:dyDescent="0.25">
      <c r="A886">
        <v>1</v>
      </c>
      <c r="B886">
        <v>51</v>
      </c>
      <c r="C886">
        <v>136</v>
      </c>
      <c r="D886">
        <v>5</v>
      </c>
      <c r="E886" s="4">
        <v>43098.876388888886</v>
      </c>
      <c r="F886" s="4">
        <v>43098.881944444445</v>
      </c>
      <c r="G886" s="4">
        <v>43098.881944444445</v>
      </c>
      <c r="H886">
        <v>35</v>
      </c>
      <c r="I886">
        <v>2</v>
      </c>
      <c r="J886">
        <v>1</v>
      </c>
      <c r="K886">
        <v>1</v>
      </c>
    </row>
    <row r="887" spans="1:11" x14ac:dyDescent="0.25">
      <c r="A887">
        <v>1</v>
      </c>
      <c r="B887">
        <v>3</v>
      </c>
      <c r="C887">
        <v>156</v>
      </c>
      <c r="D887">
        <v>9</v>
      </c>
      <c r="E887" s="4">
        <v>43098.887499999997</v>
      </c>
      <c r="F887" s="4">
        <v>43098.897916666669</v>
      </c>
      <c r="G887" s="4">
        <v>43098.897916666669</v>
      </c>
      <c r="H887">
        <v>59</v>
      </c>
      <c r="I887">
        <v>1</v>
      </c>
      <c r="J887">
        <v>16</v>
      </c>
      <c r="K887">
        <v>1</v>
      </c>
    </row>
    <row r="888" spans="1:11" x14ac:dyDescent="0.25">
      <c r="A888">
        <v>1</v>
      </c>
      <c r="B888">
        <v>58</v>
      </c>
      <c r="C888">
        <v>140</v>
      </c>
      <c r="D888">
        <v>16</v>
      </c>
      <c r="E888" s="4">
        <v>43098.897222222222</v>
      </c>
      <c r="F888" s="4">
        <v>43098.898611111108</v>
      </c>
      <c r="G888" s="4">
        <v>43098.902083333334</v>
      </c>
      <c r="H888">
        <v>56</v>
      </c>
      <c r="I888">
        <v>2</v>
      </c>
      <c r="J888">
        <v>5</v>
      </c>
      <c r="K888">
        <v>1</v>
      </c>
    </row>
    <row r="889" spans="1:11" x14ac:dyDescent="0.25">
      <c r="A889">
        <v>1</v>
      </c>
      <c r="B889">
        <v>16</v>
      </c>
      <c r="C889">
        <v>143</v>
      </c>
      <c r="D889">
        <v>20</v>
      </c>
      <c r="E889" s="4">
        <v>43098.900694444441</v>
      </c>
      <c r="F889" s="4">
        <v>43098.904861111114</v>
      </c>
      <c r="G889" s="4">
        <v>43098.904861111114</v>
      </c>
      <c r="H889">
        <v>63</v>
      </c>
      <c r="I889">
        <v>2</v>
      </c>
      <c r="J889">
        <v>10</v>
      </c>
      <c r="K889">
        <v>1</v>
      </c>
    </row>
    <row r="890" spans="1:11" x14ac:dyDescent="0.25">
      <c r="A890">
        <v>1</v>
      </c>
      <c r="B890">
        <v>3</v>
      </c>
      <c r="C890">
        <v>135</v>
      </c>
      <c r="D890">
        <v>3</v>
      </c>
      <c r="E890" s="4">
        <v>43098.930555555555</v>
      </c>
      <c r="F890" s="4">
        <v>43098.946527777778</v>
      </c>
      <c r="G890" s="4">
        <v>43098.946527777778</v>
      </c>
      <c r="H890">
        <v>58</v>
      </c>
      <c r="I890">
        <v>1</v>
      </c>
      <c r="J890">
        <v>2</v>
      </c>
      <c r="K890">
        <v>1</v>
      </c>
    </row>
    <row r="891" spans="1:11" x14ac:dyDescent="0.25">
      <c r="A891">
        <v>2</v>
      </c>
      <c r="B891">
        <v>82</v>
      </c>
      <c r="C891">
        <v>142</v>
      </c>
      <c r="D891">
        <v>4</v>
      </c>
      <c r="E891" s="4">
        <v>43098.962500000001</v>
      </c>
      <c r="F891" s="4">
        <v>43098.963888888888</v>
      </c>
      <c r="G891" s="4">
        <v>43098.968055555553</v>
      </c>
      <c r="H891">
        <v>30</v>
      </c>
      <c r="I891">
        <v>2</v>
      </c>
      <c r="J891">
        <v>3</v>
      </c>
      <c r="K891">
        <v>2</v>
      </c>
    </row>
    <row r="892" spans="1:11" x14ac:dyDescent="0.25">
      <c r="A892">
        <v>4</v>
      </c>
      <c r="B892">
        <v>20</v>
      </c>
      <c r="C892">
        <v>137</v>
      </c>
      <c r="D892">
        <v>5</v>
      </c>
      <c r="E892" s="4">
        <v>43099.001388888886</v>
      </c>
      <c r="F892" s="4">
        <v>43099.009027777778</v>
      </c>
      <c r="G892" s="4">
        <v>43099.015972222223</v>
      </c>
      <c r="H892">
        <v>3</v>
      </c>
      <c r="I892">
        <v>1</v>
      </c>
      <c r="J892">
        <v>5</v>
      </c>
      <c r="K892">
        <v>4</v>
      </c>
    </row>
    <row r="893" spans="1:11" x14ac:dyDescent="0.25">
      <c r="A893">
        <v>4</v>
      </c>
      <c r="B893">
        <v>3</v>
      </c>
      <c r="C893">
        <v>142</v>
      </c>
      <c r="D893">
        <v>4</v>
      </c>
      <c r="E893" s="4">
        <v>43099.002083333333</v>
      </c>
      <c r="F893" s="4">
        <v>43099.002083333333</v>
      </c>
      <c r="G893" s="4">
        <v>43099.02847222222</v>
      </c>
      <c r="H893">
        <v>30</v>
      </c>
      <c r="I893">
        <v>1</v>
      </c>
      <c r="J893">
        <v>6</v>
      </c>
      <c r="K893">
        <v>4</v>
      </c>
    </row>
    <row r="894" spans="1:11" x14ac:dyDescent="0.25">
      <c r="A894">
        <v>4</v>
      </c>
      <c r="B894">
        <v>20</v>
      </c>
      <c r="C894">
        <v>138</v>
      </c>
      <c r="D894">
        <v>6</v>
      </c>
      <c r="E894" s="4">
        <v>43099.026388888888</v>
      </c>
      <c r="F894" s="4">
        <v>43099.02847222222</v>
      </c>
      <c r="G894" s="4">
        <v>43099.02847222222</v>
      </c>
      <c r="H894">
        <v>46</v>
      </c>
      <c r="I894">
        <v>1</v>
      </c>
      <c r="J894">
        <v>2</v>
      </c>
      <c r="K894">
        <v>4</v>
      </c>
    </row>
    <row r="895" spans="1:11" x14ac:dyDescent="0.25">
      <c r="A895">
        <v>1</v>
      </c>
      <c r="B895">
        <v>3</v>
      </c>
      <c r="C895">
        <v>136</v>
      </c>
      <c r="D895">
        <v>5</v>
      </c>
      <c r="E895" s="4">
        <v>43099.005555555559</v>
      </c>
      <c r="F895" s="4">
        <v>43099.011805555558</v>
      </c>
      <c r="G895" s="4">
        <v>43099.011805555558</v>
      </c>
      <c r="H895">
        <v>30</v>
      </c>
      <c r="I895">
        <v>2</v>
      </c>
      <c r="J895">
        <v>1</v>
      </c>
      <c r="K895">
        <v>1</v>
      </c>
    </row>
    <row r="896" spans="1:11" x14ac:dyDescent="0.25">
      <c r="A896">
        <v>1</v>
      </c>
      <c r="B896">
        <v>11</v>
      </c>
      <c r="C896">
        <v>146</v>
      </c>
      <c r="D896">
        <v>18</v>
      </c>
      <c r="E896" s="4">
        <v>43099.011805555558</v>
      </c>
      <c r="F896" s="4">
        <v>43099.022222222222</v>
      </c>
      <c r="G896" s="4">
        <v>43099.022222222222</v>
      </c>
      <c r="H896">
        <v>53</v>
      </c>
      <c r="I896">
        <v>1</v>
      </c>
      <c r="J896">
        <v>4</v>
      </c>
      <c r="K896">
        <v>1</v>
      </c>
    </row>
    <row r="897" spans="1:11" x14ac:dyDescent="0.25">
      <c r="A897">
        <v>2</v>
      </c>
      <c r="B897">
        <v>43</v>
      </c>
      <c r="C897">
        <v>131</v>
      </c>
      <c r="D897">
        <v>19</v>
      </c>
      <c r="E897" s="4">
        <v>43099.051388888889</v>
      </c>
      <c r="F897" s="4">
        <v>43099.05972222222</v>
      </c>
      <c r="G897" s="4">
        <v>43099.05972222222</v>
      </c>
      <c r="H897">
        <v>30</v>
      </c>
      <c r="I897">
        <v>2</v>
      </c>
      <c r="J897">
        <v>12</v>
      </c>
      <c r="K897">
        <v>2</v>
      </c>
    </row>
    <row r="898" spans="1:11" x14ac:dyDescent="0.25">
      <c r="A898">
        <v>1</v>
      </c>
      <c r="B898">
        <v>30</v>
      </c>
      <c r="C898">
        <v>156</v>
      </c>
      <c r="D898">
        <v>9</v>
      </c>
      <c r="E898" s="4">
        <v>43099.073611111111</v>
      </c>
      <c r="F898" s="4">
        <v>43099.084722222222</v>
      </c>
      <c r="G898" s="4">
        <v>43099.084722222222</v>
      </c>
      <c r="H898">
        <v>44</v>
      </c>
      <c r="I898">
        <v>1</v>
      </c>
      <c r="J898">
        <v>16</v>
      </c>
      <c r="K898">
        <v>1</v>
      </c>
    </row>
    <row r="899" spans="1:11" x14ac:dyDescent="0.25">
      <c r="A899">
        <v>1</v>
      </c>
      <c r="B899">
        <v>12</v>
      </c>
      <c r="C899">
        <v>141</v>
      </c>
      <c r="D899">
        <v>6</v>
      </c>
      <c r="E899" s="4">
        <v>43099.082638888889</v>
      </c>
      <c r="F899" s="4">
        <v>43099.088194444441</v>
      </c>
      <c r="G899" s="4">
        <v>43099.091666666667</v>
      </c>
      <c r="H899">
        <v>29</v>
      </c>
      <c r="I899">
        <v>2</v>
      </c>
      <c r="J899">
        <v>2</v>
      </c>
      <c r="K899">
        <v>1</v>
      </c>
    </row>
    <row r="900" spans="1:11" x14ac:dyDescent="0.25">
      <c r="A900">
        <v>4</v>
      </c>
      <c r="B900">
        <v>3</v>
      </c>
      <c r="C900">
        <v>144</v>
      </c>
      <c r="D900">
        <v>16</v>
      </c>
      <c r="E900" s="4">
        <v>43099.120833333334</v>
      </c>
      <c r="F900" s="4">
        <v>43099.124305555553</v>
      </c>
      <c r="G900" s="4">
        <v>43099.124305555553</v>
      </c>
      <c r="H900">
        <v>30</v>
      </c>
      <c r="I900">
        <v>1</v>
      </c>
      <c r="J900">
        <v>5</v>
      </c>
      <c r="K900">
        <v>4</v>
      </c>
    </row>
    <row r="901" spans="1:11" x14ac:dyDescent="0.25">
      <c r="A901">
        <v>1</v>
      </c>
      <c r="B901">
        <v>30</v>
      </c>
      <c r="C901">
        <v>136</v>
      </c>
      <c r="D901">
        <v>5</v>
      </c>
      <c r="E901" s="4">
        <v>43099.164583333331</v>
      </c>
      <c r="F901" s="4">
        <v>43099.167361111111</v>
      </c>
      <c r="G901" s="4">
        <v>43099.173611111109</v>
      </c>
      <c r="H901">
        <v>50</v>
      </c>
      <c r="I901">
        <v>1</v>
      </c>
      <c r="J901">
        <v>1</v>
      </c>
      <c r="K901">
        <v>1</v>
      </c>
    </row>
    <row r="902" spans="1:11" x14ac:dyDescent="0.25">
      <c r="A902">
        <v>4</v>
      </c>
      <c r="B902">
        <v>3</v>
      </c>
      <c r="C902">
        <v>138</v>
      </c>
      <c r="D902">
        <v>6</v>
      </c>
      <c r="E902" s="4">
        <v>43099.20208333333</v>
      </c>
      <c r="F902" s="4">
        <v>43099.224999999999</v>
      </c>
      <c r="G902" s="4">
        <v>43099.224999999999</v>
      </c>
      <c r="H902">
        <v>13</v>
      </c>
      <c r="I902">
        <v>1</v>
      </c>
      <c r="J902">
        <v>4</v>
      </c>
      <c r="K902">
        <v>4</v>
      </c>
    </row>
    <row r="903" spans="1:11" x14ac:dyDescent="0.25">
      <c r="A903">
        <v>1</v>
      </c>
      <c r="B903">
        <v>16</v>
      </c>
      <c r="C903">
        <v>13</v>
      </c>
      <c r="D903">
        <v>22</v>
      </c>
      <c r="E903" s="4">
        <v>43099.224999999999</v>
      </c>
      <c r="F903" s="4">
        <v>43099.242361111108</v>
      </c>
      <c r="G903" s="4">
        <v>43099.243055555555</v>
      </c>
      <c r="H903">
        <v>1</v>
      </c>
      <c r="I903">
        <v>2</v>
      </c>
      <c r="J903">
        <v>11</v>
      </c>
      <c r="K903">
        <v>1</v>
      </c>
    </row>
    <row r="904" spans="1:11" x14ac:dyDescent="0.25">
      <c r="A904">
        <v>1</v>
      </c>
      <c r="B904">
        <v>13</v>
      </c>
      <c r="C904">
        <v>142</v>
      </c>
      <c r="D904">
        <v>4</v>
      </c>
      <c r="E904" s="4">
        <v>43099.240972222222</v>
      </c>
      <c r="F904" s="4">
        <v>43099.240972222222</v>
      </c>
      <c r="G904" s="4">
        <v>43099.24722222222</v>
      </c>
      <c r="H904">
        <v>25</v>
      </c>
      <c r="I904">
        <v>2</v>
      </c>
      <c r="J904">
        <v>6</v>
      </c>
      <c r="K904">
        <v>1</v>
      </c>
    </row>
    <row r="905" spans="1:11" x14ac:dyDescent="0.25">
      <c r="A905">
        <v>1</v>
      </c>
      <c r="B905">
        <v>79</v>
      </c>
      <c r="C905">
        <v>140</v>
      </c>
      <c r="D905">
        <v>16</v>
      </c>
      <c r="E905" s="4">
        <v>43099.245833333334</v>
      </c>
      <c r="F905" s="4">
        <v>43099.24722222222</v>
      </c>
      <c r="G905" s="4">
        <v>43099.256944444445</v>
      </c>
      <c r="H905">
        <v>1</v>
      </c>
      <c r="I905">
        <v>2</v>
      </c>
      <c r="J905">
        <v>5</v>
      </c>
      <c r="K905">
        <v>1</v>
      </c>
    </row>
    <row r="906" spans="1:11" x14ac:dyDescent="0.25">
      <c r="A906">
        <v>2</v>
      </c>
      <c r="B906">
        <v>86</v>
      </c>
      <c r="C906">
        <v>154</v>
      </c>
      <c r="D906">
        <v>19</v>
      </c>
      <c r="E906" s="4">
        <v>43099.251388888886</v>
      </c>
      <c r="F906" s="4">
        <v>43099.251388888886</v>
      </c>
      <c r="G906" s="4">
        <v>43099.254166666666</v>
      </c>
      <c r="H906">
        <v>16</v>
      </c>
      <c r="I906">
        <v>1</v>
      </c>
      <c r="J906">
        <v>10</v>
      </c>
      <c r="K906">
        <v>2</v>
      </c>
    </row>
    <row r="907" spans="1:11" x14ac:dyDescent="0.25">
      <c r="A907">
        <v>1</v>
      </c>
      <c r="B907">
        <v>51</v>
      </c>
      <c r="C907">
        <v>156</v>
      </c>
      <c r="D907">
        <v>9</v>
      </c>
      <c r="E907" s="4">
        <v>43099.254166666666</v>
      </c>
      <c r="F907" s="4">
        <v>43099.256944444445</v>
      </c>
      <c r="G907" s="4">
        <v>43099.256944444445</v>
      </c>
      <c r="H907">
        <v>29</v>
      </c>
      <c r="I907">
        <v>2</v>
      </c>
      <c r="J907">
        <v>16</v>
      </c>
      <c r="K907">
        <v>1</v>
      </c>
    </row>
    <row r="908" spans="1:11" x14ac:dyDescent="0.25">
      <c r="A908">
        <v>1</v>
      </c>
      <c r="B908">
        <v>16</v>
      </c>
      <c r="C908">
        <v>135</v>
      </c>
      <c r="D908">
        <v>3</v>
      </c>
      <c r="E908" s="4">
        <v>43099.259027777778</v>
      </c>
      <c r="F908" s="4">
        <v>43099.263194444444</v>
      </c>
      <c r="G908" s="4">
        <v>43099.268055555556</v>
      </c>
      <c r="H908">
        <v>28</v>
      </c>
      <c r="I908">
        <v>1</v>
      </c>
      <c r="J908">
        <v>3</v>
      </c>
      <c r="K908">
        <v>1</v>
      </c>
    </row>
    <row r="909" spans="1:11" x14ac:dyDescent="0.25">
      <c r="A909">
        <v>4</v>
      </c>
      <c r="B909">
        <v>3</v>
      </c>
      <c r="C909">
        <v>11</v>
      </c>
      <c r="D909">
        <v>19</v>
      </c>
      <c r="E909" s="4">
        <v>43099.282638888886</v>
      </c>
      <c r="F909" s="4">
        <v>43099.282638888886</v>
      </c>
      <c r="G909" s="4">
        <v>43099.282638888886</v>
      </c>
      <c r="H909">
        <v>29</v>
      </c>
      <c r="I909">
        <v>1</v>
      </c>
      <c r="J909">
        <v>16</v>
      </c>
      <c r="K909">
        <v>4</v>
      </c>
    </row>
    <row r="910" spans="1:11" x14ac:dyDescent="0.25">
      <c r="A910">
        <v>1</v>
      </c>
      <c r="B910">
        <v>11</v>
      </c>
      <c r="C910">
        <v>143</v>
      </c>
      <c r="D910">
        <v>20</v>
      </c>
      <c r="E910" s="4">
        <v>43099.297222222223</v>
      </c>
      <c r="F910" s="4">
        <v>43099.302083333336</v>
      </c>
      <c r="G910" s="4">
        <v>43099.302083333336</v>
      </c>
      <c r="H910">
        <v>30</v>
      </c>
      <c r="I910">
        <v>2</v>
      </c>
      <c r="J910">
        <v>10</v>
      </c>
      <c r="K910">
        <v>1</v>
      </c>
    </row>
    <row r="911" spans="1:11" x14ac:dyDescent="0.25">
      <c r="A911">
        <v>4</v>
      </c>
      <c r="B911">
        <v>3</v>
      </c>
      <c r="C911">
        <v>157</v>
      </c>
      <c r="D911">
        <v>10</v>
      </c>
      <c r="E911" s="4">
        <v>43099.350694444445</v>
      </c>
      <c r="F911" s="4">
        <v>43099.350694444445</v>
      </c>
      <c r="G911" s="4">
        <v>43099.350694444445</v>
      </c>
      <c r="H911">
        <v>2</v>
      </c>
      <c r="I911">
        <v>1</v>
      </c>
      <c r="J911">
        <v>7</v>
      </c>
      <c r="K911">
        <v>4</v>
      </c>
    </row>
    <row r="912" spans="1:11" x14ac:dyDescent="0.25">
      <c r="A912">
        <v>4</v>
      </c>
      <c r="B912">
        <v>3</v>
      </c>
      <c r="C912">
        <v>140</v>
      </c>
      <c r="D912">
        <v>16</v>
      </c>
      <c r="E912" s="4">
        <v>43099.359722222223</v>
      </c>
      <c r="F912" s="4">
        <v>43099.359722222223</v>
      </c>
      <c r="G912" s="4">
        <v>43099.359722222223</v>
      </c>
      <c r="H912">
        <v>24</v>
      </c>
      <c r="I912">
        <v>2</v>
      </c>
      <c r="J912">
        <v>5</v>
      </c>
      <c r="K912">
        <v>4</v>
      </c>
    </row>
    <row r="913" spans="1:11" x14ac:dyDescent="0.25">
      <c r="A913">
        <v>1</v>
      </c>
      <c r="B913">
        <v>7</v>
      </c>
      <c r="C913">
        <v>11</v>
      </c>
      <c r="D913">
        <v>19</v>
      </c>
      <c r="E913" s="4">
        <v>43099.395833333336</v>
      </c>
      <c r="F913" s="4">
        <v>43099.395833333336</v>
      </c>
      <c r="G913" s="4">
        <v>43099.414583333331</v>
      </c>
      <c r="H913">
        <v>25</v>
      </c>
      <c r="I913">
        <v>2</v>
      </c>
      <c r="J913">
        <v>10</v>
      </c>
      <c r="K913">
        <v>1</v>
      </c>
    </row>
    <row r="914" spans="1:11" x14ac:dyDescent="0.25">
      <c r="A914">
        <v>1</v>
      </c>
      <c r="B914">
        <v>51</v>
      </c>
      <c r="C914">
        <v>136</v>
      </c>
      <c r="D914">
        <v>5</v>
      </c>
      <c r="E914" s="4">
        <v>43099.402083333334</v>
      </c>
      <c r="F914" s="4">
        <v>43099.411111111112</v>
      </c>
      <c r="G914" s="4">
        <v>43099.412499999999</v>
      </c>
      <c r="H914">
        <v>30</v>
      </c>
      <c r="I914">
        <v>2</v>
      </c>
      <c r="J914">
        <v>1</v>
      </c>
      <c r="K914">
        <v>1</v>
      </c>
    </row>
    <row r="915" spans="1:11" x14ac:dyDescent="0.25">
      <c r="A915">
        <v>4</v>
      </c>
      <c r="B915">
        <v>3</v>
      </c>
      <c r="C915">
        <v>138</v>
      </c>
      <c r="D915">
        <v>6</v>
      </c>
      <c r="E915" s="4">
        <v>43099.447222222225</v>
      </c>
      <c r="F915" s="4">
        <v>43099.448611111111</v>
      </c>
      <c r="G915" s="4">
        <v>43099.472916666666</v>
      </c>
      <c r="H915">
        <v>75</v>
      </c>
      <c r="I915">
        <v>1</v>
      </c>
      <c r="J915">
        <v>4</v>
      </c>
      <c r="K915">
        <v>4</v>
      </c>
    </row>
    <row r="916" spans="1:11" x14ac:dyDescent="0.25">
      <c r="A916">
        <v>1</v>
      </c>
      <c r="B916">
        <v>13</v>
      </c>
      <c r="C916">
        <v>137</v>
      </c>
      <c r="D916">
        <v>5</v>
      </c>
      <c r="E916" s="4">
        <v>43099.45208333333</v>
      </c>
      <c r="F916" s="4">
        <v>43099.45416666667</v>
      </c>
      <c r="G916" s="4">
        <v>43099.458333333336</v>
      </c>
      <c r="H916">
        <v>16</v>
      </c>
      <c r="I916">
        <v>2</v>
      </c>
      <c r="J916">
        <v>1</v>
      </c>
      <c r="K916">
        <v>1</v>
      </c>
    </row>
    <row r="917" spans="1:11" x14ac:dyDescent="0.25">
      <c r="A917">
        <v>1</v>
      </c>
      <c r="B917">
        <v>12</v>
      </c>
      <c r="C917">
        <v>142</v>
      </c>
      <c r="D917">
        <v>4</v>
      </c>
      <c r="E917" s="4">
        <v>43099.503472222219</v>
      </c>
      <c r="F917" s="4">
        <v>43099.505555555559</v>
      </c>
      <c r="G917" s="4">
        <v>43099.512499999997</v>
      </c>
      <c r="H917">
        <v>45</v>
      </c>
      <c r="I917">
        <v>1</v>
      </c>
      <c r="J917">
        <v>6</v>
      </c>
      <c r="K917">
        <v>1</v>
      </c>
    </row>
    <row r="918" spans="1:11" x14ac:dyDescent="0.25">
      <c r="A918">
        <v>1</v>
      </c>
      <c r="B918">
        <v>11</v>
      </c>
      <c r="C918">
        <v>11</v>
      </c>
      <c r="D918">
        <v>19</v>
      </c>
      <c r="E918" s="4">
        <v>43099.509722222225</v>
      </c>
      <c r="F918" s="4">
        <v>43099.513194444444</v>
      </c>
      <c r="G918" s="4">
        <v>43099.51458333333</v>
      </c>
      <c r="H918">
        <v>41</v>
      </c>
      <c r="I918">
        <v>2</v>
      </c>
      <c r="J918">
        <v>12</v>
      </c>
      <c r="K918">
        <v>1</v>
      </c>
    </row>
    <row r="919" spans="1:11" x14ac:dyDescent="0.25">
      <c r="A919">
        <v>2</v>
      </c>
      <c r="B919">
        <v>89</v>
      </c>
      <c r="C919">
        <v>136</v>
      </c>
      <c r="D919">
        <v>5</v>
      </c>
      <c r="E919" s="4">
        <v>43099.52847222222</v>
      </c>
      <c r="F919" s="4">
        <v>43099.531944444447</v>
      </c>
      <c r="G919" s="4">
        <v>43099.547222222223</v>
      </c>
      <c r="H919">
        <v>36</v>
      </c>
      <c r="I919">
        <v>1</v>
      </c>
      <c r="J919">
        <v>2</v>
      </c>
      <c r="K919">
        <v>2</v>
      </c>
    </row>
    <row r="920" spans="1:11" x14ac:dyDescent="0.25">
      <c r="A920">
        <v>1</v>
      </c>
      <c r="B920">
        <v>51</v>
      </c>
      <c r="C920">
        <v>146</v>
      </c>
      <c r="D920">
        <v>18</v>
      </c>
      <c r="E920" s="4">
        <v>43099.529166666667</v>
      </c>
      <c r="F920" s="4">
        <v>43099.531944444447</v>
      </c>
      <c r="G920" s="4">
        <v>43099.531944444447</v>
      </c>
      <c r="H920">
        <v>45</v>
      </c>
      <c r="I920">
        <v>1</v>
      </c>
      <c r="J920">
        <v>4</v>
      </c>
      <c r="K920">
        <v>1</v>
      </c>
    </row>
    <row r="921" spans="1:11" x14ac:dyDescent="0.25">
      <c r="A921">
        <v>1</v>
      </c>
      <c r="B921">
        <v>12</v>
      </c>
      <c r="C921">
        <v>147</v>
      </c>
      <c r="D921">
        <v>26</v>
      </c>
      <c r="E921" s="4">
        <v>43099.540277777778</v>
      </c>
      <c r="F921" s="4">
        <v>43099.540277777778</v>
      </c>
      <c r="G921" s="4">
        <v>43099.550694444442</v>
      </c>
      <c r="H921">
        <v>24</v>
      </c>
      <c r="I921">
        <v>1</v>
      </c>
      <c r="J921">
        <v>5</v>
      </c>
      <c r="K921">
        <v>1</v>
      </c>
    </row>
    <row r="922" spans="1:11" x14ac:dyDescent="0.25">
      <c r="A922">
        <v>1</v>
      </c>
      <c r="B922">
        <v>51</v>
      </c>
      <c r="C922">
        <v>137</v>
      </c>
      <c r="D922">
        <v>5</v>
      </c>
      <c r="E922" s="4">
        <v>43099.54791666667</v>
      </c>
      <c r="F922" s="4">
        <v>43099.549305555556</v>
      </c>
      <c r="G922" s="4">
        <v>43099.55972222222</v>
      </c>
      <c r="H922">
        <v>22</v>
      </c>
      <c r="I922">
        <v>2</v>
      </c>
      <c r="J922">
        <v>2</v>
      </c>
      <c r="K922">
        <v>1</v>
      </c>
    </row>
    <row r="923" spans="1:11" x14ac:dyDescent="0.25">
      <c r="A923">
        <v>1</v>
      </c>
      <c r="B923">
        <v>16</v>
      </c>
      <c r="C923">
        <v>135</v>
      </c>
      <c r="D923">
        <v>3</v>
      </c>
      <c r="E923" s="4">
        <v>43099.55972222222</v>
      </c>
      <c r="F923" s="4">
        <v>43099.55972222222</v>
      </c>
      <c r="G923" s="4">
        <v>43099.567361111112</v>
      </c>
      <c r="H923">
        <v>29</v>
      </c>
      <c r="I923">
        <v>2</v>
      </c>
      <c r="J923">
        <v>3</v>
      </c>
      <c r="K923">
        <v>1</v>
      </c>
    </row>
    <row r="924" spans="1:11" x14ac:dyDescent="0.25">
      <c r="A924">
        <v>1</v>
      </c>
      <c r="B924">
        <v>16</v>
      </c>
      <c r="C924">
        <v>144</v>
      </c>
      <c r="D924">
        <v>16</v>
      </c>
      <c r="E924" s="4">
        <v>43099.579861111109</v>
      </c>
      <c r="F924" s="4">
        <v>43099.579861111109</v>
      </c>
      <c r="G924" s="4">
        <v>43099.585416666669</v>
      </c>
      <c r="H924">
        <v>1</v>
      </c>
      <c r="I924">
        <v>2</v>
      </c>
      <c r="J924">
        <v>5</v>
      </c>
      <c r="K924">
        <v>1</v>
      </c>
    </row>
    <row r="925" spans="1:11" x14ac:dyDescent="0.25">
      <c r="A925">
        <v>1</v>
      </c>
      <c r="B925">
        <v>12</v>
      </c>
      <c r="C925">
        <v>156</v>
      </c>
      <c r="D925">
        <v>9</v>
      </c>
      <c r="E925" s="4">
        <v>43099.604166666664</v>
      </c>
      <c r="F925" s="4">
        <v>43099.605555555558</v>
      </c>
      <c r="G925" s="4">
        <v>43099.618750000001</v>
      </c>
      <c r="H925">
        <v>37</v>
      </c>
      <c r="I925">
        <v>1</v>
      </c>
      <c r="J925">
        <v>16</v>
      </c>
      <c r="K925">
        <v>1</v>
      </c>
    </row>
    <row r="926" spans="1:11" x14ac:dyDescent="0.25">
      <c r="A926">
        <v>4</v>
      </c>
      <c r="B926">
        <v>3</v>
      </c>
      <c r="C926">
        <v>156</v>
      </c>
      <c r="D926">
        <v>9</v>
      </c>
      <c r="E926" s="4">
        <v>43099.649305555555</v>
      </c>
      <c r="F926" s="4">
        <v>43099.649305555555</v>
      </c>
      <c r="G926" s="4">
        <v>43099.649305555555</v>
      </c>
      <c r="H926">
        <v>29</v>
      </c>
      <c r="I926">
        <v>2</v>
      </c>
      <c r="J926">
        <v>16</v>
      </c>
      <c r="K926">
        <v>4</v>
      </c>
    </row>
    <row r="927" spans="1:11" x14ac:dyDescent="0.25">
      <c r="A927">
        <v>1</v>
      </c>
      <c r="B927">
        <v>2</v>
      </c>
      <c r="C927">
        <v>143</v>
      </c>
      <c r="D927">
        <v>20</v>
      </c>
      <c r="E927" s="4">
        <v>43099.613888888889</v>
      </c>
      <c r="F927" s="4">
        <v>43099.613888888889</v>
      </c>
      <c r="G927" s="4">
        <v>43099.627083333333</v>
      </c>
      <c r="H927">
        <v>82</v>
      </c>
      <c r="I927">
        <v>2</v>
      </c>
      <c r="J927">
        <v>12</v>
      </c>
      <c r="K927">
        <v>1</v>
      </c>
    </row>
    <row r="928" spans="1:11" x14ac:dyDescent="0.25">
      <c r="A928">
        <v>1</v>
      </c>
      <c r="B928">
        <v>51</v>
      </c>
      <c r="C928">
        <v>138</v>
      </c>
      <c r="D928">
        <v>6</v>
      </c>
      <c r="E928" s="4">
        <v>43099.65</v>
      </c>
      <c r="F928" s="4">
        <v>43099.655555555553</v>
      </c>
      <c r="G928" s="4">
        <v>43099.658333333333</v>
      </c>
      <c r="H928">
        <v>31</v>
      </c>
      <c r="I928">
        <v>2</v>
      </c>
      <c r="J928">
        <v>2</v>
      </c>
      <c r="K928">
        <v>1</v>
      </c>
    </row>
    <row r="929" spans="1:11" x14ac:dyDescent="0.25">
      <c r="A929">
        <v>4</v>
      </c>
      <c r="B929">
        <v>3</v>
      </c>
      <c r="C929">
        <v>1</v>
      </c>
      <c r="D929">
        <v>23</v>
      </c>
      <c r="E929" s="4">
        <v>43099.655555555553</v>
      </c>
      <c r="F929" s="4">
        <v>43099.663194444445</v>
      </c>
      <c r="G929" s="4">
        <v>43099.672222222223</v>
      </c>
      <c r="H929">
        <v>6</v>
      </c>
      <c r="I929">
        <v>2</v>
      </c>
      <c r="J929">
        <v>9</v>
      </c>
      <c r="K929">
        <v>4</v>
      </c>
    </row>
    <row r="930" spans="1:11" x14ac:dyDescent="0.25">
      <c r="A930">
        <v>1</v>
      </c>
      <c r="B930">
        <v>16</v>
      </c>
      <c r="C930">
        <v>142</v>
      </c>
      <c r="D930">
        <v>4</v>
      </c>
      <c r="E930" s="4">
        <v>43099.686111111114</v>
      </c>
      <c r="F930" s="4">
        <v>43099.689583333333</v>
      </c>
      <c r="G930" s="4">
        <v>43099.694444444445</v>
      </c>
      <c r="H930">
        <v>20</v>
      </c>
      <c r="I930">
        <v>1</v>
      </c>
      <c r="J930">
        <v>6</v>
      </c>
      <c r="K930">
        <v>1</v>
      </c>
    </row>
    <row r="931" spans="1:11" x14ac:dyDescent="0.25">
      <c r="A931">
        <v>1</v>
      </c>
      <c r="B931">
        <v>56</v>
      </c>
      <c r="C931">
        <v>142</v>
      </c>
      <c r="D931">
        <v>4</v>
      </c>
      <c r="E931" s="4">
        <v>43099.707638888889</v>
      </c>
      <c r="F931" s="4">
        <v>43099.708333333336</v>
      </c>
      <c r="G931" s="4">
        <v>43099.725694444445</v>
      </c>
      <c r="H931">
        <v>15</v>
      </c>
      <c r="I931">
        <v>1</v>
      </c>
      <c r="J931">
        <v>6</v>
      </c>
      <c r="K931">
        <v>1</v>
      </c>
    </row>
    <row r="932" spans="1:11" x14ac:dyDescent="0.25">
      <c r="A932">
        <v>1</v>
      </c>
      <c r="B932">
        <v>51</v>
      </c>
      <c r="C932">
        <v>143</v>
      </c>
      <c r="D932">
        <v>20</v>
      </c>
      <c r="E932" s="4">
        <v>43099.711805555555</v>
      </c>
      <c r="F932" s="4">
        <v>43099.714583333334</v>
      </c>
      <c r="G932" s="4">
        <v>43099.71597222222</v>
      </c>
      <c r="H932">
        <v>53</v>
      </c>
      <c r="I932">
        <v>2</v>
      </c>
      <c r="J932">
        <v>10</v>
      </c>
      <c r="K932">
        <v>1</v>
      </c>
    </row>
    <row r="933" spans="1:11" x14ac:dyDescent="0.25">
      <c r="A933">
        <v>4</v>
      </c>
      <c r="B933">
        <v>3</v>
      </c>
      <c r="C933">
        <v>140</v>
      </c>
      <c r="D933">
        <v>16</v>
      </c>
      <c r="E933" s="4">
        <v>43099.716666666667</v>
      </c>
      <c r="F933" s="4">
        <v>43099.720833333333</v>
      </c>
      <c r="G933" s="4">
        <v>43099.72152777778</v>
      </c>
      <c r="H933">
        <v>2</v>
      </c>
      <c r="I933">
        <v>2</v>
      </c>
      <c r="J933">
        <v>5</v>
      </c>
      <c r="K933">
        <v>4</v>
      </c>
    </row>
    <row r="934" spans="1:11" x14ac:dyDescent="0.25">
      <c r="A934">
        <v>1</v>
      </c>
      <c r="B934">
        <v>51</v>
      </c>
      <c r="C934">
        <v>144</v>
      </c>
      <c r="D934">
        <v>16</v>
      </c>
      <c r="E934" s="4">
        <v>43099.71875</v>
      </c>
      <c r="F934" s="4">
        <v>43099.723611111112</v>
      </c>
      <c r="G934" s="4">
        <v>43099.730555555558</v>
      </c>
      <c r="H934">
        <v>24</v>
      </c>
      <c r="I934">
        <v>2</v>
      </c>
      <c r="J934">
        <v>2</v>
      </c>
      <c r="K934">
        <v>1</v>
      </c>
    </row>
    <row r="935" spans="1:11" x14ac:dyDescent="0.25">
      <c r="A935">
        <v>1</v>
      </c>
      <c r="B935">
        <v>7</v>
      </c>
      <c r="C935">
        <v>135</v>
      </c>
      <c r="D935">
        <v>3</v>
      </c>
      <c r="E935" s="4">
        <v>43099.72152777778</v>
      </c>
      <c r="F935" s="4">
        <v>43099.722916666666</v>
      </c>
      <c r="G935" s="4">
        <v>43099.726388888892</v>
      </c>
      <c r="H935">
        <v>51</v>
      </c>
      <c r="I935">
        <v>1</v>
      </c>
      <c r="J935">
        <v>3</v>
      </c>
      <c r="K935">
        <v>1</v>
      </c>
    </row>
    <row r="936" spans="1:11" x14ac:dyDescent="0.25">
      <c r="A936">
        <v>4</v>
      </c>
      <c r="B936">
        <v>3</v>
      </c>
      <c r="C936">
        <v>157</v>
      </c>
      <c r="D936">
        <v>10</v>
      </c>
      <c r="E936" s="4">
        <v>43099.750694444447</v>
      </c>
      <c r="F936" s="4">
        <v>43099.750694444447</v>
      </c>
      <c r="G936" s="4">
        <v>43099.750694444447</v>
      </c>
      <c r="H936">
        <v>36</v>
      </c>
      <c r="I936">
        <v>1</v>
      </c>
      <c r="J936">
        <v>16</v>
      </c>
      <c r="K936">
        <v>4</v>
      </c>
    </row>
    <row r="937" spans="1:11" x14ac:dyDescent="0.25">
      <c r="A937">
        <v>1</v>
      </c>
      <c r="B937">
        <v>51</v>
      </c>
      <c r="C937">
        <v>138</v>
      </c>
      <c r="D937">
        <v>6</v>
      </c>
      <c r="E937" s="4">
        <v>43099.725694444445</v>
      </c>
      <c r="F937" s="4">
        <v>43099.731249999997</v>
      </c>
      <c r="G937" s="4">
        <v>43099.734722222223</v>
      </c>
      <c r="H937">
        <v>22</v>
      </c>
      <c r="I937">
        <v>1</v>
      </c>
      <c r="J937">
        <v>2</v>
      </c>
      <c r="K937">
        <v>1</v>
      </c>
    </row>
    <row r="938" spans="1:11" x14ac:dyDescent="0.25">
      <c r="A938">
        <v>1</v>
      </c>
      <c r="B938">
        <v>13</v>
      </c>
      <c r="C938">
        <v>139</v>
      </c>
      <c r="D938">
        <v>1</v>
      </c>
      <c r="E938" s="4">
        <v>43099.730555555558</v>
      </c>
      <c r="F938" s="4">
        <v>43099.730555555558</v>
      </c>
      <c r="G938" s="4">
        <v>43099.741666666669</v>
      </c>
      <c r="H938">
        <v>47</v>
      </c>
      <c r="I938">
        <v>2</v>
      </c>
      <c r="J938">
        <v>5</v>
      </c>
      <c r="K938">
        <v>1</v>
      </c>
    </row>
    <row r="939" spans="1:11" x14ac:dyDescent="0.25">
      <c r="A939">
        <v>1</v>
      </c>
      <c r="B939">
        <v>11</v>
      </c>
      <c r="C939">
        <v>137</v>
      </c>
      <c r="D939">
        <v>5</v>
      </c>
      <c r="E939" s="4">
        <v>43099.734027777777</v>
      </c>
      <c r="F939" s="4">
        <v>43099.740277777775</v>
      </c>
      <c r="G939" s="4">
        <v>43099.740277777775</v>
      </c>
      <c r="H939">
        <v>83</v>
      </c>
      <c r="I939">
        <v>2</v>
      </c>
      <c r="J939">
        <v>2</v>
      </c>
      <c r="K939">
        <v>1</v>
      </c>
    </row>
    <row r="940" spans="1:11" x14ac:dyDescent="0.25">
      <c r="A940">
        <v>1</v>
      </c>
      <c r="B940">
        <v>13</v>
      </c>
      <c r="C940">
        <v>140</v>
      </c>
      <c r="D940">
        <v>16</v>
      </c>
      <c r="E940" s="4">
        <v>43099.743750000001</v>
      </c>
      <c r="F940" s="4">
        <v>43099.743750000001</v>
      </c>
      <c r="G940" s="4">
        <v>43099.749305555553</v>
      </c>
      <c r="H940">
        <v>1</v>
      </c>
      <c r="I940">
        <v>2</v>
      </c>
      <c r="J940">
        <v>5</v>
      </c>
      <c r="K940">
        <v>1</v>
      </c>
    </row>
    <row r="941" spans="1:11" x14ac:dyDescent="0.25">
      <c r="A941">
        <v>2</v>
      </c>
      <c r="B941">
        <v>11</v>
      </c>
      <c r="C941">
        <v>158</v>
      </c>
      <c r="D941">
        <v>11</v>
      </c>
      <c r="E941" s="4">
        <v>43099.748611111114</v>
      </c>
      <c r="F941" s="4">
        <v>43099.748611111114</v>
      </c>
      <c r="G941" s="4">
        <v>43099.754861111112</v>
      </c>
      <c r="H941">
        <v>58</v>
      </c>
      <c r="I941">
        <v>2</v>
      </c>
      <c r="J941">
        <v>8</v>
      </c>
      <c r="K941">
        <v>1</v>
      </c>
    </row>
    <row r="942" spans="1:11" x14ac:dyDescent="0.25">
      <c r="A942">
        <v>1</v>
      </c>
      <c r="B942">
        <v>12</v>
      </c>
      <c r="C942">
        <v>136</v>
      </c>
      <c r="D942">
        <v>5</v>
      </c>
      <c r="E942" s="4">
        <v>43099.754166666666</v>
      </c>
      <c r="F942" s="4">
        <v>43099.754166666666</v>
      </c>
      <c r="G942" s="4">
        <v>43099.768750000003</v>
      </c>
      <c r="H942">
        <v>64</v>
      </c>
      <c r="I942">
        <v>1</v>
      </c>
      <c r="J942">
        <v>2</v>
      </c>
      <c r="K942">
        <v>1</v>
      </c>
    </row>
    <row r="943" spans="1:11" x14ac:dyDescent="0.25">
      <c r="A943">
        <v>4</v>
      </c>
      <c r="B943">
        <v>3</v>
      </c>
      <c r="C943">
        <v>1</v>
      </c>
      <c r="D943">
        <v>23</v>
      </c>
      <c r="E943" s="4">
        <v>43099.755555555559</v>
      </c>
      <c r="F943" s="4">
        <v>43099.755555555559</v>
      </c>
      <c r="G943" s="4">
        <v>43099.756249999999</v>
      </c>
      <c r="H943">
        <v>6</v>
      </c>
      <c r="I943">
        <v>2</v>
      </c>
      <c r="J943">
        <v>5</v>
      </c>
      <c r="K943">
        <v>4</v>
      </c>
    </row>
    <row r="944" spans="1:11" x14ac:dyDescent="0.25">
      <c r="A944">
        <v>1</v>
      </c>
      <c r="B944">
        <v>13</v>
      </c>
      <c r="C944">
        <v>140</v>
      </c>
      <c r="D944">
        <v>16</v>
      </c>
      <c r="E944" s="4">
        <v>43099.761111111111</v>
      </c>
      <c r="F944" s="4">
        <v>43099.761111111111</v>
      </c>
      <c r="G944" s="4">
        <v>43099.769444444442</v>
      </c>
      <c r="H944">
        <v>35</v>
      </c>
      <c r="I944">
        <v>2</v>
      </c>
      <c r="J944">
        <v>5</v>
      </c>
      <c r="K944">
        <v>1</v>
      </c>
    </row>
    <row r="945" spans="1:11" x14ac:dyDescent="0.25">
      <c r="A945">
        <v>1</v>
      </c>
      <c r="B945">
        <v>16</v>
      </c>
      <c r="C945">
        <v>146</v>
      </c>
      <c r="D945">
        <v>18</v>
      </c>
      <c r="E945" s="4">
        <v>43099.761805555558</v>
      </c>
      <c r="F945" s="4">
        <v>43099.762499999997</v>
      </c>
      <c r="G945" s="4">
        <v>43099.772222222222</v>
      </c>
      <c r="H945">
        <v>34</v>
      </c>
      <c r="I945">
        <v>1</v>
      </c>
      <c r="J945">
        <v>6</v>
      </c>
      <c r="K945">
        <v>1</v>
      </c>
    </row>
    <row r="946" spans="1:11" x14ac:dyDescent="0.25">
      <c r="A946">
        <v>1</v>
      </c>
      <c r="B946">
        <v>11</v>
      </c>
      <c r="C946">
        <v>138</v>
      </c>
      <c r="D946">
        <v>6</v>
      </c>
      <c r="E946" s="4">
        <v>43099.767361111109</v>
      </c>
      <c r="F946" s="4">
        <v>43099.767361111109</v>
      </c>
      <c r="G946" s="4">
        <v>43099.790277777778</v>
      </c>
      <c r="H946">
        <v>19</v>
      </c>
      <c r="I946">
        <v>1</v>
      </c>
      <c r="J946">
        <v>2</v>
      </c>
      <c r="K946">
        <v>1</v>
      </c>
    </row>
    <row r="947" spans="1:11" x14ac:dyDescent="0.25">
      <c r="A947">
        <v>1</v>
      </c>
      <c r="B947">
        <v>51</v>
      </c>
      <c r="C947">
        <v>13</v>
      </c>
      <c r="D947">
        <v>22</v>
      </c>
      <c r="E947" s="4">
        <v>43099.791666666664</v>
      </c>
      <c r="F947" s="4">
        <v>43099.793055555558</v>
      </c>
      <c r="G947" s="4">
        <v>43099.797222222223</v>
      </c>
      <c r="H947">
        <v>20</v>
      </c>
      <c r="I947">
        <v>2</v>
      </c>
      <c r="J947">
        <v>11</v>
      </c>
      <c r="K947">
        <v>1</v>
      </c>
    </row>
    <row r="948" spans="1:11" x14ac:dyDescent="0.25">
      <c r="A948">
        <v>1</v>
      </c>
      <c r="B948">
        <v>3</v>
      </c>
      <c r="C948">
        <v>11</v>
      </c>
      <c r="D948">
        <v>19</v>
      </c>
      <c r="E948" s="4">
        <v>43099.79583333333</v>
      </c>
      <c r="F948" s="4">
        <v>43099.79583333333</v>
      </c>
      <c r="G948" s="4">
        <v>43099.796527777777</v>
      </c>
      <c r="H948">
        <v>50</v>
      </c>
      <c r="I948">
        <v>2</v>
      </c>
      <c r="J948">
        <v>12</v>
      </c>
      <c r="K948">
        <v>4</v>
      </c>
    </row>
    <row r="949" spans="1:11" x14ac:dyDescent="0.25">
      <c r="A949">
        <v>2</v>
      </c>
      <c r="B949">
        <v>53</v>
      </c>
      <c r="C949">
        <v>156</v>
      </c>
      <c r="D949">
        <v>9</v>
      </c>
      <c r="E949" s="4">
        <v>43099.804166666669</v>
      </c>
      <c r="F949" s="4">
        <v>43099.808333333334</v>
      </c>
      <c r="G949" s="4">
        <v>43099.8125</v>
      </c>
      <c r="H949">
        <v>14</v>
      </c>
      <c r="I949">
        <v>2</v>
      </c>
      <c r="J949">
        <v>16</v>
      </c>
      <c r="K949">
        <v>2</v>
      </c>
    </row>
    <row r="950" spans="1:11" x14ac:dyDescent="0.25">
      <c r="A950">
        <v>1</v>
      </c>
      <c r="B950">
        <v>3</v>
      </c>
      <c r="C950">
        <v>138</v>
      </c>
      <c r="D950">
        <v>6</v>
      </c>
      <c r="E950" s="4">
        <v>43099.8125</v>
      </c>
      <c r="F950" s="4">
        <v>43099.81527777778</v>
      </c>
      <c r="G950" s="4">
        <v>43099.819444444445</v>
      </c>
      <c r="H950">
        <v>23</v>
      </c>
      <c r="I950">
        <v>2</v>
      </c>
      <c r="J950">
        <v>2</v>
      </c>
      <c r="K950">
        <v>1</v>
      </c>
    </row>
    <row r="951" spans="1:11" x14ac:dyDescent="0.25">
      <c r="A951">
        <v>1</v>
      </c>
      <c r="B951">
        <v>51</v>
      </c>
      <c r="C951">
        <v>143</v>
      </c>
      <c r="D951">
        <v>20</v>
      </c>
      <c r="E951" s="4">
        <v>43099.822916666664</v>
      </c>
      <c r="F951" s="4">
        <v>43099.827777777777</v>
      </c>
      <c r="G951" s="4">
        <v>43099.827777777777</v>
      </c>
      <c r="H951">
        <v>20</v>
      </c>
      <c r="I951">
        <v>2</v>
      </c>
      <c r="J951">
        <v>10</v>
      </c>
      <c r="K951">
        <v>1</v>
      </c>
    </row>
    <row r="952" spans="1:11" x14ac:dyDescent="0.25">
      <c r="A952">
        <v>2</v>
      </c>
      <c r="B952">
        <v>41</v>
      </c>
      <c r="C952">
        <v>143</v>
      </c>
      <c r="D952">
        <v>20</v>
      </c>
      <c r="E952" s="4">
        <v>43099.847916666666</v>
      </c>
      <c r="F952" s="4">
        <v>43099.848611111112</v>
      </c>
      <c r="G952" s="4">
        <v>43099.854861111111</v>
      </c>
      <c r="H952">
        <v>19</v>
      </c>
      <c r="I952">
        <v>1</v>
      </c>
      <c r="J952">
        <v>10</v>
      </c>
      <c r="K952">
        <v>2</v>
      </c>
    </row>
    <row r="953" spans="1:11" x14ac:dyDescent="0.25">
      <c r="A953">
        <v>1</v>
      </c>
      <c r="B953">
        <v>56</v>
      </c>
      <c r="C953">
        <v>156</v>
      </c>
      <c r="D953">
        <v>9</v>
      </c>
      <c r="E953" s="4">
        <v>43099.866666666669</v>
      </c>
      <c r="F953" s="4">
        <v>43099.868750000001</v>
      </c>
      <c r="G953" s="4">
        <v>43099.87222222222</v>
      </c>
      <c r="H953">
        <v>30</v>
      </c>
      <c r="I953">
        <v>2</v>
      </c>
      <c r="J953">
        <v>16</v>
      </c>
      <c r="K953">
        <v>1</v>
      </c>
    </row>
    <row r="954" spans="1:11" x14ac:dyDescent="0.25">
      <c r="A954">
        <v>2</v>
      </c>
      <c r="B954">
        <v>83</v>
      </c>
      <c r="C954">
        <v>156</v>
      </c>
      <c r="D954">
        <v>9</v>
      </c>
      <c r="E954" s="4">
        <v>43099.882638888892</v>
      </c>
      <c r="F954" s="4">
        <v>43099.882638888892</v>
      </c>
      <c r="G954" s="4">
        <v>43099.882638888892</v>
      </c>
      <c r="H954">
        <v>1</v>
      </c>
      <c r="I954">
        <v>2</v>
      </c>
      <c r="J954">
        <v>16</v>
      </c>
      <c r="K954">
        <v>2</v>
      </c>
    </row>
    <row r="955" spans="1:11" x14ac:dyDescent="0.25">
      <c r="A955">
        <v>1</v>
      </c>
      <c r="B955">
        <v>51</v>
      </c>
      <c r="C955">
        <v>137</v>
      </c>
      <c r="D955">
        <v>5</v>
      </c>
      <c r="E955" s="4">
        <v>43099.879166666666</v>
      </c>
      <c r="F955" s="4">
        <v>43099.881249999999</v>
      </c>
      <c r="G955" s="4">
        <v>43099.884722222225</v>
      </c>
      <c r="H955">
        <v>39</v>
      </c>
      <c r="I955">
        <v>2</v>
      </c>
      <c r="J955">
        <v>2</v>
      </c>
      <c r="K955">
        <v>1</v>
      </c>
    </row>
    <row r="956" spans="1:11" x14ac:dyDescent="0.25">
      <c r="A956">
        <v>1</v>
      </c>
      <c r="B956">
        <v>51</v>
      </c>
      <c r="C956">
        <v>157</v>
      </c>
      <c r="D956">
        <v>10</v>
      </c>
      <c r="E956" s="4">
        <v>43099.890277777777</v>
      </c>
      <c r="F956" s="4">
        <v>43099.89166666667</v>
      </c>
      <c r="G956" s="4">
        <v>43099.902777777781</v>
      </c>
      <c r="H956">
        <v>52</v>
      </c>
      <c r="I956">
        <v>2</v>
      </c>
      <c r="J956">
        <v>16</v>
      </c>
      <c r="K956">
        <v>1</v>
      </c>
    </row>
    <row r="957" spans="1:11" x14ac:dyDescent="0.25">
      <c r="A957">
        <v>2</v>
      </c>
      <c r="B957">
        <v>82</v>
      </c>
      <c r="C957">
        <v>154</v>
      </c>
      <c r="D957">
        <v>19</v>
      </c>
      <c r="E957" s="4">
        <v>43099.896527777775</v>
      </c>
      <c r="F957" s="4">
        <v>43099.902777777781</v>
      </c>
      <c r="G957" s="4">
        <v>43099.902777777781</v>
      </c>
      <c r="H957">
        <v>46</v>
      </c>
      <c r="I957">
        <v>2</v>
      </c>
      <c r="J957">
        <v>12</v>
      </c>
      <c r="K957">
        <v>2</v>
      </c>
    </row>
    <row r="958" spans="1:11" x14ac:dyDescent="0.25">
      <c r="A958">
        <v>1</v>
      </c>
      <c r="B958">
        <v>11</v>
      </c>
      <c r="C958">
        <v>143</v>
      </c>
      <c r="D958">
        <v>20</v>
      </c>
      <c r="E958" s="4">
        <v>43099.910416666666</v>
      </c>
      <c r="F958" s="4">
        <v>43099.911805555559</v>
      </c>
      <c r="G958" s="4">
        <v>43099.913888888892</v>
      </c>
      <c r="H958">
        <v>74</v>
      </c>
      <c r="I958">
        <v>1</v>
      </c>
      <c r="J958">
        <v>10</v>
      </c>
      <c r="K958">
        <v>1</v>
      </c>
    </row>
    <row r="959" spans="1:11" x14ac:dyDescent="0.25">
      <c r="A959">
        <v>2</v>
      </c>
      <c r="B959">
        <v>10</v>
      </c>
      <c r="C959">
        <v>138</v>
      </c>
      <c r="D959">
        <v>6</v>
      </c>
      <c r="E959" s="4">
        <v>43099.918055555558</v>
      </c>
      <c r="F959" s="4">
        <v>43099.931944444441</v>
      </c>
      <c r="G959" s="4">
        <v>43099.931944444441</v>
      </c>
      <c r="H959">
        <v>3</v>
      </c>
      <c r="I959">
        <v>2</v>
      </c>
      <c r="J959">
        <v>4</v>
      </c>
      <c r="K959">
        <v>2</v>
      </c>
    </row>
    <row r="960" spans="1:11" x14ac:dyDescent="0.25">
      <c r="A960">
        <v>1</v>
      </c>
      <c r="B960">
        <v>11</v>
      </c>
      <c r="C960">
        <v>1</v>
      </c>
      <c r="D960">
        <v>23</v>
      </c>
      <c r="E960" s="4">
        <v>43099.927777777775</v>
      </c>
      <c r="F960" s="4">
        <v>43099.929166666669</v>
      </c>
      <c r="G960" s="4">
        <v>43099.934027777781</v>
      </c>
      <c r="H960">
        <v>41</v>
      </c>
      <c r="I960">
        <v>2</v>
      </c>
      <c r="J960">
        <v>9</v>
      </c>
      <c r="K960">
        <v>1</v>
      </c>
    </row>
    <row r="961" spans="1:11" x14ac:dyDescent="0.25">
      <c r="A961">
        <v>1</v>
      </c>
      <c r="B961">
        <v>12</v>
      </c>
      <c r="C961">
        <v>139</v>
      </c>
      <c r="D961">
        <v>1</v>
      </c>
      <c r="E961" s="4">
        <v>43099.975694444445</v>
      </c>
      <c r="F961" s="4">
        <v>43099.976388888892</v>
      </c>
      <c r="G961" s="4">
        <v>43099.984722222223</v>
      </c>
      <c r="H961">
        <v>2</v>
      </c>
      <c r="I961">
        <v>1</v>
      </c>
      <c r="J961">
        <v>1</v>
      </c>
      <c r="K961">
        <v>1</v>
      </c>
    </row>
    <row r="962" spans="1:11" x14ac:dyDescent="0.25">
      <c r="A962">
        <v>2</v>
      </c>
      <c r="B962">
        <v>22</v>
      </c>
      <c r="C962">
        <v>143</v>
      </c>
      <c r="D962">
        <v>20</v>
      </c>
      <c r="E962" s="4">
        <v>43099.988194444442</v>
      </c>
      <c r="F962" s="4">
        <v>43099.997916666667</v>
      </c>
      <c r="G962" s="4">
        <v>43100</v>
      </c>
      <c r="H962">
        <v>18</v>
      </c>
      <c r="I962">
        <v>2</v>
      </c>
      <c r="J962">
        <v>10</v>
      </c>
      <c r="K962">
        <v>2</v>
      </c>
    </row>
    <row r="963" spans="1:11" x14ac:dyDescent="0.25">
      <c r="A963">
        <v>4</v>
      </c>
      <c r="B963">
        <v>3</v>
      </c>
      <c r="C963">
        <v>11</v>
      </c>
      <c r="D963">
        <v>19</v>
      </c>
      <c r="E963" s="4">
        <v>43100.001388888886</v>
      </c>
      <c r="F963" s="4">
        <v>43100.003472222219</v>
      </c>
      <c r="G963" s="4">
        <v>43100.013888888891</v>
      </c>
      <c r="H963">
        <v>34</v>
      </c>
      <c r="I963">
        <v>1</v>
      </c>
      <c r="J963">
        <v>12</v>
      </c>
      <c r="K963">
        <v>4</v>
      </c>
    </row>
    <row r="964" spans="1:11" x14ac:dyDescent="0.25">
      <c r="A964">
        <v>4</v>
      </c>
      <c r="B964">
        <v>3</v>
      </c>
      <c r="C964">
        <v>144</v>
      </c>
      <c r="D964">
        <v>16</v>
      </c>
      <c r="E964" s="4">
        <v>43100.491666666669</v>
      </c>
      <c r="F964" s="4">
        <v>43100.326388888891</v>
      </c>
      <c r="G964" s="4">
        <v>43100.493055555555</v>
      </c>
      <c r="H964">
        <v>0</v>
      </c>
      <c r="I964">
        <v>1</v>
      </c>
      <c r="J964">
        <v>5</v>
      </c>
      <c r="K964">
        <v>0</v>
      </c>
    </row>
    <row r="965" spans="1:11" x14ac:dyDescent="0.25">
      <c r="A965">
        <v>1</v>
      </c>
      <c r="B965">
        <v>3</v>
      </c>
      <c r="C965">
        <v>142</v>
      </c>
      <c r="D965">
        <v>4</v>
      </c>
      <c r="E965" s="4">
        <v>43100.384722222225</v>
      </c>
      <c r="F965" s="4">
        <v>43100.388194444444</v>
      </c>
      <c r="G965" s="4">
        <v>43100.399305555555</v>
      </c>
      <c r="H965">
        <v>35</v>
      </c>
      <c r="I965">
        <v>2</v>
      </c>
      <c r="J965">
        <v>6</v>
      </c>
      <c r="K965">
        <v>0</v>
      </c>
    </row>
    <row r="966" spans="1:11" x14ac:dyDescent="0.25">
      <c r="A966">
        <v>3</v>
      </c>
      <c r="B966">
        <v>27</v>
      </c>
      <c r="C966">
        <v>141</v>
      </c>
      <c r="D966">
        <v>6</v>
      </c>
      <c r="E966" s="4">
        <v>43100.930555555555</v>
      </c>
      <c r="F966" s="4">
        <v>43100.953472222223</v>
      </c>
      <c r="G966" s="4">
        <v>43100.956944444442</v>
      </c>
      <c r="H966">
        <v>0</v>
      </c>
      <c r="I966">
        <v>1</v>
      </c>
      <c r="J966">
        <v>3</v>
      </c>
      <c r="K966">
        <v>0</v>
      </c>
    </row>
    <row r="967" spans="1:11" x14ac:dyDescent="0.25">
      <c r="A967">
        <v>1</v>
      </c>
      <c r="B967">
        <v>85</v>
      </c>
      <c r="C967">
        <v>139</v>
      </c>
      <c r="D967">
        <v>1</v>
      </c>
      <c r="E967" s="4">
        <v>43100.013888888891</v>
      </c>
      <c r="F967" s="4">
        <v>43100.015277777777</v>
      </c>
      <c r="G967" s="4">
        <v>43100.020833333336</v>
      </c>
      <c r="H967">
        <v>7</v>
      </c>
      <c r="I967">
        <v>2</v>
      </c>
      <c r="J967">
        <v>1</v>
      </c>
      <c r="K967">
        <v>1</v>
      </c>
    </row>
    <row r="968" spans="1:11" x14ac:dyDescent="0.25">
      <c r="A968">
        <v>1</v>
      </c>
      <c r="B968">
        <v>13</v>
      </c>
      <c r="C968">
        <v>140</v>
      </c>
      <c r="D968">
        <v>16</v>
      </c>
      <c r="E968" s="4">
        <v>43100.018750000003</v>
      </c>
      <c r="F968" s="4">
        <v>43100.026388888888</v>
      </c>
      <c r="G968" s="4">
        <v>43100.026388888888</v>
      </c>
      <c r="H968">
        <v>19</v>
      </c>
      <c r="I968">
        <v>2</v>
      </c>
      <c r="J968">
        <v>5</v>
      </c>
      <c r="K968">
        <v>1</v>
      </c>
    </row>
    <row r="969" spans="1:11" x14ac:dyDescent="0.25">
      <c r="A969">
        <v>4</v>
      </c>
      <c r="B969">
        <v>3</v>
      </c>
      <c r="C969">
        <v>13</v>
      </c>
      <c r="D969">
        <v>22</v>
      </c>
      <c r="E969" s="4">
        <v>43100.018750000003</v>
      </c>
      <c r="F969" s="4">
        <v>43100.020833333336</v>
      </c>
      <c r="G969" s="4">
        <v>43100.020833333336</v>
      </c>
      <c r="H969">
        <v>5</v>
      </c>
      <c r="I969">
        <v>2</v>
      </c>
      <c r="J969">
        <v>11</v>
      </c>
      <c r="K969">
        <v>4</v>
      </c>
    </row>
    <row r="970" spans="1:11" x14ac:dyDescent="0.25">
      <c r="A970">
        <v>1</v>
      </c>
      <c r="B970">
        <v>7</v>
      </c>
      <c r="C970">
        <v>143</v>
      </c>
      <c r="D970">
        <v>20</v>
      </c>
      <c r="E970" s="4">
        <v>43100.04791666667</v>
      </c>
      <c r="F970" s="4">
        <v>43100.052083333336</v>
      </c>
      <c r="G970" s="4">
        <v>43100.075694444444</v>
      </c>
      <c r="H970">
        <v>10</v>
      </c>
      <c r="I970">
        <v>2</v>
      </c>
      <c r="J970">
        <v>11</v>
      </c>
      <c r="K970">
        <v>1</v>
      </c>
    </row>
    <row r="971" spans="1:11" x14ac:dyDescent="0.25">
      <c r="A971">
        <v>1</v>
      </c>
      <c r="B971">
        <v>51</v>
      </c>
      <c r="C971">
        <v>136</v>
      </c>
      <c r="D971">
        <v>5</v>
      </c>
      <c r="E971" s="4">
        <v>43100.041666666664</v>
      </c>
      <c r="F971" s="4">
        <v>43100.076388888891</v>
      </c>
      <c r="G971" s="4">
        <v>43100.076388888891</v>
      </c>
      <c r="H971">
        <v>35</v>
      </c>
      <c r="I971">
        <v>2</v>
      </c>
      <c r="J971">
        <v>1</v>
      </c>
      <c r="K971">
        <v>1</v>
      </c>
    </row>
    <row r="972" spans="1:11" x14ac:dyDescent="0.25">
      <c r="A972">
        <v>4</v>
      </c>
      <c r="B972">
        <v>3</v>
      </c>
      <c r="C972">
        <v>11</v>
      </c>
      <c r="D972">
        <v>19</v>
      </c>
      <c r="E972" s="4">
        <v>43100.045138888891</v>
      </c>
      <c r="F972" s="4">
        <v>43100.045138888891</v>
      </c>
      <c r="G972" s="4">
        <v>43100.045138888891</v>
      </c>
      <c r="H972">
        <v>10</v>
      </c>
      <c r="I972">
        <v>2</v>
      </c>
      <c r="J972">
        <v>10</v>
      </c>
      <c r="K972">
        <v>4</v>
      </c>
    </row>
    <row r="973" spans="1:11" x14ac:dyDescent="0.25">
      <c r="A973">
        <v>1</v>
      </c>
      <c r="B973">
        <v>51</v>
      </c>
      <c r="C973">
        <v>138</v>
      </c>
      <c r="D973">
        <v>6</v>
      </c>
      <c r="E973" s="4">
        <v>43100.057638888888</v>
      </c>
      <c r="F973" s="4">
        <v>43100.069444444445</v>
      </c>
      <c r="G973" s="4">
        <v>43100.069444444445</v>
      </c>
      <c r="H973">
        <v>58</v>
      </c>
      <c r="I973">
        <v>2</v>
      </c>
      <c r="J973">
        <v>2</v>
      </c>
      <c r="K973">
        <v>1</v>
      </c>
    </row>
    <row r="974" spans="1:11" x14ac:dyDescent="0.25">
      <c r="A974">
        <v>4</v>
      </c>
      <c r="B974">
        <v>3</v>
      </c>
      <c r="C974">
        <v>1</v>
      </c>
      <c r="D974">
        <v>23</v>
      </c>
      <c r="E974" s="4">
        <v>43100.107638888891</v>
      </c>
      <c r="F974" s="4">
        <v>43100.111805555556</v>
      </c>
      <c r="G974" s="4">
        <v>43100.120833333334</v>
      </c>
      <c r="H974">
        <v>25</v>
      </c>
      <c r="I974">
        <v>2</v>
      </c>
      <c r="J974">
        <v>9</v>
      </c>
      <c r="K974">
        <v>4</v>
      </c>
    </row>
    <row r="975" spans="1:11" x14ac:dyDescent="0.25">
      <c r="A975">
        <v>4</v>
      </c>
      <c r="B975">
        <v>59</v>
      </c>
      <c r="C975">
        <v>137</v>
      </c>
      <c r="D975">
        <v>5</v>
      </c>
      <c r="E975" s="4">
        <v>43100.111805555556</v>
      </c>
      <c r="F975" s="4">
        <v>43100.120138888888</v>
      </c>
      <c r="G975" s="4">
        <v>43100.120138888888</v>
      </c>
      <c r="H975">
        <v>20</v>
      </c>
      <c r="I975">
        <v>1</v>
      </c>
      <c r="J975">
        <v>1</v>
      </c>
      <c r="K975">
        <v>4</v>
      </c>
    </row>
    <row r="976" spans="1:11" x14ac:dyDescent="0.25">
      <c r="A976">
        <v>1</v>
      </c>
      <c r="B976">
        <v>3</v>
      </c>
      <c r="C976">
        <v>143</v>
      </c>
      <c r="D976">
        <v>20</v>
      </c>
      <c r="E976" s="4">
        <v>43100.138194444444</v>
      </c>
      <c r="F976" s="4">
        <v>43100.140972222223</v>
      </c>
      <c r="G976" s="4">
        <v>43100.140972222223</v>
      </c>
      <c r="H976">
        <v>19</v>
      </c>
      <c r="I976">
        <v>1</v>
      </c>
      <c r="J976">
        <v>10</v>
      </c>
      <c r="K976">
        <v>1</v>
      </c>
    </row>
    <row r="977" spans="1:11" x14ac:dyDescent="0.25">
      <c r="A977">
        <v>1</v>
      </c>
      <c r="B977">
        <v>12</v>
      </c>
      <c r="C977">
        <v>144</v>
      </c>
      <c r="D977">
        <v>16</v>
      </c>
      <c r="E977" s="4">
        <v>43100.161805555559</v>
      </c>
      <c r="F977" s="4">
        <v>43100.177777777775</v>
      </c>
      <c r="G977" s="4">
        <v>43100.177777777775</v>
      </c>
      <c r="H977">
        <v>2</v>
      </c>
      <c r="I977">
        <v>1</v>
      </c>
      <c r="J977">
        <v>5</v>
      </c>
      <c r="K977">
        <v>1</v>
      </c>
    </row>
    <row r="978" spans="1:11" x14ac:dyDescent="0.25">
      <c r="A978">
        <v>1</v>
      </c>
      <c r="B978">
        <v>79</v>
      </c>
      <c r="C978">
        <v>142</v>
      </c>
      <c r="D978">
        <v>4</v>
      </c>
      <c r="E978" s="4">
        <v>43100.198611111111</v>
      </c>
      <c r="F978" s="4">
        <v>43100.202777777777</v>
      </c>
      <c r="G978" s="4">
        <v>43100.209027777775</v>
      </c>
      <c r="H978">
        <v>39</v>
      </c>
      <c r="I978">
        <v>1</v>
      </c>
      <c r="J978">
        <v>6</v>
      </c>
      <c r="K978">
        <v>1</v>
      </c>
    </row>
    <row r="979" spans="1:11" x14ac:dyDescent="0.25">
      <c r="A979">
        <v>1</v>
      </c>
      <c r="B979">
        <v>65</v>
      </c>
      <c r="C979">
        <v>136</v>
      </c>
      <c r="D979">
        <v>5</v>
      </c>
      <c r="E979" s="4">
        <v>43100.273611111108</v>
      </c>
      <c r="F979" s="4">
        <v>43100.285416666666</v>
      </c>
      <c r="G979" s="4">
        <v>43100.285416666666</v>
      </c>
      <c r="H979">
        <v>20</v>
      </c>
      <c r="I979">
        <v>2</v>
      </c>
      <c r="J979">
        <v>3</v>
      </c>
      <c r="K979">
        <v>1</v>
      </c>
    </row>
    <row r="980" spans="1:11" x14ac:dyDescent="0.25">
      <c r="A980">
        <v>1</v>
      </c>
      <c r="B980">
        <v>51</v>
      </c>
      <c r="C980">
        <v>13</v>
      </c>
      <c r="D980">
        <v>22</v>
      </c>
      <c r="E980" s="4">
        <v>43100.273611111108</v>
      </c>
      <c r="F980" s="4">
        <v>43100.291666666664</v>
      </c>
      <c r="G980" s="4">
        <v>43100.291666666664</v>
      </c>
      <c r="H980">
        <v>30</v>
      </c>
      <c r="I980">
        <v>2</v>
      </c>
      <c r="J980">
        <v>10</v>
      </c>
      <c r="K980">
        <v>1</v>
      </c>
    </row>
    <row r="981" spans="1:11" x14ac:dyDescent="0.25">
      <c r="A981">
        <v>1</v>
      </c>
      <c r="B981">
        <v>51</v>
      </c>
      <c r="C981">
        <v>142</v>
      </c>
      <c r="D981">
        <v>4</v>
      </c>
      <c r="E981" s="4">
        <v>43100.279861111114</v>
      </c>
      <c r="F981" s="4">
        <v>43100.281944444447</v>
      </c>
      <c r="G981" s="4">
        <v>43100.290972222225</v>
      </c>
      <c r="H981">
        <v>22</v>
      </c>
      <c r="I981">
        <v>1</v>
      </c>
      <c r="J981">
        <v>6</v>
      </c>
      <c r="K981">
        <v>1</v>
      </c>
    </row>
    <row r="982" spans="1:11" x14ac:dyDescent="0.25">
      <c r="A982">
        <v>1</v>
      </c>
      <c r="B982">
        <v>16</v>
      </c>
      <c r="C982">
        <v>156</v>
      </c>
      <c r="D982">
        <v>9</v>
      </c>
      <c r="E982" s="4">
        <v>43100.295138888891</v>
      </c>
      <c r="F982" s="4">
        <v>43100.3</v>
      </c>
      <c r="G982" s="4">
        <v>43100.3</v>
      </c>
      <c r="H982">
        <v>22</v>
      </c>
      <c r="I982">
        <v>2</v>
      </c>
      <c r="J982">
        <v>8</v>
      </c>
      <c r="K982">
        <v>1</v>
      </c>
    </row>
    <row r="983" spans="1:11" x14ac:dyDescent="0.25">
      <c r="A983">
        <v>1</v>
      </c>
      <c r="B983">
        <v>51</v>
      </c>
      <c r="C983">
        <v>135</v>
      </c>
      <c r="D983">
        <v>3</v>
      </c>
      <c r="E983" s="4">
        <v>43100.296527777777</v>
      </c>
      <c r="F983" s="4">
        <v>43100.298611111109</v>
      </c>
      <c r="G983" s="4">
        <v>43100.302777777775</v>
      </c>
      <c r="H983">
        <v>24</v>
      </c>
      <c r="I983">
        <v>2</v>
      </c>
      <c r="J983">
        <v>3</v>
      </c>
      <c r="K983">
        <v>1</v>
      </c>
    </row>
    <row r="984" spans="1:11" x14ac:dyDescent="0.25">
      <c r="A984">
        <v>1</v>
      </c>
      <c r="B984">
        <v>16</v>
      </c>
      <c r="C984">
        <v>142</v>
      </c>
      <c r="D984">
        <v>4</v>
      </c>
      <c r="E984" s="4">
        <v>43100.308333333334</v>
      </c>
      <c r="F984" s="4">
        <v>43100.308333333334</v>
      </c>
      <c r="G984" s="4">
        <v>43100.308333333334</v>
      </c>
      <c r="H984">
        <v>1</v>
      </c>
      <c r="I984">
        <v>2</v>
      </c>
      <c r="J984">
        <v>6</v>
      </c>
      <c r="K984">
        <v>1</v>
      </c>
    </row>
    <row r="985" spans="1:11" x14ac:dyDescent="0.25">
      <c r="A985">
        <v>1</v>
      </c>
      <c r="B985">
        <v>16</v>
      </c>
      <c r="C985">
        <v>146</v>
      </c>
      <c r="D985">
        <v>18</v>
      </c>
      <c r="E985" s="4">
        <v>43100.309027777781</v>
      </c>
      <c r="F985" s="4">
        <v>43100.314583333333</v>
      </c>
      <c r="G985" s="4">
        <v>43100.314583333333</v>
      </c>
      <c r="H985">
        <v>22</v>
      </c>
      <c r="I985">
        <v>1</v>
      </c>
      <c r="J985">
        <v>6</v>
      </c>
      <c r="K985">
        <v>1</v>
      </c>
    </row>
    <row r="986" spans="1:11" x14ac:dyDescent="0.25">
      <c r="A986">
        <v>1</v>
      </c>
      <c r="B986">
        <v>16</v>
      </c>
      <c r="C986">
        <v>137</v>
      </c>
      <c r="D986">
        <v>5</v>
      </c>
      <c r="E986" s="4">
        <v>43100.334027777775</v>
      </c>
      <c r="F986" s="4">
        <v>43100.344444444447</v>
      </c>
      <c r="G986" s="4">
        <v>43100.344444444447</v>
      </c>
      <c r="H986">
        <v>28</v>
      </c>
      <c r="I986">
        <v>1</v>
      </c>
      <c r="J986">
        <v>1</v>
      </c>
      <c r="K986">
        <v>1</v>
      </c>
    </row>
    <row r="987" spans="1:11" x14ac:dyDescent="0.25">
      <c r="A987">
        <v>1</v>
      </c>
      <c r="B987">
        <v>79</v>
      </c>
      <c r="C987">
        <v>13</v>
      </c>
      <c r="D987">
        <v>22</v>
      </c>
      <c r="E987" s="4">
        <v>43100.357638888891</v>
      </c>
      <c r="F987" s="4">
        <v>43100.357638888891</v>
      </c>
      <c r="G987" s="4">
        <v>43100.357638888891</v>
      </c>
      <c r="H987">
        <v>19</v>
      </c>
      <c r="I987">
        <v>2</v>
      </c>
      <c r="J987">
        <v>11</v>
      </c>
      <c r="K987">
        <v>0</v>
      </c>
    </row>
    <row r="988" spans="1:11" x14ac:dyDescent="0.25">
      <c r="A988">
        <v>1</v>
      </c>
      <c r="B988">
        <v>33</v>
      </c>
      <c r="C988">
        <v>156</v>
      </c>
      <c r="D988">
        <v>9</v>
      </c>
      <c r="E988" s="4">
        <v>43100.372916666667</v>
      </c>
      <c r="F988" s="4">
        <v>43100.384722222225</v>
      </c>
      <c r="G988" s="4">
        <v>43100.384722222225</v>
      </c>
      <c r="H988">
        <v>94</v>
      </c>
      <c r="I988">
        <v>2</v>
      </c>
      <c r="J988">
        <v>16</v>
      </c>
      <c r="K988">
        <v>1</v>
      </c>
    </row>
    <row r="989" spans="1:11" x14ac:dyDescent="0.25">
      <c r="A989">
        <v>1</v>
      </c>
      <c r="B989">
        <v>12</v>
      </c>
      <c r="C989">
        <v>11</v>
      </c>
      <c r="D989">
        <v>19</v>
      </c>
      <c r="E989" s="4">
        <v>43100.377083333333</v>
      </c>
      <c r="F989" s="4">
        <v>43100.385416666664</v>
      </c>
      <c r="G989" s="4">
        <v>43100.385416666664</v>
      </c>
      <c r="H989">
        <v>60</v>
      </c>
      <c r="I989">
        <v>1</v>
      </c>
      <c r="J989">
        <v>12</v>
      </c>
      <c r="K989">
        <v>1</v>
      </c>
    </row>
    <row r="990" spans="1:11" x14ac:dyDescent="0.25">
      <c r="A990">
        <v>1</v>
      </c>
      <c r="B990">
        <v>3</v>
      </c>
      <c r="C990">
        <v>142</v>
      </c>
      <c r="D990">
        <v>4</v>
      </c>
      <c r="E990" s="4">
        <v>43100.399305555555</v>
      </c>
      <c r="F990" s="4">
        <v>43100.402777777781</v>
      </c>
      <c r="G990" s="4">
        <v>43100.402777777781</v>
      </c>
      <c r="H990">
        <v>27</v>
      </c>
      <c r="I990">
        <v>2</v>
      </c>
      <c r="J990">
        <v>6</v>
      </c>
      <c r="K990">
        <v>1</v>
      </c>
    </row>
    <row r="991" spans="1:11" x14ac:dyDescent="0.25">
      <c r="A991">
        <v>1</v>
      </c>
      <c r="B991">
        <v>3</v>
      </c>
      <c r="C991">
        <v>136</v>
      </c>
      <c r="D991">
        <v>5</v>
      </c>
      <c r="E991" s="4">
        <v>43100.413888888892</v>
      </c>
      <c r="F991" s="4">
        <v>43100.414583333331</v>
      </c>
      <c r="G991" s="4">
        <v>43100.419444444444</v>
      </c>
      <c r="H991">
        <v>70</v>
      </c>
      <c r="I991">
        <v>2</v>
      </c>
      <c r="J991">
        <v>2</v>
      </c>
      <c r="K991">
        <v>1</v>
      </c>
    </row>
    <row r="992" spans="1:11" x14ac:dyDescent="0.25">
      <c r="A992">
        <v>2</v>
      </c>
      <c r="B992">
        <v>86</v>
      </c>
      <c r="C992">
        <v>138</v>
      </c>
      <c r="D992">
        <v>6</v>
      </c>
      <c r="E992" s="4">
        <v>43100.422222222223</v>
      </c>
      <c r="F992" s="4">
        <v>43100.431250000001</v>
      </c>
      <c r="G992" s="4">
        <v>43100.431250000001</v>
      </c>
      <c r="H992">
        <v>33</v>
      </c>
      <c r="I992">
        <v>1</v>
      </c>
      <c r="J992">
        <v>2</v>
      </c>
      <c r="K992">
        <v>2</v>
      </c>
    </row>
    <row r="993" spans="1:11" x14ac:dyDescent="0.25">
      <c r="A993">
        <v>1</v>
      </c>
      <c r="B993">
        <v>51</v>
      </c>
      <c r="C993">
        <v>144</v>
      </c>
      <c r="D993">
        <v>16</v>
      </c>
      <c r="E993" s="4">
        <v>43100.422222222223</v>
      </c>
      <c r="F993" s="4">
        <v>43100.429166666669</v>
      </c>
      <c r="G993" s="4">
        <v>43100.429166666669</v>
      </c>
      <c r="H993">
        <v>45</v>
      </c>
      <c r="I993">
        <v>2</v>
      </c>
      <c r="J993">
        <v>1</v>
      </c>
      <c r="K993">
        <v>1</v>
      </c>
    </row>
    <row r="994" spans="1:11" x14ac:dyDescent="0.25">
      <c r="A994">
        <v>2</v>
      </c>
      <c r="B994">
        <v>38</v>
      </c>
      <c r="C994">
        <v>141</v>
      </c>
      <c r="D994">
        <v>6</v>
      </c>
      <c r="E994" s="4">
        <v>43100.490277777775</v>
      </c>
      <c r="F994" s="4">
        <v>43100.49722222222</v>
      </c>
      <c r="G994" s="4">
        <v>43100.49722222222</v>
      </c>
      <c r="H994">
        <v>1</v>
      </c>
      <c r="I994">
        <v>2</v>
      </c>
      <c r="J994">
        <v>2</v>
      </c>
      <c r="K994">
        <v>2</v>
      </c>
    </row>
    <row r="995" spans="1:11" x14ac:dyDescent="0.25">
      <c r="A995">
        <v>4</v>
      </c>
      <c r="B995">
        <v>3</v>
      </c>
      <c r="C995">
        <v>144</v>
      </c>
      <c r="D995">
        <v>16</v>
      </c>
      <c r="E995" s="4">
        <v>43100.493055555555</v>
      </c>
      <c r="F995" s="4">
        <v>43100.497916666667</v>
      </c>
      <c r="G995" s="4">
        <v>43100.497916666667</v>
      </c>
      <c r="H995">
        <v>19</v>
      </c>
      <c r="I995">
        <v>2</v>
      </c>
      <c r="J995">
        <v>5</v>
      </c>
      <c r="K995">
        <v>4</v>
      </c>
    </row>
    <row r="996" spans="1:11" x14ac:dyDescent="0.25">
      <c r="A996">
        <v>4</v>
      </c>
      <c r="B996">
        <v>3</v>
      </c>
      <c r="C996">
        <v>146</v>
      </c>
      <c r="D996">
        <v>18</v>
      </c>
      <c r="E996" s="4">
        <v>43100.493750000001</v>
      </c>
      <c r="F996" s="4">
        <v>43100.509722222225</v>
      </c>
      <c r="G996" s="4">
        <v>43100.509722222225</v>
      </c>
      <c r="H996">
        <v>40</v>
      </c>
      <c r="I996">
        <v>2</v>
      </c>
      <c r="J996">
        <v>4</v>
      </c>
      <c r="K996">
        <v>4</v>
      </c>
    </row>
    <row r="997" spans="1:11" x14ac:dyDescent="0.25">
      <c r="A997">
        <v>1</v>
      </c>
      <c r="B997">
        <v>46</v>
      </c>
      <c r="C997">
        <v>11</v>
      </c>
      <c r="D997">
        <v>19</v>
      </c>
      <c r="E997" s="4">
        <v>43100.509722222225</v>
      </c>
      <c r="F997" s="4">
        <v>43100.511111111111</v>
      </c>
      <c r="G997" s="4">
        <v>43100.515277777777</v>
      </c>
      <c r="H997">
        <v>30</v>
      </c>
      <c r="I997">
        <v>2</v>
      </c>
      <c r="J997">
        <v>12</v>
      </c>
      <c r="K997">
        <v>1</v>
      </c>
    </row>
    <row r="998" spans="1:11" x14ac:dyDescent="0.25">
      <c r="A998">
        <v>1</v>
      </c>
      <c r="B998">
        <v>46</v>
      </c>
      <c r="C998">
        <v>142</v>
      </c>
      <c r="D998">
        <v>4</v>
      </c>
      <c r="E998" s="4">
        <v>43100.511805555558</v>
      </c>
      <c r="F998" s="4">
        <v>43100.513888888891</v>
      </c>
      <c r="G998" s="4">
        <v>43100.522222222222</v>
      </c>
      <c r="H998">
        <v>50</v>
      </c>
      <c r="I998">
        <v>2</v>
      </c>
      <c r="J998">
        <v>4</v>
      </c>
      <c r="K998">
        <v>1</v>
      </c>
    </row>
    <row r="999" spans="1:11" x14ac:dyDescent="0.25">
      <c r="A999">
        <v>4</v>
      </c>
      <c r="B999">
        <v>3</v>
      </c>
      <c r="C999">
        <v>157</v>
      </c>
      <c r="D999">
        <v>10</v>
      </c>
      <c r="E999" s="4">
        <v>43100.531944444447</v>
      </c>
      <c r="F999" s="4">
        <v>43100.543749999997</v>
      </c>
      <c r="G999" s="4">
        <v>43100.543749999997</v>
      </c>
      <c r="H999">
        <v>64</v>
      </c>
      <c r="I999">
        <v>2</v>
      </c>
      <c r="J999">
        <v>16</v>
      </c>
      <c r="K999">
        <v>4</v>
      </c>
    </row>
    <row r="1000" spans="1:11" x14ac:dyDescent="0.25">
      <c r="A1000">
        <v>1</v>
      </c>
      <c r="B1000">
        <v>51</v>
      </c>
      <c r="C1000">
        <v>140</v>
      </c>
      <c r="D1000">
        <v>16</v>
      </c>
      <c r="E1000" s="4">
        <v>43100.531944444447</v>
      </c>
      <c r="F1000" s="4">
        <v>43100.536805555559</v>
      </c>
      <c r="G1000" s="4">
        <v>43100.536805555559</v>
      </c>
      <c r="H1000">
        <v>21</v>
      </c>
      <c r="I1000">
        <v>2</v>
      </c>
      <c r="J1000">
        <v>5</v>
      </c>
      <c r="K1000">
        <v>1</v>
      </c>
    </row>
    <row r="1001" spans="1:11" x14ac:dyDescent="0.25">
      <c r="A1001">
        <v>2</v>
      </c>
      <c r="B1001">
        <v>41</v>
      </c>
      <c r="C1001">
        <v>139</v>
      </c>
      <c r="D1001">
        <v>1</v>
      </c>
      <c r="E1001" s="4">
        <v>43100.563888888886</v>
      </c>
      <c r="F1001" s="4">
        <v>43100.563888888886</v>
      </c>
      <c r="G1001" s="4">
        <v>43100.57916666667</v>
      </c>
      <c r="H1001">
        <v>97</v>
      </c>
      <c r="I1001">
        <v>1</v>
      </c>
      <c r="J1001">
        <v>3</v>
      </c>
      <c r="K1001">
        <v>2</v>
      </c>
    </row>
    <row r="1002" spans="1:11" x14ac:dyDescent="0.25">
      <c r="A1002">
        <v>1</v>
      </c>
      <c r="B1002">
        <v>51</v>
      </c>
      <c r="C1002">
        <v>135</v>
      </c>
      <c r="D1002">
        <v>3</v>
      </c>
      <c r="E1002" s="4">
        <v>43100.570833333331</v>
      </c>
      <c r="F1002" s="4">
        <v>43100.570833333331</v>
      </c>
      <c r="G1002" s="4">
        <v>43100.575694444444</v>
      </c>
      <c r="H1002">
        <v>19</v>
      </c>
      <c r="I1002">
        <v>2</v>
      </c>
      <c r="J1002">
        <v>3</v>
      </c>
      <c r="K1002">
        <v>1</v>
      </c>
    </row>
    <row r="1003" spans="1:11" x14ac:dyDescent="0.25">
      <c r="A1003">
        <v>1</v>
      </c>
      <c r="B1003">
        <v>51</v>
      </c>
      <c r="C1003">
        <v>146</v>
      </c>
      <c r="D1003">
        <v>18</v>
      </c>
      <c r="E1003" s="4">
        <v>43100.571527777778</v>
      </c>
      <c r="F1003" s="4">
        <v>43100.572916666664</v>
      </c>
      <c r="G1003" s="4">
        <v>43100.579861111109</v>
      </c>
      <c r="H1003">
        <v>19</v>
      </c>
      <c r="I1003">
        <v>1</v>
      </c>
      <c r="J1003">
        <v>3</v>
      </c>
      <c r="K1003">
        <v>1</v>
      </c>
    </row>
    <row r="1004" spans="1:11" x14ac:dyDescent="0.25">
      <c r="A1004">
        <v>1</v>
      </c>
      <c r="B1004">
        <v>16</v>
      </c>
      <c r="C1004">
        <v>136</v>
      </c>
      <c r="D1004">
        <v>5</v>
      </c>
      <c r="E1004" s="4">
        <v>43100.588194444441</v>
      </c>
      <c r="F1004" s="4">
        <v>43100.597222222219</v>
      </c>
      <c r="G1004" s="4">
        <v>43100.597222222219</v>
      </c>
      <c r="H1004">
        <v>34</v>
      </c>
      <c r="I1004">
        <v>2</v>
      </c>
      <c r="J1004">
        <v>6</v>
      </c>
      <c r="K1004">
        <v>1</v>
      </c>
    </row>
    <row r="1005" spans="1:11" x14ac:dyDescent="0.25">
      <c r="A1005">
        <v>1</v>
      </c>
      <c r="B1005">
        <v>30</v>
      </c>
      <c r="C1005">
        <v>137</v>
      </c>
      <c r="D1005">
        <v>5</v>
      </c>
      <c r="E1005" s="4">
        <v>43100.631249999999</v>
      </c>
      <c r="F1005" s="4">
        <v>43100.632638888892</v>
      </c>
      <c r="G1005" s="4">
        <v>43100.638888888891</v>
      </c>
      <c r="H1005">
        <v>50</v>
      </c>
      <c r="I1005">
        <v>1</v>
      </c>
      <c r="J1005">
        <v>1</v>
      </c>
      <c r="K1005">
        <v>1</v>
      </c>
    </row>
    <row r="1006" spans="1:11" x14ac:dyDescent="0.25">
      <c r="A1006">
        <v>1</v>
      </c>
      <c r="B1006">
        <v>16</v>
      </c>
      <c r="C1006">
        <v>141</v>
      </c>
      <c r="D1006">
        <v>6</v>
      </c>
      <c r="E1006" s="4">
        <v>43100.661111111112</v>
      </c>
      <c r="F1006" s="4">
        <v>43100.662499999999</v>
      </c>
      <c r="G1006" s="4">
        <v>43100.675694444442</v>
      </c>
      <c r="H1006">
        <v>1</v>
      </c>
      <c r="I1006">
        <v>2</v>
      </c>
      <c r="J1006">
        <v>2</v>
      </c>
      <c r="K1006">
        <v>1</v>
      </c>
    </row>
    <row r="1007" spans="1:11" x14ac:dyDescent="0.25">
      <c r="A1007">
        <v>4</v>
      </c>
      <c r="B1007">
        <v>3</v>
      </c>
      <c r="C1007">
        <v>1</v>
      </c>
      <c r="D1007">
        <v>23</v>
      </c>
      <c r="E1007" s="4">
        <v>43100.663888888892</v>
      </c>
      <c r="F1007" s="4">
        <v>43100.667361111111</v>
      </c>
      <c r="G1007" s="4">
        <v>43100.667361111111</v>
      </c>
      <c r="H1007">
        <v>22</v>
      </c>
      <c r="I1007">
        <v>2</v>
      </c>
      <c r="J1007">
        <v>9</v>
      </c>
      <c r="K1007">
        <v>4</v>
      </c>
    </row>
    <row r="1008" spans="1:11" x14ac:dyDescent="0.25">
      <c r="A1008">
        <v>4</v>
      </c>
      <c r="B1008">
        <v>3</v>
      </c>
      <c r="C1008">
        <v>138</v>
      </c>
      <c r="D1008">
        <v>6</v>
      </c>
      <c r="E1008" s="4">
        <v>43100.715277777781</v>
      </c>
      <c r="F1008" s="4">
        <v>43100.730555555558</v>
      </c>
      <c r="G1008" s="4">
        <v>43100.730555555558</v>
      </c>
      <c r="H1008">
        <v>50</v>
      </c>
      <c r="I1008">
        <v>2</v>
      </c>
      <c r="J1008">
        <v>2</v>
      </c>
      <c r="K1008">
        <v>4</v>
      </c>
    </row>
    <row r="1009" spans="1:11" x14ac:dyDescent="0.25">
      <c r="A1009">
        <v>1</v>
      </c>
      <c r="B1009">
        <v>3</v>
      </c>
      <c r="C1009">
        <v>141</v>
      </c>
      <c r="D1009">
        <v>6</v>
      </c>
      <c r="E1009" s="4">
        <v>43100.719444444447</v>
      </c>
      <c r="F1009" s="4">
        <v>43100.730555555558</v>
      </c>
      <c r="G1009" s="4">
        <v>43100.730555555558</v>
      </c>
      <c r="H1009">
        <v>60</v>
      </c>
      <c r="I1009">
        <v>1</v>
      </c>
      <c r="J1009">
        <v>2</v>
      </c>
      <c r="K1009">
        <v>1</v>
      </c>
    </row>
    <row r="1010" spans="1:11" x14ac:dyDescent="0.25">
      <c r="A1010">
        <v>4</v>
      </c>
      <c r="B1010">
        <v>65</v>
      </c>
      <c r="C1010">
        <v>11</v>
      </c>
      <c r="D1010">
        <v>19</v>
      </c>
      <c r="E1010" s="4">
        <v>43100.726388888892</v>
      </c>
      <c r="F1010" s="4">
        <v>43100.726388888892</v>
      </c>
      <c r="G1010" s="4">
        <v>43100.726388888892</v>
      </c>
      <c r="H1010">
        <v>26</v>
      </c>
      <c r="I1010">
        <v>1</v>
      </c>
      <c r="J1010">
        <v>12</v>
      </c>
      <c r="K1010">
        <v>4</v>
      </c>
    </row>
    <row r="1011" spans="1:11" x14ac:dyDescent="0.25">
      <c r="A1011">
        <v>4</v>
      </c>
      <c r="B1011">
        <v>3</v>
      </c>
      <c r="C1011">
        <v>146</v>
      </c>
      <c r="D1011">
        <v>18</v>
      </c>
      <c r="E1011" s="4">
        <v>43100.747916666667</v>
      </c>
      <c r="F1011" s="4">
        <v>43100.759027777778</v>
      </c>
      <c r="G1011" s="4">
        <v>43100.759027777778</v>
      </c>
      <c r="H1011">
        <v>1</v>
      </c>
      <c r="I1011">
        <v>1</v>
      </c>
      <c r="J1011">
        <v>4</v>
      </c>
      <c r="K1011">
        <v>4</v>
      </c>
    </row>
    <row r="1012" spans="1:11" x14ac:dyDescent="0.25">
      <c r="A1012">
        <v>4</v>
      </c>
      <c r="B1012">
        <v>3</v>
      </c>
      <c r="C1012">
        <v>1</v>
      </c>
      <c r="D1012">
        <v>23</v>
      </c>
      <c r="E1012" s="4">
        <v>43100.736805555556</v>
      </c>
      <c r="F1012" s="4">
        <v>43100.736805555556</v>
      </c>
      <c r="G1012" s="4">
        <v>43100.736805555556</v>
      </c>
      <c r="H1012">
        <v>4</v>
      </c>
      <c r="I1012">
        <v>2</v>
      </c>
      <c r="J1012">
        <v>9</v>
      </c>
      <c r="K1012">
        <v>4</v>
      </c>
    </row>
    <row r="1013" spans="1:11" x14ac:dyDescent="0.25">
      <c r="A1013">
        <v>4</v>
      </c>
      <c r="B1013">
        <v>3</v>
      </c>
      <c r="C1013">
        <v>143</v>
      </c>
      <c r="D1013">
        <v>20</v>
      </c>
      <c r="E1013" s="4">
        <v>43100.741666666669</v>
      </c>
      <c r="F1013" s="4">
        <v>43100.74722222222</v>
      </c>
      <c r="G1013" s="4">
        <v>43100.756944444445</v>
      </c>
      <c r="H1013">
        <v>31</v>
      </c>
      <c r="I1013">
        <v>1</v>
      </c>
      <c r="J1013">
        <v>10</v>
      </c>
      <c r="K1013">
        <v>4</v>
      </c>
    </row>
    <row r="1014" spans="1:11" x14ac:dyDescent="0.25">
      <c r="A1014">
        <v>1</v>
      </c>
      <c r="B1014">
        <v>3</v>
      </c>
      <c r="C1014">
        <v>142</v>
      </c>
      <c r="D1014">
        <v>4</v>
      </c>
      <c r="E1014" s="4">
        <v>43100.748611111114</v>
      </c>
      <c r="F1014" s="4">
        <v>43100.750694444447</v>
      </c>
      <c r="G1014" s="4">
        <v>43100.755555555559</v>
      </c>
      <c r="H1014">
        <v>1</v>
      </c>
      <c r="I1014">
        <v>1</v>
      </c>
      <c r="J1014">
        <v>6</v>
      </c>
      <c r="K1014">
        <v>1</v>
      </c>
    </row>
    <row r="1015" spans="1:11" x14ac:dyDescent="0.25">
      <c r="A1015">
        <v>4</v>
      </c>
      <c r="B1015">
        <v>20</v>
      </c>
      <c r="C1015">
        <v>154</v>
      </c>
      <c r="D1015">
        <v>19</v>
      </c>
      <c r="E1015" s="4">
        <v>43100.751388888886</v>
      </c>
      <c r="F1015" s="4">
        <v>43100.761111111111</v>
      </c>
      <c r="G1015" s="4">
        <v>43100.761111111111</v>
      </c>
      <c r="H1015">
        <v>53</v>
      </c>
      <c r="I1015">
        <v>1</v>
      </c>
      <c r="J1015">
        <v>12</v>
      </c>
      <c r="K1015">
        <v>4</v>
      </c>
    </row>
    <row r="1016" spans="1:11" x14ac:dyDescent="0.25">
      <c r="A1016">
        <v>1</v>
      </c>
      <c r="B1016">
        <v>3</v>
      </c>
      <c r="C1016">
        <v>154</v>
      </c>
      <c r="D1016">
        <v>19</v>
      </c>
      <c r="E1016" s="4">
        <v>43100.798611111109</v>
      </c>
      <c r="F1016" s="4">
        <v>43100.798611111109</v>
      </c>
      <c r="G1016" s="4">
        <v>43100.798611111109</v>
      </c>
      <c r="H1016">
        <v>90</v>
      </c>
      <c r="I1016">
        <v>2</v>
      </c>
      <c r="J1016">
        <v>11</v>
      </c>
      <c r="K1016">
        <v>4</v>
      </c>
    </row>
    <row r="1017" spans="1:11" x14ac:dyDescent="0.25">
      <c r="A1017">
        <v>1</v>
      </c>
      <c r="B1017">
        <v>3</v>
      </c>
      <c r="C1017">
        <v>158</v>
      </c>
      <c r="D1017">
        <v>11</v>
      </c>
      <c r="E1017" s="4">
        <v>43100.80972222222</v>
      </c>
      <c r="F1017" s="4">
        <v>43100.819444444445</v>
      </c>
      <c r="G1017" s="4">
        <v>43100.832638888889</v>
      </c>
      <c r="H1017">
        <v>68</v>
      </c>
      <c r="I1017">
        <v>2</v>
      </c>
      <c r="J1017">
        <v>16</v>
      </c>
      <c r="K1017">
        <v>1</v>
      </c>
    </row>
    <row r="1018" spans="1:11" x14ac:dyDescent="0.25">
      <c r="A1018">
        <v>1</v>
      </c>
      <c r="B1018">
        <v>16</v>
      </c>
      <c r="C1018">
        <v>156</v>
      </c>
      <c r="D1018">
        <v>9</v>
      </c>
      <c r="E1018" s="4">
        <v>43100.819444444445</v>
      </c>
      <c r="F1018" s="4">
        <v>43100.819444444445</v>
      </c>
      <c r="G1018" s="4">
        <v>43100.839583333334</v>
      </c>
      <c r="H1018">
        <v>30</v>
      </c>
      <c r="I1018">
        <v>2</v>
      </c>
      <c r="J1018">
        <v>16</v>
      </c>
      <c r="K1018">
        <v>1</v>
      </c>
    </row>
    <row r="1019" spans="1:11" x14ac:dyDescent="0.25">
      <c r="A1019">
        <v>1</v>
      </c>
      <c r="B1019">
        <v>26</v>
      </c>
      <c r="C1019">
        <v>144</v>
      </c>
      <c r="D1019">
        <v>16</v>
      </c>
      <c r="E1019" s="4">
        <v>43100.829861111109</v>
      </c>
      <c r="F1019" s="4">
        <v>43100.833333333336</v>
      </c>
      <c r="G1019" s="4">
        <v>43100.840277777781</v>
      </c>
      <c r="H1019">
        <v>80</v>
      </c>
      <c r="I1019">
        <v>2</v>
      </c>
      <c r="J1019">
        <v>1</v>
      </c>
      <c r="K1019">
        <v>1</v>
      </c>
    </row>
    <row r="1020" spans="1:11" x14ac:dyDescent="0.25">
      <c r="A1020">
        <v>1</v>
      </c>
      <c r="B1020">
        <v>3</v>
      </c>
      <c r="C1020">
        <v>158</v>
      </c>
      <c r="D1020">
        <v>11</v>
      </c>
      <c r="E1020" s="4">
        <v>43100.856249999997</v>
      </c>
      <c r="F1020" s="4">
        <v>43100.856249999997</v>
      </c>
      <c r="G1020" s="4">
        <v>43100.856249999997</v>
      </c>
      <c r="H1020">
        <v>53</v>
      </c>
      <c r="I1020">
        <v>1</v>
      </c>
      <c r="J1020">
        <v>16</v>
      </c>
      <c r="K1020">
        <v>1</v>
      </c>
    </row>
    <row r="1021" spans="1:11" x14ac:dyDescent="0.25">
      <c r="A1021">
        <v>1</v>
      </c>
      <c r="B1021">
        <v>79</v>
      </c>
      <c r="C1021">
        <v>137</v>
      </c>
      <c r="D1021">
        <v>5</v>
      </c>
      <c r="E1021" s="4">
        <v>43100.850694444445</v>
      </c>
      <c r="F1021" s="4">
        <v>43100.859027777777</v>
      </c>
      <c r="G1021" s="4">
        <v>43100.859027777777</v>
      </c>
      <c r="H1021">
        <v>58</v>
      </c>
      <c r="I1021">
        <v>2</v>
      </c>
      <c r="J1021">
        <v>5</v>
      </c>
      <c r="K1021">
        <v>1</v>
      </c>
    </row>
    <row r="1022" spans="1:11" x14ac:dyDescent="0.25">
      <c r="A1022">
        <v>1</v>
      </c>
      <c r="B1022">
        <v>3</v>
      </c>
      <c r="C1022">
        <v>157</v>
      </c>
      <c r="D1022">
        <v>10</v>
      </c>
      <c r="E1022" s="4">
        <v>43100.845833333333</v>
      </c>
      <c r="F1022" s="4">
        <v>43100.851388888892</v>
      </c>
      <c r="G1022" s="4">
        <v>43100.854861111111</v>
      </c>
      <c r="H1022">
        <v>34</v>
      </c>
      <c r="I1022">
        <v>1</v>
      </c>
      <c r="J1022">
        <v>8</v>
      </c>
      <c r="K1022">
        <v>1</v>
      </c>
    </row>
    <row r="1023" spans="1:11" x14ac:dyDescent="0.25">
      <c r="A1023">
        <v>1</v>
      </c>
      <c r="B1023">
        <v>3</v>
      </c>
      <c r="C1023">
        <v>13</v>
      </c>
      <c r="D1023">
        <v>22</v>
      </c>
      <c r="E1023" s="4">
        <v>43100.853472222225</v>
      </c>
      <c r="F1023" s="4">
        <v>43100.853472222225</v>
      </c>
      <c r="G1023" s="4">
        <v>43100.863194444442</v>
      </c>
      <c r="H1023">
        <v>60</v>
      </c>
      <c r="I1023">
        <v>2</v>
      </c>
      <c r="J1023">
        <v>11</v>
      </c>
      <c r="K1023">
        <v>4</v>
      </c>
    </row>
    <row r="1024" spans="1:11" x14ac:dyDescent="0.25">
      <c r="A1024">
        <v>4</v>
      </c>
      <c r="B1024">
        <v>37</v>
      </c>
      <c r="C1024">
        <v>11</v>
      </c>
      <c r="D1024">
        <v>19</v>
      </c>
      <c r="E1024" s="4">
        <v>43100.852083333331</v>
      </c>
      <c r="F1024" s="4">
        <v>43100.857638888891</v>
      </c>
      <c r="G1024" s="4">
        <v>43100.857638888891</v>
      </c>
      <c r="H1024">
        <v>18</v>
      </c>
      <c r="I1024">
        <v>1</v>
      </c>
      <c r="J1024">
        <v>12</v>
      </c>
      <c r="K1024">
        <v>1</v>
      </c>
    </row>
    <row r="1025" spans="1:11" x14ac:dyDescent="0.25">
      <c r="A1025">
        <v>1</v>
      </c>
      <c r="B1025">
        <v>3</v>
      </c>
      <c r="C1025">
        <v>144</v>
      </c>
      <c r="D1025">
        <v>16</v>
      </c>
      <c r="E1025" s="4">
        <v>43100.895833333336</v>
      </c>
      <c r="F1025" s="4">
        <v>43100.898611111108</v>
      </c>
      <c r="G1025" s="4">
        <v>43100.904861111114</v>
      </c>
      <c r="H1025">
        <v>18</v>
      </c>
      <c r="I1025">
        <v>1</v>
      </c>
      <c r="J1025">
        <v>5</v>
      </c>
      <c r="K1025">
        <v>4</v>
      </c>
    </row>
    <row r="1026" spans="1:11" x14ac:dyDescent="0.25">
      <c r="A1026">
        <v>1</v>
      </c>
      <c r="B1026">
        <v>3</v>
      </c>
      <c r="C1026">
        <v>137</v>
      </c>
      <c r="D1026">
        <v>5</v>
      </c>
      <c r="E1026" s="4">
        <v>43100.878472222219</v>
      </c>
      <c r="F1026" s="4">
        <v>43100.880555555559</v>
      </c>
      <c r="G1026" s="4">
        <v>43100.880555555559</v>
      </c>
      <c r="H1026">
        <v>7</v>
      </c>
      <c r="I1026">
        <v>2</v>
      </c>
      <c r="J1026">
        <v>5</v>
      </c>
      <c r="K1026">
        <v>4</v>
      </c>
    </row>
    <row r="1027" spans="1:11" x14ac:dyDescent="0.25">
      <c r="A1027">
        <v>1</v>
      </c>
      <c r="B1027">
        <v>3</v>
      </c>
      <c r="C1027">
        <v>156</v>
      </c>
      <c r="D1027">
        <v>9</v>
      </c>
      <c r="E1027" s="4">
        <v>43100.875694444447</v>
      </c>
      <c r="F1027" s="4">
        <v>43100.87777777778</v>
      </c>
      <c r="G1027" s="4">
        <v>43100.883333333331</v>
      </c>
      <c r="H1027">
        <v>71</v>
      </c>
      <c r="I1027">
        <v>2</v>
      </c>
      <c r="J1027">
        <v>8</v>
      </c>
      <c r="K1027">
        <v>1</v>
      </c>
    </row>
    <row r="1028" spans="1:11" x14ac:dyDescent="0.25">
      <c r="A1028">
        <v>1</v>
      </c>
      <c r="B1028">
        <v>16</v>
      </c>
      <c r="C1028">
        <v>136</v>
      </c>
      <c r="D1028">
        <v>5</v>
      </c>
      <c r="E1028" s="4">
        <v>43100.885416666664</v>
      </c>
      <c r="F1028" s="4">
        <v>43100.89166666667</v>
      </c>
      <c r="G1028" s="4">
        <v>43100.89166666667</v>
      </c>
      <c r="H1028">
        <v>6</v>
      </c>
      <c r="I1028">
        <v>1</v>
      </c>
      <c r="J1028">
        <v>1</v>
      </c>
      <c r="K1028">
        <v>1</v>
      </c>
    </row>
    <row r="1029" spans="1:11" x14ac:dyDescent="0.25">
      <c r="A1029">
        <v>4</v>
      </c>
      <c r="B1029">
        <v>20</v>
      </c>
      <c r="C1029">
        <v>11</v>
      </c>
      <c r="D1029">
        <v>19</v>
      </c>
      <c r="E1029" s="4">
        <v>43100.895833333336</v>
      </c>
      <c r="F1029" s="4">
        <v>43100.90625</v>
      </c>
      <c r="G1029" s="4">
        <v>43100.90625</v>
      </c>
      <c r="H1029">
        <v>53</v>
      </c>
      <c r="I1029">
        <v>2</v>
      </c>
      <c r="J1029">
        <v>12</v>
      </c>
      <c r="K1029">
        <v>4</v>
      </c>
    </row>
    <row r="1030" spans="1:11" x14ac:dyDescent="0.25">
      <c r="A1030">
        <v>1</v>
      </c>
      <c r="B1030">
        <v>40</v>
      </c>
      <c r="C1030">
        <v>143</v>
      </c>
      <c r="D1030">
        <v>20</v>
      </c>
      <c r="E1030" s="4">
        <v>43100.900694444441</v>
      </c>
      <c r="F1030" s="4">
        <v>43100.902083333334</v>
      </c>
      <c r="G1030" s="4">
        <v>43100.904861111114</v>
      </c>
      <c r="H1030">
        <v>68</v>
      </c>
      <c r="I1030">
        <v>1</v>
      </c>
      <c r="J1030">
        <v>10</v>
      </c>
      <c r="K1030">
        <v>1</v>
      </c>
    </row>
    <row r="1031" spans="1:11" x14ac:dyDescent="0.25">
      <c r="A1031">
        <v>2</v>
      </c>
      <c r="B1031">
        <v>10</v>
      </c>
      <c r="C1031">
        <v>139</v>
      </c>
      <c r="D1031">
        <v>1</v>
      </c>
      <c r="E1031" s="4">
        <v>43100.902083333334</v>
      </c>
      <c r="F1031" s="4">
        <v>43100.906944444447</v>
      </c>
      <c r="G1031" s="4">
        <v>43100.922222222223</v>
      </c>
      <c r="H1031">
        <v>16</v>
      </c>
      <c r="I1031">
        <v>1</v>
      </c>
      <c r="J1031">
        <v>5</v>
      </c>
      <c r="K1031">
        <v>2</v>
      </c>
    </row>
    <row r="1032" spans="1:11" x14ac:dyDescent="0.25">
      <c r="A1032">
        <v>2</v>
      </c>
      <c r="B1032">
        <v>10</v>
      </c>
      <c r="C1032">
        <v>135</v>
      </c>
      <c r="D1032">
        <v>3</v>
      </c>
      <c r="E1032" s="4">
        <v>43100.905555555553</v>
      </c>
      <c r="F1032" s="4">
        <v>43100.908333333333</v>
      </c>
      <c r="G1032" s="4">
        <v>43100.911805555559</v>
      </c>
      <c r="H1032">
        <v>77</v>
      </c>
      <c r="I1032">
        <v>2</v>
      </c>
      <c r="J1032">
        <v>3</v>
      </c>
      <c r="K1032">
        <v>2</v>
      </c>
    </row>
    <row r="1033" spans="1:11" x14ac:dyDescent="0.25">
      <c r="A1033">
        <v>4</v>
      </c>
      <c r="B1033">
        <v>20</v>
      </c>
      <c r="C1033">
        <v>154</v>
      </c>
      <c r="D1033">
        <v>19</v>
      </c>
      <c r="E1033" s="4">
        <v>43100.914583333331</v>
      </c>
      <c r="F1033" s="4">
        <v>43100.914583333331</v>
      </c>
      <c r="G1033" s="4">
        <v>43100.930555555555</v>
      </c>
      <c r="H1033">
        <v>53</v>
      </c>
      <c r="I1033">
        <v>2</v>
      </c>
      <c r="J1033">
        <v>12</v>
      </c>
      <c r="K1033">
        <v>4</v>
      </c>
    </row>
    <row r="1034" spans="1:11" x14ac:dyDescent="0.25">
      <c r="A1034">
        <v>1</v>
      </c>
      <c r="B1034">
        <v>28</v>
      </c>
      <c r="C1034">
        <v>142</v>
      </c>
      <c r="D1034">
        <v>4</v>
      </c>
      <c r="E1034" s="4">
        <v>43100.94027777778</v>
      </c>
      <c r="F1034" s="4">
        <v>43100.956944444442</v>
      </c>
      <c r="G1034" s="4">
        <v>43100.956944444442</v>
      </c>
      <c r="H1034">
        <v>69</v>
      </c>
      <c r="I1034">
        <v>2</v>
      </c>
      <c r="J1034">
        <v>6</v>
      </c>
      <c r="K1034">
        <v>1</v>
      </c>
    </row>
    <row r="1035" spans="1:11" x14ac:dyDescent="0.25">
      <c r="A1035">
        <v>1</v>
      </c>
      <c r="B1035">
        <v>16</v>
      </c>
      <c r="C1035">
        <v>138</v>
      </c>
      <c r="D1035">
        <v>6</v>
      </c>
      <c r="E1035" s="4">
        <v>43100.95</v>
      </c>
      <c r="F1035" s="4">
        <v>43100.95</v>
      </c>
      <c r="G1035" s="4">
        <v>43100.95</v>
      </c>
      <c r="H1035">
        <v>55</v>
      </c>
      <c r="I1035">
        <v>2</v>
      </c>
      <c r="J1035">
        <v>2</v>
      </c>
      <c r="K1035">
        <v>1</v>
      </c>
    </row>
    <row r="1036" spans="1:11" x14ac:dyDescent="0.25">
      <c r="A1036">
        <v>1</v>
      </c>
      <c r="B1036">
        <v>3</v>
      </c>
      <c r="C1036">
        <v>143</v>
      </c>
      <c r="D1036">
        <v>20</v>
      </c>
      <c r="E1036" s="4">
        <v>43100.957638888889</v>
      </c>
      <c r="F1036" s="4">
        <v>43100.982638888891</v>
      </c>
      <c r="G1036" s="4">
        <v>43100.982638888891</v>
      </c>
      <c r="H1036">
        <v>39</v>
      </c>
      <c r="I1036">
        <v>1</v>
      </c>
      <c r="J1036">
        <v>10</v>
      </c>
      <c r="K1036">
        <v>4</v>
      </c>
    </row>
    <row r="1037" spans="1:11" x14ac:dyDescent="0.25">
      <c r="A1037">
        <v>2</v>
      </c>
      <c r="B1037">
        <v>60</v>
      </c>
      <c r="C1037">
        <v>139</v>
      </c>
      <c r="D1037">
        <v>1</v>
      </c>
      <c r="E1037" s="4">
        <v>43100.957638888889</v>
      </c>
      <c r="F1037" s="4">
        <v>43100.96875</v>
      </c>
      <c r="G1037" s="4">
        <v>43100.974999999999</v>
      </c>
      <c r="H1037">
        <v>77</v>
      </c>
      <c r="I1037">
        <v>2</v>
      </c>
      <c r="J1037">
        <v>3</v>
      </c>
      <c r="K1037">
        <v>2</v>
      </c>
    </row>
    <row r="1038" spans="1:11" x14ac:dyDescent="0.25">
      <c r="A1038">
        <v>1</v>
      </c>
      <c r="B1038">
        <v>12</v>
      </c>
      <c r="C1038">
        <v>135</v>
      </c>
      <c r="D1038">
        <v>3</v>
      </c>
      <c r="E1038" s="4">
        <v>43100.960416666669</v>
      </c>
      <c r="F1038" s="4">
        <v>43100.961805555555</v>
      </c>
      <c r="G1038" s="4">
        <v>43100.969444444447</v>
      </c>
      <c r="H1038">
        <v>50</v>
      </c>
      <c r="I1038">
        <v>1</v>
      </c>
      <c r="J1038">
        <v>3</v>
      </c>
      <c r="K1038">
        <v>1</v>
      </c>
    </row>
    <row r="1039" spans="1:11" x14ac:dyDescent="0.25">
      <c r="A1039">
        <v>1</v>
      </c>
      <c r="B1039">
        <v>65</v>
      </c>
      <c r="C1039">
        <v>139</v>
      </c>
      <c r="D1039">
        <v>1</v>
      </c>
      <c r="E1039" s="4">
        <v>43100.990277777775</v>
      </c>
      <c r="F1039" s="4">
        <v>43100.990277777775</v>
      </c>
      <c r="G1039" s="4">
        <v>43100.990277777775</v>
      </c>
      <c r="H1039">
        <v>1</v>
      </c>
      <c r="I1039">
        <v>1</v>
      </c>
      <c r="J1039">
        <v>3</v>
      </c>
      <c r="K1039">
        <v>4</v>
      </c>
    </row>
    <row r="1040" spans="1:11" x14ac:dyDescent="0.25">
      <c r="A1040">
        <v>1</v>
      </c>
      <c r="B1040">
        <v>51</v>
      </c>
      <c r="C1040">
        <v>135</v>
      </c>
      <c r="D1040">
        <v>3</v>
      </c>
      <c r="E1040" s="4">
        <v>43101.571527777778</v>
      </c>
      <c r="F1040" s="4">
        <v>43101.584027777775</v>
      </c>
      <c r="G1040" s="4">
        <v>43101.599305555559</v>
      </c>
      <c r="H1040">
        <v>31</v>
      </c>
      <c r="I1040">
        <v>2</v>
      </c>
      <c r="J1040">
        <v>3</v>
      </c>
      <c r="K1040">
        <v>0</v>
      </c>
    </row>
    <row r="1041" spans="1:11" x14ac:dyDescent="0.25">
      <c r="A1041">
        <v>4</v>
      </c>
      <c r="B1041">
        <v>3</v>
      </c>
      <c r="C1041">
        <v>141</v>
      </c>
      <c r="D1041">
        <v>6</v>
      </c>
      <c r="E1041" s="4">
        <v>43101.648611111108</v>
      </c>
      <c r="F1041" s="4">
        <v>43101.654861111114</v>
      </c>
      <c r="G1041" s="4">
        <v>43101.80972222222</v>
      </c>
      <c r="H1041">
        <v>0</v>
      </c>
      <c r="I1041">
        <v>1</v>
      </c>
      <c r="J1041">
        <v>16</v>
      </c>
      <c r="K1041">
        <v>0</v>
      </c>
    </row>
    <row r="1042" spans="1:11" x14ac:dyDescent="0.25">
      <c r="A1042">
        <v>1</v>
      </c>
      <c r="B1042">
        <v>3</v>
      </c>
      <c r="C1042">
        <v>137</v>
      </c>
      <c r="D1042">
        <v>5</v>
      </c>
      <c r="E1042" s="4">
        <v>43101.956944444442</v>
      </c>
      <c r="F1042" s="4">
        <v>43101.984722222223</v>
      </c>
      <c r="G1042" s="4">
        <v>43101.96597222222</v>
      </c>
      <c r="H1042">
        <v>0</v>
      </c>
      <c r="I1042">
        <v>2</v>
      </c>
      <c r="J1042">
        <v>1</v>
      </c>
      <c r="K1042">
        <v>0</v>
      </c>
    </row>
    <row r="1043" spans="1:11" x14ac:dyDescent="0.25">
      <c r="A1043">
        <v>4</v>
      </c>
      <c r="B1043">
        <v>20</v>
      </c>
      <c r="C1043">
        <v>154</v>
      </c>
      <c r="D1043">
        <v>19</v>
      </c>
      <c r="E1043" s="4">
        <v>43101.011111111111</v>
      </c>
      <c r="F1043" s="4">
        <v>43101.018055555556</v>
      </c>
      <c r="G1043" s="4">
        <v>43101.018055555556</v>
      </c>
      <c r="H1043">
        <v>21</v>
      </c>
      <c r="I1043">
        <v>1</v>
      </c>
      <c r="J1043">
        <v>10</v>
      </c>
      <c r="K1043">
        <v>4</v>
      </c>
    </row>
    <row r="1044" spans="1:11" x14ac:dyDescent="0.25">
      <c r="A1044">
        <v>2</v>
      </c>
      <c r="B1044">
        <v>6</v>
      </c>
      <c r="C1044">
        <v>141</v>
      </c>
      <c r="D1044">
        <v>6</v>
      </c>
      <c r="E1044" s="4">
        <v>43101.013888888891</v>
      </c>
      <c r="F1044" s="4">
        <v>43101.017361111109</v>
      </c>
      <c r="G1044" s="4">
        <v>43101.022222222222</v>
      </c>
      <c r="H1044">
        <v>57</v>
      </c>
      <c r="I1044">
        <v>2</v>
      </c>
      <c r="J1044">
        <v>2</v>
      </c>
      <c r="K1044">
        <v>2</v>
      </c>
    </row>
    <row r="1045" spans="1:11" x14ac:dyDescent="0.25">
      <c r="A1045">
        <v>1</v>
      </c>
      <c r="B1045">
        <v>7</v>
      </c>
      <c r="C1045">
        <v>144</v>
      </c>
      <c r="D1045">
        <v>16</v>
      </c>
      <c r="E1045" s="4">
        <v>43101.020138888889</v>
      </c>
      <c r="F1045" s="4">
        <v>43101.027083333334</v>
      </c>
      <c r="G1045" s="4">
        <v>43101.027083333334</v>
      </c>
      <c r="H1045">
        <v>76</v>
      </c>
      <c r="I1045">
        <v>2</v>
      </c>
      <c r="J1045">
        <v>5</v>
      </c>
      <c r="K1045">
        <v>1</v>
      </c>
    </row>
    <row r="1046" spans="1:11" x14ac:dyDescent="0.25">
      <c r="A1046">
        <v>3</v>
      </c>
      <c r="B1046">
        <v>49</v>
      </c>
      <c r="C1046">
        <v>156</v>
      </c>
      <c r="D1046">
        <v>9</v>
      </c>
      <c r="E1046" s="4">
        <v>43101.025694444441</v>
      </c>
      <c r="F1046" s="4">
        <v>43101.026388888888</v>
      </c>
      <c r="G1046" s="4">
        <v>43101.032638888886</v>
      </c>
      <c r="H1046">
        <v>10</v>
      </c>
      <c r="I1046">
        <v>2</v>
      </c>
      <c r="J1046">
        <v>16</v>
      </c>
      <c r="K1046">
        <v>3</v>
      </c>
    </row>
    <row r="1047" spans="1:11" x14ac:dyDescent="0.25">
      <c r="A1047">
        <v>1</v>
      </c>
      <c r="B1047">
        <v>3</v>
      </c>
      <c r="C1047">
        <v>157</v>
      </c>
      <c r="D1047">
        <v>10</v>
      </c>
      <c r="E1047" s="4">
        <v>43101.072222222225</v>
      </c>
      <c r="F1047" s="4">
        <v>43101.083333333336</v>
      </c>
      <c r="G1047" s="4">
        <v>43101.083333333336</v>
      </c>
      <c r="H1047">
        <v>64</v>
      </c>
      <c r="I1047">
        <v>2</v>
      </c>
      <c r="J1047">
        <v>7</v>
      </c>
      <c r="K1047">
        <v>4</v>
      </c>
    </row>
    <row r="1048" spans="1:11" x14ac:dyDescent="0.25">
      <c r="A1048">
        <v>2</v>
      </c>
      <c r="B1048">
        <v>38</v>
      </c>
      <c r="C1048">
        <v>135</v>
      </c>
      <c r="D1048">
        <v>3</v>
      </c>
      <c r="E1048" s="4">
        <v>43101.080555555556</v>
      </c>
      <c r="F1048" s="4">
        <v>43101.088194444441</v>
      </c>
      <c r="G1048" s="4">
        <v>43101.088194444441</v>
      </c>
      <c r="H1048">
        <v>26</v>
      </c>
      <c r="I1048">
        <v>2</v>
      </c>
      <c r="J1048">
        <v>3</v>
      </c>
      <c r="K1048">
        <v>2</v>
      </c>
    </row>
    <row r="1049" spans="1:11" x14ac:dyDescent="0.25">
      <c r="A1049">
        <v>1</v>
      </c>
      <c r="B1049">
        <v>3</v>
      </c>
      <c r="C1049">
        <v>136</v>
      </c>
      <c r="D1049">
        <v>5</v>
      </c>
      <c r="E1049" s="4">
        <v>43101.106944444444</v>
      </c>
      <c r="F1049" s="4">
        <v>43101.109722222223</v>
      </c>
      <c r="G1049" s="4">
        <v>43101.118750000001</v>
      </c>
      <c r="H1049">
        <v>27</v>
      </c>
      <c r="I1049">
        <v>1</v>
      </c>
      <c r="J1049">
        <v>2</v>
      </c>
      <c r="K1049">
        <v>4</v>
      </c>
    </row>
    <row r="1050" spans="1:11" x14ac:dyDescent="0.25">
      <c r="A1050">
        <v>1</v>
      </c>
      <c r="B1050">
        <v>13</v>
      </c>
      <c r="C1050">
        <v>138</v>
      </c>
      <c r="D1050">
        <v>6</v>
      </c>
      <c r="E1050" s="4">
        <v>43101.10833333333</v>
      </c>
      <c r="F1050" s="4">
        <v>43101.118750000001</v>
      </c>
      <c r="G1050" s="4">
        <v>43101.118750000001</v>
      </c>
      <c r="H1050">
        <v>38</v>
      </c>
      <c r="I1050">
        <v>1</v>
      </c>
      <c r="J1050">
        <v>2</v>
      </c>
      <c r="K1050">
        <v>1</v>
      </c>
    </row>
    <row r="1051" spans="1:11" x14ac:dyDescent="0.25">
      <c r="A1051">
        <v>1</v>
      </c>
      <c r="B1051">
        <v>14</v>
      </c>
      <c r="C1051">
        <v>144</v>
      </c>
      <c r="D1051">
        <v>16</v>
      </c>
      <c r="E1051" s="4">
        <v>43101.115277777775</v>
      </c>
      <c r="F1051" s="4">
        <v>43101.119444444441</v>
      </c>
      <c r="G1051" s="4">
        <v>43101.125</v>
      </c>
      <c r="H1051">
        <v>26</v>
      </c>
      <c r="I1051">
        <v>2</v>
      </c>
      <c r="J1051">
        <v>5</v>
      </c>
      <c r="K1051">
        <v>1</v>
      </c>
    </row>
    <row r="1052" spans="1:11" x14ac:dyDescent="0.25">
      <c r="A1052">
        <v>1</v>
      </c>
      <c r="B1052">
        <v>13</v>
      </c>
      <c r="C1052">
        <v>137</v>
      </c>
      <c r="D1052">
        <v>5</v>
      </c>
      <c r="E1052" s="4">
        <v>43101.128472222219</v>
      </c>
      <c r="F1052" s="4">
        <v>43101.140972222223</v>
      </c>
      <c r="G1052" s="4">
        <v>43101.140972222223</v>
      </c>
      <c r="H1052">
        <v>1</v>
      </c>
      <c r="I1052">
        <v>2</v>
      </c>
      <c r="J1052">
        <v>2</v>
      </c>
      <c r="K1052">
        <v>1</v>
      </c>
    </row>
    <row r="1053" spans="1:11" x14ac:dyDescent="0.25">
      <c r="A1053">
        <v>1</v>
      </c>
      <c r="B1053">
        <v>40</v>
      </c>
      <c r="C1053">
        <v>136</v>
      </c>
      <c r="D1053">
        <v>5</v>
      </c>
      <c r="E1053" s="4">
        <v>43101.142361111109</v>
      </c>
      <c r="F1053" s="4">
        <v>43101.142361111109</v>
      </c>
      <c r="G1053" s="4">
        <v>43101.147222222222</v>
      </c>
      <c r="H1053">
        <v>63</v>
      </c>
      <c r="I1053">
        <v>2</v>
      </c>
      <c r="J1053">
        <v>5</v>
      </c>
      <c r="K1053">
        <v>1</v>
      </c>
    </row>
    <row r="1054" spans="1:11" x14ac:dyDescent="0.25">
      <c r="A1054">
        <v>1</v>
      </c>
      <c r="B1054">
        <v>51</v>
      </c>
      <c r="C1054">
        <v>157</v>
      </c>
      <c r="D1054">
        <v>10</v>
      </c>
      <c r="E1054" s="4">
        <v>43101.142361111109</v>
      </c>
      <c r="F1054" s="4">
        <v>43101.147222222222</v>
      </c>
      <c r="G1054" s="4">
        <v>43101.147222222222</v>
      </c>
      <c r="H1054">
        <v>53</v>
      </c>
      <c r="I1054">
        <v>2</v>
      </c>
      <c r="J1054">
        <v>7</v>
      </c>
      <c r="K1054">
        <v>1</v>
      </c>
    </row>
    <row r="1055" spans="1:11" x14ac:dyDescent="0.25">
      <c r="A1055">
        <v>1</v>
      </c>
      <c r="B1055">
        <v>12</v>
      </c>
      <c r="C1055">
        <v>139</v>
      </c>
      <c r="D1055">
        <v>1</v>
      </c>
      <c r="E1055" s="4">
        <v>43101.143055555556</v>
      </c>
      <c r="F1055" s="4">
        <v>43101.147222222222</v>
      </c>
      <c r="G1055" s="4">
        <v>43101.156944444447</v>
      </c>
      <c r="H1055">
        <v>34</v>
      </c>
      <c r="I1055">
        <v>1</v>
      </c>
      <c r="J1055">
        <v>5</v>
      </c>
      <c r="K1055">
        <v>1</v>
      </c>
    </row>
    <row r="1056" spans="1:11" x14ac:dyDescent="0.25">
      <c r="A1056">
        <v>1</v>
      </c>
      <c r="B1056">
        <v>51</v>
      </c>
      <c r="C1056">
        <v>158</v>
      </c>
      <c r="D1056">
        <v>11</v>
      </c>
      <c r="E1056" s="4">
        <v>43101.148611111108</v>
      </c>
      <c r="F1056" s="4">
        <v>43101.151388888888</v>
      </c>
      <c r="G1056" s="4">
        <v>43101.157638888886</v>
      </c>
      <c r="H1056">
        <v>1</v>
      </c>
      <c r="I1056">
        <v>2</v>
      </c>
      <c r="J1056">
        <v>8</v>
      </c>
      <c r="K1056">
        <v>1</v>
      </c>
    </row>
    <row r="1057" spans="1:11" x14ac:dyDescent="0.25">
      <c r="A1057">
        <v>1</v>
      </c>
      <c r="B1057">
        <v>11</v>
      </c>
      <c r="C1057">
        <v>141</v>
      </c>
      <c r="D1057">
        <v>6</v>
      </c>
      <c r="E1057" s="4">
        <v>43101.152777777781</v>
      </c>
      <c r="F1057" s="4">
        <v>43101.159722222219</v>
      </c>
      <c r="G1057" s="4">
        <v>43101.165277777778</v>
      </c>
      <c r="H1057">
        <v>62</v>
      </c>
      <c r="I1057">
        <v>2</v>
      </c>
      <c r="J1057">
        <v>2</v>
      </c>
      <c r="K1057">
        <v>1</v>
      </c>
    </row>
    <row r="1058" spans="1:11" x14ac:dyDescent="0.25">
      <c r="A1058">
        <v>1</v>
      </c>
      <c r="B1058">
        <v>14</v>
      </c>
      <c r="C1058">
        <v>142</v>
      </c>
      <c r="D1058">
        <v>4</v>
      </c>
      <c r="E1058" s="4">
        <v>43101.179861111108</v>
      </c>
      <c r="F1058" s="4">
        <v>43101.193749999999</v>
      </c>
      <c r="G1058" s="4">
        <v>43101.193749999999</v>
      </c>
      <c r="H1058">
        <v>20</v>
      </c>
      <c r="I1058">
        <v>2</v>
      </c>
      <c r="J1058">
        <v>6</v>
      </c>
      <c r="K1058">
        <v>1</v>
      </c>
    </row>
    <row r="1059" spans="1:11" x14ac:dyDescent="0.25">
      <c r="A1059">
        <v>1</v>
      </c>
      <c r="B1059">
        <v>79</v>
      </c>
      <c r="C1059">
        <v>141</v>
      </c>
      <c r="D1059">
        <v>6</v>
      </c>
      <c r="E1059" s="4">
        <v>43101.197222222225</v>
      </c>
      <c r="F1059" s="4">
        <v>43101.2</v>
      </c>
      <c r="G1059" s="4">
        <v>43101.2</v>
      </c>
      <c r="H1059">
        <v>18</v>
      </c>
      <c r="I1059">
        <v>1</v>
      </c>
      <c r="J1059">
        <v>2</v>
      </c>
      <c r="K1059">
        <v>1</v>
      </c>
    </row>
    <row r="1060" spans="1:11" x14ac:dyDescent="0.25">
      <c r="A1060">
        <v>4</v>
      </c>
      <c r="B1060">
        <v>20</v>
      </c>
      <c r="C1060">
        <v>11</v>
      </c>
      <c r="D1060">
        <v>19</v>
      </c>
      <c r="E1060" s="4">
        <v>43101.197222222225</v>
      </c>
      <c r="F1060" s="4">
        <v>43101.206250000003</v>
      </c>
      <c r="G1060" s="4">
        <v>43101.206250000003</v>
      </c>
      <c r="H1060">
        <v>21</v>
      </c>
      <c r="I1060">
        <v>1</v>
      </c>
      <c r="J1060">
        <v>12</v>
      </c>
      <c r="K1060">
        <v>4</v>
      </c>
    </row>
    <row r="1061" spans="1:11" x14ac:dyDescent="0.25">
      <c r="A1061">
        <v>1</v>
      </c>
      <c r="B1061">
        <v>3</v>
      </c>
      <c r="C1061">
        <v>156</v>
      </c>
      <c r="D1061">
        <v>9</v>
      </c>
      <c r="E1061" s="4">
        <v>43101.20208333333</v>
      </c>
      <c r="F1061" s="4">
        <v>43101.208333333336</v>
      </c>
      <c r="G1061" s="4">
        <v>43101.208333333336</v>
      </c>
      <c r="H1061">
        <v>58</v>
      </c>
      <c r="I1061">
        <v>2</v>
      </c>
      <c r="J1061">
        <v>16</v>
      </c>
      <c r="K1061">
        <v>4</v>
      </c>
    </row>
    <row r="1062" spans="1:11" x14ac:dyDescent="0.25">
      <c r="A1062">
        <v>1</v>
      </c>
      <c r="B1062">
        <v>11</v>
      </c>
      <c r="C1062">
        <v>157</v>
      </c>
      <c r="D1062">
        <v>10</v>
      </c>
      <c r="E1062" s="4">
        <v>43101.20416666667</v>
      </c>
      <c r="F1062" s="4">
        <v>43101.208333333336</v>
      </c>
      <c r="G1062" s="4">
        <v>43101.211805555555</v>
      </c>
      <c r="H1062">
        <v>1</v>
      </c>
      <c r="I1062">
        <v>2</v>
      </c>
      <c r="J1062">
        <v>7</v>
      </c>
      <c r="K1062">
        <v>1</v>
      </c>
    </row>
    <row r="1063" spans="1:11" x14ac:dyDescent="0.25">
      <c r="A1063">
        <v>1</v>
      </c>
      <c r="B1063">
        <v>3</v>
      </c>
      <c r="C1063">
        <v>144</v>
      </c>
      <c r="D1063">
        <v>16</v>
      </c>
      <c r="E1063" s="4">
        <v>43101.213194444441</v>
      </c>
      <c r="F1063" s="4">
        <v>43101.23333333333</v>
      </c>
      <c r="G1063" s="4">
        <v>43101.23333333333</v>
      </c>
      <c r="H1063">
        <v>19</v>
      </c>
      <c r="I1063">
        <v>1</v>
      </c>
      <c r="J1063">
        <v>5</v>
      </c>
      <c r="K1063">
        <v>4</v>
      </c>
    </row>
    <row r="1064" spans="1:11" x14ac:dyDescent="0.25">
      <c r="A1064">
        <v>1</v>
      </c>
      <c r="B1064">
        <v>14</v>
      </c>
      <c r="C1064">
        <v>157</v>
      </c>
      <c r="D1064">
        <v>10</v>
      </c>
      <c r="E1064" s="4">
        <v>43101.224305555559</v>
      </c>
      <c r="F1064" s="4">
        <v>43101.231944444444</v>
      </c>
      <c r="G1064" s="4">
        <v>43101.231944444444</v>
      </c>
      <c r="H1064">
        <v>10</v>
      </c>
      <c r="I1064">
        <v>2</v>
      </c>
      <c r="J1064">
        <v>7</v>
      </c>
      <c r="K1064">
        <v>1</v>
      </c>
    </row>
    <row r="1065" spans="1:11" x14ac:dyDescent="0.25">
      <c r="A1065">
        <v>1</v>
      </c>
      <c r="B1065">
        <v>7</v>
      </c>
      <c r="C1065">
        <v>142</v>
      </c>
      <c r="D1065">
        <v>4</v>
      </c>
      <c r="E1065" s="4">
        <v>43101.224305555559</v>
      </c>
      <c r="F1065" s="4">
        <v>43101.236111111109</v>
      </c>
      <c r="G1065" s="4">
        <v>43101.236111111109</v>
      </c>
      <c r="H1065">
        <v>28</v>
      </c>
      <c r="I1065">
        <v>2</v>
      </c>
      <c r="J1065">
        <v>6</v>
      </c>
      <c r="K1065">
        <v>1</v>
      </c>
    </row>
    <row r="1066" spans="1:11" x14ac:dyDescent="0.25">
      <c r="A1066">
        <v>2</v>
      </c>
      <c r="B1066">
        <v>86</v>
      </c>
      <c r="C1066">
        <v>137</v>
      </c>
      <c r="D1066">
        <v>5</v>
      </c>
      <c r="E1066" s="4">
        <v>43101.225694444445</v>
      </c>
      <c r="F1066" s="4">
        <v>43101.238194444442</v>
      </c>
      <c r="G1066" s="4">
        <v>43101.238194444442</v>
      </c>
      <c r="H1066">
        <v>23</v>
      </c>
      <c r="I1066">
        <v>1</v>
      </c>
      <c r="J1066">
        <v>5</v>
      </c>
      <c r="K1066">
        <v>2</v>
      </c>
    </row>
    <row r="1067" spans="1:11" x14ac:dyDescent="0.25">
      <c r="A1067">
        <v>1</v>
      </c>
      <c r="B1067">
        <v>30</v>
      </c>
      <c r="C1067">
        <v>142</v>
      </c>
      <c r="D1067">
        <v>4</v>
      </c>
      <c r="E1067" s="4">
        <v>43101.251388888886</v>
      </c>
      <c r="F1067" s="4">
        <v>43101.255555555559</v>
      </c>
      <c r="G1067" s="4">
        <v>43101.255555555559</v>
      </c>
      <c r="H1067">
        <v>63</v>
      </c>
      <c r="I1067">
        <v>2</v>
      </c>
      <c r="J1067">
        <v>8</v>
      </c>
      <c r="K1067">
        <v>1</v>
      </c>
    </row>
    <row r="1068" spans="1:11" x14ac:dyDescent="0.25">
      <c r="A1068">
        <v>1</v>
      </c>
      <c r="B1068">
        <v>51</v>
      </c>
      <c r="C1068">
        <v>144</v>
      </c>
      <c r="D1068">
        <v>16</v>
      </c>
      <c r="E1068" s="4">
        <v>43101.258333333331</v>
      </c>
      <c r="F1068" s="4">
        <v>43101.261111111111</v>
      </c>
      <c r="G1068" s="4">
        <v>43101.267361111109</v>
      </c>
      <c r="H1068">
        <v>32</v>
      </c>
      <c r="I1068">
        <v>2</v>
      </c>
      <c r="J1068">
        <v>5</v>
      </c>
      <c r="K1068">
        <v>1</v>
      </c>
    </row>
    <row r="1069" spans="1:11" x14ac:dyDescent="0.25">
      <c r="A1069">
        <v>1</v>
      </c>
      <c r="B1069">
        <v>11</v>
      </c>
      <c r="C1069">
        <v>157</v>
      </c>
      <c r="D1069">
        <v>10</v>
      </c>
      <c r="E1069" s="4">
        <v>43101.261111111111</v>
      </c>
      <c r="F1069" s="4">
        <v>43101.26458333333</v>
      </c>
      <c r="G1069" s="4">
        <v>43101.267361111109</v>
      </c>
      <c r="H1069">
        <v>18</v>
      </c>
      <c r="I1069">
        <v>2</v>
      </c>
      <c r="J1069">
        <v>7</v>
      </c>
      <c r="K1069">
        <v>1</v>
      </c>
    </row>
    <row r="1070" spans="1:11" x14ac:dyDescent="0.25">
      <c r="A1070">
        <v>2</v>
      </c>
      <c r="B1070">
        <v>45</v>
      </c>
      <c r="C1070">
        <v>13</v>
      </c>
      <c r="D1070">
        <v>22</v>
      </c>
      <c r="E1070" s="4">
        <v>43101.263888888891</v>
      </c>
      <c r="F1070" s="4">
        <v>43101.268750000003</v>
      </c>
      <c r="G1070" s="4">
        <v>43101.271527777775</v>
      </c>
      <c r="H1070">
        <v>24</v>
      </c>
      <c r="I1070">
        <v>1</v>
      </c>
      <c r="J1070">
        <v>11</v>
      </c>
      <c r="K1070">
        <v>2</v>
      </c>
    </row>
    <row r="1071" spans="1:11" x14ac:dyDescent="0.25">
      <c r="A1071">
        <v>1</v>
      </c>
      <c r="B1071">
        <v>7</v>
      </c>
      <c r="C1071">
        <v>156</v>
      </c>
      <c r="D1071">
        <v>9</v>
      </c>
      <c r="E1071" s="4">
        <v>43101.272222222222</v>
      </c>
      <c r="F1071" s="4">
        <v>43101.272916666669</v>
      </c>
      <c r="G1071" s="4">
        <v>43101.275694444441</v>
      </c>
      <c r="H1071">
        <v>18</v>
      </c>
      <c r="I1071">
        <v>2</v>
      </c>
      <c r="J1071">
        <v>16</v>
      </c>
      <c r="K1071">
        <v>1</v>
      </c>
    </row>
    <row r="1072" spans="1:11" x14ac:dyDescent="0.25">
      <c r="A1072">
        <v>2</v>
      </c>
      <c r="B1072">
        <v>25</v>
      </c>
      <c r="C1072">
        <v>138</v>
      </c>
      <c r="D1072">
        <v>6</v>
      </c>
      <c r="E1072" s="4">
        <v>43101.292361111111</v>
      </c>
      <c r="F1072" s="4">
        <v>43101.3</v>
      </c>
      <c r="G1072" s="4">
        <v>43101.305555555555</v>
      </c>
      <c r="H1072">
        <v>19</v>
      </c>
      <c r="I1072">
        <v>1</v>
      </c>
      <c r="J1072">
        <v>2</v>
      </c>
      <c r="K1072">
        <v>2</v>
      </c>
    </row>
    <row r="1073" spans="1:11" x14ac:dyDescent="0.25">
      <c r="A1073">
        <v>2</v>
      </c>
      <c r="B1073">
        <v>10</v>
      </c>
      <c r="C1073">
        <v>13</v>
      </c>
      <c r="D1073">
        <v>22</v>
      </c>
      <c r="E1073" s="4">
        <v>43101.295138888891</v>
      </c>
      <c r="F1073" s="4">
        <v>43101.3</v>
      </c>
      <c r="G1073" s="4">
        <v>43101.302083333336</v>
      </c>
      <c r="H1073">
        <v>22</v>
      </c>
      <c r="I1073">
        <v>2</v>
      </c>
      <c r="J1073">
        <v>11</v>
      </c>
      <c r="K1073">
        <v>2</v>
      </c>
    </row>
    <row r="1074" spans="1:11" x14ac:dyDescent="0.25">
      <c r="A1074">
        <v>1</v>
      </c>
      <c r="B1074">
        <v>3</v>
      </c>
      <c r="C1074">
        <v>146</v>
      </c>
      <c r="D1074">
        <v>18</v>
      </c>
      <c r="E1074" s="4">
        <v>43101.331250000003</v>
      </c>
      <c r="F1074" s="4">
        <v>43101.341666666667</v>
      </c>
      <c r="G1074" s="4">
        <v>43101.341666666667</v>
      </c>
      <c r="H1074">
        <v>45</v>
      </c>
      <c r="I1074">
        <v>1</v>
      </c>
      <c r="J1074">
        <v>4</v>
      </c>
      <c r="K1074">
        <v>1</v>
      </c>
    </row>
    <row r="1075" spans="1:11" x14ac:dyDescent="0.25">
      <c r="A1075">
        <v>1</v>
      </c>
      <c r="B1075">
        <v>3</v>
      </c>
      <c r="C1075">
        <v>142</v>
      </c>
      <c r="D1075">
        <v>4</v>
      </c>
      <c r="E1075" s="4">
        <v>43101.342361111114</v>
      </c>
      <c r="F1075" s="4">
        <v>43101.354166666664</v>
      </c>
      <c r="G1075" s="4">
        <v>43101.354166666664</v>
      </c>
      <c r="H1075">
        <v>39</v>
      </c>
      <c r="I1075">
        <v>1</v>
      </c>
      <c r="J1075">
        <v>4</v>
      </c>
      <c r="K1075">
        <v>0</v>
      </c>
    </row>
    <row r="1076" spans="1:11" x14ac:dyDescent="0.25">
      <c r="A1076">
        <v>1</v>
      </c>
      <c r="B1076">
        <v>11</v>
      </c>
      <c r="C1076">
        <v>13</v>
      </c>
      <c r="D1076">
        <v>22</v>
      </c>
      <c r="E1076" s="4">
        <v>43101.343055555553</v>
      </c>
      <c r="F1076" s="4">
        <v>43101.350694444445</v>
      </c>
      <c r="G1076" s="4">
        <v>43101.350694444445</v>
      </c>
      <c r="H1076">
        <v>21</v>
      </c>
      <c r="I1076">
        <v>2</v>
      </c>
      <c r="J1076">
        <v>11</v>
      </c>
      <c r="K1076">
        <v>0</v>
      </c>
    </row>
    <row r="1077" spans="1:11" x14ac:dyDescent="0.25">
      <c r="A1077">
        <v>1</v>
      </c>
      <c r="B1077">
        <v>79</v>
      </c>
      <c r="C1077">
        <v>139</v>
      </c>
      <c r="D1077">
        <v>1</v>
      </c>
      <c r="E1077" s="4">
        <v>43101.359722222223</v>
      </c>
      <c r="F1077" s="4">
        <v>43101.361805555556</v>
      </c>
      <c r="G1077" s="4">
        <v>43101.368750000001</v>
      </c>
      <c r="H1077">
        <v>28</v>
      </c>
      <c r="I1077">
        <v>1</v>
      </c>
      <c r="J1077">
        <v>1</v>
      </c>
      <c r="K1077">
        <v>1</v>
      </c>
    </row>
    <row r="1078" spans="1:11" x14ac:dyDescent="0.25">
      <c r="A1078">
        <v>2</v>
      </c>
      <c r="B1078">
        <v>86</v>
      </c>
      <c r="C1078">
        <v>141</v>
      </c>
      <c r="D1078">
        <v>6</v>
      </c>
      <c r="E1078" s="4">
        <v>43101.357638888891</v>
      </c>
      <c r="F1078" s="4">
        <v>43101.365972222222</v>
      </c>
      <c r="G1078" s="4">
        <v>43101.365972222222</v>
      </c>
      <c r="H1078">
        <v>18</v>
      </c>
      <c r="I1078">
        <v>1</v>
      </c>
      <c r="J1078">
        <v>2</v>
      </c>
      <c r="K1078">
        <v>2</v>
      </c>
    </row>
    <row r="1079" spans="1:11" x14ac:dyDescent="0.25">
      <c r="A1079">
        <v>1</v>
      </c>
      <c r="B1079">
        <v>51</v>
      </c>
      <c r="C1079">
        <v>142</v>
      </c>
      <c r="D1079">
        <v>4</v>
      </c>
      <c r="E1079" s="4">
        <v>43101.361111111109</v>
      </c>
      <c r="F1079" s="4">
        <v>43101.363194444442</v>
      </c>
      <c r="G1079" s="4">
        <v>43101.365972222222</v>
      </c>
      <c r="H1079">
        <v>17</v>
      </c>
      <c r="I1079">
        <v>2</v>
      </c>
      <c r="J1079">
        <v>4</v>
      </c>
      <c r="K1079">
        <v>0</v>
      </c>
    </row>
    <row r="1080" spans="1:11" x14ac:dyDescent="0.25">
      <c r="A1080">
        <v>1</v>
      </c>
      <c r="B1080">
        <v>3</v>
      </c>
      <c r="C1080">
        <v>144</v>
      </c>
      <c r="D1080">
        <v>16</v>
      </c>
      <c r="E1080" s="4">
        <v>43101.383333333331</v>
      </c>
      <c r="F1080" s="4">
        <v>43101.39166666667</v>
      </c>
      <c r="G1080" s="4">
        <v>43101.39166666667</v>
      </c>
      <c r="H1080">
        <v>85</v>
      </c>
      <c r="I1080">
        <v>1</v>
      </c>
      <c r="J1080">
        <v>5</v>
      </c>
      <c r="K1080">
        <v>1</v>
      </c>
    </row>
    <row r="1081" spans="1:11" x14ac:dyDescent="0.25">
      <c r="A1081">
        <v>3</v>
      </c>
      <c r="B1081">
        <v>50</v>
      </c>
      <c r="C1081">
        <v>157</v>
      </c>
      <c r="D1081">
        <v>10</v>
      </c>
      <c r="E1081" s="4">
        <v>43101.388888888891</v>
      </c>
      <c r="F1081" s="4">
        <v>43101.388888888891</v>
      </c>
      <c r="G1081" s="4">
        <v>43101.433333333334</v>
      </c>
      <c r="H1081">
        <v>28</v>
      </c>
      <c r="I1081">
        <v>1</v>
      </c>
      <c r="J1081">
        <v>7</v>
      </c>
      <c r="K1081">
        <v>3</v>
      </c>
    </row>
    <row r="1082" spans="1:11" x14ac:dyDescent="0.25">
      <c r="A1082">
        <v>1</v>
      </c>
      <c r="B1082">
        <v>13</v>
      </c>
      <c r="C1082">
        <v>136</v>
      </c>
      <c r="D1082">
        <v>5</v>
      </c>
      <c r="E1082" s="4">
        <v>43101.392361111109</v>
      </c>
      <c r="F1082" s="4">
        <v>43101.394444444442</v>
      </c>
      <c r="G1082" s="4">
        <v>43101.400694444441</v>
      </c>
      <c r="H1082">
        <v>25</v>
      </c>
      <c r="I1082">
        <v>2</v>
      </c>
      <c r="J1082">
        <v>1</v>
      </c>
      <c r="K1082">
        <v>1</v>
      </c>
    </row>
    <row r="1083" spans="1:11" x14ac:dyDescent="0.25">
      <c r="A1083">
        <v>2</v>
      </c>
      <c r="B1083">
        <v>83</v>
      </c>
      <c r="C1083">
        <v>138</v>
      </c>
      <c r="D1083">
        <v>6</v>
      </c>
      <c r="E1083" s="4">
        <v>43101.412499999999</v>
      </c>
      <c r="F1083" s="4">
        <v>43101.426388888889</v>
      </c>
      <c r="G1083" s="4">
        <v>43101.426388888889</v>
      </c>
      <c r="H1083">
        <v>48</v>
      </c>
      <c r="I1083">
        <v>1</v>
      </c>
      <c r="J1083">
        <v>2</v>
      </c>
      <c r="K1083">
        <v>2</v>
      </c>
    </row>
    <row r="1084" spans="1:11" x14ac:dyDescent="0.25">
      <c r="A1084">
        <v>1</v>
      </c>
      <c r="B1084">
        <v>58</v>
      </c>
      <c r="C1084">
        <v>135</v>
      </c>
      <c r="D1084">
        <v>3</v>
      </c>
      <c r="E1084" s="4">
        <v>43101.428472222222</v>
      </c>
      <c r="F1084" s="4">
        <v>43101.434027777781</v>
      </c>
      <c r="G1084" s="4">
        <v>43101.439583333333</v>
      </c>
      <c r="H1084">
        <v>24</v>
      </c>
      <c r="I1084">
        <v>2</v>
      </c>
      <c r="J1084">
        <v>3</v>
      </c>
      <c r="K1084">
        <v>1</v>
      </c>
    </row>
    <row r="1085" spans="1:11" x14ac:dyDescent="0.25">
      <c r="A1085">
        <v>1</v>
      </c>
      <c r="B1085">
        <v>51</v>
      </c>
      <c r="C1085">
        <v>139</v>
      </c>
      <c r="D1085">
        <v>1</v>
      </c>
      <c r="E1085" s="4">
        <v>43101.46597222222</v>
      </c>
      <c r="F1085" s="4">
        <v>43101.469444444447</v>
      </c>
      <c r="G1085" s="4">
        <v>43101.477083333331</v>
      </c>
      <c r="H1085">
        <v>54</v>
      </c>
      <c r="I1085">
        <v>2</v>
      </c>
      <c r="J1085">
        <v>1</v>
      </c>
      <c r="K1085">
        <v>1</v>
      </c>
    </row>
    <row r="1086" spans="1:11" x14ac:dyDescent="0.25">
      <c r="A1086">
        <v>1</v>
      </c>
      <c r="B1086">
        <v>51</v>
      </c>
      <c r="C1086">
        <v>138</v>
      </c>
      <c r="D1086">
        <v>6</v>
      </c>
      <c r="E1086" s="4">
        <v>43101.492361111108</v>
      </c>
      <c r="F1086" s="4">
        <v>43101.503472222219</v>
      </c>
      <c r="G1086" s="4">
        <v>43101.503472222219</v>
      </c>
      <c r="H1086">
        <v>17</v>
      </c>
      <c r="I1086">
        <v>2</v>
      </c>
      <c r="J1086">
        <v>4</v>
      </c>
      <c r="K1086">
        <v>1</v>
      </c>
    </row>
    <row r="1087" spans="1:11" x14ac:dyDescent="0.25">
      <c r="A1087">
        <v>4</v>
      </c>
      <c r="B1087">
        <v>20</v>
      </c>
      <c r="C1087">
        <v>158</v>
      </c>
      <c r="D1087">
        <v>11</v>
      </c>
      <c r="E1087" s="4">
        <v>43101.508333333331</v>
      </c>
      <c r="F1087" s="4">
        <v>43101.508333333331</v>
      </c>
      <c r="G1087" s="4">
        <v>43101.508333333331</v>
      </c>
      <c r="H1087">
        <v>87</v>
      </c>
      <c r="I1087">
        <v>1</v>
      </c>
      <c r="J1087">
        <v>8</v>
      </c>
      <c r="K1087">
        <v>4</v>
      </c>
    </row>
    <row r="1088" spans="1:11" x14ac:dyDescent="0.25">
      <c r="A1088">
        <v>4</v>
      </c>
      <c r="B1088">
        <v>65</v>
      </c>
      <c r="C1088">
        <v>11</v>
      </c>
      <c r="D1088">
        <v>19</v>
      </c>
      <c r="E1088" s="4">
        <v>43101.542361111111</v>
      </c>
      <c r="F1088" s="4">
        <v>43101.542361111111</v>
      </c>
      <c r="G1088" s="4">
        <v>43101.542361111111</v>
      </c>
      <c r="H1088">
        <v>22</v>
      </c>
      <c r="I1088">
        <v>1</v>
      </c>
      <c r="J1088">
        <v>12</v>
      </c>
      <c r="K1088">
        <v>4</v>
      </c>
    </row>
    <row r="1089" spans="1:11" x14ac:dyDescent="0.25">
      <c r="A1089">
        <v>1</v>
      </c>
      <c r="B1089">
        <v>51</v>
      </c>
      <c r="C1089">
        <v>146</v>
      </c>
      <c r="D1089">
        <v>18</v>
      </c>
      <c r="E1089" s="4">
        <v>43101.554166666669</v>
      </c>
      <c r="F1089" s="4">
        <v>43101.561111111114</v>
      </c>
      <c r="G1089" s="4">
        <v>43101.561111111114</v>
      </c>
      <c r="H1089">
        <v>31</v>
      </c>
      <c r="I1089">
        <v>2</v>
      </c>
      <c r="J1089">
        <v>4</v>
      </c>
      <c r="K1089">
        <v>1</v>
      </c>
    </row>
    <row r="1090" spans="1:11" x14ac:dyDescent="0.25">
      <c r="A1090">
        <v>1</v>
      </c>
      <c r="B1090">
        <v>16</v>
      </c>
      <c r="C1090">
        <v>138</v>
      </c>
      <c r="D1090">
        <v>6</v>
      </c>
      <c r="E1090" s="4">
        <v>43101.556250000001</v>
      </c>
      <c r="F1090" s="4">
        <v>43101.557638888888</v>
      </c>
      <c r="G1090" s="4">
        <v>43101.55972222222</v>
      </c>
      <c r="H1090">
        <v>53</v>
      </c>
      <c r="I1090">
        <v>1</v>
      </c>
      <c r="J1090">
        <v>2</v>
      </c>
      <c r="K1090">
        <v>1</v>
      </c>
    </row>
    <row r="1091" spans="1:11" x14ac:dyDescent="0.25">
      <c r="A1091">
        <v>4</v>
      </c>
      <c r="B1091">
        <v>3</v>
      </c>
      <c r="C1091">
        <v>156</v>
      </c>
      <c r="D1091">
        <v>9</v>
      </c>
      <c r="E1091" s="4">
        <v>43101.566666666666</v>
      </c>
      <c r="F1091" s="4">
        <v>43101.588888888888</v>
      </c>
      <c r="G1091" s="4">
        <v>43101.588888888888</v>
      </c>
      <c r="H1091">
        <v>1</v>
      </c>
      <c r="I1091">
        <v>1</v>
      </c>
      <c r="J1091">
        <v>7</v>
      </c>
      <c r="K1091">
        <v>4</v>
      </c>
    </row>
    <row r="1092" spans="1:11" x14ac:dyDescent="0.25">
      <c r="A1092">
        <v>1</v>
      </c>
      <c r="B1092">
        <v>12</v>
      </c>
      <c r="C1092">
        <v>143</v>
      </c>
      <c r="D1092">
        <v>20</v>
      </c>
      <c r="E1092" s="4">
        <v>43101.572916666664</v>
      </c>
      <c r="F1092" s="4">
        <v>43101.582638888889</v>
      </c>
      <c r="G1092" s="4">
        <v>43101.582638888889</v>
      </c>
      <c r="H1092">
        <v>96</v>
      </c>
      <c r="I1092">
        <v>1</v>
      </c>
      <c r="J1092">
        <v>10</v>
      </c>
      <c r="K1092">
        <v>1</v>
      </c>
    </row>
    <row r="1093" spans="1:11" x14ac:dyDescent="0.25">
      <c r="A1093">
        <v>1</v>
      </c>
      <c r="B1093">
        <v>77</v>
      </c>
      <c r="C1093">
        <v>141</v>
      </c>
      <c r="D1093">
        <v>6</v>
      </c>
      <c r="E1093" s="4">
        <v>43101.574999999997</v>
      </c>
      <c r="F1093" s="4">
        <v>43101.581250000003</v>
      </c>
      <c r="G1093" s="4">
        <v>43101.581250000003</v>
      </c>
      <c r="H1093">
        <v>31</v>
      </c>
      <c r="I1093">
        <v>1</v>
      </c>
      <c r="J1093">
        <v>2</v>
      </c>
      <c r="K1093">
        <v>1</v>
      </c>
    </row>
    <row r="1094" spans="1:11" x14ac:dyDescent="0.25">
      <c r="A1094">
        <v>1</v>
      </c>
      <c r="B1094">
        <v>11</v>
      </c>
      <c r="C1094">
        <v>154</v>
      </c>
      <c r="D1094">
        <v>19</v>
      </c>
      <c r="E1094" s="4">
        <v>43101.618055555555</v>
      </c>
      <c r="F1094" s="4">
        <v>43101.625</v>
      </c>
      <c r="G1094" s="4">
        <v>43101.625</v>
      </c>
      <c r="H1094">
        <v>49</v>
      </c>
      <c r="I1094">
        <v>1</v>
      </c>
      <c r="J1094">
        <v>12</v>
      </c>
      <c r="K1094">
        <v>1</v>
      </c>
    </row>
    <row r="1095" spans="1:11" x14ac:dyDescent="0.25">
      <c r="A1095">
        <v>4</v>
      </c>
      <c r="B1095">
        <v>3</v>
      </c>
      <c r="C1095">
        <v>141</v>
      </c>
      <c r="D1095">
        <v>6</v>
      </c>
      <c r="E1095" s="4">
        <v>43101.776388888888</v>
      </c>
      <c r="F1095" s="4">
        <v>43101.776388888888</v>
      </c>
      <c r="G1095" s="4">
        <v>43101.776388888888</v>
      </c>
      <c r="H1095">
        <v>54</v>
      </c>
      <c r="I1095">
        <v>2</v>
      </c>
      <c r="J1095">
        <v>16</v>
      </c>
      <c r="K1095">
        <v>4</v>
      </c>
    </row>
    <row r="1096" spans="1:11" x14ac:dyDescent="0.25">
      <c r="A1096">
        <v>4</v>
      </c>
      <c r="B1096">
        <v>65</v>
      </c>
      <c r="C1096">
        <v>11</v>
      </c>
      <c r="D1096">
        <v>19</v>
      </c>
      <c r="E1096" s="4">
        <v>43101.661111111112</v>
      </c>
      <c r="F1096" s="4">
        <v>43101.661111111112</v>
      </c>
      <c r="G1096" s="4">
        <v>43101.661111111112</v>
      </c>
      <c r="H1096">
        <v>17</v>
      </c>
      <c r="I1096">
        <v>1</v>
      </c>
      <c r="J1096">
        <v>12</v>
      </c>
      <c r="K1096">
        <v>4</v>
      </c>
    </row>
    <row r="1097" spans="1:11" x14ac:dyDescent="0.25">
      <c r="A1097">
        <v>1</v>
      </c>
      <c r="B1097">
        <v>16</v>
      </c>
      <c r="C1097">
        <v>135</v>
      </c>
      <c r="D1097">
        <v>3</v>
      </c>
      <c r="E1097" s="4">
        <v>43101.666666666664</v>
      </c>
      <c r="F1097" s="4">
        <v>43101.67083333333</v>
      </c>
      <c r="G1097" s="4">
        <v>43101.676388888889</v>
      </c>
      <c r="H1097">
        <v>34</v>
      </c>
      <c r="I1097">
        <v>1</v>
      </c>
      <c r="J1097">
        <v>1</v>
      </c>
      <c r="K1097">
        <v>1</v>
      </c>
    </row>
    <row r="1098" spans="1:11" x14ac:dyDescent="0.25">
      <c r="A1098">
        <v>4</v>
      </c>
      <c r="B1098">
        <v>3</v>
      </c>
      <c r="C1098">
        <v>137</v>
      </c>
      <c r="D1098">
        <v>5</v>
      </c>
      <c r="E1098" s="4">
        <v>43101.701388888891</v>
      </c>
      <c r="F1098" s="4">
        <v>43101.705555555556</v>
      </c>
      <c r="G1098" s="4">
        <v>43101.709027777775</v>
      </c>
      <c r="H1098">
        <v>22</v>
      </c>
      <c r="I1098">
        <v>2</v>
      </c>
      <c r="J1098">
        <v>2</v>
      </c>
      <c r="K1098">
        <v>4</v>
      </c>
    </row>
    <row r="1099" spans="1:11" x14ac:dyDescent="0.25">
      <c r="A1099">
        <v>2</v>
      </c>
      <c r="B1099">
        <v>82</v>
      </c>
      <c r="C1099">
        <v>146</v>
      </c>
      <c r="D1099">
        <v>18</v>
      </c>
      <c r="E1099" s="4">
        <v>43101.70416666667</v>
      </c>
      <c r="F1099" s="4">
        <v>43101.708333333336</v>
      </c>
      <c r="G1099" s="4">
        <v>43101.714583333334</v>
      </c>
      <c r="H1099">
        <v>51</v>
      </c>
      <c r="I1099">
        <v>2</v>
      </c>
      <c r="J1099">
        <v>4</v>
      </c>
      <c r="K1099">
        <v>2</v>
      </c>
    </row>
    <row r="1100" spans="1:11" x14ac:dyDescent="0.25">
      <c r="A1100">
        <v>1</v>
      </c>
      <c r="B1100">
        <v>7</v>
      </c>
      <c r="C1100">
        <v>138</v>
      </c>
      <c r="D1100">
        <v>6</v>
      </c>
      <c r="E1100" s="4">
        <v>43101.723611111112</v>
      </c>
      <c r="F1100" s="4">
        <v>43101.738888888889</v>
      </c>
      <c r="G1100" s="4">
        <v>43101.738888888889</v>
      </c>
      <c r="H1100">
        <v>30</v>
      </c>
      <c r="I1100">
        <v>2</v>
      </c>
      <c r="J1100">
        <v>2</v>
      </c>
      <c r="K1100">
        <v>1</v>
      </c>
    </row>
    <row r="1101" spans="1:11" x14ac:dyDescent="0.25">
      <c r="A1101">
        <v>1</v>
      </c>
      <c r="B1101">
        <v>16</v>
      </c>
      <c r="C1101">
        <v>136</v>
      </c>
      <c r="D1101">
        <v>5</v>
      </c>
      <c r="E1101" s="4">
        <v>43101.737500000003</v>
      </c>
      <c r="F1101" s="4">
        <v>43101.742361111108</v>
      </c>
      <c r="G1101" s="4">
        <v>43101.742361111108</v>
      </c>
      <c r="H1101">
        <v>32</v>
      </c>
      <c r="I1101">
        <v>1</v>
      </c>
      <c r="J1101">
        <v>2</v>
      </c>
      <c r="K1101">
        <v>1</v>
      </c>
    </row>
    <row r="1102" spans="1:11" x14ac:dyDescent="0.25">
      <c r="A1102">
        <v>1</v>
      </c>
      <c r="B1102">
        <v>16</v>
      </c>
      <c r="C1102">
        <v>137</v>
      </c>
      <c r="D1102">
        <v>5</v>
      </c>
      <c r="E1102" s="4">
        <v>43101.743750000001</v>
      </c>
      <c r="F1102" s="4">
        <v>43101.746527777781</v>
      </c>
      <c r="G1102" s="4">
        <v>43101.748611111114</v>
      </c>
      <c r="H1102">
        <v>33</v>
      </c>
      <c r="I1102">
        <v>2</v>
      </c>
      <c r="J1102">
        <v>2</v>
      </c>
      <c r="K1102">
        <v>1</v>
      </c>
    </row>
    <row r="1103" spans="1:11" x14ac:dyDescent="0.25">
      <c r="A1103">
        <v>1</v>
      </c>
      <c r="B1103">
        <v>2</v>
      </c>
      <c r="C1103">
        <v>147</v>
      </c>
      <c r="D1103">
        <v>26</v>
      </c>
      <c r="E1103" s="4">
        <v>43101.74722222222</v>
      </c>
      <c r="F1103" s="4">
        <v>43101.74722222222</v>
      </c>
      <c r="G1103" s="4">
        <v>43101.74722222222</v>
      </c>
      <c r="H1103">
        <v>38</v>
      </c>
      <c r="I1103">
        <v>1</v>
      </c>
      <c r="J1103">
        <v>5</v>
      </c>
      <c r="K1103">
        <v>1</v>
      </c>
    </row>
    <row r="1104" spans="1:11" x14ac:dyDescent="0.25">
      <c r="A1104">
        <v>1</v>
      </c>
      <c r="B1104">
        <v>16</v>
      </c>
      <c r="C1104">
        <v>138</v>
      </c>
      <c r="D1104">
        <v>6</v>
      </c>
      <c r="E1104" s="4">
        <v>43101.75277777778</v>
      </c>
      <c r="F1104" s="4">
        <v>43101.754166666666</v>
      </c>
      <c r="G1104" s="4">
        <v>43101.755555555559</v>
      </c>
      <c r="H1104">
        <v>40</v>
      </c>
      <c r="I1104">
        <v>1</v>
      </c>
      <c r="J1104">
        <v>2</v>
      </c>
      <c r="K1104">
        <v>1</v>
      </c>
    </row>
    <row r="1105" spans="1:11" x14ac:dyDescent="0.25">
      <c r="A1105">
        <v>4</v>
      </c>
      <c r="B1105">
        <v>3</v>
      </c>
      <c r="C1105">
        <v>142</v>
      </c>
      <c r="D1105">
        <v>4</v>
      </c>
      <c r="E1105" s="4">
        <v>43101.768750000003</v>
      </c>
      <c r="F1105" s="4">
        <v>43101.773611111108</v>
      </c>
      <c r="G1105" s="4">
        <v>43101.786111111112</v>
      </c>
      <c r="H1105">
        <v>5</v>
      </c>
      <c r="I1105">
        <v>2</v>
      </c>
      <c r="J1105">
        <v>6</v>
      </c>
      <c r="K1105">
        <v>4</v>
      </c>
    </row>
    <row r="1106" spans="1:11" x14ac:dyDescent="0.25">
      <c r="A1106">
        <v>1</v>
      </c>
      <c r="B1106">
        <v>51</v>
      </c>
      <c r="C1106">
        <v>136</v>
      </c>
      <c r="D1106">
        <v>5</v>
      </c>
      <c r="E1106" s="4">
        <v>43101.788194444445</v>
      </c>
      <c r="F1106" s="4">
        <v>43101.793749999997</v>
      </c>
      <c r="G1106" s="4">
        <v>43101.793749999997</v>
      </c>
      <c r="H1106">
        <v>27</v>
      </c>
      <c r="I1106">
        <v>1</v>
      </c>
      <c r="J1106">
        <v>2</v>
      </c>
      <c r="K1106">
        <v>1</v>
      </c>
    </row>
    <row r="1107" spans="1:11" x14ac:dyDescent="0.25">
      <c r="A1107">
        <v>4</v>
      </c>
      <c r="B1107">
        <v>20</v>
      </c>
      <c r="C1107">
        <v>154</v>
      </c>
      <c r="D1107">
        <v>19</v>
      </c>
      <c r="E1107" s="4">
        <v>43101.818055555559</v>
      </c>
      <c r="F1107" s="4">
        <v>43101.818055555559</v>
      </c>
      <c r="G1107" s="4">
        <v>43101.824305555558</v>
      </c>
      <c r="H1107">
        <v>45</v>
      </c>
      <c r="I1107">
        <v>2</v>
      </c>
      <c r="J1107">
        <v>12</v>
      </c>
      <c r="K1107">
        <v>4</v>
      </c>
    </row>
    <row r="1108" spans="1:11" x14ac:dyDescent="0.25">
      <c r="A1108">
        <v>3</v>
      </c>
      <c r="B1108">
        <v>72</v>
      </c>
      <c r="C1108">
        <v>141</v>
      </c>
      <c r="D1108">
        <v>6</v>
      </c>
      <c r="E1108" s="4">
        <v>43101.834027777775</v>
      </c>
      <c r="F1108" s="4">
        <v>43101.834027777775</v>
      </c>
      <c r="G1108" s="4">
        <v>43101.836805555555</v>
      </c>
      <c r="H1108">
        <v>8</v>
      </c>
      <c r="I1108">
        <v>2</v>
      </c>
      <c r="J1108">
        <v>2</v>
      </c>
      <c r="K1108">
        <v>3</v>
      </c>
    </row>
    <row r="1109" spans="1:11" x14ac:dyDescent="0.25">
      <c r="A1109">
        <v>2</v>
      </c>
      <c r="B1109">
        <v>82</v>
      </c>
      <c r="C1109">
        <v>143</v>
      </c>
      <c r="D1109">
        <v>20</v>
      </c>
      <c r="E1109" s="4">
        <v>43101.839583333334</v>
      </c>
      <c r="F1109" s="4">
        <v>43101.856944444444</v>
      </c>
      <c r="G1109" s="4">
        <v>43101.856944444444</v>
      </c>
      <c r="H1109">
        <v>64</v>
      </c>
      <c r="I1109">
        <v>1</v>
      </c>
      <c r="J1109">
        <v>10</v>
      </c>
      <c r="K1109">
        <v>2</v>
      </c>
    </row>
    <row r="1110" spans="1:11" x14ac:dyDescent="0.25">
      <c r="A1110">
        <v>1</v>
      </c>
      <c r="B1110">
        <v>16</v>
      </c>
      <c r="C1110">
        <v>137</v>
      </c>
      <c r="D1110">
        <v>5</v>
      </c>
      <c r="E1110" s="4">
        <v>43101.863194444442</v>
      </c>
      <c r="F1110" s="4">
        <v>43101.87777777778</v>
      </c>
      <c r="G1110" s="4">
        <v>43101.87777777778</v>
      </c>
      <c r="H1110">
        <v>7</v>
      </c>
      <c r="I1110">
        <v>1</v>
      </c>
      <c r="J1110">
        <v>1</v>
      </c>
      <c r="K1110">
        <v>1</v>
      </c>
    </row>
    <row r="1111" spans="1:11" x14ac:dyDescent="0.25">
      <c r="A1111">
        <v>2</v>
      </c>
      <c r="B1111">
        <v>88</v>
      </c>
      <c r="C1111">
        <v>144</v>
      </c>
      <c r="D1111">
        <v>16</v>
      </c>
      <c r="E1111" s="4">
        <v>43101.883333333331</v>
      </c>
      <c r="F1111" s="4">
        <v>43101.890277777777</v>
      </c>
      <c r="G1111" s="4">
        <v>43101.890277777777</v>
      </c>
      <c r="H1111">
        <v>59</v>
      </c>
      <c r="I1111">
        <v>2</v>
      </c>
      <c r="J1111">
        <v>5</v>
      </c>
      <c r="K1111">
        <v>2</v>
      </c>
    </row>
    <row r="1112" spans="1:11" x14ac:dyDescent="0.25">
      <c r="A1112">
        <v>1</v>
      </c>
      <c r="B1112">
        <v>16</v>
      </c>
      <c r="C1112">
        <v>142</v>
      </c>
      <c r="D1112">
        <v>4</v>
      </c>
      <c r="E1112" s="4">
        <v>43101.897222222222</v>
      </c>
      <c r="F1112" s="4">
        <v>43101.899305555555</v>
      </c>
      <c r="G1112" s="4">
        <v>43101.905555555553</v>
      </c>
      <c r="H1112">
        <v>20</v>
      </c>
      <c r="I1112">
        <v>2</v>
      </c>
      <c r="J1112">
        <v>6</v>
      </c>
      <c r="K1112">
        <v>1</v>
      </c>
    </row>
    <row r="1113" spans="1:11" x14ac:dyDescent="0.25">
      <c r="A1113">
        <v>1</v>
      </c>
      <c r="B1113">
        <v>3</v>
      </c>
      <c r="C1113">
        <v>139</v>
      </c>
      <c r="D1113">
        <v>1</v>
      </c>
      <c r="E1113" s="4">
        <v>43101.894444444442</v>
      </c>
      <c r="F1113" s="4">
        <v>43101.899305555555</v>
      </c>
      <c r="G1113" s="4">
        <v>43101.901388888888</v>
      </c>
      <c r="H1113">
        <v>65</v>
      </c>
      <c r="I1113">
        <v>2</v>
      </c>
      <c r="J1113">
        <v>1</v>
      </c>
      <c r="K1113">
        <v>1</v>
      </c>
    </row>
    <row r="1114" spans="1:11" x14ac:dyDescent="0.25">
      <c r="A1114">
        <v>1</v>
      </c>
      <c r="B1114">
        <v>56</v>
      </c>
      <c r="C1114">
        <v>138</v>
      </c>
      <c r="D1114">
        <v>6</v>
      </c>
      <c r="E1114" s="4">
        <v>43101.902777777781</v>
      </c>
      <c r="F1114" s="4">
        <v>43101.911111111112</v>
      </c>
      <c r="G1114" s="4">
        <v>43101.911111111112</v>
      </c>
      <c r="H1114">
        <v>22</v>
      </c>
      <c r="I1114">
        <v>1</v>
      </c>
      <c r="J1114">
        <v>2</v>
      </c>
      <c r="K1114">
        <v>1</v>
      </c>
    </row>
    <row r="1115" spans="1:11" x14ac:dyDescent="0.25">
      <c r="A1115">
        <v>1</v>
      </c>
      <c r="B1115">
        <v>13</v>
      </c>
      <c r="C1115">
        <v>146</v>
      </c>
      <c r="D1115">
        <v>18</v>
      </c>
      <c r="E1115" s="4">
        <v>43101.911111111112</v>
      </c>
      <c r="F1115" s="4">
        <v>43101.921527777777</v>
      </c>
      <c r="G1115" s="4">
        <v>43101.921527777777</v>
      </c>
      <c r="H1115">
        <v>25</v>
      </c>
      <c r="I1115">
        <v>2</v>
      </c>
      <c r="J1115">
        <v>6</v>
      </c>
      <c r="K1115">
        <v>1</v>
      </c>
    </row>
    <row r="1116" spans="1:11" x14ac:dyDescent="0.25">
      <c r="A1116">
        <v>2</v>
      </c>
      <c r="B1116">
        <v>10</v>
      </c>
      <c r="C1116">
        <v>156</v>
      </c>
      <c r="D1116">
        <v>9</v>
      </c>
      <c r="E1116" s="4">
        <v>43101.913194444445</v>
      </c>
      <c r="F1116" s="4">
        <v>43101.930555555555</v>
      </c>
      <c r="G1116" s="4">
        <v>43101.930555555555</v>
      </c>
      <c r="H1116">
        <v>19</v>
      </c>
      <c r="I1116">
        <v>2</v>
      </c>
      <c r="J1116">
        <v>8</v>
      </c>
      <c r="K1116">
        <v>2</v>
      </c>
    </row>
    <row r="1117" spans="1:11" x14ac:dyDescent="0.25">
      <c r="A1117">
        <v>2</v>
      </c>
      <c r="B1117">
        <v>64</v>
      </c>
      <c r="C1117">
        <v>143</v>
      </c>
      <c r="D1117">
        <v>20</v>
      </c>
      <c r="E1117" s="4">
        <v>43101.92083333333</v>
      </c>
      <c r="F1117" s="4">
        <v>43101.929166666669</v>
      </c>
      <c r="G1117" s="4">
        <v>43101.929166666669</v>
      </c>
      <c r="H1117">
        <v>52</v>
      </c>
      <c r="I1117">
        <v>1</v>
      </c>
      <c r="J1117">
        <v>10</v>
      </c>
      <c r="K1117">
        <v>2</v>
      </c>
    </row>
    <row r="1118" spans="1:11" x14ac:dyDescent="0.25">
      <c r="A1118">
        <v>1</v>
      </c>
      <c r="B1118">
        <v>51</v>
      </c>
      <c r="C1118">
        <v>135</v>
      </c>
      <c r="D1118">
        <v>3</v>
      </c>
      <c r="E1118" s="4">
        <v>43101.927083333336</v>
      </c>
      <c r="F1118" s="4">
        <v>43101.931944444441</v>
      </c>
      <c r="G1118" s="4">
        <v>43101.938194444447</v>
      </c>
      <c r="H1118">
        <v>22</v>
      </c>
      <c r="I1118">
        <v>1</v>
      </c>
      <c r="J1118">
        <v>6</v>
      </c>
      <c r="K1118">
        <v>1</v>
      </c>
    </row>
    <row r="1119" spans="1:11" x14ac:dyDescent="0.25">
      <c r="A1119">
        <v>1</v>
      </c>
      <c r="B1119">
        <v>7</v>
      </c>
      <c r="C1119">
        <v>144</v>
      </c>
      <c r="D1119">
        <v>16</v>
      </c>
      <c r="E1119" s="4">
        <v>43101.938888888886</v>
      </c>
      <c r="F1119" s="4">
        <v>43101.940972222219</v>
      </c>
      <c r="G1119" s="4">
        <v>43101.992361111108</v>
      </c>
      <c r="H1119">
        <v>23</v>
      </c>
      <c r="I1119">
        <v>2</v>
      </c>
      <c r="J1119">
        <v>5</v>
      </c>
      <c r="K1119">
        <v>1</v>
      </c>
    </row>
    <row r="1120" spans="1:11" x14ac:dyDescent="0.25">
      <c r="A1120">
        <v>1</v>
      </c>
      <c r="B1120">
        <v>3</v>
      </c>
      <c r="C1120">
        <v>157</v>
      </c>
      <c r="D1120">
        <v>10</v>
      </c>
      <c r="E1120" s="4">
        <v>43101.949305555558</v>
      </c>
      <c r="F1120" s="4">
        <v>43101.949305555558</v>
      </c>
      <c r="G1120" s="4">
        <v>43101.961111111108</v>
      </c>
      <c r="H1120">
        <v>20</v>
      </c>
      <c r="I1120">
        <v>1</v>
      </c>
      <c r="J1120">
        <v>7</v>
      </c>
      <c r="K1120">
        <v>4</v>
      </c>
    </row>
    <row r="1121" spans="1:11" x14ac:dyDescent="0.25">
      <c r="A1121">
        <v>1</v>
      </c>
      <c r="B1121">
        <v>16</v>
      </c>
      <c r="C1121">
        <v>142</v>
      </c>
      <c r="D1121">
        <v>4</v>
      </c>
      <c r="E1121" s="4">
        <v>43101.947916666664</v>
      </c>
      <c r="F1121" s="4">
        <v>43101.947916666664</v>
      </c>
      <c r="G1121" s="4">
        <v>43101.953472222223</v>
      </c>
      <c r="H1121">
        <v>20</v>
      </c>
      <c r="I1121">
        <v>1</v>
      </c>
      <c r="J1121">
        <v>6</v>
      </c>
      <c r="K1121">
        <v>1</v>
      </c>
    </row>
    <row r="1122" spans="1:11" x14ac:dyDescent="0.25">
      <c r="A1122">
        <v>1</v>
      </c>
      <c r="B1122">
        <v>16</v>
      </c>
      <c r="C1122">
        <v>146</v>
      </c>
      <c r="D1122">
        <v>18</v>
      </c>
      <c r="E1122" s="4">
        <v>43101.950694444444</v>
      </c>
      <c r="F1122" s="4">
        <v>43101.950694444444</v>
      </c>
      <c r="G1122" s="4">
        <v>43101.961111111108</v>
      </c>
      <c r="H1122">
        <v>10</v>
      </c>
      <c r="I1122">
        <v>2</v>
      </c>
      <c r="J1122">
        <v>6</v>
      </c>
      <c r="K1122">
        <v>1</v>
      </c>
    </row>
    <row r="1123" spans="1:11" x14ac:dyDescent="0.25">
      <c r="A1123">
        <v>1</v>
      </c>
      <c r="B1123">
        <v>7</v>
      </c>
      <c r="C1123">
        <v>137</v>
      </c>
      <c r="D1123">
        <v>5</v>
      </c>
      <c r="E1123" s="4">
        <v>43101.981944444444</v>
      </c>
      <c r="F1123" s="4">
        <v>43101.981944444444</v>
      </c>
      <c r="G1123" s="4">
        <v>43101.981944444444</v>
      </c>
      <c r="H1123">
        <v>51</v>
      </c>
      <c r="I1123">
        <v>2</v>
      </c>
      <c r="J1123">
        <v>5</v>
      </c>
      <c r="K1123">
        <v>1</v>
      </c>
    </row>
    <row r="1124" spans="1:11" x14ac:dyDescent="0.25">
      <c r="A1124">
        <v>1</v>
      </c>
      <c r="B1124">
        <v>3</v>
      </c>
      <c r="C1124">
        <v>136</v>
      </c>
      <c r="D1124">
        <v>5</v>
      </c>
      <c r="E1124" s="4">
        <v>43101.979166666664</v>
      </c>
      <c r="F1124" s="4">
        <v>43101.981944444444</v>
      </c>
      <c r="G1124" s="4">
        <v>43102.009722222225</v>
      </c>
      <c r="H1124">
        <v>23</v>
      </c>
      <c r="I1124">
        <v>2</v>
      </c>
      <c r="J1124">
        <v>1</v>
      </c>
      <c r="K1124">
        <v>4</v>
      </c>
    </row>
    <row r="1125" spans="1:11" x14ac:dyDescent="0.25">
      <c r="A1125">
        <v>1</v>
      </c>
      <c r="B1125">
        <v>3</v>
      </c>
      <c r="C1125">
        <v>156</v>
      </c>
      <c r="D1125">
        <v>9</v>
      </c>
      <c r="E1125" s="4">
        <v>43101.970833333333</v>
      </c>
      <c r="F1125" s="4">
        <v>43102.009722222225</v>
      </c>
      <c r="G1125" s="4">
        <v>43102.009722222225</v>
      </c>
      <c r="H1125">
        <v>86</v>
      </c>
      <c r="I1125">
        <v>1</v>
      </c>
      <c r="J1125">
        <v>7</v>
      </c>
      <c r="K1125">
        <v>1</v>
      </c>
    </row>
    <row r="1126" spans="1:11" x14ac:dyDescent="0.25">
      <c r="A1126">
        <v>1</v>
      </c>
      <c r="B1126">
        <v>3</v>
      </c>
      <c r="C1126">
        <v>141</v>
      </c>
      <c r="D1126">
        <v>6</v>
      </c>
      <c r="E1126" s="4">
        <v>43101.991666666669</v>
      </c>
      <c r="F1126" s="4">
        <v>43102.011805555558</v>
      </c>
      <c r="G1126" s="4">
        <v>43102.011805555558</v>
      </c>
      <c r="H1126">
        <v>19</v>
      </c>
      <c r="I1126">
        <v>1</v>
      </c>
      <c r="J1126">
        <v>2</v>
      </c>
      <c r="K1126">
        <v>4</v>
      </c>
    </row>
    <row r="1127" spans="1:11" x14ac:dyDescent="0.25">
      <c r="A1127">
        <v>1</v>
      </c>
      <c r="B1127">
        <v>3</v>
      </c>
      <c r="C1127">
        <v>158</v>
      </c>
      <c r="D1127">
        <v>11</v>
      </c>
      <c r="E1127" s="4">
        <v>43102.258333333331</v>
      </c>
      <c r="F1127" s="4">
        <v>43102.293055555558</v>
      </c>
      <c r="G1127" s="4">
        <v>43102.265972222223</v>
      </c>
      <c r="H1127">
        <v>36</v>
      </c>
      <c r="I1127">
        <v>2</v>
      </c>
      <c r="J1127">
        <v>8</v>
      </c>
      <c r="K1127">
        <v>0</v>
      </c>
    </row>
    <row r="1128" spans="1:11" x14ac:dyDescent="0.25">
      <c r="A1128">
        <v>3</v>
      </c>
      <c r="B1128">
        <v>50</v>
      </c>
      <c r="C1128">
        <v>136</v>
      </c>
      <c r="D1128">
        <v>5</v>
      </c>
      <c r="E1128" s="4">
        <v>43102.503472222219</v>
      </c>
      <c r="F1128" s="4">
        <v>43102.509027777778</v>
      </c>
      <c r="G1128" s="4">
        <v>43102.597916666666</v>
      </c>
      <c r="H1128">
        <v>7</v>
      </c>
      <c r="I1128">
        <v>2</v>
      </c>
      <c r="J1128">
        <v>5</v>
      </c>
      <c r="K1128">
        <v>0</v>
      </c>
    </row>
    <row r="1129" spans="1:11" x14ac:dyDescent="0.25">
      <c r="A1129">
        <v>1</v>
      </c>
      <c r="B1129">
        <v>46</v>
      </c>
      <c r="C1129">
        <v>138</v>
      </c>
      <c r="D1129">
        <v>6</v>
      </c>
      <c r="E1129" s="4">
        <v>43102.005555555559</v>
      </c>
      <c r="F1129" s="4">
        <v>43102.009722222225</v>
      </c>
      <c r="G1129" s="4">
        <v>43102.009722222225</v>
      </c>
      <c r="H1129">
        <v>27</v>
      </c>
      <c r="I1129">
        <v>2</v>
      </c>
      <c r="J1129">
        <v>2</v>
      </c>
      <c r="K1129">
        <v>1</v>
      </c>
    </row>
    <row r="1130" spans="1:11" x14ac:dyDescent="0.25">
      <c r="A1130">
        <v>1</v>
      </c>
      <c r="B1130">
        <v>51</v>
      </c>
      <c r="C1130">
        <v>157</v>
      </c>
      <c r="D1130">
        <v>10</v>
      </c>
      <c r="E1130" s="4">
        <v>43102.003472222219</v>
      </c>
      <c r="F1130" s="4">
        <v>43102.008333333331</v>
      </c>
      <c r="G1130" s="4">
        <v>43102.008333333331</v>
      </c>
      <c r="H1130">
        <v>32</v>
      </c>
      <c r="I1130">
        <v>2</v>
      </c>
      <c r="J1130">
        <v>7</v>
      </c>
      <c r="K1130">
        <v>1</v>
      </c>
    </row>
    <row r="1131" spans="1:11" x14ac:dyDescent="0.25">
      <c r="A1131">
        <v>1</v>
      </c>
      <c r="B1131">
        <v>7</v>
      </c>
      <c r="C1131">
        <v>142</v>
      </c>
      <c r="D1131">
        <v>4</v>
      </c>
      <c r="E1131" s="4">
        <v>43102.010416666664</v>
      </c>
      <c r="F1131" s="4">
        <v>43102.010416666664</v>
      </c>
      <c r="G1131" s="4">
        <v>43102.022222222222</v>
      </c>
      <c r="H1131">
        <v>31</v>
      </c>
      <c r="I1131">
        <v>2</v>
      </c>
      <c r="J1131">
        <v>3</v>
      </c>
      <c r="K1131">
        <v>1</v>
      </c>
    </row>
    <row r="1132" spans="1:11" x14ac:dyDescent="0.25">
      <c r="A1132">
        <v>2</v>
      </c>
      <c r="B1132">
        <v>6</v>
      </c>
      <c r="C1132">
        <v>139</v>
      </c>
      <c r="D1132">
        <v>1</v>
      </c>
      <c r="E1132" s="4">
        <v>43102.010416666664</v>
      </c>
      <c r="F1132" s="4">
        <v>43102.01458333333</v>
      </c>
      <c r="G1132" s="4">
        <v>43102.024305555555</v>
      </c>
      <c r="H1132">
        <v>40</v>
      </c>
      <c r="I1132">
        <v>2</v>
      </c>
      <c r="J1132">
        <v>1</v>
      </c>
      <c r="K1132">
        <v>2</v>
      </c>
    </row>
    <row r="1133" spans="1:11" x14ac:dyDescent="0.25">
      <c r="A1133">
        <v>4</v>
      </c>
      <c r="B1133">
        <v>3</v>
      </c>
      <c r="C1133">
        <v>142</v>
      </c>
      <c r="D1133">
        <v>4</v>
      </c>
      <c r="E1133" s="4">
        <v>43102.03402777778</v>
      </c>
      <c r="F1133" s="4">
        <v>43102.043749999997</v>
      </c>
      <c r="G1133" s="4">
        <v>43102.043749999997</v>
      </c>
      <c r="H1133">
        <v>20</v>
      </c>
      <c r="I1133">
        <v>2</v>
      </c>
      <c r="J1133">
        <v>6</v>
      </c>
      <c r="K1133">
        <v>4</v>
      </c>
    </row>
    <row r="1134" spans="1:11" x14ac:dyDescent="0.25">
      <c r="A1134">
        <v>1</v>
      </c>
      <c r="B1134">
        <v>7</v>
      </c>
      <c r="C1134">
        <v>141</v>
      </c>
      <c r="D1134">
        <v>6</v>
      </c>
      <c r="E1134" s="4">
        <v>43102.02847222222</v>
      </c>
      <c r="F1134" s="4">
        <v>43102.02847222222</v>
      </c>
      <c r="G1134" s="4">
        <v>43102.02847222222</v>
      </c>
      <c r="H1134">
        <v>3</v>
      </c>
      <c r="I1134">
        <v>2</v>
      </c>
      <c r="J1134">
        <v>2</v>
      </c>
      <c r="K1134">
        <v>1</v>
      </c>
    </row>
    <row r="1135" spans="1:11" x14ac:dyDescent="0.25">
      <c r="A1135">
        <v>1</v>
      </c>
      <c r="B1135">
        <v>12</v>
      </c>
      <c r="C1135">
        <v>143</v>
      </c>
      <c r="D1135">
        <v>20</v>
      </c>
      <c r="E1135" s="4">
        <v>43102.03125</v>
      </c>
      <c r="F1135" s="4">
        <v>43102.037499999999</v>
      </c>
      <c r="G1135" s="4">
        <v>43102.037499999999</v>
      </c>
      <c r="H1135">
        <v>21</v>
      </c>
      <c r="I1135">
        <v>2</v>
      </c>
      <c r="J1135">
        <v>10</v>
      </c>
      <c r="K1135">
        <v>1</v>
      </c>
    </row>
    <row r="1136" spans="1:11" x14ac:dyDescent="0.25">
      <c r="A1136">
        <v>2</v>
      </c>
      <c r="B1136">
        <v>38</v>
      </c>
      <c r="C1136">
        <v>137</v>
      </c>
      <c r="D1136">
        <v>5</v>
      </c>
      <c r="E1136" s="4">
        <v>43102.061111111114</v>
      </c>
      <c r="F1136" s="4">
        <v>43102.068055555559</v>
      </c>
      <c r="G1136" s="4">
        <v>43102.068055555559</v>
      </c>
      <c r="H1136">
        <v>53</v>
      </c>
      <c r="I1136">
        <v>1</v>
      </c>
      <c r="J1136">
        <v>1</v>
      </c>
      <c r="K1136">
        <v>2</v>
      </c>
    </row>
    <row r="1137" spans="1:11" x14ac:dyDescent="0.25">
      <c r="A1137">
        <v>4</v>
      </c>
      <c r="B1137">
        <v>3</v>
      </c>
      <c r="C1137">
        <v>13</v>
      </c>
      <c r="D1137">
        <v>22</v>
      </c>
      <c r="E1137" s="4">
        <v>43102.068055555559</v>
      </c>
      <c r="F1137" s="4">
        <v>43102.068055555559</v>
      </c>
      <c r="G1137" s="4">
        <v>43102.068055555559</v>
      </c>
      <c r="H1137">
        <v>74</v>
      </c>
      <c r="I1137">
        <v>2</v>
      </c>
      <c r="J1137">
        <v>11</v>
      </c>
      <c r="K1137">
        <v>4</v>
      </c>
    </row>
    <row r="1138" spans="1:11" x14ac:dyDescent="0.25">
      <c r="A1138">
        <v>1</v>
      </c>
      <c r="B1138">
        <v>13</v>
      </c>
      <c r="C1138">
        <v>146</v>
      </c>
      <c r="D1138">
        <v>18</v>
      </c>
      <c r="E1138" s="4">
        <v>43102.147222222222</v>
      </c>
      <c r="F1138" s="4">
        <v>43102.15347222222</v>
      </c>
      <c r="G1138" s="4">
        <v>43102.154166666667</v>
      </c>
      <c r="H1138">
        <v>33</v>
      </c>
      <c r="I1138">
        <v>2</v>
      </c>
      <c r="J1138">
        <v>4</v>
      </c>
      <c r="K1138">
        <v>1</v>
      </c>
    </row>
    <row r="1139" spans="1:11" x14ac:dyDescent="0.25">
      <c r="A1139">
        <v>1</v>
      </c>
      <c r="B1139">
        <v>3</v>
      </c>
      <c r="C1139">
        <v>146</v>
      </c>
      <c r="D1139">
        <v>18</v>
      </c>
      <c r="E1139" s="4">
        <v>43102.180555555555</v>
      </c>
      <c r="F1139" s="4">
        <v>43102.182638888888</v>
      </c>
      <c r="G1139" s="4">
        <v>43102.195138888892</v>
      </c>
      <c r="H1139">
        <v>55</v>
      </c>
      <c r="I1139">
        <v>2</v>
      </c>
      <c r="J1139">
        <v>4</v>
      </c>
      <c r="K1139">
        <v>4</v>
      </c>
    </row>
    <row r="1140" spans="1:11" x14ac:dyDescent="0.25">
      <c r="A1140">
        <v>3</v>
      </c>
      <c r="B1140">
        <v>49</v>
      </c>
      <c r="C1140">
        <v>139</v>
      </c>
      <c r="D1140">
        <v>1</v>
      </c>
      <c r="E1140" s="4">
        <v>43102.205555555556</v>
      </c>
      <c r="F1140" s="4">
        <v>43102.211111111108</v>
      </c>
      <c r="G1140" s="4">
        <v>43102.219444444447</v>
      </c>
      <c r="H1140">
        <v>31</v>
      </c>
      <c r="I1140">
        <v>2</v>
      </c>
      <c r="J1140">
        <v>1</v>
      </c>
      <c r="K1140">
        <v>3</v>
      </c>
    </row>
    <row r="1141" spans="1:11" x14ac:dyDescent="0.25">
      <c r="A1141">
        <v>1</v>
      </c>
      <c r="B1141">
        <v>3</v>
      </c>
      <c r="C1141">
        <v>156</v>
      </c>
      <c r="D1141">
        <v>9</v>
      </c>
      <c r="E1141" s="4">
        <v>43102.261805555558</v>
      </c>
      <c r="F1141" s="4">
        <v>43102.275000000001</v>
      </c>
      <c r="G1141" s="4">
        <v>43102.275000000001</v>
      </c>
      <c r="H1141">
        <v>86</v>
      </c>
      <c r="I1141">
        <v>1</v>
      </c>
      <c r="J1141">
        <v>8</v>
      </c>
      <c r="K1141">
        <v>0</v>
      </c>
    </row>
    <row r="1142" spans="1:11" x14ac:dyDescent="0.25">
      <c r="A1142">
        <v>1</v>
      </c>
      <c r="B1142">
        <v>28</v>
      </c>
      <c r="C1142">
        <v>157</v>
      </c>
      <c r="D1142">
        <v>10</v>
      </c>
      <c r="E1142" s="4">
        <v>43102.268750000003</v>
      </c>
      <c r="F1142" s="4">
        <v>43102.28125</v>
      </c>
      <c r="G1142" s="4">
        <v>43102.28125</v>
      </c>
      <c r="H1142">
        <v>81</v>
      </c>
      <c r="I1142">
        <v>2</v>
      </c>
      <c r="J1142">
        <v>16</v>
      </c>
      <c r="K1142">
        <v>1</v>
      </c>
    </row>
    <row r="1143" spans="1:11" x14ac:dyDescent="0.25">
      <c r="A1143">
        <v>2</v>
      </c>
      <c r="B1143">
        <v>38</v>
      </c>
      <c r="C1143">
        <v>142</v>
      </c>
      <c r="D1143">
        <v>4</v>
      </c>
      <c r="E1143" s="4">
        <v>43102.267361111109</v>
      </c>
      <c r="F1143" s="4">
        <v>43102.276388888888</v>
      </c>
      <c r="G1143" s="4">
        <v>43102.277777777781</v>
      </c>
      <c r="H1143">
        <v>28</v>
      </c>
      <c r="I1143">
        <v>1</v>
      </c>
      <c r="J1143">
        <v>6</v>
      </c>
      <c r="K1143">
        <v>2</v>
      </c>
    </row>
    <row r="1144" spans="1:11" x14ac:dyDescent="0.25">
      <c r="A1144">
        <v>1</v>
      </c>
      <c r="B1144">
        <v>7</v>
      </c>
      <c r="C1144">
        <v>13</v>
      </c>
      <c r="D1144">
        <v>22</v>
      </c>
      <c r="E1144" s="4">
        <v>43102.350694444445</v>
      </c>
      <c r="F1144" s="4">
        <v>43102.350694444445</v>
      </c>
      <c r="G1144" s="4">
        <v>43102.363194444442</v>
      </c>
      <c r="H1144">
        <v>28</v>
      </c>
      <c r="I1144">
        <v>1</v>
      </c>
      <c r="J1144">
        <v>11</v>
      </c>
      <c r="K1144">
        <v>1</v>
      </c>
    </row>
    <row r="1145" spans="1:11" x14ac:dyDescent="0.25">
      <c r="A1145">
        <v>1</v>
      </c>
      <c r="B1145">
        <v>3</v>
      </c>
      <c r="C1145">
        <v>143</v>
      </c>
      <c r="D1145">
        <v>20</v>
      </c>
      <c r="E1145" s="4">
        <v>43102.362500000003</v>
      </c>
      <c r="F1145" s="4">
        <v>43102.368055555555</v>
      </c>
      <c r="G1145" s="4">
        <v>43102.368055555555</v>
      </c>
      <c r="H1145">
        <v>73</v>
      </c>
      <c r="I1145">
        <v>2</v>
      </c>
      <c r="J1145">
        <v>10</v>
      </c>
      <c r="K1145">
        <v>1</v>
      </c>
    </row>
    <row r="1146" spans="1:11" x14ac:dyDescent="0.25">
      <c r="A1146">
        <v>4</v>
      </c>
      <c r="B1146">
        <v>3</v>
      </c>
      <c r="C1146">
        <v>139</v>
      </c>
      <c r="D1146">
        <v>1</v>
      </c>
      <c r="E1146" s="4">
        <v>43102.369444444441</v>
      </c>
      <c r="F1146" s="4">
        <v>43102.370138888888</v>
      </c>
      <c r="G1146" s="4">
        <v>43102.379166666666</v>
      </c>
      <c r="H1146">
        <v>51</v>
      </c>
      <c r="I1146">
        <v>2</v>
      </c>
      <c r="J1146">
        <v>2</v>
      </c>
      <c r="K1146">
        <v>4</v>
      </c>
    </row>
    <row r="1147" spans="1:11" x14ac:dyDescent="0.25">
      <c r="A1147">
        <v>4</v>
      </c>
      <c r="B1147">
        <v>20</v>
      </c>
      <c r="C1147">
        <v>148</v>
      </c>
      <c r="D1147">
        <v>16</v>
      </c>
      <c r="E1147" s="4">
        <v>43102.373611111114</v>
      </c>
      <c r="F1147" s="4">
        <v>43102.373611111114</v>
      </c>
      <c r="G1147" s="4">
        <v>43102.393055555556</v>
      </c>
      <c r="H1147">
        <v>67</v>
      </c>
      <c r="I1147">
        <v>2</v>
      </c>
      <c r="J1147">
        <v>12</v>
      </c>
      <c r="K1147">
        <v>4</v>
      </c>
    </row>
    <row r="1148" spans="1:11" x14ac:dyDescent="0.25">
      <c r="A1148">
        <v>1</v>
      </c>
      <c r="B1148">
        <v>3</v>
      </c>
      <c r="C1148">
        <v>138</v>
      </c>
      <c r="D1148">
        <v>6</v>
      </c>
      <c r="E1148" s="4">
        <v>43102.393750000003</v>
      </c>
      <c r="F1148" s="4">
        <v>43102.399305555555</v>
      </c>
      <c r="G1148" s="4">
        <v>43102.40347222222</v>
      </c>
      <c r="H1148">
        <v>71</v>
      </c>
      <c r="I1148">
        <v>2</v>
      </c>
      <c r="J1148">
        <v>2</v>
      </c>
      <c r="K1148">
        <v>1</v>
      </c>
    </row>
    <row r="1149" spans="1:11" x14ac:dyDescent="0.25">
      <c r="A1149">
        <v>4</v>
      </c>
      <c r="B1149">
        <v>3</v>
      </c>
      <c r="C1149">
        <v>144</v>
      </c>
      <c r="D1149">
        <v>16</v>
      </c>
      <c r="E1149" s="4">
        <v>43102.40902777778</v>
      </c>
      <c r="F1149" s="4">
        <v>43102.40902777778</v>
      </c>
      <c r="G1149" s="4">
        <v>43102.40902777778</v>
      </c>
      <c r="H1149">
        <v>64</v>
      </c>
      <c r="I1149">
        <v>2</v>
      </c>
      <c r="J1149">
        <v>5</v>
      </c>
      <c r="K1149">
        <v>4</v>
      </c>
    </row>
    <row r="1150" spans="1:11" x14ac:dyDescent="0.25">
      <c r="A1150">
        <v>4</v>
      </c>
      <c r="B1150">
        <v>65</v>
      </c>
      <c r="C1150">
        <v>135</v>
      </c>
      <c r="D1150">
        <v>3</v>
      </c>
      <c r="E1150" s="4">
        <v>43102.429166666669</v>
      </c>
      <c r="F1150" s="4">
        <v>43102.45208333333</v>
      </c>
      <c r="G1150" s="4">
        <v>43102.45208333333</v>
      </c>
      <c r="H1150">
        <v>1</v>
      </c>
      <c r="I1150">
        <v>2</v>
      </c>
      <c r="J1150">
        <v>3</v>
      </c>
      <c r="K1150">
        <v>4</v>
      </c>
    </row>
    <row r="1151" spans="1:11" x14ac:dyDescent="0.25">
      <c r="A1151">
        <v>3</v>
      </c>
      <c r="B1151">
        <v>81</v>
      </c>
      <c r="C1151">
        <v>136</v>
      </c>
      <c r="D1151">
        <v>5</v>
      </c>
      <c r="E1151" s="4">
        <v>43102.44027777778</v>
      </c>
      <c r="F1151" s="4">
        <v>43102.456250000003</v>
      </c>
      <c r="G1151" s="4">
        <v>43102.456250000003</v>
      </c>
      <c r="H1151">
        <v>56</v>
      </c>
      <c r="I1151">
        <v>2</v>
      </c>
      <c r="J1151">
        <v>5</v>
      </c>
      <c r="K1151">
        <v>3</v>
      </c>
    </row>
    <row r="1152" spans="1:11" x14ac:dyDescent="0.25">
      <c r="A1152">
        <v>1</v>
      </c>
      <c r="B1152">
        <v>11</v>
      </c>
      <c r="C1152">
        <v>146</v>
      </c>
      <c r="D1152">
        <v>18</v>
      </c>
      <c r="E1152" s="4">
        <v>43102.436805555553</v>
      </c>
      <c r="F1152" s="4">
        <v>43102.442361111112</v>
      </c>
      <c r="G1152" s="4">
        <v>43102.456944444442</v>
      </c>
      <c r="H1152">
        <v>26</v>
      </c>
      <c r="I1152">
        <v>2</v>
      </c>
      <c r="J1152">
        <v>4</v>
      </c>
      <c r="K1152">
        <v>1</v>
      </c>
    </row>
    <row r="1153" spans="1:11" x14ac:dyDescent="0.25">
      <c r="A1153">
        <v>2</v>
      </c>
      <c r="B1153">
        <v>82</v>
      </c>
      <c r="C1153">
        <v>142</v>
      </c>
      <c r="D1153">
        <v>4</v>
      </c>
      <c r="E1153" s="4">
        <v>43102.439583333333</v>
      </c>
      <c r="F1153" s="4">
        <v>43102.441666666666</v>
      </c>
      <c r="G1153" s="4">
        <v>43102.441666666666</v>
      </c>
      <c r="H1153">
        <v>45</v>
      </c>
      <c r="I1153">
        <v>2</v>
      </c>
      <c r="J1153">
        <v>6</v>
      </c>
      <c r="K1153">
        <v>2</v>
      </c>
    </row>
    <row r="1154" spans="1:11" x14ac:dyDescent="0.25">
      <c r="A1154">
        <v>3</v>
      </c>
      <c r="B1154">
        <v>50</v>
      </c>
      <c r="C1154">
        <v>144</v>
      </c>
      <c r="D1154">
        <v>16</v>
      </c>
      <c r="E1154" s="4">
        <v>43102.45416666667</v>
      </c>
      <c r="F1154" s="4">
        <v>43102.45416666667</v>
      </c>
      <c r="G1154" s="4">
        <v>43102.45416666667</v>
      </c>
      <c r="H1154">
        <v>17</v>
      </c>
      <c r="I1154">
        <v>2</v>
      </c>
      <c r="J1154">
        <v>5</v>
      </c>
      <c r="K1154">
        <v>0</v>
      </c>
    </row>
    <row r="1155" spans="1:11" x14ac:dyDescent="0.25">
      <c r="A1155">
        <v>4</v>
      </c>
      <c r="B1155">
        <v>3</v>
      </c>
      <c r="C1155">
        <v>138</v>
      </c>
      <c r="D1155">
        <v>6</v>
      </c>
      <c r="E1155" s="4">
        <v>43102.472222222219</v>
      </c>
      <c r="F1155" s="4">
        <v>43102.472222222219</v>
      </c>
      <c r="G1155" s="4">
        <v>43102.546527777777</v>
      </c>
      <c r="H1155">
        <v>18</v>
      </c>
      <c r="I1155">
        <v>1</v>
      </c>
      <c r="J1155">
        <v>2</v>
      </c>
      <c r="K1155">
        <v>4</v>
      </c>
    </row>
    <row r="1156" spans="1:11" x14ac:dyDescent="0.25">
      <c r="A1156">
        <v>2</v>
      </c>
      <c r="B1156">
        <v>86</v>
      </c>
      <c r="C1156">
        <v>158</v>
      </c>
      <c r="D1156">
        <v>11</v>
      </c>
      <c r="E1156" s="4">
        <v>43102.491666666669</v>
      </c>
      <c r="F1156" s="4">
        <v>43102.491666666669</v>
      </c>
      <c r="G1156" s="4">
        <v>43102.506249999999</v>
      </c>
      <c r="H1156">
        <v>37</v>
      </c>
      <c r="I1156">
        <v>1</v>
      </c>
      <c r="J1156">
        <v>8</v>
      </c>
      <c r="K1156">
        <v>2</v>
      </c>
    </row>
    <row r="1157" spans="1:11" x14ac:dyDescent="0.25">
      <c r="A1157">
        <v>3</v>
      </c>
      <c r="B1157">
        <v>50</v>
      </c>
      <c r="C1157">
        <v>137</v>
      </c>
      <c r="D1157">
        <v>5</v>
      </c>
      <c r="E1157" s="4">
        <v>43102.55972222222</v>
      </c>
      <c r="F1157" s="4">
        <v>43102.55972222222</v>
      </c>
      <c r="G1157" s="4">
        <v>43102.55972222222</v>
      </c>
      <c r="H1157">
        <v>61</v>
      </c>
      <c r="I1157">
        <v>2</v>
      </c>
      <c r="J1157">
        <v>5</v>
      </c>
      <c r="K1157">
        <v>0</v>
      </c>
    </row>
    <row r="1158" spans="1:11" x14ac:dyDescent="0.25">
      <c r="A1158">
        <v>3</v>
      </c>
      <c r="B1158">
        <v>50</v>
      </c>
      <c r="C1158">
        <v>146</v>
      </c>
      <c r="D1158">
        <v>18</v>
      </c>
      <c r="E1158" s="4">
        <v>43102.504166666666</v>
      </c>
      <c r="F1158" s="4">
        <v>43102.504166666666</v>
      </c>
      <c r="G1158" s="4">
        <v>43102.504166666666</v>
      </c>
      <c r="H1158">
        <v>23</v>
      </c>
      <c r="I1158">
        <v>1</v>
      </c>
      <c r="J1158">
        <v>5</v>
      </c>
      <c r="K1158">
        <v>0</v>
      </c>
    </row>
    <row r="1159" spans="1:11" x14ac:dyDescent="0.25">
      <c r="A1159">
        <v>1</v>
      </c>
      <c r="B1159">
        <v>28</v>
      </c>
      <c r="C1159">
        <v>137</v>
      </c>
      <c r="D1159">
        <v>5</v>
      </c>
      <c r="E1159" s="4">
        <v>43102.527777777781</v>
      </c>
      <c r="F1159" s="4">
        <v>43102.527777777781</v>
      </c>
      <c r="G1159" s="4">
        <v>43102.543749999997</v>
      </c>
      <c r="H1159">
        <v>85</v>
      </c>
      <c r="I1159">
        <v>2</v>
      </c>
      <c r="J1159">
        <v>1</v>
      </c>
      <c r="K1159">
        <v>1</v>
      </c>
    </row>
    <row r="1160" spans="1:11" x14ac:dyDescent="0.25">
      <c r="A1160">
        <v>4</v>
      </c>
      <c r="B1160">
        <v>65</v>
      </c>
      <c r="C1160">
        <v>139</v>
      </c>
      <c r="D1160">
        <v>1</v>
      </c>
      <c r="E1160" s="4">
        <v>43102.554166666669</v>
      </c>
      <c r="F1160" s="4">
        <v>43102.554166666669</v>
      </c>
      <c r="G1160" s="4">
        <v>43102.564583333333</v>
      </c>
      <c r="H1160">
        <v>73</v>
      </c>
      <c r="I1160">
        <v>1</v>
      </c>
      <c r="J1160">
        <v>3</v>
      </c>
      <c r="K1160">
        <v>4</v>
      </c>
    </row>
    <row r="1161" spans="1:11" x14ac:dyDescent="0.25">
      <c r="A1161">
        <v>2</v>
      </c>
      <c r="B1161">
        <v>86</v>
      </c>
      <c r="C1161">
        <v>156</v>
      </c>
      <c r="D1161">
        <v>9</v>
      </c>
      <c r="E1161" s="4">
        <v>43102.556250000001</v>
      </c>
      <c r="F1161" s="4">
        <v>43102.581250000003</v>
      </c>
      <c r="G1161" s="4">
        <v>43102.581250000003</v>
      </c>
      <c r="H1161">
        <v>28</v>
      </c>
      <c r="I1161">
        <v>1</v>
      </c>
      <c r="J1161">
        <v>16</v>
      </c>
      <c r="K1161">
        <v>2</v>
      </c>
    </row>
    <row r="1162" spans="1:11" x14ac:dyDescent="0.25">
      <c r="A1162">
        <v>4</v>
      </c>
      <c r="B1162">
        <v>3</v>
      </c>
      <c r="C1162">
        <v>136</v>
      </c>
      <c r="D1162">
        <v>5</v>
      </c>
      <c r="E1162" s="4">
        <v>43102.6</v>
      </c>
      <c r="F1162" s="4">
        <v>43102.623611111114</v>
      </c>
      <c r="G1162" s="4">
        <v>43102.623611111114</v>
      </c>
      <c r="H1162">
        <v>51</v>
      </c>
      <c r="I1162">
        <v>2</v>
      </c>
      <c r="J1162">
        <v>1</v>
      </c>
      <c r="K1162">
        <v>4</v>
      </c>
    </row>
    <row r="1163" spans="1:11" x14ac:dyDescent="0.25">
      <c r="A1163">
        <v>1</v>
      </c>
      <c r="B1163">
        <v>3</v>
      </c>
      <c r="C1163">
        <v>146</v>
      </c>
      <c r="D1163">
        <v>18</v>
      </c>
      <c r="E1163" s="4">
        <v>43102.599305555559</v>
      </c>
      <c r="F1163" s="4">
        <v>43102.602777777778</v>
      </c>
      <c r="G1163" s="4">
        <v>43102.605555555558</v>
      </c>
      <c r="H1163">
        <v>43</v>
      </c>
      <c r="I1163">
        <v>1</v>
      </c>
      <c r="J1163">
        <v>4</v>
      </c>
      <c r="K1163">
        <v>1</v>
      </c>
    </row>
    <row r="1164" spans="1:11" x14ac:dyDescent="0.25">
      <c r="A1164">
        <v>1</v>
      </c>
      <c r="B1164">
        <v>3</v>
      </c>
      <c r="C1164">
        <v>135</v>
      </c>
      <c r="D1164">
        <v>3</v>
      </c>
      <c r="E1164" s="4">
        <v>43102.605555555558</v>
      </c>
      <c r="F1164" s="4">
        <v>43102.60833333333</v>
      </c>
      <c r="G1164" s="4">
        <v>43102.611805555556</v>
      </c>
      <c r="H1164">
        <v>53</v>
      </c>
      <c r="I1164">
        <v>1</v>
      </c>
      <c r="J1164">
        <v>3</v>
      </c>
      <c r="K1164">
        <v>1</v>
      </c>
    </row>
    <row r="1165" spans="1:11" x14ac:dyDescent="0.25">
      <c r="A1165">
        <v>1</v>
      </c>
      <c r="B1165">
        <v>58</v>
      </c>
      <c r="C1165">
        <v>138</v>
      </c>
      <c r="D1165">
        <v>6</v>
      </c>
      <c r="E1165" s="4">
        <v>43102.613194444442</v>
      </c>
      <c r="F1165" s="4">
        <v>43102.613194444442</v>
      </c>
      <c r="G1165" s="4">
        <v>43102.618055555555</v>
      </c>
      <c r="H1165">
        <v>18</v>
      </c>
      <c r="I1165">
        <v>2</v>
      </c>
      <c r="J1165">
        <v>2</v>
      </c>
      <c r="K1165">
        <v>1</v>
      </c>
    </row>
    <row r="1166" spans="1:11" x14ac:dyDescent="0.25">
      <c r="A1166">
        <v>1</v>
      </c>
      <c r="B1166">
        <v>12</v>
      </c>
      <c r="C1166">
        <v>137</v>
      </c>
      <c r="D1166">
        <v>5</v>
      </c>
      <c r="E1166" s="4">
        <v>43102.645833333336</v>
      </c>
      <c r="F1166" s="4">
        <v>43102.645833333336</v>
      </c>
      <c r="G1166" s="4">
        <v>43102.647222222222</v>
      </c>
      <c r="H1166">
        <v>59</v>
      </c>
      <c r="I1166">
        <v>2</v>
      </c>
      <c r="J1166">
        <v>2</v>
      </c>
      <c r="K1166">
        <v>1</v>
      </c>
    </row>
    <row r="1167" spans="1:11" x14ac:dyDescent="0.25">
      <c r="A1167">
        <v>4</v>
      </c>
      <c r="B1167">
        <v>3</v>
      </c>
      <c r="C1167">
        <v>142</v>
      </c>
      <c r="D1167">
        <v>4</v>
      </c>
      <c r="E1167" s="4">
        <v>43102.647916666669</v>
      </c>
      <c r="F1167" s="4">
        <v>43102.662499999999</v>
      </c>
      <c r="G1167" s="4">
        <v>43102.662499999999</v>
      </c>
      <c r="H1167">
        <v>12</v>
      </c>
      <c r="I1167">
        <v>2</v>
      </c>
      <c r="J1167">
        <v>6</v>
      </c>
      <c r="K1167">
        <v>4</v>
      </c>
    </row>
    <row r="1168" spans="1:11" x14ac:dyDescent="0.25">
      <c r="A1168">
        <v>1</v>
      </c>
      <c r="B1168">
        <v>7</v>
      </c>
      <c r="C1168">
        <v>144</v>
      </c>
      <c r="D1168">
        <v>16</v>
      </c>
      <c r="E1168" s="4">
        <v>43102.65625</v>
      </c>
      <c r="F1168" s="4">
        <v>43102.666666666664</v>
      </c>
      <c r="G1168" s="4">
        <v>43102.666666666664</v>
      </c>
      <c r="H1168">
        <v>62</v>
      </c>
      <c r="I1168">
        <v>2</v>
      </c>
      <c r="J1168">
        <v>5</v>
      </c>
      <c r="K1168">
        <v>1</v>
      </c>
    </row>
    <row r="1169" spans="1:11" x14ac:dyDescent="0.25">
      <c r="A1169">
        <v>1</v>
      </c>
      <c r="B1169">
        <v>3</v>
      </c>
      <c r="C1169">
        <v>143</v>
      </c>
      <c r="D1169">
        <v>20</v>
      </c>
      <c r="E1169" s="4">
        <v>43102.677777777775</v>
      </c>
      <c r="F1169" s="4">
        <v>43102.695138888892</v>
      </c>
      <c r="G1169" s="4">
        <v>43102.695138888892</v>
      </c>
      <c r="H1169">
        <v>90</v>
      </c>
      <c r="I1169">
        <v>1</v>
      </c>
      <c r="J1169">
        <v>10</v>
      </c>
      <c r="K1169">
        <v>1</v>
      </c>
    </row>
    <row r="1170" spans="1:11" x14ac:dyDescent="0.25">
      <c r="A1170">
        <v>1</v>
      </c>
      <c r="B1170">
        <v>12</v>
      </c>
      <c r="C1170">
        <v>13</v>
      </c>
      <c r="D1170">
        <v>22</v>
      </c>
      <c r="E1170" s="4">
        <v>43102.697222222225</v>
      </c>
      <c r="F1170" s="4">
        <v>43102.711805555555</v>
      </c>
      <c r="G1170" s="4">
        <v>43102.711805555555</v>
      </c>
      <c r="H1170">
        <v>69</v>
      </c>
      <c r="I1170">
        <v>1</v>
      </c>
      <c r="J1170">
        <v>11</v>
      </c>
      <c r="K1170">
        <v>1</v>
      </c>
    </row>
    <row r="1171" spans="1:11" x14ac:dyDescent="0.25">
      <c r="A1171">
        <v>4</v>
      </c>
      <c r="B1171">
        <v>3</v>
      </c>
      <c r="C1171">
        <v>1</v>
      </c>
      <c r="D1171">
        <v>23</v>
      </c>
      <c r="E1171" s="4">
        <v>43102.706250000003</v>
      </c>
      <c r="F1171" s="4">
        <v>43102.706250000003</v>
      </c>
      <c r="G1171" s="4">
        <v>43102.706250000003</v>
      </c>
      <c r="H1171">
        <v>17</v>
      </c>
      <c r="I1171">
        <v>1</v>
      </c>
      <c r="J1171">
        <v>9</v>
      </c>
      <c r="K1171">
        <v>4</v>
      </c>
    </row>
    <row r="1172" spans="1:11" x14ac:dyDescent="0.25">
      <c r="A1172">
        <v>1</v>
      </c>
      <c r="B1172">
        <v>7</v>
      </c>
      <c r="C1172">
        <v>157</v>
      </c>
      <c r="D1172">
        <v>10</v>
      </c>
      <c r="E1172" s="4">
        <v>43102.707638888889</v>
      </c>
      <c r="F1172" s="4">
        <v>43102.707638888889</v>
      </c>
      <c r="G1172" s="4">
        <v>43102.712500000001</v>
      </c>
      <c r="H1172">
        <v>20</v>
      </c>
      <c r="I1172">
        <v>2</v>
      </c>
      <c r="J1172">
        <v>7</v>
      </c>
      <c r="K1172">
        <v>1</v>
      </c>
    </row>
    <row r="1173" spans="1:11" x14ac:dyDescent="0.25">
      <c r="A1173">
        <v>1</v>
      </c>
      <c r="B1173">
        <v>51</v>
      </c>
      <c r="C1173">
        <v>135</v>
      </c>
      <c r="D1173">
        <v>3</v>
      </c>
      <c r="E1173" s="4">
        <v>43102.710416666669</v>
      </c>
      <c r="F1173" s="4">
        <v>43102.710416666669</v>
      </c>
      <c r="G1173" s="4">
        <v>43102.729861111111</v>
      </c>
      <c r="H1173">
        <v>31</v>
      </c>
      <c r="I1173">
        <v>2</v>
      </c>
      <c r="J1173">
        <v>4</v>
      </c>
      <c r="K1173">
        <v>1</v>
      </c>
    </row>
    <row r="1174" spans="1:11" x14ac:dyDescent="0.25">
      <c r="A1174">
        <v>1</v>
      </c>
      <c r="B1174">
        <v>16</v>
      </c>
      <c r="C1174">
        <v>142</v>
      </c>
      <c r="D1174">
        <v>4</v>
      </c>
      <c r="E1174" s="4">
        <v>43102.711111111108</v>
      </c>
      <c r="F1174" s="4">
        <v>43102.711111111108</v>
      </c>
      <c r="G1174" s="4">
        <v>43102.72152777778</v>
      </c>
      <c r="H1174">
        <v>10</v>
      </c>
      <c r="I1174">
        <v>2</v>
      </c>
      <c r="J1174">
        <v>4</v>
      </c>
      <c r="K1174">
        <v>1</v>
      </c>
    </row>
    <row r="1175" spans="1:11" x14ac:dyDescent="0.25">
      <c r="A1175">
        <v>1</v>
      </c>
      <c r="B1175">
        <v>16</v>
      </c>
      <c r="C1175">
        <v>146</v>
      </c>
      <c r="D1175">
        <v>18</v>
      </c>
      <c r="E1175" s="4">
        <v>43102.714583333334</v>
      </c>
      <c r="F1175" s="4">
        <v>43102.726388888892</v>
      </c>
      <c r="G1175" s="4">
        <v>43102.726388888892</v>
      </c>
      <c r="H1175">
        <v>53</v>
      </c>
      <c r="I1175">
        <v>1</v>
      </c>
      <c r="J1175">
        <v>4</v>
      </c>
      <c r="K1175">
        <v>1</v>
      </c>
    </row>
    <row r="1176" spans="1:11" x14ac:dyDescent="0.25">
      <c r="A1176">
        <v>4</v>
      </c>
      <c r="B1176">
        <v>3</v>
      </c>
      <c r="C1176">
        <v>144</v>
      </c>
      <c r="D1176">
        <v>16</v>
      </c>
      <c r="E1176" s="4">
        <v>43102.723611111112</v>
      </c>
      <c r="F1176" s="4">
        <v>43102.723611111112</v>
      </c>
      <c r="G1176" s="4">
        <v>43102.729166666664</v>
      </c>
      <c r="H1176">
        <v>27</v>
      </c>
      <c r="I1176">
        <v>2</v>
      </c>
      <c r="J1176">
        <v>5</v>
      </c>
      <c r="K1176">
        <v>4</v>
      </c>
    </row>
    <row r="1177" spans="1:11" x14ac:dyDescent="0.25">
      <c r="A1177">
        <v>1</v>
      </c>
      <c r="B1177">
        <v>16</v>
      </c>
      <c r="C1177">
        <v>136</v>
      </c>
      <c r="D1177">
        <v>5</v>
      </c>
      <c r="E1177" s="4">
        <v>43102.73541666667</v>
      </c>
      <c r="F1177" s="4">
        <v>43102.746527777781</v>
      </c>
      <c r="G1177" s="4">
        <v>43102.746527777781</v>
      </c>
      <c r="H1177">
        <v>20</v>
      </c>
      <c r="I1177">
        <v>1</v>
      </c>
      <c r="J1177">
        <v>3</v>
      </c>
      <c r="K1177">
        <v>1</v>
      </c>
    </row>
    <row r="1178" spans="1:11" x14ac:dyDescent="0.25">
      <c r="A1178">
        <v>4</v>
      </c>
      <c r="B1178">
        <v>3</v>
      </c>
      <c r="C1178">
        <v>156</v>
      </c>
      <c r="D1178">
        <v>9</v>
      </c>
      <c r="E1178" s="4">
        <v>43102.756944444445</v>
      </c>
      <c r="F1178" s="4">
        <v>43102.757638888892</v>
      </c>
      <c r="G1178" s="4">
        <v>43102.807638888888</v>
      </c>
      <c r="H1178">
        <v>25</v>
      </c>
      <c r="I1178">
        <v>1</v>
      </c>
      <c r="J1178">
        <v>5</v>
      </c>
      <c r="K1178">
        <v>4</v>
      </c>
    </row>
    <row r="1179" spans="1:11" x14ac:dyDescent="0.25">
      <c r="A1179">
        <v>2</v>
      </c>
      <c r="B1179">
        <v>27</v>
      </c>
      <c r="C1179">
        <v>13</v>
      </c>
      <c r="D1179">
        <v>22</v>
      </c>
      <c r="E1179" s="4">
        <v>43102.753472222219</v>
      </c>
      <c r="F1179" s="4">
        <v>43102.753472222219</v>
      </c>
      <c r="G1179" s="4">
        <v>43102.765972222223</v>
      </c>
      <c r="H1179">
        <v>21</v>
      </c>
      <c r="I1179">
        <v>2</v>
      </c>
      <c r="J1179">
        <v>11</v>
      </c>
      <c r="K1179">
        <v>2</v>
      </c>
    </row>
    <row r="1180" spans="1:11" x14ac:dyDescent="0.25">
      <c r="A1180">
        <v>1</v>
      </c>
      <c r="B1180">
        <v>51</v>
      </c>
      <c r="C1180">
        <v>139</v>
      </c>
      <c r="D1180">
        <v>1</v>
      </c>
      <c r="E1180" s="4">
        <v>43102.781944444447</v>
      </c>
      <c r="F1180" s="4">
        <v>43102.781944444447</v>
      </c>
      <c r="G1180" s="4">
        <v>43102.786805555559</v>
      </c>
      <c r="H1180">
        <v>49</v>
      </c>
      <c r="I1180">
        <v>2</v>
      </c>
      <c r="J1180">
        <v>1</v>
      </c>
      <c r="K1180">
        <v>1</v>
      </c>
    </row>
    <row r="1181" spans="1:11" x14ac:dyDescent="0.25">
      <c r="A1181">
        <v>1</v>
      </c>
      <c r="B1181">
        <v>51</v>
      </c>
      <c r="C1181">
        <v>138</v>
      </c>
      <c r="D1181">
        <v>6</v>
      </c>
      <c r="E1181" s="4">
        <v>43102.786111111112</v>
      </c>
      <c r="F1181" s="4">
        <v>43102.788888888892</v>
      </c>
      <c r="G1181" s="4">
        <v>43102.792361111111</v>
      </c>
      <c r="H1181">
        <v>13</v>
      </c>
      <c r="I1181">
        <v>2</v>
      </c>
      <c r="J1181">
        <v>2</v>
      </c>
      <c r="K1181">
        <v>1</v>
      </c>
    </row>
    <row r="1182" spans="1:11" x14ac:dyDescent="0.25">
      <c r="A1182">
        <v>4</v>
      </c>
      <c r="B1182">
        <v>20</v>
      </c>
      <c r="C1182">
        <v>141</v>
      </c>
      <c r="D1182">
        <v>6</v>
      </c>
      <c r="E1182" s="4">
        <v>43102.788888888892</v>
      </c>
      <c r="F1182" s="4">
        <v>43102.788888888892</v>
      </c>
      <c r="G1182" s="4">
        <v>43102.793749999997</v>
      </c>
      <c r="H1182">
        <v>5</v>
      </c>
      <c r="I1182">
        <v>1</v>
      </c>
      <c r="J1182">
        <v>2</v>
      </c>
      <c r="K1182">
        <v>4</v>
      </c>
    </row>
    <row r="1183" spans="1:11" x14ac:dyDescent="0.25">
      <c r="A1183">
        <v>1</v>
      </c>
      <c r="B1183">
        <v>51</v>
      </c>
      <c r="C1183">
        <v>137</v>
      </c>
      <c r="D1183">
        <v>5</v>
      </c>
      <c r="E1183" s="4">
        <v>43102.799305555556</v>
      </c>
      <c r="F1183" s="4">
        <v>43102.799305555556</v>
      </c>
      <c r="G1183" s="4">
        <v>43102.806944444441</v>
      </c>
      <c r="H1183">
        <v>37</v>
      </c>
      <c r="I1183">
        <v>2</v>
      </c>
      <c r="J1183">
        <v>2</v>
      </c>
      <c r="K1183">
        <v>1</v>
      </c>
    </row>
    <row r="1184" spans="1:11" x14ac:dyDescent="0.25">
      <c r="A1184">
        <v>1</v>
      </c>
      <c r="B1184">
        <v>51</v>
      </c>
      <c r="C1184">
        <v>136</v>
      </c>
      <c r="D1184">
        <v>5</v>
      </c>
      <c r="E1184" s="4">
        <v>43102.801388888889</v>
      </c>
      <c r="F1184" s="4">
        <v>43102.801388888889</v>
      </c>
      <c r="G1184" s="4">
        <v>43102.810416666667</v>
      </c>
      <c r="H1184">
        <v>27</v>
      </c>
      <c r="I1184">
        <v>2</v>
      </c>
      <c r="J1184">
        <v>2</v>
      </c>
      <c r="K1184">
        <v>1</v>
      </c>
    </row>
    <row r="1185" spans="1:11" x14ac:dyDescent="0.25">
      <c r="A1185">
        <v>1</v>
      </c>
      <c r="B1185">
        <v>12</v>
      </c>
      <c r="C1185">
        <v>13</v>
      </c>
      <c r="D1185">
        <v>22</v>
      </c>
      <c r="E1185" s="4">
        <v>43102.816666666666</v>
      </c>
      <c r="F1185" s="4">
        <v>43102.816666666666</v>
      </c>
      <c r="G1185" s="4">
        <v>43102.822222222225</v>
      </c>
      <c r="H1185">
        <v>70</v>
      </c>
      <c r="I1185">
        <v>1</v>
      </c>
      <c r="J1185">
        <v>11</v>
      </c>
      <c r="K1185">
        <v>1</v>
      </c>
    </row>
    <row r="1186" spans="1:11" x14ac:dyDescent="0.25">
      <c r="A1186">
        <v>3</v>
      </c>
      <c r="B1186">
        <v>72</v>
      </c>
      <c r="C1186">
        <v>158</v>
      </c>
      <c r="D1186">
        <v>11</v>
      </c>
      <c r="E1186" s="4">
        <v>43102.822222222225</v>
      </c>
      <c r="F1186" s="4">
        <v>43102.839583333334</v>
      </c>
      <c r="G1186" s="4">
        <v>43102.839583333334</v>
      </c>
      <c r="H1186">
        <v>67</v>
      </c>
      <c r="I1186">
        <v>2</v>
      </c>
      <c r="J1186">
        <v>16</v>
      </c>
      <c r="K1186">
        <v>3</v>
      </c>
    </row>
    <row r="1187" spans="1:11" x14ac:dyDescent="0.25">
      <c r="A1187">
        <v>4</v>
      </c>
      <c r="B1187">
        <v>20</v>
      </c>
      <c r="C1187">
        <v>141</v>
      </c>
      <c r="D1187">
        <v>6</v>
      </c>
      <c r="E1187" s="4">
        <v>43102.835416666669</v>
      </c>
      <c r="F1187" s="4">
        <v>43102.835416666669</v>
      </c>
      <c r="G1187" s="4">
        <v>43102.85</v>
      </c>
      <c r="H1187">
        <v>25</v>
      </c>
      <c r="I1187">
        <v>1</v>
      </c>
      <c r="J1187">
        <v>5</v>
      </c>
      <c r="K1187">
        <v>4</v>
      </c>
    </row>
    <row r="1188" spans="1:11" x14ac:dyDescent="0.25">
      <c r="A1188">
        <v>1</v>
      </c>
      <c r="B1188">
        <v>51</v>
      </c>
      <c r="C1188">
        <v>144</v>
      </c>
      <c r="D1188">
        <v>16</v>
      </c>
      <c r="E1188" s="4">
        <v>43102.832638888889</v>
      </c>
      <c r="F1188" s="4">
        <v>43102.834027777775</v>
      </c>
      <c r="G1188" s="4">
        <v>43102.838194444441</v>
      </c>
      <c r="H1188">
        <v>25</v>
      </c>
      <c r="I1188">
        <v>2</v>
      </c>
      <c r="J1188">
        <v>5</v>
      </c>
      <c r="K1188">
        <v>1</v>
      </c>
    </row>
    <row r="1189" spans="1:11" x14ac:dyDescent="0.25">
      <c r="A1189">
        <v>1</v>
      </c>
      <c r="B1189">
        <v>51</v>
      </c>
      <c r="C1189">
        <v>137</v>
      </c>
      <c r="D1189">
        <v>5</v>
      </c>
      <c r="E1189" s="4">
        <v>43102.833333333336</v>
      </c>
      <c r="F1189" s="4">
        <v>43102.833333333336</v>
      </c>
      <c r="G1189" s="4">
        <v>43102.856249999997</v>
      </c>
      <c r="H1189">
        <v>26</v>
      </c>
      <c r="I1189">
        <v>1</v>
      </c>
      <c r="J1189">
        <v>5</v>
      </c>
      <c r="K1189">
        <v>1</v>
      </c>
    </row>
    <row r="1190" spans="1:11" x14ac:dyDescent="0.25">
      <c r="A1190">
        <v>1</v>
      </c>
      <c r="B1190">
        <v>28</v>
      </c>
      <c r="C1190">
        <v>138</v>
      </c>
      <c r="D1190">
        <v>6</v>
      </c>
      <c r="E1190" s="4">
        <v>43102.84097222222</v>
      </c>
      <c r="F1190" s="4">
        <v>43102.849305555559</v>
      </c>
      <c r="G1190" s="4">
        <v>43102.854166666664</v>
      </c>
      <c r="H1190">
        <v>76</v>
      </c>
      <c r="I1190">
        <v>1</v>
      </c>
      <c r="J1190">
        <v>2</v>
      </c>
      <c r="K1190">
        <v>1</v>
      </c>
    </row>
    <row r="1191" spans="1:11" x14ac:dyDescent="0.25">
      <c r="A1191">
        <v>1</v>
      </c>
      <c r="B1191">
        <v>30</v>
      </c>
      <c r="C1191">
        <v>139</v>
      </c>
      <c r="D1191">
        <v>1</v>
      </c>
      <c r="E1191" s="4">
        <v>43102.84375</v>
      </c>
      <c r="F1191" s="4">
        <v>43102.85</v>
      </c>
      <c r="G1191" s="4">
        <v>43102.85</v>
      </c>
      <c r="H1191">
        <v>64</v>
      </c>
      <c r="I1191">
        <v>2</v>
      </c>
      <c r="J1191">
        <v>1</v>
      </c>
      <c r="K1191">
        <v>1</v>
      </c>
    </row>
    <row r="1192" spans="1:11" x14ac:dyDescent="0.25">
      <c r="A1192">
        <v>1</v>
      </c>
      <c r="B1192">
        <v>51</v>
      </c>
      <c r="C1192">
        <v>142</v>
      </c>
      <c r="D1192">
        <v>4</v>
      </c>
      <c r="E1192" s="4">
        <v>43102.845833333333</v>
      </c>
      <c r="F1192" s="4">
        <v>43102.856944444444</v>
      </c>
      <c r="G1192" s="4">
        <v>43102.856944444444</v>
      </c>
      <c r="H1192">
        <v>19</v>
      </c>
      <c r="I1192">
        <v>2</v>
      </c>
      <c r="J1192">
        <v>6</v>
      </c>
      <c r="K1192">
        <v>1</v>
      </c>
    </row>
    <row r="1193" spans="1:11" x14ac:dyDescent="0.25">
      <c r="A1193">
        <v>4</v>
      </c>
      <c r="B1193">
        <v>20</v>
      </c>
      <c r="C1193">
        <v>141</v>
      </c>
      <c r="D1193">
        <v>6</v>
      </c>
      <c r="E1193" s="4">
        <v>43102.884027777778</v>
      </c>
      <c r="F1193" s="4">
        <v>43102.884027777778</v>
      </c>
      <c r="G1193" s="4">
        <v>43102.902777777781</v>
      </c>
      <c r="H1193">
        <v>70</v>
      </c>
      <c r="I1193">
        <v>2</v>
      </c>
      <c r="J1193">
        <v>2</v>
      </c>
      <c r="K1193">
        <v>4</v>
      </c>
    </row>
    <row r="1194" spans="1:11" x14ac:dyDescent="0.25">
      <c r="A1194">
        <v>4</v>
      </c>
      <c r="B1194">
        <v>3</v>
      </c>
      <c r="C1194">
        <v>13</v>
      </c>
      <c r="D1194">
        <v>22</v>
      </c>
      <c r="E1194" s="4">
        <v>43102.868055555555</v>
      </c>
      <c r="F1194" s="4">
        <v>43102.868055555555</v>
      </c>
      <c r="G1194" s="4">
        <v>43102.868055555555</v>
      </c>
      <c r="H1194">
        <v>1</v>
      </c>
      <c r="I1194">
        <v>2</v>
      </c>
      <c r="J1194">
        <v>11</v>
      </c>
      <c r="K1194">
        <v>4</v>
      </c>
    </row>
    <row r="1195" spans="1:11" x14ac:dyDescent="0.25">
      <c r="A1195">
        <v>4</v>
      </c>
      <c r="B1195">
        <v>65</v>
      </c>
      <c r="C1195">
        <v>131</v>
      </c>
      <c r="D1195">
        <v>19</v>
      </c>
      <c r="E1195" s="4">
        <v>43102.874305555553</v>
      </c>
      <c r="F1195" s="4">
        <v>43102.927777777775</v>
      </c>
      <c r="G1195" s="4">
        <v>43102.927777777775</v>
      </c>
      <c r="H1195">
        <v>39</v>
      </c>
      <c r="I1195">
        <v>1</v>
      </c>
      <c r="J1195">
        <v>12</v>
      </c>
      <c r="K1195">
        <v>4</v>
      </c>
    </row>
    <row r="1196" spans="1:11" x14ac:dyDescent="0.25">
      <c r="A1196">
        <v>1</v>
      </c>
      <c r="B1196">
        <v>36</v>
      </c>
      <c r="C1196">
        <v>135</v>
      </c>
      <c r="D1196">
        <v>3</v>
      </c>
      <c r="E1196" s="4">
        <v>43102.881249999999</v>
      </c>
      <c r="F1196" s="4">
        <v>43102.881249999999</v>
      </c>
      <c r="G1196" s="4">
        <v>43102.886805555558</v>
      </c>
      <c r="H1196">
        <v>67</v>
      </c>
      <c r="I1196">
        <v>2</v>
      </c>
      <c r="J1196">
        <v>3</v>
      </c>
      <c r="K1196">
        <v>1</v>
      </c>
    </row>
    <row r="1197" spans="1:11" x14ac:dyDescent="0.25">
      <c r="A1197">
        <v>4</v>
      </c>
      <c r="B1197">
        <v>3</v>
      </c>
      <c r="C1197">
        <v>11</v>
      </c>
      <c r="D1197">
        <v>19</v>
      </c>
      <c r="E1197" s="4">
        <v>43102.901388888888</v>
      </c>
      <c r="F1197" s="4">
        <v>43102.902777777781</v>
      </c>
      <c r="G1197" s="4">
        <v>43102.902777777781</v>
      </c>
      <c r="H1197">
        <v>58</v>
      </c>
      <c r="I1197">
        <v>1</v>
      </c>
      <c r="J1197">
        <v>12</v>
      </c>
      <c r="K1197">
        <v>4</v>
      </c>
    </row>
    <row r="1198" spans="1:11" x14ac:dyDescent="0.25">
      <c r="A1198">
        <v>1</v>
      </c>
      <c r="B1198">
        <v>51</v>
      </c>
      <c r="C1198">
        <v>138</v>
      </c>
      <c r="D1198">
        <v>6</v>
      </c>
      <c r="E1198" s="4">
        <v>43102.94027777778</v>
      </c>
      <c r="F1198" s="4">
        <v>43102.943055555559</v>
      </c>
      <c r="G1198" s="4">
        <v>43102.948611111111</v>
      </c>
      <c r="H1198">
        <v>18</v>
      </c>
      <c r="I1198">
        <v>2</v>
      </c>
      <c r="J1198">
        <v>2</v>
      </c>
      <c r="K1198">
        <v>1</v>
      </c>
    </row>
    <row r="1199" spans="1:11" x14ac:dyDescent="0.25">
      <c r="A1199">
        <v>2</v>
      </c>
      <c r="B1199">
        <v>74</v>
      </c>
      <c r="C1199">
        <v>135</v>
      </c>
      <c r="D1199">
        <v>3</v>
      </c>
      <c r="E1199" s="4">
        <v>43102.976388888892</v>
      </c>
      <c r="F1199" s="4">
        <v>43102.977777777778</v>
      </c>
      <c r="G1199" s="4">
        <v>43102.982638888891</v>
      </c>
      <c r="H1199">
        <v>5</v>
      </c>
      <c r="I1199">
        <v>1</v>
      </c>
      <c r="J1199">
        <v>3</v>
      </c>
      <c r="K1199">
        <v>2</v>
      </c>
    </row>
    <row r="1200" spans="1:11" x14ac:dyDescent="0.25">
      <c r="A1200">
        <v>4</v>
      </c>
      <c r="B1200">
        <v>3</v>
      </c>
      <c r="C1200">
        <v>136</v>
      </c>
      <c r="D1200">
        <v>5</v>
      </c>
      <c r="E1200" s="4">
        <v>43102.979861111111</v>
      </c>
      <c r="F1200" s="4">
        <v>43102.991666666669</v>
      </c>
      <c r="G1200" s="4">
        <v>43102.991666666669</v>
      </c>
      <c r="H1200">
        <v>21</v>
      </c>
      <c r="I1200">
        <v>2</v>
      </c>
      <c r="J1200">
        <v>3</v>
      </c>
      <c r="K1200">
        <v>4</v>
      </c>
    </row>
    <row r="1201" spans="1:11" x14ac:dyDescent="0.25">
      <c r="A1201">
        <v>1</v>
      </c>
      <c r="B1201">
        <v>7</v>
      </c>
      <c r="C1201">
        <v>13</v>
      </c>
      <c r="D1201">
        <v>22</v>
      </c>
      <c r="E1201" s="4">
        <v>43102.981249999997</v>
      </c>
      <c r="F1201" s="4">
        <v>43102.997916666667</v>
      </c>
      <c r="G1201" s="4">
        <v>43102.997916666667</v>
      </c>
      <c r="H1201">
        <v>1</v>
      </c>
      <c r="I1201">
        <v>1</v>
      </c>
      <c r="J1201">
        <v>11</v>
      </c>
      <c r="K1201">
        <v>1</v>
      </c>
    </row>
    <row r="1202" spans="1:11" x14ac:dyDescent="0.25">
      <c r="A1202">
        <v>1</v>
      </c>
      <c r="B1202">
        <v>36</v>
      </c>
      <c r="C1202">
        <v>137</v>
      </c>
      <c r="D1202">
        <v>5</v>
      </c>
      <c r="E1202" s="4">
        <v>43103.001388888886</v>
      </c>
      <c r="F1202" s="4">
        <v>43103.001388888886</v>
      </c>
      <c r="G1202" s="4">
        <v>43103.001388888886</v>
      </c>
      <c r="H1202">
        <v>42</v>
      </c>
      <c r="I1202">
        <v>2</v>
      </c>
      <c r="J1202">
        <v>2</v>
      </c>
      <c r="K1202">
        <v>1</v>
      </c>
    </row>
    <row r="1203" spans="1:11" x14ac:dyDescent="0.25">
      <c r="A1203">
        <v>4</v>
      </c>
      <c r="B1203">
        <v>3</v>
      </c>
      <c r="C1203">
        <v>144</v>
      </c>
      <c r="D1203">
        <v>16</v>
      </c>
      <c r="E1203" s="4">
        <v>43103.020833333336</v>
      </c>
      <c r="F1203" s="4">
        <v>43103.031944444447</v>
      </c>
      <c r="G1203" s="4">
        <v>43103.031944444447</v>
      </c>
      <c r="H1203">
        <v>31</v>
      </c>
      <c r="I1203">
        <v>1</v>
      </c>
      <c r="J1203">
        <v>5</v>
      </c>
      <c r="K1203">
        <v>4</v>
      </c>
    </row>
    <row r="1204" spans="1:11" x14ac:dyDescent="0.25">
      <c r="A1204">
        <v>2</v>
      </c>
      <c r="B1204">
        <v>10</v>
      </c>
      <c r="C1204">
        <v>139</v>
      </c>
      <c r="D1204">
        <v>1</v>
      </c>
      <c r="E1204" s="4">
        <v>43103.031944444447</v>
      </c>
      <c r="F1204" s="4">
        <v>43103.034722222219</v>
      </c>
      <c r="G1204" s="4">
        <v>43103.040277777778</v>
      </c>
      <c r="H1204">
        <v>10</v>
      </c>
      <c r="I1204">
        <v>1</v>
      </c>
      <c r="J1204">
        <v>3</v>
      </c>
      <c r="K1204">
        <v>2</v>
      </c>
    </row>
    <row r="1205" spans="1:11" x14ac:dyDescent="0.25">
      <c r="A1205">
        <v>1</v>
      </c>
      <c r="B1205">
        <v>30</v>
      </c>
      <c r="C1205">
        <v>135</v>
      </c>
      <c r="D1205">
        <v>3</v>
      </c>
      <c r="E1205" s="4">
        <v>43103.033333333333</v>
      </c>
      <c r="F1205" s="4">
        <v>43103.033333333333</v>
      </c>
      <c r="G1205" s="4">
        <v>43103.033333333333</v>
      </c>
      <c r="H1205">
        <v>60</v>
      </c>
      <c r="I1205">
        <v>2</v>
      </c>
      <c r="J1205">
        <v>3</v>
      </c>
      <c r="K1205">
        <v>1</v>
      </c>
    </row>
    <row r="1206" spans="1:11" x14ac:dyDescent="0.25">
      <c r="A1206">
        <v>4</v>
      </c>
      <c r="B1206">
        <v>20</v>
      </c>
      <c r="C1206">
        <v>141</v>
      </c>
      <c r="D1206">
        <v>6</v>
      </c>
      <c r="E1206" s="4">
        <v>43103.077777777777</v>
      </c>
      <c r="F1206" s="4">
        <v>43103.080555555556</v>
      </c>
      <c r="G1206" s="4">
        <v>43103.089583333334</v>
      </c>
      <c r="H1206">
        <v>19</v>
      </c>
      <c r="I1206">
        <v>1</v>
      </c>
      <c r="J1206">
        <v>5</v>
      </c>
      <c r="K1206">
        <v>4</v>
      </c>
    </row>
    <row r="1207" spans="1:11" x14ac:dyDescent="0.25">
      <c r="A1207">
        <v>4</v>
      </c>
      <c r="B1207">
        <v>3</v>
      </c>
      <c r="C1207">
        <v>13</v>
      </c>
      <c r="D1207">
        <v>22</v>
      </c>
      <c r="E1207" s="4">
        <v>43103.09097222222</v>
      </c>
      <c r="F1207" s="4">
        <v>43103.09097222222</v>
      </c>
      <c r="G1207" s="4">
        <v>43103.09097222222</v>
      </c>
      <c r="H1207">
        <v>18</v>
      </c>
      <c r="I1207">
        <v>1</v>
      </c>
      <c r="J1207">
        <v>11</v>
      </c>
      <c r="K1207">
        <v>4</v>
      </c>
    </row>
    <row r="1208" spans="1:11" x14ac:dyDescent="0.25">
      <c r="A1208">
        <v>2</v>
      </c>
      <c r="B1208">
        <v>10</v>
      </c>
      <c r="C1208">
        <v>146</v>
      </c>
      <c r="D1208">
        <v>18</v>
      </c>
      <c r="E1208" s="4">
        <v>43103.169444444444</v>
      </c>
      <c r="F1208" s="4">
        <v>43103.180555555555</v>
      </c>
      <c r="G1208" s="4">
        <v>43103.185416666667</v>
      </c>
      <c r="H1208">
        <v>76</v>
      </c>
      <c r="I1208">
        <v>2</v>
      </c>
      <c r="J1208">
        <v>4</v>
      </c>
      <c r="K1208">
        <v>2</v>
      </c>
    </row>
    <row r="1209" spans="1:11" x14ac:dyDescent="0.25">
      <c r="A1209">
        <v>4</v>
      </c>
      <c r="B1209">
        <v>3</v>
      </c>
      <c r="C1209">
        <v>144</v>
      </c>
      <c r="D1209">
        <v>16</v>
      </c>
      <c r="E1209" s="4">
        <v>43103.20208333333</v>
      </c>
      <c r="F1209" s="4">
        <v>43103.213194444441</v>
      </c>
      <c r="G1209" s="4">
        <v>43103.213194444441</v>
      </c>
      <c r="H1209">
        <v>20</v>
      </c>
      <c r="I1209">
        <v>2</v>
      </c>
      <c r="J1209">
        <v>5</v>
      </c>
      <c r="K1209">
        <v>4</v>
      </c>
    </row>
    <row r="1210" spans="1:11" x14ac:dyDescent="0.25">
      <c r="A1210">
        <v>1</v>
      </c>
      <c r="B1210">
        <v>16</v>
      </c>
      <c r="C1210">
        <v>144</v>
      </c>
      <c r="D1210">
        <v>16</v>
      </c>
      <c r="E1210" s="4">
        <v>43103.28125</v>
      </c>
      <c r="F1210" s="4">
        <v>43103.294444444444</v>
      </c>
      <c r="G1210" s="4">
        <v>43103.299305555556</v>
      </c>
      <c r="H1210">
        <v>40</v>
      </c>
      <c r="I1210">
        <v>2</v>
      </c>
      <c r="J1210">
        <v>5</v>
      </c>
      <c r="K1210">
        <v>1</v>
      </c>
    </row>
    <row r="1211" spans="1:11" x14ac:dyDescent="0.25">
      <c r="A1211">
        <v>3</v>
      </c>
      <c r="B1211">
        <v>27</v>
      </c>
      <c r="C1211">
        <v>156</v>
      </c>
      <c r="D1211">
        <v>9</v>
      </c>
      <c r="E1211" s="4">
        <v>43103.404861111114</v>
      </c>
      <c r="F1211" s="4">
        <v>43103.404861111114</v>
      </c>
      <c r="G1211" s="4">
        <v>43103.409722222219</v>
      </c>
      <c r="H1211">
        <v>65</v>
      </c>
      <c r="I1211">
        <v>1</v>
      </c>
      <c r="J1211">
        <v>16</v>
      </c>
      <c r="K1211">
        <v>3</v>
      </c>
    </row>
    <row r="1212" spans="1:11" x14ac:dyDescent="0.25">
      <c r="A1212">
        <v>1</v>
      </c>
      <c r="B1212">
        <v>7</v>
      </c>
      <c r="C1212">
        <v>144</v>
      </c>
      <c r="D1212">
        <v>16</v>
      </c>
      <c r="E1212" s="4">
        <v>43103.40902777778</v>
      </c>
      <c r="F1212" s="4">
        <v>43103.413888888892</v>
      </c>
      <c r="G1212" s="4">
        <v>43103.418749999997</v>
      </c>
      <c r="H1212">
        <v>1</v>
      </c>
      <c r="I1212">
        <v>2</v>
      </c>
      <c r="J1212">
        <v>5</v>
      </c>
      <c r="K1212">
        <v>1</v>
      </c>
    </row>
    <row r="1213" spans="1:11" x14ac:dyDescent="0.25">
      <c r="A1213">
        <v>1</v>
      </c>
      <c r="B1213">
        <v>16</v>
      </c>
      <c r="C1213">
        <v>143</v>
      </c>
      <c r="D1213">
        <v>20</v>
      </c>
      <c r="E1213" s="4">
        <v>43103.422222222223</v>
      </c>
      <c r="F1213" s="4">
        <v>43103.42291666667</v>
      </c>
      <c r="G1213" s="4">
        <v>43103.425694444442</v>
      </c>
      <c r="H1213">
        <v>4</v>
      </c>
      <c r="I1213">
        <v>2</v>
      </c>
      <c r="J1213">
        <v>10</v>
      </c>
      <c r="K1213">
        <v>1</v>
      </c>
    </row>
    <row r="1214" spans="1:11" x14ac:dyDescent="0.25">
      <c r="A1214">
        <v>1</v>
      </c>
      <c r="B1214">
        <v>7</v>
      </c>
      <c r="C1214">
        <v>135</v>
      </c>
      <c r="D1214">
        <v>3</v>
      </c>
      <c r="E1214" s="4">
        <v>43103.425694444442</v>
      </c>
      <c r="F1214" s="4">
        <v>43103.431250000001</v>
      </c>
      <c r="G1214" s="4">
        <v>43103.431250000001</v>
      </c>
      <c r="H1214">
        <v>39</v>
      </c>
      <c r="I1214">
        <v>2</v>
      </c>
      <c r="J1214">
        <v>3</v>
      </c>
      <c r="K1214">
        <v>1</v>
      </c>
    </row>
    <row r="1215" spans="1:11" x14ac:dyDescent="0.25">
      <c r="A1215">
        <v>1</v>
      </c>
      <c r="B1215">
        <v>51</v>
      </c>
      <c r="C1215">
        <v>158</v>
      </c>
      <c r="D1215">
        <v>11</v>
      </c>
      <c r="E1215" s="4">
        <v>43103.427777777775</v>
      </c>
      <c r="F1215" s="4">
        <v>43103.430555555555</v>
      </c>
      <c r="G1215" s="4">
        <v>43103.430555555555</v>
      </c>
      <c r="H1215">
        <v>30</v>
      </c>
      <c r="I1215">
        <v>2</v>
      </c>
      <c r="J1215">
        <v>6</v>
      </c>
      <c r="K1215">
        <v>1</v>
      </c>
    </row>
    <row r="1216" spans="1:11" x14ac:dyDescent="0.25">
      <c r="A1216">
        <v>1</v>
      </c>
      <c r="B1216">
        <v>51</v>
      </c>
      <c r="C1216">
        <v>158</v>
      </c>
      <c r="D1216">
        <v>11</v>
      </c>
      <c r="E1216" s="4">
        <v>43103.429861111108</v>
      </c>
      <c r="F1216" s="4">
        <v>43103.43472222222</v>
      </c>
      <c r="G1216" s="4">
        <v>43103.43472222222</v>
      </c>
      <c r="H1216">
        <v>1</v>
      </c>
      <c r="I1216">
        <v>2</v>
      </c>
      <c r="J1216">
        <v>6</v>
      </c>
      <c r="K1216">
        <v>1</v>
      </c>
    </row>
    <row r="1217" spans="1:11" x14ac:dyDescent="0.25">
      <c r="A1217">
        <v>1</v>
      </c>
      <c r="B1217">
        <v>57</v>
      </c>
      <c r="C1217">
        <v>158</v>
      </c>
      <c r="D1217">
        <v>11</v>
      </c>
      <c r="E1217" s="4">
        <v>43103.439583333333</v>
      </c>
      <c r="F1217" s="4">
        <v>43103.439583333333</v>
      </c>
      <c r="G1217" s="4">
        <v>43103.446527777778</v>
      </c>
      <c r="H1217">
        <v>41</v>
      </c>
      <c r="I1217">
        <v>2</v>
      </c>
      <c r="J1217">
        <v>16</v>
      </c>
      <c r="K1217">
        <v>1</v>
      </c>
    </row>
    <row r="1218" spans="1:11" x14ac:dyDescent="0.25">
      <c r="A1218">
        <v>1</v>
      </c>
      <c r="B1218">
        <v>7</v>
      </c>
      <c r="C1218">
        <v>154</v>
      </c>
      <c r="D1218">
        <v>19</v>
      </c>
      <c r="E1218" s="4">
        <v>43103.450694444444</v>
      </c>
      <c r="F1218" s="4">
        <v>43103.450694444444</v>
      </c>
      <c r="G1218" s="4">
        <v>43103.450694444444</v>
      </c>
      <c r="H1218">
        <v>2</v>
      </c>
      <c r="I1218">
        <v>1</v>
      </c>
      <c r="J1218">
        <v>12</v>
      </c>
      <c r="K1218">
        <v>1</v>
      </c>
    </row>
    <row r="1219" spans="1:11" x14ac:dyDescent="0.25">
      <c r="A1219">
        <v>4</v>
      </c>
      <c r="B1219">
        <v>3</v>
      </c>
      <c r="C1219">
        <v>1</v>
      </c>
      <c r="D1219">
        <v>23</v>
      </c>
      <c r="E1219" s="4">
        <v>43103.458333333336</v>
      </c>
      <c r="F1219" s="4">
        <v>43103.458333333336</v>
      </c>
      <c r="G1219" s="4">
        <v>43103.458333333336</v>
      </c>
      <c r="H1219">
        <v>64</v>
      </c>
      <c r="I1219">
        <v>1</v>
      </c>
      <c r="J1219">
        <v>9</v>
      </c>
      <c r="K1219">
        <v>4</v>
      </c>
    </row>
    <row r="1220" spans="1:11" x14ac:dyDescent="0.25">
      <c r="A1220">
        <v>2</v>
      </c>
      <c r="B1220">
        <v>83</v>
      </c>
      <c r="C1220">
        <v>157</v>
      </c>
      <c r="D1220">
        <v>10</v>
      </c>
      <c r="E1220" s="4">
        <v>43103.463888888888</v>
      </c>
      <c r="F1220" s="4">
        <v>43103.463888888888</v>
      </c>
      <c r="G1220" s="4">
        <v>43103.515277777777</v>
      </c>
      <c r="H1220">
        <v>12</v>
      </c>
      <c r="I1220">
        <v>1</v>
      </c>
      <c r="J1220">
        <v>7</v>
      </c>
      <c r="K1220">
        <v>2</v>
      </c>
    </row>
    <row r="1221" spans="1:11" x14ac:dyDescent="0.25">
      <c r="A1221">
        <v>1</v>
      </c>
      <c r="B1221">
        <v>30</v>
      </c>
      <c r="C1221">
        <v>138</v>
      </c>
      <c r="D1221">
        <v>6</v>
      </c>
      <c r="E1221" s="4">
        <v>43103.472222222219</v>
      </c>
      <c r="F1221" s="4">
        <v>43103.474305555559</v>
      </c>
      <c r="G1221" s="4">
        <v>43103.503472222219</v>
      </c>
      <c r="H1221">
        <v>61</v>
      </c>
      <c r="I1221">
        <v>2</v>
      </c>
      <c r="J1221">
        <v>2</v>
      </c>
      <c r="K1221">
        <v>1</v>
      </c>
    </row>
    <row r="1222" spans="1:11" x14ac:dyDescent="0.25">
      <c r="A1222">
        <v>4</v>
      </c>
      <c r="B1222">
        <v>3</v>
      </c>
      <c r="C1222">
        <v>156</v>
      </c>
      <c r="D1222">
        <v>9</v>
      </c>
      <c r="E1222" s="4">
        <v>43103.499305555553</v>
      </c>
      <c r="F1222" s="4">
        <v>43103.5</v>
      </c>
      <c r="G1222" s="4">
        <v>43103.522222222222</v>
      </c>
      <c r="H1222">
        <v>2</v>
      </c>
      <c r="I1222">
        <v>2</v>
      </c>
      <c r="J1222">
        <v>16</v>
      </c>
      <c r="K1222">
        <v>4</v>
      </c>
    </row>
    <row r="1223" spans="1:11" x14ac:dyDescent="0.25">
      <c r="A1223">
        <v>1</v>
      </c>
      <c r="B1223">
        <v>36</v>
      </c>
      <c r="C1223">
        <v>144</v>
      </c>
      <c r="D1223">
        <v>16</v>
      </c>
      <c r="E1223" s="4">
        <v>43103.484027777777</v>
      </c>
      <c r="F1223" s="4">
        <v>43103.484027777777</v>
      </c>
      <c r="G1223" s="4">
        <v>43103.503472222219</v>
      </c>
      <c r="H1223">
        <v>44</v>
      </c>
      <c r="I1223">
        <v>2</v>
      </c>
      <c r="J1223">
        <v>5</v>
      </c>
      <c r="K1223">
        <v>1</v>
      </c>
    </row>
    <row r="1224" spans="1:11" x14ac:dyDescent="0.25">
      <c r="A1224">
        <v>1</v>
      </c>
      <c r="B1224">
        <v>69</v>
      </c>
      <c r="C1224">
        <v>154</v>
      </c>
      <c r="D1224">
        <v>19</v>
      </c>
      <c r="E1224" s="4">
        <v>43103.509027777778</v>
      </c>
      <c r="F1224" s="4">
        <v>43103.509027777778</v>
      </c>
      <c r="G1224" s="4">
        <v>43103.520138888889</v>
      </c>
      <c r="H1224">
        <v>73</v>
      </c>
      <c r="I1224">
        <v>2</v>
      </c>
      <c r="J1224">
        <v>12</v>
      </c>
      <c r="K1224">
        <v>1</v>
      </c>
    </row>
    <row r="1225" spans="1:11" x14ac:dyDescent="0.25">
      <c r="A1225">
        <v>1</v>
      </c>
      <c r="B1225">
        <v>36</v>
      </c>
      <c r="C1225">
        <v>137</v>
      </c>
      <c r="D1225">
        <v>5</v>
      </c>
      <c r="E1225" s="4">
        <v>43103.499305555553</v>
      </c>
      <c r="F1225" s="4">
        <v>43103.499305555553</v>
      </c>
      <c r="G1225" s="4">
        <v>43103.504166666666</v>
      </c>
      <c r="H1225">
        <v>1</v>
      </c>
      <c r="I1225">
        <v>2</v>
      </c>
      <c r="J1225">
        <v>1</v>
      </c>
      <c r="K1225">
        <v>1</v>
      </c>
    </row>
    <row r="1226" spans="1:11" x14ac:dyDescent="0.25">
      <c r="A1226">
        <v>4</v>
      </c>
      <c r="B1226">
        <v>3</v>
      </c>
      <c r="C1226">
        <v>147</v>
      </c>
      <c r="D1226">
        <v>26</v>
      </c>
      <c r="E1226" s="4">
        <v>43103.5</v>
      </c>
      <c r="F1226" s="4">
        <v>43103.507638888892</v>
      </c>
      <c r="G1226" s="4">
        <v>43103.507638888892</v>
      </c>
      <c r="H1226">
        <v>31</v>
      </c>
      <c r="I1226">
        <v>2</v>
      </c>
      <c r="J1226">
        <v>5</v>
      </c>
      <c r="K1226">
        <v>4</v>
      </c>
    </row>
    <row r="1227" spans="1:11" x14ac:dyDescent="0.25">
      <c r="A1227">
        <v>1</v>
      </c>
      <c r="B1227">
        <v>16</v>
      </c>
      <c r="C1227">
        <v>146</v>
      </c>
      <c r="D1227">
        <v>18</v>
      </c>
      <c r="E1227" s="4">
        <v>43103.511111111111</v>
      </c>
      <c r="F1227" s="4">
        <v>43103.511111111111</v>
      </c>
      <c r="G1227" s="4">
        <v>43103.515972222223</v>
      </c>
      <c r="H1227">
        <v>24</v>
      </c>
      <c r="I1227">
        <v>1</v>
      </c>
      <c r="J1227">
        <v>4</v>
      </c>
      <c r="K1227">
        <v>1</v>
      </c>
    </row>
    <row r="1228" spans="1:11" x14ac:dyDescent="0.25">
      <c r="A1228">
        <v>1</v>
      </c>
      <c r="B1228">
        <v>16</v>
      </c>
      <c r="C1228">
        <v>136</v>
      </c>
      <c r="D1228">
        <v>5</v>
      </c>
      <c r="E1228" s="4">
        <v>43103.520833333336</v>
      </c>
      <c r="F1228" s="4">
        <v>43103.522222222222</v>
      </c>
      <c r="G1228" s="4">
        <v>43103.53125</v>
      </c>
      <c r="H1228">
        <v>55</v>
      </c>
      <c r="I1228">
        <v>1</v>
      </c>
      <c r="J1228">
        <v>5</v>
      </c>
      <c r="K1228">
        <v>1</v>
      </c>
    </row>
    <row r="1229" spans="1:11" x14ac:dyDescent="0.25">
      <c r="A1229">
        <v>4</v>
      </c>
      <c r="B1229">
        <v>3</v>
      </c>
      <c r="C1229">
        <v>141</v>
      </c>
      <c r="D1229">
        <v>6</v>
      </c>
      <c r="E1229" s="4">
        <v>43103.525000000001</v>
      </c>
      <c r="F1229" s="4">
        <v>43103.527083333334</v>
      </c>
      <c r="G1229" s="4">
        <v>43103.539583333331</v>
      </c>
      <c r="H1229">
        <v>11</v>
      </c>
      <c r="I1229">
        <v>1</v>
      </c>
      <c r="J1229">
        <v>2</v>
      </c>
      <c r="K1229">
        <v>4</v>
      </c>
    </row>
    <row r="1230" spans="1:11" x14ac:dyDescent="0.25">
      <c r="A1230">
        <v>1</v>
      </c>
      <c r="B1230">
        <v>16</v>
      </c>
      <c r="C1230">
        <v>157</v>
      </c>
      <c r="D1230">
        <v>10</v>
      </c>
      <c r="E1230" s="4">
        <v>43103.553472222222</v>
      </c>
      <c r="F1230" s="4">
        <v>43103.553472222222</v>
      </c>
      <c r="G1230" s="4">
        <v>43103.561111111114</v>
      </c>
      <c r="H1230">
        <v>20</v>
      </c>
      <c r="I1230">
        <v>2</v>
      </c>
      <c r="J1230">
        <v>7</v>
      </c>
      <c r="K1230">
        <v>1</v>
      </c>
    </row>
    <row r="1231" spans="1:11" x14ac:dyDescent="0.25">
      <c r="A1231">
        <v>1</v>
      </c>
      <c r="B1231">
        <v>16</v>
      </c>
      <c r="C1231">
        <v>137</v>
      </c>
      <c r="D1231">
        <v>5</v>
      </c>
      <c r="E1231" s="4">
        <v>43103.561805555553</v>
      </c>
      <c r="F1231" s="4">
        <v>43103.566666666666</v>
      </c>
      <c r="G1231" s="4">
        <v>43103.566666666666</v>
      </c>
      <c r="H1231">
        <v>25</v>
      </c>
      <c r="I1231">
        <v>2</v>
      </c>
      <c r="J1231">
        <v>2</v>
      </c>
      <c r="K1231">
        <v>1</v>
      </c>
    </row>
    <row r="1232" spans="1:11" x14ac:dyDescent="0.25">
      <c r="A1232">
        <v>4</v>
      </c>
      <c r="B1232">
        <v>3</v>
      </c>
      <c r="C1232">
        <v>137</v>
      </c>
      <c r="D1232">
        <v>5</v>
      </c>
      <c r="E1232" s="4">
        <v>43103.73333333333</v>
      </c>
      <c r="F1232" s="4">
        <v>43103.734027777777</v>
      </c>
      <c r="G1232" s="4">
        <v>43103.736111111109</v>
      </c>
      <c r="H1232">
        <v>48</v>
      </c>
      <c r="I1232">
        <v>1</v>
      </c>
      <c r="J1232">
        <v>1</v>
      </c>
      <c r="K1232">
        <v>4</v>
      </c>
    </row>
    <row r="1233" spans="1:11" x14ac:dyDescent="0.25">
      <c r="A1233">
        <v>1</v>
      </c>
      <c r="B1233">
        <v>16</v>
      </c>
      <c r="C1233">
        <v>141</v>
      </c>
      <c r="D1233">
        <v>6</v>
      </c>
      <c r="E1233" s="4">
        <v>43103.559027777781</v>
      </c>
      <c r="F1233" s="4">
        <v>43103.559027777781</v>
      </c>
      <c r="G1233" s="4">
        <v>43103.563888888886</v>
      </c>
      <c r="H1233">
        <v>39</v>
      </c>
      <c r="I1233">
        <v>1</v>
      </c>
      <c r="J1233">
        <v>2</v>
      </c>
      <c r="K1233">
        <v>1</v>
      </c>
    </row>
    <row r="1234" spans="1:11" x14ac:dyDescent="0.25">
      <c r="A1234">
        <v>1</v>
      </c>
      <c r="B1234">
        <v>16</v>
      </c>
      <c r="C1234">
        <v>138</v>
      </c>
      <c r="D1234">
        <v>6</v>
      </c>
      <c r="E1234" s="4">
        <v>43103.56527777778</v>
      </c>
      <c r="F1234" s="4">
        <v>43103.56527777778</v>
      </c>
      <c r="G1234" s="4">
        <v>43103.572222222225</v>
      </c>
      <c r="H1234">
        <v>50</v>
      </c>
      <c r="I1234">
        <v>2</v>
      </c>
      <c r="J1234">
        <v>2</v>
      </c>
      <c r="K1234">
        <v>1</v>
      </c>
    </row>
    <row r="1235" spans="1:11" x14ac:dyDescent="0.25">
      <c r="A1235">
        <v>4</v>
      </c>
      <c r="B1235">
        <v>3</v>
      </c>
      <c r="C1235">
        <v>144</v>
      </c>
      <c r="D1235">
        <v>16</v>
      </c>
      <c r="E1235" s="4">
        <v>43103.574999999997</v>
      </c>
      <c r="F1235" s="4">
        <v>43103.574999999997</v>
      </c>
      <c r="G1235" s="4">
        <v>43103.586111111108</v>
      </c>
      <c r="H1235">
        <v>34</v>
      </c>
      <c r="I1235">
        <v>2</v>
      </c>
      <c r="J1235">
        <v>5</v>
      </c>
      <c r="K1235">
        <v>4</v>
      </c>
    </row>
    <row r="1236" spans="1:11" x14ac:dyDescent="0.25">
      <c r="A1236">
        <v>1</v>
      </c>
      <c r="B1236">
        <v>16</v>
      </c>
      <c r="C1236">
        <v>139</v>
      </c>
      <c r="D1236">
        <v>1</v>
      </c>
      <c r="E1236" s="4">
        <v>43103.590277777781</v>
      </c>
      <c r="F1236" s="4">
        <v>43103.590277777781</v>
      </c>
      <c r="G1236" s="4">
        <v>43103.597222222219</v>
      </c>
      <c r="H1236">
        <v>88</v>
      </c>
      <c r="I1236">
        <v>1</v>
      </c>
      <c r="J1236">
        <v>1</v>
      </c>
      <c r="K1236">
        <v>1</v>
      </c>
    </row>
    <row r="1237" spans="1:11" x14ac:dyDescent="0.25">
      <c r="A1237">
        <v>4</v>
      </c>
      <c r="B1237">
        <v>3</v>
      </c>
      <c r="C1237">
        <v>144</v>
      </c>
      <c r="D1237">
        <v>16</v>
      </c>
      <c r="E1237" s="4">
        <v>43103.646527777775</v>
      </c>
      <c r="F1237" s="4">
        <v>43103.648611111108</v>
      </c>
      <c r="G1237" s="4">
        <v>43103.648611111108</v>
      </c>
      <c r="H1237">
        <v>4</v>
      </c>
      <c r="I1237">
        <v>1</v>
      </c>
      <c r="J1237">
        <v>5</v>
      </c>
      <c r="K1237">
        <v>4</v>
      </c>
    </row>
    <row r="1238" spans="1:11" x14ac:dyDescent="0.25">
      <c r="A1238">
        <v>1</v>
      </c>
      <c r="B1238">
        <v>7</v>
      </c>
      <c r="C1238">
        <v>146</v>
      </c>
      <c r="D1238">
        <v>18</v>
      </c>
      <c r="E1238" s="4">
        <v>43103.613888888889</v>
      </c>
      <c r="F1238" s="4">
        <v>43103.613888888889</v>
      </c>
      <c r="G1238" s="4">
        <v>43103.623611111114</v>
      </c>
      <c r="H1238">
        <v>61</v>
      </c>
      <c r="I1238">
        <v>2</v>
      </c>
      <c r="J1238">
        <v>4</v>
      </c>
      <c r="K1238">
        <v>1</v>
      </c>
    </row>
    <row r="1239" spans="1:11" x14ac:dyDescent="0.25">
      <c r="A1239">
        <v>1</v>
      </c>
      <c r="B1239">
        <v>10</v>
      </c>
      <c r="C1239">
        <v>135</v>
      </c>
      <c r="D1239">
        <v>3</v>
      </c>
      <c r="E1239" s="4">
        <v>43103.675694444442</v>
      </c>
      <c r="F1239" s="4">
        <v>43103.675694444442</v>
      </c>
      <c r="G1239" s="4">
        <v>43103.700694444444</v>
      </c>
      <c r="H1239">
        <v>38</v>
      </c>
      <c r="I1239">
        <v>2</v>
      </c>
      <c r="J1239">
        <v>3</v>
      </c>
      <c r="K1239">
        <v>1</v>
      </c>
    </row>
    <row r="1240" spans="1:11" x14ac:dyDescent="0.25">
      <c r="A1240">
        <v>1</v>
      </c>
      <c r="B1240">
        <v>7</v>
      </c>
      <c r="C1240">
        <v>144</v>
      </c>
      <c r="D1240">
        <v>16</v>
      </c>
      <c r="E1240" s="4">
        <v>43103.697916666664</v>
      </c>
      <c r="F1240" s="4">
        <v>43103.7</v>
      </c>
      <c r="G1240" s="4">
        <v>43103.708333333336</v>
      </c>
      <c r="H1240">
        <v>29</v>
      </c>
      <c r="I1240">
        <v>2</v>
      </c>
      <c r="J1240">
        <v>5</v>
      </c>
      <c r="K1240">
        <v>1</v>
      </c>
    </row>
    <row r="1241" spans="1:11" x14ac:dyDescent="0.25">
      <c r="A1241">
        <v>1</v>
      </c>
      <c r="B1241">
        <v>36</v>
      </c>
      <c r="C1241">
        <v>156</v>
      </c>
      <c r="D1241">
        <v>9</v>
      </c>
      <c r="E1241" s="4">
        <v>43103.703472222223</v>
      </c>
      <c r="F1241" s="4">
        <v>43103.722916666666</v>
      </c>
      <c r="G1241" s="4">
        <v>43103.722916666666</v>
      </c>
      <c r="H1241">
        <v>88</v>
      </c>
      <c r="I1241">
        <v>2</v>
      </c>
      <c r="J1241">
        <v>16</v>
      </c>
      <c r="K1241">
        <v>1</v>
      </c>
    </row>
    <row r="1242" spans="1:11" x14ac:dyDescent="0.25">
      <c r="A1242">
        <v>1</v>
      </c>
      <c r="B1242">
        <v>69</v>
      </c>
      <c r="C1242">
        <v>142</v>
      </c>
      <c r="D1242">
        <v>4</v>
      </c>
      <c r="E1242" s="4">
        <v>43103.708333333336</v>
      </c>
      <c r="F1242" s="4">
        <v>43103.712500000001</v>
      </c>
      <c r="G1242" s="4">
        <v>43103.719444444447</v>
      </c>
      <c r="H1242">
        <v>17</v>
      </c>
      <c r="I1242">
        <v>1</v>
      </c>
      <c r="J1242">
        <v>3</v>
      </c>
      <c r="K1242">
        <v>1</v>
      </c>
    </row>
    <row r="1243" spans="1:11" x14ac:dyDescent="0.25">
      <c r="A1243">
        <v>4</v>
      </c>
      <c r="B1243">
        <v>20</v>
      </c>
      <c r="C1243">
        <v>148</v>
      </c>
      <c r="D1243">
        <v>16</v>
      </c>
      <c r="E1243" s="4">
        <v>43103.709722222222</v>
      </c>
      <c r="F1243" s="4">
        <v>43103.710416666669</v>
      </c>
      <c r="G1243" s="4">
        <v>43103.710416666669</v>
      </c>
      <c r="H1243">
        <v>2</v>
      </c>
      <c r="I1243">
        <v>2</v>
      </c>
      <c r="J1243">
        <v>12</v>
      </c>
      <c r="K1243">
        <v>4</v>
      </c>
    </row>
    <row r="1244" spans="1:11" x14ac:dyDescent="0.25">
      <c r="A1244">
        <v>1</v>
      </c>
      <c r="B1244">
        <v>16</v>
      </c>
      <c r="C1244">
        <v>158</v>
      </c>
      <c r="D1244">
        <v>11</v>
      </c>
      <c r="E1244" s="4">
        <v>43103.768750000003</v>
      </c>
      <c r="F1244" s="4">
        <v>43103.768750000003</v>
      </c>
      <c r="G1244" s="4">
        <v>43103.772222222222</v>
      </c>
      <c r="H1244">
        <v>31</v>
      </c>
      <c r="I1244">
        <v>2</v>
      </c>
      <c r="J1244">
        <v>8</v>
      </c>
      <c r="K1244">
        <v>1</v>
      </c>
    </row>
    <row r="1245" spans="1:11" x14ac:dyDescent="0.25">
      <c r="A1245">
        <v>1</v>
      </c>
      <c r="B1245">
        <v>16</v>
      </c>
      <c r="C1245">
        <v>157</v>
      </c>
      <c r="D1245">
        <v>10</v>
      </c>
      <c r="E1245" s="4">
        <v>43103.779166666667</v>
      </c>
      <c r="F1245" s="4">
        <v>43103.779166666667</v>
      </c>
      <c r="G1245" s="4">
        <v>43103.785416666666</v>
      </c>
      <c r="H1245">
        <v>34</v>
      </c>
      <c r="I1245">
        <v>2</v>
      </c>
      <c r="J1245">
        <v>8</v>
      </c>
      <c r="K1245">
        <v>1</v>
      </c>
    </row>
    <row r="1246" spans="1:11" x14ac:dyDescent="0.25">
      <c r="A1246">
        <v>4</v>
      </c>
      <c r="B1246">
        <v>35</v>
      </c>
      <c r="C1246">
        <v>136</v>
      </c>
      <c r="D1246">
        <v>5</v>
      </c>
      <c r="E1246" s="4">
        <v>43103.785416666666</v>
      </c>
      <c r="F1246" s="4">
        <v>43103.785416666666</v>
      </c>
      <c r="G1246" s="4">
        <v>43103.793055555558</v>
      </c>
      <c r="H1246">
        <v>56</v>
      </c>
      <c r="I1246">
        <v>2</v>
      </c>
      <c r="J1246">
        <v>1</v>
      </c>
      <c r="K1246">
        <v>4</v>
      </c>
    </row>
    <row r="1247" spans="1:11" x14ac:dyDescent="0.25">
      <c r="A1247">
        <v>4</v>
      </c>
      <c r="B1247">
        <v>3</v>
      </c>
      <c r="C1247">
        <v>11</v>
      </c>
      <c r="D1247">
        <v>19</v>
      </c>
      <c r="E1247" s="4">
        <v>43103.78402777778</v>
      </c>
      <c r="F1247" s="4">
        <v>43103.78402777778</v>
      </c>
      <c r="G1247" s="4">
        <v>43103.78402777778</v>
      </c>
      <c r="H1247">
        <v>84</v>
      </c>
      <c r="I1247">
        <v>1</v>
      </c>
      <c r="J1247">
        <v>12</v>
      </c>
      <c r="K1247">
        <v>4</v>
      </c>
    </row>
    <row r="1248" spans="1:11" x14ac:dyDescent="0.25">
      <c r="A1248">
        <v>1</v>
      </c>
      <c r="B1248">
        <v>16</v>
      </c>
      <c r="C1248">
        <v>156</v>
      </c>
      <c r="D1248">
        <v>9</v>
      </c>
      <c r="E1248" s="4">
        <v>43103.788194444445</v>
      </c>
      <c r="F1248" s="4">
        <v>43103.791666666664</v>
      </c>
      <c r="G1248" s="4">
        <v>43103.79791666667</v>
      </c>
      <c r="H1248">
        <v>38</v>
      </c>
      <c r="I1248">
        <v>2</v>
      </c>
      <c r="J1248">
        <v>8</v>
      </c>
      <c r="K1248">
        <v>1</v>
      </c>
    </row>
    <row r="1249" spans="1:11" x14ac:dyDescent="0.25">
      <c r="A1249">
        <v>4</v>
      </c>
      <c r="B1249">
        <v>3</v>
      </c>
      <c r="C1249">
        <v>13</v>
      </c>
      <c r="D1249">
        <v>22</v>
      </c>
      <c r="E1249" s="4">
        <v>43103.793055555558</v>
      </c>
      <c r="F1249" s="4">
        <v>43103.793055555558</v>
      </c>
      <c r="G1249" s="4">
        <v>43103.793055555558</v>
      </c>
      <c r="H1249">
        <v>62</v>
      </c>
      <c r="I1249">
        <v>1</v>
      </c>
      <c r="J1249">
        <v>11</v>
      </c>
      <c r="K1249">
        <v>4</v>
      </c>
    </row>
    <row r="1250" spans="1:11" x14ac:dyDescent="0.25">
      <c r="A1250">
        <v>1</v>
      </c>
      <c r="B1250">
        <v>69</v>
      </c>
      <c r="C1250">
        <v>142</v>
      </c>
      <c r="D1250">
        <v>4</v>
      </c>
      <c r="E1250" s="4">
        <v>43103.79791666667</v>
      </c>
      <c r="F1250" s="4">
        <v>43103.79791666667</v>
      </c>
      <c r="G1250" s="4">
        <v>43103.807638888888</v>
      </c>
      <c r="H1250">
        <v>20</v>
      </c>
      <c r="I1250">
        <v>2</v>
      </c>
      <c r="J1250">
        <v>6</v>
      </c>
      <c r="K1250">
        <v>1</v>
      </c>
    </row>
    <row r="1251" spans="1:11" x14ac:dyDescent="0.25">
      <c r="A1251">
        <v>4</v>
      </c>
      <c r="B1251">
        <v>3</v>
      </c>
      <c r="C1251">
        <v>154</v>
      </c>
      <c r="D1251">
        <v>19</v>
      </c>
      <c r="E1251" s="4">
        <v>43103.802083333336</v>
      </c>
      <c r="F1251" s="4">
        <v>43103.802083333336</v>
      </c>
      <c r="G1251" s="4">
        <v>43103.802083333336</v>
      </c>
      <c r="H1251">
        <v>22</v>
      </c>
      <c r="I1251">
        <v>1</v>
      </c>
      <c r="J1251">
        <v>12</v>
      </c>
      <c r="K1251">
        <v>4</v>
      </c>
    </row>
    <row r="1252" spans="1:11" x14ac:dyDescent="0.25">
      <c r="A1252">
        <v>1</v>
      </c>
      <c r="B1252">
        <v>16</v>
      </c>
      <c r="C1252">
        <v>138</v>
      </c>
      <c r="D1252">
        <v>6</v>
      </c>
      <c r="E1252" s="4">
        <v>43103.838194444441</v>
      </c>
      <c r="F1252" s="4">
        <v>43103.838194444441</v>
      </c>
      <c r="G1252" s="4">
        <v>43103.839583333334</v>
      </c>
      <c r="H1252">
        <v>35</v>
      </c>
      <c r="I1252">
        <v>2</v>
      </c>
      <c r="J1252">
        <v>2</v>
      </c>
      <c r="K1252">
        <v>1</v>
      </c>
    </row>
    <row r="1253" spans="1:11" x14ac:dyDescent="0.25">
      <c r="A1253">
        <v>1</v>
      </c>
      <c r="B1253">
        <v>51</v>
      </c>
      <c r="C1253">
        <v>13</v>
      </c>
      <c r="D1253">
        <v>22</v>
      </c>
      <c r="E1253" s="4">
        <v>43103.843055555553</v>
      </c>
      <c r="F1253" s="4">
        <v>43103.847916666666</v>
      </c>
      <c r="G1253" s="4">
        <v>43103.847916666666</v>
      </c>
      <c r="H1253">
        <v>18</v>
      </c>
      <c r="I1253">
        <v>2</v>
      </c>
      <c r="J1253">
        <v>11</v>
      </c>
      <c r="K1253">
        <v>0</v>
      </c>
    </row>
    <row r="1254" spans="1:11" x14ac:dyDescent="0.25">
      <c r="A1254">
        <v>4</v>
      </c>
      <c r="B1254">
        <v>3</v>
      </c>
      <c r="C1254">
        <v>137</v>
      </c>
      <c r="D1254">
        <v>5</v>
      </c>
      <c r="E1254" s="4">
        <v>43103.856944444444</v>
      </c>
      <c r="F1254" s="4">
        <v>43103.85833333333</v>
      </c>
      <c r="G1254" s="4">
        <v>43103.862500000003</v>
      </c>
      <c r="H1254">
        <v>53</v>
      </c>
      <c r="I1254">
        <v>2</v>
      </c>
      <c r="J1254">
        <v>1</v>
      </c>
      <c r="K1254">
        <v>4</v>
      </c>
    </row>
    <row r="1255" spans="1:11" x14ac:dyDescent="0.25">
      <c r="A1255">
        <v>1</v>
      </c>
      <c r="B1255">
        <v>51</v>
      </c>
      <c r="C1255">
        <v>142</v>
      </c>
      <c r="D1255">
        <v>4</v>
      </c>
      <c r="E1255" s="4">
        <v>43103.856249999997</v>
      </c>
      <c r="F1255" s="4">
        <v>43103.857638888891</v>
      </c>
      <c r="G1255" s="4">
        <v>43103.862500000003</v>
      </c>
      <c r="H1255">
        <v>48</v>
      </c>
      <c r="I1255">
        <v>2</v>
      </c>
      <c r="J1255">
        <v>6</v>
      </c>
      <c r="K1255">
        <v>1</v>
      </c>
    </row>
    <row r="1256" spans="1:11" x14ac:dyDescent="0.25">
      <c r="A1256">
        <v>1</v>
      </c>
      <c r="B1256">
        <v>13</v>
      </c>
      <c r="C1256">
        <v>141</v>
      </c>
      <c r="D1256">
        <v>6</v>
      </c>
      <c r="E1256" s="4">
        <v>43103.865277777775</v>
      </c>
      <c r="F1256" s="4">
        <v>43103.867361111108</v>
      </c>
      <c r="G1256" s="4">
        <v>43103.87222222222</v>
      </c>
      <c r="H1256">
        <v>44</v>
      </c>
      <c r="I1256">
        <v>2</v>
      </c>
      <c r="J1256">
        <v>2</v>
      </c>
      <c r="K1256">
        <v>1</v>
      </c>
    </row>
    <row r="1257" spans="1:11" x14ac:dyDescent="0.25">
      <c r="A1257">
        <v>1</v>
      </c>
      <c r="B1257">
        <v>3</v>
      </c>
      <c r="C1257">
        <v>136</v>
      </c>
      <c r="D1257">
        <v>5</v>
      </c>
      <c r="E1257" s="4">
        <v>43103.89166666667</v>
      </c>
      <c r="F1257" s="4">
        <v>43103.9</v>
      </c>
      <c r="G1257" s="4">
        <v>43103.9</v>
      </c>
      <c r="H1257">
        <v>36</v>
      </c>
      <c r="I1257">
        <v>1</v>
      </c>
      <c r="J1257">
        <v>1</v>
      </c>
      <c r="K1257">
        <v>4</v>
      </c>
    </row>
    <row r="1258" spans="1:11" x14ac:dyDescent="0.25">
      <c r="A1258">
        <v>1</v>
      </c>
      <c r="B1258">
        <v>12</v>
      </c>
      <c r="C1258">
        <v>138</v>
      </c>
      <c r="D1258">
        <v>6</v>
      </c>
      <c r="E1258" s="4">
        <v>43103.919444444444</v>
      </c>
      <c r="F1258" s="4">
        <v>43103.92083333333</v>
      </c>
      <c r="G1258" s="4">
        <v>43103.925694444442</v>
      </c>
      <c r="H1258">
        <v>79</v>
      </c>
      <c r="I1258">
        <v>2</v>
      </c>
      <c r="J1258">
        <v>2</v>
      </c>
      <c r="K1258">
        <v>1</v>
      </c>
    </row>
    <row r="1259" spans="1:11" x14ac:dyDescent="0.25">
      <c r="A1259">
        <v>4</v>
      </c>
      <c r="B1259">
        <v>3</v>
      </c>
      <c r="C1259">
        <v>157</v>
      </c>
      <c r="D1259">
        <v>10</v>
      </c>
      <c r="E1259" s="4">
        <v>43103.942361111112</v>
      </c>
      <c r="F1259" s="4">
        <v>43103.943749999999</v>
      </c>
      <c r="G1259" s="4">
        <v>43103.95</v>
      </c>
      <c r="H1259">
        <v>10</v>
      </c>
      <c r="I1259">
        <v>1</v>
      </c>
      <c r="J1259">
        <v>7</v>
      </c>
      <c r="K1259">
        <v>4</v>
      </c>
    </row>
    <row r="1260" spans="1:11" x14ac:dyDescent="0.25">
      <c r="A1260">
        <v>4</v>
      </c>
      <c r="B1260">
        <v>3</v>
      </c>
      <c r="C1260">
        <v>13</v>
      </c>
      <c r="D1260">
        <v>22</v>
      </c>
      <c r="E1260" s="4">
        <v>43103.949305555558</v>
      </c>
      <c r="F1260" s="4">
        <v>43103.949305555558</v>
      </c>
      <c r="G1260" s="4">
        <v>43103.949305555558</v>
      </c>
      <c r="H1260">
        <v>19</v>
      </c>
      <c r="I1260">
        <v>1</v>
      </c>
      <c r="J1260">
        <v>11</v>
      </c>
      <c r="K1260">
        <v>4</v>
      </c>
    </row>
    <row r="1261" spans="1:11" x14ac:dyDescent="0.25">
      <c r="A1261">
        <v>1</v>
      </c>
      <c r="B1261">
        <v>28</v>
      </c>
      <c r="C1261">
        <v>139</v>
      </c>
      <c r="D1261">
        <v>1</v>
      </c>
      <c r="E1261" s="4">
        <v>43103.995138888888</v>
      </c>
      <c r="F1261" s="4">
        <v>43103.996527777781</v>
      </c>
      <c r="G1261" s="4">
        <v>43104.000694444447</v>
      </c>
      <c r="H1261">
        <v>59</v>
      </c>
      <c r="I1261">
        <v>2</v>
      </c>
      <c r="J1261">
        <v>1</v>
      </c>
      <c r="K1261">
        <v>1</v>
      </c>
    </row>
    <row r="1262" spans="1:11" x14ac:dyDescent="0.25">
      <c r="A1262">
        <v>1</v>
      </c>
      <c r="B1262">
        <v>58</v>
      </c>
      <c r="C1262">
        <v>139</v>
      </c>
      <c r="D1262">
        <v>1</v>
      </c>
      <c r="E1262" s="4">
        <v>43104.065972222219</v>
      </c>
      <c r="F1262" s="4">
        <v>43104.065972222219</v>
      </c>
      <c r="G1262" s="4">
        <v>43104.071527777778</v>
      </c>
      <c r="H1262">
        <v>54</v>
      </c>
      <c r="I1262">
        <v>1</v>
      </c>
      <c r="J1262">
        <v>1</v>
      </c>
      <c r="K1262">
        <v>1</v>
      </c>
    </row>
    <row r="1263" spans="1:11" x14ac:dyDescent="0.25">
      <c r="A1263">
        <v>2</v>
      </c>
      <c r="B1263">
        <v>6</v>
      </c>
      <c r="C1263">
        <v>135</v>
      </c>
      <c r="D1263">
        <v>3</v>
      </c>
      <c r="E1263" s="4">
        <v>43104.083333333336</v>
      </c>
      <c r="F1263" s="4">
        <v>43104.091666666667</v>
      </c>
      <c r="G1263" s="4">
        <v>43104.091666666667</v>
      </c>
      <c r="H1263">
        <v>52</v>
      </c>
      <c r="I1263">
        <v>1</v>
      </c>
      <c r="J1263">
        <v>2</v>
      </c>
      <c r="K1263">
        <v>2</v>
      </c>
    </row>
    <row r="1264" spans="1:11" x14ac:dyDescent="0.25">
      <c r="A1264">
        <v>1</v>
      </c>
      <c r="B1264">
        <v>16</v>
      </c>
      <c r="C1264">
        <v>143</v>
      </c>
      <c r="D1264">
        <v>20</v>
      </c>
      <c r="E1264" s="4">
        <v>43104.144444444442</v>
      </c>
      <c r="F1264" s="4">
        <v>43104.146527777775</v>
      </c>
      <c r="G1264" s="4">
        <v>43104.148611111108</v>
      </c>
      <c r="H1264">
        <v>73</v>
      </c>
      <c r="I1264">
        <v>2</v>
      </c>
      <c r="J1264">
        <v>10</v>
      </c>
      <c r="K1264">
        <v>1</v>
      </c>
    </row>
    <row r="1265" spans="1:11" x14ac:dyDescent="0.25">
      <c r="A1265">
        <v>1</v>
      </c>
      <c r="B1265">
        <v>3</v>
      </c>
      <c r="C1265">
        <v>1</v>
      </c>
      <c r="D1265">
        <v>23</v>
      </c>
      <c r="E1265" s="4">
        <v>43104.163888888892</v>
      </c>
      <c r="F1265" s="4">
        <v>43104.163888888892</v>
      </c>
      <c r="G1265" s="4">
        <v>43104.163888888892</v>
      </c>
      <c r="H1265">
        <v>17</v>
      </c>
      <c r="I1265">
        <v>1</v>
      </c>
      <c r="J1265">
        <v>9</v>
      </c>
      <c r="K1265">
        <v>4</v>
      </c>
    </row>
    <row r="1266" spans="1:11" x14ac:dyDescent="0.25">
      <c r="A1266">
        <v>1</v>
      </c>
      <c r="B1266">
        <v>12</v>
      </c>
      <c r="C1266">
        <v>146</v>
      </c>
      <c r="D1266">
        <v>18</v>
      </c>
      <c r="E1266" s="4">
        <v>43104.186111111114</v>
      </c>
      <c r="F1266" s="4">
        <v>43104.189583333333</v>
      </c>
      <c r="G1266" s="4">
        <v>43104.198611111111</v>
      </c>
      <c r="H1266">
        <v>26</v>
      </c>
      <c r="I1266">
        <v>2</v>
      </c>
      <c r="J1266">
        <v>4</v>
      </c>
      <c r="K1266">
        <v>1</v>
      </c>
    </row>
    <row r="1267" spans="1:11" x14ac:dyDescent="0.25">
      <c r="A1267">
        <v>1</v>
      </c>
      <c r="B1267">
        <v>3</v>
      </c>
      <c r="C1267">
        <v>157</v>
      </c>
      <c r="D1267">
        <v>10</v>
      </c>
      <c r="E1267" s="4">
        <v>43104.1875</v>
      </c>
      <c r="F1267" s="4">
        <v>43104.207638888889</v>
      </c>
      <c r="G1267" s="4">
        <v>43104.207638888889</v>
      </c>
      <c r="H1267">
        <v>28</v>
      </c>
      <c r="I1267">
        <v>1</v>
      </c>
      <c r="J1267">
        <v>7</v>
      </c>
      <c r="K1267">
        <v>4</v>
      </c>
    </row>
    <row r="1268" spans="1:11" x14ac:dyDescent="0.25">
      <c r="A1268">
        <v>1</v>
      </c>
      <c r="B1268">
        <v>69</v>
      </c>
      <c r="C1268">
        <v>142</v>
      </c>
      <c r="D1268">
        <v>4</v>
      </c>
      <c r="E1268" s="4">
        <v>43104.199305555558</v>
      </c>
      <c r="F1268" s="4">
        <v>43104.208333333336</v>
      </c>
      <c r="G1268" s="4">
        <v>43104.208333333336</v>
      </c>
      <c r="H1268">
        <v>61</v>
      </c>
      <c r="I1268">
        <v>2</v>
      </c>
      <c r="J1268">
        <v>4</v>
      </c>
      <c r="K1268">
        <v>1</v>
      </c>
    </row>
    <row r="1269" spans="1:11" x14ac:dyDescent="0.25">
      <c r="A1269">
        <v>1</v>
      </c>
      <c r="B1269">
        <v>33</v>
      </c>
      <c r="C1269">
        <v>141</v>
      </c>
      <c r="D1269">
        <v>6</v>
      </c>
      <c r="E1269" s="4">
        <v>43104.218055555553</v>
      </c>
      <c r="F1269" s="4">
        <v>43104.224999999999</v>
      </c>
      <c r="G1269" s="4">
        <v>43104.232638888891</v>
      </c>
      <c r="H1269">
        <v>59</v>
      </c>
      <c r="I1269">
        <v>2</v>
      </c>
      <c r="J1269">
        <v>2</v>
      </c>
      <c r="K1269">
        <v>1</v>
      </c>
    </row>
    <row r="1270" spans="1:11" x14ac:dyDescent="0.25">
      <c r="A1270">
        <v>4</v>
      </c>
      <c r="B1270">
        <v>20</v>
      </c>
      <c r="C1270">
        <v>148</v>
      </c>
      <c r="D1270">
        <v>16</v>
      </c>
      <c r="E1270" s="4">
        <v>43104.275000000001</v>
      </c>
      <c r="F1270" s="4">
        <v>43104.275000000001</v>
      </c>
      <c r="G1270" s="4">
        <v>43104.296527777777</v>
      </c>
      <c r="H1270">
        <v>33</v>
      </c>
      <c r="I1270">
        <v>1</v>
      </c>
      <c r="J1270">
        <v>12</v>
      </c>
      <c r="K1270">
        <v>4</v>
      </c>
    </row>
    <row r="1271" spans="1:11" x14ac:dyDescent="0.25">
      <c r="A1271">
        <v>2</v>
      </c>
      <c r="B1271">
        <v>86</v>
      </c>
      <c r="C1271">
        <v>13</v>
      </c>
      <c r="D1271">
        <v>22</v>
      </c>
      <c r="E1271" s="4">
        <v>43104.338194444441</v>
      </c>
      <c r="F1271" s="4">
        <v>43104.338194444441</v>
      </c>
      <c r="G1271" s="4">
        <v>43104.338194444441</v>
      </c>
      <c r="H1271">
        <v>24</v>
      </c>
      <c r="I1271">
        <v>1</v>
      </c>
      <c r="J1271">
        <v>11</v>
      </c>
      <c r="K1271">
        <v>2</v>
      </c>
    </row>
    <row r="1272" spans="1:11" x14ac:dyDescent="0.25">
      <c r="A1272">
        <v>1</v>
      </c>
      <c r="B1272">
        <v>51</v>
      </c>
      <c r="C1272">
        <v>139</v>
      </c>
      <c r="D1272">
        <v>1</v>
      </c>
      <c r="E1272" s="4">
        <v>43104.350694444445</v>
      </c>
      <c r="F1272" s="4">
        <v>43104.353472222225</v>
      </c>
      <c r="G1272" s="4">
        <v>43104.365277777775</v>
      </c>
      <c r="H1272">
        <v>28</v>
      </c>
      <c r="I1272">
        <v>2</v>
      </c>
      <c r="J1272">
        <v>1</v>
      </c>
      <c r="K1272">
        <v>1</v>
      </c>
    </row>
    <row r="1273" spans="1:11" x14ac:dyDescent="0.25">
      <c r="A1273">
        <v>1</v>
      </c>
      <c r="B1273">
        <v>12</v>
      </c>
      <c r="C1273">
        <v>142</v>
      </c>
      <c r="D1273">
        <v>4</v>
      </c>
      <c r="E1273" s="4">
        <v>43104.525000000001</v>
      </c>
      <c r="F1273" s="4">
        <v>43104.553472222222</v>
      </c>
      <c r="G1273" s="4">
        <v>43104.553472222222</v>
      </c>
      <c r="H1273">
        <v>64</v>
      </c>
      <c r="I1273">
        <v>2</v>
      </c>
      <c r="J1273">
        <v>6</v>
      </c>
      <c r="K1273">
        <v>1</v>
      </c>
    </row>
    <row r="1274" spans="1:11" x14ac:dyDescent="0.25">
      <c r="A1274">
        <v>1</v>
      </c>
      <c r="B1274">
        <v>51</v>
      </c>
      <c r="C1274">
        <v>146</v>
      </c>
      <c r="D1274">
        <v>18</v>
      </c>
      <c r="E1274" s="4">
        <v>43104.352777777778</v>
      </c>
      <c r="F1274" s="4">
        <v>43104.354861111111</v>
      </c>
      <c r="G1274" s="4">
        <v>43104.36041666667</v>
      </c>
      <c r="H1274">
        <v>40</v>
      </c>
      <c r="I1274">
        <v>2</v>
      </c>
      <c r="J1274">
        <v>4</v>
      </c>
      <c r="K1274">
        <v>1</v>
      </c>
    </row>
    <row r="1275" spans="1:11" x14ac:dyDescent="0.25">
      <c r="A1275">
        <v>1</v>
      </c>
      <c r="B1275">
        <v>51</v>
      </c>
      <c r="C1275">
        <v>141</v>
      </c>
      <c r="D1275">
        <v>6</v>
      </c>
      <c r="E1275" s="4">
        <v>43104.35833333333</v>
      </c>
      <c r="F1275" s="4">
        <v>43104.359722222223</v>
      </c>
      <c r="G1275" s="4">
        <v>43104.365277777775</v>
      </c>
      <c r="H1275">
        <v>28</v>
      </c>
      <c r="I1275">
        <v>2</v>
      </c>
      <c r="J1275">
        <v>2</v>
      </c>
      <c r="K1275">
        <v>1</v>
      </c>
    </row>
    <row r="1276" spans="1:11" x14ac:dyDescent="0.25">
      <c r="A1276">
        <v>4</v>
      </c>
      <c r="B1276">
        <v>3</v>
      </c>
      <c r="C1276">
        <v>136</v>
      </c>
      <c r="D1276">
        <v>5</v>
      </c>
      <c r="E1276" s="4">
        <v>43104.370138888888</v>
      </c>
      <c r="F1276" s="4">
        <v>43104.371527777781</v>
      </c>
      <c r="G1276" s="4">
        <v>43104.386805555558</v>
      </c>
      <c r="H1276">
        <v>20</v>
      </c>
      <c r="I1276">
        <v>1</v>
      </c>
      <c r="J1276">
        <v>4</v>
      </c>
      <c r="K1276">
        <v>4</v>
      </c>
    </row>
    <row r="1277" spans="1:11" x14ac:dyDescent="0.25">
      <c r="A1277">
        <v>1</v>
      </c>
      <c r="B1277">
        <v>36</v>
      </c>
      <c r="C1277">
        <v>138</v>
      </c>
      <c r="D1277">
        <v>6</v>
      </c>
      <c r="E1277" s="4">
        <v>43104.402777777781</v>
      </c>
      <c r="F1277" s="4">
        <v>43104.414583333331</v>
      </c>
      <c r="G1277" s="4">
        <v>43104.414583333331</v>
      </c>
      <c r="H1277">
        <v>56</v>
      </c>
      <c r="I1277">
        <v>2</v>
      </c>
      <c r="J1277">
        <v>2</v>
      </c>
      <c r="K1277">
        <v>1</v>
      </c>
    </row>
    <row r="1278" spans="1:11" x14ac:dyDescent="0.25">
      <c r="A1278">
        <v>2</v>
      </c>
      <c r="B1278">
        <v>86</v>
      </c>
      <c r="C1278">
        <v>156</v>
      </c>
      <c r="D1278">
        <v>9</v>
      </c>
      <c r="E1278" s="4">
        <v>43104.404861111114</v>
      </c>
      <c r="F1278" s="4">
        <v>43104.415972222225</v>
      </c>
      <c r="G1278" s="4">
        <v>43104.415972222225</v>
      </c>
      <c r="H1278">
        <v>19</v>
      </c>
      <c r="I1278">
        <v>1</v>
      </c>
      <c r="J1278">
        <v>16</v>
      </c>
      <c r="K1278">
        <v>2</v>
      </c>
    </row>
    <row r="1279" spans="1:11" x14ac:dyDescent="0.25">
      <c r="A1279">
        <v>1</v>
      </c>
      <c r="B1279">
        <v>36</v>
      </c>
      <c r="C1279">
        <v>144</v>
      </c>
      <c r="D1279">
        <v>16</v>
      </c>
      <c r="E1279" s="4">
        <v>43104.409722222219</v>
      </c>
      <c r="F1279" s="4">
        <v>43104.417361111111</v>
      </c>
      <c r="G1279" s="4">
        <v>43104.417361111111</v>
      </c>
      <c r="H1279">
        <v>51</v>
      </c>
      <c r="I1279">
        <v>1</v>
      </c>
      <c r="J1279">
        <v>5</v>
      </c>
      <c r="K1279">
        <v>1</v>
      </c>
    </row>
    <row r="1280" spans="1:11" x14ac:dyDescent="0.25">
      <c r="A1280">
        <v>4</v>
      </c>
      <c r="B1280">
        <v>3</v>
      </c>
      <c r="C1280">
        <v>135</v>
      </c>
      <c r="D1280">
        <v>3</v>
      </c>
      <c r="E1280" s="4">
        <v>43104.412499999999</v>
      </c>
      <c r="F1280" s="4">
        <v>43104.434027777781</v>
      </c>
      <c r="G1280" s="4">
        <v>43104.434027777781</v>
      </c>
      <c r="H1280">
        <v>16</v>
      </c>
      <c r="I1280">
        <v>2</v>
      </c>
      <c r="J1280">
        <v>3</v>
      </c>
      <c r="K1280">
        <v>4</v>
      </c>
    </row>
    <row r="1281" spans="1:11" x14ac:dyDescent="0.25">
      <c r="A1281">
        <v>1</v>
      </c>
      <c r="B1281">
        <v>36</v>
      </c>
      <c r="C1281">
        <v>156</v>
      </c>
      <c r="D1281">
        <v>9</v>
      </c>
      <c r="E1281" s="4">
        <v>43104.436111111114</v>
      </c>
      <c r="F1281" s="4">
        <v>43104.4375</v>
      </c>
      <c r="G1281" s="4">
        <v>43104.4375</v>
      </c>
      <c r="H1281">
        <v>70</v>
      </c>
      <c r="I1281">
        <v>1</v>
      </c>
      <c r="J1281">
        <v>16</v>
      </c>
      <c r="K1281">
        <v>1</v>
      </c>
    </row>
    <row r="1282" spans="1:11" x14ac:dyDescent="0.25">
      <c r="A1282">
        <v>1</v>
      </c>
      <c r="B1282">
        <v>36</v>
      </c>
      <c r="C1282">
        <v>136</v>
      </c>
      <c r="D1282">
        <v>5</v>
      </c>
      <c r="E1282" s="4">
        <v>43104.438194444447</v>
      </c>
      <c r="F1282" s="4">
        <v>43104.438194444447</v>
      </c>
      <c r="G1282" s="4">
        <v>43104.448611111111</v>
      </c>
      <c r="H1282">
        <v>28</v>
      </c>
      <c r="I1282">
        <v>1</v>
      </c>
      <c r="J1282">
        <v>1</v>
      </c>
      <c r="K1282">
        <v>1</v>
      </c>
    </row>
    <row r="1283" spans="1:11" x14ac:dyDescent="0.25">
      <c r="A1283">
        <v>4</v>
      </c>
      <c r="B1283">
        <v>3</v>
      </c>
      <c r="C1283">
        <v>135</v>
      </c>
      <c r="D1283">
        <v>3</v>
      </c>
      <c r="E1283" s="4">
        <v>43104.466666666667</v>
      </c>
      <c r="F1283" s="4">
        <v>43104.472916666666</v>
      </c>
      <c r="G1283" s="4">
        <v>43104.472916666666</v>
      </c>
      <c r="H1283">
        <v>22</v>
      </c>
      <c r="I1283">
        <v>2</v>
      </c>
      <c r="J1283">
        <v>3</v>
      </c>
      <c r="K1283">
        <v>4</v>
      </c>
    </row>
    <row r="1284" spans="1:11" x14ac:dyDescent="0.25">
      <c r="A1284">
        <v>1</v>
      </c>
      <c r="B1284">
        <v>4</v>
      </c>
      <c r="C1284">
        <v>141</v>
      </c>
      <c r="D1284">
        <v>6</v>
      </c>
      <c r="E1284" s="4">
        <v>43104.442361111112</v>
      </c>
      <c r="F1284" s="4">
        <v>43104.444444444445</v>
      </c>
      <c r="G1284" s="4">
        <v>43104.451388888891</v>
      </c>
      <c r="H1284">
        <v>85</v>
      </c>
      <c r="I1284">
        <v>1</v>
      </c>
      <c r="J1284">
        <v>2</v>
      </c>
      <c r="K1284">
        <v>1</v>
      </c>
    </row>
    <row r="1285" spans="1:11" x14ac:dyDescent="0.25">
      <c r="A1285">
        <v>1</v>
      </c>
      <c r="B1285">
        <v>36</v>
      </c>
      <c r="C1285">
        <v>11</v>
      </c>
      <c r="D1285">
        <v>19</v>
      </c>
      <c r="E1285" s="4">
        <v>43104.445833333331</v>
      </c>
      <c r="F1285" s="4">
        <v>43104.448611111111</v>
      </c>
      <c r="G1285" s="4">
        <v>43104.45</v>
      </c>
      <c r="H1285">
        <v>85</v>
      </c>
      <c r="I1285">
        <v>1</v>
      </c>
      <c r="J1285">
        <v>12</v>
      </c>
      <c r="K1285">
        <v>1</v>
      </c>
    </row>
    <row r="1286" spans="1:11" x14ac:dyDescent="0.25">
      <c r="A1286">
        <v>1</v>
      </c>
      <c r="B1286">
        <v>36</v>
      </c>
      <c r="C1286">
        <v>157</v>
      </c>
      <c r="D1286">
        <v>10</v>
      </c>
      <c r="E1286" s="4">
        <v>43104.45416666667</v>
      </c>
      <c r="F1286" s="4">
        <v>43104.456944444442</v>
      </c>
      <c r="G1286" s="4">
        <v>43104.470138888886</v>
      </c>
      <c r="H1286">
        <v>53</v>
      </c>
      <c r="I1286">
        <v>2</v>
      </c>
      <c r="J1286">
        <v>8</v>
      </c>
      <c r="K1286">
        <v>1</v>
      </c>
    </row>
    <row r="1287" spans="1:11" x14ac:dyDescent="0.25">
      <c r="A1287">
        <v>1</v>
      </c>
      <c r="B1287">
        <v>69</v>
      </c>
      <c r="C1287">
        <v>138</v>
      </c>
      <c r="D1287">
        <v>6</v>
      </c>
      <c r="E1287" s="4">
        <v>43104.474305555559</v>
      </c>
      <c r="F1287" s="4">
        <v>43104.490972222222</v>
      </c>
      <c r="G1287" s="4">
        <v>43104.490972222222</v>
      </c>
      <c r="H1287">
        <v>45</v>
      </c>
      <c r="I1287">
        <v>1</v>
      </c>
      <c r="J1287">
        <v>2</v>
      </c>
      <c r="K1287">
        <v>1</v>
      </c>
    </row>
    <row r="1288" spans="1:11" x14ac:dyDescent="0.25">
      <c r="A1288">
        <v>1</v>
      </c>
      <c r="B1288">
        <v>13</v>
      </c>
      <c r="C1288">
        <v>136</v>
      </c>
      <c r="D1288">
        <v>5</v>
      </c>
      <c r="E1288" s="4">
        <v>43104.48333333333</v>
      </c>
      <c r="F1288" s="4">
        <v>43104.493750000001</v>
      </c>
      <c r="G1288" s="4">
        <v>43104.493750000001</v>
      </c>
      <c r="H1288">
        <v>43</v>
      </c>
      <c r="I1288">
        <v>2</v>
      </c>
      <c r="J1288">
        <v>2</v>
      </c>
      <c r="K1288">
        <v>1</v>
      </c>
    </row>
    <row r="1289" spans="1:11" x14ac:dyDescent="0.25">
      <c r="A1289">
        <v>3</v>
      </c>
      <c r="B1289">
        <v>27</v>
      </c>
      <c r="C1289">
        <v>147</v>
      </c>
      <c r="D1289">
        <v>26</v>
      </c>
      <c r="E1289" s="4">
        <v>43104.495833333334</v>
      </c>
      <c r="F1289" s="4">
        <v>43104.495833333334</v>
      </c>
      <c r="G1289" s="4">
        <v>43104.495833333334</v>
      </c>
      <c r="H1289">
        <v>3</v>
      </c>
      <c r="I1289">
        <v>1</v>
      </c>
      <c r="J1289">
        <v>5</v>
      </c>
      <c r="K1289">
        <v>0</v>
      </c>
    </row>
    <row r="1290" spans="1:11" x14ac:dyDescent="0.25">
      <c r="A1290">
        <v>2</v>
      </c>
      <c r="B1290">
        <v>41</v>
      </c>
      <c r="C1290">
        <v>156</v>
      </c>
      <c r="D1290">
        <v>9</v>
      </c>
      <c r="E1290" s="4">
        <v>43104.49722222222</v>
      </c>
      <c r="F1290" s="4">
        <v>43104.497916666667</v>
      </c>
      <c r="G1290" s="4">
        <v>43104.509027777778</v>
      </c>
      <c r="H1290">
        <v>91</v>
      </c>
      <c r="I1290">
        <v>1</v>
      </c>
      <c r="J1290">
        <v>16</v>
      </c>
      <c r="K1290">
        <v>2</v>
      </c>
    </row>
    <row r="1291" spans="1:11" x14ac:dyDescent="0.25">
      <c r="A1291">
        <v>1</v>
      </c>
      <c r="B1291">
        <v>69</v>
      </c>
      <c r="C1291">
        <v>144</v>
      </c>
      <c r="D1291">
        <v>16</v>
      </c>
      <c r="E1291" s="4">
        <v>43104.5</v>
      </c>
      <c r="F1291" s="4">
        <v>43104.501388888886</v>
      </c>
      <c r="G1291" s="4">
        <v>43104.510416666664</v>
      </c>
      <c r="H1291">
        <v>82</v>
      </c>
      <c r="I1291">
        <v>2</v>
      </c>
      <c r="J1291">
        <v>1</v>
      </c>
      <c r="K1291">
        <v>1</v>
      </c>
    </row>
    <row r="1292" spans="1:11" x14ac:dyDescent="0.25">
      <c r="A1292">
        <v>4</v>
      </c>
      <c r="B1292">
        <v>20</v>
      </c>
      <c r="C1292">
        <v>137</v>
      </c>
      <c r="D1292">
        <v>5</v>
      </c>
      <c r="E1292" s="4">
        <v>43104.520833333336</v>
      </c>
      <c r="F1292" s="4">
        <v>43104.524305555555</v>
      </c>
      <c r="G1292" s="4">
        <v>43104.524305555555</v>
      </c>
      <c r="H1292">
        <v>60</v>
      </c>
      <c r="I1292">
        <v>2</v>
      </c>
      <c r="J1292">
        <v>2</v>
      </c>
      <c r="K1292">
        <v>4</v>
      </c>
    </row>
    <row r="1293" spans="1:11" x14ac:dyDescent="0.25">
      <c r="A1293">
        <v>4</v>
      </c>
      <c r="B1293">
        <v>1</v>
      </c>
      <c r="C1293">
        <v>141</v>
      </c>
      <c r="D1293">
        <v>6</v>
      </c>
      <c r="E1293" s="4">
        <v>43104.515972222223</v>
      </c>
      <c r="F1293" s="4">
        <v>43104.518055555556</v>
      </c>
      <c r="G1293" s="4">
        <v>43104.522916666669</v>
      </c>
      <c r="H1293">
        <v>43</v>
      </c>
      <c r="I1293">
        <v>1</v>
      </c>
      <c r="J1293">
        <v>2</v>
      </c>
      <c r="K1293">
        <v>2</v>
      </c>
    </row>
    <row r="1294" spans="1:11" x14ac:dyDescent="0.25">
      <c r="A1294">
        <v>1</v>
      </c>
      <c r="B1294">
        <v>51</v>
      </c>
      <c r="C1294">
        <v>135</v>
      </c>
      <c r="D1294">
        <v>3</v>
      </c>
      <c r="E1294" s="4">
        <v>43104.533333333333</v>
      </c>
      <c r="F1294" s="4">
        <v>43104.542361111111</v>
      </c>
      <c r="G1294" s="4">
        <v>43104.542361111111</v>
      </c>
      <c r="H1294">
        <v>24</v>
      </c>
      <c r="I1294">
        <v>2</v>
      </c>
      <c r="J1294">
        <v>3</v>
      </c>
      <c r="K1294">
        <v>1</v>
      </c>
    </row>
    <row r="1295" spans="1:11" x14ac:dyDescent="0.25">
      <c r="A1295">
        <v>1</v>
      </c>
      <c r="B1295">
        <v>85</v>
      </c>
      <c r="C1295">
        <v>139</v>
      </c>
      <c r="D1295">
        <v>1</v>
      </c>
      <c r="E1295" s="4">
        <v>43104.529166666667</v>
      </c>
      <c r="F1295" s="4">
        <v>43104.53125</v>
      </c>
      <c r="G1295" s="4">
        <v>43104.538194444445</v>
      </c>
      <c r="H1295">
        <v>23</v>
      </c>
      <c r="I1295">
        <v>2</v>
      </c>
      <c r="J1295">
        <v>5</v>
      </c>
      <c r="K1295">
        <v>1</v>
      </c>
    </row>
    <row r="1296" spans="1:11" x14ac:dyDescent="0.25">
      <c r="A1296">
        <v>4</v>
      </c>
      <c r="B1296">
        <v>20</v>
      </c>
      <c r="C1296">
        <v>154</v>
      </c>
      <c r="D1296">
        <v>19</v>
      </c>
      <c r="E1296" s="4">
        <v>43104.537499999999</v>
      </c>
      <c r="F1296" s="4">
        <v>43104.537499999999</v>
      </c>
      <c r="G1296" s="4">
        <v>43104.551388888889</v>
      </c>
      <c r="H1296">
        <v>63</v>
      </c>
      <c r="I1296">
        <v>2</v>
      </c>
      <c r="J1296">
        <v>12</v>
      </c>
      <c r="K1296">
        <v>4</v>
      </c>
    </row>
    <row r="1297" spans="1:11" x14ac:dyDescent="0.25">
      <c r="A1297">
        <v>4</v>
      </c>
      <c r="B1297">
        <v>3</v>
      </c>
      <c r="C1297">
        <v>146</v>
      </c>
      <c r="D1297">
        <v>18</v>
      </c>
      <c r="E1297" s="4">
        <v>43104.618750000001</v>
      </c>
      <c r="F1297" s="4">
        <v>43104.618750000001</v>
      </c>
      <c r="G1297" s="4">
        <v>43104.618750000001</v>
      </c>
      <c r="H1297">
        <v>54</v>
      </c>
      <c r="I1297">
        <v>1</v>
      </c>
      <c r="J1297">
        <v>4</v>
      </c>
      <c r="K1297">
        <v>4</v>
      </c>
    </row>
    <row r="1298" spans="1:11" x14ac:dyDescent="0.25">
      <c r="A1298">
        <v>1</v>
      </c>
      <c r="B1298">
        <v>69</v>
      </c>
      <c r="C1298">
        <v>138</v>
      </c>
      <c r="D1298">
        <v>6</v>
      </c>
      <c r="E1298" s="4">
        <v>43104.566666666666</v>
      </c>
      <c r="F1298" s="4">
        <v>43104.570833333331</v>
      </c>
      <c r="G1298" s="4">
        <v>43104.570833333331</v>
      </c>
      <c r="H1298">
        <v>78</v>
      </c>
      <c r="I1298">
        <v>1</v>
      </c>
      <c r="J1298">
        <v>2</v>
      </c>
      <c r="K1298">
        <v>1</v>
      </c>
    </row>
    <row r="1299" spans="1:11" x14ac:dyDescent="0.25">
      <c r="A1299">
        <v>4</v>
      </c>
      <c r="B1299">
        <v>3</v>
      </c>
      <c r="C1299">
        <v>157</v>
      </c>
      <c r="D1299">
        <v>10</v>
      </c>
      <c r="E1299" s="4">
        <v>43104.572222222225</v>
      </c>
      <c r="F1299" s="4">
        <v>43104.579861111109</v>
      </c>
      <c r="G1299" s="4">
        <v>43104.579861111109</v>
      </c>
      <c r="H1299">
        <v>38</v>
      </c>
      <c r="I1299">
        <v>1</v>
      </c>
      <c r="J1299">
        <v>7</v>
      </c>
      <c r="K1299">
        <v>4</v>
      </c>
    </row>
    <row r="1300" spans="1:11" x14ac:dyDescent="0.25">
      <c r="A1300">
        <v>4</v>
      </c>
      <c r="B1300">
        <v>20</v>
      </c>
      <c r="C1300">
        <v>137</v>
      </c>
      <c r="D1300">
        <v>5</v>
      </c>
      <c r="E1300" s="4">
        <v>43104.570138888892</v>
      </c>
      <c r="F1300" s="4">
        <v>43104.677777777775</v>
      </c>
      <c r="G1300" s="4">
        <v>43104.677777777775</v>
      </c>
      <c r="H1300">
        <v>50</v>
      </c>
      <c r="I1300">
        <v>2</v>
      </c>
      <c r="J1300">
        <v>1</v>
      </c>
      <c r="K1300">
        <v>4</v>
      </c>
    </row>
    <row r="1301" spans="1:11" x14ac:dyDescent="0.25">
      <c r="A1301">
        <v>4</v>
      </c>
      <c r="B1301">
        <v>1</v>
      </c>
      <c r="C1301">
        <v>135</v>
      </c>
      <c r="D1301">
        <v>3</v>
      </c>
      <c r="E1301" s="4">
        <v>43104.625694444447</v>
      </c>
      <c r="F1301" s="4">
        <v>43104.637499999997</v>
      </c>
      <c r="G1301" s="4">
        <v>43104.637499999997</v>
      </c>
      <c r="H1301">
        <v>11</v>
      </c>
      <c r="I1301">
        <v>2</v>
      </c>
      <c r="J1301">
        <v>3</v>
      </c>
      <c r="K1301">
        <v>2</v>
      </c>
    </row>
    <row r="1302" spans="1:11" x14ac:dyDescent="0.25">
      <c r="A1302">
        <v>1</v>
      </c>
      <c r="B1302">
        <v>16</v>
      </c>
      <c r="C1302">
        <v>139</v>
      </c>
      <c r="D1302">
        <v>1</v>
      </c>
      <c r="E1302" s="4">
        <v>43104.625</v>
      </c>
      <c r="F1302" s="4">
        <v>43104.630555555559</v>
      </c>
      <c r="G1302" s="4">
        <v>43104.636111111111</v>
      </c>
      <c r="H1302">
        <v>40</v>
      </c>
      <c r="I1302">
        <v>1</v>
      </c>
      <c r="J1302">
        <v>5</v>
      </c>
      <c r="K1302">
        <v>1</v>
      </c>
    </row>
    <row r="1303" spans="1:11" x14ac:dyDescent="0.25">
      <c r="A1303">
        <v>1</v>
      </c>
      <c r="B1303">
        <v>51</v>
      </c>
      <c r="C1303">
        <v>146</v>
      </c>
      <c r="D1303">
        <v>18</v>
      </c>
      <c r="E1303" s="4">
        <v>43104.589583333334</v>
      </c>
      <c r="F1303" s="4">
        <v>43104.604166666664</v>
      </c>
      <c r="G1303" s="4">
        <v>43104.604166666664</v>
      </c>
      <c r="H1303">
        <v>21</v>
      </c>
      <c r="I1303">
        <v>2</v>
      </c>
      <c r="J1303">
        <v>4</v>
      </c>
      <c r="K1303">
        <v>1</v>
      </c>
    </row>
    <row r="1304" spans="1:11" x14ac:dyDescent="0.25">
      <c r="A1304">
        <v>2</v>
      </c>
      <c r="B1304">
        <v>11</v>
      </c>
      <c r="C1304">
        <v>142</v>
      </c>
      <c r="D1304">
        <v>4</v>
      </c>
      <c r="E1304" s="4">
        <v>43104.618750000001</v>
      </c>
      <c r="F1304" s="4">
        <v>43104.618750000001</v>
      </c>
      <c r="G1304" s="4">
        <v>43104.62222222222</v>
      </c>
      <c r="H1304">
        <v>34</v>
      </c>
      <c r="I1304">
        <v>2</v>
      </c>
      <c r="J1304">
        <v>4</v>
      </c>
      <c r="K1304">
        <v>2</v>
      </c>
    </row>
    <row r="1305" spans="1:11" x14ac:dyDescent="0.25">
      <c r="A1305">
        <v>1</v>
      </c>
      <c r="B1305">
        <v>51</v>
      </c>
      <c r="C1305">
        <v>156</v>
      </c>
      <c r="D1305">
        <v>9</v>
      </c>
      <c r="E1305" s="4">
        <v>43104.638888888891</v>
      </c>
      <c r="F1305" s="4">
        <v>43104.657638888886</v>
      </c>
      <c r="G1305" s="4">
        <v>43104.657638888886</v>
      </c>
      <c r="H1305">
        <v>28</v>
      </c>
      <c r="I1305">
        <v>2</v>
      </c>
      <c r="J1305">
        <v>16</v>
      </c>
      <c r="K1305">
        <v>1</v>
      </c>
    </row>
    <row r="1306" spans="1:11" x14ac:dyDescent="0.25">
      <c r="A1306">
        <v>2</v>
      </c>
      <c r="B1306">
        <v>82</v>
      </c>
      <c r="C1306">
        <v>144</v>
      </c>
      <c r="D1306">
        <v>16</v>
      </c>
      <c r="E1306" s="4">
        <v>43104.643750000003</v>
      </c>
      <c r="F1306" s="4">
        <v>43104.657638888886</v>
      </c>
      <c r="G1306" s="4">
        <v>43104.657638888886</v>
      </c>
      <c r="H1306">
        <v>57</v>
      </c>
      <c r="I1306">
        <v>2</v>
      </c>
      <c r="J1306">
        <v>5</v>
      </c>
      <c r="K1306">
        <v>2</v>
      </c>
    </row>
    <row r="1307" spans="1:11" x14ac:dyDescent="0.25">
      <c r="A1307">
        <v>4</v>
      </c>
      <c r="B1307">
        <v>3</v>
      </c>
      <c r="C1307">
        <v>135</v>
      </c>
      <c r="D1307">
        <v>3</v>
      </c>
      <c r="E1307" s="4">
        <v>43104.660416666666</v>
      </c>
      <c r="F1307" s="4">
        <v>43104.666666666664</v>
      </c>
      <c r="G1307" s="4">
        <v>43104.666666666664</v>
      </c>
      <c r="H1307">
        <v>44</v>
      </c>
      <c r="I1307">
        <v>1</v>
      </c>
      <c r="J1307">
        <v>3</v>
      </c>
      <c r="K1307">
        <v>4</v>
      </c>
    </row>
    <row r="1308" spans="1:11" x14ac:dyDescent="0.25">
      <c r="A1308">
        <v>4</v>
      </c>
      <c r="B1308">
        <v>20</v>
      </c>
      <c r="C1308">
        <v>154</v>
      </c>
      <c r="D1308">
        <v>19</v>
      </c>
      <c r="E1308" s="4">
        <v>43104.68472222222</v>
      </c>
      <c r="F1308" s="4">
        <v>43104.691666666666</v>
      </c>
      <c r="G1308" s="4">
        <v>43104.70416666667</v>
      </c>
      <c r="H1308">
        <v>76</v>
      </c>
      <c r="I1308">
        <v>1</v>
      </c>
      <c r="J1308">
        <v>12</v>
      </c>
      <c r="K1308">
        <v>4</v>
      </c>
    </row>
    <row r="1309" spans="1:11" x14ac:dyDescent="0.25">
      <c r="A1309">
        <v>1</v>
      </c>
      <c r="B1309">
        <v>36</v>
      </c>
      <c r="C1309">
        <v>143</v>
      </c>
      <c r="D1309">
        <v>20</v>
      </c>
      <c r="E1309" s="4">
        <v>43104.720138888886</v>
      </c>
      <c r="F1309" s="4">
        <v>43104.72152777778</v>
      </c>
      <c r="G1309" s="4">
        <v>43104.724305555559</v>
      </c>
      <c r="H1309">
        <v>15</v>
      </c>
      <c r="I1309">
        <v>2</v>
      </c>
      <c r="J1309">
        <v>10</v>
      </c>
      <c r="K1309">
        <v>1</v>
      </c>
    </row>
    <row r="1310" spans="1:11" x14ac:dyDescent="0.25">
      <c r="A1310">
        <v>2</v>
      </c>
      <c r="B1310">
        <v>22</v>
      </c>
      <c r="C1310">
        <v>154</v>
      </c>
      <c r="D1310">
        <v>19</v>
      </c>
      <c r="E1310" s="4">
        <v>43104.729861111111</v>
      </c>
      <c r="F1310" s="4">
        <v>43104.738194444442</v>
      </c>
      <c r="G1310" s="4">
        <v>43104.738194444442</v>
      </c>
      <c r="H1310">
        <v>25</v>
      </c>
      <c r="I1310">
        <v>2</v>
      </c>
      <c r="J1310">
        <v>12</v>
      </c>
      <c r="K1310">
        <v>2</v>
      </c>
    </row>
    <row r="1311" spans="1:11" x14ac:dyDescent="0.25">
      <c r="A1311">
        <v>4</v>
      </c>
      <c r="B1311">
        <v>20</v>
      </c>
      <c r="C1311">
        <v>158</v>
      </c>
      <c r="D1311">
        <v>11</v>
      </c>
      <c r="E1311" s="4">
        <v>43104.731249999997</v>
      </c>
      <c r="F1311" s="4">
        <v>43104.731249999997</v>
      </c>
      <c r="G1311" s="4">
        <v>43104.731249999997</v>
      </c>
      <c r="H1311">
        <v>44</v>
      </c>
      <c r="I1311">
        <v>2</v>
      </c>
      <c r="J1311">
        <v>7</v>
      </c>
      <c r="K1311">
        <v>4</v>
      </c>
    </row>
    <row r="1312" spans="1:11" x14ac:dyDescent="0.25">
      <c r="A1312">
        <v>1</v>
      </c>
      <c r="B1312">
        <v>18</v>
      </c>
      <c r="C1312">
        <v>135</v>
      </c>
      <c r="D1312">
        <v>3</v>
      </c>
      <c r="E1312" s="4">
        <v>43104.73541666667</v>
      </c>
      <c r="F1312" s="4">
        <v>43104.738194444442</v>
      </c>
      <c r="G1312" s="4">
        <v>43104.738194444442</v>
      </c>
      <c r="H1312">
        <v>14</v>
      </c>
      <c r="I1312">
        <v>2</v>
      </c>
      <c r="J1312">
        <v>3</v>
      </c>
      <c r="K1312">
        <v>1</v>
      </c>
    </row>
    <row r="1313" spans="1:11" x14ac:dyDescent="0.25">
      <c r="A1313">
        <v>1</v>
      </c>
      <c r="B1313">
        <v>18</v>
      </c>
      <c r="C1313">
        <v>142</v>
      </c>
      <c r="D1313">
        <v>4</v>
      </c>
      <c r="E1313" s="4">
        <v>43104.736111111109</v>
      </c>
      <c r="F1313" s="4">
        <v>43104.741666666669</v>
      </c>
      <c r="G1313" s="4">
        <v>43104.741666666669</v>
      </c>
      <c r="H1313">
        <v>13</v>
      </c>
      <c r="I1313">
        <v>2</v>
      </c>
      <c r="J1313">
        <v>3</v>
      </c>
      <c r="K1313">
        <v>1</v>
      </c>
    </row>
    <row r="1314" spans="1:11" x14ac:dyDescent="0.25">
      <c r="A1314">
        <v>2</v>
      </c>
      <c r="B1314">
        <v>22</v>
      </c>
      <c r="C1314">
        <v>11</v>
      </c>
      <c r="D1314">
        <v>19</v>
      </c>
      <c r="E1314" s="4">
        <v>43104.740972222222</v>
      </c>
      <c r="F1314" s="4">
        <v>43104.745138888888</v>
      </c>
      <c r="G1314" s="4">
        <v>43104.751388888886</v>
      </c>
      <c r="H1314">
        <v>28</v>
      </c>
      <c r="I1314">
        <v>2</v>
      </c>
      <c r="J1314">
        <v>12</v>
      </c>
      <c r="K1314">
        <v>2</v>
      </c>
    </row>
    <row r="1315" spans="1:11" x14ac:dyDescent="0.25">
      <c r="A1315">
        <v>2</v>
      </c>
      <c r="B1315">
        <v>74</v>
      </c>
      <c r="C1315">
        <v>13</v>
      </c>
      <c r="D1315">
        <v>22</v>
      </c>
      <c r="E1315" s="4">
        <v>43104.743750000001</v>
      </c>
      <c r="F1315" s="4">
        <v>43104.748611111114</v>
      </c>
      <c r="G1315" s="4">
        <v>43104.748611111114</v>
      </c>
      <c r="H1315">
        <v>63</v>
      </c>
      <c r="I1315">
        <v>1</v>
      </c>
      <c r="J1315">
        <v>11</v>
      </c>
      <c r="K1315">
        <v>2</v>
      </c>
    </row>
    <row r="1316" spans="1:11" x14ac:dyDescent="0.25">
      <c r="A1316">
        <v>4</v>
      </c>
      <c r="B1316">
        <v>3</v>
      </c>
      <c r="C1316">
        <v>136</v>
      </c>
      <c r="D1316">
        <v>5</v>
      </c>
      <c r="E1316" s="4">
        <v>43104.758333333331</v>
      </c>
      <c r="F1316" s="4">
        <v>43104.761805555558</v>
      </c>
      <c r="G1316" s="4">
        <v>43104.769444444442</v>
      </c>
      <c r="H1316">
        <v>34</v>
      </c>
      <c r="I1316">
        <v>1</v>
      </c>
      <c r="J1316">
        <v>3</v>
      </c>
      <c r="K1316">
        <v>4</v>
      </c>
    </row>
    <row r="1317" spans="1:11" x14ac:dyDescent="0.25">
      <c r="A1317">
        <v>1</v>
      </c>
      <c r="B1317">
        <v>36</v>
      </c>
      <c r="C1317">
        <v>141</v>
      </c>
      <c r="D1317">
        <v>6</v>
      </c>
      <c r="E1317" s="4">
        <v>43104.770833333336</v>
      </c>
      <c r="F1317" s="4">
        <v>43104.772916666669</v>
      </c>
      <c r="G1317" s="4">
        <v>43104.77847222222</v>
      </c>
      <c r="H1317">
        <v>62</v>
      </c>
      <c r="I1317">
        <v>1</v>
      </c>
      <c r="J1317">
        <v>2</v>
      </c>
      <c r="K1317">
        <v>1</v>
      </c>
    </row>
    <row r="1318" spans="1:11" x14ac:dyDescent="0.25">
      <c r="A1318">
        <v>4</v>
      </c>
      <c r="B1318">
        <v>3</v>
      </c>
      <c r="C1318">
        <v>146</v>
      </c>
      <c r="D1318">
        <v>18</v>
      </c>
      <c r="E1318" s="4">
        <v>43104.803472222222</v>
      </c>
      <c r="F1318" s="4">
        <v>43104.810416666667</v>
      </c>
      <c r="G1318" s="4">
        <v>43104.827777777777</v>
      </c>
      <c r="H1318">
        <v>52</v>
      </c>
      <c r="I1318">
        <v>2</v>
      </c>
      <c r="J1318">
        <v>1</v>
      </c>
      <c r="K1318">
        <v>4</v>
      </c>
    </row>
    <row r="1319" spans="1:11" x14ac:dyDescent="0.25">
      <c r="A1319">
        <v>1</v>
      </c>
      <c r="B1319">
        <v>12</v>
      </c>
      <c r="C1319">
        <v>138</v>
      </c>
      <c r="D1319">
        <v>6</v>
      </c>
      <c r="E1319" s="4">
        <v>43104.784722222219</v>
      </c>
      <c r="F1319" s="4">
        <v>43104.784722222219</v>
      </c>
      <c r="G1319" s="4">
        <v>43104.784722222219</v>
      </c>
      <c r="H1319">
        <v>63</v>
      </c>
      <c r="I1319">
        <v>1</v>
      </c>
      <c r="J1319">
        <v>2</v>
      </c>
      <c r="K1319">
        <v>1</v>
      </c>
    </row>
    <row r="1320" spans="1:11" x14ac:dyDescent="0.25">
      <c r="A1320">
        <v>1</v>
      </c>
      <c r="B1320">
        <v>12</v>
      </c>
      <c r="C1320">
        <v>141</v>
      </c>
      <c r="D1320">
        <v>6</v>
      </c>
      <c r="E1320" s="4">
        <v>43104.790972222225</v>
      </c>
      <c r="F1320" s="4">
        <v>43104.790972222225</v>
      </c>
      <c r="G1320" s="4">
        <v>43104.792361111111</v>
      </c>
      <c r="H1320">
        <v>63</v>
      </c>
      <c r="I1320">
        <v>1</v>
      </c>
      <c r="J1320">
        <v>2</v>
      </c>
      <c r="K1320">
        <v>1</v>
      </c>
    </row>
    <row r="1321" spans="1:11" x14ac:dyDescent="0.25">
      <c r="A1321">
        <v>1</v>
      </c>
      <c r="B1321">
        <v>58</v>
      </c>
      <c r="C1321">
        <v>139</v>
      </c>
      <c r="D1321">
        <v>1</v>
      </c>
      <c r="E1321" s="4">
        <v>43104.802777777775</v>
      </c>
      <c r="F1321" s="4">
        <v>43104.805555555555</v>
      </c>
      <c r="G1321" s="4">
        <v>43104.813888888886</v>
      </c>
      <c r="H1321">
        <v>24</v>
      </c>
      <c r="I1321">
        <v>2</v>
      </c>
      <c r="J1321">
        <v>3</v>
      </c>
      <c r="K1321">
        <v>1</v>
      </c>
    </row>
    <row r="1322" spans="1:11" x14ac:dyDescent="0.25">
      <c r="A1322">
        <v>4</v>
      </c>
      <c r="B1322">
        <v>3</v>
      </c>
      <c r="C1322">
        <v>135</v>
      </c>
      <c r="D1322">
        <v>3</v>
      </c>
      <c r="E1322" s="4">
        <v>43104.827777777777</v>
      </c>
      <c r="F1322" s="4">
        <v>43104.827777777777</v>
      </c>
      <c r="G1322" s="4">
        <v>43104.845833333333</v>
      </c>
      <c r="H1322">
        <v>28</v>
      </c>
      <c r="I1322">
        <v>2</v>
      </c>
      <c r="J1322">
        <v>3</v>
      </c>
      <c r="K1322">
        <v>4</v>
      </c>
    </row>
    <row r="1323" spans="1:11" x14ac:dyDescent="0.25">
      <c r="A1323">
        <v>1</v>
      </c>
      <c r="B1323">
        <v>2</v>
      </c>
      <c r="C1323">
        <v>1</v>
      </c>
      <c r="D1323">
        <v>23</v>
      </c>
      <c r="E1323" s="4">
        <v>43104.845833333333</v>
      </c>
      <c r="F1323" s="4">
        <v>43104.845833333333</v>
      </c>
      <c r="G1323" s="4">
        <v>43104.845833333333</v>
      </c>
      <c r="H1323">
        <v>72</v>
      </c>
      <c r="I1323">
        <v>1</v>
      </c>
      <c r="J1323">
        <v>9</v>
      </c>
      <c r="K1323">
        <v>1</v>
      </c>
    </row>
    <row r="1324" spans="1:11" x14ac:dyDescent="0.25">
      <c r="A1324">
        <v>1</v>
      </c>
      <c r="B1324">
        <v>12</v>
      </c>
      <c r="C1324">
        <v>11</v>
      </c>
      <c r="D1324">
        <v>19</v>
      </c>
      <c r="E1324" s="4">
        <v>43104.865972222222</v>
      </c>
      <c r="F1324" s="4">
        <v>43104.865972222222</v>
      </c>
      <c r="G1324" s="4">
        <v>43104.881249999999</v>
      </c>
      <c r="H1324">
        <v>8</v>
      </c>
      <c r="I1324">
        <v>1</v>
      </c>
      <c r="J1324">
        <v>12</v>
      </c>
      <c r="K1324">
        <v>1</v>
      </c>
    </row>
    <row r="1325" spans="1:11" x14ac:dyDescent="0.25">
      <c r="A1325">
        <v>1</v>
      </c>
      <c r="B1325">
        <v>69</v>
      </c>
      <c r="C1325">
        <v>156</v>
      </c>
      <c r="D1325">
        <v>9</v>
      </c>
      <c r="E1325" s="4">
        <v>43104.865972222222</v>
      </c>
      <c r="F1325" s="4">
        <v>43104.865972222222</v>
      </c>
      <c r="G1325" s="4">
        <v>43104.877083333333</v>
      </c>
      <c r="H1325">
        <v>19</v>
      </c>
      <c r="I1325">
        <v>1</v>
      </c>
      <c r="J1325">
        <v>16</v>
      </c>
      <c r="K1325">
        <v>1</v>
      </c>
    </row>
    <row r="1326" spans="1:11" x14ac:dyDescent="0.25">
      <c r="A1326">
        <v>1</v>
      </c>
      <c r="B1326">
        <v>69</v>
      </c>
      <c r="C1326">
        <v>139</v>
      </c>
      <c r="D1326">
        <v>1</v>
      </c>
      <c r="E1326" s="4">
        <v>43104.866666666669</v>
      </c>
      <c r="F1326" s="4">
        <v>43104.870833333334</v>
      </c>
      <c r="G1326" s="4">
        <v>43104.879861111112</v>
      </c>
      <c r="H1326">
        <v>48</v>
      </c>
      <c r="I1326">
        <v>2</v>
      </c>
      <c r="J1326">
        <v>3</v>
      </c>
      <c r="K1326">
        <v>1</v>
      </c>
    </row>
    <row r="1327" spans="1:11" x14ac:dyDescent="0.25">
      <c r="A1327">
        <v>1</v>
      </c>
      <c r="B1327">
        <v>51</v>
      </c>
      <c r="C1327">
        <v>156</v>
      </c>
      <c r="D1327">
        <v>9</v>
      </c>
      <c r="E1327" s="4">
        <v>43104.883333333331</v>
      </c>
      <c r="F1327" s="4">
        <v>43104.884027777778</v>
      </c>
      <c r="G1327" s="4">
        <v>43104.888194444444</v>
      </c>
      <c r="H1327">
        <v>24</v>
      </c>
      <c r="I1327">
        <v>2</v>
      </c>
      <c r="J1327">
        <v>16</v>
      </c>
      <c r="K1327">
        <v>1</v>
      </c>
    </row>
    <row r="1328" spans="1:11" x14ac:dyDescent="0.25">
      <c r="A1328">
        <v>1</v>
      </c>
      <c r="B1328">
        <v>28</v>
      </c>
      <c r="C1328">
        <v>1</v>
      </c>
      <c r="D1328">
        <v>23</v>
      </c>
      <c r="E1328" s="4">
        <v>43104.902083333334</v>
      </c>
      <c r="F1328" s="4">
        <v>43104.905555555553</v>
      </c>
      <c r="G1328" s="4">
        <v>43104.915277777778</v>
      </c>
      <c r="H1328">
        <v>79</v>
      </c>
      <c r="I1328">
        <v>2</v>
      </c>
      <c r="J1328">
        <v>9</v>
      </c>
      <c r="K1328">
        <v>1</v>
      </c>
    </row>
    <row r="1329" spans="1:11" x14ac:dyDescent="0.25">
      <c r="A1329">
        <v>1</v>
      </c>
      <c r="B1329">
        <v>7</v>
      </c>
      <c r="C1329">
        <v>138</v>
      </c>
      <c r="D1329">
        <v>6</v>
      </c>
      <c r="E1329" s="4">
        <v>43104.909722222219</v>
      </c>
      <c r="F1329" s="4">
        <v>43104.910416666666</v>
      </c>
      <c r="G1329" s="4">
        <v>43104.913888888892</v>
      </c>
      <c r="H1329">
        <v>32</v>
      </c>
      <c r="I1329">
        <v>2</v>
      </c>
      <c r="J1329">
        <v>2</v>
      </c>
      <c r="K1329">
        <v>1</v>
      </c>
    </row>
    <row r="1330" spans="1:11" x14ac:dyDescent="0.25">
      <c r="A1330">
        <v>4</v>
      </c>
      <c r="B1330">
        <v>65</v>
      </c>
      <c r="C1330">
        <v>154</v>
      </c>
      <c r="D1330">
        <v>19</v>
      </c>
      <c r="E1330" s="4">
        <v>43104.920138888891</v>
      </c>
      <c r="F1330" s="4">
        <v>43104.924305555556</v>
      </c>
      <c r="G1330" s="4">
        <v>43104.931944444441</v>
      </c>
      <c r="H1330">
        <v>19</v>
      </c>
      <c r="I1330">
        <v>1</v>
      </c>
      <c r="J1330">
        <v>12</v>
      </c>
      <c r="K1330">
        <v>4</v>
      </c>
    </row>
    <row r="1331" spans="1:11" x14ac:dyDescent="0.25">
      <c r="A1331">
        <v>1</v>
      </c>
      <c r="B1331">
        <v>79</v>
      </c>
      <c r="C1331">
        <v>144</v>
      </c>
      <c r="D1331">
        <v>16</v>
      </c>
      <c r="E1331" s="4">
        <v>43104.939583333333</v>
      </c>
      <c r="F1331" s="4">
        <v>43104.939583333333</v>
      </c>
      <c r="G1331" s="4">
        <v>43104.947916666664</v>
      </c>
      <c r="H1331">
        <v>49</v>
      </c>
      <c r="I1331">
        <v>2</v>
      </c>
      <c r="J1331">
        <v>5</v>
      </c>
      <c r="K1331">
        <v>1</v>
      </c>
    </row>
    <row r="1332" spans="1:11" x14ac:dyDescent="0.25">
      <c r="A1332">
        <v>4</v>
      </c>
      <c r="B1332">
        <v>65</v>
      </c>
      <c r="C1332">
        <v>137</v>
      </c>
      <c r="D1332">
        <v>5</v>
      </c>
      <c r="E1332" s="4">
        <v>43104.94027777778</v>
      </c>
      <c r="F1332" s="4">
        <v>43104.94027777778</v>
      </c>
      <c r="G1332" s="4">
        <v>43104.958333333336</v>
      </c>
      <c r="H1332">
        <v>19</v>
      </c>
      <c r="I1332">
        <v>2</v>
      </c>
      <c r="J1332">
        <v>5</v>
      </c>
      <c r="K1332">
        <v>4</v>
      </c>
    </row>
    <row r="1333" spans="1:11" x14ac:dyDescent="0.25">
      <c r="A1333">
        <v>1</v>
      </c>
      <c r="B1333">
        <v>51</v>
      </c>
      <c r="C1333">
        <v>156</v>
      </c>
      <c r="D1333">
        <v>9</v>
      </c>
      <c r="E1333" s="4">
        <v>43104.947222222225</v>
      </c>
      <c r="F1333" s="4">
        <v>43104.947222222225</v>
      </c>
      <c r="G1333" s="4">
        <v>43104.951388888891</v>
      </c>
      <c r="H1333">
        <v>25</v>
      </c>
      <c r="I1333">
        <v>2</v>
      </c>
      <c r="J1333">
        <v>16</v>
      </c>
      <c r="K1333">
        <v>1</v>
      </c>
    </row>
    <row r="1334" spans="1:11" x14ac:dyDescent="0.25">
      <c r="A1334">
        <v>1</v>
      </c>
      <c r="B1334">
        <v>69</v>
      </c>
      <c r="C1334">
        <v>156</v>
      </c>
      <c r="D1334">
        <v>9</v>
      </c>
      <c r="E1334" s="4">
        <v>43104.977083333331</v>
      </c>
      <c r="F1334" s="4">
        <v>43104.978472222225</v>
      </c>
      <c r="G1334" s="4">
        <v>43104.986805555556</v>
      </c>
      <c r="H1334">
        <v>49</v>
      </c>
      <c r="I1334">
        <v>1</v>
      </c>
      <c r="J1334">
        <v>16</v>
      </c>
      <c r="K1334">
        <v>1</v>
      </c>
    </row>
    <row r="1335" spans="1:11" x14ac:dyDescent="0.25">
      <c r="A1335">
        <v>1</v>
      </c>
      <c r="B1335">
        <v>36</v>
      </c>
      <c r="C1335">
        <v>141</v>
      </c>
      <c r="D1335">
        <v>6</v>
      </c>
      <c r="E1335" s="4">
        <v>43104.992361111108</v>
      </c>
      <c r="F1335" s="4">
        <v>43104.993055555555</v>
      </c>
      <c r="G1335" s="4">
        <v>43104.996527777781</v>
      </c>
      <c r="H1335">
        <v>42</v>
      </c>
      <c r="I1335">
        <v>1</v>
      </c>
      <c r="J1335">
        <v>2</v>
      </c>
      <c r="K1335">
        <v>1</v>
      </c>
    </row>
    <row r="1336" spans="1:11" x14ac:dyDescent="0.25">
      <c r="A1336">
        <v>1</v>
      </c>
      <c r="B1336">
        <v>7</v>
      </c>
      <c r="C1336">
        <v>146</v>
      </c>
      <c r="D1336">
        <v>18</v>
      </c>
      <c r="E1336" s="4">
        <v>43105.007638888892</v>
      </c>
      <c r="F1336" s="4">
        <v>43105.007638888892</v>
      </c>
      <c r="G1336" s="4">
        <v>43105.007638888892</v>
      </c>
      <c r="H1336">
        <v>48</v>
      </c>
      <c r="I1336">
        <v>1</v>
      </c>
      <c r="J1336">
        <v>4</v>
      </c>
      <c r="K1336">
        <v>1</v>
      </c>
    </row>
    <row r="1337" spans="1:11" x14ac:dyDescent="0.25">
      <c r="A1337">
        <v>1</v>
      </c>
      <c r="B1337">
        <v>51</v>
      </c>
      <c r="C1337">
        <v>141</v>
      </c>
      <c r="D1337">
        <v>6</v>
      </c>
      <c r="E1337" s="4">
        <v>43105.017361111109</v>
      </c>
      <c r="F1337" s="4">
        <v>43105.017361111109</v>
      </c>
      <c r="G1337" s="4">
        <v>43105.020138888889</v>
      </c>
      <c r="H1337">
        <v>18</v>
      </c>
      <c r="I1337">
        <v>2</v>
      </c>
      <c r="J1337">
        <v>2</v>
      </c>
      <c r="K1337">
        <v>1</v>
      </c>
    </row>
    <row r="1338" spans="1:11" x14ac:dyDescent="0.25">
      <c r="A1338">
        <v>1</v>
      </c>
      <c r="B1338">
        <v>28</v>
      </c>
      <c r="C1338">
        <v>11</v>
      </c>
      <c r="D1338">
        <v>19</v>
      </c>
      <c r="E1338" s="4">
        <v>43105.027083333334</v>
      </c>
      <c r="F1338" s="4">
        <v>43105.033333333333</v>
      </c>
      <c r="G1338" s="4">
        <v>43105.033333333333</v>
      </c>
      <c r="H1338">
        <v>88</v>
      </c>
      <c r="I1338">
        <v>1</v>
      </c>
      <c r="J1338">
        <v>12</v>
      </c>
      <c r="K1338">
        <v>1</v>
      </c>
    </row>
    <row r="1339" spans="1:11" x14ac:dyDescent="0.25">
      <c r="A1339">
        <v>1</v>
      </c>
      <c r="B1339">
        <v>36</v>
      </c>
      <c r="C1339">
        <v>136</v>
      </c>
      <c r="D1339">
        <v>5</v>
      </c>
      <c r="E1339" s="4">
        <v>43105.070138888892</v>
      </c>
      <c r="F1339" s="4">
        <v>43105.073611111111</v>
      </c>
      <c r="G1339" s="4">
        <v>43105.081250000003</v>
      </c>
      <c r="H1339">
        <v>53</v>
      </c>
      <c r="I1339">
        <v>1</v>
      </c>
      <c r="J1339">
        <v>1</v>
      </c>
      <c r="K1339">
        <v>1</v>
      </c>
    </row>
    <row r="1340" spans="1:11" x14ac:dyDescent="0.25">
      <c r="A1340">
        <v>1</v>
      </c>
      <c r="B1340">
        <v>7</v>
      </c>
      <c r="C1340">
        <v>157</v>
      </c>
      <c r="D1340">
        <v>10</v>
      </c>
      <c r="E1340" s="4">
        <v>43105.071527777778</v>
      </c>
      <c r="F1340" s="4">
        <v>43105.073611111111</v>
      </c>
      <c r="G1340" s="4">
        <v>43105.077777777777</v>
      </c>
      <c r="H1340">
        <v>24</v>
      </c>
      <c r="I1340">
        <v>2</v>
      </c>
      <c r="J1340">
        <v>7</v>
      </c>
      <c r="K1340">
        <v>1</v>
      </c>
    </row>
    <row r="1341" spans="1:11" x14ac:dyDescent="0.25">
      <c r="A1341">
        <v>1</v>
      </c>
      <c r="B1341">
        <v>69</v>
      </c>
      <c r="C1341">
        <v>136</v>
      </c>
      <c r="D1341">
        <v>5</v>
      </c>
      <c r="E1341" s="4">
        <v>43105.206250000003</v>
      </c>
      <c r="F1341" s="4">
        <v>43105.209722222222</v>
      </c>
      <c r="G1341" s="4">
        <v>43105.213194444441</v>
      </c>
      <c r="H1341">
        <v>34</v>
      </c>
      <c r="I1341">
        <v>2</v>
      </c>
      <c r="J1341">
        <v>2</v>
      </c>
      <c r="K1341">
        <v>1</v>
      </c>
    </row>
    <row r="1342" spans="1:11" x14ac:dyDescent="0.25">
      <c r="A1342">
        <v>1</v>
      </c>
      <c r="B1342">
        <v>14</v>
      </c>
      <c r="C1342">
        <v>144</v>
      </c>
      <c r="D1342">
        <v>16</v>
      </c>
      <c r="E1342" s="4">
        <v>43105.324305555558</v>
      </c>
      <c r="F1342" s="4">
        <v>43105.32916666667</v>
      </c>
      <c r="G1342" s="4">
        <v>43105.32916666667</v>
      </c>
      <c r="H1342">
        <v>64</v>
      </c>
      <c r="I1342">
        <v>2</v>
      </c>
      <c r="J1342">
        <v>5</v>
      </c>
      <c r="K1342">
        <v>1</v>
      </c>
    </row>
    <row r="1343" spans="1:11" x14ac:dyDescent="0.25">
      <c r="A1343">
        <v>1</v>
      </c>
      <c r="B1343">
        <v>51</v>
      </c>
      <c r="C1343">
        <v>141</v>
      </c>
      <c r="D1343">
        <v>6</v>
      </c>
      <c r="E1343" s="4">
        <v>43105.339583333334</v>
      </c>
      <c r="F1343" s="4">
        <v>43105.349305555559</v>
      </c>
      <c r="G1343" s="4">
        <v>43105.349305555559</v>
      </c>
      <c r="H1343">
        <v>34</v>
      </c>
      <c r="I1343">
        <v>2</v>
      </c>
      <c r="J1343">
        <v>2</v>
      </c>
      <c r="K1343">
        <v>1</v>
      </c>
    </row>
    <row r="1344" spans="1:11" x14ac:dyDescent="0.25">
      <c r="A1344">
        <v>1</v>
      </c>
      <c r="B1344">
        <v>69</v>
      </c>
      <c r="C1344">
        <v>135</v>
      </c>
      <c r="D1344">
        <v>3</v>
      </c>
      <c r="E1344" s="4">
        <v>43105.345833333333</v>
      </c>
      <c r="F1344" s="4">
        <v>43105.347222222219</v>
      </c>
      <c r="G1344" s="4">
        <v>43105.350694444445</v>
      </c>
      <c r="H1344">
        <v>36</v>
      </c>
      <c r="I1344">
        <v>1</v>
      </c>
      <c r="J1344">
        <v>3</v>
      </c>
      <c r="K1344">
        <v>1</v>
      </c>
    </row>
    <row r="1345" spans="1:11" x14ac:dyDescent="0.25">
      <c r="A1345">
        <v>1</v>
      </c>
      <c r="B1345">
        <v>16</v>
      </c>
      <c r="C1345">
        <v>137</v>
      </c>
      <c r="D1345">
        <v>5</v>
      </c>
      <c r="E1345" s="4">
        <v>43105.35</v>
      </c>
      <c r="F1345" s="4">
        <v>43105.361111111109</v>
      </c>
      <c r="G1345" s="4">
        <v>43105.361111111109</v>
      </c>
      <c r="H1345">
        <v>53</v>
      </c>
      <c r="I1345">
        <v>2</v>
      </c>
      <c r="J1345">
        <v>1</v>
      </c>
      <c r="K1345">
        <v>1</v>
      </c>
    </row>
    <row r="1346" spans="1:11" x14ac:dyDescent="0.25">
      <c r="A1346">
        <v>4</v>
      </c>
      <c r="B1346">
        <v>3</v>
      </c>
      <c r="C1346">
        <v>156</v>
      </c>
      <c r="D1346">
        <v>9</v>
      </c>
      <c r="E1346" s="4">
        <v>43105.365277777775</v>
      </c>
      <c r="F1346" s="4">
        <v>43105.367361111108</v>
      </c>
      <c r="G1346" s="4">
        <v>43105.379861111112</v>
      </c>
      <c r="H1346">
        <v>26</v>
      </c>
      <c r="I1346">
        <v>2</v>
      </c>
      <c r="J1346">
        <v>16</v>
      </c>
      <c r="K1346">
        <v>4</v>
      </c>
    </row>
    <row r="1347" spans="1:11" x14ac:dyDescent="0.25">
      <c r="A1347">
        <v>1</v>
      </c>
      <c r="B1347">
        <v>16</v>
      </c>
      <c r="C1347">
        <v>138</v>
      </c>
      <c r="D1347">
        <v>6</v>
      </c>
      <c r="E1347" s="4">
        <v>43105.369444444441</v>
      </c>
      <c r="F1347" s="4">
        <v>43105.377083333333</v>
      </c>
      <c r="G1347" s="4">
        <v>43105.377083333333</v>
      </c>
      <c r="H1347">
        <v>39</v>
      </c>
      <c r="I1347">
        <v>2</v>
      </c>
      <c r="J1347">
        <v>2</v>
      </c>
      <c r="K1347">
        <v>1</v>
      </c>
    </row>
    <row r="1348" spans="1:11" x14ac:dyDescent="0.25">
      <c r="A1348">
        <v>1</v>
      </c>
      <c r="B1348">
        <v>16</v>
      </c>
      <c r="C1348">
        <v>135</v>
      </c>
      <c r="D1348">
        <v>3</v>
      </c>
      <c r="E1348" s="4">
        <v>43105.384722222225</v>
      </c>
      <c r="F1348" s="4">
        <v>43105.388888888891</v>
      </c>
      <c r="G1348" s="4">
        <v>43105.397222222222</v>
      </c>
      <c r="H1348">
        <v>56</v>
      </c>
      <c r="I1348">
        <v>1</v>
      </c>
      <c r="J1348">
        <v>2</v>
      </c>
      <c r="K1348">
        <v>1</v>
      </c>
    </row>
    <row r="1349" spans="1:11" x14ac:dyDescent="0.25">
      <c r="A1349">
        <v>1</v>
      </c>
      <c r="B1349">
        <v>51</v>
      </c>
      <c r="C1349">
        <v>144</v>
      </c>
      <c r="D1349">
        <v>16</v>
      </c>
      <c r="E1349" s="4">
        <v>43105.385416666664</v>
      </c>
      <c r="F1349" s="4">
        <v>43105.386805555558</v>
      </c>
      <c r="G1349" s="4">
        <v>43105.39166666667</v>
      </c>
      <c r="H1349">
        <v>23</v>
      </c>
      <c r="I1349">
        <v>1</v>
      </c>
      <c r="J1349">
        <v>5</v>
      </c>
      <c r="K1349">
        <v>1</v>
      </c>
    </row>
    <row r="1350" spans="1:11" x14ac:dyDescent="0.25">
      <c r="A1350">
        <v>3</v>
      </c>
      <c r="B1350">
        <v>47</v>
      </c>
      <c r="C1350">
        <v>138</v>
      </c>
      <c r="D1350">
        <v>6</v>
      </c>
      <c r="E1350" s="4">
        <v>43105.390972222223</v>
      </c>
      <c r="F1350" s="4">
        <v>43105.450694444444</v>
      </c>
      <c r="G1350" s="4">
        <v>43105.450694444444</v>
      </c>
      <c r="H1350">
        <v>10</v>
      </c>
      <c r="I1350">
        <v>2</v>
      </c>
      <c r="J1350">
        <v>1</v>
      </c>
      <c r="K1350">
        <v>3</v>
      </c>
    </row>
    <row r="1351" spans="1:11" x14ac:dyDescent="0.25">
      <c r="A1351">
        <v>1</v>
      </c>
      <c r="B1351">
        <v>51</v>
      </c>
      <c r="C1351">
        <v>135</v>
      </c>
      <c r="D1351">
        <v>3</v>
      </c>
      <c r="E1351" s="4">
        <v>43105.421527777777</v>
      </c>
      <c r="F1351" s="4">
        <v>43105.421527777777</v>
      </c>
      <c r="G1351" s="4">
        <v>43105.436111111114</v>
      </c>
      <c r="H1351">
        <v>22</v>
      </c>
      <c r="I1351">
        <v>2</v>
      </c>
      <c r="J1351">
        <v>3</v>
      </c>
      <c r="K1351">
        <v>1</v>
      </c>
    </row>
    <row r="1352" spans="1:11" x14ac:dyDescent="0.25">
      <c r="A1352">
        <v>1</v>
      </c>
      <c r="B1352">
        <v>77</v>
      </c>
      <c r="C1352">
        <v>146</v>
      </c>
      <c r="D1352">
        <v>18</v>
      </c>
      <c r="E1352" s="4">
        <v>43105.431944444441</v>
      </c>
      <c r="F1352" s="4">
        <v>43105.44027777778</v>
      </c>
      <c r="G1352" s="4">
        <v>43105.44027777778</v>
      </c>
      <c r="H1352">
        <v>26</v>
      </c>
      <c r="I1352">
        <v>2</v>
      </c>
      <c r="J1352">
        <v>4</v>
      </c>
      <c r="K1352">
        <v>1</v>
      </c>
    </row>
    <row r="1353" spans="1:11" x14ac:dyDescent="0.25">
      <c r="A1353">
        <v>1</v>
      </c>
      <c r="B1353">
        <v>69</v>
      </c>
      <c r="C1353">
        <v>156</v>
      </c>
      <c r="D1353">
        <v>9</v>
      </c>
      <c r="E1353" s="4">
        <v>43105.4375</v>
      </c>
      <c r="F1353" s="4">
        <v>43105.446527777778</v>
      </c>
      <c r="G1353" s="4">
        <v>43105.446527777778</v>
      </c>
      <c r="H1353">
        <v>59</v>
      </c>
      <c r="I1353">
        <v>2</v>
      </c>
      <c r="J1353">
        <v>16</v>
      </c>
      <c r="K1353">
        <v>1</v>
      </c>
    </row>
    <row r="1354" spans="1:11" x14ac:dyDescent="0.25">
      <c r="A1354">
        <v>1</v>
      </c>
      <c r="B1354">
        <v>16</v>
      </c>
      <c r="C1354">
        <v>141</v>
      </c>
      <c r="D1354">
        <v>6</v>
      </c>
      <c r="E1354" s="4">
        <v>43105.439583333333</v>
      </c>
      <c r="F1354" s="4">
        <v>43105.446527777778</v>
      </c>
      <c r="G1354" s="4">
        <v>43105.446527777778</v>
      </c>
      <c r="H1354">
        <v>35</v>
      </c>
      <c r="I1354">
        <v>1</v>
      </c>
      <c r="J1354">
        <v>2</v>
      </c>
      <c r="K1354">
        <v>1</v>
      </c>
    </row>
    <row r="1355" spans="1:11" x14ac:dyDescent="0.25">
      <c r="A1355">
        <v>1</v>
      </c>
      <c r="B1355">
        <v>16</v>
      </c>
      <c r="C1355">
        <v>142</v>
      </c>
      <c r="D1355">
        <v>4</v>
      </c>
      <c r="E1355" s="4">
        <v>43105.440972222219</v>
      </c>
      <c r="F1355" s="4">
        <v>43105.443749999999</v>
      </c>
      <c r="G1355" s="4">
        <v>43105.447222222225</v>
      </c>
      <c r="H1355">
        <v>15</v>
      </c>
      <c r="I1355">
        <v>2</v>
      </c>
      <c r="J1355">
        <v>6</v>
      </c>
      <c r="K1355">
        <v>1</v>
      </c>
    </row>
    <row r="1356" spans="1:11" x14ac:dyDescent="0.25">
      <c r="A1356">
        <v>2</v>
      </c>
      <c r="B1356">
        <v>22</v>
      </c>
      <c r="C1356">
        <v>138</v>
      </c>
      <c r="D1356">
        <v>6</v>
      </c>
      <c r="E1356" s="4">
        <v>43105.45</v>
      </c>
      <c r="F1356" s="4">
        <v>43105.45</v>
      </c>
      <c r="G1356" s="4">
        <v>43105.461805555555</v>
      </c>
      <c r="H1356">
        <v>40</v>
      </c>
      <c r="I1356">
        <v>1</v>
      </c>
      <c r="J1356">
        <v>2</v>
      </c>
      <c r="K1356">
        <v>2</v>
      </c>
    </row>
    <row r="1357" spans="1:11" x14ac:dyDescent="0.25">
      <c r="A1357">
        <v>4</v>
      </c>
      <c r="B1357">
        <v>65</v>
      </c>
      <c r="C1357">
        <v>136</v>
      </c>
      <c r="D1357">
        <v>5</v>
      </c>
      <c r="E1357" s="4">
        <v>43105.45208333333</v>
      </c>
      <c r="F1357" s="4">
        <v>43105.468055555553</v>
      </c>
      <c r="G1357" s="4">
        <v>43105.468055555553</v>
      </c>
      <c r="H1357">
        <v>23</v>
      </c>
      <c r="I1357">
        <v>1</v>
      </c>
      <c r="J1357">
        <v>5</v>
      </c>
      <c r="K1357">
        <v>4</v>
      </c>
    </row>
    <row r="1358" spans="1:11" x14ac:dyDescent="0.25">
      <c r="A1358">
        <v>1</v>
      </c>
      <c r="B1358">
        <v>28</v>
      </c>
      <c r="C1358">
        <v>157</v>
      </c>
      <c r="D1358">
        <v>10</v>
      </c>
      <c r="E1358" s="4">
        <v>43105.462500000001</v>
      </c>
      <c r="F1358" s="4">
        <v>43105.488888888889</v>
      </c>
      <c r="G1358" s="4">
        <v>43105.488888888889</v>
      </c>
      <c r="H1358">
        <v>26</v>
      </c>
      <c r="I1358">
        <v>2</v>
      </c>
      <c r="J1358">
        <v>16</v>
      </c>
      <c r="K1358">
        <v>1</v>
      </c>
    </row>
    <row r="1359" spans="1:11" x14ac:dyDescent="0.25">
      <c r="A1359">
        <v>1</v>
      </c>
      <c r="B1359">
        <v>16</v>
      </c>
      <c r="C1359">
        <v>142</v>
      </c>
      <c r="D1359">
        <v>4</v>
      </c>
      <c r="E1359" s="4">
        <v>43105.475694444445</v>
      </c>
      <c r="F1359" s="4">
        <v>43105.477083333331</v>
      </c>
      <c r="G1359" s="4">
        <v>43105.479166666664</v>
      </c>
      <c r="H1359">
        <v>37</v>
      </c>
      <c r="I1359">
        <v>2</v>
      </c>
      <c r="J1359">
        <v>4</v>
      </c>
      <c r="K1359">
        <v>1</v>
      </c>
    </row>
    <row r="1360" spans="1:11" x14ac:dyDescent="0.25">
      <c r="A1360">
        <v>1</v>
      </c>
      <c r="B1360">
        <v>69</v>
      </c>
      <c r="C1360">
        <v>137</v>
      </c>
      <c r="D1360">
        <v>5</v>
      </c>
      <c r="E1360" s="4">
        <v>43105.489583333336</v>
      </c>
      <c r="F1360" s="4">
        <v>43105.491666666669</v>
      </c>
      <c r="G1360" s="4">
        <v>43105.509027777778</v>
      </c>
      <c r="H1360">
        <v>18</v>
      </c>
      <c r="I1360">
        <v>2</v>
      </c>
      <c r="J1360">
        <v>5</v>
      </c>
      <c r="K1360">
        <v>1</v>
      </c>
    </row>
    <row r="1361" spans="1:11" x14ac:dyDescent="0.25">
      <c r="A1361">
        <v>1</v>
      </c>
      <c r="B1361">
        <v>51</v>
      </c>
      <c r="C1361">
        <v>144</v>
      </c>
      <c r="D1361">
        <v>16</v>
      </c>
      <c r="E1361" s="4">
        <v>43105.493750000001</v>
      </c>
      <c r="F1361" s="4">
        <v>43105.493750000001</v>
      </c>
      <c r="G1361" s="4">
        <v>43105.495833333334</v>
      </c>
      <c r="H1361">
        <v>28</v>
      </c>
      <c r="I1361">
        <v>2</v>
      </c>
      <c r="J1361">
        <v>5</v>
      </c>
      <c r="K1361">
        <v>1</v>
      </c>
    </row>
    <row r="1362" spans="1:11" x14ac:dyDescent="0.25">
      <c r="A1362">
        <v>2</v>
      </c>
      <c r="B1362">
        <v>86</v>
      </c>
      <c r="C1362">
        <v>144</v>
      </c>
      <c r="D1362">
        <v>16</v>
      </c>
      <c r="E1362" s="4">
        <v>43105.541666666664</v>
      </c>
      <c r="F1362" s="4">
        <v>43105.54791666667</v>
      </c>
      <c r="G1362" s="4">
        <v>43105.54791666667</v>
      </c>
      <c r="H1362">
        <v>24</v>
      </c>
      <c r="I1362">
        <v>1</v>
      </c>
      <c r="J1362">
        <v>5</v>
      </c>
      <c r="K1362">
        <v>2</v>
      </c>
    </row>
    <row r="1363" spans="1:11" x14ac:dyDescent="0.25">
      <c r="A1363">
        <v>1</v>
      </c>
      <c r="B1363">
        <v>57</v>
      </c>
      <c r="C1363">
        <v>154</v>
      </c>
      <c r="D1363">
        <v>19</v>
      </c>
      <c r="E1363" s="4">
        <v>43105.520833333336</v>
      </c>
      <c r="F1363" s="4">
        <v>43105.522222222222</v>
      </c>
      <c r="G1363" s="4">
        <v>43105.525000000001</v>
      </c>
      <c r="H1363">
        <v>1</v>
      </c>
      <c r="I1363">
        <v>2</v>
      </c>
      <c r="J1363">
        <v>12</v>
      </c>
      <c r="K1363">
        <v>1</v>
      </c>
    </row>
    <row r="1364" spans="1:11" x14ac:dyDescent="0.25">
      <c r="A1364">
        <v>1</v>
      </c>
      <c r="B1364">
        <v>56</v>
      </c>
      <c r="C1364">
        <v>139</v>
      </c>
      <c r="D1364">
        <v>1</v>
      </c>
      <c r="E1364" s="4">
        <v>43105.525000000001</v>
      </c>
      <c r="F1364" s="4">
        <v>43105.525694444441</v>
      </c>
      <c r="G1364" s="4">
        <v>43105.533333333333</v>
      </c>
      <c r="H1364">
        <v>62</v>
      </c>
      <c r="I1364">
        <v>1</v>
      </c>
      <c r="J1364">
        <v>1</v>
      </c>
      <c r="K1364">
        <v>1</v>
      </c>
    </row>
    <row r="1365" spans="1:11" x14ac:dyDescent="0.25">
      <c r="A1365">
        <v>1</v>
      </c>
      <c r="B1365">
        <v>36</v>
      </c>
      <c r="C1365">
        <v>144</v>
      </c>
      <c r="D1365">
        <v>16</v>
      </c>
      <c r="E1365" s="4">
        <v>43105.527777777781</v>
      </c>
      <c r="F1365" s="4">
        <v>43105.527777777781</v>
      </c>
      <c r="G1365" s="4">
        <v>43105.53125</v>
      </c>
      <c r="H1365">
        <v>40</v>
      </c>
      <c r="I1365">
        <v>1</v>
      </c>
      <c r="J1365">
        <v>5</v>
      </c>
      <c r="K1365">
        <v>1</v>
      </c>
    </row>
    <row r="1366" spans="1:11" x14ac:dyDescent="0.25">
      <c r="A1366">
        <v>4</v>
      </c>
      <c r="B1366">
        <v>3</v>
      </c>
      <c r="C1366">
        <v>139</v>
      </c>
      <c r="D1366">
        <v>1</v>
      </c>
      <c r="E1366" s="4">
        <v>43105.543055555558</v>
      </c>
      <c r="F1366" s="4">
        <v>43105.543055555558</v>
      </c>
      <c r="G1366" s="4">
        <v>43105.561111111114</v>
      </c>
      <c r="H1366">
        <v>21</v>
      </c>
      <c r="I1366">
        <v>2</v>
      </c>
      <c r="J1366">
        <v>5</v>
      </c>
      <c r="K1366">
        <v>4</v>
      </c>
    </row>
    <row r="1367" spans="1:11" x14ac:dyDescent="0.25">
      <c r="A1367">
        <v>4</v>
      </c>
      <c r="B1367">
        <v>3</v>
      </c>
      <c r="C1367">
        <v>135</v>
      </c>
      <c r="D1367">
        <v>3</v>
      </c>
      <c r="E1367" s="4">
        <v>43105.535416666666</v>
      </c>
      <c r="F1367" s="4">
        <v>43105.535416666666</v>
      </c>
      <c r="G1367" s="4">
        <v>43105.538888888892</v>
      </c>
      <c r="H1367">
        <v>54</v>
      </c>
      <c r="I1367">
        <v>2</v>
      </c>
      <c r="J1367">
        <v>3</v>
      </c>
      <c r="K1367">
        <v>4</v>
      </c>
    </row>
    <row r="1368" spans="1:11" x14ac:dyDescent="0.25">
      <c r="A1368">
        <v>1</v>
      </c>
      <c r="B1368">
        <v>16</v>
      </c>
      <c r="C1368">
        <v>141</v>
      </c>
      <c r="D1368">
        <v>6</v>
      </c>
      <c r="E1368" s="4">
        <v>43105.55972222222</v>
      </c>
      <c r="F1368" s="4">
        <v>43105.570138888892</v>
      </c>
      <c r="G1368" s="4">
        <v>43105.570138888892</v>
      </c>
      <c r="H1368">
        <v>69</v>
      </c>
      <c r="I1368">
        <v>1</v>
      </c>
      <c r="J1368">
        <v>2</v>
      </c>
      <c r="K1368">
        <v>1</v>
      </c>
    </row>
    <row r="1369" spans="1:11" x14ac:dyDescent="0.25">
      <c r="A1369">
        <v>2</v>
      </c>
      <c r="B1369">
        <v>25</v>
      </c>
      <c r="C1369">
        <v>137</v>
      </c>
      <c r="D1369">
        <v>5</v>
      </c>
      <c r="E1369" s="4">
        <v>43105.5625</v>
      </c>
      <c r="F1369" s="4">
        <v>43105.574305555558</v>
      </c>
      <c r="G1369" s="4">
        <v>43105.574305555558</v>
      </c>
      <c r="H1369">
        <v>25</v>
      </c>
      <c r="I1369">
        <v>1</v>
      </c>
      <c r="J1369">
        <v>1</v>
      </c>
      <c r="K1369">
        <v>2</v>
      </c>
    </row>
    <row r="1370" spans="1:11" x14ac:dyDescent="0.25">
      <c r="A1370">
        <v>1</v>
      </c>
      <c r="B1370">
        <v>51</v>
      </c>
      <c r="C1370">
        <v>146</v>
      </c>
      <c r="D1370">
        <v>18</v>
      </c>
      <c r="E1370" s="4">
        <v>43105.570833333331</v>
      </c>
      <c r="F1370" s="4">
        <v>43105.574305555558</v>
      </c>
      <c r="G1370" s="4">
        <v>43105.574305555558</v>
      </c>
      <c r="H1370">
        <v>17</v>
      </c>
      <c r="I1370">
        <v>1</v>
      </c>
      <c r="J1370">
        <v>4</v>
      </c>
      <c r="K1370">
        <v>1</v>
      </c>
    </row>
    <row r="1371" spans="1:11" x14ac:dyDescent="0.25">
      <c r="A1371">
        <v>1</v>
      </c>
      <c r="B1371">
        <v>51</v>
      </c>
      <c r="C1371">
        <v>142</v>
      </c>
      <c r="D1371">
        <v>4</v>
      </c>
      <c r="E1371" s="4">
        <v>43105.572222222225</v>
      </c>
      <c r="F1371" s="4">
        <v>43105.574305555558</v>
      </c>
      <c r="G1371" s="4">
        <v>43105.577777777777</v>
      </c>
      <c r="H1371">
        <v>30</v>
      </c>
      <c r="I1371">
        <v>2</v>
      </c>
      <c r="J1371">
        <v>4</v>
      </c>
      <c r="K1371">
        <v>1</v>
      </c>
    </row>
    <row r="1372" spans="1:11" x14ac:dyDescent="0.25">
      <c r="A1372">
        <v>1</v>
      </c>
      <c r="B1372">
        <v>16</v>
      </c>
      <c r="C1372">
        <v>135</v>
      </c>
      <c r="D1372">
        <v>3</v>
      </c>
      <c r="E1372" s="4">
        <v>43105.59652777778</v>
      </c>
      <c r="F1372" s="4">
        <v>43105.603472222225</v>
      </c>
      <c r="G1372" s="4">
        <v>43105.603472222225</v>
      </c>
      <c r="H1372">
        <v>18</v>
      </c>
      <c r="I1372">
        <v>2</v>
      </c>
      <c r="J1372">
        <v>4</v>
      </c>
      <c r="K1372">
        <v>1</v>
      </c>
    </row>
    <row r="1373" spans="1:11" x14ac:dyDescent="0.25">
      <c r="A1373">
        <v>1</v>
      </c>
      <c r="B1373">
        <v>16</v>
      </c>
      <c r="C1373">
        <v>139</v>
      </c>
      <c r="D1373">
        <v>1</v>
      </c>
      <c r="E1373" s="4">
        <v>43105.629166666666</v>
      </c>
      <c r="F1373" s="4">
        <v>43105.633333333331</v>
      </c>
      <c r="G1373" s="4">
        <v>43105.642361111109</v>
      </c>
      <c r="H1373">
        <v>2</v>
      </c>
      <c r="I1373">
        <v>2</v>
      </c>
      <c r="J1373">
        <v>5</v>
      </c>
      <c r="K1373">
        <v>1</v>
      </c>
    </row>
    <row r="1374" spans="1:11" x14ac:dyDescent="0.25">
      <c r="A1374">
        <v>1</v>
      </c>
      <c r="B1374">
        <v>85</v>
      </c>
      <c r="C1374">
        <v>137</v>
      </c>
      <c r="D1374">
        <v>5</v>
      </c>
      <c r="E1374" s="4">
        <v>43105.59097222222</v>
      </c>
      <c r="F1374" s="4">
        <v>43105.597916666666</v>
      </c>
      <c r="G1374" s="4">
        <v>43105.597916666666</v>
      </c>
      <c r="H1374">
        <v>3</v>
      </c>
      <c r="I1374">
        <v>2</v>
      </c>
      <c r="J1374">
        <v>1</v>
      </c>
      <c r="K1374">
        <v>1</v>
      </c>
    </row>
    <row r="1375" spans="1:11" x14ac:dyDescent="0.25">
      <c r="A1375">
        <v>1</v>
      </c>
      <c r="B1375">
        <v>16</v>
      </c>
      <c r="C1375">
        <v>138</v>
      </c>
      <c r="D1375">
        <v>6</v>
      </c>
      <c r="E1375" s="4">
        <v>43105.604166666664</v>
      </c>
      <c r="F1375" s="4">
        <v>43105.611805555556</v>
      </c>
      <c r="G1375" s="4">
        <v>43105.611805555556</v>
      </c>
      <c r="H1375">
        <v>30</v>
      </c>
      <c r="I1375">
        <v>2</v>
      </c>
      <c r="J1375">
        <v>2</v>
      </c>
      <c r="K1375">
        <v>1</v>
      </c>
    </row>
    <row r="1376" spans="1:11" x14ac:dyDescent="0.25">
      <c r="A1376">
        <v>1</v>
      </c>
      <c r="B1376">
        <v>51</v>
      </c>
      <c r="C1376">
        <v>156</v>
      </c>
      <c r="D1376">
        <v>9</v>
      </c>
      <c r="E1376" s="4">
        <v>43105.612500000003</v>
      </c>
      <c r="F1376" s="4">
        <v>43105.616666666669</v>
      </c>
      <c r="G1376" s="4">
        <v>43105.622916666667</v>
      </c>
      <c r="H1376">
        <v>44</v>
      </c>
      <c r="I1376">
        <v>2</v>
      </c>
      <c r="J1376">
        <v>16</v>
      </c>
      <c r="K1376">
        <v>1</v>
      </c>
    </row>
    <row r="1377" spans="1:11" x14ac:dyDescent="0.25">
      <c r="A1377">
        <v>4</v>
      </c>
      <c r="B1377">
        <v>3</v>
      </c>
      <c r="C1377">
        <v>154</v>
      </c>
      <c r="D1377">
        <v>19</v>
      </c>
      <c r="E1377" s="4">
        <v>43105.634027777778</v>
      </c>
      <c r="F1377" s="4">
        <v>43105.649305555555</v>
      </c>
      <c r="G1377" s="4">
        <v>43105.649305555555</v>
      </c>
      <c r="H1377">
        <v>17</v>
      </c>
      <c r="I1377">
        <v>1</v>
      </c>
      <c r="J1377">
        <v>12</v>
      </c>
      <c r="K1377">
        <v>4</v>
      </c>
    </row>
    <row r="1378" spans="1:11" x14ac:dyDescent="0.25">
      <c r="A1378">
        <v>1</v>
      </c>
      <c r="B1378">
        <v>16</v>
      </c>
      <c r="C1378">
        <v>135</v>
      </c>
      <c r="D1378">
        <v>3</v>
      </c>
      <c r="E1378" s="4">
        <v>43105.637499999997</v>
      </c>
      <c r="F1378" s="4">
        <v>43105.646527777775</v>
      </c>
      <c r="G1378" s="4">
        <v>43105.646527777775</v>
      </c>
      <c r="H1378">
        <v>32</v>
      </c>
      <c r="I1378">
        <v>2</v>
      </c>
      <c r="J1378">
        <v>2</v>
      </c>
      <c r="K1378">
        <v>1</v>
      </c>
    </row>
    <row r="1379" spans="1:11" x14ac:dyDescent="0.25">
      <c r="A1379">
        <v>1</v>
      </c>
      <c r="B1379">
        <v>16</v>
      </c>
      <c r="C1379">
        <v>137</v>
      </c>
      <c r="D1379">
        <v>5</v>
      </c>
      <c r="E1379" s="4">
        <v>43105.65</v>
      </c>
      <c r="F1379" s="4">
        <v>43105.658333333333</v>
      </c>
      <c r="G1379" s="4">
        <v>43105.658333333333</v>
      </c>
      <c r="H1379">
        <v>15</v>
      </c>
      <c r="I1379">
        <v>2</v>
      </c>
      <c r="J1379">
        <v>2</v>
      </c>
      <c r="K1379">
        <v>1</v>
      </c>
    </row>
    <row r="1380" spans="1:11" x14ac:dyDescent="0.25">
      <c r="A1380">
        <v>2</v>
      </c>
      <c r="B1380">
        <v>70</v>
      </c>
      <c r="C1380">
        <v>139</v>
      </c>
      <c r="D1380">
        <v>1</v>
      </c>
      <c r="E1380" s="4">
        <v>43105.675694444442</v>
      </c>
      <c r="F1380" s="4">
        <v>43105.675694444442</v>
      </c>
      <c r="G1380" s="4">
        <v>43105.683333333334</v>
      </c>
      <c r="H1380">
        <v>42</v>
      </c>
      <c r="I1380">
        <v>2</v>
      </c>
      <c r="J1380">
        <v>1</v>
      </c>
      <c r="K1380">
        <v>2</v>
      </c>
    </row>
    <row r="1381" spans="1:11" x14ac:dyDescent="0.25">
      <c r="A1381">
        <v>1</v>
      </c>
      <c r="B1381">
        <v>16</v>
      </c>
      <c r="C1381">
        <v>142</v>
      </c>
      <c r="D1381">
        <v>4</v>
      </c>
      <c r="E1381" s="4">
        <v>43105.65625</v>
      </c>
      <c r="F1381" s="4">
        <v>43105.656944444447</v>
      </c>
      <c r="G1381" s="4">
        <v>43105.67083333333</v>
      </c>
      <c r="H1381">
        <v>22</v>
      </c>
      <c r="I1381">
        <v>2</v>
      </c>
      <c r="J1381">
        <v>3</v>
      </c>
      <c r="K1381">
        <v>1</v>
      </c>
    </row>
    <row r="1382" spans="1:11" x14ac:dyDescent="0.25">
      <c r="A1382">
        <v>4</v>
      </c>
      <c r="B1382">
        <v>3</v>
      </c>
      <c r="C1382">
        <v>1</v>
      </c>
      <c r="D1382">
        <v>23</v>
      </c>
      <c r="E1382" s="4">
        <v>43105.68472222222</v>
      </c>
      <c r="F1382" s="4">
        <v>43105.68472222222</v>
      </c>
      <c r="G1382" s="4">
        <v>43105.68472222222</v>
      </c>
      <c r="H1382">
        <v>40</v>
      </c>
      <c r="I1382">
        <v>1</v>
      </c>
      <c r="J1382">
        <v>9</v>
      </c>
      <c r="K1382">
        <v>4</v>
      </c>
    </row>
    <row r="1383" spans="1:11" x14ac:dyDescent="0.25">
      <c r="A1383">
        <v>4</v>
      </c>
      <c r="B1383">
        <v>65</v>
      </c>
      <c r="C1383">
        <v>136</v>
      </c>
      <c r="D1383">
        <v>5</v>
      </c>
      <c r="E1383" s="4">
        <v>43105.690972222219</v>
      </c>
      <c r="F1383" s="4">
        <v>43105.697222222225</v>
      </c>
      <c r="G1383" s="4">
        <v>43105.71875</v>
      </c>
      <c r="H1383">
        <v>3</v>
      </c>
      <c r="I1383">
        <v>2</v>
      </c>
      <c r="J1383">
        <v>3</v>
      </c>
      <c r="K1383">
        <v>4</v>
      </c>
    </row>
    <row r="1384" spans="1:11" x14ac:dyDescent="0.25">
      <c r="A1384">
        <v>1</v>
      </c>
      <c r="B1384">
        <v>69</v>
      </c>
      <c r="C1384">
        <v>156</v>
      </c>
      <c r="D1384">
        <v>9</v>
      </c>
      <c r="E1384" s="4">
        <v>43105.710416666669</v>
      </c>
      <c r="F1384" s="4">
        <v>43105.713888888888</v>
      </c>
      <c r="G1384" s="4">
        <v>43105.720138888886</v>
      </c>
      <c r="H1384">
        <v>69</v>
      </c>
      <c r="I1384">
        <v>1</v>
      </c>
      <c r="J1384">
        <v>16</v>
      </c>
      <c r="K1384">
        <v>1</v>
      </c>
    </row>
    <row r="1385" spans="1:11" x14ac:dyDescent="0.25">
      <c r="A1385">
        <v>1</v>
      </c>
      <c r="B1385">
        <v>51</v>
      </c>
      <c r="C1385">
        <v>143</v>
      </c>
      <c r="D1385">
        <v>20</v>
      </c>
      <c r="E1385" s="4">
        <v>43105.71597222222</v>
      </c>
      <c r="F1385" s="4">
        <v>43105.71597222222</v>
      </c>
      <c r="G1385" s="4">
        <v>43105.720138888886</v>
      </c>
      <c r="H1385">
        <v>22</v>
      </c>
      <c r="I1385">
        <v>2</v>
      </c>
      <c r="J1385">
        <v>10</v>
      </c>
      <c r="K1385">
        <v>1</v>
      </c>
    </row>
    <row r="1386" spans="1:11" x14ac:dyDescent="0.25">
      <c r="A1386">
        <v>1</v>
      </c>
      <c r="B1386">
        <v>16</v>
      </c>
      <c r="C1386">
        <v>144</v>
      </c>
      <c r="D1386">
        <v>16</v>
      </c>
      <c r="E1386" s="4">
        <v>43105.720138888886</v>
      </c>
      <c r="F1386" s="4">
        <v>43105.720138888886</v>
      </c>
      <c r="G1386" s="4">
        <v>43105.727083333331</v>
      </c>
      <c r="H1386">
        <v>2</v>
      </c>
      <c r="I1386">
        <v>1</v>
      </c>
      <c r="J1386">
        <v>5</v>
      </c>
      <c r="K1386">
        <v>1</v>
      </c>
    </row>
    <row r="1387" spans="1:11" x14ac:dyDescent="0.25">
      <c r="A1387">
        <v>2</v>
      </c>
      <c r="B1387">
        <v>9</v>
      </c>
      <c r="C1387">
        <v>158</v>
      </c>
      <c r="D1387">
        <v>11</v>
      </c>
      <c r="E1387" s="4">
        <v>43105.732638888891</v>
      </c>
      <c r="F1387" s="4">
        <v>43105.734722222223</v>
      </c>
      <c r="G1387" s="4">
        <v>43105.741666666669</v>
      </c>
      <c r="H1387">
        <v>22</v>
      </c>
      <c r="I1387">
        <v>2</v>
      </c>
      <c r="J1387">
        <v>7</v>
      </c>
      <c r="K1387">
        <v>2</v>
      </c>
    </row>
    <row r="1388" spans="1:11" x14ac:dyDescent="0.25">
      <c r="A1388">
        <v>1</v>
      </c>
      <c r="B1388">
        <v>16</v>
      </c>
      <c r="C1388">
        <v>136</v>
      </c>
      <c r="D1388">
        <v>5</v>
      </c>
      <c r="E1388" s="4">
        <v>43105.756249999999</v>
      </c>
      <c r="F1388" s="4">
        <v>43105.756249999999</v>
      </c>
      <c r="G1388" s="4">
        <v>43105.756249999999</v>
      </c>
      <c r="H1388">
        <v>40</v>
      </c>
      <c r="I1388">
        <v>1</v>
      </c>
      <c r="J1388">
        <v>2</v>
      </c>
      <c r="K1388">
        <v>1</v>
      </c>
    </row>
    <row r="1389" spans="1:11" x14ac:dyDescent="0.25">
      <c r="A1389">
        <v>2</v>
      </c>
      <c r="B1389">
        <v>71</v>
      </c>
      <c r="C1389">
        <v>139</v>
      </c>
      <c r="D1389">
        <v>1</v>
      </c>
      <c r="E1389" s="4">
        <v>43105.765972222223</v>
      </c>
      <c r="F1389" s="4">
        <v>43105.768750000003</v>
      </c>
      <c r="G1389" s="4">
        <v>43105.775000000001</v>
      </c>
      <c r="H1389">
        <v>87</v>
      </c>
      <c r="I1389">
        <v>2</v>
      </c>
      <c r="J1389">
        <v>3</v>
      </c>
      <c r="K1389">
        <v>2</v>
      </c>
    </row>
    <row r="1390" spans="1:11" x14ac:dyDescent="0.25">
      <c r="A1390">
        <v>3</v>
      </c>
      <c r="B1390">
        <v>5</v>
      </c>
      <c r="C1390">
        <v>144</v>
      </c>
      <c r="D1390">
        <v>16</v>
      </c>
      <c r="E1390" s="4">
        <v>43105.769444444442</v>
      </c>
      <c r="F1390" s="4">
        <v>43105.772222222222</v>
      </c>
      <c r="G1390" s="4">
        <v>43105.776388888888</v>
      </c>
      <c r="H1390">
        <v>46</v>
      </c>
      <c r="I1390">
        <v>2</v>
      </c>
      <c r="J1390">
        <v>5</v>
      </c>
      <c r="K1390">
        <v>3</v>
      </c>
    </row>
    <row r="1391" spans="1:11" x14ac:dyDescent="0.25">
      <c r="A1391">
        <v>4</v>
      </c>
      <c r="B1391">
        <v>65</v>
      </c>
      <c r="C1391">
        <v>11</v>
      </c>
      <c r="D1391">
        <v>19</v>
      </c>
      <c r="E1391" s="4">
        <v>43105.789583333331</v>
      </c>
      <c r="F1391" s="4">
        <v>43105.789583333331</v>
      </c>
      <c r="G1391" s="4">
        <v>43105.809027777781</v>
      </c>
      <c r="H1391">
        <v>54</v>
      </c>
      <c r="I1391">
        <v>1</v>
      </c>
      <c r="J1391">
        <v>12</v>
      </c>
      <c r="K1391">
        <v>4</v>
      </c>
    </row>
    <row r="1392" spans="1:11" x14ac:dyDescent="0.25">
      <c r="A1392">
        <v>1</v>
      </c>
      <c r="B1392">
        <v>16</v>
      </c>
      <c r="C1392">
        <v>142</v>
      </c>
      <c r="D1392">
        <v>4</v>
      </c>
      <c r="E1392" s="4">
        <v>43105.796527777777</v>
      </c>
      <c r="F1392" s="4">
        <v>43105.79791666667</v>
      </c>
      <c r="G1392" s="4">
        <v>43105.801388888889</v>
      </c>
      <c r="H1392">
        <v>24</v>
      </c>
      <c r="I1392">
        <v>2</v>
      </c>
      <c r="J1392">
        <v>3</v>
      </c>
      <c r="K1392">
        <v>1</v>
      </c>
    </row>
    <row r="1393" spans="1:11" x14ac:dyDescent="0.25">
      <c r="A1393">
        <v>1</v>
      </c>
      <c r="B1393">
        <v>51</v>
      </c>
      <c r="C1393">
        <v>139</v>
      </c>
      <c r="D1393">
        <v>1</v>
      </c>
      <c r="E1393" s="4">
        <v>43105.818749999999</v>
      </c>
      <c r="F1393" s="4">
        <v>43105.830555555556</v>
      </c>
      <c r="G1393" s="4">
        <v>43105.830555555556</v>
      </c>
      <c r="H1393">
        <v>29</v>
      </c>
      <c r="I1393">
        <v>2</v>
      </c>
      <c r="J1393">
        <v>5</v>
      </c>
      <c r="K1393">
        <v>1</v>
      </c>
    </row>
    <row r="1394" spans="1:11" x14ac:dyDescent="0.25">
      <c r="A1394">
        <v>4</v>
      </c>
      <c r="B1394">
        <v>3</v>
      </c>
      <c r="C1394">
        <v>154</v>
      </c>
      <c r="D1394">
        <v>19</v>
      </c>
      <c r="E1394" s="4">
        <v>43105.816666666666</v>
      </c>
      <c r="F1394" s="4">
        <v>43105.816666666666</v>
      </c>
      <c r="G1394" s="4">
        <v>43105.816666666666</v>
      </c>
      <c r="H1394">
        <v>72</v>
      </c>
      <c r="I1394">
        <v>1</v>
      </c>
      <c r="J1394">
        <v>12</v>
      </c>
      <c r="K1394">
        <v>4</v>
      </c>
    </row>
    <row r="1395" spans="1:11" x14ac:dyDescent="0.25">
      <c r="A1395">
        <v>1</v>
      </c>
      <c r="B1395">
        <v>7</v>
      </c>
      <c r="C1395">
        <v>142</v>
      </c>
      <c r="D1395">
        <v>4</v>
      </c>
      <c r="E1395" s="4">
        <v>43105.824305555558</v>
      </c>
      <c r="F1395" s="4">
        <v>43105.824305555558</v>
      </c>
      <c r="G1395" s="4">
        <v>43105.82708333333</v>
      </c>
      <c r="H1395">
        <v>2</v>
      </c>
      <c r="I1395">
        <v>1</v>
      </c>
      <c r="J1395">
        <v>6</v>
      </c>
      <c r="K1395">
        <v>1</v>
      </c>
    </row>
    <row r="1396" spans="1:11" x14ac:dyDescent="0.25">
      <c r="A1396">
        <v>2</v>
      </c>
      <c r="B1396">
        <v>25</v>
      </c>
      <c r="C1396">
        <v>144</v>
      </c>
      <c r="D1396">
        <v>16</v>
      </c>
      <c r="E1396" s="4">
        <v>43105.82708333333</v>
      </c>
      <c r="F1396" s="4">
        <v>43105.82708333333</v>
      </c>
      <c r="G1396" s="4">
        <v>43105.834722222222</v>
      </c>
      <c r="H1396">
        <v>33</v>
      </c>
      <c r="I1396">
        <v>1</v>
      </c>
      <c r="J1396">
        <v>5</v>
      </c>
      <c r="K1396">
        <v>2</v>
      </c>
    </row>
    <row r="1397" spans="1:11" x14ac:dyDescent="0.25">
      <c r="A1397">
        <v>1</v>
      </c>
      <c r="B1397">
        <v>51</v>
      </c>
      <c r="C1397">
        <v>137</v>
      </c>
      <c r="D1397">
        <v>5</v>
      </c>
      <c r="E1397" s="4">
        <v>43105.837500000001</v>
      </c>
      <c r="F1397" s="4">
        <v>43105.837500000001</v>
      </c>
      <c r="G1397" s="4">
        <v>43105.845833333333</v>
      </c>
      <c r="H1397">
        <v>19</v>
      </c>
      <c r="I1397">
        <v>2</v>
      </c>
      <c r="J1397">
        <v>5</v>
      </c>
      <c r="K1397">
        <v>1</v>
      </c>
    </row>
    <row r="1398" spans="1:11" x14ac:dyDescent="0.25">
      <c r="A1398">
        <v>1</v>
      </c>
      <c r="B1398">
        <v>57</v>
      </c>
      <c r="C1398">
        <v>141</v>
      </c>
      <c r="D1398">
        <v>6</v>
      </c>
      <c r="E1398" s="4">
        <v>43105.856249999997</v>
      </c>
      <c r="F1398" s="4">
        <v>43105.864583333336</v>
      </c>
      <c r="G1398" s="4">
        <v>43105.864583333336</v>
      </c>
      <c r="H1398">
        <v>53</v>
      </c>
      <c r="I1398">
        <v>2</v>
      </c>
      <c r="J1398">
        <v>2</v>
      </c>
      <c r="K1398">
        <v>1</v>
      </c>
    </row>
    <row r="1399" spans="1:11" x14ac:dyDescent="0.25">
      <c r="A1399">
        <v>2</v>
      </c>
      <c r="B1399">
        <v>22</v>
      </c>
      <c r="C1399">
        <v>147</v>
      </c>
      <c r="D1399">
        <v>26</v>
      </c>
      <c r="E1399" s="4">
        <v>43105.861805555556</v>
      </c>
      <c r="F1399" s="4">
        <v>43105.861805555556</v>
      </c>
      <c r="G1399" s="4">
        <v>43105.861805555556</v>
      </c>
      <c r="H1399">
        <v>55</v>
      </c>
      <c r="I1399">
        <v>1</v>
      </c>
      <c r="J1399">
        <v>5</v>
      </c>
      <c r="K1399">
        <v>2</v>
      </c>
    </row>
    <row r="1400" spans="1:11" x14ac:dyDescent="0.25">
      <c r="A1400">
        <v>2</v>
      </c>
      <c r="B1400">
        <v>71</v>
      </c>
      <c r="C1400">
        <v>139</v>
      </c>
      <c r="D1400">
        <v>1</v>
      </c>
      <c r="E1400" s="4">
        <v>43105.870833333334</v>
      </c>
      <c r="F1400" s="4">
        <v>43105.870833333334</v>
      </c>
      <c r="G1400" s="4">
        <v>43105.874305555553</v>
      </c>
      <c r="H1400">
        <v>37</v>
      </c>
      <c r="I1400">
        <v>2</v>
      </c>
      <c r="J1400">
        <v>1</v>
      </c>
      <c r="K1400">
        <v>2</v>
      </c>
    </row>
    <row r="1401" spans="1:11" x14ac:dyDescent="0.25">
      <c r="A1401">
        <v>1</v>
      </c>
      <c r="B1401">
        <v>16</v>
      </c>
      <c r="C1401">
        <v>143</v>
      </c>
      <c r="D1401">
        <v>20</v>
      </c>
      <c r="E1401" s="4">
        <v>43105.87222222222</v>
      </c>
      <c r="F1401" s="4">
        <v>43105.87222222222</v>
      </c>
      <c r="G1401" s="4">
        <v>43105.87222222222</v>
      </c>
      <c r="H1401">
        <v>18</v>
      </c>
      <c r="I1401">
        <v>2</v>
      </c>
      <c r="J1401">
        <v>10</v>
      </c>
      <c r="K1401">
        <v>1</v>
      </c>
    </row>
    <row r="1402" spans="1:11" x14ac:dyDescent="0.25">
      <c r="A1402">
        <v>4</v>
      </c>
      <c r="B1402">
        <v>65</v>
      </c>
      <c r="C1402">
        <v>11</v>
      </c>
      <c r="D1402">
        <v>19</v>
      </c>
      <c r="E1402" s="4">
        <v>43105.873611111114</v>
      </c>
      <c r="F1402" s="4">
        <v>43105.873611111114</v>
      </c>
      <c r="G1402" s="4">
        <v>43105.873611111114</v>
      </c>
      <c r="H1402">
        <v>36</v>
      </c>
      <c r="I1402">
        <v>1</v>
      </c>
      <c r="J1402">
        <v>12</v>
      </c>
      <c r="K1402">
        <v>4</v>
      </c>
    </row>
    <row r="1403" spans="1:11" x14ac:dyDescent="0.25">
      <c r="A1403">
        <v>1</v>
      </c>
      <c r="B1403">
        <v>69</v>
      </c>
      <c r="C1403">
        <v>144</v>
      </c>
      <c r="D1403">
        <v>16</v>
      </c>
      <c r="E1403" s="4">
        <v>43105.875</v>
      </c>
      <c r="F1403" s="4">
        <v>43105.875694444447</v>
      </c>
      <c r="G1403" s="4">
        <v>43105.87777777778</v>
      </c>
      <c r="H1403">
        <v>57</v>
      </c>
      <c r="I1403">
        <v>2</v>
      </c>
      <c r="J1403">
        <v>5</v>
      </c>
      <c r="K1403">
        <v>1</v>
      </c>
    </row>
    <row r="1404" spans="1:11" x14ac:dyDescent="0.25">
      <c r="A1404">
        <v>1</v>
      </c>
      <c r="B1404">
        <v>7</v>
      </c>
      <c r="C1404">
        <v>143</v>
      </c>
      <c r="D1404">
        <v>20</v>
      </c>
      <c r="E1404" s="4">
        <v>43105.90625</v>
      </c>
      <c r="F1404" s="4">
        <v>43105.909722222219</v>
      </c>
      <c r="G1404" s="4">
        <v>43105.910416666666</v>
      </c>
      <c r="H1404">
        <v>39</v>
      </c>
      <c r="I1404">
        <v>1</v>
      </c>
      <c r="J1404">
        <v>10</v>
      </c>
      <c r="K1404">
        <v>1</v>
      </c>
    </row>
    <row r="1405" spans="1:11" x14ac:dyDescent="0.25">
      <c r="A1405">
        <v>1</v>
      </c>
      <c r="B1405">
        <v>51</v>
      </c>
      <c r="C1405">
        <v>1</v>
      </c>
      <c r="D1405">
        <v>23</v>
      </c>
      <c r="E1405" s="4">
        <v>43105.9375</v>
      </c>
      <c r="F1405" s="4">
        <v>43105.939583333333</v>
      </c>
      <c r="G1405" s="4">
        <v>43105.941666666666</v>
      </c>
      <c r="H1405">
        <v>23</v>
      </c>
      <c r="I1405">
        <v>2</v>
      </c>
      <c r="J1405">
        <v>9</v>
      </c>
      <c r="K1405">
        <v>1</v>
      </c>
    </row>
    <row r="1406" spans="1:11" x14ac:dyDescent="0.25">
      <c r="A1406">
        <v>4</v>
      </c>
      <c r="B1406">
        <v>3</v>
      </c>
      <c r="C1406">
        <v>139</v>
      </c>
      <c r="D1406">
        <v>1</v>
      </c>
      <c r="E1406" s="4">
        <v>43105.951388888891</v>
      </c>
      <c r="F1406" s="4">
        <v>43105.952777777777</v>
      </c>
      <c r="G1406" s="4">
        <v>43105.959722222222</v>
      </c>
      <c r="H1406">
        <v>58</v>
      </c>
      <c r="I1406">
        <v>2</v>
      </c>
      <c r="J1406">
        <v>1</v>
      </c>
      <c r="K1406">
        <v>4</v>
      </c>
    </row>
    <row r="1407" spans="1:11" x14ac:dyDescent="0.25">
      <c r="A1407">
        <v>4</v>
      </c>
      <c r="B1407">
        <v>3</v>
      </c>
      <c r="C1407">
        <v>139</v>
      </c>
      <c r="D1407">
        <v>1</v>
      </c>
      <c r="E1407" s="4">
        <v>43105.969444444447</v>
      </c>
      <c r="F1407" s="4">
        <v>43105.969444444447</v>
      </c>
      <c r="G1407" s="4">
        <v>43105.976388888892</v>
      </c>
      <c r="H1407">
        <v>0</v>
      </c>
      <c r="I1407">
        <v>1</v>
      </c>
      <c r="J1407">
        <v>1</v>
      </c>
      <c r="K1407">
        <v>0</v>
      </c>
    </row>
    <row r="1408" spans="1:11" x14ac:dyDescent="0.25">
      <c r="A1408">
        <v>1</v>
      </c>
      <c r="B1408">
        <v>51</v>
      </c>
      <c r="C1408">
        <v>144</v>
      </c>
      <c r="D1408">
        <v>16</v>
      </c>
      <c r="E1408" s="4">
        <v>43105.975694444445</v>
      </c>
      <c r="F1408" s="4">
        <v>43105.977777777778</v>
      </c>
      <c r="G1408" s="4">
        <v>43105.979861111111</v>
      </c>
      <c r="H1408">
        <v>19</v>
      </c>
      <c r="I1408">
        <v>2</v>
      </c>
      <c r="J1408">
        <v>5</v>
      </c>
      <c r="K1408">
        <v>1</v>
      </c>
    </row>
    <row r="1409" spans="1:11" x14ac:dyDescent="0.25">
      <c r="A1409">
        <v>4</v>
      </c>
      <c r="B1409">
        <v>65</v>
      </c>
      <c r="C1409">
        <v>136</v>
      </c>
      <c r="D1409">
        <v>5</v>
      </c>
      <c r="E1409" s="4">
        <v>43106.032638888886</v>
      </c>
      <c r="F1409" s="4">
        <v>43106.036805555559</v>
      </c>
      <c r="G1409" s="4">
        <v>43106.056250000001</v>
      </c>
      <c r="H1409">
        <v>24</v>
      </c>
      <c r="I1409">
        <v>2</v>
      </c>
      <c r="J1409">
        <v>4</v>
      </c>
      <c r="K1409">
        <v>4</v>
      </c>
    </row>
    <row r="1410" spans="1:11" x14ac:dyDescent="0.25">
      <c r="A1410">
        <v>4</v>
      </c>
      <c r="B1410">
        <v>3</v>
      </c>
      <c r="C1410">
        <v>146</v>
      </c>
      <c r="D1410">
        <v>18</v>
      </c>
      <c r="E1410" s="4">
        <v>43106.067361111112</v>
      </c>
      <c r="F1410" s="4">
        <v>43106.090277777781</v>
      </c>
      <c r="G1410" s="4">
        <v>43106.090277777781</v>
      </c>
      <c r="H1410">
        <v>44</v>
      </c>
      <c r="I1410">
        <v>2</v>
      </c>
      <c r="J1410">
        <v>1</v>
      </c>
      <c r="K1410">
        <v>4</v>
      </c>
    </row>
    <row r="1411" spans="1:11" x14ac:dyDescent="0.25">
      <c r="A1411">
        <v>4</v>
      </c>
      <c r="B1411">
        <v>59</v>
      </c>
      <c r="C1411">
        <v>156</v>
      </c>
      <c r="D1411">
        <v>9</v>
      </c>
      <c r="E1411" s="4">
        <v>43106.068055555559</v>
      </c>
      <c r="F1411" s="4">
        <v>43106.072222222225</v>
      </c>
      <c r="G1411" s="4">
        <v>43106.078472222223</v>
      </c>
      <c r="H1411">
        <v>32</v>
      </c>
      <c r="I1411">
        <v>2</v>
      </c>
      <c r="J1411">
        <v>16</v>
      </c>
      <c r="K1411">
        <v>4</v>
      </c>
    </row>
    <row r="1412" spans="1:11" x14ac:dyDescent="0.25">
      <c r="A1412">
        <v>4</v>
      </c>
      <c r="B1412">
        <v>3</v>
      </c>
      <c r="C1412">
        <v>158</v>
      </c>
      <c r="D1412">
        <v>11</v>
      </c>
      <c r="E1412" s="4">
        <v>43106.099305555559</v>
      </c>
      <c r="F1412" s="4">
        <v>43106.103472222225</v>
      </c>
      <c r="G1412" s="4">
        <v>43106.112500000003</v>
      </c>
      <c r="H1412">
        <v>42</v>
      </c>
      <c r="I1412">
        <v>2</v>
      </c>
      <c r="J1412">
        <v>16</v>
      </c>
      <c r="K1412">
        <v>4</v>
      </c>
    </row>
    <row r="1413" spans="1:11" x14ac:dyDescent="0.25">
      <c r="A1413">
        <v>1</v>
      </c>
      <c r="B1413">
        <v>51</v>
      </c>
      <c r="C1413">
        <v>142</v>
      </c>
      <c r="D1413">
        <v>4</v>
      </c>
      <c r="E1413" s="4">
        <v>43106.11041666667</v>
      </c>
      <c r="F1413" s="4">
        <v>43106.112500000003</v>
      </c>
      <c r="G1413" s="4">
        <v>43106.12222222222</v>
      </c>
      <c r="H1413">
        <v>45</v>
      </c>
      <c r="I1413">
        <v>1</v>
      </c>
      <c r="J1413">
        <v>4</v>
      </c>
      <c r="K1413">
        <v>1</v>
      </c>
    </row>
    <row r="1414" spans="1:11" x14ac:dyDescent="0.25">
      <c r="A1414">
        <v>1</v>
      </c>
      <c r="B1414">
        <v>36</v>
      </c>
      <c r="C1414">
        <v>144</v>
      </c>
      <c r="D1414">
        <v>16</v>
      </c>
      <c r="E1414" s="4">
        <v>43106.111111111109</v>
      </c>
      <c r="F1414" s="4">
        <v>43106.114583333336</v>
      </c>
      <c r="G1414" s="4">
        <v>43106.120138888888</v>
      </c>
      <c r="H1414">
        <v>58</v>
      </c>
      <c r="I1414">
        <v>1</v>
      </c>
      <c r="J1414">
        <v>5</v>
      </c>
      <c r="K1414">
        <v>1</v>
      </c>
    </row>
    <row r="1415" spans="1:11" x14ac:dyDescent="0.25">
      <c r="A1415">
        <v>2</v>
      </c>
      <c r="B1415">
        <v>41</v>
      </c>
      <c r="C1415">
        <v>157</v>
      </c>
      <c r="D1415">
        <v>10</v>
      </c>
      <c r="E1415" s="4">
        <v>43106.134027777778</v>
      </c>
      <c r="F1415" s="4">
        <v>43106.147222222222</v>
      </c>
      <c r="G1415" s="4">
        <v>43106.147222222222</v>
      </c>
      <c r="H1415">
        <v>37</v>
      </c>
      <c r="I1415">
        <v>1</v>
      </c>
      <c r="J1415">
        <v>7</v>
      </c>
      <c r="K1415">
        <v>2</v>
      </c>
    </row>
    <row r="1416" spans="1:11" x14ac:dyDescent="0.25">
      <c r="A1416">
        <v>1</v>
      </c>
      <c r="B1416">
        <v>36</v>
      </c>
      <c r="C1416">
        <v>137</v>
      </c>
      <c r="D1416">
        <v>5</v>
      </c>
      <c r="E1416" s="4">
        <v>43106.256249999999</v>
      </c>
      <c r="F1416" s="4">
        <v>43106.263194444444</v>
      </c>
      <c r="G1416" s="4">
        <v>43106.263194444444</v>
      </c>
      <c r="H1416">
        <v>62</v>
      </c>
      <c r="I1416">
        <v>2</v>
      </c>
      <c r="J1416">
        <v>2</v>
      </c>
      <c r="K1416">
        <v>1</v>
      </c>
    </row>
    <row r="1417" spans="1:11" x14ac:dyDescent="0.25">
      <c r="A1417">
        <v>1</v>
      </c>
      <c r="B1417">
        <v>69</v>
      </c>
      <c r="C1417">
        <v>135</v>
      </c>
      <c r="D1417">
        <v>3</v>
      </c>
      <c r="E1417" s="4">
        <v>43106.309027777781</v>
      </c>
      <c r="F1417" s="4">
        <v>43106.314583333333</v>
      </c>
      <c r="G1417" s="4">
        <v>43106.314583333333</v>
      </c>
      <c r="H1417">
        <v>31</v>
      </c>
      <c r="I1417">
        <v>2</v>
      </c>
      <c r="J1417">
        <v>3</v>
      </c>
      <c r="K1417">
        <v>1</v>
      </c>
    </row>
    <row r="1418" spans="1:11" x14ac:dyDescent="0.25">
      <c r="A1418">
        <v>1</v>
      </c>
      <c r="B1418">
        <v>13</v>
      </c>
      <c r="C1418">
        <v>138</v>
      </c>
      <c r="D1418">
        <v>6</v>
      </c>
      <c r="E1418" s="4">
        <v>43106.318055555559</v>
      </c>
      <c r="F1418" s="4">
        <v>43106.321527777778</v>
      </c>
      <c r="G1418" s="4">
        <v>43106.337500000001</v>
      </c>
      <c r="H1418">
        <v>49</v>
      </c>
      <c r="I1418">
        <v>2</v>
      </c>
      <c r="J1418">
        <v>2</v>
      </c>
      <c r="K1418">
        <v>1</v>
      </c>
    </row>
    <row r="1419" spans="1:11" x14ac:dyDescent="0.25">
      <c r="A1419">
        <v>1</v>
      </c>
      <c r="B1419">
        <v>51</v>
      </c>
      <c r="C1419">
        <v>142</v>
      </c>
      <c r="D1419">
        <v>4</v>
      </c>
      <c r="E1419" s="4">
        <v>43106.322222222225</v>
      </c>
      <c r="F1419" s="4">
        <v>43106.325694444444</v>
      </c>
      <c r="G1419" s="4">
        <v>43106.336805555555</v>
      </c>
      <c r="H1419">
        <v>21</v>
      </c>
      <c r="I1419">
        <v>2</v>
      </c>
      <c r="J1419">
        <v>6</v>
      </c>
      <c r="K1419">
        <v>1</v>
      </c>
    </row>
    <row r="1420" spans="1:11" x14ac:dyDescent="0.25">
      <c r="A1420">
        <v>1</v>
      </c>
      <c r="B1420">
        <v>16</v>
      </c>
      <c r="C1420">
        <v>157</v>
      </c>
      <c r="D1420">
        <v>10</v>
      </c>
      <c r="E1420" s="4">
        <v>43106.324999999997</v>
      </c>
      <c r="F1420" s="4">
        <v>43106.327777777777</v>
      </c>
      <c r="G1420" s="4">
        <v>43106.330555555556</v>
      </c>
      <c r="H1420">
        <v>61</v>
      </c>
      <c r="I1420">
        <v>1</v>
      </c>
      <c r="J1420">
        <v>7</v>
      </c>
      <c r="K1420">
        <v>1</v>
      </c>
    </row>
    <row r="1421" spans="1:11" x14ac:dyDescent="0.25">
      <c r="A1421">
        <v>1</v>
      </c>
      <c r="B1421">
        <v>16</v>
      </c>
      <c r="C1421">
        <v>141</v>
      </c>
      <c r="D1421">
        <v>6</v>
      </c>
      <c r="E1421" s="4">
        <v>43106.354166666664</v>
      </c>
      <c r="F1421" s="4">
        <v>43106.356249999997</v>
      </c>
      <c r="G1421" s="4">
        <v>43106.359027777777</v>
      </c>
      <c r="H1421">
        <v>50</v>
      </c>
      <c r="I1421">
        <v>2</v>
      </c>
      <c r="J1421">
        <v>2</v>
      </c>
      <c r="K1421">
        <v>1</v>
      </c>
    </row>
    <row r="1422" spans="1:11" x14ac:dyDescent="0.25">
      <c r="A1422">
        <v>4</v>
      </c>
      <c r="B1422">
        <v>3</v>
      </c>
      <c r="C1422">
        <v>139</v>
      </c>
      <c r="D1422">
        <v>1</v>
      </c>
      <c r="E1422" s="4">
        <v>43106.373611111114</v>
      </c>
      <c r="F1422" s="4">
        <v>43106.382638888892</v>
      </c>
      <c r="G1422" s="4">
        <v>43106.382638888892</v>
      </c>
      <c r="H1422">
        <v>32</v>
      </c>
      <c r="I1422">
        <v>1</v>
      </c>
      <c r="J1422">
        <v>3</v>
      </c>
      <c r="K1422">
        <v>4</v>
      </c>
    </row>
    <row r="1423" spans="1:11" x14ac:dyDescent="0.25">
      <c r="A1423">
        <v>4</v>
      </c>
      <c r="B1423">
        <v>3</v>
      </c>
      <c r="C1423">
        <v>144</v>
      </c>
      <c r="D1423">
        <v>16</v>
      </c>
      <c r="E1423" s="4">
        <v>43106.376388888886</v>
      </c>
      <c r="F1423" s="4">
        <v>43106.376388888886</v>
      </c>
      <c r="G1423" s="4">
        <v>43106.381944444445</v>
      </c>
      <c r="H1423">
        <v>17</v>
      </c>
      <c r="I1423">
        <v>2</v>
      </c>
      <c r="J1423">
        <v>5</v>
      </c>
      <c r="K1423">
        <v>4</v>
      </c>
    </row>
    <row r="1424" spans="1:11" x14ac:dyDescent="0.25">
      <c r="A1424">
        <v>1</v>
      </c>
      <c r="B1424">
        <v>16</v>
      </c>
      <c r="C1424">
        <v>146</v>
      </c>
      <c r="D1424">
        <v>18</v>
      </c>
      <c r="E1424" s="4">
        <v>43106.436805555553</v>
      </c>
      <c r="F1424" s="4">
        <v>43106.439583333333</v>
      </c>
      <c r="G1424" s="4">
        <v>43106.443749999999</v>
      </c>
      <c r="H1424">
        <v>50</v>
      </c>
      <c r="I1424">
        <v>2</v>
      </c>
      <c r="J1424">
        <v>4</v>
      </c>
      <c r="K1424">
        <v>1</v>
      </c>
    </row>
    <row r="1425" spans="1:11" x14ac:dyDescent="0.25">
      <c r="A1425">
        <v>2</v>
      </c>
      <c r="B1425">
        <v>86</v>
      </c>
      <c r="C1425">
        <v>138</v>
      </c>
      <c r="D1425">
        <v>6</v>
      </c>
      <c r="E1425" s="4">
        <v>43106.438888888886</v>
      </c>
      <c r="F1425" s="4">
        <v>43106.443749999999</v>
      </c>
      <c r="G1425" s="4">
        <v>43106.447916666664</v>
      </c>
      <c r="H1425">
        <v>28</v>
      </c>
      <c r="I1425">
        <v>1</v>
      </c>
      <c r="J1425">
        <v>2</v>
      </c>
      <c r="K1425">
        <v>2</v>
      </c>
    </row>
    <row r="1426" spans="1:11" x14ac:dyDescent="0.25">
      <c r="A1426">
        <v>1</v>
      </c>
      <c r="B1426">
        <v>39</v>
      </c>
      <c r="C1426">
        <v>139</v>
      </c>
      <c r="D1426">
        <v>1</v>
      </c>
      <c r="E1426" s="4">
        <v>43106.446527777778</v>
      </c>
      <c r="F1426" s="4">
        <v>43106.449305555558</v>
      </c>
      <c r="G1426" s="4">
        <v>43106.457638888889</v>
      </c>
      <c r="H1426">
        <v>52</v>
      </c>
      <c r="I1426">
        <v>2</v>
      </c>
      <c r="J1426">
        <v>3</v>
      </c>
      <c r="K1426">
        <v>1</v>
      </c>
    </row>
    <row r="1427" spans="1:11" x14ac:dyDescent="0.25">
      <c r="A1427">
        <v>1</v>
      </c>
      <c r="B1427">
        <v>14</v>
      </c>
      <c r="C1427">
        <v>142</v>
      </c>
      <c r="D1427">
        <v>4</v>
      </c>
      <c r="E1427" s="4">
        <v>43106.457638888889</v>
      </c>
      <c r="F1427" s="4">
        <v>43106.457638888889</v>
      </c>
      <c r="G1427" s="4">
        <v>43106.462500000001</v>
      </c>
      <c r="H1427">
        <v>21</v>
      </c>
      <c r="I1427">
        <v>2</v>
      </c>
      <c r="J1427">
        <v>6</v>
      </c>
      <c r="K1427">
        <v>1</v>
      </c>
    </row>
    <row r="1428" spans="1:11" x14ac:dyDescent="0.25">
      <c r="A1428">
        <v>1</v>
      </c>
      <c r="B1428">
        <v>16</v>
      </c>
      <c r="C1428">
        <v>139</v>
      </c>
      <c r="D1428">
        <v>1</v>
      </c>
      <c r="E1428" s="4">
        <v>43106.479166666664</v>
      </c>
      <c r="F1428" s="4">
        <v>43106.479166666664</v>
      </c>
      <c r="G1428" s="4">
        <v>43106.48333333333</v>
      </c>
      <c r="H1428">
        <v>24</v>
      </c>
      <c r="I1428">
        <v>2</v>
      </c>
      <c r="J1428">
        <v>3</v>
      </c>
      <c r="K1428">
        <v>1</v>
      </c>
    </row>
    <row r="1429" spans="1:11" x14ac:dyDescent="0.25">
      <c r="A1429">
        <v>2</v>
      </c>
      <c r="B1429">
        <v>43</v>
      </c>
      <c r="C1429">
        <v>13</v>
      </c>
      <c r="D1429">
        <v>22</v>
      </c>
      <c r="E1429" s="4">
        <v>43106.495138888888</v>
      </c>
      <c r="F1429" s="4">
        <v>43106.495138888888</v>
      </c>
      <c r="G1429" s="4">
        <v>43106.501388888886</v>
      </c>
      <c r="H1429">
        <v>20</v>
      </c>
      <c r="I1429">
        <v>1</v>
      </c>
      <c r="J1429">
        <v>11</v>
      </c>
      <c r="K1429">
        <v>2</v>
      </c>
    </row>
    <row r="1430" spans="1:11" x14ac:dyDescent="0.25">
      <c r="A1430">
        <v>1</v>
      </c>
      <c r="B1430">
        <v>16</v>
      </c>
      <c r="C1430">
        <v>146</v>
      </c>
      <c r="D1430">
        <v>18</v>
      </c>
      <c r="E1430" s="4">
        <v>43106.511805555558</v>
      </c>
      <c r="F1430" s="4">
        <v>43106.513888888891</v>
      </c>
      <c r="G1430" s="4">
        <v>43106.522916666669</v>
      </c>
      <c r="H1430">
        <v>15</v>
      </c>
      <c r="I1430">
        <v>2</v>
      </c>
      <c r="J1430">
        <v>4</v>
      </c>
      <c r="K1430">
        <v>1</v>
      </c>
    </row>
    <row r="1431" spans="1:11" x14ac:dyDescent="0.25">
      <c r="A1431">
        <v>1</v>
      </c>
      <c r="B1431">
        <v>16</v>
      </c>
      <c r="C1431">
        <v>135</v>
      </c>
      <c r="D1431">
        <v>3</v>
      </c>
      <c r="E1431" s="4">
        <v>43106.595138888886</v>
      </c>
      <c r="F1431" s="4">
        <v>43106.597222222219</v>
      </c>
      <c r="G1431" s="4">
        <v>43106.601388888892</v>
      </c>
      <c r="H1431">
        <v>1</v>
      </c>
      <c r="I1431">
        <v>2</v>
      </c>
      <c r="J1431">
        <v>3</v>
      </c>
      <c r="K1431">
        <v>1</v>
      </c>
    </row>
    <row r="1432" spans="1:11" x14ac:dyDescent="0.25">
      <c r="A1432">
        <v>4</v>
      </c>
      <c r="B1432">
        <v>20</v>
      </c>
      <c r="C1432">
        <v>11</v>
      </c>
      <c r="D1432">
        <v>19</v>
      </c>
      <c r="E1432" s="4">
        <v>43106.62777777778</v>
      </c>
      <c r="F1432" s="4">
        <v>43106.631249999999</v>
      </c>
      <c r="G1432" s="4">
        <v>43106.638888888891</v>
      </c>
      <c r="H1432" s="2">
        <v>14</v>
      </c>
      <c r="I1432">
        <v>2</v>
      </c>
      <c r="J1432">
        <v>12</v>
      </c>
      <c r="K1432">
        <v>4</v>
      </c>
    </row>
    <row r="1433" spans="1:11" x14ac:dyDescent="0.25">
      <c r="A1433">
        <v>1</v>
      </c>
      <c r="B1433">
        <v>69</v>
      </c>
      <c r="C1433">
        <v>146</v>
      </c>
      <c r="D1433">
        <v>18</v>
      </c>
      <c r="E1433" s="4">
        <v>43106.62777777778</v>
      </c>
      <c r="F1433" s="4">
        <v>43106.634027777778</v>
      </c>
      <c r="G1433" s="4">
        <v>43106.634027777778</v>
      </c>
      <c r="H1433">
        <v>40</v>
      </c>
      <c r="I1433">
        <v>1</v>
      </c>
      <c r="J1433">
        <v>4</v>
      </c>
      <c r="K1433">
        <v>1</v>
      </c>
    </row>
    <row r="1434" spans="1:11" x14ac:dyDescent="0.25">
      <c r="A1434">
        <v>4</v>
      </c>
      <c r="B1434">
        <v>3</v>
      </c>
      <c r="C1434">
        <v>137</v>
      </c>
      <c r="D1434">
        <v>5</v>
      </c>
      <c r="E1434" s="4">
        <v>43106.638194444444</v>
      </c>
      <c r="F1434" s="4">
        <v>43106.638888888891</v>
      </c>
      <c r="G1434" s="4">
        <v>43106.638888888891</v>
      </c>
      <c r="H1434">
        <v>56</v>
      </c>
      <c r="I1434">
        <v>2</v>
      </c>
      <c r="J1434">
        <v>1</v>
      </c>
      <c r="K1434">
        <v>4</v>
      </c>
    </row>
    <row r="1435" spans="1:11" x14ac:dyDescent="0.25">
      <c r="A1435">
        <v>1</v>
      </c>
      <c r="B1435">
        <v>16</v>
      </c>
      <c r="C1435">
        <v>143</v>
      </c>
      <c r="D1435">
        <v>20</v>
      </c>
      <c r="E1435" s="4">
        <v>43106.648611111108</v>
      </c>
      <c r="F1435" s="4">
        <v>43106.650694444441</v>
      </c>
      <c r="G1435" s="4">
        <v>43106.661111111112</v>
      </c>
      <c r="H1435">
        <v>57</v>
      </c>
      <c r="I1435">
        <v>1</v>
      </c>
      <c r="J1435">
        <v>10</v>
      </c>
      <c r="K1435">
        <v>1</v>
      </c>
    </row>
    <row r="1436" spans="1:11" x14ac:dyDescent="0.25">
      <c r="A1436">
        <v>1</v>
      </c>
      <c r="B1436">
        <v>16</v>
      </c>
      <c r="C1436">
        <v>11</v>
      </c>
      <c r="D1436">
        <v>19</v>
      </c>
      <c r="E1436" s="4">
        <v>43106.65</v>
      </c>
      <c r="F1436" s="4">
        <v>43106.652083333334</v>
      </c>
      <c r="G1436" s="4">
        <v>43106.668749999997</v>
      </c>
      <c r="H1436">
        <v>1</v>
      </c>
      <c r="I1436">
        <v>2</v>
      </c>
      <c r="J1436">
        <v>10</v>
      </c>
      <c r="K1436">
        <v>1</v>
      </c>
    </row>
    <row r="1437" spans="1:11" x14ac:dyDescent="0.25">
      <c r="A1437">
        <v>1</v>
      </c>
      <c r="B1437">
        <v>16</v>
      </c>
      <c r="C1437">
        <v>154</v>
      </c>
      <c r="D1437">
        <v>19</v>
      </c>
      <c r="E1437" s="4">
        <v>43106.650694444441</v>
      </c>
      <c r="F1437" s="4">
        <v>43106.650694444441</v>
      </c>
      <c r="G1437" s="4">
        <v>43106.663888888892</v>
      </c>
      <c r="H1437">
        <v>1</v>
      </c>
      <c r="I1437">
        <v>2</v>
      </c>
      <c r="J1437">
        <v>10</v>
      </c>
      <c r="K1437">
        <v>1</v>
      </c>
    </row>
    <row r="1438" spans="1:11" x14ac:dyDescent="0.25">
      <c r="A1438">
        <v>1</v>
      </c>
      <c r="B1438">
        <v>58</v>
      </c>
      <c r="C1438">
        <v>146</v>
      </c>
      <c r="D1438">
        <v>18</v>
      </c>
      <c r="E1438" s="4">
        <v>43106.661111111112</v>
      </c>
      <c r="F1438" s="4">
        <v>43106.661805555559</v>
      </c>
      <c r="G1438" s="4">
        <v>43106.671527777777</v>
      </c>
      <c r="H1438">
        <v>53</v>
      </c>
      <c r="I1438">
        <v>2</v>
      </c>
      <c r="J1438">
        <v>4</v>
      </c>
      <c r="K1438">
        <v>1</v>
      </c>
    </row>
    <row r="1439" spans="1:11" x14ac:dyDescent="0.25">
      <c r="A1439">
        <v>1</v>
      </c>
      <c r="B1439">
        <v>16</v>
      </c>
      <c r="C1439">
        <v>11</v>
      </c>
      <c r="D1439">
        <v>19</v>
      </c>
      <c r="E1439" s="4">
        <v>43106.667361111111</v>
      </c>
      <c r="F1439" s="4">
        <v>43106.667361111111</v>
      </c>
      <c r="G1439" s="4">
        <v>43106.667361111111</v>
      </c>
      <c r="H1439">
        <v>23</v>
      </c>
      <c r="I1439">
        <v>1</v>
      </c>
      <c r="J1439">
        <v>10</v>
      </c>
      <c r="K1439">
        <v>1</v>
      </c>
    </row>
    <row r="1440" spans="1:11" x14ac:dyDescent="0.25">
      <c r="A1440">
        <v>4</v>
      </c>
      <c r="B1440">
        <v>3</v>
      </c>
      <c r="C1440">
        <v>156</v>
      </c>
      <c r="D1440">
        <v>9</v>
      </c>
      <c r="E1440" s="4">
        <v>43106.669444444444</v>
      </c>
      <c r="F1440" s="4">
        <v>43106.681250000001</v>
      </c>
      <c r="G1440" s="4">
        <v>43106.700694444444</v>
      </c>
      <c r="H1440">
        <v>17</v>
      </c>
      <c r="I1440">
        <v>1</v>
      </c>
      <c r="J1440">
        <v>7</v>
      </c>
      <c r="K1440">
        <v>4</v>
      </c>
    </row>
    <row r="1441" spans="1:11" x14ac:dyDescent="0.25">
      <c r="A1441">
        <v>1</v>
      </c>
      <c r="B1441">
        <v>16</v>
      </c>
      <c r="C1441">
        <v>154</v>
      </c>
      <c r="D1441">
        <v>19</v>
      </c>
      <c r="E1441" s="4">
        <v>43106.672222222223</v>
      </c>
      <c r="F1441" s="4">
        <v>43106.672222222223</v>
      </c>
      <c r="G1441" s="4">
        <v>43106.67291666667</v>
      </c>
      <c r="H1441">
        <v>52</v>
      </c>
      <c r="I1441">
        <v>1</v>
      </c>
      <c r="J1441">
        <v>10</v>
      </c>
      <c r="K1441">
        <v>1</v>
      </c>
    </row>
    <row r="1442" spans="1:11" x14ac:dyDescent="0.25">
      <c r="A1442">
        <v>1</v>
      </c>
      <c r="B1442">
        <v>69</v>
      </c>
      <c r="C1442">
        <v>141</v>
      </c>
      <c r="D1442">
        <v>6</v>
      </c>
      <c r="E1442" s="4">
        <v>43106.674305555556</v>
      </c>
      <c r="F1442" s="4">
        <v>43106.675694444442</v>
      </c>
      <c r="G1442" s="4">
        <v>43106.683333333334</v>
      </c>
      <c r="H1442">
        <v>21</v>
      </c>
      <c r="I1442">
        <v>1</v>
      </c>
      <c r="J1442">
        <v>2</v>
      </c>
      <c r="K1442">
        <v>1</v>
      </c>
    </row>
    <row r="1443" spans="1:11" x14ac:dyDescent="0.25">
      <c r="A1443">
        <v>1</v>
      </c>
      <c r="B1443">
        <v>51</v>
      </c>
      <c r="C1443">
        <v>142</v>
      </c>
      <c r="D1443">
        <v>4</v>
      </c>
      <c r="E1443" s="4">
        <v>43106.70208333333</v>
      </c>
      <c r="F1443" s="4">
        <v>43106.702777777777</v>
      </c>
      <c r="G1443" s="4">
        <v>43106.713194444441</v>
      </c>
      <c r="H1443">
        <v>22</v>
      </c>
      <c r="I1443">
        <v>2</v>
      </c>
      <c r="J1443">
        <v>6</v>
      </c>
      <c r="K1443">
        <v>1</v>
      </c>
    </row>
    <row r="1444" spans="1:11" x14ac:dyDescent="0.25">
      <c r="A1444">
        <v>1</v>
      </c>
      <c r="B1444">
        <v>16</v>
      </c>
      <c r="C1444">
        <v>13</v>
      </c>
      <c r="D1444">
        <v>22</v>
      </c>
      <c r="E1444" s="4">
        <v>43106.704861111109</v>
      </c>
      <c r="F1444" s="4">
        <v>43106.704861111109</v>
      </c>
      <c r="G1444" s="4">
        <v>43106.72152777778</v>
      </c>
      <c r="H1444">
        <v>20</v>
      </c>
      <c r="I1444">
        <v>2</v>
      </c>
      <c r="J1444">
        <v>10</v>
      </c>
      <c r="K1444">
        <v>1</v>
      </c>
    </row>
    <row r="1445" spans="1:11" x14ac:dyDescent="0.25">
      <c r="A1445">
        <v>1</v>
      </c>
      <c r="B1445">
        <v>31</v>
      </c>
      <c r="C1445">
        <v>136</v>
      </c>
      <c r="D1445">
        <v>5</v>
      </c>
      <c r="E1445" s="4">
        <v>43106.717361111114</v>
      </c>
      <c r="F1445" s="4">
        <v>43106.717361111114</v>
      </c>
      <c r="G1445" s="4">
        <v>43106.722916666666</v>
      </c>
      <c r="H1445">
        <v>21</v>
      </c>
      <c r="I1445">
        <v>1</v>
      </c>
      <c r="J1445">
        <v>2</v>
      </c>
      <c r="K1445">
        <v>1</v>
      </c>
    </row>
    <row r="1446" spans="1:11" x14ac:dyDescent="0.25">
      <c r="A1446">
        <v>1</v>
      </c>
      <c r="B1446">
        <v>51</v>
      </c>
      <c r="C1446">
        <v>1</v>
      </c>
      <c r="D1446">
        <v>23</v>
      </c>
      <c r="E1446" s="4">
        <v>43106.731944444444</v>
      </c>
      <c r="F1446" s="4">
        <v>43106.732638888891</v>
      </c>
      <c r="G1446" s="4">
        <v>43106.740972222222</v>
      </c>
      <c r="H1446">
        <v>40</v>
      </c>
      <c r="I1446">
        <v>1</v>
      </c>
      <c r="J1446">
        <v>5</v>
      </c>
      <c r="K1446">
        <v>1</v>
      </c>
    </row>
    <row r="1447" spans="1:11" x14ac:dyDescent="0.25">
      <c r="A1447">
        <v>1</v>
      </c>
      <c r="B1447">
        <v>36</v>
      </c>
      <c r="C1447">
        <v>137</v>
      </c>
      <c r="D1447">
        <v>5</v>
      </c>
      <c r="E1447" s="4">
        <v>43106.734722222223</v>
      </c>
      <c r="F1447" s="4">
        <v>43106.734722222223</v>
      </c>
      <c r="G1447" s="4">
        <v>43106.740277777775</v>
      </c>
      <c r="H1447">
        <v>70</v>
      </c>
      <c r="I1447">
        <v>2</v>
      </c>
      <c r="J1447">
        <v>1</v>
      </c>
      <c r="K1447">
        <v>1</v>
      </c>
    </row>
    <row r="1448" spans="1:11" x14ac:dyDescent="0.25">
      <c r="A1448">
        <v>1</v>
      </c>
      <c r="B1448">
        <v>36</v>
      </c>
      <c r="C1448">
        <v>138</v>
      </c>
      <c r="D1448">
        <v>6</v>
      </c>
      <c r="E1448" s="4">
        <v>43106.738194444442</v>
      </c>
      <c r="F1448" s="4">
        <v>43106.743055555555</v>
      </c>
      <c r="G1448" s="4">
        <v>43106.757638888892</v>
      </c>
      <c r="H1448">
        <v>56</v>
      </c>
      <c r="I1448">
        <v>1</v>
      </c>
      <c r="J1448">
        <v>2</v>
      </c>
      <c r="K1448">
        <v>1</v>
      </c>
    </row>
    <row r="1449" spans="1:11" x14ac:dyDescent="0.25">
      <c r="A1449">
        <v>1</v>
      </c>
      <c r="B1449">
        <v>26</v>
      </c>
      <c r="C1449">
        <v>157</v>
      </c>
      <c r="D1449">
        <v>10</v>
      </c>
      <c r="E1449" s="4">
        <v>43106.772916666669</v>
      </c>
      <c r="F1449" s="4">
        <v>43106.772916666669</v>
      </c>
      <c r="G1449" s="4">
        <v>43106.775000000001</v>
      </c>
      <c r="H1449">
        <v>20</v>
      </c>
      <c r="I1449">
        <v>1</v>
      </c>
      <c r="J1449">
        <v>7</v>
      </c>
      <c r="K1449">
        <v>1</v>
      </c>
    </row>
    <row r="1450" spans="1:11" x14ac:dyDescent="0.25">
      <c r="A1450">
        <v>1</v>
      </c>
      <c r="B1450">
        <v>16</v>
      </c>
      <c r="C1450">
        <v>13</v>
      </c>
      <c r="D1450">
        <v>22</v>
      </c>
      <c r="E1450" s="4">
        <v>43106.759027777778</v>
      </c>
      <c r="F1450" s="4">
        <v>43106.759027777778</v>
      </c>
      <c r="G1450" s="4">
        <v>43106.759027777778</v>
      </c>
      <c r="H1450">
        <v>17</v>
      </c>
      <c r="I1450">
        <v>1</v>
      </c>
      <c r="J1450">
        <v>10</v>
      </c>
      <c r="K1450">
        <v>1</v>
      </c>
    </row>
    <row r="1451" spans="1:11" x14ac:dyDescent="0.25">
      <c r="A1451">
        <v>2</v>
      </c>
      <c r="B1451">
        <v>9</v>
      </c>
      <c r="C1451">
        <v>136</v>
      </c>
      <c r="D1451">
        <v>5</v>
      </c>
      <c r="E1451" s="4">
        <v>43106.761111111111</v>
      </c>
      <c r="F1451" s="4">
        <v>43106.761805555558</v>
      </c>
      <c r="G1451" s="4">
        <v>43106.771527777775</v>
      </c>
      <c r="H1451">
        <v>7</v>
      </c>
      <c r="I1451">
        <v>1</v>
      </c>
      <c r="J1451">
        <v>1</v>
      </c>
      <c r="K1451">
        <v>2</v>
      </c>
    </row>
    <row r="1452" spans="1:11" x14ac:dyDescent="0.25">
      <c r="A1452">
        <v>1</v>
      </c>
      <c r="B1452">
        <v>36</v>
      </c>
      <c r="C1452">
        <v>147</v>
      </c>
      <c r="D1452">
        <v>26</v>
      </c>
      <c r="E1452" s="4">
        <v>43106.796527777777</v>
      </c>
      <c r="F1452" s="4">
        <v>43106.796527777777</v>
      </c>
      <c r="G1452" s="4">
        <v>43106.804861111108</v>
      </c>
      <c r="H1452">
        <v>1</v>
      </c>
      <c r="I1452">
        <v>2</v>
      </c>
      <c r="J1452">
        <v>5</v>
      </c>
      <c r="K1452">
        <v>1</v>
      </c>
    </row>
    <row r="1453" spans="1:11" x14ac:dyDescent="0.25">
      <c r="A1453">
        <v>1</v>
      </c>
      <c r="B1453">
        <v>24</v>
      </c>
      <c r="C1453">
        <v>141</v>
      </c>
      <c r="D1453">
        <v>6</v>
      </c>
      <c r="E1453" s="4">
        <v>43106.809027777781</v>
      </c>
      <c r="F1453" s="4">
        <v>43106.813888888886</v>
      </c>
      <c r="G1453" s="4">
        <v>43106.830555555556</v>
      </c>
      <c r="H1453">
        <v>34</v>
      </c>
      <c r="I1453">
        <v>1</v>
      </c>
      <c r="J1453">
        <v>2</v>
      </c>
      <c r="K1453">
        <v>1</v>
      </c>
    </row>
    <row r="1454" spans="1:11" x14ac:dyDescent="0.25">
      <c r="A1454">
        <v>2</v>
      </c>
      <c r="B1454">
        <v>14</v>
      </c>
      <c r="C1454">
        <v>142</v>
      </c>
      <c r="D1454">
        <v>4</v>
      </c>
      <c r="E1454" s="4">
        <v>43106.814583333333</v>
      </c>
      <c r="F1454" s="4">
        <v>43106.814583333333</v>
      </c>
      <c r="G1454" s="4">
        <v>43106.82708333333</v>
      </c>
      <c r="H1454">
        <v>37</v>
      </c>
      <c r="I1454">
        <v>2</v>
      </c>
      <c r="J1454">
        <v>6</v>
      </c>
      <c r="K1454">
        <v>1</v>
      </c>
    </row>
    <row r="1455" spans="1:11" x14ac:dyDescent="0.25">
      <c r="A1455">
        <v>4</v>
      </c>
      <c r="B1455">
        <v>20</v>
      </c>
      <c r="C1455">
        <v>154</v>
      </c>
      <c r="D1455">
        <v>19</v>
      </c>
      <c r="E1455" s="4">
        <v>43106.823611111111</v>
      </c>
      <c r="F1455" s="4">
        <v>43106.823611111111</v>
      </c>
      <c r="G1455" s="4">
        <v>43106.824305555558</v>
      </c>
      <c r="H1455">
        <v>90</v>
      </c>
      <c r="I1455">
        <v>2</v>
      </c>
      <c r="J1455">
        <v>12</v>
      </c>
      <c r="K1455">
        <v>4</v>
      </c>
    </row>
    <row r="1456" spans="1:11" x14ac:dyDescent="0.25">
      <c r="A1456">
        <v>1</v>
      </c>
      <c r="B1456">
        <v>51</v>
      </c>
      <c r="C1456">
        <v>138</v>
      </c>
      <c r="D1456">
        <v>6</v>
      </c>
      <c r="E1456" s="4">
        <v>43106.826388888891</v>
      </c>
      <c r="F1456" s="4">
        <v>43106.830555555556</v>
      </c>
      <c r="G1456" s="4">
        <v>43106.834722222222</v>
      </c>
      <c r="H1456">
        <v>31</v>
      </c>
      <c r="I1456">
        <v>2</v>
      </c>
      <c r="J1456">
        <v>2</v>
      </c>
      <c r="K1456">
        <v>1</v>
      </c>
    </row>
    <row r="1457" spans="1:11" x14ac:dyDescent="0.25">
      <c r="A1457">
        <v>1</v>
      </c>
      <c r="B1457">
        <v>69</v>
      </c>
      <c r="C1457">
        <v>156</v>
      </c>
      <c r="D1457">
        <v>9</v>
      </c>
      <c r="E1457" s="4">
        <v>43106.835416666669</v>
      </c>
      <c r="F1457" s="4">
        <v>43106.84652777778</v>
      </c>
      <c r="G1457" s="4">
        <v>43106.84652777778</v>
      </c>
      <c r="H1457">
        <v>35</v>
      </c>
      <c r="I1457">
        <v>1</v>
      </c>
      <c r="J1457">
        <v>16</v>
      </c>
      <c r="K1457">
        <v>1</v>
      </c>
    </row>
    <row r="1458" spans="1:11" x14ac:dyDescent="0.25">
      <c r="A1458">
        <v>1</v>
      </c>
      <c r="B1458">
        <v>16</v>
      </c>
      <c r="C1458">
        <v>137</v>
      </c>
      <c r="D1458">
        <v>5</v>
      </c>
      <c r="E1458" s="4">
        <v>43106.84652777778</v>
      </c>
      <c r="F1458" s="4">
        <v>43106.84652777778</v>
      </c>
      <c r="G1458" s="4">
        <v>43106.852777777778</v>
      </c>
      <c r="H1458">
        <v>17</v>
      </c>
      <c r="I1458">
        <v>1</v>
      </c>
      <c r="J1458">
        <v>2</v>
      </c>
      <c r="K1458">
        <v>1</v>
      </c>
    </row>
    <row r="1459" spans="1:11" x14ac:dyDescent="0.25">
      <c r="A1459">
        <v>1</v>
      </c>
      <c r="B1459">
        <v>16</v>
      </c>
      <c r="C1459">
        <v>142</v>
      </c>
      <c r="D1459">
        <v>4</v>
      </c>
      <c r="E1459" s="4">
        <v>43106.925000000003</v>
      </c>
      <c r="F1459" s="4">
        <v>43106.934027777781</v>
      </c>
      <c r="G1459" s="4">
        <v>43106.934027777781</v>
      </c>
      <c r="H1459">
        <v>24</v>
      </c>
      <c r="I1459">
        <v>2</v>
      </c>
      <c r="J1459">
        <v>6</v>
      </c>
      <c r="K1459">
        <v>1</v>
      </c>
    </row>
    <row r="1460" spans="1:11" x14ac:dyDescent="0.25">
      <c r="A1460">
        <v>1</v>
      </c>
      <c r="B1460">
        <v>12</v>
      </c>
      <c r="C1460">
        <v>154</v>
      </c>
      <c r="D1460">
        <v>19</v>
      </c>
      <c r="E1460" s="4">
        <v>43106.939583333333</v>
      </c>
      <c r="F1460" s="4">
        <v>43106.955555555556</v>
      </c>
      <c r="G1460" s="4">
        <v>43106.976388888892</v>
      </c>
      <c r="H1460">
        <v>37</v>
      </c>
      <c r="I1460">
        <v>1</v>
      </c>
      <c r="J1460">
        <v>12</v>
      </c>
      <c r="K1460">
        <v>1</v>
      </c>
    </row>
    <row r="1461" spans="1:11" x14ac:dyDescent="0.25">
      <c r="A1461">
        <v>1</v>
      </c>
      <c r="B1461">
        <v>36</v>
      </c>
      <c r="C1461">
        <v>146</v>
      </c>
      <c r="D1461">
        <v>18</v>
      </c>
      <c r="E1461" s="4">
        <v>43106.945833333331</v>
      </c>
      <c r="F1461" s="4">
        <v>43106.955555555556</v>
      </c>
      <c r="G1461" s="4">
        <v>43106.955555555556</v>
      </c>
      <c r="H1461">
        <v>42</v>
      </c>
      <c r="I1461">
        <v>2</v>
      </c>
      <c r="J1461">
        <v>4</v>
      </c>
      <c r="K1461">
        <v>1</v>
      </c>
    </row>
    <row r="1462" spans="1:11" x14ac:dyDescent="0.25">
      <c r="A1462">
        <v>1</v>
      </c>
      <c r="B1462">
        <v>51</v>
      </c>
      <c r="C1462">
        <v>135</v>
      </c>
      <c r="D1462">
        <v>3</v>
      </c>
      <c r="E1462" s="4">
        <v>43106.954861111109</v>
      </c>
      <c r="F1462" s="4">
        <v>43106.956250000003</v>
      </c>
      <c r="G1462" s="4">
        <v>43106.962500000001</v>
      </c>
      <c r="H1462">
        <v>27</v>
      </c>
      <c r="I1462">
        <v>2</v>
      </c>
      <c r="J1462">
        <v>4</v>
      </c>
      <c r="K1462">
        <v>1</v>
      </c>
    </row>
    <row r="1463" spans="1:11" x14ac:dyDescent="0.25">
      <c r="A1463">
        <v>1</v>
      </c>
      <c r="B1463">
        <v>36</v>
      </c>
      <c r="C1463">
        <v>139</v>
      </c>
      <c r="D1463">
        <v>1</v>
      </c>
      <c r="E1463" s="4">
        <v>43106.962500000001</v>
      </c>
      <c r="F1463" s="4">
        <v>43106.990972222222</v>
      </c>
      <c r="G1463" s="4">
        <v>43106.990972222222</v>
      </c>
      <c r="H1463">
        <v>18</v>
      </c>
      <c r="I1463">
        <v>2</v>
      </c>
      <c r="J1463">
        <v>1</v>
      </c>
      <c r="K1463">
        <v>1</v>
      </c>
    </row>
    <row r="1464" spans="1:11" x14ac:dyDescent="0.25">
      <c r="A1464">
        <v>1</v>
      </c>
      <c r="B1464">
        <v>36</v>
      </c>
      <c r="C1464">
        <v>142</v>
      </c>
      <c r="D1464">
        <v>4</v>
      </c>
      <c r="E1464" s="4">
        <v>43106.972222222219</v>
      </c>
      <c r="F1464" s="4">
        <v>43106.979166666664</v>
      </c>
      <c r="G1464" s="4">
        <v>43106.979166666664</v>
      </c>
      <c r="H1464">
        <v>83</v>
      </c>
      <c r="I1464">
        <v>1</v>
      </c>
      <c r="J1464">
        <v>6</v>
      </c>
      <c r="K1464">
        <v>1</v>
      </c>
    </row>
    <row r="1465" spans="1:11" x14ac:dyDescent="0.25">
      <c r="A1465">
        <v>4</v>
      </c>
      <c r="B1465">
        <v>3</v>
      </c>
      <c r="C1465">
        <v>1</v>
      </c>
      <c r="D1465">
        <v>23</v>
      </c>
      <c r="E1465" s="4">
        <v>43106.993750000001</v>
      </c>
      <c r="F1465" s="4">
        <v>43106.993750000001</v>
      </c>
      <c r="G1465" s="4">
        <v>43106.993750000001</v>
      </c>
      <c r="H1465">
        <v>20</v>
      </c>
      <c r="I1465">
        <v>1</v>
      </c>
      <c r="J1465">
        <v>9</v>
      </c>
      <c r="K1465">
        <v>4</v>
      </c>
    </row>
    <row r="1466" spans="1:11" x14ac:dyDescent="0.25">
      <c r="A1466">
        <v>2</v>
      </c>
      <c r="B1466">
        <v>84</v>
      </c>
      <c r="C1466">
        <v>142</v>
      </c>
      <c r="D1466">
        <v>4</v>
      </c>
      <c r="E1466" s="4">
        <v>43107.191666666666</v>
      </c>
      <c r="F1466" s="4">
        <v>43107.212500000001</v>
      </c>
      <c r="G1466" s="4">
        <v>43107.194444444445</v>
      </c>
      <c r="H1466">
        <v>16</v>
      </c>
      <c r="I1466">
        <v>2</v>
      </c>
      <c r="J1466">
        <v>6</v>
      </c>
      <c r="K1466">
        <v>0</v>
      </c>
    </row>
    <row r="1467" spans="1:11" x14ac:dyDescent="0.25">
      <c r="A1467">
        <v>4</v>
      </c>
      <c r="B1467">
        <v>54</v>
      </c>
      <c r="C1467">
        <v>137</v>
      </c>
      <c r="D1467">
        <v>5</v>
      </c>
      <c r="E1467" s="4">
        <v>43107.928472222222</v>
      </c>
      <c r="F1467" s="4">
        <v>43107.935416666667</v>
      </c>
      <c r="G1467" s="4">
        <v>43107.95</v>
      </c>
      <c r="H1467">
        <v>1</v>
      </c>
      <c r="I1467">
        <v>1</v>
      </c>
      <c r="J1467">
        <v>2</v>
      </c>
      <c r="K1467">
        <v>0</v>
      </c>
    </row>
    <row r="1468" spans="1:11" x14ac:dyDescent="0.25">
      <c r="A1468">
        <v>4</v>
      </c>
      <c r="B1468">
        <v>3</v>
      </c>
      <c r="C1468">
        <v>143</v>
      </c>
      <c r="D1468">
        <v>20</v>
      </c>
      <c r="E1468" s="4">
        <v>43107.007638888892</v>
      </c>
      <c r="F1468" s="4">
        <v>43107.026388888888</v>
      </c>
      <c r="G1468" s="4">
        <v>43107.026388888888</v>
      </c>
      <c r="H1468">
        <v>50</v>
      </c>
      <c r="I1468">
        <v>2</v>
      </c>
      <c r="J1468">
        <v>10</v>
      </c>
      <c r="K1468">
        <v>4</v>
      </c>
    </row>
    <row r="1469" spans="1:11" x14ac:dyDescent="0.25">
      <c r="A1469">
        <v>1</v>
      </c>
      <c r="B1469">
        <v>13</v>
      </c>
      <c r="C1469">
        <v>141</v>
      </c>
      <c r="D1469">
        <v>6</v>
      </c>
      <c r="E1469" s="4">
        <v>43107.026388888888</v>
      </c>
      <c r="F1469" s="4">
        <v>43107.03125</v>
      </c>
      <c r="G1469" s="4">
        <v>43107.03125</v>
      </c>
      <c r="H1469">
        <v>28</v>
      </c>
      <c r="I1469">
        <v>2</v>
      </c>
      <c r="J1469">
        <v>2</v>
      </c>
      <c r="K1469">
        <v>1</v>
      </c>
    </row>
    <row r="1470" spans="1:11" x14ac:dyDescent="0.25">
      <c r="A1470">
        <v>1</v>
      </c>
      <c r="B1470">
        <v>51</v>
      </c>
      <c r="C1470">
        <v>135</v>
      </c>
      <c r="D1470">
        <v>3</v>
      </c>
      <c r="E1470" s="4">
        <v>43107.052083333336</v>
      </c>
      <c r="F1470" s="4">
        <v>43107.055555555555</v>
      </c>
      <c r="G1470" s="4">
        <v>43107.076388888891</v>
      </c>
      <c r="H1470">
        <v>19</v>
      </c>
      <c r="I1470">
        <v>2</v>
      </c>
      <c r="J1470">
        <v>3</v>
      </c>
      <c r="K1470">
        <v>1</v>
      </c>
    </row>
    <row r="1471" spans="1:11" x14ac:dyDescent="0.25">
      <c r="A1471">
        <v>1</v>
      </c>
      <c r="B1471">
        <v>36</v>
      </c>
      <c r="C1471">
        <v>146</v>
      </c>
      <c r="D1471">
        <v>18</v>
      </c>
      <c r="E1471" s="4">
        <v>43107.055555555555</v>
      </c>
      <c r="F1471" s="4">
        <v>43107.068055555559</v>
      </c>
      <c r="G1471" s="4">
        <v>43107.068055555559</v>
      </c>
      <c r="H1471">
        <v>1</v>
      </c>
      <c r="I1471">
        <v>2</v>
      </c>
      <c r="J1471">
        <v>4</v>
      </c>
      <c r="K1471">
        <v>1</v>
      </c>
    </row>
    <row r="1472" spans="1:11" x14ac:dyDescent="0.25">
      <c r="A1472">
        <v>1</v>
      </c>
      <c r="B1472">
        <v>16</v>
      </c>
      <c r="C1472">
        <v>138</v>
      </c>
      <c r="D1472">
        <v>6</v>
      </c>
      <c r="E1472" s="4">
        <v>43107.245833333334</v>
      </c>
      <c r="F1472" s="4">
        <v>43107.255555555559</v>
      </c>
      <c r="G1472" s="4">
        <v>43107.261111111111</v>
      </c>
      <c r="H1472">
        <v>17</v>
      </c>
      <c r="I1472">
        <v>2</v>
      </c>
      <c r="J1472">
        <v>2</v>
      </c>
      <c r="K1472">
        <v>1</v>
      </c>
    </row>
    <row r="1473" spans="1:11" x14ac:dyDescent="0.25">
      <c r="A1473">
        <v>1</v>
      </c>
      <c r="B1473">
        <v>16</v>
      </c>
      <c r="C1473">
        <v>143</v>
      </c>
      <c r="D1473">
        <v>20</v>
      </c>
      <c r="E1473" s="4">
        <v>43107.250694444447</v>
      </c>
      <c r="F1473" s="4">
        <v>43107.255555555559</v>
      </c>
      <c r="G1473" s="4">
        <v>43107.257638888892</v>
      </c>
      <c r="H1473">
        <v>28</v>
      </c>
      <c r="I1473">
        <v>2</v>
      </c>
      <c r="J1473">
        <v>10</v>
      </c>
      <c r="K1473">
        <v>1</v>
      </c>
    </row>
    <row r="1474" spans="1:11" x14ac:dyDescent="0.25">
      <c r="A1474">
        <v>4</v>
      </c>
      <c r="B1474">
        <v>3</v>
      </c>
      <c r="C1474">
        <v>141</v>
      </c>
      <c r="D1474">
        <v>6</v>
      </c>
      <c r="E1474" s="4">
        <v>43107.262499999997</v>
      </c>
      <c r="F1474" s="4">
        <v>43107.265972222223</v>
      </c>
      <c r="G1474" s="4">
        <v>43107.274305555555</v>
      </c>
      <c r="H1474">
        <v>2</v>
      </c>
      <c r="I1474">
        <v>1</v>
      </c>
      <c r="J1474">
        <v>2</v>
      </c>
      <c r="K1474">
        <v>4</v>
      </c>
    </row>
    <row r="1475" spans="1:11" x14ac:dyDescent="0.25">
      <c r="A1475">
        <v>1</v>
      </c>
      <c r="B1475">
        <v>69</v>
      </c>
      <c r="C1475">
        <v>136</v>
      </c>
      <c r="D1475">
        <v>5</v>
      </c>
      <c r="E1475" s="4">
        <v>43107.318749999999</v>
      </c>
      <c r="F1475" s="4">
        <v>43107.334027777775</v>
      </c>
      <c r="G1475" s="4">
        <v>43107.334027777775</v>
      </c>
      <c r="H1475">
        <v>34</v>
      </c>
      <c r="I1475">
        <v>2</v>
      </c>
      <c r="J1475">
        <v>1</v>
      </c>
      <c r="K1475">
        <v>1</v>
      </c>
    </row>
    <row r="1476" spans="1:11" x14ac:dyDescent="0.25">
      <c r="A1476">
        <v>1</v>
      </c>
      <c r="B1476">
        <v>30</v>
      </c>
      <c r="C1476">
        <v>137</v>
      </c>
      <c r="D1476">
        <v>5</v>
      </c>
      <c r="E1476" s="4">
        <v>43107.326388888891</v>
      </c>
      <c r="F1476" s="4">
        <v>43107.32916666667</v>
      </c>
      <c r="G1476" s="4">
        <v>43107.32916666667</v>
      </c>
      <c r="H1476">
        <v>52</v>
      </c>
      <c r="I1476">
        <v>2</v>
      </c>
      <c r="J1476">
        <v>1</v>
      </c>
      <c r="K1476">
        <v>1</v>
      </c>
    </row>
    <row r="1477" spans="1:11" x14ac:dyDescent="0.25">
      <c r="A1477">
        <v>1</v>
      </c>
      <c r="B1477">
        <v>14</v>
      </c>
      <c r="C1477">
        <v>142</v>
      </c>
      <c r="D1477">
        <v>4</v>
      </c>
      <c r="E1477" s="4">
        <v>43107.342361111114</v>
      </c>
      <c r="F1477" s="4">
        <v>43107.345138888886</v>
      </c>
      <c r="G1477" s="4">
        <v>43107.349305555559</v>
      </c>
      <c r="H1477">
        <v>20</v>
      </c>
      <c r="I1477">
        <v>2</v>
      </c>
      <c r="J1477">
        <v>3</v>
      </c>
      <c r="K1477">
        <v>1</v>
      </c>
    </row>
    <row r="1478" spans="1:11" x14ac:dyDescent="0.25">
      <c r="A1478">
        <v>1</v>
      </c>
      <c r="B1478">
        <v>36</v>
      </c>
      <c r="C1478">
        <v>141</v>
      </c>
      <c r="D1478">
        <v>6</v>
      </c>
      <c r="E1478" s="4">
        <v>43107.354166666664</v>
      </c>
      <c r="F1478" s="4">
        <v>43107.354166666664</v>
      </c>
      <c r="G1478" s="4">
        <v>43107.368750000001</v>
      </c>
      <c r="H1478">
        <v>74</v>
      </c>
      <c r="I1478">
        <v>2</v>
      </c>
      <c r="J1478">
        <v>2</v>
      </c>
      <c r="K1478">
        <v>1</v>
      </c>
    </row>
    <row r="1479" spans="1:11" x14ac:dyDescent="0.25">
      <c r="A1479">
        <v>4</v>
      </c>
      <c r="B1479">
        <v>54</v>
      </c>
      <c r="C1479">
        <v>11</v>
      </c>
      <c r="D1479">
        <v>19</v>
      </c>
      <c r="E1479" s="4">
        <v>43107.359027777777</v>
      </c>
      <c r="F1479" s="4">
        <v>43107.359027777777</v>
      </c>
      <c r="G1479" s="4">
        <v>43107.359027777777</v>
      </c>
      <c r="H1479">
        <v>60</v>
      </c>
      <c r="I1479">
        <v>2</v>
      </c>
      <c r="J1479">
        <v>12</v>
      </c>
      <c r="K1479">
        <v>4</v>
      </c>
    </row>
    <row r="1480" spans="1:11" x14ac:dyDescent="0.25">
      <c r="A1480">
        <v>1</v>
      </c>
      <c r="B1480">
        <v>69</v>
      </c>
      <c r="C1480">
        <v>157</v>
      </c>
      <c r="D1480">
        <v>10</v>
      </c>
      <c r="E1480" s="4">
        <v>43107.378472222219</v>
      </c>
      <c r="F1480" s="4">
        <v>43107.378472222219</v>
      </c>
      <c r="G1480" s="4">
        <v>43107.384027777778</v>
      </c>
      <c r="H1480">
        <v>61</v>
      </c>
      <c r="I1480">
        <v>2</v>
      </c>
      <c r="J1480">
        <v>7</v>
      </c>
      <c r="K1480">
        <v>1</v>
      </c>
    </row>
    <row r="1481" spans="1:11" x14ac:dyDescent="0.25">
      <c r="A1481">
        <v>2</v>
      </c>
      <c r="B1481">
        <v>83</v>
      </c>
      <c r="C1481">
        <v>140</v>
      </c>
      <c r="D1481">
        <v>16</v>
      </c>
      <c r="E1481" s="4">
        <v>43107.393055555556</v>
      </c>
      <c r="F1481" s="4">
        <v>43107.397222222222</v>
      </c>
      <c r="G1481" s="4">
        <v>43107.40902777778</v>
      </c>
      <c r="H1481">
        <v>46</v>
      </c>
      <c r="I1481">
        <v>2</v>
      </c>
      <c r="J1481">
        <v>5</v>
      </c>
      <c r="K1481">
        <v>2</v>
      </c>
    </row>
    <row r="1482" spans="1:11" x14ac:dyDescent="0.25">
      <c r="A1482">
        <v>1</v>
      </c>
      <c r="B1482">
        <v>7</v>
      </c>
      <c r="C1482">
        <v>146</v>
      </c>
      <c r="D1482">
        <v>18</v>
      </c>
      <c r="E1482" s="4">
        <v>43107.409722222219</v>
      </c>
      <c r="F1482" s="4">
        <v>43107.409722222219</v>
      </c>
      <c r="G1482" s="4">
        <v>43107.421527777777</v>
      </c>
      <c r="H1482">
        <v>13</v>
      </c>
      <c r="I1482">
        <v>1</v>
      </c>
      <c r="J1482">
        <v>3</v>
      </c>
      <c r="K1482">
        <v>1</v>
      </c>
    </row>
    <row r="1483" spans="1:11" x14ac:dyDescent="0.25">
      <c r="A1483">
        <v>4</v>
      </c>
      <c r="B1483">
        <v>54</v>
      </c>
      <c r="C1483">
        <v>13</v>
      </c>
      <c r="D1483">
        <v>22</v>
      </c>
      <c r="E1483" s="4">
        <v>43107.411111111112</v>
      </c>
      <c r="F1483" s="4">
        <v>43107.411111111112</v>
      </c>
      <c r="G1483" s="4">
        <v>43107.411111111112</v>
      </c>
      <c r="H1483">
        <v>49</v>
      </c>
      <c r="I1483">
        <v>2</v>
      </c>
      <c r="J1483">
        <v>11</v>
      </c>
      <c r="K1483">
        <v>4</v>
      </c>
    </row>
    <row r="1484" spans="1:11" x14ac:dyDescent="0.25">
      <c r="A1484">
        <v>1</v>
      </c>
      <c r="B1484">
        <v>16</v>
      </c>
      <c r="C1484">
        <v>135</v>
      </c>
      <c r="D1484">
        <v>3</v>
      </c>
      <c r="E1484" s="4">
        <v>43107.418055555558</v>
      </c>
      <c r="F1484" s="4">
        <v>43107.418055555558</v>
      </c>
      <c r="G1484" s="4">
        <v>43107.426388888889</v>
      </c>
      <c r="H1484">
        <v>49</v>
      </c>
      <c r="I1484">
        <v>2</v>
      </c>
      <c r="J1484">
        <v>3</v>
      </c>
      <c r="K1484">
        <v>1</v>
      </c>
    </row>
    <row r="1485" spans="1:11" x14ac:dyDescent="0.25">
      <c r="A1485">
        <v>1</v>
      </c>
      <c r="B1485">
        <v>58</v>
      </c>
      <c r="C1485">
        <v>158</v>
      </c>
      <c r="D1485">
        <v>11</v>
      </c>
      <c r="E1485" s="4">
        <v>43107.419444444444</v>
      </c>
      <c r="F1485" s="4">
        <v>43107.419444444444</v>
      </c>
      <c r="G1485" s="4">
        <v>43107.433333333334</v>
      </c>
      <c r="H1485">
        <v>45</v>
      </c>
      <c r="I1485">
        <v>2</v>
      </c>
      <c r="J1485">
        <v>16</v>
      </c>
      <c r="K1485">
        <v>1</v>
      </c>
    </row>
    <row r="1486" spans="1:11" x14ac:dyDescent="0.25">
      <c r="A1486">
        <v>1</v>
      </c>
      <c r="B1486">
        <v>51</v>
      </c>
      <c r="C1486">
        <v>140</v>
      </c>
      <c r="D1486">
        <v>16</v>
      </c>
      <c r="E1486" s="4">
        <v>43107.443055555559</v>
      </c>
      <c r="F1486" s="4">
        <v>43107.443055555559</v>
      </c>
      <c r="G1486" s="4">
        <v>43107.45</v>
      </c>
      <c r="H1486">
        <v>40</v>
      </c>
      <c r="I1486">
        <v>2</v>
      </c>
      <c r="J1486">
        <v>5</v>
      </c>
      <c r="K1486">
        <v>1</v>
      </c>
    </row>
    <row r="1487" spans="1:11" x14ac:dyDescent="0.25">
      <c r="A1487">
        <v>1</v>
      </c>
      <c r="B1487">
        <v>16</v>
      </c>
      <c r="C1487">
        <v>143</v>
      </c>
      <c r="D1487">
        <v>20</v>
      </c>
      <c r="E1487" s="4">
        <v>43107.443749999999</v>
      </c>
      <c r="F1487" s="4">
        <v>43107.451388888891</v>
      </c>
      <c r="G1487" s="4">
        <v>43107.451388888891</v>
      </c>
      <c r="H1487">
        <v>80</v>
      </c>
      <c r="I1487">
        <v>2</v>
      </c>
      <c r="J1487">
        <v>10</v>
      </c>
      <c r="K1487">
        <v>1</v>
      </c>
    </row>
    <row r="1488" spans="1:11" x14ac:dyDescent="0.25">
      <c r="A1488">
        <v>2</v>
      </c>
      <c r="B1488">
        <v>86</v>
      </c>
      <c r="C1488">
        <v>158</v>
      </c>
      <c r="D1488">
        <v>11</v>
      </c>
      <c r="E1488" s="4">
        <v>43107.45</v>
      </c>
      <c r="F1488" s="4">
        <v>43107.45</v>
      </c>
      <c r="G1488" s="4">
        <v>43107.472222222219</v>
      </c>
      <c r="H1488">
        <v>15</v>
      </c>
      <c r="I1488">
        <v>1</v>
      </c>
      <c r="J1488">
        <v>16</v>
      </c>
      <c r="K1488">
        <v>2</v>
      </c>
    </row>
    <row r="1489" spans="1:11" x14ac:dyDescent="0.25">
      <c r="A1489">
        <v>1</v>
      </c>
      <c r="B1489">
        <v>16</v>
      </c>
      <c r="C1489">
        <v>1</v>
      </c>
      <c r="D1489">
        <v>23</v>
      </c>
      <c r="E1489" s="4">
        <v>43107.456944444442</v>
      </c>
      <c r="F1489" s="4">
        <v>43107.457638888889</v>
      </c>
      <c r="G1489" s="4">
        <v>43107.479861111111</v>
      </c>
      <c r="H1489">
        <v>57</v>
      </c>
      <c r="I1489">
        <v>2</v>
      </c>
      <c r="J1489">
        <v>9</v>
      </c>
      <c r="K1489">
        <v>1</v>
      </c>
    </row>
    <row r="1490" spans="1:11" x14ac:dyDescent="0.25">
      <c r="A1490">
        <v>1</v>
      </c>
      <c r="B1490">
        <v>36</v>
      </c>
      <c r="C1490">
        <v>136</v>
      </c>
      <c r="D1490">
        <v>5</v>
      </c>
      <c r="E1490" s="4">
        <v>43107.465277777781</v>
      </c>
      <c r="F1490" s="4">
        <v>43107.467361111114</v>
      </c>
      <c r="G1490" s="4">
        <v>43107.473611111112</v>
      </c>
      <c r="H1490">
        <v>38</v>
      </c>
      <c r="I1490">
        <v>1</v>
      </c>
      <c r="J1490">
        <v>1</v>
      </c>
      <c r="K1490">
        <v>1</v>
      </c>
    </row>
    <row r="1491" spans="1:11" x14ac:dyDescent="0.25">
      <c r="A1491">
        <v>3</v>
      </c>
      <c r="B1491">
        <v>66</v>
      </c>
      <c r="C1491">
        <v>147</v>
      </c>
      <c r="D1491">
        <v>26</v>
      </c>
      <c r="E1491" s="4">
        <v>43107.509722222225</v>
      </c>
      <c r="F1491" s="4">
        <v>43107.509722222225</v>
      </c>
      <c r="G1491" s="4">
        <v>43107.509722222225</v>
      </c>
      <c r="H1491">
        <v>19</v>
      </c>
      <c r="I1491">
        <v>2</v>
      </c>
      <c r="J1491">
        <v>5</v>
      </c>
      <c r="K1491">
        <v>3</v>
      </c>
    </row>
    <row r="1492" spans="1:11" x14ac:dyDescent="0.25">
      <c r="A1492">
        <v>4</v>
      </c>
      <c r="B1492">
        <v>54</v>
      </c>
      <c r="C1492">
        <v>157</v>
      </c>
      <c r="D1492">
        <v>10</v>
      </c>
      <c r="E1492" s="4">
        <v>43107.511805555558</v>
      </c>
      <c r="F1492" s="4">
        <v>43107.511805555558</v>
      </c>
      <c r="G1492" s="4">
        <v>43107.540277777778</v>
      </c>
      <c r="H1492">
        <v>17</v>
      </c>
      <c r="I1492">
        <v>1</v>
      </c>
      <c r="J1492">
        <v>7</v>
      </c>
      <c r="K1492">
        <v>4</v>
      </c>
    </row>
    <row r="1493" spans="1:11" x14ac:dyDescent="0.25">
      <c r="A1493">
        <v>1</v>
      </c>
      <c r="B1493">
        <v>51</v>
      </c>
      <c r="C1493">
        <v>141</v>
      </c>
      <c r="D1493">
        <v>6</v>
      </c>
      <c r="E1493" s="4">
        <v>43107.513194444444</v>
      </c>
      <c r="F1493" s="4">
        <v>43107.513194444444</v>
      </c>
      <c r="G1493" s="4">
        <v>43107.525694444441</v>
      </c>
      <c r="H1493">
        <v>60</v>
      </c>
      <c r="I1493">
        <v>2</v>
      </c>
      <c r="J1493">
        <v>4</v>
      </c>
      <c r="K1493">
        <v>1</v>
      </c>
    </row>
    <row r="1494" spans="1:11" x14ac:dyDescent="0.25">
      <c r="A1494">
        <v>2</v>
      </c>
      <c r="B1494">
        <v>22</v>
      </c>
      <c r="C1494">
        <v>142</v>
      </c>
      <c r="D1494">
        <v>4</v>
      </c>
      <c r="E1494" s="4">
        <v>43107.521527777775</v>
      </c>
      <c r="F1494" s="4">
        <v>43107.525694444441</v>
      </c>
      <c r="G1494" s="4">
        <v>43107.538888888892</v>
      </c>
      <c r="H1494">
        <v>45</v>
      </c>
      <c r="I1494">
        <v>2</v>
      </c>
      <c r="J1494">
        <v>6</v>
      </c>
      <c r="K1494">
        <v>2</v>
      </c>
    </row>
    <row r="1495" spans="1:11" x14ac:dyDescent="0.25">
      <c r="A1495">
        <v>1</v>
      </c>
      <c r="B1495">
        <v>7</v>
      </c>
      <c r="C1495">
        <v>137</v>
      </c>
      <c r="D1495">
        <v>5</v>
      </c>
      <c r="E1495" s="4">
        <v>43107.541666666664</v>
      </c>
      <c r="F1495" s="4">
        <v>43107.541666666664</v>
      </c>
      <c r="G1495" s="4">
        <v>43107.556944444441</v>
      </c>
      <c r="H1495">
        <v>34</v>
      </c>
      <c r="I1495">
        <v>1</v>
      </c>
      <c r="J1495">
        <v>2</v>
      </c>
      <c r="K1495">
        <v>1</v>
      </c>
    </row>
    <row r="1496" spans="1:11" x14ac:dyDescent="0.25">
      <c r="A1496">
        <v>2</v>
      </c>
      <c r="B1496">
        <v>86</v>
      </c>
      <c r="C1496">
        <v>141</v>
      </c>
      <c r="D1496">
        <v>6</v>
      </c>
      <c r="E1496" s="4">
        <v>43107.559027777781</v>
      </c>
      <c r="F1496" s="4">
        <v>43107.559027777781</v>
      </c>
      <c r="G1496" s="4">
        <v>43107.572222222225</v>
      </c>
      <c r="H1496">
        <v>20</v>
      </c>
      <c r="I1496">
        <v>1</v>
      </c>
      <c r="J1496">
        <v>2</v>
      </c>
      <c r="K1496">
        <v>2</v>
      </c>
    </row>
    <row r="1497" spans="1:11" x14ac:dyDescent="0.25">
      <c r="A1497">
        <v>4</v>
      </c>
      <c r="B1497">
        <v>54</v>
      </c>
      <c r="C1497">
        <v>140</v>
      </c>
      <c r="D1497">
        <v>16</v>
      </c>
      <c r="E1497" s="4">
        <v>43107.6</v>
      </c>
      <c r="F1497" s="4">
        <v>43107.6</v>
      </c>
      <c r="G1497" s="4">
        <v>43107.609722222223</v>
      </c>
      <c r="H1497">
        <v>20</v>
      </c>
      <c r="I1497">
        <v>2</v>
      </c>
      <c r="J1497">
        <v>5</v>
      </c>
      <c r="K1497">
        <v>4</v>
      </c>
    </row>
    <row r="1498" spans="1:11" x14ac:dyDescent="0.25">
      <c r="A1498">
        <v>2</v>
      </c>
      <c r="B1498">
        <v>9</v>
      </c>
      <c r="C1498">
        <v>136</v>
      </c>
      <c r="D1498">
        <v>5</v>
      </c>
      <c r="E1498" s="4">
        <v>43107.61041666667</v>
      </c>
      <c r="F1498" s="4">
        <v>43107.61041666667</v>
      </c>
      <c r="G1498" s="4">
        <v>43107.618750000001</v>
      </c>
      <c r="H1498">
        <v>87</v>
      </c>
      <c r="I1498">
        <v>1</v>
      </c>
      <c r="J1498">
        <v>1</v>
      </c>
      <c r="K1498">
        <v>2</v>
      </c>
    </row>
    <row r="1499" spans="1:11" x14ac:dyDescent="0.25">
      <c r="A1499">
        <v>2</v>
      </c>
      <c r="B1499">
        <v>60</v>
      </c>
      <c r="C1499">
        <v>139</v>
      </c>
      <c r="D1499">
        <v>1</v>
      </c>
      <c r="E1499" s="4">
        <v>43107.62222222222</v>
      </c>
      <c r="F1499" s="4">
        <v>43107.624305555553</v>
      </c>
      <c r="G1499" s="4">
        <v>43107.636805555558</v>
      </c>
      <c r="H1499">
        <v>19</v>
      </c>
      <c r="I1499">
        <v>1</v>
      </c>
      <c r="J1499">
        <v>5</v>
      </c>
      <c r="K1499">
        <v>2</v>
      </c>
    </row>
    <row r="1500" spans="1:11" x14ac:dyDescent="0.25">
      <c r="A1500">
        <v>2</v>
      </c>
      <c r="B1500">
        <v>60</v>
      </c>
      <c r="C1500">
        <v>147</v>
      </c>
      <c r="D1500">
        <v>26</v>
      </c>
      <c r="E1500" s="4">
        <v>43107.629166666666</v>
      </c>
      <c r="F1500" s="4">
        <v>43107.629166666666</v>
      </c>
      <c r="G1500" s="4">
        <v>43107.629861111112</v>
      </c>
      <c r="H1500">
        <v>54</v>
      </c>
      <c r="I1500">
        <v>1</v>
      </c>
      <c r="J1500">
        <v>5</v>
      </c>
      <c r="K1500">
        <v>2</v>
      </c>
    </row>
    <row r="1501" spans="1:11" x14ac:dyDescent="0.25">
      <c r="A1501">
        <v>1</v>
      </c>
      <c r="B1501">
        <v>7</v>
      </c>
      <c r="C1501">
        <v>146</v>
      </c>
      <c r="D1501">
        <v>18</v>
      </c>
      <c r="E1501" s="4">
        <v>43107.630555555559</v>
      </c>
      <c r="F1501" s="4">
        <v>43107.631249999999</v>
      </c>
      <c r="G1501" s="4">
        <v>43107.64166666667</v>
      </c>
      <c r="H1501">
        <v>2</v>
      </c>
      <c r="I1501">
        <v>1</v>
      </c>
      <c r="J1501">
        <v>4</v>
      </c>
      <c r="K1501">
        <v>1</v>
      </c>
    </row>
    <row r="1502" spans="1:11" x14ac:dyDescent="0.25">
      <c r="A1502">
        <v>4</v>
      </c>
      <c r="B1502">
        <v>54</v>
      </c>
      <c r="C1502">
        <v>143</v>
      </c>
      <c r="D1502">
        <v>20</v>
      </c>
      <c r="E1502" s="4">
        <v>43107.638888888891</v>
      </c>
      <c r="F1502" s="4">
        <v>43107.638888888891</v>
      </c>
      <c r="G1502" s="4">
        <v>43107.713194444441</v>
      </c>
      <c r="H1502">
        <v>60</v>
      </c>
      <c r="I1502">
        <v>2</v>
      </c>
      <c r="J1502">
        <v>12</v>
      </c>
      <c r="K1502">
        <v>4</v>
      </c>
    </row>
    <row r="1503" spans="1:11" x14ac:dyDescent="0.25">
      <c r="A1503">
        <v>2</v>
      </c>
      <c r="B1503">
        <v>71</v>
      </c>
      <c r="C1503">
        <v>140</v>
      </c>
      <c r="D1503">
        <v>16</v>
      </c>
      <c r="E1503" s="4">
        <v>43107.67291666667</v>
      </c>
      <c r="F1503" s="4">
        <v>43107.67291666667</v>
      </c>
      <c r="G1503" s="4">
        <v>43107.688888888886</v>
      </c>
      <c r="H1503">
        <v>53</v>
      </c>
      <c r="I1503">
        <v>2</v>
      </c>
      <c r="J1503">
        <v>5</v>
      </c>
      <c r="K1503">
        <v>2</v>
      </c>
    </row>
    <row r="1504" spans="1:11" x14ac:dyDescent="0.25">
      <c r="A1504">
        <v>1</v>
      </c>
      <c r="B1504">
        <v>7</v>
      </c>
      <c r="C1504">
        <v>139</v>
      </c>
      <c r="D1504">
        <v>1</v>
      </c>
      <c r="E1504" s="4">
        <v>43107.674305555556</v>
      </c>
      <c r="F1504" s="4">
        <v>43107.674305555556</v>
      </c>
      <c r="G1504" s="4">
        <v>43107.686805555553</v>
      </c>
      <c r="H1504">
        <v>41</v>
      </c>
      <c r="I1504">
        <v>1</v>
      </c>
      <c r="J1504">
        <v>5</v>
      </c>
      <c r="K1504">
        <v>1</v>
      </c>
    </row>
    <row r="1505" spans="1:11" x14ac:dyDescent="0.25">
      <c r="A1505">
        <v>2</v>
      </c>
      <c r="B1505">
        <v>71</v>
      </c>
      <c r="C1505">
        <v>141</v>
      </c>
      <c r="D1505">
        <v>6</v>
      </c>
      <c r="E1505" s="4">
        <v>43107.676388888889</v>
      </c>
      <c r="F1505" s="4">
        <v>43107.685416666667</v>
      </c>
      <c r="G1505" s="4">
        <v>43107.690972222219</v>
      </c>
      <c r="H1505">
        <v>20</v>
      </c>
      <c r="I1505">
        <v>1</v>
      </c>
      <c r="J1505">
        <v>2</v>
      </c>
      <c r="K1505">
        <v>2</v>
      </c>
    </row>
    <row r="1506" spans="1:11" x14ac:dyDescent="0.25">
      <c r="A1506">
        <v>2</v>
      </c>
      <c r="B1506">
        <v>22</v>
      </c>
      <c r="C1506">
        <v>139</v>
      </c>
      <c r="D1506">
        <v>1</v>
      </c>
      <c r="E1506" s="4">
        <v>43107.71875</v>
      </c>
      <c r="F1506" s="4">
        <v>43107.71875</v>
      </c>
      <c r="G1506" s="4">
        <v>43107.726388888892</v>
      </c>
      <c r="H1506">
        <v>59</v>
      </c>
      <c r="I1506">
        <v>2</v>
      </c>
      <c r="J1506">
        <v>5</v>
      </c>
      <c r="K1506">
        <v>2</v>
      </c>
    </row>
    <row r="1507" spans="1:11" x14ac:dyDescent="0.25">
      <c r="A1507">
        <v>1</v>
      </c>
      <c r="B1507">
        <v>18</v>
      </c>
      <c r="C1507">
        <v>157</v>
      </c>
      <c r="D1507">
        <v>10</v>
      </c>
      <c r="E1507" s="4">
        <v>43107.698611111111</v>
      </c>
      <c r="F1507" s="4">
        <v>43107.7</v>
      </c>
      <c r="G1507" s="4">
        <v>43107.711111111108</v>
      </c>
      <c r="H1507">
        <v>64</v>
      </c>
      <c r="I1507">
        <v>1</v>
      </c>
      <c r="J1507">
        <v>7</v>
      </c>
      <c r="K1507">
        <v>1</v>
      </c>
    </row>
    <row r="1508" spans="1:11" x14ac:dyDescent="0.25">
      <c r="A1508">
        <v>4</v>
      </c>
      <c r="B1508">
        <v>54</v>
      </c>
      <c r="C1508">
        <v>140</v>
      </c>
      <c r="D1508">
        <v>16</v>
      </c>
      <c r="E1508" s="4">
        <v>43107.745833333334</v>
      </c>
      <c r="F1508" s="4">
        <v>43107.75277777778</v>
      </c>
      <c r="G1508" s="4">
        <v>43107.75277777778</v>
      </c>
      <c r="H1508">
        <v>35</v>
      </c>
      <c r="I1508">
        <v>2</v>
      </c>
      <c r="J1508">
        <v>5</v>
      </c>
      <c r="K1508">
        <v>4</v>
      </c>
    </row>
    <row r="1509" spans="1:11" x14ac:dyDescent="0.25">
      <c r="A1509">
        <v>4</v>
      </c>
      <c r="B1509">
        <v>54</v>
      </c>
      <c r="C1509">
        <v>140</v>
      </c>
      <c r="D1509">
        <v>16</v>
      </c>
      <c r="E1509" s="4">
        <v>43107.786805555559</v>
      </c>
      <c r="F1509" s="4">
        <v>43107.786805555559</v>
      </c>
      <c r="G1509" s="4">
        <v>43107.797222222223</v>
      </c>
      <c r="H1509">
        <v>19</v>
      </c>
      <c r="I1509">
        <v>2</v>
      </c>
      <c r="J1509">
        <v>5</v>
      </c>
      <c r="K1509">
        <v>4</v>
      </c>
    </row>
    <row r="1510" spans="1:11" x14ac:dyDescent="0.25">
      <c r="A1510">
        <v>2</v>
      </c>
      <c r="B1510">
        <v>71</v>
      </c>
      <c r="C1510">
        <v>146</v>
      </c>
      <c r="D1510">
        <v>18</v>
      </c>
      <c r="E1510" s="4">
        <v>43107.770138888889</v>
      </c>
      <c r="F1510" s="4">
        <v>43107.772222222222</v>
      </c>
      <c r="G1510" s="4">
        <v>43107.785416666666</v>
      </c>
      <c r="H1510">
        <v>20</v>
      </c>
      <c r="I1510">
        <v>2</v>
      </c>
      <c r="J1510">
        <v>4</v>
      </c>
      <c r="K1510">
        <v>2</v>
      </c>
    </row>
    <row r="1511" spans="1:11" x14ac:dyDescent="0.25">
      <c r="A1511">
        <v>1</v>
      </c>
      <c r="B1511">
        <v>7</v>
      </c>
      <c r="C1511">
        <v>158</v>
      </c>
      <c r="D1511">
        <v>11</v>
      </c>
      <c r="E1511" s="4">
        <v>43107.808333333334</v>
      </c>
      <c r="F1511" s="4">
        <v>43107.811805555553</v>
      </c>
      <c r="G1511" s="4">
        <v>43107.823611111111</v>
      </c>
      <c r="H1511">
        <v>21</v>
      </c>
      <c r="I1511">
        <v>1</v>
      </c>
      <c r="J1511">
        <v>8</v>
      </c>
      <c r="K1511">
        <v>1</v>
      </c>
    </row>
    <row r="1512" spans="1:11" x14ac:dyDescent="0.25">
      <c r="A1512">
        <v>4</v>
      </c>
      <c r="B1512">
        <v>54</v>
      </c>
      <c r="C1512">
        <v>143</v>
      </c>
      <c r="D1512">
        <v>20</v>
      </c>
      <c r="E1512" s="4">
        <v>43107.817361111112</v>
      </c>
      <c r="F1512" s="4">
        <v>43107.817361111112</v>
      </c>
      <c r="G1512" s="4">
        <v>43107.820138888892</v>
      </c>
      <c r="H1512" s="2">
        <v>78</v>
      </c>
      <c r="I1512">
        <v>2</v>
      </c>
      <c r="J1512">
        <v>12</v>
      </c>
      <c r="K1512">
        <v>4</v>
      </c>
    </row>
    <row r="1513" spans="1:11" x14ac:dyDescent="0.25">
      <c r="A1513">
        <v>1</v>
      </c>
      <c r="B1513">
        <v>56</v>
      </c>
      <c r="C1513">
        <v>11</v>
      </c>
      <c r="D1513">
        <v>19</v>
      </c>
      <c r="E1513" s="4">
        <v>43107.82916666667</v>
      </c>
      <c r="F1513" s="4">
        <v>43107.844444444447</v>
      </c>
      <c r="G1513" s="4">
        <v>43107.844444444447</v>
      </c>
      <c r="H1513">
        <v>5</v>
      </c>
      <c r="I1513">
        <v>2</v>
      </c>
      <c r="J1513">
        <v>12</v>
      </c>
      <c r="K1513">
        <v>1</v>
      </c>
    </row>
    <row r="1514" spans="1:11" x14ac:dyDescent="0.25">
      <c r="A1514">
        <v>1</v>
      </c>
      <c r="B1514">
        <v>56</v>
      </c>
      <c r="C1514">
        <v>142</v>
      </c>
      <c r="D1514">
        <v>4</v>
      </c>
      <c r="E1514" s="4">
        <v>43107.852083333331</v>
      </c>
      <c r="F1514" s="4">
        <v>43107.875694444447</v>
      </c>
      <c r="G1514" s="4">
        <v>43107.875694444447</v>
      </c>
      <c r="H1514">
        <v>5</v>
      </c>
      <c r="I1514">
        <v>2</v>
      </c>
      <c r="J1514">
        <v>12</v>
      </c>
      <c r="K1514">
        <v>1</v>
      </c>
    </row>
    <row r="1515" spans="1:11" x14ac:dyDescent="0.25">
      <c r="A1515">
        <v>4</v>
      </c>
      <c r="B1515">
        <v>54</v>
      </c>
      <c r="C1515">
        <v>139</v>
      </c>
      <c r="D1515">
        <v>1</v>
      </c>
      <c r="E1515" s="4">
        <v>43107.876388888886</v>
      </c>
      <c r="F1515" s="4">
        <v>43107.87777777778</v>
      </c>
      <c r="G1515" s="4">
        <v>43107.885416666664</v>
      </c>
      <c r="H1515">
        <v>4</v>
      </c>
      <c r="I1515">
        <v>1</v>
      </c>
      <c r="J1515">
        <v>1</v>
      </c>
      <c r="K1515">
        <v>4</v>
      </c>
    </row>
    <row r="1516" spans="1:11" x14ac:dyDescent="0.25">
      <c r="A1516">
        <v>1</v>
      </c>
      <c r="B1516">
        <v>36</v>
      </c>
      <c r="C1516">
        <v>137</v>
      </c>
      <c r="D1516">
        <v>5</v>
      </c>
      <c r="E1516" s="4">
        <v>43107.90347222222</v>
      </c>
      <c r="F1516" s="4">
        <v>43107.90347222222</v>
      </c>
      <c r="G1516" s="4">
        <v>43107.911111111112</v>
      </c>
      <c r="H1516">
        <v>80</v>
      </c>
      <c r="I1516">
        <v>2</v>
      </c>
      <c r="J1516">
        <v>1</v>
      </c>
      <c r="K1516">
        <v>1</v>
      </c>
    </row>
    <row r="1517" spans="1:11" x14ac:dyDescent="0.25">
      <c r="A1517">
        <v>1</v>
      </c>
      <c r="B1517">
        <v>51</v>
      </c>
      <c r="C1517">
        <v>136</v>
      </c>
      <c r="D1517">
        <v>5</v>
      </c>
      <c r="E1517" s="4">
        <v>43107.912499999999</v>
      </c>
      <c r="F1517" s="4">
        <v>43107.921527777777</v>
      </c>
      <c r="G1517" s="4">
        <v>43107.921527777777</v>
      </c>
      <c r="H1517">
        <v>32</v>
      </c>
      <c r="I1517">
        <v>1</v>
      </c>
      <c r="J1517">
        <v>5</v>
      </c>
      <c r="K1517">
        <v>1</v>
      </c>
    </row>
    <row r="1518" spans="1:11" x14ac:dyDescent="0.25">
      <c r="A1518">
        <v>1</v>
      </c>
      <c r="B1518">
        <v>51</v>
      </c>
      <c r="C1518">
        <v>139</v>
      </c>
      <c r="D1518">
        <v>1</v>
      </c>
      <c r="E1518" s="4">
        <v>43107.914583333331</v>
      </c>
      <c r="F1518" s="4">
        <v>43107.914583333331</v>
      </c>
      <c r="G1518" s="4">
        <v>43107.922222222223</v>
      </c>
      <c r="H1518">
        <v>50</v>
      </c>
      <c r="I1518">
        <v>2</v>
      </c>
      <c r="J1518">
        <v>5</v>
      </c>
      <c r="K1518">
        <v>1</v>
      </c>
    </row>
    <row r="1519" spans="1:11" x14ac:dyDescent="0.25">
      <c r="A1519">
        <v>1</v>
      </c>
      <c r="B1519">
        <v>36</v>
      </c>
      <c r="C1519">
        <v>141</v>
      </c>
      <c r="D1519">
        <v>6</v>
      </c>
      <c r="E1519" s="4">
        <v>43107.931250000001</v>
      </c>
      <c r="F1519" s="4">
        <v>43107.931250000001</v>
      </c>
      <c r="G1519" s="4">
        <v>43107.936111111114</v>
      </c>
      <c r="H1519">
        <v>61</v>
      </c>
      <c r="I1519">
        <v>2</v>
      </c>
      <c r="J1519">
        <v>2</v>
      </c>
      <c r="K1519">
        <v>1</v>
      </c>
    </row>
    <row r="1520" spans="1:11" x14ac:dyDescent="0.25">
      <c r="A1520">
        <v>1</v>
      </c>
      <c r="B1520">
        <v>51</v>
      </c>
      <c r="C1520">
        <v>146</v>
      </c>
      <c r="D1520">
        <v>18</v>
      </c>
      <c r="E1520" s="4">
        <v>43107.928472222222</v>
      </c>
      <c r="F1520" s="4">
        <v>43107.931944444441</v>
      </c>
      <c r="G1520" s="4">
        <v>43107.935416666667</v>
      </c>
      <c r="H1520">
        <v>27</v>
      </c>
      <c r="I1520">
        <v>2</v>
      </c>
      <c r="J1520">
        <v>4</v>
      </c>
      <c r="K1520">
        <v>1</v>
      </c>
    </row>
    <row r="1521" spans="1:11" x14ac:dyDescent="0.25">
      <c r="A1521">
        <v>1</v>
      </c>
      <c r="B1521">
        <v>51</v>
      </c>
      <c r="C1521">
        <v>135</v>
      </c>
      <c r="D1521">
        <v>3</v>
      </c>
      <c r="E1521" s="4">
        <v>43107.936111111114</v>
      </c>
      <c r="F1521" s="4">
        <v>43107.936111111114</v>
      </c>
      <c r="G1521" s="4">
        <v>43107.940972222219</v>
      </c>
      <c r="H1521">
        <v>70</v>
      </c>
      <c r="I1521">
        <v>2</v>
      </c>
      <c r="J1521">
        <v>4</v>
      </c>
      <c r="K1521">
        <v>1</v>
      </c>
    </row>
    <row r="1522" spans="1:11" x14ac:dyDescent="0.25">
      <c r="A1522">
        <v>2</v>
      </c>
      <c r="B1522">
        <v>17</v>
      </c>
      <c r="C1522">
        <v>143</v>
      </c>
      <c r="D1522">
        <v>20</v>
      </c>
      <c r="E1522" s="4">
        <v>43107.940972222219</v>
      </c>
      <c r="F1522" s="4">
        <v>43107.941666666666</v>
      </c>
      <c r="G1522" s="4">
        <v>43107.946527777778</v>
      </c>
      <c r="H1522">
        <v>3</v>
      </c>
      <c r="I1522">
        <v>1</v>
      </c>
      <c r="J1522">
        <v>10</v>
      </c>
      <c r="K1522">
        <v>2</v>
      </c>
    </row>
    <row r="1523" spans="1:11" x14ac:dyDescent="0.25">
      <c r="A1523">
        <v>1</v>
      </c>
      <c r="B1523">
        <v>36</v>
      </c>
      <c r="C1523">
        <v>157</v>
      </c>
      <c r="D1523">
        <v>10</v>
      </c>
      <c r="E1523" s="4">
        <v>43107.969444444447</v>
      </c>
      <c r="F1523" s="4">
        <v>43107.984027777777</v>
      </c>
      <c r="G1523" s="4">
        <v>43107.984027777777</v>
      </c>
      <c r="H1523">
        <v>1</v>
      </c>
      <c r="I1523">
        <v>2</v>
      </c>
      <c r="J1523">
        <v>3</v>
      </c>
      <c r="K1523">
        <v>1</v>
      </c>
    </row>
    <row r="1524" spans="1:11" x14ac:dyDescent="0.25">
      <c r="A1524">
        <v>1</v>
      </c>
      <c r="B1524">
        <v>69</v>
      </c>
      <c r="C1524">
        <v>141</v>
      </c>
      <c r="D1524">
        <v>6</v>
      </c>
      <c r="E1524" s="4">
        <v>43107.970833333333</v>
      </c>
      <c r="F1524" s="4">
        <v>43107.977083333331</v>
      </c>
      <c r="G1524" s="4">
        <v>43107.977083333331</v>
      </c>
      <c r="H1524">
        <v>15</v>
      </c>
      <c r="I1524">
        <v>1</v>
      </c>
      <c r="J1524">
        <v>2</v>
      </c>
      <c r="K1524">
        <v>1</v>
      </c>
    </row>
    <row r="1525" spans="1:11" x14ac:dyDescent="0.25">
      <c r="A1525">
        <v>2</v>
      </c>
      <c r="B1525">
        <v>22</v>
      </c>
      <c r="C1525">
        <v>13</v>
      </c>
      <c r="D1525">
        <v>22</v>
      </c>
      <c r="E1525" s="4">
        <v>43107.978472222225</v>
      </c>
      <c r="F1525" s="4">
        <v>43107.984027777777</v>
      </c>
      <c r="G1525" s="4">
        <v>43107.984027777777</v>
      </c>
      <c r="H1525">
        <v>57</v>
      </c>
      <c r="I1525">
        <v>2</v>
      </c>
      <c r="J1525">
        <v>10</v>
      </c>
      <c r="K1525">
        <v>2</v>
      </c>
    </row>
    <row r="1526" spans="1:11" x14ac:dyDescent="0.25">
      <c r="A1526">
        <v>1</v>
      </c>
      <c r="B1526">
        <v>36</v>
      </c>
      <c r="C1526">
        <v>11</v>
      </c>
      <c r="D1526">
        <v>19</v>
      </c>
      <c r="E1526" s="4">
        <v>43108.005555555559</v>
      </c>
      <c r="F1526" s="4">
        <v>43108.019444444442</v>
      </c>
      <c r="G1526" s="4">
        <v>43108.019444444442</v>
      </c>
      <c r="H1526">
        <v>37</v>
      </c>
      <c r="I1526">
        <v>1</v>
      </c>
      <c r="J1526">
        <v>10</v>
      </c>
      <c r="K1526">
        <v>1</v>
      </c>
    </row>
    <row r="1527" spans="1:11" x14ac:dyDescent="0.25">
      <c r="A1527">
        <v>1</v>
      </c>
      <c r="B1527">
        <v>7</v>
      </c>
      <c r="C1527">
        <v>138</v>
      </c>
      <c r="D1527">
        <v>6</v>
      </c>
      <c r="E1527" s="4">
        <v>43108.869444444441</v>
      </c>
      <c r="F1527" s="4">
        <v>43108.876388888886</v>
      </c>
      <c r="G1527" s="4">
        <v>43108.886111111111</v>
      </c>
      <c r="H1527">
        <v>17</v>
      </c>
      <c r="I1527">
        <v>2</v>
      </c>
      <c r="J1527">
        <v>5</v>
      </c>
      <c r="K1527">
        <v>0</v>
      </c>
    </row>
    <row r="1528" spans="1:11" x14ac:dyDescent="0.25">
      <c r="A1528">
        <v>4</v>
      </c>
      <c r="B1528">
        <v>54</v>
      </c>
      <c r="C1528">
        <v>157</v>
      </c>
      <c r="D1528">
        <v>10</v>
      </c>
      <c r="E1528" s="4">
        <v>43108.036111111112</v>
      </c>
      <c r="F1528" s="4">
        <v>43108.036111111112</v>
      </c>
      <c r="G1528" s="4">
        <v>43108.036111111112</v>
      </c>
      <c r="H1528">
        <v>26</v>
      </c>
      <c r="I1528">
        <v>1</v>
      </c>
      <c r="J1528">
        <v>7</v>
      </c>
      <c r="K1528">
        <v>4</v>
      </c>
    </row>
    <row r="1529" spans="1:11" x14ac:dyDescent="0.25">
      <c r="A1529">
        <v>1</v>
      </c>
      <c r="B1529">
        <v>14</v>
      </c>
      <c r="C1529">
        <v>135</v>
      </c>
      <c r="D1529">
        <v>3</v>
      </c>
      <c r="E1529" s="4">
        <v>43108.114583333336</v>
      </c>
      <c r="F1529" s="4">
        <v>43108.126388888886</v>
      </c>
      <c r="G1529" s="4">
        <v>43108.126388888886</v>
      </c>
      <c r="H1529">
        <v>46</v>
      </c>
      <c r="I1529">
        <v>2</v>
      </c>
      <c r="J1529">
        <v>3</v>
      </c>
      <c r="K1529">
        <v>1</v>
      </c>
    </row>
    <row r="1530" spans="1:11" x14ac:dyDescent="0.25">
      <c r="A1530">
        <v>2</v>
      </c>
      <c r="B1530">
        <v>82</v>
      </c>
      <c r="C1530">
        <v>142</v>
      </c>
      <c r="D1530">
        <v>4</v>
      </c>
      <c r="E1530" s="4">
        <v>43108.147222222222</v>
      </c>
      <c r="F1530" s="4">
        <v>43108.154861111114</v>
      </c>
      <c r="G1530" s="4">
        <v>43108.154861111114</v>
      </c>
      <c r="H1530">
        <v>42</v>
      </c>
      <c r="I1530">
        <v>2</v>
      </c>
      <c r="J1530">
        <v>4</v>
      </c>
      <c r="K1530">
        <v>2</v>
      </c>
    </row>
    <row r="1531" spans="1:11" x14ac:dyDescent="0.25">
      <c r="A1531">
        <v>4</v>
      </c>
      <c r="B1531">
        <v>54</v>
      </c>
      <c r="C1531">
        <v>157</v>
      </c>
      <c r="D1531">
        <v>10</v>
      </c>
      <c r="E1531" s="4">
        <v>43108.201388888891</v>
      </c>
      <c r="F1531" s="4">
        <v>43108.210416666669</v>
      </c>
      <c r="G1531" s="4">
        <v>43108.220138888886</v>
      </c>
      <c r="H1531">
        <v>12</v>
      </c>
      <c r="I1531">
        <v>1</v>
      </c>
      <c r="J1531">
        <v>7</v>
      </c>
      <c r="K1531">
        <v>4</v>
      </c>
    </row>
    <row r="1532" spans="1:11" x14ac:dyDescent="0.25">
      <c r="A1532">
        <v>1</v>
      </c>
      <c r="B1532">
        <v>16</v>
      </c>
      <c r="C1532">
        <v>142</v>
      </c>
      <c r="D1532">
        <v>4</v>
      </c>
      <c r="E1532" s="4">
        <v>43108.23333333333</v>
      </c>
      <c r="F1532" s="4">
        <v>43108.24722222222</v>
      </c>
      <c r="G1532" s="4">
        <v>43108.249305555553</v>
      </c>
      <c r="H1532">
        <v>63</v>
      </c>
      <c r="I1532">
        <v>2</v>
      </c>
      <c r="J1532">
        <v>6</v>
      </c>
      <c r="K1532">
        <v>1</v>
      </c>
    </row>
    <row r="1533" spans="1:11" x14ac:dyDescent="0.25">
      <c r="A1533">
        <v>4</v>
      </c>
      <c r="B1533">
        <v>54</v>
      </c>
      <c r="C1533">
        <v>157</v>
      </c>
      <c r="D1533">
        <v>10</v>
      </c>
      <c r="E1533" s="4">
        <v>43108.23541666667</v>
      </c>
      <c r="F1533" s="4">
        <v>43108.241666666669</v>
      </c>
      <c r="G1533" s="4">
        <v>43108.241666666669</v>
      </c>
      <c r="H1533">
        <v>10</v>
      </c>
      <c r="I1533">
        <v>1</v>
      </c>
      <c r="J1533">
        <v>7</v>
      </c>
      <c r="K1533">
        <v>4</v>
      </c>
    </row>
    <row r="1534" spans="1:11" x14ac:dyDescent="0.25">
      <c r="A1534">
        <v>1</v>
      </c>
      <c r="B1534">
        <v>51</v>
      </c>
      <c r="C1534">
        <v>158</v>
      </c>
      <c r="D1534">
        <v>11</v>
      </c>
      <c r="E1534" s="4">
        <v>43108.268750000003</v>
      </c>
      <c r="F1534" s="4">
        <v>43108.270833333336</v>
      </c>
      <c r="G1534" s="4">
        <v>43108.274305555555</v>
      </c>
      <c r="H1534">
        <v>1</v>
      </c>
      <c r="I1534">
        <v>2</v>
      </c>
      <c r="J1534">
        <v>16</v>
      </c>
      <c r="K1534">
        <v>1</v>
      </c>
    </row>
    <row r="1535" spans="1:11" x14ac:dyDescent="0.25">
      <c r="A1535">
        <v>2</v>
      </c>
      <c r="B1535">
        <v>71</v>
      </c>
      <c r="C1535">
        <v>13</v>
      </c>
      <c r="D1535">
        <v>22</v>
      </c>
      <c r="E1535" s="4">
        <v>43108.30972222222</v>
      </c>
      <c r="F1535" s="4">
        <v>43108.314583333333</v>
      </c>
      <c r="G1535" s="4">
        <v>43108.317361111112</v>
      </c>
      <c r="H1535">
        <v>80</v>
      </c>
      <c r="I1535">
        <v>1</v>
      </c>
      <c r="J1535">
        <v>3</v>
      </c>
      <c r="K1535">
        <v>2</v>
      </c>
    </row>
    <row r="1536" spans="1:11" x14ac:dyDescent="0.25">
      <c r="A1536">
        <v>1</v>
      </c>
      <c r="B1536">
        <v>36</v>
      </c>
      <c r="C1536">
        <v>136</v>
      </c>
      <c r="D1536">
        <v>5</v>
      </c>
      <c r="E1536" s="4">
        <v>43108.321527777778</v>
      </c>
      <c r="F1536" s="4">
        <v>43108.331944444442</v>
      </c>
      <c r="G1536" s="4">
        <v>43108.331944444442</v>
      </c>
      <c r="H1536">
        <v>20</v>
      </c>
      <c r="I1536">
        <v>1</v>
      </c>
      <c r="J1536">
        <v>1</v>
      </c>
      <c r="K1536">
        <v>1</v>
      </c>
    </row>
    <row r="1537" spans="1:11" x14ac:dyDescent="0.25">
      <c r="A1537">
        <v>1</v>
      </c>
      <c r="B1537">
        <v>36</v>
      </c>
      <c r="C1537">
        <v>141</v>
      </c>
      <c r="D1537">
        <v>6</v>
      </c>
      <c r="E1537" s="4">
        <v>43108.322222222225</v>
      </c>
      <c r="F1537" s="4">
        <v>43108.32916666667</v>
      </c>
      <c r="G1537" s="4">
        <v>43108.32916666667</v>
      </c>
      <c r="H1537">
        <v>69</v>
      </c>
      <c r="I1537">
        <v>2</v>
      </c>
      <c r="J1537">
        <v>2</v>
      </c>
      <c r="K1537">
        <v>1</v>
      </c>
    </row>
    <row r="1538" spans="1:11" x14ac:dyDescent="0.25">
      <c r="A1538">
        <v>1</v>
      </c>
      <c r="B1538">
        <v>69</v>
      </c>
      <c r="C1538">
        <v>137</v>
      </c>
      <c r="D1538">
        <v>5</v>
      </c>
      <c r="E1538" s="4">
        <v>43108.343055555553</v>
      </c>
      <c r="F1538" s="4">
        <v>43108.347222222219</v>
      </c>
      <c r="G1538" s="4">
        <v>43108.35833333333</v>
      </c>
      <c r="H1538">
        <v>74</v>
      </c>
      <c r="I1538">
        <v>1</v>
      </c>
      <c r="J1538">
        <v>5</v>
      </c>
      <c r="K1538">
        <v>1</v>
      </c>
    </row>
    <row r="1539" spans="1:11" x14ac:dyDescent="0.25">
      <c r="A1539">
        <v>4</v>
      </c>
      <c r="B1539">
        <v>35</v>
      </c>
      <c r="C1539">
        <v>141</v>
      </c>
      <c r="D1539">
        <v>6</v>
      </c>
      <c r="E1539" s="4">
        <v>43108.376388888886</v>
      </c>
      <c r="F1539" s="4">
        <v>43108.376388888886</v>
      </c>
      <c r="G1539" s="4">
        <v>43108.381249999999</v>
      </c>
      <c r="H1539">
        <v>5</v>
      </c>
      <c r="I1539">
        <v>2</v>
      </c>
      <c r="J1539">
        <v>2</v>
      </c>
      <c r="K1539">
        <v>4</v>
      </c>
    </row>
    <row r="1540" spans="1:11" x14ac:dyDescent="0.25">
      <c r="A1540">
        <v>4</v>
      </c>
      <c r="B1540">
        <v>59</v>
      </c>
      <c r="C1540">
        <v>141</v>
      </c>
      <c r="D1540">
        <v>6</v>
      </c>
      <c r="E1540" s="4">
        <v>43108.508333333331</v>
      </c>
      <c r="F1540" s="4">
        <v>43108.508333333331</v>
      </c>
      <c r="G1540" s="4">
        <v>43108.508333333331</v>
      </c>
      <c r="H1540">
        <v>5</v>
      </c>
      <c r="I1540">
        <v>2</v>
      </c>
      <c r="J1540">
        <v>2</v>
      </c>
      <c r="K1540">
        <v>4</v>
      </c>
    </row>
    <row r="1541" spans="1:11" x14ac:dyDescent="0.25">
      <c r="A1541">
        <v>1</v>
      </c>
      <c r="B1541">
        <v>2</v>
      </c>
      <c r="C1541">
        <v>156</v>
      </c>
      <c r="D1541">
        <v>9</v>
      </c>
      <c r="E1541" s="4">
        <v>43108.40347222222</v>
      </c>
      <c r="F1541" s="4">
        <v>43108.40347222222</v>
      </c>
      <c r="G1541" s="4">
        <v>43108.40902777778</v>
      </c>
      <c r="H1541">
        <v>73</v>
      </c>
      <c r="I1541">
        <v>2</v>
      </c>
      <c r="J1541">
        <v>16</v>
      </c>
      <c r="K1541">
        <v>1</v>
      </c>
    </row>
    <row r="1542" spans="1:11" x14ac:dyDescent="0.25">
      <c r="A1542">
        <v>4</v>
      </c>
      <c r="B1542">
        <v>20</v>
      </c>
      <c r="C1542">
        <v>158</v>
      </c>
      <c r="D1542">
        <v>11</v>
      </c>
      <c r="E1542" s="4">
        <v>43108.431944444441</v>
      </c>
      <c r="F1542" s="4">
        <v>43108.43472222222</v>
      </c>
      <c r="G1542" s="4">
        <v>43108.43472222222</v>
      </c>
      <c r="H1542">
        <v>58</v>
      </c>
      <c r="I1542">
        <v>2</v>
      </c>
      <c r="J1542">
        <v>8</v>
      </c>
      <c r="K1542">
        <v>4</v>
      </c>
    </row>
    <row r="1543" spans="1:11" x14ac:dyDescent="0.25">
      <c r="A1543">
        <v>4</v>
      </c>
      <c r="B1543">
        <v>54</v>
      </c>
      <c r="C1543">
        <v>136</v>
      </c>
      <c r="D1543">
        <v>5</v>
      </c>
      <c r="E1543" s="4">
        <v>43108.434027777781</v>
      </c>
      <c r="F1543" s="4">
        <v>43108.43472222222</v>
      </c>
      <c r="G1543" s="4">
        <v>43108.443749999999</v>
      </c>
      <c r="H1543">
        <v>52</v>
      </c>
      <c r="I1543">
        <v>1</v>
      </c>
      <c r="J1543">
        <v>2</v>
      </c>
      <c r="K1543">
        <v>4</v>
      </c>
    </row>
    <row r="1544" spans="1:11" x14ac:dyDescent="0.25">
      <c r="A1544">
        <v>1</v>
      </c>
      <c r="B1544">
        <v>51</v>
      </c>
      <c r="C1544">
        <v>135</v>
      </c>
      <c r="D1544">
        <v>3</v>
      </c>
      <c r="E1544" s="4">
        <v>43108.461111111108</v>
      </c>
      <c r="F1544" s="4">
        <v>43108.461111111108</v>
      </c>
      <c r="G1544" s="4">
        <v>43108.465277777781</v>
      </c>
      <c r="H1544">
        <v>34</v>
      </c>
      <c r="I1544">
        <v>2</v>
      </c>
      <c r="J1544">
        <v>3</v>
      </c>
      <c r="K1544">
        <v>1</v>
      </c>
    </row>
    <row r="1545" spans="1:11" x14ac:dyDescent="0.25">
      <c r="A1545">
        <v>4</v>
      </c>
      <c r="B1545">
        <v>54</v>
      </c>
      <c r="C1545">
        <v>13</v>
      </c>
      <c r="D1545">
        <v>22</v>
      </c>
      <c r="E1545" s="4">
        <v>43108.461805555555</v>
      </c>
      <c r="F1545" s="4">
        <v>43108.461805555555</v>
      </c>
      <c r="G1545" s="4">
        <v>43108.461805555555</v>
      </c>
      <c r="H1545">
        <v>67</v>
      </c>
      <c r="I1545">
        <v>1</v>
      </c>
      <c r="J1545">
        <v>11</v>
      </c>
      <c r="K1545">
        <v>4</v>
      </c>
    </row>
    <row r="1546" spans="1:11" x14ac:dyDescent="0.25">
      <c r="A1546">
        <v>1</v>
      </c>
      <c r="B1546">
        <v>29</v>
      </c>
      <c r="C1546">
        <v>147</v>
      </c>
      <c r="D1546">
        <v>26</v>
      </c>
      <c r="E1546" s="4">
        <v>43108.482638888891</v>
      </c>
      <c r="F1546" s="4">
        <v>43108.482638888891</v>
      </c>
      <c r="G1546" s="4">
        <v>43108.487500000003</v>
      </c>
      <c r="H1546">
        <v>56</v>
      </c>
      <c r="I1546">
        <v>2</v>
      </c>
      <c r="J1546">
        <v>5</v>
      </c>
      <c r="K1546">
        <v>1</v>
      </c>
    </row>
    <row r="1547" spans="1:11" x14ac:dyDescent="0.25">
      <c r="A1547">
        <v>1</v>
      </c>
      <c r="B1547">
        <v>36</v>
      </c>
      <c r="C1547">
        <v>137</v>
      </c>
      <c r="D1547">
        <v>5</v>
      </c>
      <c r="E1547" s="4">
        <v>43108.511111111111</v>
      </c>
      <c r="F1547" s="4">
        <v>43108.513888888891</v>
      </c>
      <c r="G1547" s="4">
        <v>43108.518055555556</v>
      </c>
      <c r="H1547">
        <v>61</v>
      </c>
      <c r="I1547">
        <v>2</v>
      </c>
      <c r="J1547">
        <v>1</v>
      </c>
      <c r="K1547">
        <v>1</v>
      </c>
    </row>
    <row r="1548" spans="1:11" x14ac:dyDescent="0.25">
      <c r="A1548">
        <v>1</v>
      </c>
      <c r="B1548">
        <v>51</v>
      </c>
      <c r="C1548">
        <v>146</v>
      </c>
      <c r="D1548">
        <v>18</v>
      </c>
      <c r="E1548" s="4">
        <v>43108.523611111108</v>
      </c>
      <c r="F1548" s="4">
        <v>43108.529861111114</v>
      </c>
      <c r="G1548" s="4">
        <v>43108.53402777778</v>
      </c>
      <c r="H1548">
        <v>52</v>
      </c>
      <c r="I1548">
        <v>2</v>
      </c>
      <c r="J1548">
        <v>4</v>
      </c>
      <c r="K1548">
        <v>1</v>
      </c>
    </row>
    <row r="1549" spans="1:11" x14ac:dyDescent="0.25">
      <c r="A1549">
        <v>4</v>
      </c>
      <c r="B1549">
        <v>54</v>
      </c>
      <c r="C1549">
        <v>139</v>
      </c>
      <c r="D1549">
        <v>1</v>
      </c>
      <c r="E1549" s="4">
        <v>43108.543749999997</v>
      </c>
      <c r="F1549" s="4">
        <v>43108.55972222222</v>
      </c>
      <c r="G1549" s="4">
        <v>43108.55972222222</v>
      </c>
      <c r="H1549">
        <v>9</v>
      </c>
      <c r="I1549">
        <v>2</v>
      </c>
      <c r="J1549">
        <v>1</v>
      </c>
      <c r="K1549">
        <v>4</v>
      </c>
    </row>
    <row r="1550" spans="1:11" x14ac:dyDescent="0.25">
      <c r="A1550">
        <v>1</v>
      </c>
      <c r="B1550">
        <v>12</v>
      </c>
      <c r="C1550">
        <v>156</v>
      </c>
      <c r="D1550">
        <v>9</v>
      </c>
      <c r="E1550" s="4">
        <v>43108.549305555556</v>
      </c>
      <c r="F1550" s="4">
        <v>43108.555555555555</v>
      </c>
      <c r="G1550" s="4">
        <v>43108.555555555555</v>
      </c>
      <c r="H1550">
        <v>42</v>
      </c>
      <c r="I1550">
        <v>2</v>
      </c>
      <c r="J1550">
        <v>16</v>
      </c>
      <c r="K1550">
        <v>1</v>
      </c>
    </row>
    <row r="1551" spans="1:11" x14ac:dyDescent="0.25">
      <c r="A1551">
        <v>4</v>
      </c>
      <c r="B1551">
        <v>54</v>
      </c>
      <c r="C1551">
        <v>137</v>
      </c>
      <c r="D1551">
        <v>5</v>
      </c>
      <c r="E1551" s="4">
        <v>43108.586111111108</v>
      </c>
      <c r="F1551" s="4">
        <v>43108.591666666667</v>
      </c>
      <c r="G1551" s="4">
        <v>43108.611111111109</v>
      </c>
      <c r="H1551">
        <v>2</v>
      </c>
      <c r="I1551">
        <v>1</v>
      </c>
      <c r="J1551">
        <v>1</v>
      </c>
      <c r="K1551">
        <v>4</v>
      </c>
    </row>
    <row r="1552" spans="1:11" x14ac:dyDescent="0.25">
      <c r="A1552">
        <v>4</v>
      </c>
      <c r="B1552">
        <v>54</v>
      </c>
      <c r="C1552">
        <v>13</v>
      </c>
      <c r="D1552">
        <v>22</v>
      </c>
      <c r="E1552" s="4">
        <v>43108.584027777775</v>
      </c>
      <c r="F1552" s="4">
        <v>43108.584027777775</v>
      </c>
      <c r="G1552" s="4">
        <v>43108.584027777775</v>
      </c>
      <c r="H1552">
        <v>82</v>
      </c>
      <c r="I1552">
        <v>1</v>
      </c>
      <c r="J1552">
        <v>11</v>
      </c>
      <c r="K1552">
        <v>4</v>
      </c>
    </row>
    <row r="1553" spans="1:11" x14ac:dyDescent="0.25">
      <c r="A1553">
        <v>2</v>
      </c>
      <c r="B1553">
        <v>82</v>
      </c>
      <c r="C1553">
        <v>136</v>
      </c>
      <c r="D1553">
        <v>5</v>
      </c>
      <c r="E1553" s="4">
        <v>43108.586111111108</v>
      </c>
      <c r="F1553" s="4">
        <v>43108.591666666667</v>
      </c>
      <c r="G1553" s="4">
        <v>43108.597916666666</v>
      </c>
      <c r="H1553">
        <v>35</v>
      </c>
      <c r="I1553">
        <v>1</v>
      </c>
      <c r="J1553">
        <v>1</v>
      </c>
      <c r="K1553">
        <v>2</v>
      </c>
    </row>
    <row r="1554" spans="1:11" x14ac:dyDescent="0.25">
      <c r="A1554">
        <v>4</v>
      </c>
      <c r="B1554">
        <v>54</v>
      </c>
      <c r="C1554">
        <v>156</v>
      </c>
      <c r="D1554">
        <v>9</v>
      </c>
      <c r="E1554" s="4">
        <v>43108.59097222222</v>
      </c>
      <c r="F1554" s="4">
        <v>43108.603472222225</v>
      </c>
      <c r="G1554" s="4">
        <v>43108.603472222225</v>
      </c>
      <c r="H1554">
        <v>1</v>
      </c>
      <c r="I1554">
        <v>2</v>
      </c>
      <c r="J1554">
        <v>16</v>
      </c>
      <c r="K1554">
        <v>4</v>
      </c>
    </row>
    <row r="1555" spans="1:11" x14ac:dyDescent="0.25">
      <c r="A1555">
        <v>2</v>
      </c>
      <c r="B1555">
        <v>73</v>
      </c>
      <c r="C1555">
        <v>138</v>
      </c>
      <c r="D1555">
        <v>6</v>
      </c>
      <c r="E1555" s="4">
        <v>43108.611805555556</v>
      </c>
      <c r="F1555" s="4">
        <v>43108.615972222222</v>
      </c>
      <c r="G1555" s="4">
        <v>43108.616666666669</v>
      </c>
      <c r="H1555">
        <v>1</v>
      </c>
      <c r="I1555">
        <v>2</v>
      </c>
      <c r="J1555">
        <v>2</v>
      </c>
      <c r="K1555">
        <v>2</v>
      </c>
    </row>
    <row r="1556" spans="1:11" x14ac:dyDescent="0.25">
      <c r="A1556">
        <v>4</v>
      </c>
      <c r="B1556">
        <v>54</v>
      </c>
      <c r="C1556">
        <v>142</v>
      </c>
      <c r="D1556">
        <v>4</v>
      </c>
      <c r="E1556" s="4">
        <v>43108.613194444442</v>
      </c>
      <c r="F1556" s="4">
        <v>43108.613194444442</v>
      </c>
      <c r="G1556" s="4">
        <v>43108.660416666666</v>
      </c>
      <c r="H1556">
        <v>55</v>
      </c>
      <c r="I1556">
        <v>2</v>
      </c>
      <c r="J1556">
        <v>5</v>
      </c>
      <c r="K1556">
        <v>4</v>
      </c>
    </row>
    <row r="1557" spans="1:11" x14ac:dyDescent="0.25">
      <c r="A1557">
        <v>1</v>
      </c>
      <c r="B1557">
        <v>16</v>
      </c>
      <c r="C1557">
        <v>136</v>
      </c>
      <c r="D1557">
        <v>5</v>
      </c>
      <c r="E1557" s="4">
        <v>43108.625</v>
      </c>
      <c r="F1557" s="4">
        <v>43108.625</v>
      </c>
      <c r="G1557" s="4">
        <v>43108.627083333333</v>
      </c>
      <c r="H1557">
        <v>27</v>
      </c>
      <c r="I1557">
        <v>2</v>
      </c>
      <c r="J1557">
        <v>5</v>
      </c>
      <c r="K1557">
        <v>0</v>
      </c>
    </row>
    <row r="1558" spans="1:11" x14ac:dyDescent="0.25">
      <c r="A1558">
        <v>1</v>
      </c>
      <c r="B1558">
        <v>85</v>
      </c>
      <c r="C1558">
        <v>135</v>
      </c>
      <c r="D1558">
        <v>3</v>
      </c>
      <c r="E1558" s="4">
        <v>43108.625694444447</v>
      </c>
      <c r="F1558" s="4">
        <v>43108.629166666666</v>
      </c>
      <c r="G1558" s="4">
        <v>43108.637499999997</v>
      </c>
      <c r="H1558">
        <v>30</v>
      </c>
      <c r="I1558">
        <v>2</v>
      </c>
      <c r="J1558">
        <v>6</v>
      </c>
      <c r="K1558">
        <v>1</v>
      </c>
    </row>
    <row r="1559" spans="1:11" x14ac:dyDescent="0.25">
      <c r="A1559">
        <v>4</v>
      </c>
      <c r="B1559">
        <v>54</v>
      </c>
      <c r="C1559">
        <v>154</v>
      </c>
      <c r="D1559">
        <v>19</v>
      </c>
      <c r="E1559" s="4">
        <v>43108.643750000003</v>
      </c>
      <c r="F1559" s="4">
        <v>43108.643750000003</v>
      </c>
      <c r="G1559" s="4">
        <v>43108.645138888889</v>
      </c>
      <c r="H1559">
        <v>43</v>
      </c>
      <c r="I1559">
        <v>2</v>
      </c>
      <c r="J1559">
        <v>12</v>
      </c>
      <c r="K1559">
        <v>4</v>
      </c>
    </row>
    <row r="1560" spans="1:11" x14ac:dyDescent="0.25">
      <c r="A1560">
        <v>4</v>
      </c>
      <c r="B1560">
        <v>54</v>
      </c>
      <c r="C1560">
        <v>156</v>
      </c>
      <c r="D1560">
        <v>9</v>
      </c>
      <c r="E1560" s="4">
        <v>43108.710416666669</v>
      </c>
      <c r="F1560" s="4">
        <v>43108.710416666669</v>
      </c>
      <c r="G1560" s="4">
        <v>43108.716666666667</v>
      </c>
      <c r="H1560">
        <v>1</v>
      </c>
      <c r="I1560">
        <v>1</v>
      </c>
      <c r="J1560">
        <v>16</v>
      </c>
      <c r="K1560">
        <v>4</v>
      </c>
    </row>
    <row r="1561" spans="1:11" x14ac:dyDescent="0.25">
      <c r="A1561">
        <v>1</v>
      </c>
      <c r="B1561">
        <v>12</v>
      </c>
      <c r="C1561">
        <v>137</v>
      </c>
      <c r="D1561">
        <v>5</v>
      </c>
      <c r="E1561" s="4">
        <v>43108.734722222223</v>
      </c>
      <c r="F1561" s="4">
        <v>43108.745138888888</v>
      </c>
      <c r="G1561" s="4">
        <v>43108.745138888888</v>
      </c>
      <c r="H1561">
        <v>65</v>
      </c>
      <c r="I1561">
        <v>2</v>
      </c>
      <c r="J1561">
        <v>1</v>
      </c>
      <c r="K1561">
        <v>1</v>
      </c>
    </row>
    <row r="1562" spans="1:11" x14ac:dyDescent="0.25">
      <c r="A1562">
        <v>4</v>
      </c>
      <c r="B1562">
        <v>54</v>
      </c>
      <c r="C1562">
        <v>138</v>
      </c>
      <c r="D1562">
        <v>6</v>
      </c>
      <c r="E1562" s="4">
        <v>43108.740972222222</v>
      </c>
      <c r="F1562" s="4">
        <v>43108.74722222222</v>
      </c>
      <c r="G1562" s="4">
        <v>43108.76666666667</v>
      </c>
      <c r="H1562">
        <v>31</v>
      </c>
      <c r="I1562">
        <v>2</v>
      </c>
      <c r="J1562">
        <v>2</v>
      </c>
      <c r="K1562">
        <v>4</v>
      </c>
    </row>
    <row r="1563" spans="1:11" x14ac:dyDescent="0.25">
      <c r="A1563">
        <v>2</v>
      </c>
      <c r="B1563">
        <v>86</v>
      </c>
      <c r="C1563">
        <v>1</v>
      </c>
      <c r="D1563">
        <v>23</v>
      </c>
      <c r="E1563" s="4">
        <v>43108.745833333334</v>
      </c>
      <c r="F1563" s="4">
        <v>43108.754861111112</v>
      </c>
      <c r="G1563" s="4">
        <v>43108.754861111112</v>
      </c>
      <c r="H1563">
        <v>20</v>
      </c>
      <c r="I1563">
        <v>2</v>
      </c>
      <c r="J1563">
        <v>9</v>
      </c>
      <c r="K1563">
        <v>2</v>
      </c>
    </row>
    <row r="1564" spans="1:11" x14ac:dyDescent="0.25">
      <c r="A1564">
        <v>3</v>
      </c>
      <c r="B1564">
        <v>67</v>
      </c>
      <c r="C1564">
        <v>141</v>
      </c>
      <c r="D1564">
        <v>6</v>
      </c>
      <c r="E1564" s="4">
        <v>43108.747916666667</v>
      </c>
      <c r="F1564" s="4">
        <v>43108.749305555553</v>
      </c>
      <c r="G1564" s="4">
        <v>43108.754861111112</v>
      </c>
      <c r="H1564">
        <v>53</v>
      </c>
      <c r="I1564">
        <v>1</v>
      </c>
      <c r="J1564">
        <v>2</v>
      </c>
      <c r="K1564">
        <v>3</v>
      </c>
    </row>
    <row r="1565" spans="1:11" x14ac:dyDescent="0.25">
      <c r="A1565">
        <v>1</v>
      </c>
      <c r="B1565">
        <v>51</v>
      </c>
      <c r="C1565">
        <v>139</v>
      </c>
      <c r="D1565">
        <v>1</v>
      </c>
      <c r="E1565" s="4">
        <v>43108.757638888892</v>
      </c>
      <c r="F1565" s="4">
        <v>43108.763888888891</v>
      </c>
      <c r="G1565" s="4">
        <v>43108.78125</v>
      </c>
      <c r="H1565">
        <v>34</v>
      </c>
      <c r="I1565">
        <v>2</v>
      </c>
      <c r="J1565">
        <v>5</v>
      </c>
      <c r="K1565">
        <v>1</v>
      </c>
    </row>
    <row r="1566" spans="1:11" x14ac:dyDescent="0.25">
      <c r="A1566">
        <v>1</v>
      </c>
      <c r="B1566">
        <v>36</v>
      </c>
      <c r="C1566">
        <v>136</v>
      </c>
      <c r="D1566">
        <v>5</v>
      </c>
      <c r="E1566" s="4">
        <v>43108.760416666664</v>
      </c>
      <c r="F1566" s="4">
        <v>43108.763888888891</v>
      </c>
      <c r="G1566" s="4">
        <v>43108.768750000003</v>
      </c>
      <c r="H1566">
        <v>1</v>
      </c>
      <c r="I1566">
        <v>2</v>
      </c>
      <c r="J1566">
        <v>1</v>
      </c>
      <c r="K1566">
        <v>1</v>
      </c>
    </row>
    <row r="1567" spans="1:11" x14ac:dyDescent="0.25">
      <c r="A1567">
        <v>1</v>
      </c>
      <c r="B1567">
        <v>79</v>
      </c>
      <c r="C1567">
        <v>154</v>
      </c>
      <c r="D1567">
        <v>19</v>
      </c>
      <c r="E1567" s="4">
        <v>43108.791666666664</v>
      </c>
      <c r="F1567" s="4">
        <v>43108.791666666664</v>
      </c>
      <c r="G1567" s="4">
        <v>43108.800000000003</v>
      </c>
      <c r="H1567">
        <v>1</v>
      </c>
      <c r="I1567">
        <v>2</v>
      </c>
      <c r="J1567">
        <v>12</v>
      </c>
      <c r="K1567">
        <v>1</v>
      </c>
    </row>
    <row r="1568" spans="1:11" x14ac:dyDescent="0.25">
      <c r="A1568">
        <v>2</v>
      </c>
      <c r="B1568">
        <v>9</v>
      </c>
      <c r="C1568">
        <v>156</v>
      </c>
      <c r="D1568">
        <v>9</v>
      </c>
      <c r="E1568" s="4">
        <v>43108.801388888889</v>
      </c>
      <c r="F1568" s="4">
        <v>43108.801388888889</v>
      </c>
      <c r="G1568" s="4">
        <v>43108.820138888892</v>
      </c>
      <c r="H1568">
        <v>21</v>
      </c>
      <c r="I1568">
        <v>2</v>
      </c>
      <c r="J1568">
        <v>16</v>
      </c>
      <c r="K1568">
        <v>2</v>
      </c>
    </row>
    <row r="1569" spans="1:11" x14ac:dyDescent="0.25">
      <c r="A1569">
        <v>4</v>
      </c>
      <c r="B1569">
        <v>54</v>
      </c>
      <c r="C1569">
        <v>154</v>
      </c>
      <c r="D1569">
        <v>19</v>
      </c>
      <c r="E1569" s="4">
        <v>43108.800694444442</v>
      </c>
      <c r="F1569" s="4">
        <v>43108.800694444442</v>
      </c>
      <c r="G1569" s="4">
        <v>43108.800694444442</v>
      </c>
      <c r="H1569">
        <v>20</v>
      </c>
      <c r="I1569">
        <v>1</v>
      </c>
      <c r="J1569">
        <v>12</v>
      </c>
      <c r="K1569">
        <v>4</v>
      </c>
    </row>
    <row r="1570" spans="1:11" x14ac:dyDescent="0.25">
      <c r="A1570">
        <v>1</v>
      </c>
      <c r="B1570">
        <v>16</v>
      </c>
      <c r="C1570">
        <v>156</v>
      </c>
      <c r="D1570">
        <v>9</v>
      </c>
      <c r="E1570" s="4">
        <v>43108.832638888889</v>
      </c>
      <c r="F1570" s="4">
        <v>43108.834722222222</v>
      </c>
      <c r="G1570" s="4">
        <v>43108.839583333334</v>
      </c>
      <c r="H1570">
        <v>51</v>
      </c>
      <c r="I1570">
        <v>1</v>
      </c>
      <c r="J1570">
        <v>8</v>
      </c>
      <c r="K1570">
        <v>1</v>
      </c>
    </row>
    <row r="1571" spans="1:11" x14ac:dyDescent="0.25">
      <c r="A1571">
        <v>1</v>
      </c>
      <c r="B1571">
        <v>16</v>
      </c>
      <c r="C1571">
        <v>136</v>
      </c>
      <c r="D1571">
        <v>5</v>
      </c>
      <c r="E1571" s="4">
        <v>43108.836805555555</v>
      </c>
      <c r="F1571" s="4">
        <v>43108.840277777781</v>
      </c>
      <c r="G1571" s="4">
        <v>43108.857638888891</v>
      </c>
      <c r="H1571">
        <v>21</v>
      </c>
      <c r="I1571">
        <v>2</v>
      </c>
      <c r="J1571">
        <v>5</v>
      </c>
      <c r="K1571">
        <v>1</v>
      </c>
    </row>
    <row r="1572" spans="1:11" x14ac:dyDescent="0.25">
      <c r="A1572">
        <v>1</v>
      </c>
      <c r="B1572">
        <v>16</v>
      </c>
      <c r="C1572">
        <v>141</v>
      </c>
      <c r="D1572">
        <v>6</v>
      </c>
      <c r="E1572" s="4">
        <v>43108.84375</v>
      </c>
      <c r="F1572" s="4">
        <v>43108.859027777777</v>
      </c>
      <c r="G1572" s="4">
        <v>43108.859027777777</v>
      </c>
      <c r="H1572">
        <v>18</v>
      </c>
      <c r="I1572">
        <v>1</v>
      </c>
      <c r="J1572">
        <v>2</v>
      </c>
      <c r="K1572">
        <v>1</v>
      </c>
    </row>
    <row r="1573" spans="1:11" x14ac:dyDescent="0.25">
      <c r="A1573">
        <v>1</v>
      </c>
      <c r="B1573">
        <v>56</v>
      </c>
      <c r="C1573">
        <v>135</v>
      </c>
      <c r="D1573">
        <v>3</v>
      </c>
      <c r="E1573" s="4">
        <v>43108.847916666666</v>
      </c>
      <c r="F1573" s="4">
        <v>43108.849305555559</v>
      </c>
      <c r="G1573" s="4">
        <v>43108.852777777778</v>
      </c>
      <c r="H1573">
        <v>10</v>
      </c>
      <c r="I1573">
        <v>2</v>
      </c>
      <c r="J1573">
        <v>3</v>
      </c>
      <c r="K1573">
        <v>1</v>
      </c>
    </row>
    <row r="1574" spans="1:11" x14ac:dyDescent="0.25">
      <c r="A1574">
        <v>1</v>
      </c>
      <c r="B1574">
        <v>56</v>
      </c>
      <c r="C1574">
        <v>137</v>
      </c>
      <c r="D1574">
        <v>5</v>
      </c>
      <c r="E1574" s="4">
        <v>43108.856249999997</v>
      </c>
      <c r="F1574" s="4">
        <v>43108.856249999997</v>
      </c>
      <c r="G1574" s="4">
        <v>43108.868750000001</v>
      </c>
      <c r="H1574">
        <v>10</v>
      </c>
      <c r="I1574">
        <v>2</v>
      </c>
      <c r="J1574">
        <v>1</v>
      </c>
      <c r="K1574">
        <v>1</v>
      </c>
    </row>
    <row r="1575" spans="1:11" x14ac:dyDescent="0.25">
      <c r="A1575">
        <v>1</v>
      </c>
      <c r="B1575">
        <v>56</v>
      </c>
      <c r="C1575">
        <v>146</v>
      </c>
      <c r="D1575">
        <v>18</v>
      </c>
      <c r="E1575" s="4">
        <v>43108.873611111114</v>
      </c>
      <c r="F1575" s="4">
        <v>43108.879861111112</v>
      </c>
      <c r="G1575" s="4">
        <v>43108.879861111112</v>
      </c>
      <c r="H1575">
        <v>60</v>
      </c>
      <c r="I1575">
        <v>2</v>
      </c>
      <c r="J1575">
        <v>4</v>
      </c>
      <c r="K1575">
        <v>1</v>
      </c>
    </row>
    <row r="1576" spans="1:11" x14ac:dyDescent="0.25">
      <c r="A1576">
        <v>1</v>
      </c>
      <c r="B1576">
        <v>51</v>
      </c>
      <c r="C1576">
        <v>135</v>
      </c>
      <c r="D1576">
        <v>3</v>
      </c>
      <c r="E1576" s="4">
        <v>43108.874305555553</v>
      </c>
      <c r="F1576" s="4">
        <v>43108.875694444447</v>
      </c>
      <c r="G1576" s="4">
        <v>43108.87777777778</v>
      </c>
      <c r="H1576">
        <v>32</v>
      </c>
      <c r="I1576">
        <v>1</v>
      </c>
      <c r="J1576">
        <v>2</v>
      </c>
      <c r="K1576">
        <v>1</v>
      </c>
    </row>
    <row r="1577" spans="1:11" x14ac:dyDescent="0.25">
      <c r="A1577">
        <v>1</v>
      </c>
      <c r="B1577">
        <v>51</v>
      </c>
      <c r="C1577">
        <v>141</v>
      </c>
      <c r="D1577">
        <v>6</v>
      </c>
      <c r="E1577" s="4">
        <v>43108.879166666666</v>
      </c>
      <c r="F1577" s="4">
        <v>43108.879166666666</v>
      </c>
      <c r="G1577" s="4">
        <v>43108.886111111111</v>
      </c>
      <c r="H1577">
        <v>22</v>
      </c>
      <c r="I1577">
        <v>2</v>
      </c>
      <c r="J1577">
        <v>2</v>
      </c>
      <c r="K1577">
        <v>1</v>
      </c>
    </row>
    <row r="1578" spans="1:11" x14ac:dyDescent="0.25">
      <c r="A1578">
        <v>2</v>
      </c>
      <c r="B1578">
        <v>68</v>
      </c>
      <c r="C1578">
        <v>11</v>
      </c>
      <c r="D1578">
        <v>19</v>
      </c>
      <c r="E1578" s="4">
        <v>43108.888888888891</v>
      </c>
      <c r="F1578" s="4">
        <v>43108.894444444442</v>
      </c>
      <c r="G1578" s="4">
        <v>43108.898611111108</v>
      </c>
      <c r="H1578">
        <v>58</v>
      </c>
      <c r="I1578">
        <v>1</v>
      </c>
      <c r="J1578">
        <v>12</v>
      </c>
      <c r="K1578">
        <v>3</v>
      </c>
    </row>
    <row r="1579" spans="1:11" x14ac:dyDescent="0.25">
      <c r="A1579">
        <v>1</v>
      </c>
      <c r="B1579">
        <v>12</v>
      </c>
      <c r="C1579">
        <v>139</v>
      </c>
      <c r="D1579">
        <v>1</v>
      </c>
      <c r="E1579" s="4">
        <v>43108.950694444444</v>
      </c>
      <c r="F1579" s="4">
        <v>43108.962500000001</v>
      </c>
      <c r="G1579" s="4">
        <v>43108.962500000001</v>
      </c>
      <c r="H1579">
        <v>2</v>
      </c>
      <c r="I1579">
        <v>1</v>
      </c>
      <c r="J1579">
        <v>1</v>
      </c>
      <c r="K1579">
        <v>1</v>
      </c>
    </row>
    <row r="1580" spans="1:11" x14ac:dyDescent="0.25">
      <c r="A1580">
        <v>1</v>
      </c>
      <c r="B1580">
        <v>16</v>
      </c>
      <c r="C1580">
        <v>136</v>
      </c>
      <c r="D1580">
        <v>5</v>
      </c>
      <c r="E1580" s="4">
        <v>43108.951388888891</v>
      </c>
      <c r="F1580" s="4">
        <v>43108.959027777775</v>
      </c>
      <c r="G1580" s="4">
        <v>43108.959027777775</v>
      </c>
      <c r="H1580">
        <v>18</v>
      </c>
      <c r="I1580">
        <v>1</v>
      </c>
      <c r="J1580">
        <v>2</v>
      </c>
      <c r="K1580">
        <v>1</v>
      </c>
    </row>
    <row r="1581" spans="1:11" x14ac:dyDescent="0.25">
      <c r="A1581">
        <v>1</v>
      </c>
      <c r="B1581">
        <v>65</v>
      </c>
      <c r="C1581">
        <v>138</v>
      </c>
      <c r="D1581">
        <v>6</v>
      </c>
      <c r="E1581" s="4">
        <v>43108.970138888886</v>
      </c>
      <c r="F1581" s="4">
        <v>43108.989583333336</v>
      </c>
      <c r="G1581" s="4">
        <v>43108.989583333336</v>
      </c>
      <c r="H1581">
        <v>12</v>
      </c>
      <c r="I1581">
        <v>1</v>
      </c>
      <c r="J1581">
        <v>2</v>
      </c>
      <c r="K1581">
        <v>4</v>
      </c>
    </row>
    <row r="1582" spans="1:11" x14ac:dyDescent="0.25">
      <c r="A1582">
        <v>1</v>
      </c>
      <c r="B1582">
        <v>54</v>
      </c>
      <c r="C1582">
        <v>156</v>
      </c>
      <c r="D1582">
        <v>9</v>
      </c>
      <c r="E1582" s="4">
        <v>43108.974305555559</v>
      </c>
      <c r="F1582" s="4">
        <v>43108.986111111109</v>
      </c>
      <c r="G1582" s="4">
        <v>43108.986111111109</v>
      </c>
      <c r="H1582">
        <v>1</v>
      </c>
      <c r="I1582">
        <v>1</v>
      </c>
      <c r="J1582">
        <v>8</v>
      </c>
      <c r="K1582">
        <v>4</v>
      </c>
    </row>
    <row r="1583" spans="1:11" x14ac:dyDescent="0.25">
      <c r="A1583">
        <v>1</v>
      </c>
      <c r="B1583">
        <v>51</v>
      </c>
      <c r="C1583">
        <v>143</v>
      </c>
      <c r="D1583">
        <v>20</v>
      </c>
      <c r="E1583" s="4">
        <v>43108.979166666664</v>
      </c>
      <c r="F1583" s="4">
        <v>43108.981249999997</v>
      </c>
      <c r="G1583" s="4">
        <v>43108.986111111109</v>
      </c>
      <c r="H1583">
        <v>57</v>
      </c>
      <c r="I1583">
        <v>2</v>
      </c>
      <c r="J1583">
        <v>11</v>
      </c>
      <c r="K1583">
        <v>1</v>
      </c>
    </row>
    <row r="1584" spans="1:11" x14ac:dyDescent="0.25">
      <c r="A1584">
        <v>1</v>
      </c>
      <c r="B1584">
        <v>36</v>
      </c>
      <c r="C1584">
        <v>156</v>
      </c>
      <c r="D1584">
        <v>9</v>
      </c>
      <c r="E1584" s="4">
        <v>43109.002083333333</v>
      </c>
      <c r="F1584" s="4">
        <v>43109.010416666664</v>
      </c>
      <c r="G1584" s="4">
        <v>43109.010416666664</v>
      </c>
      <c r="H1584">
        <v>1</v>
      </c>
      <c r="I1584">
        <v>2</v>
      </c>
      <c r="J1584">
        <v>16</v>
      </c>
      <c r="K1584">
        <v>1</v>
      </c>
    </row>
    <row r="1585" spans="1:11" x14ac:dyDescent="0.25">
      <c r="A1585">
        <v>2</v>
      </c>
      <c r="B1585">
        <v>71</v>
      </c>
      <c r="C1585">
        <v>156</v>
      </c>
      <c r="D1585">
        <v>9</v>
      </c>
      <c r="E1585" s="4">
        <v>43109.01666666667</v>
      </c>
      <c r="F1585" s="4">
        <v>43109.01666666667</v>
      </c>
      <c r="G1585" s="4">
        <v>43109.026388888888</v>
      </c>
      <c r="H1585">
        <v>12</v>
      </c>
      <c r="I1585">
        <v>1</v>
      </c>
      <c r="J1585">
        <v>16</v>
      </c>
      <c r="K1585">
        <v>4</v>
      </c>
    </row>
    <row r="1586" spans="1:11" x14ac:dyDescent="0.25">
      <c r="A1586">
        <v>4</v>
      </c>
      <c r="B1586">
        <v>54</v>
      </c>
      <c r="C1586">
        <v>156</v>
      </c>
      <c r="D1586">
        <v>9</v>
      </c>
      <c r="E1586" s="4">
        <v>43109.036111111112</v>
      </c>
      <c r="F1586" s="4">
        <v>43109.036111111112</v>
      </c>
      <c r="G1586" s="4">
        <v>43109.036111111112</v>
      </c>
      <c r="H1586">
        <v>1</v>
      </c>
      <c r="I1586">
        <v>1</v>
      </c>
      <c r="J1586">
        <v>16</v>
      </c>
      <c r="K1586">
        <v>4</v>
      </c>
    </row>
    <row r="1587" spans="1:11" x14ac:dyDescent="0.25">
      <c r="A1587">
        <v>1</v>
      </c>
      <c r="B1587">
        <v>7</v>
      </c>
      <c r="C1587">
        <v>142</v>
      </c>
      <c r="D1587">
        <v>4</v>
      </c>
      <c r="E1587" s="4">
        <v>43109.058333333334</v>
      </c>
      <c r="F1587" s="4">
        <v>43109.067361111112</v>
      </c>
      <c r="G1587" s="4">
        <v>43109.068055555559</v>
      </c>
      <c r="H1587">
        <v>18</v>
      </c>
      <c r="I1587">
        <v>2</v>
      </c>
      <c r="J1587">
        <v>6</v>
      </c>
      <c r="K1587">
        <v>1</v>
      </c>
    </row>
    <row r="1588" spans="1:11" x14ac:dyDescent="0.25">
      <c r="A1588">
        <v>4</v>
      </c>
      <c r="B1588">
        <v>59</v>
      </c>
      <c r="C1588">
        <v>137</v>
      </c>
      <c r="D1588">
        <v>5</v>
      </c>
      <c r="E1588" s="4">
        <v>43109.071527777778</v>
      </c>
      <c r="F1588" s="4">
        <v>43109.071527777778</v>
      </c>
      <c r="G1588" s="4">
        <v>43109.09375</v>
      </c>
      <c r="H1588">
        <v>12</v>
      </c>
      <c r="I1588">
        <v>2</v>
      </c>
      <c r="J1588">
        <v>1</v>
      </c>
      <c r="K1588">
        <v>4</v>
      </c>
    </row>
    <row r="1589" spans="1:11" x14ac:dyDescent="0.25">
      <c r="A1589">
        <v>1</v>
      </c>
      <c r="B1589">
        <v>36</v>
      </c>
      <c r="C1589">
        <v>136</v>
      </c>
      <c r="D1589">
        <v>5</v>
      </c>
      <c r="E1589" s="4">
        <v>43109.086111111108</v>
      </c>
      <c r="F1589" s="4">
        <v>43109.095138888886</v>
      </c>
      <c r="G1589" s="4">
        <v>43109.097916666666</v>
      </c>
      <c r="H1589">
        <v>52</v>
      </c>
      <c r="I1589">
        <v>1</v>
      </c>
      <c r="J1589">
        <v>1</v>
      </c>
      <c r="K1589">
        <v>1</v>
      </c>
    </row>
    <row r="1590" spans="1:11" x14ac:dyDescent="0.25">
      <c r="A1590">
        <v>1</v>
      </c>
      <c r="B1590">
        <v>69</v>
      </c>
      <c r="C1590">
        <v>141</v>
      </c>
      <c r="D1590">
        <v>6</v>
      </c>
      <c r="E1590" s="4">
        <v>43109.117361111108</v>
      </c>
      <c r="F1590" s="4">
        <v>43109.125694444447</v>
      </c>
      <c r="G1590" s="4">
        <v>43109.125694444447</v>
      </c>
      <c r="H1590">
        <v>27</v>
      </c>
      <c r="I1590">
        <v>2</v>
      </c>
      <c r="J1590">
        <v>2</v>
      </c>
      <c r="K1590">
        <v>1</v>
      </c>
    </row>
    <row r="1591" spans="1:11" x14ac:dyDescent="0.25">
      <c r="A1591">
        <v>2</v>
      </c>
      <c r="B1591">
        <v>71</v>
      </c>
      <c r="C1591">
        <v>137</v>
      </c>
      <c r="D1591">
        <v>5</v>
      </c>
      <c r="E1591" s="4">
        <v>43109.167361111111</v>
      </c>
      <c r="F1591" s="4">
        <v>43109.179861111108</v>
      </c>
      <c r="G1591" s="4">
        <v>43109.179861111108</v>
      </c>
      <c r="H1591">
        <v>15</v>
      </c>
      <c r="I1591">
        <v>2</v>
      </c>
      <c r="J1591">
        <v>2</v>
      </c>
      <c r="K1591">
        <v>2</v>
      </c>
    </row>
    <row r="1592" spans="1:11" x14ac:dyDescent="0.25">
      <c r="A1592">
        <v>1</v>
      </c>
      <c r="B1592">
        <v>16</v>
      </c>
      <c r="C1592">
        <v>142</v>
      </c>
      <c r="D1592">
        <v>4</v>
      </c>
      <c r="E1592" s="4">
        <v>43109.207638888889</v>
      </c>
      <c r="F1592" s="4">
        <v>43109.213194444441</v>
      </c>
      <c r="G1592" s="4">
        <v>43109.222222222219</v>
      </c>
      <c r="H1592">
        <v>41</v>
      </c>
      <c r="I1592">
        <v>2</v>
      </c>
      <c r="J1592">
        <v>6</v>
      </c>
      <c r="K1592">
        <v>1</v>
      </c>
    </row>
    <row r="1593" spans="1:11" x14ac:dyDescent="0.25">
      <c r="A1593">
        <v>1</v>
      </c>
      <c r="B1593">
        <v>16</v>
      </c>
      <c r="C1593">
        <v>146</v>
      </c>
      <c r="D1593">
        <v>18</v>
      </c>
      <c r="E1593" s="4">
        <v>43109.209722222222</v>
      </c>
      <c r="F1593" s="4">
        <v>43109.213194444441</v>
      </c>
      <c r="G1593" s="4">
        <v>43109.227083333331</v>
      </c>
      <c r="H1593">
        <v>6</v>
      </c>
      <c r="I1593">
        <v>2</v>
      </c>
      <c r="J1593">
        <v>6</v>
      </c>
      <c r="K1593">
        <v>1</v>
      </c>
    </row>
    <row r="1594" spans="1:11" x14ac:dyDescent="0.25">
      <c r="A1594">
        <v>1</v>
      </c>
      <c r="B1594">
        <v>16</v>
      </c>
      <c r="C1594">
        <v>135</v>
      </c>
      <c r="D1594">
        <v>3</v>
      </c>
      <c r="E1594" s="4">
        <v>43109.222916666666</v>
      </c>
      <c r="F1594" s="4">
        <v>43109.240972222222</v>
      </c>
      <c r="G1594" s="4">
        <v>43109.240972222222</v>
      </c>
      <c r="H1594">
        <v>21</v>
      </c>
      <c r="I1594">
        <v>1</v>
      </c>
      <c r="J1594">
        <v>6</v>
      </c>
      <c r="K1594">
        <v>1</v>
      </c>
    </row>
    <row r="1595" spans="1:11" x14ac:dyDescent="0.25">
      <c r="A1595">
        <v>1</v>
      </c>
      <c r="B1595">
        <v>37</v>
      </c>
      <c r="C1595">
        <v>13</v>
      </c>
      <c r="D1595">
        <v>22</v>
      </c>
      <c r="E1595" s="4">
        <v>43109.261805555558</v>
      </c>
      <c r="F1595" s="4">
        <v>43109.268055555556</v>
      </c>
      <c r="G1595" s="4">
        <v>43109.28125</v>
      </c>
      <c r="H1595">
        <v>19</v>
      </c>
      <c r="I1595">
        <v>2</v>
      </c>
      <c r="J1595">
        <v>11</v>
      </c>
      <c r="K1595">
        <v>1</v>
      </c>
    </row>
    <row r="1596" spans="1:11" x14ac:dyDescent="0.25">
      <c r="A1596">
        <v>1</v>
      </c>
      <c r="B1596">
        <v>56</v>
      </c>
      <c r="C1596">
        <v>141</v>
      </c>
      <c r="D1596">
        <v>6</v>
      </c>
      <c r="E1596" s="4">
        <v>43109.295138888891</v>
      </c>
      <c r="F1596" s="4">
        <v>43109.306250000001</v>
      </c>
      <c r="G1596" s="4">
        <v>43109.306250000001</v>
      </c>
      <c r="H1596">
        <v>32</v>
      </c>
      <c r="I1596">
        <v>2</v>
      </c>
      <c r="J1596">
        <v>2</v>
      </c>
      <c r="K1596">
        <v>1</v>
      </c>
    </row>
    <row r="1597" spans="1:11" x14ac:dyDescent="0.25">
      <c r="A1597">
        <v>1</v>
      </c>
      <c r="B1597">
        <v>16</v>
      </c>
      <c r="C1597">
        <v>11</v>
      </c>
      <c r="D1597">
        <v>19</v>
      </c>
      <c r="E1597" s="4">
        <v>43109.29791666667</v>
      </c>
      <c r="F1597" s="4">
        <v>43109.3</v>
      </c>
      <c r="G1597" s="4">
        <v>43109.3</v>
      </c>
      <c r="H1597">
        <v>25</v>
      </c>
      <c r="I1597">
        <v>1</v>
      </c>
      <c r="J1597">
        <v>12</v>
      </c>
      <c r="K1597">
        <v>1</v>
      </c>
    </row>
    <row r="1598" spans="1:11" x14ac:dyDescent="0.25">
      <c r="A1598">
        <v>2</v>
      </c>
      <c r="B1598">
        <v>82</v>
      </c>
      <c r="C1598">
        <v>137</v>
      </c>
      <c r="D1598">
        <v>5</v>
      </c>
      <c r="E1598" s="4">
        <v>43109.356249999997</v>
      </c>
      <c r="F1598" s="4">
        <v>43109.35833333333</v>
      </c>
      <c r="G1598" s="4">
        <v>43109.368750000001</v>
      </c>
      <c r="H1598">
        <v>50</v>
      </c>
      <c r="I1598">
        <v>1</v>
      </c>
      <c r="J1598">
        <v>1</v>
      </c>
      <c r="K1598">
        <v>2</v>
      </c>
    </row>
    <row r="1599" spans="1:11" x14ac:dyDescent="0.25">
      <c r="A1599">
        <v>4</v>
      </c>
      <c r="B1599">
        <v>59</v>
      </c>
      <c r="C1599">
        <v>138</v>
      </c>
      <c r="D1599">
        <v>6</v>
      </c>
      <c r="E1599" s="4">
        <v>43109.368055555555</v>
      </c>
      <c r="F1599" s="4">
        <v>43109.373611111114</v>
      </c>
      <c r="G1599" s="4">
        <v>43109.383333333331</v>
      </c>
      <c r="H1599">
        <v>12</v>
      </c>
      <c r="I1599">
        <v>2</v>
      </c>
      <c r="J1599">
        <v>2</v>
      </c>
      <c r="K1599">
        <v>4</v>
      </c>
    </row>
    <row r="1600" spans="1:11" x14ac:dyDescent="0.25">
      <c r="A1600">
        <v>1</v>
      </c>
      <c r="B1600">
        <v>79</v>
      </c>
      <c r="C1600">
        <v>141</v>
      </c>
      <c r="D1600">
        <v>6</v>
      </c>
      <c r="E1600" s="4">
        <v>43109.372916666667</v>
      </c>
      <c r="F1600" s="4">
        <v>43109.383333333331</v>
      </c>
      <c r="G1600" s="4">
        <v>43109.383333333331</v>
      </c>
      <c r="H1600">
        <v>27</v>
      </c>
      <c r="I1600">
        <v>2</v>
      </c>
      <c r="J1600">
        <v>2</v>
      </c>
      <c r="K1600">
        <v>1</v>
      </c>
    </row>
    <row r="1601" spans="1:11" x14ac:dyDescent="0.25">
      <c r="A1601">
        <v>4</v>
      </c>
      <c r="B1601">
        <v>54</v>
      </c>
      <c r="C1601">
        <v>156</v>
      </c>
      <c r="D1601">
        <v>9</v>
      </c>
      <c r="E1601" s="4">
        <v>43109.40902777778</v>
      </c>
      <c r="F1601" s="4">
        <v>43109.462500000001</v>
      </c>
      <c r="G1601" s="4">
        <v>43109.462500000001</v>
      </c>
      <c r="H1601">
        <v>54</v>
      </c>
      <c r="I1601">
        <v>2</v>
      </c>
      <c r="J1601">
        <v>16</v>
      </c>
      <c r="K1601">
        <v>4</v>
      </c>
    </row>
    <row r="1602" spans="1:11" x14ac:dyDescent="0.25">
      <c r="A1602">
        <v>1</v>
      </c>
      <c r="B1602">
        <v>7</v>
      </c>
      <c r="C1602">
        <v>139</v>
      </c>
      <c r="D1602">
        <v>1</v>
      </c>
      <c r="E1602" s="4">
        <v>43109.392361111109</v>
      </c>
      <c r="F1602" s="4">
        <v>43109.408333333333</v>
      </c>
      <c r="G1602" s="4">
        <v>43109.408333333333</v>
      </c>
      <c r="H1602">
        <v>54</v>
      </c>
      <c r="I1602">
        <v>2</v>
      </c>
      <c r="J1602">
        <v>1</v>
      </c>
      <c r="K1602">
        <v>1</v>
      </c>
    </row>
    <row r="1603" spans="1:11" x14ac:dyDescent="0.25">
      <c r="A1603">
        <v>4</v>
      </c>
      <c r="B1603">
        <v>54</v>
      </c>
      <c r="C1603">
        <v>137</v>
      </c>
      <c r="D1603">
        <v>5</v>
      </c>
      <c r="E1603" s="4">
        <v>43109.527083333334</v>
      </c>
      <c r="F1603" s="4">
        <v>43109.556250000001</v>
      </c>
      <c r="G1603" s="4">
        <v>43109.556250000001</v>
      </c>
      <c r="H1603">
        <v>53</v>
      </c>
      <c r="I1603">
        <v>1</v>
      </c>
      <c r="J1603">
        <v>1</v>
      </c>
      <c r="K1603">
        <v>4</v>
      </c>
    </row>
    <row r="1604" spans="1:11" x14ac:dyDescent="0.25">
      <c r="A1604">
        <v>1</v>
      </c>
      <c r="B1604">
        <v>36</v>
      </c>
      <c r="C1604">
        <v>1</v>
      </c>
      <c r="D1604">
        <v>23</v>
      </c>
      <c r="E1604" s="4">
        <v>43109.477777777778</v>
      </c>
      <c r="F1604" s="4">
        <v>43109.482638888891</v>
      </c>
      <c r="G1604" s="4">
        <v>43109.495138888888</v>
      </c>
      <c r="H1604">
        <v>61</v>
      </c>
      <c r="I1604">
        <v>1</v>
      </c>
      <c r="J1604">
        <v>9</v>
      </c>
      <c r="K1604">
        <v>1</v>
      </c>
    </row>
    <row r="1605" spans="1:11" x14ac:dyDescent="0.25">
      <c r="A1605">
        <v>1</v>
      </c>
      <c r="B1605">
        <v>16</v>
      </c>
      <c r="C1605">
        <v>141</v>
      </c>
      <c r="D1605">
        <v>6</v>
      </c>
      <c r="E1605" s="4">
        <v>43109.505555555559</v>
      </c>
      <c r="F1605" s="4">
        <v>43109.513194444444</v>
      </c>
      <c r="G1605" s="4">
        <v>43109.513194444444</v>
      </c>
      <c r="H1605">
        <v>24</v>
      </c>
      <c r="I1605">
        <v>1</v>
      </c>
      <c r="J1605">
        <v>2</v>
      </c>
      <c r="K1605">
        <v>1</v>
      </c>
    </row>
    <row r="1606" spans="1:11" x14ac:dyDescent="0.25">
      <c r="A1606">
        <v>4</v>
      </c>
      <c r="B1606">
        <v>54</v>
      </c>
      <c r="C1606">
        <v>13</v>
      </c>
      <c r="D1606">
        <v>22</v>
      </c>
      <c r="E1606" s="4">
        <v>43109.526388888888</v>
      </c>
      <c r="F1606" s="4">
        <v>43109.526388888888</v>
      </c>
      <c r="G1606" s="4">
        <v>43109.526388888888</v>
      </c>
      <c r="H1606">
        <v>1</v>
      </c>
      <c r="I1606">
        <v>2</v>
      </c>
      <c r="J1606">
        <v>11</v>
      </c>
      <c r="K1606">
        <v>4</v>
      </c>
    </row>
    <row r="1607" spans="1:11" x14ac:dyDescent="0.25">
      <c r="A1607">
        <v>1</v>
      </c>
      <c r="B1607">
        <v>16</v>
      </c>
      <c r="C1607">
        <v>141</v>
      </c>
      <c r="D1607">
        <v>6</v>
      </c>
      <c r="E1607" s="4">
        <v>43109.547222222223</v>
      </c>
      <c r="F1607" s="4">
        <v>43109.547222222223</v>
      </c>
      <c r="G1607" s="4">
        <v>43109.547222222223</v>
      </c>
      <c r="H1607">
        <v>21</v>
      </c>
      <c r="I1607">
        <v>2</v>
      </c>
      <c r="J1607">
        <v>2</v>
      </c>
      <c r="K1607">
        <v>0</v>
      </c>
    </row>
    <row r="1608" spans="1:11" x14ac:dyDescent="0.25">
      <c r="A1608">
        <v>1</v>
      </c>
      <c r="B1608">
        <v>16</v>
      </c>
      <c r="C1608">
        <v>141</v>
      </c>
      <c r="D1608">
        <v>6</v>
      </c>
      <c r="E1608" s="4">
        <v>43109.547222222223</v>
      </c>
      <c r="F1608" s="4">
        <v>43109.547222222223</v>
      </c>
      <c r="G1608" s="4">
        <v>43109.553472222222</v>
      </c>
      <c r="H1608">
        <v>48</v>
      </c>
      <c r="I1608">
        <v>2</v>
      </c>
      <c r="J1608">
        <v>2</v>
      </c>
      <c r="K1608">
        <v>1</v>
      </c>
    </row>
    <row r="1609" spans="1:11" x14ac:dyDescent="0.25">
      <c r="A1609">
        <v>1</v>
      </c>
      <c r="B1609">
        <v>58</v>
      </c>
      <c r="C1609">
        <v>138</v>
      </c>
      <c r="D1609">
        <v>6</v>
      </c>
      <c r="E1609" s="4">
        <v>43109.635416666664</v>
      </c>
      <c r="F1609" s="4">
        <v>43109.637499999997</v>
      </c>
      <c r="G1609" s="4">
        <v>43109.648611111108</v>
      </c>
      <c r="H1609">
        <v>22</v>
      </c>
      <c r="I1609">
        <v>2</v>
      </c>
      <c r="J1609">
        <v>2</v>
      </c>
      <c r="K1609">
        <v>1</v>
      </c>
    </row>
    <row r="1610" spans="1:11" x14ac:dyDescent="0.25">
      <c r="A1610">
        <v>1</v>
      </c>
      <c r="B1610">
        <v>85</v>
      </c>
      <c r="C1610">
        <v>141</v>
      </c>
      <c r="D1610">
        <v>6</v>
      </c>
      <c r="E1610" s="4">
        <v>43109.67291666667</v>
      </c>
      <c r="F1610" s="4">
        <v>43109.679166666669</v>
      </c>
      <c r="G1610" s="4">
        <v>43109.681250000001</v>
      </c>
      <c r="H1610">
        <v>25</v>
      </c>
      <c r="I1610">
        <v>2</v>
      </c>
      <c r="J1610">
        <v>2</v>
      </c>
      <c r="K1610">
        <v>1</v>
      </c>
    </row>
    <row r="1611" spans="1:11" x14ac:dyDescent="0.25">
      <c r="A1611">
        <v>1</v>
      </c>
      <c r="B1611">
        <v>7</v>
      </c>
      <c r="C1611">
        <v>138</v>
      </c>
      <c r="D1611">
        <v>6</v>
      </c>
      <c r="E1611" s="4">
        <v>43109.693055555559</v>
      </c>
      <c r="F1611" s="4">
        <v>43109.700694444444</v>
      </c>
      <c r="G1611" s="4">
        <v>43109.700694444444</v>
      </c>
      <c r="H1611">
        <v>30</v>
      </c>
      <c r="I1611">
        <v>2</v>
      </c>
      <c r="J1611">
        <v>2</v>
      </c>
      <c r="K1611">
        <v>1</v>
      </c>
    </row>
    <row r="1612" spans="1:11" x14ac:dyDescent="0.25">
      <c r="A1612">
        <v>4</v>
      </c>
      <c r="B1612">
        <v>54</v>
      </c>
      <c r="C1612">
        <v>1</v>
      </c>
      <c r="D1612">
        <v>23</v>
      </c>
      <c r="E1612" s="4">
        <v>43109.703472222223</v>
      </c>
      <c r="F1612" s="4">
        <v>43109.703472222223</v>
      </c>
      <c r="G1612" s="4">
        <v>43109.703472222223</v>
      </c>
      <c r="H1612">
        <v>2</v>
      </c>
      <c r="I1612">
        <v>2</v>
      </c>
      <c r="J1612">
        <v>9</v>
      </c>
      <c r="K1612">
        <v>4</v>
      </c>
    </row>
    <row r="1613" spans="1:11" x14ac:dyDescent="0.25">
      <c r="A1613">
        <v>1</v>
      </c>
      <c r="B1613">
        <v>51</v>
      </c>
      <c r="C1613">
        <v>144</v>
      </c>
      <c r="D1613">
        <v>16</v>
      </c>
      <c r="E1613" s="4">
        <v>43109.753472222219</v>
      </c>
      <c r="F1613" s="4">
        <v>43109.753472222219</v>
      </c>
      <c r="G1613" s="4">
        <v>43109.753472222219</v>
      </c>
      <c r="H1613">
        <v>24</v>
      </c>
      <c r="I1613">
        <v>2</v>
      </c>
      <c r="J1613">
        <v>5</v>
      </c>
      <c r="K1613">
        <v>1</v>
      </c>
    </row>
    <row r="1614" spans="1:11" x14ac:dyDescent="0.25">
      <c r="A1614">
        <v>1</v>
      </c>
      <c r="B1614">
        <v>69</v>
      </c>
      <c r="C1614">
        <v>141</v>
      </c>
      <c r="D1614">
        <v>6</v>
      </c>
      <c r="E1614" s="4">
        <v>43109.754861111112</v>
      </c>
      <c r="F1614" s="4">
        <v>43109.768750000003</v>
      </c>
      <c r="G1614" s="4">
        <v>43109.768750000003</v>
      </c>
      <c r="H1614">
        <v>54</v>
      </c>
      <c r="I1614">
        <v>2</v>
      </c>
      <c r="J1614">
        <v>2</v>
      </c>
      <c r="K1614">
        <v>1</v>
      </c>
    </row>
    <row r="1615" spans="1:11" x14ac:dyDescent="0.25">
      <c r="A1615">
        <v>1</v>
      </c>
      <c r="B1615">
        <v>36</v>
      </c>
      <c r="C1615">
        <v>142</v>
      </c>
      <c r="D1615">
        <v>4</v>
      </c>
      <c r="E1615" s="4">
        <v>43109.768750000003</v>
      </c>
      <c r="F1615" s="4">
        <v>43109.78125</v>
      </c>
      <c r="G1615" s="4">
        <v>43109.78125</v>
      </c>
      <c r="H1615">
        <v>23</v>
      </c>
      <c r="I1615">
        <v>1</v>
      </c>
      <c r="J1615">
        <v>6</v>
      </c>
      <c r="K1615">
        <v>1</v>
      </c>
    </row>
    <row r="1616" spans="1:11" x14ac:dyDescent="0.25">
      <c r="A1616">
        <v>1</v>
      </c>
      <c r="B1616">
        <v>51</v>
      </c>
      <c r="C1616">
        <v>146</v>
      </c>
      <c r="D1616">
        <v>18</v>
      </c>
      <c r="E1616" s="4">
        <v>43109.786111111112</v>
      </c>
      <c r="F1616" s="4">
        <v>43109.788888888892</v>
      </c>
      <c r="G1616" s="4">
        <v>43109.789583333331</v>
      </c>
      <c r="H1616">
        <v>42</v>
      </c>
      <c r="I1616">
        <v>2</v>
      </c>
      <c r="J1616">
        <v>4</v>
      </c>
      <c r="K1616">
        <v>1</v>
      </c>
    </row>
    <row r="1617" spans="1:11" x14ac:dyDescent="0.25">
      <c r="A1617">
        <v>1</v>
      </c>
      <c r="B1617">
        <v>51</v>
      </c>
      <c r="C1617">
        <v>143</v>
      </c>
      <c r="D1617">
        <v>20</v>
      </c>
      <c r="E1617" s="4">
        <v>43109.793055555558</v>
      </c>
      <c r="F1617" s="4">
        <v>43109.793055555558</v>
      </c>
      <c r="G1617" s="4">
        <v>43109.79791666667</v>
      </c>
      <c r="H1617">
        <v>24</v>
      </c>
      <c r="I1617">
        <v>2</v>
      </c>
      <c r="J1617">
        <v>10</v>
      </c>
      <c r="K1617">
        <v>1</v>
      </c>
    </row>
    <row r="1618" spans="1:11" x14ac:dyDescent="0.25">
      <c r="A1618">
        <v>1</v>
      </c>
      <c r="B1618">
        <v>51</v>
      </c>
      <c r="C1618">
        <v>139</v>
      </c>
      <c r="D1618">
        <v>1</v>
      </c>
      <c r="E1618" s="4">
        <v>43109.805555555555</v>
      </c>
      <c r="F1618" s="4">
        <v>43109.807638888888</v>
      </c>
      <c r="G1618" s="4">
        <v>43109.818055555559</v>
      </c>
      <c r="H1618">
        <v>57</v>
      </c>
      <c r="I1618">
        <v>2</v>
      </c>
      <c r="J1618">
        <v>3</v>
      </c>
      <c r="K1618">
        <v>1</v>
      </c>
    </row>
    <row r="1619" spans="1:11" x14ac:dyDescent="0.25">
      <c r="A1619">
        <v>1</v>
      </c>
      <c r="B1619">
        <v>54</v>
      </c>
      <c r="C1619">
        <v>156</v>
      </c>
      <c r="D1619">
        <v>9</v>
      </c>
      <c r="E1619" s="4">
        <v>43109.806250000001</v>
      </c>
      <c r="F1619" s="4">
        <v>43109.811111111114</v>
      </c>
      <c r="G1619" s="4">
        <v>43109.821527777778</v>
      </c>
      <c r="H1619">
        <v>15</v>
      </c>
      <c r="I1619">
        <v>2</v>
      </c>
      <c r="J1619">
        <v>16</v>
      </c>
      <c r="K1619">
        <v>4</v>
      </c>
    </row>
    <row r="1620" spans="1:11" x14ac:dyDescent="0.25">
      <c r="A1620">
        <v>1</v>
      </c>
      <c r="B1620">
        <v>69</v>
      </c>
      <c r="C1620">
        <v>137</v>
      </c>
      <c r="D1620">
        <v>5</v>
      </c>
      <c r="E1620" s="4">
        <v>43109.810416666667</v>
      </c>
      <c r="F1620" s="4">
        <v>43109.8125</v>
      </c>
      <c r="G1620" s="4">
        <v>43109.820138888892</v>
      </c>
      <c r="H1620">
        <v>84</v>
      </c>
      <c r="I1620">
        <v>1</v>
      </c>
      <c r="J1620">
        <v>1</v>
      </c>
      <c r="K1620">
        <v>1</v>
      </c>
    </row>
    <row r="1621" spans="1:11" x14ac:dyDescent="0.25">
      <c r="A1621">
        <v>1</v>
      </c>
      <c r="B1621">
        <v>12</v>
      </c>
      <c r="C1621">
        <v>146</v>
      </c>
      <c r="D1621">
        <v>18</v>
      </c>
      <c r="E1621" s="4">
        <v>43109.870833333334</v>
      </c>
      <c r="F1621" s="4">
        <v>43109.87777777778</v>
      </c>
      <c r="G1621" s="4">
        <v>43109.87777777778</v>
      </c>
      <c r="H1621">
        <v>44</v>
      </c>
      <c r="I1621">
        <v>1</v>
      </c>
      <c r="J1621">
        <v>4</v>
      </c>
      <c r="K1621">
        <v>1</v>
      </c>
    </row>
    <row r="1622" spans="1:11" x14ac:dyDescent="0.25">
      <c r="A1622">
        <v>1</v>
      </c>
      <c r="B1622">
        <v>51</v>
      </c>
      <c r="C1622">
        <v>157</v>
      </c>
      <c r="D1622">
        <v>10</v>
      </c>
      <c r="E1622" s="4">
        <v>43109.884722222225</v>
      </c>
      <c r="F1622" s="4">
        <v>43109.886805555558</v>
      </c>
      <c r="G1622" s="4">
        <v>43109.9</v>
      </c>
      <c r="H1622">
        <v>26</v>
      </c>
      <c r="I1622">
        <v>2</v>
      </c>
      <c r="J1622">
        <v>16</v>
      </c>
      <c r="K1622">
        <v>1</v>
      </c>
    </row>
    <row r="1623" spans="1:11" x14ac:dyDescent="0.25">
      <c r="A1623">
        <v>4</v>
      </c>
      <c r="B1623">
        <v>20</v>
      </c>
      <c r="C1623">
        <v>131</v>
      </c>
      <c r="D1623">
        <v>19</v>
      </c>
      <c r="E1623" s="4">
        <v>43109.886111111111</v>
      </c>
      <c r="F1623" s="4">
        <v>43109.909722222219</v>
      </c>
      <c r="G1623" s="4">
        <v>43109.909722222219</v>
      </c>
      <c r="H1623">
        <v>37</v>
      </c>
      <c r="I1623">
        <v>2</v>
      </c>
      <c r="J1623">
        <v>12</v>
      </c>
      <c r="K1623">
        <v>4</v>
      </c>
    </row>
    <row r="1624" spans="1:11" x14ac:dyDescent="0.25">
      <c r="A1624">
        <v>1</v>
      </c>
      <c r="B1624">
        <v>16</v>
      </c>
      <c r="C1624">
        <v>137</v>
      </c>
      <c r="D1624">
        <v>5</v>
      </c>
      <c r="E1624" s="4">
        <v>43109.890277777777</v>
      </c>
      <c r="F1624" s="4">
        <v>43109.89166666667</v>
      </c>
      <c r="G1624" s="4">
        <v>43109.896527777775</v>
      </c>
      <c r="H1624">
        <v>68</v>
      </c>
      <c r="I1624">
        <v>1</v>
      </c>
      <c r="J1624">
        <v>2</v>
      </c>
      <c r="K1624">
        <v>1</v>
      </c>
    </row>
    <row r="1625" spans="1:11" x14ac:dyDescent="0.25">
      <c r="A1625">
        <v>1</v>
      </c>
      <c r="B1625">
        <v>7</v>
      </c>
      <c r="C1625">
        <v>139</v>
      </c>
      <c r="D1625">
        <v>1</v>
      </c>
      <c r="E1625" s="4">
        <v>43109.895833333336</v>
      </c>
      <c r="F1625" s="4">
        <v>43109.904861111114</v>
      </c>
      <c r="G1625" s="4">
        <v>43109.904861111114</v>
      </c>
      <c r="H1625">
        <v>17</v>
      </c>
      <c r="I1625">
        <v>2</v>
      </c>
      <c r="J1625">
        <v>1</v>
      </c>
      <c r="K1625">
        <v>1</v>
      </c>
    </row>
    <row r="1626" spans="1:11" x14ac:dyDescent="0.25">
      <c r="A1626">
        <v>2</v>
      </c>
      <c r="B1626">
        <v>69</v>
      </c>
      <c r="C1626">
        <v>138</v>
      </c>
      <c r="D1626">
        <v>6</v>
      </c>
      <c r="E1626" s="4">
        <v>43109.904861111114</v>
      </c>
      <c r="F1626" s="4">
        <v>43109.911111111112</v>
      </c>
      <c r="G1626" s="4">
        <v>43109.911111111112</v>
      </c>
      <c r="H1626">
        <v>8</v>
      </c>
      <c r="I1626">
        <v>2</v>
      </c>
      <c r="J1626">
        <v>2</v>
      </c>
      <c r="K1626">
        <v>1</v>
      </c>
    </row>
    <row r="1627" spans="1:11" x14ac:dyDescent="0.25">
      <c r="A1627">
        <v>3</v>
      </c>
      <c r="B1627">
        <v>11</v>
      </c>
      <c r="C1627">
        <v>142</v>
      </c>
      <c r="D1627">
        <v>4</v>
      </c>
      <c r="E1627" s="4">
        <v>43109.936805555553</v>
      </c>
      <c r="F1627" s="4">
        <v>43109.95416666667</v>
      </c>
      <c r="G1627" s="4">
        <v>43109.95416666667</v>
      </c>
      <c r="H1627">
        <v>19</v>
      </c>
      <c r="I1627">
        <v>1</v>
      </c>
      <c r="J1627">
        <v>6</v>
      </c>
      <c r="K1627">
        <v>3</v>
      </c>
    </row>
    <row r="1628" spans="1:11" x14ac:dyDescent="0.25">
      <c r="A1628">
        <v>2</v>
      </c>
      <c r="B1628">
        <v>71</v>
      </c>
      <c r="C1628">
        <v>13</v>
      </c>
      <c r="D1628">
        <v>22</v>
      </c>
      <c r="E1628" s="4">
        <v>43109.936805555553</v>
      </c>
      <c r="F1628" s="4">
        <v>43109.938888888886</v>
      </c>
      <c r="G1628" s="4">
        <v>43109.944444444445</v>
      </c>
      <c r="H1628">
        <v>57</v>
      </c>
      <c r="I1628">
        <v>2</v>
      </c>
      <c r="J1628">
        <v>11</v>
      </c>
      <c r="K1628">
        <v>2</v>
      </c>
    </row>
    <row r="1629" spans="1:11" x14ac:dyDescent="0.25">
      <c r="A1629">
        <v>1</v>
      </c>
      <c r="B1629">
        <v>2</v>
      </c>
      <c r="C1629">
        <v>13</v>
      </c>
      <c r="D1629">
        <v>22</v>
      </c>
      <c r="E1629" s="4">
        <v>43109.96597222222</v>
      </c>
      <c r="F1629" s="4">
        <v>43109.975694444445</v>
      </c>
      <c r="G1629" s="4">
        <v>43109.975694444445</v>
      </c>
      <c r="H1629">
        <v>60</v>
      </c>
      <c r="I1629">
        <v>2</v>
      </c>
      <c r="J1629">
        <v>11</v>
      </c>
      <c r="K1629">
        <v>1</v>
      </c>
    </row>
    <row r="1630" spans="1:11" x14ac:dyDescent="0.25">
      <c r="A1630">
        <v>2</v>
      </c>
      <c r="B1630">
        <v>70</v>
      </c>
      <c r="C1630">
        <v>143</v>
      </c>
      <c r="D1630">
        <v>20</v>
      </c>
      <c r="E1630" s="4">
        <v>43109.950694444444</v>
      </c>
      <c r="F1630" s="4">
        <v>43109.953472222223</v>
      </c>
      <c r="G1630" s="4">
        <v>43109.959722222222</v>
      </c>
      <c r="H1630">
        <v>62</v>
      </c>
      <c r="I1630">
        <v>2</v>
      </c>
      <c r="J1630">
        <v>10</v>
      </c>
      <c r="K1630">
        <v>2</v>
      </c>
    </row>
    <row r="1631" spans="1:11" x14ac:dyDescent="0.25">
      <c r="A1631">
        <v>1</v>
      </c>
      <c r="B1631">
        <v>51</v>
      </c>
      <c r="C1631">
        <v>148</v>
      </c>
      <c r="D1631">
        <v>16</v>
      </c>
      <c r="E1631" s="4">
        <v>43109.956944444442</v>
      </c>
      <c r="F1631" s="4">
        <v>43109.961111111108</v>
      </c>
      <c r="G1631" s="4">
        <v>43109.961111111108</v>
      </c>
      <c r="H1631">
        <v>40</v>
      </c>
      <c r="I1631">
        <v>2</v>
      </c>
      <c r="J1631">
        <v>3</v>
      </c>
      <c r="K1631">
        <v>1</v>
      </c>
    </row>
    <row r="1632" spans="1:11" x14ac:dyDescent="0.25">
      <c r="A1632">
        <v>1</v>
      </c>
      <c r="B1632">
        <v>12</v>
      </c>
      <c r="C1632">
        <v>141</v>
      </c>
      <c r="D1632">
        <v>6</v>
      </c>
      <c r="E1632" s="4">
        <v>43109.970138888886</v>
      </c>
      <c r="F1632" s="4">
        <v>43109.975694444445</v>
      </c>
      <c r="G1632" s="4">
        <v>43109.975694444445</v>
      </c>
      <c r="H1632">
        <v>76</v>
      </c>
      <c r="I1632">
        <v>2</v>
      </c>
      <c r="J1632">
        <v>2</v>
      </c>
      <c r="K1632">
        <v>1</v>
      </c>
    </row>
    <row r="1633" spans="1:11" x14ac:dyDescent="0.25">
      <c r="A1633">
        <v>1</v>
      </c>
      <c r="B1633">
        <v>12</v>
      </c>
      <c r="C1633">
        <v>138</v>
      </c>
      <c r="D1633">
        <v>6</v>
      </c>
      <c r="E1633" s="4">
        <v>43109.978472222225</v>
      </c>
      <c r="F1633" s="4">
        <v>43109.978472222225</v>
      </c>
      <c r="G1633" s="4">
        <v>43109.986111111109</v>
      </c>
      <c r="H1633">
        <v>76</v>
      </c>
      <c r="I1633">
        <v>2</v>
      </c>
      <c r="J1633">
        <v>2</v>
      </c>
      <c r="K1633">
        <v>1</v>
      </c>
    </row>
    <row r="1634" spans="1:11" x14ac:dyDescent="0.25">
      <c r="A1634">
        <v>2</v>
      </c>
      <c r="B1634">
        <v>86</v>
      </c>
      <c r="C1634">
        <v>137</v>
      </c>
      <c r="D1634">
        <v>5</v>
      </c>
      <c r="E1634" s="4">
        <v>43109.996527777781</v>
      </c>
      <c r="F1634" s="4">
        <v>43109.999305555553</v>
      </c>
      <c r="G1634" s="4">
        <v>43110.006944444445</v>
      </c>
      <c r="H1634">
        <v>16</v>
      </c>
      <c r="I1634">
        <v>1</v>
      </c>
      <c r="J1634">
        <v>2</v>
      </c>
      <c r="K1634">
        <v>2</v>
      </c>
    </row>
    <row r="1635" spans="1:11" x14ac:dyDescent="0.25">
      <c r="A1635">
        <v>4</v>
      </c>
      <c r="B1635">
        <v>59</v>
      </c>
      <c r="C1635">
        <v>11</v>
      </c>
      <c r="D1635">
        <v>19</v>
      </c>
      <c r="E1635" s="4">
        <v>43109.999305555553</v>
      </c>
      <c r="F1635" s="4">
        <v>43109.999305555553</v>
      </c>
      <c r="G1635" s="4">
        <v>43109.999305555553</v>
      </c>
      <c r="H1635">
        <v>7</v>
      </c>
      <c r="I1635">
        <v>1</v>
      </c>
      <c r="J1635">
        <v>12</v>
      </c>
      <c r="K1635">
        <v>4</v>
      </c>
    </row>
    <row r="1636" spans="1:11" x14ac:dyDescent="0.25">
      <c r="A1636">
        <v>1</v>
      </c>
      <c r="B1636">
        <v>7</v>
      </c>
      <c r="C1636">
        <v>137</v>
      </c>
      <c r="D1636">
        <v>5</v>
      </c>
      <c r="E1636" s="4">
        <v>43110.118750000001</v>
      </c>
      <c r="F1636" s="4">
        <v>43110.145138888889</v>
      </c>
      <c r="G1636" s="4">
        <v>43110.122916666667</v>
      </c>
      <c r="H1636">
        <v>63</v>
      </c>
      <c r="I1636">
        <v>1</v>
      </c>
      <c r="J1636">
        <v>1</v>
      </c>
      <c r="K1636">
        <v>0</v>
      </c>
    </row>
    <row r="1637" spans="1:11" x14ac:dyDescent="0.25">
      <c r="A1637">
        <v>4</v>
      </c>
      <c r="B1637">
        <v>20</v>
      </c>
      <c r="C1637">
        <v>158</v>
      </c>
      <c r="D1637">
        <v>11</v>
      </c>
      <c r="E1637" s="4">
        <v>43110.080555555556</v>
      </c>
      <c r="F1637" s="4">
        <v>43110.085416666669</v>
      </c>
      <c r="G1637" s="4">
        <v>43110.105555555558</v>
      </c>
      <c r="H1637">
        <v>33</v>
      </c>
      <c r="I1637">
        <v>2</v>
      </c>
      <c r="J1637">
        <v>4</v>
      </c>
      <c r="K1637">
        <v>4</v>
      </c>
    </row>
    <row r="1638" spans="1:11" x14ac:dyDescent="0.25">
      <c r="A1638">
        <v>1</v>
      </c>
      <c r="B1638">
        <v>16</v>
      </c>
      <c r="C1638">
        <v>146</v>
      </c>
      <c r="D1638">
        <v>18</v>
      </c>
      <c r="E1638" s="4">
        <v>43110.099305555559</v>
      </c>
      <c r="F1638" s="4">
        <v>43110.105555555558</v>
      </c>
      <c r="G1638" s="4">
        <v>43110.105555555558</v>
      </c>
      <c r="H1638">
        <v>9</v>
      </c>
      <c r="I1638">
        <v>2</v>
      </c>
      <c r="J1638">
        <v>4</v>
      </c>
      <c r="K1638">
        <v>1</v>
      </c>
    </row>
    <row r="1639" spans="1:11" x14ac:dyDescent="0.25">
      <c r="A1639">
        <v>1</v>
      </c>
      <c r="B1639">
        <v>36</v>
      </c>
      <c r="C1639">
        <v>141</v>
      </c>
      <c r="D1639">
        <v>6</v>
      </c>
      <c r="E1639" s="4">
        <v>43110.206944444442</v>
      </c>
      <c r="F1639" s="4">
        <v>43110.217361111114</v>
      </c>
      <c r="G1639" s="4">
        <v>43110.217361111114</v>
      </c>
      <c r="H1639">
        <v>19</v>
      </c>
      <c r="I1639">
        <v>1</v>
      </c>
      <c r="J1639">
        <v>2</v>
      </c>
      <c r="K1639">
        <v>0</v>
      </c>
    </row>
    <row r="1640" spans="1:11" x14ac:dyDescent="0.25">
      <c r="A1640">
        <v>2</v>
      </c>
      <c r="B1640">
        <v>82</v>
      </c>
      <c r="C1640">
        <v>142</v>
      </c>
      <c r="D1640">
        <v>4</v>
      </c>
      <c r="E1640" s="4">
        <v>43110.215277777781</v>
      </c>
      <c r="F1640" s="4">
        <v>43110.222916666666</v>
      </c>
      <c r="G1640" s="4">
        <v>43110.228472222225</v>
      </c>
      <c r="H1640">
        <v>49</v>
      </c>
      <c r="I1640">
        <v>1</v>
      </c>
      <c r="J1640">
        <v>6</v>
      </c>
      <c r="K1640">
        <v>2</v>
      </c>
    </row>
    <row r="1641" spans="1:11" x14ac:dyDescent="0.25">
      <c r="A1641">
        <v>1</v>
      </c>
      <c r="B1641">
        <v>54</v>
      </c>
      <c r="C1641">
        <v>139</v>
      </c>
      <c r="D1641">
        <v>1</v>
      </c>
      <c r="E1641" s="4">
        <v>43110.256249999999</v>
      </c>
      <c r="F1641" s="4">
        <v>43110.258333333331</v>
      </c>
      <c r="G1641" s="4">
        <v>43110.265277777777</v>
      </c>
      <c r="H1641">
        <v>17</v>
      </c>
      <c r="I1641">
        <v>2</v>
      </c>
      <c r="J1641">
        <v>1</v>
      </c>
      <c r="K1641">
        <v>4</v>
      </c>
    </row>
    <row r="1642" spans="1:11" x14ac:dyDescent="0.25">
      <c r="A1642">
        <v>2</v>
      </c>
      <c r="B1642">
        <v>82</v>
      </c>
      <c r="C1642">
        <v>156</v>
      </c>
      <c r="D1642">
        <v>9</v>
      </c>
      <c r="E1642" s="4">
        <v>43110.286111111112</v>
      </c>
      <c r="F1642" s="4">
        <v>43110.307638888888</v>
      </c>
      <c r="G1642" s="4">
        <v>43110.307638888888</v>
      </c>
      <c r="H1642">
        <v>50</v>
      </c>
      <c r="I1642">
        <v>1</v>
      </c>
      <c r="J1642">
        <v>16</v>
      </c>
      <c r="K1642">
        <v>2</v>
      </c>
    </row>
    <row r="1643" spans="1:11" x14ac:dyDescent="0.25">
      <c r="A1643">
        <v>1</v>
      </c>
      <c r="B1643">
        <v>51</v>
      </c>
      <c r="C1643">
        <v>143</v>
      </c>
      <c r="D1643">
        <v>20</v>
      </c>
      <c r="E1643" s="4">
        <v>43110.288888888892</v>
      </c>
      <c r="F1643" s="4">
        <v>43110.290972222225</v>
      </c>
      <c r="G1643" s="4">
        <v>43110.293055555558</v>
      </c>
      <c r="H1643">
        <v>54</v>
      </c>
      <c r="I1643">
        <v>2</v>
      </c>
      <c r="J1643">
        <v>10</v>
      </c>
      <c r="K1643">
        <v>1</v>
      </c>
    </row>
    <row r="1644" spans="1:11" x14ac:dyDescent="0.25">
      <c r="A1644">
        <v>1</v>
      </c>
      <c r="B1644">
        <v>51</v>
      </c>
      <c r="C1644">
        <v>1</v>
      </c>
      <c r="D1644">
        <v>23</v>
      </c>
      <c r="E1644" s="4">
        <v>43110.290277777778</v>
      </c>
      <c r="F1644" s="4">
        <v>43110.293055555558</v>
      </c>
      <c r="G1644" s="4">
        <v>43110.3</v>
      </c>
      <c r="H1644">
        <v>46</v>
      </c>
      <c r="I1644">
        <v>2</v>
      </c>
      <c r="J1644">
        <v>4</v>
      </c>
      <c r="K1644">
        <v>1</v>
      </c>
    </row>
  </sheetData>
  <autoFilter ref="A1:K1644"/>
  <conditionalFormatting sqref="H210:I210 J2:J145 J147:J1644 A146:B146 A210:B210 A192:B192 A54:B54 A346:B346 A431:B431 A436:B436 A438:B438 A553:B553 A789:B790 A343:B343 A1405:B1405 A22:B22 D210:F210 E343:I343 C790:I790 D54:I54 D431:I431 D436:I436 D438:I438 D553:I553 D1405:I1405 D789:I789 D22:I22 D192:I192 D346:I346 A344:I345 A437:I437 A432:I435 A147:I191 A1406:I1644 A791:I1404 A554:I788 A439:I552 A347:I430 A211:I342 A193:I209 A55:I145 A23:I53 A1:I21 J1:K1">
    <cfRule type="containsBlanks" dxfId="18" priority="3">
      <formula>LEN(TRIM(A1))=0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63"/>
  <sheetViews>
    <sheetView topLeftCell="O2041" workbookViewId="0">
      <selection activeCell="R2057" sqref="R2057"/>
    </sheetView>
  </sheetViews>
  <sheetFormatPr baseColWidth="10" defaultRowHeight="15" x14ac:dyDescent="0.25"/>
  <cols>
    <col min="1" max="1" width="8.140625" customWidth="1"/>
    <col min="2" max="2" width="15.42578125" customWidth="1"/>
    <col min="3" max="3" width="6.140625" customWidth="1"/>
    <col min="4" max="5" width="16.5703125" bestFit="1" customWidth="1"/>
    <col min="6" max="6" width="53.85546875" bestFit="1" customWidth="1"/>
    <col min="7" max="7" width="15.7109375" bestFit="1" customWidth="1"/>
    <col min="8" max="8" width="12.42578125" customWidth="1"/>
    <col min="9" max="10" width="29.7109375" customWidth="1"/>
    <col min="11" max="11" width="6" bestFit="1" customWidth="1"/>
    <col min="12" max="12" width="11" bestFit="1" customWidth="1"/>
    <col min="13" max="13" width="28.85546875" bestFit="1" customWidth="1"/>
    <col min="14" max="14" width="26.5703125" bestFit="1" customWidth="1"/>
    <col min="15" max="15" width="15.7109375" bestFit="1" customWidth="1"/>
    <col min="16" max="16" width="16.85546875" customWidth="1"/>
    <col min="17" max="17" width="22.28515625" customWidth="1"/>
    <col min="18" max="18" width="20.7109375" customWidth="1"/>
    <col min="19" max="19" width="17" customWidth="1"/>
    <col min="20" max="20" width="19.42578125" bestFit="1" customWidth="1"/>
    <col min="21" max="21" width="17.7109375" bestFit="1" customWidth="1"/>
    <col min="22" max="22" width="15.7109375" bestFit="1" customWidth="1"/>
    <col min="23" max="24" width="6.85546875" customWidth="1"/>
    <col min="25" max="25" width="13.7109375" bestFit="1" customWidth="1"/>
    <col min="257" max="257" width="8.140625" customWidth="1"/>
    <col min="258" max="258" width="15.42578125" customWidth="1"/>
    <col min="259" max="259" width="6.140625" customWidth="1"/>
    <col min="260" max="261" width="16.5703125" bestFit="1" customWidth="1"/>
    <col min="262" max="262" width="53.85546875" bestFit="1" customWidth="1"/>
    <col min="263" max="263" width="15.7109375" bestFit="1" customWidth="1"/>
    <col min="264" max="264" width="12.42578125" customWidth="1"/>
    <col min="265" max="266" width="29.7109375" customWidth="1"/>
    <col min="267" max="267" width="6" bestFit="1" customWidth="1"/>
    <col min="268" max="268" width="11" bestFit="1" customWidth="1"/>
    <col min="269" max="269" width="28.85546875" bestFit="1" customWidth="1"/>
    <col min="270" max="270" width="26.5703125" bestFit="1" customWidth="1"/>
    <col min="271" max="271" width="15.7109375" bestFit="1" customWidth="1"/>
    <col min="272" max="272" width="16.85546875" customWidth="1"/>
    <col min="273" max="273" width="22.28515625" customWidth="1"/>
    <col min="274" max="274" width="20.7109375" customWidth="1"/>
    <col min="275" max="275" width="17" customWidth="1"/>
    <col min="276" max="276" width="19.42578125" bestFit="1" customWidth="1"/>
    <col min="277" max="277" width="17.7109375" bestFit="1" customWidth="1"/>
    <col min="278" max="278" width="15.7109375" bestFit="1" customWidth="1"/>
    <col min="279" max="280" width="6.85546875" customWidth="1"/>
    <col min="281" max="281" width="13.7109375" bestFit="1" customWidth="1"/>
    <col min="513" max="513" width="8.140625" customWidth="1"/>
    <col min="514" max="514" width="15.42578125" customWidth="1"/>
    <col min="515" max="515" width="6.140625" customWidth="1"/>
    <col min="516" max="517" width="16.5703125" bestFit="1" customWidth="1"/>
    <col min="518" max="518" width="53.85546875" bestFit="1" customWidth="1"/>
    <col min="519" max="519" width="15.7109375" bestFit="1" customWidth="1"/>
    <col min="520" max="520" width="12.42578125" customWidth="1"/>
    <col min="521" max="522" width="29.7109375" customWidth="1"/>
    <col min="523" max="523" width="6" bestFit="1" customWidth="1"/>
    <col min="524" max="524" width="11" bestFit="1" customWidth="1"/>
    <col min="525" max="525" width="28.85546875" bestFit="1" customWidth="1"/>
    <col min="526" max="526" width="26.5703125" bestFit="1" customWidth="1"/>
    <col min="527" max="527" width="15.7109375" bestFit="1" customWidth="1"/>
    <col min="528" max="528" width="16.85546875" customWidth="1"/>
    <col min="529" max="529" width="22.28515625" customWidth="1"/>
    <col min="530" max="530" width="20.7109375" customWidth="1"/>
    <col min="531" max="531" width="17" customWidth="1"/>
    <col min="532" max="532" width="19.42578125" bestFit="1" customWidth="1"/>
    <col min="533" max="533" width="17.7109375" bestFit="1" customWidth="1"/>
    <col min="534" max="534" width="15.7109375" bestFit="1" customWidth="1"/>
    <col min="535" max="536" width="6.85546875" customWidth="1"/>
    <col min="537" max="537" width="13.7109375" bestFit="1" customWidth="1"/>
    <col min="769" max="769" width="8.140625" customWidth="1"/>
    <col min="770" max="770" width="15.42578125" customWidth="1"/>
    <col min="771" max="771" width="6.140625" customWidth="1"/>
    <col min="772" max="773" width="16.5703125" bestFit="1" customWidth="1"/>
    <col min="774" max="774" width="53.85546875" bestFit="1" customWidth="1"/>
    <col min="775" max="775" width="15.7109375" bestFit="1" customWidth="1"/>
    <col min="776" max="776" width="12.42578125" customWidth="1"/>
    <col min="777" max="778" width="29.7109375" customWidth="1"/>
    <col min="779" max="779" width="6" bestFit="1" customWidth="1"/>
    <col min="780" max="780" width="11" bestFit="1" customWidth="1"/>
    <col min="781" max="781" width="28.85546875" bestFit="1" customWidth="1"/>
    <col min="782" max="782" width="26.5703125" bestFit="1" customWidth="1"/>
    <col min="783" max="783" width="15.7109375" bestFit="1" customWidth="1"/>
    <col min="784" max="784" width="16.85546875" customWidth="1"/>
    <col min="785" max="785" width="22.28515625" customWidth="1"/>
    <col min="786" max="786" width="20.7109375" customWidth="1"/>
    <col min="787" max="787" width="17" customWidth="1"/>
    <col min="788" max="788" width="19.42578125" bestFit="1" customWidth="1"/>
    <col min="789" max="789" width="17.7109375" bestFit="1" customWidth="1"/>
    <col min="790" max="790" width="15.7109375" bestFit="1" customWidth="1"/>
    <col min="791" max="792" width="6.85546875" customWidth="1"/>
    <col min="793" max="793" width="13.7109375" bestFit="1" customWidth="1"/>
    <col min="1025" max="1025" width="8.140625" customWidth="1"/>
    <col min="1026" max="1026" width="15.42578125" customWidth="1"/>
    <col min="1027" max="1027" width="6.140625" customWidth="1"/>
    <col min="1028" max="1029" width="16.5703125" bestFit="1" customWidth="1"/>
    <col min="1030" max="1030" width="53.85546875" bestFit="1" customWidth="1"/>
    <col min="1031" max="1031" width="15.7109375" bestFit="1" customWidth="1"/>
    <col min="1032" max="1032" width="12.42578125" customWidth="1"/>
    <col min="1033" max="1034" width="29.7109375" customWidth="1"/>
    <col min="1035" max="1035" width="6" bestFit="1" customWidth="1"/>
    <col min="1036" max="1036" width="11" bestFit="1" customWidth="1"/>
    <col min="1037" max="1037" width="28.85546875" bestFit="1" customWidth="1"/>
    <col min="1038" max="1038" width="26.5703125" bestFit="1" customWidth="1"/>
    <col min="1039" max="1039" width="15.7109375" bestFit="1" customWidth="1"/>
    <col min="1040" max="1040" width="16.85546875" customWidth="1"/>
    <col min="1041" max="1041" width="22.28515625" customWidth="1"/>
    <col min="1042" max="1042" width="20.7109375" customWidth="1"/>
    <col min="1043" max="1043" width="17" customWidth="1"/>
    <col min="1044" max="1044" width="19.42578125" bestFit="1" customWidth="1"/>
    <col min="1045" max="1045" width="17.7109375" bestFit="1" customWidth="1"/>
    <col min="1046" max="1046" width="15.7109375" bestFit="1" customWidth="1"/>
    <col min="1047" max="1048" width="6.85546875" customWidth="1"/>
    <col min="1049" max="1049" width="13.7109375" bestFit="1" customWidth="1"/>
    <col min="1281" max="1281" width="8.140625" customWidth="1"/>
    <col min="1282" max="1282" width="15.42578125" customWidth="1"/>
    <col min="1283" max="1283" width="6.140625" customWidth="1"/>
    <col min="1284" max="1285" width="16.5703125" bestFit="1" customWidth="1"/>
    <col min="1286" max="1286" width="53.85546875" bestFit="1" customWidth="1"/>
    <col min="1287" max="1287" width="15.7109375" bestFit="1" customWidth="1"/>
    <col min="1288" max="1288" width="12.42578125" customWidth="1"/>
    <col min="1289" max="1290" width="29.7109375" customWidth="1"/>
    <col min="1291" max="1291" width="6" bestFit="1" customWidth="1"/>
    <col min="1292" max="1292" width="11" bestFit="1" customWidth="1"/>
    <col min="1293" max="1293" width="28.85546875" bestFit="1" customWidth="1"/>
    <col min="1294" max="1294" width="26.5703125" bestFit="1" customWidth="1"/>
    <col min="1295" max="1295" width="15.7109375" bestFit="1" customWidth="1"/>
    <col min="1296" max="1296" width="16.85546875" customWidth="1"/>
    <col min="1297" max="1297" width="22.28515625" customWidth="1"/>
    <col min="1298" max="1298" width="20.7109375" customWidth="1"/>
    <col min="1299" max="1299" width="17" customWidth="1"/>
    <col min="1300" max="1300" width="19.42578125" bestFit="1" customWidth="1"/>
    <col min="1301" max="1301" width="17.7109375" bestFit="1" customWidth="1"/>
    <col min="1302" max="1302" width="15.7109375" bestFit="1" customWidth="1"/>
    <col min="1303" max="1304" width="6.85546875" customWidth="1"/>
    <col min="1305" max="1305" width="13.7109375" bestFit="1" customWidth="1"/>
    <col min="1537" max="1537" width="8.140625" customWidth="1"/>
    <col min="1538" max="1538" width="15.42578125" customWidth="1"/>
    <col min="1539" max="1539" width="6.140625" customWidth="1"/>
    <col min="1540" max="1541" width="16.5703125" bestFit="1" customWidth="1"/>
    <col min="1542" max="1542" width="53.85546875" bestFit="1" customWidth="1"/>
    <col min="1543" max="1543" width="15.7109375" bestFit="1" customWidth="1"/>
    <col min="1544" max="1544" width="12.42578125" customWidth="1"/>
    <col min="1545" max="1546" width="29.7109375" customWidth="1"/>
    <col min="1547" max="1547" width="6" bestFit="1" customWidth="1"/>
    <col min="1548" max="1548" width="11" bestFit="1" customWidth="1"/>
    <col min="1549" max="1549" width="28.85546875" bestFit="1" customWidth="1"/>
    <col min="1550" max="1550" width="26.5703125" bestFit="1" customWidth="1"/>
    <col min="1551" max="1551" width="15.7109375" bestFit="1" customWidth="1"/>
    <col min="1552" max="1552" width="16.85546875" customWidth="1"/>
    <col min="1553" max="1553" width="22.28515625" customWidth="1"/>
    <col min="1554" max="1554" width="20.7109375" customWidth="1"/>
    <col min="1555" max="1555" width="17" customWidth="1"/>
    <col min="1556" max="1556" width="19.42578125" bestFit="1" customWidth="1"/>
    <col min="1557" max="1557" width="17.7109375" bestFit="1" customWidth="1"/>
    <col min="1558" max="1558" width="15.7109375" bestFit="1" customWidth="1"/>
    <col min="1559" max="1560" width="6.85546875" customWidth="1"/>
    <col min="1561" max="1561" width="13.7109375" bestFit="1" customWidth="1"/>
    <col min="1793" max="1793" width="8.140625" customWidth="1"/>
    <col min="1794" max="1794" width="15.42578125" customWidth="1"/>
    <col min="1795" max="1795" width="6.140625" customWidth="1"/>
    <col min="1796" max="1797" width="16.5703125" bestFit="1" customWidth="1"/>
    <col min="1798" max="1798" width="53.85546875" bestFit="1" customWidth="1"/>
    <col min="1799" max="1799" width="15.7109375" bestFit="1" customWidth="1"/>
    <col min="1800" max="1800" width="12.42578125" customWidth="1"/>
    <col min="1801" max="1802" width="29.7109375" customWidth="1"/>
    <col min="1803" max="1803" width="6" bestFit="1" customWidth="1"/>
    <col min="1804" max="1804" width="11" bestFit="1" customWidth="1"/>
    <col min="1805" max="1805" width="28.85546875" bestFit="1" customWidth="1"/>
    <col min="1806" max="1806" width="26.5703125" bestFit="1" customWidth="1"/>
    <col min="1807" max="1807" width="15.7109375" bestFit="1" customWidth="1"/>
    <col min="1808" max="1808" width="16.85546875" customWidth="1"/>
    <col min="1809" max="1809" width="22.28515625" customWidth="1"/>
    <col min="1810" max="1810" width="20.7109375" customWidth="1"/>
    <col min="1811" max="1811" width="17" customWidth="1"/>
    <col min="1812" max="1812" width="19.42578125" bestFit="1" customWidth="1"/>
    <col min="1813" max="1813" width="17.7109375" bestFit="1" customWidth="1"/>
    <col min="1814" max="1814" width="15.7109375" bestFit="1" customWidth="1"/>
    <col min="1815" max="1816" width="6.85546875" customWidth="1"/>
    <col min="1817" max="1817" width="13.7109375" bestFit="1" customWidth="1"/>
    <col min="2049" max="2049" width="8.140625" customWidth="1"/>
    <col min="2050" max="2050" width="15.42578125" customWidth="1"/>
    <col min="2051" max="2051" width="6.140625" customWidth="1"/>
    <col min="2052" max="2053" width="16.5703125" bestFit="1" customWidth="1"/>
    <col min="2054" max="2054" width="53.85546875" bestFit="1" customWidth="1"/>
    <col min="2055" max="2055" width="15.7109375" bestFit="1" customWidth="1"/>
    <col min="2056" max="2056" width="12.42578125" customWidth="1"/>
    <col min="2057" max="2058" width="29.7109375" customWidth="1"/>
    <col min="2059" max="2059" width="6" bestFit="1" customWidth="1"/>
    <col min="2060" max="2060" width="11" bestFit="1" customWidth="1"/>
    <col min="2061" max="2061" width="28.85546875" bestFit="1" customWidth="1"/>
    <col min="2062" max="2062" width="26.5703125" bestFit="1" customWidth="1"/>
    <col min="2063" max="2063" width="15.7109375" bestFit="1" customWidth="1"/>
    <col min="2064" max="2064" width="16.85546875" customWidth="1"/>
    <col min="2065" max="2065" width="22.28515625" customWidth="1"/>
    <col min="2066" max="2066" width="20.7109375" customWidth="1"/>
    <col min="2067" max="2067" width="17" customWidth="1"/>
    <col min="2068" max="2068" width="19.42578125" bestFit="1" customWidth="1"/>
    <col min="2069" max="2069" width="17.7109375" bestFit="1" customWidth="1"/>
    <col min="2070" max="2070" width="15.7109375" bestFit="1" customWidth="1"/>
    <col min="2071" max="2072" width="6.85546875" customWidth="1"/>
    <col min="2073" max="2073" width="13.7109375" bestFit="1" customWidth="1"/>
    <col min="2305" max="2305" width="8.140625" customWidth="1"/>
    <col min="2306" max="2306" width="15.42578125" customWidth="1"/>
    <col min="2307" max="2307" width="6.140625" customWidth="1"/>
    <col min="2308" max="2309" width="16.5703125" bestFit="1" customWidth="1"/>
    <col min="2310" max="2310" width="53.85546875" bestFit="1" customWidth="1"/>
    <col min="2311" max="2311" width="15.7109375" bestFit="1" customWidth="1"/>
    <col min="2312" max="2312" width="12.42578125" customWidth="1"/>
    <col min="2313" max="2314" width="29.7109375" customWidth="1"/>
    <col min="2315" max="2315" width="6" bestFit="1" customWidth="1"/>
    <col min="2316" max="2316" width="11" bestFit="1" customWidth="1"/>
    <col min="2317" max="2317" width="28.85546875" bestFit="1" customWidth="1"/>
    <col min="2318" max="2318" width="26.5703125" bestFit="1" customWidth="1"/>
    <col min="2319" max="2319" width="15.7109375" bestFit="1" customWidth="1"/>
    <col min="2320" max="2320" width="16.85546875" customWidth="1"/>
    <col min="2321" max="2321" width="22.28515625" customWidth="1"/>
    <col min="2322" max="2322" width="20.7109375" customWidth="1"/>
    <col min="2323" max="2323" width="17" customWidth="1"/>
    <col min="2324" max="2324" width="19.42578125" bestFit="1" customWidth="1"/>
    <col min="2325" max="2325" width="17.7109375" bestFit="1" customWidth="1"/>
    <col min="2326" max="2326" width="15.7109375" bestFit="1" customWidth="1"/>
    <col min="2327" max="2328" width="6.85546875" customWidth="1"/>
    <col min="2329" max="2329" width="13.7109375" bestFit="1" customWidth="1"/>
    <col min="2561" max="2561" width="8.140625" customWidth="1"/>
    <col min="2562" max="2562" width="15.42578125" customWidth="1"/>
    <col min="2563" max="2563" width="6.140625" customWidth="1"/>
    <col min="2564" max="2565" width="16.5703125" bestFit="1" customWidth="1"/>
    <col min="2566" max="2566" width="53.85546875" bestFit="1" customWidth="1"/>
    <col min="2567" max="2567" width="15.7109375" bestFit="1" customWidth="1"/>
    <col min="2568" max="2568" width="12.42578125" customWidth="1"/>
    <col min="2569" max="2570" width="29.7109375" customWidth="1"/>
    <col min="2571" max="2571" width="6" bestFit="1" customWidth="1"/>
    <col min="2572" max="2572" width="11" bestFit="1" customWidth="1"/>
    <col min="2573" max="2573" width="28.85546875" bestFit="1" customWidth="1"/>
    <col min="2574" max="2574" width="26.5703125" bestFit="1" customWidth="1"/>
    <col min="2575" max="2575" width="15.7109375" bestFit="1" customWidth="1"/>
    <col min="2576" max="2576" width="16.85546875" customWidth="1"/>
    <col min="2577" max="2577" width="22.28515625" customWidth="1"/>
    <col min="2578" max="2578" width="20.7109375" customWidth="1"/>
    <col min="2579" max="2579" width="17" customWidth="1"/>
    <col min="2580" max="2580" width="19.42578125" bestFit="1" customWidth="1"/>
    <col min="2581" max="2581" width="17.7109375" bestFit="1" customWidth="1"/>
    <col min="2582" max="2582" width="15.7109375" bestFit="1" customWidth="1"/>
    <col min="2583" max="2584" width="6.85546875" customWidth="1"/>
    <col min="2585" max="2585" width="13.7109375" bestFit="1" customWidth="1"/>
    <col min="2817" max="2817" width="8.140625" customWidth="1"/>
    <col min="2818" max="2818" width="15.42578125" customWidth="1"/>
    <col min="2819" max="2819" width="6.140625" customWidth="1"/>
    <col min="2820" max="2821" width="16.5703125" bestFit="1" customWidth="1"/>
    <col min="2822" max="2822" width="53.85546875" bestFit="1" customWidth="1"/>
    <col min="2823" max="2823" width="15.7109375" bestFit="1" customWidth="1"/>
    <col min="2824" max="2824" width="12.42578125" customWidth="1"/>
    <col min="2825" max="2826" width="29.7109375" customWidth="1"/>
    <col min="2827" max="2827" width="6" bestFit="1" customWidth="1"/>
    <col min="2828" max="2828" width="11" bestFit="1" customWidth="1"/>
    <col min="2829" max="2829" width="28.85546875" bestFit="1" customWidth="1"/>
    <col min="2830" max="2830" width="26.5703125" bestFit="1" customWidth="1"/>
    <col min="2831" max="2831" width="15.7109375" bestFit="1" customWidth="1"/>
    <col min="2832" max="2832" width="16.85546875" customWidth="1"/>
    <col min="2833" max="2833" width="22.28515625" customWidth="1"/>
    <col min="2834" max="2834" width="20.7109375" customWidth="1"/>
    <col min="2835" max="2835" width="17" customWidth="1"/>
    <col min="2836" max="2836" width="19.42578125" bestFit="1" customWidth="1"/>
    <col min="2837" max="2837" width="17.7109375" bestFit="1" customWidth="1"/>
    <col min="2838" max="2838" width="15.7109375" bestFit="1" customWidth="1"/>
    <col min="2839" max="2840" width="6.85546875" customWidth="1"/>
    <col min="2841" max="2841" width="13.7109375" bestFit="1" customWidth="1"/>
    <col min="3073" max="3073" width="8.140625" customWidth="1"/>
    <col min="3074" max="3074" width="15.42578125" customWidth="1"/>
    <col min="3075" max="3075" width="6.140625" customWidth="1"/>
    <col min="3076" max="3077" width="16.5703125" bestFit="1" customWidth="1"/>
    <col min="3078" max="3078" width="53.85546875" bestFit="1" customWidth="1"/>
    <col min="3079" max="3079" width="15.7109375" bestFit="1" customWidth="1"/>
    <col min="3080" max="3080" width="12.42578125" customWidth="1"/>
    <col min="3081" max="3082" width="29.7109375" customWidth="1"/>
    <col min="3083" max="3083" width="6" bestFit="1" customWidth="1"/>
    <col min="3084" max="3084" width="11" bestFit="1" customWidth="1"/>
    <col min="3085" max="3085" width="28.85546875" bestFit="1" customWidth="1"/>
    <col min="3086" max="3086" width="26.5703125" bestFit="1" customWidth="1"/>
    <col min="3087" max="3087" width="15.7109375" bestFit="1" customWidth="1"/>
    <col min="3088" max="3088" width="16.85546875" customWidth="1"/>
    <col min="3089" max="3089" width="22.28515625" customWidth="1"/>
    <col min="3090" max="3090" width="20.7109375" customWidth="1"/>
    <col min="3091" max="3091" width="17" customWidth="1"/>
    <col min="3092" max="3092" width="19.42578125" bestFit="1" customWidth="1"/>
    <col min="3093" max="3093" width="17.7109375" bestFit="1" customWidth="1"/>
    <col min="3094" max="3094" width="15.7109375" bestFit="1" customWidth="1"/>
    <col min="3095" max="3096" width="6.85546875" customWidth="1"/>
    <col min="3097" max="3097" width="13.7109375" bestFit="1" customWidth="1"/>
    <col min="3329" max="3329" width="8.140625" customWidth="1"/>
    <col min="3330" max="3330" width="15.42578125" customWidth="1"/>
    <col min="3331" max="3331" width="6.140625" customWidth="1"/>
    <col min="3332" max="3333" width="16.5703125" bestFit="1" customWidth="1"/>
    <col min="3334" max="3334" width="53.85546875" bestFit="1" customWidth="1"/>
    <col min="3335" max="3335" width="15.7109375" bestFit="1" customWidth="1"/>
    <col min="3336" max="3336" width="12.42578125" customWidth="1"/>
    <col min="3337" max="3338" width="29.7109375" customWidth="1"/>
    <col min="3339" max="3339" width="6" bestFit="1" customWidth="1"/>
    <col min="3340" max="3340" width="11" bestFit="1" customWidth="1"/>
    <col min="3341" max="3341" width="28.85546875" bestFit="1" customWidth="1"/>
    <col min="3342" max="3342" width="26.5703125" bestFit="1" customWidth="1"/>
    <col min="3343" max="3343" width="15.7109375" bestFit="1" customWidth="1"/>
    <col min="3344" max="3344" width="16.85546875" customWidth="1"/>
    <col min="3345" max="3345" width="22.28515625" customWidth="1"/>
    <col min="3346" max="3346" width="20.7109375" customWidth="1"/>
    <col min="3347" max="3347" width="17" customWidth="1"/>
    <col min="3348" max="3348" width="19.42578125" bestFit="1" customWidth="1"/>
    <col min="3349" max="3349" width="17.7109375" bestFit="1" customWidth="1"/>
    <col min="3350" max="3350" width="15.7109375" bestFit="1" customWidth="1"/>
    <col min="3351" max="3352" width="6.85546875" customWidth="1"/>
    <col min="3353" max="3353" width="13.7109375" bestFit="1" customWidth="1"/>
    <col min="3585" max="3585" width="8.140625" customWidth="1"/>
    <col min="3586" max="3586" width="15.42578125" customWidth="1"/>
    <col min="3587" max="3587" width="6.140625" customWidth="1"/>
    <col min="3588" max="3589" width="16.5703125" bestFit="1" customWidth="1"/>
    <col min="3590" max="3590" width="53.85546875" bestFit="1" customWidth="1"/>
    <col min="3591" max="3591" width="15.7109375" bestFit="1" customWidth="1"/>
    <col min="3592" max="3592" width="12.42578125" customWidth="1"/>
    <col min="3593" max="3594" width="29.7109375" customWidth="1"/>
    <col min="3595" max="3595" width="6" bestFit="1" customWidth="1"/>
    <col min="3596" max="3596" width="11" bestFit="1" customWidth="1"/>
    <col min="3597" max="3597" width="28.85546875" bestFit="1" customWidth="1"/>
    <col min="3598" max="3598" width="26.5703125" bestFit="1" customWidth="1"/>
    <col min="3599" max="3599" width="15.7109375" bestFit="1" customWidth="1"/>
    <col min="3600" max="3600" width="16.85546875" customWidth="1"/>
    <col min="3601" max="3601" width="22.28515625" customWidth="1"/>
    <col min="3602" max="3602" width="20.7109375" customWidth="1"/>
    <col min="3603" max="3603" width="17" customWidth="1"/>
    <col min="3604" max="3604" width="19.42578125" bestFit="1" customWidth="1"/>
    <col min="3605" max="3605" width="17.7109375" bestFit="1" customWidth="1"/>
    <col min="3606" max="3606" width="15.7109375" bestFit="1" customWidth="1"/>
    <col min="3607" max="3608" width="6.85546875" customWidth="1"/>
    <col min="3609" max="3609" width="13.7109375" bestFit="1" customWidth="1"/>
    <col min="3841" max="3841" width="8.140625" customWidth="1"/>
    <col min="3842" max="3842" width="15.42578125" customWidth="1"/>
    <col min="3843" max="3843" width="6.140625" customWidth="1"/>
    <col min="3844" max="3845" width="16.5703125" bestFit="1" customWidth="1"/>
    <col min="3846" max="3846" width="53.85546875" bestFit="1" customWidth="1"/>
    <col min="3847" max="3847" width="15.7109375" bestFit="1" customWidth="1"/>
    <col min="3848" max="3848" width="12.42578125" customWidth="1"/>
    <col min="3849" max="3850" width="29.7109375" customWidth="1"/>
    <col min="3851" max="3851" width="6" bestFit="1" customWidth="1"/>
    <col min="3852" max="3852" width="11" bestFit="1" customWidth="1"/>
    <col min="3853" max="3853" width="28.85546875" bestFit="1" customWidth="1"/>
    <col min="3854" max="3854" width="26.5703125" bestFit="1" customWidth="1"/>
    <col min="3855" max="3855" width="15.7109375" bestFit="1" customWidth="1"/>
    <col min="3856" max="3856" width="16.85546875" customWidth="1"/>
    <col min="3857" max="3857" width="22.28515625" customWidth="1"/>
    <col min="3858" max="3858" width="20.7109375" customWidth="1"/>
    <col min="3859" max="3859" width="17" customWidth="1"/>
    <col min="3860" max="3860" width="19.42578125" bestFit="1" customWidth="1"/>
    <col min="3861" max="3861" width="17.7109375" bestFit="1" customWidth="1"/>
    <col min="3862" max="3862" width="15.7109375" bestFit="1" customWidth="1"/>
    <col min="3863" max="3864" width="6.85546875" customWidth="1"/>
    <col min="3865" max="3865" width="13.7109375" bestFit="1" customWidth="1"/>
    <col min="4097" max="4097" width="8.140625" customWidth="1"/>
    <col min="4098" max="4098" width="15.42578125" customWidth="1"/>
    <col min="4099" max="4099" width="6.140625" customWidth="1"/>
    <col min="4100" max="4101" width="16.5703125" bestFit="1" customWidth="1"/>
    <col min="4102" max="4102" width="53.85546875" bestFit="1" customWidth="1"/>
    <col min="4103" max="4103" width="15.7109375" bestFit="1" customWidth="1"/>
    <col min="4104" max="4104" width="12.42578125" customWidth="1"/>
    <col min="4105" max="4106" width="29.7109375" customWidth="1"/>
    <col min="4107" max="4107" width="6" bestFit="1" customWidth="1"/>
    <col min="4108" max="4108" width="11" bestFit="1" customWidth="1"/>
    <col min="4109" max="4109" width="28.85546875" bestFit="1" customWidth="1"/>
    <col min="4110" max="4110" width="26.5703125" bestFit="1" customWidth="1"/>
    <col min="4111" max="4111" width="15.7109375" bestFit="1" customWidth="1"/>
    <col min="4112" max="4112" width="16.85546875" customWidth="1"/>
    <col min="4113" max="4113" width="22.28515625" customWidth="1"/>
    <col min="4114" max="4114" width="20.7109375" customWidth="1"/>
    <col min="4115" max="4115" width="17" customWidth="1"/>
    <col min="4116" max="4116" width="19.42578125" bestFit="1" customWidth="1"/>
    <col min="4117" max="4117" width="17.7109375" bestFit="1" customWidth="1"/>
    <col min="4118" max="4118" width="15.7109375" bestFit="1" customWidth="1"/>
    <col min="4119" max="4120" width="6.85546875" customWidth="1"/>
    <col min="4121" max="4121" width="13.7109375" bestFit="1" customWidth="1"/>
    <col min="4353" max="4353" width="8.140625" customWidth="1"/>
    <col min="4354" max="4354" width="15.42578125" customWidth="1"/>
    <col min="4355" max="4355" width="6.140625" customWidth="1"/>
    <col min="4356" max="4357" width="16.5703125" bestFit="1" customWidth="1"/>
    <col min="4358" max="4358" width="53.85546875" bestFit="1" customWidth="1"/>
    <col min="4359" max="4359" width="15.7109375" bestFit="1" customWidth="1"/>
    <col min="4360" max="4360" width="12.42578125" customWidth="1"/>
    <col min="4361" max="4362" width="29.7109375" customWidth="1"/>
    <col min="4363" max="4363" width="6" bestFit="1" customWidth="1"/>
    <col min="4364" max="4364" width="11" bestFit="1" customWidth="1"/>
    <col min="4365" max="4365" width="28.85546875" bestFit="1" customWidth="1"/>
    <col min="4366" max="4366" width="26.5703125" bestFit="1" customWidth="1"/>
    <col min="4367" max="4367" width="15.7109375" bestFit="1" customWidth="1"/>
    <col min="4368" max="4368" width="16.85546875" customWidth="1"/>
    <col min="4369" max="4369" width="22.28515625" customWidth="1"/>
    <col min="4370" max="4370" width="20.7109375" customWidth="1"/>
    <col min="4371" max="4371" width="17" customWidth="1"/>
    <col min="4372" max="4372" width="19.42578125" bestFit="1" customWidth="1"/>
    <col min="4373" max="4373" width="17.7109375" bestFit="1" customWidth="1"/>
    <col min="4374" max="4374" width="15.7109375" bestFit="1" customWidth="1"/>
    <col min="4375" max="4376" width="6.85546875" customWidth="1"/>
    <col min="4377" max="4377" width="13.7109375" bestFit="1" customWidth="1"/>
    <col min="4609" max="4609" width="8.140625" customWidth="1"/>
    <col min="4610" max="4610" width="15.42578125" customWidth="1"/>
    <col min="4611" max="4611" width="6.140625" customWidth="1"/>
    <col min="4612" max="4613" width="16.5703125" bestFit="1" customWidth="1"/>
    <col min="4614" max="4614" width="53.85546875" bestFit="1" customWidth="1"/>
    <col min="4615" max="4615" width="15.7109375" bestFit="1" customWidth="1"/>
    <col min="4616" max="4616" width="12.42578125" customWidth="1"/>
    <col min="4617" max="4618" width="29.7109375" customWidth="1"/>
    <col min="4619" max="4619" width="6" bestFit="1" customWidth="1"/>
    <col min="4620" max="4620" width="11" bestFit="1" customWidth="1"/>
    <col min="4621" max="4621" width="28.85546875" bestFit="1" customWidth="1"/>
    <col min="4622" max="4622" width="26.5703125" bestFit="1" customWidth="1"/>
    <col min="4623" max="4623" width="15.7109375" bestFit="1" customWidth="1"/>
    <col min="4624" max="4624" width="16.85546875" customWidth="1"/>
    <col min="4625" max="4625" width="22.28515625" customWidth="1"/>
    <col min="4626" max="4626" width="20.7109375" customWidth="1"/>
    <col min="4627" max="4627" width="17" customWidth="1"/>
    <col min="4628" max="4628" width="19.42578125" bestFit="1" customWidth="1"/>
    <col min="4629" max="4629" width="17.7109375" bestFit="1" customWidth="1"/>
    <col min="4630" max="4630" width="15.7109375" bestFit="1" customWidth="1"/>
    <col min="4631" max="4632" width="6.85546875" customWidth="1"/>
    <col min="4633" max="4633" width="13.7109375" bestFit="1" customWidth="1"/>
    <col min="4865" max="4865" width="8.140625" customWidth="1"/>
    <col min="4866" max="4866" width="15.42578125" customWidth="1"/>
    <col min="4867" max="4867" width="6.140625" customWidth="1"/>
    <col min="4868" max="4869" width="16.5703125" bestFit="1" customWidth="1"/>
    <col min="4870" max="4870" width="53.85546875" bestFit="1" customWidth="1"/>
    <col min="4871" max="4871" width="15.7109375" bestFit="1" customWidth="1"/>
    <col min="4872" max="4872" width="12.42578125" customWidth="1"/>
    <col min="4873" max="4874" width="29.7109375" customWidth="1"/>
    <col min="4875" max="4875" width="6" bestFit="1" customWidth="1"/>
    <col min="4876" max="4876" width="11" bestFit="1" customWidth="1"/>
    <col min="4877" max="4877" width="28.85546875" bestFit="1" customWidth="1"/>
    <col min="4878" max="4878" width="26.5703125" bestFit="1" customWidth="1"/>
    <col min="4879" max="4879" width="15.7109375" bestFit="1" customWidth="1"/>
    <col min="4880" max="4880" width="16.85546875" customWidth="1"/>
    <col min="4881" max="4881" width="22.28515625" customWidth="1"/>
    <col min="4882" max="4882" width="20.7109375" customWidth="1"/>
    <col min="4883" max="4883" width="17" customWidth="1"/>
    <col min="4884" max="4884" width="19.42578125" bestFit="1" customWidth="1"/>
    <col min="4885" max="4885" width="17.7109375" bestFit="1" customWidth="1"/>
    <col min="4886" max="4886" width="15.7109375" bestFit="1" customWidth="1"/>
    <col min="4887" max="4888" width="6.85546875" customWidth="1"/>
    <col min="4889" max="4889" width="13.7109375" bestFit="1" customWidth="1"/>
    <col min="5121" max="5121" width="8.140625" customWidth="1"/>
    <col min="5122" max="5122" width="15.42578125" customWidth="1"/>
    <col min="5123" max="5123" width="6.140625" customWidth="1"/>
    <col min="5124" max="5125" width="16.5703125" bestFit="1" customWidth="1"/>
    <col min="5126" max="5126" width="53.85546875" bestFit="1" customWidth="1"/>
    <col min="5127" max="5127" width="15.7109375" bestFit="1" customWidth="1"/>
    <col min="5128" max="5128" width="12.42578125" customWidth="1"/>
    <col min="5129" max="5130" width="29.7109375" customWidth="1"/>
    <col min="5131" max="5131" width="6" bestFit="1" customWidth="1"/>
    <col min="5132" max="5132" width="11" bestFit="1" customWidth="1"/>
    <col min="5133" max="5133" width="28.85546875" bestFit="1" customWidth="1"/>
    <col min="5134" max="5134" width="26.5703125" bestFit="1" customWidth="1"/>
    <col min="5135" max="5135" width="15.7109375" bestFit="1" customWidth="1"/>
    <col min="5136" max="5136" width="16.85546875" customWidth="1"/>
    <col min="5137" max="5137" width="22.28515625" customWidth="1"/>
    <col min="5138" max="5138" width="20.7109375" customWidth="1"/>
    <col min="5139" max="5139" width="17" customWidth="1"/>
    <col min="5140" max="5140" width="19.42578125" bestFit="1" customWidth="1"/>
    <col min="5141" max="5141" width="17.7109375" bestFit="1" customWidth="1"/>
    <col min="5142" max="5142" width="15.7109375" bestFit="1" customWidth="1"/>
    <col min="5143" max="5144" width="6.85546875" customWidth="1"/>
    <col min="5145" max="5145" width="13.7109375" bestFit="1" customWidth="1"/>
    <col min="5377" max="5377" width="8.140625" customWidth="1"/>
    <col min="5378" max="5378" width="15.42578125" customWidth="1"/>
    <col min="5379" max="5379" width="6.140625" customWidth="1"/>
    <col min="5380" max="5381" width="16.5703125" bestFit="1" customWidth="1"/>
    <col min="5382" max="5382" width="53.85546875" bestFit="1" customWidth="1"/>
    <col min="5383" max="5383" width="15.7109375" bestFit="1" customWidth="1"/>
    <col min="5384" max="5384" width="12.42578125" customWidth="1"/>
    <col min="5385" max="5386" width="29.7109375" customWidth="1"/>
    <col min="5387" max="5387" width="6" bestFit="1" customWidth="1"/>
    <col min="5388" max="5388" width="11" bestFit="1" customWidth="1"/>
    <col min="5389" max="5389" width="28.85546875" bestFit="1" customWidth="1"/>
    <col min="5390" max="5390" width="26.5703125" bestFit="1" customWidth="1"/>
    <col min="5391" max="5391" width="15.7109375" bestFit="1" customWidth="1"/>
    <col min="5392" max="5392" width="16.85546875" customWidth="1"/>
    <col min="5393" max="5393" width="22.28515625" customWidth="1"/>
    <col min="5394" max="5394" width="20.7109375" customWidth="1"/>
    <col min="5395" max="5395" width="17" customWidth="1"/>
    <col min="5396" max="5396" width="19.42578125" bestFit="1" customWidth="1"/>
    <col min="5397" max="5397" width="17.7109375" bestFit="1" customWidth="1"/>
    <col min="5398" max="5398" width="15.7109375" bestFit="1" customWidth="1"/>
    <col min="5399" max="5400" width="6.85546875" customWidth="1"/>
    <col min="5401" max="5401" width="13.7109375" bestFit="1" customWidth="1"/>
    <col min="5633" max="5633" width="8.140625" customWidth="1"/>
    <col min="5634" max="5634" width="15.42578125" customWidth="1"/>
    <col min="5635" max="5635" width="6.140625" customWidth="1"/>
    <col min="5636" max="5637" width="16.5703125" bestFit="1" customWidth="1"/>
    <col min="5638" max="5638" width="53.85546875" bestFit="1" customWidth="1"/>
    <col min="5639" max="5639" width="15.7109375" bestFit="1" customWidth="1"/>
    <col min="5640" max="5640" width="12.42578125" customWidth="1"/>
    <col min="5641" max="5642" width="29.7109375" customWidth="1"/>
    <col min="5643" max="5643" width="6" bestFit="1" customWidth="1"/>
    <col min="5644" max="5644" width="11" bestFit="1" customWidth="1"/>
    <col min="5645" max="5645" width="28.85546875" bestFit="1" customWidth="1"/>
    <col min="5646" max="5646" width="26.5703125" bestFit="1" customWidth="1"/>
    <col min="5647" max="5647" width="15.7109375" bestFit="1" customWidth="1"/>
    <col min="5648" max="5648" width="16.85546875" customWidth="1"/>
    <col min="5649" max="5649" width="22.28515625" customWidth="1"/>
    <col min="5650" max="5650" width="20.7109375" customWidth="1"/>
    <col min="5651" max="5651" width="17" customWidth="1"/>
    <col min="5652" max="5652" width="19.42578125" bestFit="1" customWidth="1"/>
    <col min="5653" max="5653" width="17.7109375" bestFit="1" customWidth="1"/>
    <col min="5654" max="5654" width="15.7109375" bestFit="1" customWidth="1"/>
    <col min="5655" max="5656" width="6.85546875" customWidth="1"/>
    <col min="5657" max="5657" width="13.7109375" bestFit="1" customWidth="1"/>
    <col min="5889" max="5889" width="8.140625" customWidth="1"/>
    <col min="5890" max="5890" width="15.42578125" customWidth="1"/>
    <col min="5891" max="5891" width="6.140625" customWidth="1"/>
    <col min="5892" max="5893" width="16.5703125" bestFit="1" customWidth="1"/>
    <col min="5894" max="5894" width="53.85546875" bestFit="1" customWidth="1"/>
    <col min="5895" max="5895" width="15.7109375" bestFit="1" customWidth="1"/>
    <col min="5896" max="5896" width="12.42578125" customWidth="1"/>
    <col min="5897" max="5898" width="29.7109375" customWidth="1"/>
    <col min="5899" max="5899" width="6" bestFit="1" customWidth="1"/>
    <col min="5900" max="5900" width="11" bestFit="1" customWidth="1"/>
    <col min="5901" max="5901" width="28.85546875" bestFit="1" customWidth="1"/>
    <col min="5902" max="5902" width="26.5703125" bestFit="1" customWidth="1"/>
    <col min="5903" max="5903" width="15.7109375" bestFit="1" customWidth="1"/>
    <col min="5904" max="5904" width="16.85546875" customWidth="1"/>
    <col min="5905" max="5905" width="22.28515625" customWidth="1"/>
    <col min="5906" max="5906" width="20.7109375" customWidth="1"/>
    <col min="5907" max="5907" width="17" customWidth="1"/>
    <col min="5908" max="5908" width="19.42578125" bestFit="1" customWidth="1"/>
    <col min="5909" max="5909" width="17.7109375" bestFit="1" customWidth="1"/>
    <col min="5910" max="5910" width="15.7109375" bestFit="1" customWidth="1"/>
    <col min="5911" max="5912" width="6.85546875" customWidth="1"/>
    <col min="5913" max="5913" width="13.7109375" bestFit="1" customWidth="1"/>
    <col min="6145" max="6145" width="8.140625" customWidth="1"/>
    <col min="6146" max="6146" width="15.42578125" customWidth="1"/>
    <col min="6147" max="6147" width="6.140625" customWidth="1"/>
    <col min="6148" max="6149" width="16.5703125" bestFit="1" customWidth="1"/>
    <col min="6150" max="6150" width="53.85546875" bestFit="1" customWidth="1"/>
    <col min="6151" max="6151" width="15.7109375" bestFit="1" customWidth="1"/>
    <col min="6152" max="6152" width="12.42578125" customWidth="1"/>
    <col min="6153" max="6154" width="29.7109375" customWidth="1"/>
    <col min="6155" max="6155" width="6" bestFit="1" customWidth="1"/>
    <col min="6156" max="6156" width="11" bestFit="1" customWidth="1"/>
    <col min="6157" max="6157" width="28.85546875" bestFit="1" customWidth="1"/>
    <col min="6158" max="6158" width="26.5703125" bestFit="1" customWidth="1"/>
    <col min="6159" max="6159" width="15.7109375" bestFit="1" customWidth="1"/>
    <col min="6160" max="6160" width="16.85546875" customWidth="1"/>
    <col min="6161" max="6161" width="22.28515625" customWidth="1"/>
    <col min="6162" max="6162" width="20.7109375" customWidth="1"/>
    <col min="6163" max="6163" width="17" customWidth="1"/>
    <col min="6164" max="6164" width="19.42578125" bestFit="1" customWidth="1"/>
    <col min="6165" max="6165" width="17.7109375" bestFit="1" customWidth="1"/>
    <col min="6166" max="6166" width="15.7109375" bestFit="1" customWidth="1"/>
    <col min="6167" max="6168" width="6.85546875" customWidth="1"/>
    <col min="6169" max="6169" width="13.7109375" bestFit="1" customWidth="1"/>
    <col min="6401" max="6401" width="8.140625" customWidth="1"/>
    <col min="6402" max="6402" width="15.42578125" customWidth="1"/>
    <col min="6403" max="6403" width="6.140625" customWidth="1"/>
    <col min="6404" max="6405" width="16.5703125" bestFit="1" customWidth="1"/>
    <col min="6406" max="6406" width="53.85546875" bestFit="1" customWidth="1"/>
    <col min="6407" max="6407" width="15.7109375" bestFit="1" customWidth="1"/>
    <col min="6408" max="6408" width="12.42578125" customWidth="1"/>
    <col min="6409" max="6410" width="29.7109375" customWidth="1"/>
    <col min="6411" max="6411" width="6" bestFit="1" customWidth="1"/>
    <col min="6412" max="6412" width="11" bestFit="1" customWidth="1"/>
    <col min="6413" max="6413" width="28.85546875" bestFit="1" customWidth="1"/>
    <col min="6414" max="6414" width="26.5703125" bestFit="1" customWidth="1"/>
    <col min="6415" max="6415" width="15.7109375" bestFit="1" customWidth="1"/>
    <col min="6416" max="6416" width="16.85546875" customWidth="1"/>
    <col min="6417" max="6417" width="22.28515625" customWidth="1"/>
    <col min="6418" max="6418" width="20.7109375" customWidth="1"/>
    <col min="6419" max="6419" width="17" customWidth="1"/>
    <col min="6420" max="6420" width="19.42578125" bestFit="1" customWidth="1"/>
    <col min="6421" max="6421" width="17.7109375" bestFit="1" customWidth="1"/>
    <col min="6422" max="6422" width="15.7109375" bestFit="1" customWidth="1"/>
    <col min="6423" max="6424" width="6.85546875" customWidth="1"/>
    <col min="6425" max="6425" width="13.7109375" bestFit="1" customWidth="1"/>
    <col min="6657" max="6657" width="8.140625" customWidth="1"/>
    <col min="6658" max="6658" width="15.42578125" customWidth="1"/>
    <col min="6659" max="6659" width="6.140625" customWidth="1"/>
    <col min="6660" max="6661" width="16.5703125" bestFit="1" customWidth="1"/>
    <col min="6662" max="6662" width="53.85546875" bestFit="1" customWidth="1"/>
    <col min="6663" max="6663" width="15.7109375" bestFit="1" customWidth="1"/>
    <col min="6664" max="6664" width="12.42578125" customWidth="1"/>
    <col min="6665" max="6666" width="29.7109375" customWidth="1"/>
    <col min="6667" max="6667" width="6" bestFit="1" customWidth="1"/>
    <col min="6668" max="6668" width="11" bestFit="1" customWidth="1"/>
    <col min="6669" max="6669" width="28.85546875" bestFit="1" customWidth="1"/>
    <col min="6670" max="6670" width="26.5703125" bestFit="1" customWidth="1"/>
    <col min="6671" max="6671" width="15.7109375" bestFit="1" customWidth="1"/>
    <col min="6672" max="6672" width="16.85546875" customWidth="1"/>
    <col min="6673" max="6673" width="22.28515625" customWidth="1"/>
    <col min="6674" max="6674" width="20.7109375" customWidth="1"/>
    <col min="6675" max="6675" width="17" customWidth="1"/>
    <col min="6676" max="6676" width="19.42578125" bestFit="1" customWidth="1"/>
    <col min="6677" max="6677" width="17.7109375" bestFit="1" customWidth="1"/>
    <col min="6678" max="6678" width="15.7109375" bestFit="1" customWidth="1"/>
    <col min="6679" max="6680" width="6.85546875" customWidth="1"/>
    <col min="6681" max="6681" width="13.7109375" bestFit="1" customWidth="1"/>
    <col min="6913" max="6913" width="8.140625" customWidth="1"/>
    <col min="6914" max="6914" width="15.42578125" customWidth="1"/>
    <col min="6915" max="6915" width="6.140625" customWidth="1"/>
    <col min="6916" max="6917" width="16.5703125" bestFit="1" customWidth="1"/>
    <col min="6918" max="6918" width="53.85546875" bestFit="1" customWidth="1"/>
    <col min="6919" max="6919" width="15.7109375" bestFit="1" customWidth="1"/>
    <col min="6920" max="6920" width="12.42578125" customWidth="1"/>
    <col min="6921" max="6922" width="29.7109375" customWidth="1"/>
    <col min="6923" max="6923" width="6" bestFit="1" customWidth="1"/>
    <col min="6924" max="6924" width="11" bestFit="1" customWidth="1"/>
    <col min="6925" max="6925" width="28.85546875" bestFit="1" customWidth="1"/>
    <col min="6926" max="6926" width="26.5703125" bestFit="1" customWidth="1"/>
    <col min="6927" max="6927" width="15.7109375" bestFit="1" customWidth="1"/>
    <col min="6928" max="6928" width="16.85546875" customWidth="1"/>
    <col min="6929" max="6929" width="22.28515625" customWidth="1"/>
    <col min="6930" max="6930" width="20.7109375" customWidth="1"/>
    <col min="6931" max="6931" width="17" customWidth="1"/>
    <col min="6932" max="6932" width="19.42578125" bestFit="1" customWidth="1"/>
    <col min="6933" max="6933" width="17.7109375" bestFit="1" customWidth="1"/>
    <col min="6934" max="6934" width="15.7109375" bestFit="1" customWidth="1"/>
    <col min="6935" max="6936" width="6.85546875" customWidth="1"/>
    <col min="6937" max="6937" width="13.7109375" bestFit="1" customWidth="1"/>
    <col min="7169" max="7169" width="8.140625" customWidth="1"/>
    <col min="7170" max="7170" width="15.42578125" customWidth="1"/>
    <col min="7171" max="7171" width="6.140625" customWidth="1"/>
    <col min="7172" max="7173" width="16.5703125" bestFit="1" customWidth="1"/>
    <col min="7174" max="7174" width="53.85546875" bestFit="1" customWidth="1"/>
    <col min="7175" max="7175" width="15.7109375" bestFit="1" customWidth="1"/>
    <col min="7176" max="7176" width="12.42578125" customWidth="1"/>
    <col min="7177" max="7178" width="29.7109375" customWidth="1"/>
    <col min="7179" max="7179" width="6" bestFit="1" customWidth="1"/>
    <col min="7180" max="7180" width="11" bestFit="1" customWidth="1"/>
    <col min="7181" max="7181" width="28.85546875" bestFit="1" customWidth="1"/>
    <col min="7182" max="7182" width="26.5703125" bestFit="1" customWidth="1"/>
    <col min="7183" max="7183" width="15.7109375" bestFit="1" customWidth="1"/>
    <col min="7184" max="7184" width="16.85546875" customWidth="1"/>
    <col min="7185" max="7185" width="22.28515625" customWidth="1"/>
    <col min="7186" max="7186" width="20.7109375" customWidth="1"/>
    <col min="7187" max="7187" width="17" customWidth="1"/>
    <col min="7188" max="7188" width="19.42578125" bestFit="1" customWidth="1"/>
    <col min="7189" max="7189" width="17.7109375" bestFit="1" customWidth="1"/>
    <col min="7190" max="7190" width="15.7109375" bestFit="1" customWidth="1"/>
    <col min="7191" max="7192" width="6.85546875" customWidth="1"/>
    <col min="7193" max="7193" width="13.7109375" bestFit="1" customWidth="1"/>
    <col min="7425" max="7425" width="8.140625" customWidth="1"/>
    <col min="7426" max="7426" width="15.42578125" customWidth="1"/>
    <col min="7427" max="7427" width="6.140625" customWidth="1"/>
    <col min="7428" max="7429" width="16.5703125" bestFit="1" customWidth="1"/>
    <col min="7430" max="7430" width="53.85546875" bestFit="1" customWidth="1"/>
    <col min="7431" max="7431" width="15.7109375" bestFit="1" customWidth="1"/>
    <col min="7432" max="7432" width="12.42578125" customWidth="1"/>
    <col min="7433" max="7434" width="29.7109375" customWidth="1"/>
    <col min="7435" max="7435" width="6" bestFit="1" customWidth="1"/>
    <col min="7436" max="7436" width="11" bestFit="1" customWidth="1"/>
    <col min="7437" max="7437" width="28.85546875" bestFit="1" customWidth="1"/>
    <col min="7438" max="7438" width="26.5703125" bestFit="1" customWidth="1"/>
    <col min="7439" max="7439" width="15.7109375" bestFit="1" customWidth="1"/>
    <col min="7440" max="7440" width="16.85546875" customWidth="1"/>
    <col min="7441" max="7441" width="22.28515625" customWidth="1"/>
    <col min="7442" max="7442" width="20.7109375" customWidth="1"/>
    <col min="7443" max="7443" width="17" customWidth="1"/>
    <col min="7444" max="7444" width="19.42578125" bestFit="1" customWidth="1"/>
    <col min="7445" max="7445" width="17.7109375" bestFit="1" customWidth="1"/>
    <col min="7446" max="7446" width="15.7109375" bestFit="1" customWidth="1"/>
    <col min="7447" max="7448" width="6.85546875" customWidth="1"/>
    <col min="7449" max="7449" width="13.7109375" bestFit="1" customWidth="1"/>
    <col min="7681" max="7681" width="8.140625" customWidth="1"/>
    <col min="7682" max="7682" width="15.42578125" customWidth="1"/>
    <col min="7683" max="7683" width="6.140625" customWidth="1"/>
    <col min="7684" max="7685" width="16.5703125" bestFit="1" customWidth="1"/>
    <col min="7686" max="7686" width="53.85546875" bestFit="1" customWidth="1"/>
    <col min="7687" max="7687" width="15.7109375" bestFit="1" customWidth="1"/>
    <col min="7688" max="7688" width="12.42578125" customWidth="1"/>
    <col min="7689" max="7690" width="29.7109375" customWidth="1"/>
    <col min="7691" max="7691" width="6" bestFit="1" customWidth="1"/>
    <col min="7692" max="7692" width="11" bestFit="1" customWidth="1"/>
    <col min="7693" max="7693" width="28.85546875" bestFit="1" customWidth="1"/>
    <col min="7694" max="7694" width="26.5703125" bestFit="1" customWidth="1"/>
    <col min="7695" max="7695" width="15.7109375" bestFit="1" customWidth="1"/>
    <col min="7696" max="7696" width="16.85546875" customWidth="1"/>
    <col min="7697" max="7697" width="22.28515625" customWidth="1"/>
    <col min="7698" max="7698" width="20.7109375" customWidth="1"/>
    <col min="7699" max="7699" width="17" customWidth="1"/>
    <col min="7700" max="7700" width="19.42578125" bestFit="1" customWidth="1"/>
    <col min="7701" max="7701" width="17.7109375" bestFit="1" customWidth="1"/>
    <col min="7702" max="7702" width="15.7109375" bestFit="1" customWidth="1"/>
    <col min="7703" max="7704" width="6.85546875" customWidth="1"/>
    <col min="7705" max="7705" width="13.7109375" bestFit="1" customWidth="1"/>
    <col min="7937" max="7937" width="8.140625" customWidth="1"/>
    <col min="7938" max="7938" width="15.42578125" customWidth="1"/>
    <col min="7939" max="7939" width="6.140625" customWidth="1"/>
    <col min="7940" max="7941" width="16.5703125" bestFit="1" customWidth="1"/>
    <col min="7942" max="7942" width="53.85546875" bestFit="1" customWidth="1"/>
    <col min="7943" max="7943" width="15.7109375" bestFit="1" customWidth="1"/>
    <col min="7944" max="7944" width="12.42578125" customWidth="1"/>
    <col min="7945" max="7946" width="29.7109375" customWidth="1"/>
    <col min="7947" max="7947" width="6" bestFit="1" customWidth="1"/>
    <col min="7948" max="7948" width="11" bestFit="1" customWidth="1"/>
    <col min="7949" max="7949" width="28.85546875" bestFit="1" customWidth="1"/>
    <col min="7950" max="7950" width="26.5703125" bestFit="1" customWidth="1"/>
    <col min="7951" max="7951" width="15.7109375" bestFit="1" customWidth="1"/>
    <col min="7952" max="7952" width="16.85546875" customWidth="1"/>
    <col min="7953" max="7953" width="22.28515625" customWidth="1"/>
    <col min="7954" max="7954" width="20.7109375" customWidth="1"/>
    <col min="7955" max="7955" width="17" customWidth="1"/>
    <col min="7956" max="7956" width="19.42578125" bestFit="1" customWidth="1"/>
    <col min="7957" max="7957" width="17.7109375" bestFit="1" customWidth="1"/>
    <col min="7958" max="7958" width="15.7109375" bestFit="1" customWidth="1"/>
    <col min="7959" max="7960" width="6.85546875" customWidth="1"/>
    <col min="7961" max="7961" width="13.7109375" bestFit="1" customWidth="1"/>
    <col min="8193" max="8193" width="8.140625" customWidth="1"/>
    <col min="8194" max="8194" width="15.42578125" customWidth="1"/>
    <col min="8195" max="8195" width="6.140625" customWidth="1"/>
    <col min="8196" max="8197" width="16.5703125" bestFit="1" customWidth="1"/>
    <col min="8198" max="8198" width="53.85546875" bestFit="1" customWidth="1"/>
    <col min="8199" max="8199" width="15.7109375" bestFit="1" customWidth="1"/>
    <col min="8200" max="8200" width="12.42578125" customWidth="1"/>
    <col min="8201" max="8202" width="29.7109375" customWidth="1"/>
    <col min="8203" max="8203" width="6" bestFit="1" customWidth="1"/>
    <col min="8204" max="8204" width="11" bestFit="1" customWidth="1"/>
    <col min="8205" max="8205" width="28.85546875" bestFit="1" customWidth="1"/>
    <col min="8206" max="8206" width="26.5703125" bestFit="1" customWidth="1"/>
    <col min="8207" max="8207" width="15.7109375" bestFit="1" customWidth="1"/>
    <col min="8208" max="8208" width="16.85546875" customWidth="1"/>
    <col min="8209" max="8209" width="22.28515625" customWidth="1"/>
    <col min="8210" max="8210" width="20.7109375" customWidth="1"/>
    <col min="8211" max="8211" width="17" customWidth="1"/>
    <col min="8212" max="8212" width="19.42578125" bestFit="1" customWidth="1"/>
    <col min="8213" max="8213" width="17.7109375" bestFit="1" customWidth="1"/>
    <col min="8214" max="8214" width="15.7109375" bestFit="1" customWidth="1"/>
    <col min="8215" max="8216" width="6.85546875" customWidth="1"/>
    <col min="8217" max="8217" width="13.7109375" bestFit="1" customWidth="1"/>
    <col min="8449" max="8449" width="8.140625" customWidth="1"/>
    <col min="8450" max="8450" width="15.42578125" customWidth="1"/>
    <col min="8451" max="8451" width="6.140625" customWidth="1"/>
    <col min="8452" max="8453" width="16.5703125" bestFit="1" customWidth="1"/>
    <col min="8454" max="8454" width="53.85546875" bestFit="1" customWidth="1"/>
    <col min="8455" max="8455" width="15.7109375" bestFit="1" customWidth="1"/>
    <col min="8456" max="8456" width="12.42578125" customWidth="1"/>
    <col min="8457" max="8458" width="29.7109375" customWidth="1"/>
    <col min="8459" max="8459" width="6" bestFit="1" customWidth="1"/>
    <col min="8460" max="8460" width="11" bestFit="1" customWidth="1"/>
    <col min="8461" max="8461" width="28.85546875" bestFit="1" customWidth="1"/>
    <col min="8462" max="8462" width="26.5703125" bestFit="1" customWidth="1"/>
    <col min="8463" max="8463" width="15.7109375" bestFit="1" customWidth="1"/>
    <col min="8464" max="8464" width="16.85546875" customWidth="1"/>
    <col min="8465" max="8465" width="22.28515625" customWidth="1"/>
    <col min="8466" max="8466" width="20.7109375" customWidth="1"/>
    <col min="8467" max="8467" width="17" customWidth="1"/>
    <col min="8468" max="8468" width="19.42578125" bestFit="1" customWidth="1"/>
    <col min="8469" max="8469" width="17.7109375" bestFit="1" customWidth="1"/>
    <col min="8470" max="8470" width="15.7109375" bestFit="1" customWidth="1"/>
    <col min="8471" max="8472" width="6.85546875" customWidth="1"/>
    <col min="8473" max="8473" width="13.7109375" bestFit="1" customWidth="1"/>
    <col min="8705" max="8705" width="8.140625" customWidth="1"/>
    <col min="8706" max="8706" width="15.42578125" customWidth="1"/>
    <col min="8707" max="8707" width="6.140625" customWidth="1"/>
    <col min="8708" max="8709" width="16.5703125" bestFit="1" customWidth="1"/>
    <col min="8710" max="8710" width="53.85546875" bestFit="1" customWidth="1"/>
    <col min="8711" max="8711" width="15.7109375" bestFit="1" customWidth="1"/>
    <col min="8712" max="8712" width="12.42578125" customWidth="1"/>
    <col min="8713" max="8714" width="29.7109375" customWidth="1"/>
    <col min="8715" max="8715" width="6" bestFit="1" customWidth="1"/>
    <col min="8716" max="8716" width="11" bestFit="1" customWidth="1"/>
    <col min="8717" max="8717" width="28.85546875" bestFit="1" customWidth="1"/>
    <col min="8718" max="8718" width="26.5703125" bestFit="1" customWidth="1"/>
    <col min="8719" max="8719" width="15.7109375" bestFit="1" customWidth="1"/>
    <col min="8720" max="8720" width="16.85546875" customWidth="1"/>
    <col min="8721" max="8721" width="22.28515625" customWidth="1"/>
    <col min="8722" max="8722" width="20.7109375" customWidth="1"/>
    <col min="8723" max="8723" width="17" customWidth="1"/>
    <col min="8724" max="8724" width="19.42578125" bestFit="1" customWidth="1"/>
    <col min="8725" max="8725" width="17.7109375" bestFit="1" customWidth="1"/>
    <col min="8726" max="8726" width="15.7109375" bestFit="1" customWidth="1"/>
    <col min="8727" max="8728" width="6.85546875" customWidth="1"/>
    <col min="8729" max="8729" width="13.7109375" bestFit="1" customWidth="1"/>
    <col min="8961" max="8961" width="8.140625" customWidth="1"/>
    <col min="8962" max="8962" width="15.42578125" customWidth="1"/>
    <col min="8963" max="8963" width="6.140625" customWidth="1"/>
    <col min="8964" max="8965" width="16.5703125" bestFit="1" customWidth="1"/>
    <col min="8966" max="8966" width="53.85546875" bestFit="1" customWidth="1"/>
    <col min="8967" max="8967" width="15.7109375" bestFit="1" customWidth="1"/>
    <col min="8968" max="8968" width="12.42578125" customWidth="1"/>
    <col min="8969" max="8970" width="29.7109375" customWidth="1"/>
    <col min="8971" max="8971" width="6" bestFit="1" customWidth="1"/>
    <col min="8972" max="8972" width="11" bestFit="1" customWidth="1"/>
    <col min="8973" max="8973" width="28.85546875" bestFit="1" customWidth="1"/>
    <col min="8974" max="8974" width="26.5703125" bestFit="1" customWidth="1"/>
    <col min="8975" max="8975" width="15.7109375" bestFit="1" customWidth="1"/>
    <col min="8976" max="8976" width="16.85546875" customWidth="1"/>
    <col min="8977" max="8977" width="22.28515625" customWidth="1"/>
    <col min="8978" max="8978" width="20.7109375" customWidth="1"/>
    <col min="8979" max="8979" width="17" customWidth="1"/>
    <col min="8980" max="8980" width="19.42578125" bestFit="1" customWidth="1"/>
    <col min="8981" max="8981" width="17.7109375" bestFit="1" customWidth="1"/>
    <col min="8982" max="8982" width="15.7109375" bestFit="1" customWidth="1"/>
    <col min="8983" max="8984" width="6.85546875" customWidth="1"/>
    <col min="8985" max="8985" width="13.7109375" bestFit="1" customWidth="1"/>
    <col min="9217" max="9217" width="8.140625" customWidth="1"/>
    <col min="9218" max="9218" width="15.42578125" customWidth="1"/>
    <col min="9219" max="9219" width="6.140625" customWidth="1"/>
    <col min="9220" max="9221" width="16.5703125" bestFit="1" customWidth="1"/>
    <col min="9222" max="9222" width="53.85546875" bestFit="1" customWidth="1"/>
    <col min="9223" max="9223" width="15.7109375" bestFit="1" customWidth="1"/>
    <col min="9224" max="9224" width="12.42578125" customWidth="1"/>
    <col min="9225" max="9226" width="29.7109375" customWidth="1"/>
    <col min="9227" max="9227" width="6" bestFit="1" customWidth="1"/>
    <col min="9228" max="9228" width="11" bestFit="1" customWidth="1"/>
    <col min="9229" max="9229" width="28.85546875" bestFit="1" customWidth="1"/>
    <col min="9230" max="9230" width="26.5703125" bestFit="1" customWidth="1"/>
    <col min="9231" max="9231" width="15.7109375" bestFit="1" customWidth="1"/>
    <col min="9232" max="9232" width="16.85546875" customWidth="1"/>
    <col min="9233" max="9233" width="22.28515625" customWidth="1"/>
    <col min="9234" max="9234" width="20.7109375" customWidth="1"/>
    <col min="9235" max="9235" width="17" customWidth="1"/>
    <col min="9236" max="9236" width="19.42578125" bestFit="1" customWidth="1"/>
    <col min="9237" max="9237" width="17.7109375" bestFit="1" customWidth="1"/>
    <col min="9238" max="9238" width="15.7109375" bestFit="1" customWidth="1"/>
    <col min="9239" max="9240" width="6.85546875" customWidth="1"/>
    <col min="9241" max="9241" width="13.7109375" bestFit="1" customWidth="1"/>
    <col min="9473" max="9473" width="8.140625" customWidth="1"/>
    <col min="9474" max="9474" width="15.42578125" customWidth="1"/>
    <col min="9475" max="9475" width="6.140625" customWidth="1"/>
    <col min="9476" max="9477" width="16.5703125" bestFit="1" customWidth="1"/>
    <col min="9478" max="9478" width="53.85546875" bestFit="1" customWidth="1"/>
    <col min="9479" max="9479" width="15.7109375" bestFit="1" customWidth="1"/>
    <col min="9480" max="9480" width="12.42578125" customWidth="1"/>
    <col min="9481" max="9482" width="29.7109375" customWidth="1"/>
    <col min="9483" max="9483" width="6" bestFit="1" customWidth="1"/>
    <col min="9484" max="9484" width="11" bestFit="1" customWidth="1"/>
    <col min="9485" max="9485" width="28.85546875" bestFit="1" customWidth="1"/>
    <col min="9486" max="9486" width="26.5703125" bestFit="1" customWidth="1"/>
    <col min="9487" max="9487" width="15.7109375" bestFit="1" customWidth="1"/>
    <col min="9488" max="9488" width="16.85546875" customWidth="1"/>
    <col min="9489" max="9489" width="22.28515625" customWidth="1"/>
    <col min="9490" max="9490" width="20.7109375" customWidth="1"/>
    <col min="9491" max="9491" width="17" customWidth="1"/>
    <col min="9492" max="9492" width="19.42578125" bestFit="1" customWidth="1"/>
    <col min="9493" max="9493" width="17.7109375" bestFit="1" customWidth="1"/>
    <col min="9494" max="9494" width="15.7109375" bestFit="1" customWidth="1"/>
    <col min="9495" max="9496" width="6.85546875" customWidth="1"/>
    <col min="9497" max="9497" width="13.7109375" bestFit="1" customWidth="1"/>
    <col min="9729" max="9729" width="8.140625" customWidth="1"/>
    <col min="9730" max="9730" width="15.42578125" customWidth="1"/>
    <col min="9731" max="9731" width="6.140625" customWidth="1"/>
    <col min="9732" max="9733" width="16.5703125" bestFit="1" customWidth="1"/>
    <col min="9734" max="9734" width="53.85546875" bestFit="1" customWidth="1"/>
    <col min="9735" max="9735" width="15.7109375" bestFit="1" customWidth="1"/>
    <col min="9736" max="9736" width="12.42578125" customWidth="1"/>
    <col min="9737" max="9738" width="29.7109375" customWidth="1"/>
    <col min="9739" max="9739" width="6" bestFit="1" customWidth="1"/>
    <col min="9740" max="9740" width="11" bestFit="1" customWidth="1"/>
    <col min="9741" max="9741" width="28.85546875" bestFit="1" customWidth="1"/>
    <col min="9742" max="9742" width="26.5703125" bestFit="1" customWidth="1"/>
    <col min="9743" max="9743" width="15.7109375" bestFit="1" customWidth="1"/>
    <col min="9744" max="9744" width="16.85546875" customWidth="1"/>
    <col min="9745" max="9745" width="22.28515625" customWidth="1"/>
    <col min="9746" max="9746" width="20.7109375" customWidth="1"/>
    <col min="9747" max="9747" width="17" customWidth="1"/>
    <col min="9748" max="9748" width="19.42578125" bestFit="1" customWidth="1"/>
    <col min="9749" max="9749" width="17.7109375" bestFit="1" customWidth="1"/>
    <col min="9750" max="9750" width="15.7109375" bestFit="1" customWidth="1"/>
    <col min="9751" max="9752" width="6.85546875" customWidth="1"/>
    <col min="9753" max="9753" width="13.7109375" bestFit="1" customWidth="1"/>
    <col min="9985" max="9985" width="8.140625" customWidth="1"/>
    <col min="9986" max="9986" width="15.42578125" customWidth="1"/>
    <col min="9987" max="9987" width="6.140625" customWidth="1"/>
    <col min="9988" max="9989" width="16.5703125" bestFit="1" customWidth="1"/>
    <col min="9990" max="9990" width="53.85546875" bestFit="1" customWidth="1"/>
    <col min="9991" max="9991" width="15.7109375" bestFit="1" customWidth="1"/>
    <col min="9992" max="9992" width="12.42578125" customWidth="1"/>
    <col min="9993" max="9994" width="29.7109375" customWidth="1"/>
    <col min="9995" max="9995" width="6" bestFit="1" customWidth="1"/>
    <col min="9996" max="9996" width="11" bestFit="1" customWidth="1"/>
    <col min="9997" max="9997" width="28.85546875" bestFit="1" customWidth="1"/>
    <col min="9998" max="9998" width="26.5703125" bestFit="1" customWidth="1"/>
    <col min="9999" max="9999" width="15.7109375" bestFit="1" customWidth="1"/>
    <col min="10000" max="10000" width="16.85546875" customWidth="1"/>
    <col min="10001" max="10001" width="22.28515625" customWidth="1"/>
    <col min="10002" max="10002" width="20.7109375" customWidth="1"/>
    <col min="10003" max="10003" width="17" customWidth="1"/>
    <col min="10004" max="10004" width="19.42578125" bestFit="1" customWidth="1"/>
    <col min="10005" max="10005" width="17.7109375" bestFit="1" customWidth="1"/>
    <col min="10006" max="10006" width="15.7109375" bestFit="1" customWidth="1"/>
    <col min="10007" max="10008" width="6.85546875" customWidth="1"/>
    <col min="10009" max="10009" width="13.7109375" bestFit="1" customWidth="1"/>
    <col min="10241" max="10241" width="8.140625" customWidth="1"/>
    <col min="10242" max="10242" width="15.42578125" customWidth="1"/>
    <col min="10243" max="10243" width="6.140625" customWidth="1"/>
    <col min="10244" max="10245" width="16.5703125" bestFit="1" customWidth="1"/>
    <col min="10246" max="10246" width="53.85546875" bestFit="1" customWidth="1"/>
    <col min="10247" max="10247" width="15.7109375" bestFit="1" customWidth="1"/>
    <col min="10248" max="10248" width="12.42578125" customWidth="1"/>
    <col min="10249" max="10250" width="29.7109375" customWidth="1"/>
    <col min="10251" max="10251" width="6" bestFit="1" customWidth="1"/>
    <col min="10252" max="10252" width="11" bestFit="1" customWidth="1"/>
    <col min="10253" max="10253" width="28.85546875" bestFit="1" customWidth="1"/>
    <col min="10254" max="10254" width="26.5703125" bestFit="1" customWidth="1"/>
    <col min="10255" max="10255" width="15.7109375" bestFit="1" customWidth="1"/>
    <col min="10256" max="10256" width="16.85546875" customWidth="1"/>
    <col min="10257" max="10257" width="22.28515625" customWidth="1"/>
    <col min="10258" max="10258" width="20.7109375" customWidth="1"/>
    <col min="10259" max="10259" width="17" customWidth="1"/>
    <col min="10260" max="10260" width="19.42578125" bestFit="1" customWidth="1"/>
    <col min="10261" max="10261" width="17.7109375" bestFit="1" customWidth="1"/>
    <col min="10262" max="10262" width="15.7109375" bestFit="1" customWidth="1"/>
    <col min="10263" max="10264" width="6.85546875" customWidth="1"/>
    <col min="10265" max="10265" width="13.7109375" bestFit="1" customWidth="1"/>
    <col min="10497" max="10497" width="8.140625" customWidth="1"/>
    <col min="10498" max="10498" width="15.42578125" customWidth="1"/>
    <col min="10499" max="10499" width="6.140625" customWidth="1"/>
    <col min="10500" max="10501" width="16.5703125" bestFit="1" customWidth="1"/>
    <col min="10502" max="10502" width="53.85546875" bestFit="1" customWidth="1"/>
    <col min="10503" max="10503" width="15.7109375" bestFit="1" customWidth="1"/>
    <col min="10504" max="10504" width="12.42578125" customWidth="1"/>
    <col min="10505" max="10506" width="29.7109375" customWidth="1"/>
    <col min="10507" max="10507" width="6" bestFit="1" customWidth="1"/>
    <col min="10508" max="10508" width="11" bestFit="1" customWidth="1"/>
    <col min="10509" max="10509" width="28.85546875" bestFit="1" customWidth="1"/>
    <col min="10510" max="10510" width="26.5703125" bestFit="1" customWidth="1"/>
    <col min="10511" max="10511" width="15.7109375" bestFit="1" customWidth="1"/>
    <col min="10512" max="10512" width="16.85546875" customWidth="1"/>
    <col min="10513" max="10513" width="22.28515625" customWidth="1"/>
    <col min="10514" max="10514" width="20.7109375" customWidth="1"/>
    <col min="10515" max="10515" width="17" customWidth="1"/>
    <col min="10516" max="10516" width="19.42578125" bestFit="1" customWidth="1"/>
    <col min="10517" max="10517" width="17.7109375" bestFit="1" customWidth="1"/>
    <col min="10518" max="10518" width="15.7109375" bestFit="1" customWidth="1"/>
    <col min="10519" max="10520" width="6.85546875" customWidth="1"/>
    <col min="10521" max="10521" width="13.7109375" bestFit="1" customWidth="1"/>
    <col min="10753" max="10753" width="8.140625" customWidth="1"/>
    <col min="10754" max="10754" width="15.42578125" customWidth="1"/>
    <col min="10755" max="10755" width="6.140625" customWidth="1"/>
    <col min="10756" max="10757" width="16.5703125" bestFit="1" customWidth="1"/>
    <col min="10758" max="10758" width="53.85546875" bestFit="1" customWidth="1"/>
    <col min="10759" max="10759" width="15.7109375" bestFit="1" customWidth="1"/>
    <col min="10760" max="10760" width="12.42578125" customWidth="1"/>
    <col min="10761" max="10762" width="29.7109375" customWidth="1"/>
    <col min="10763" max="10763" width="6" bestFit="1" customWidth="1"/>
    <col min="10764" max="10764" width="11" bestFit="1" customWidth="1"/>
    <col min="10765" max="10765" width="28.85546875" bestFit="1" customWidth="1"/>
    <col min="10766" max="10766" width="26.5703125" bestFit="1" customWidth="1"/>
    <col min="10767" max="10767" width="15.7109375" bestFit="1" customWidth="1"/>
    <col min="10768" max="10768" width="16.85546875" customWidth="1"/>
    <col min="10769" max="10769" width="22.28515625" customWidth="1"/>
    <col min="10770" max="10770" width="20.7109375" customWidth="1"/>
    <col min="10771" max="10771" width="17" customWidth="1"/>
    <col min="10772" max="10772" width="19.42578125" bestFit="1" customWidth="1"/>
    <col min="10773" max="10773" width="17.7109375" bestFit="1" customWidth="1"/>
    <col min="10774" max="10774" width="15.7109375" bestFit="1" customWidth="1"/>
    <col min="10775" max="10776" width="6.85546875" customWidth="1"/>
    <col min="10777" max="10777" width="13.7109375" bestFit="1" customWidth="1"/>
    <col min="11009" max="11009" width="8.140625" customWidth="1"/>
    <col min="11010" max="11010" width="15.42578125" customWidth="1"/>
    <col min="11011" max="11011" width="6.140625" customWidth="1"/>
    <col min="11012" max="11013" width="16.5703125" bestFit="1" customWidth="1"/>
    <col min="11014" max="11014" width="53.85546875" bestFit="1" customWidth="1"/>
    <col min="11015" max="11015" width="15.7109375" bestFit="1" customWidth="1"/>
    <col min="11016" max="11016" width="12.42578125" customWidth="1"/>
    <col min="11017" max="11018" width="29.7109375" customWidth="1"/>
    <col min="11019" max="11019" width="6" bestFit="1" customWidth="1"/>
    <col min="11020" max="11020" width="11" bestFit="1" customWidth="1"/>
    <col min="11021" max="11021" width="28.85546875" bestFit="1" customWidth="1"/>
    <col min="11022" max="11022" width="26.5703125" bestFit="1" customWidth="1"/>
    <col min="11023" max="11023" width="15.7109375" bestFit="1" customWidth="1"/>
    <col min="11024" max="11024" width="16.85546875" customWidth="1"/>
    <col min="11025" max="11025" width="22.28515625" customWidth="1"/>
    <col min="11026" max="11026" width="20.7109375" customWidth="1"/>
    <col min="11027" max="11027" width="17" customWidth="1"/>
    <col min="11028" max="11028" width="19.42578125" bestFit="1" customWidth="1"/>
    <col min="11029" max="11029" width="17.7109375" bestFit="1" customWidth="1"/>
    <col min="11030" max="11030" width="15.7109375" bestFit="1" customWidth="1"/>
    <col min="11031" max="11032" width="6.85546875" customWidth="1"/>
    <col min="11033" max="11033" width="13.7109375" bestFit="1" customWidth="1"/>
    <col min="11265" max="11265" width="8.140625" customWidth="1"/>
    <col min="11266" max="11266" width="15.42578125" customWidth="1"/>
    <col min="11267" max="11267" width="6.140625" customWidth="1"/>
    <col min="11268" max="11269" width="16.5703125" bestFit="1" customWidth="1"/>
    <col min="11270" max="11270" width="53.85546875" bestFit="1" customWidth="1"/>
    <col min="11271" max="11271" width="15.7109375" bestFit="1" customWidth="1"/>
    <col min="11272" max="11272" width="12.42578125" customWidth="1"/>
    <col min="11273" max="11274" width="29.7109375" customWidth="1"/>
    <col min="11275" max="11275" width="6" bestFit="1" customWidth="1"/>
    <col min="11276" max="11276" width="11" bestFit="1" customWidth="1"/>
    <col min="11277" max="11277" width="28.85546875" bestFit="1" customWidth="1"/>
    <col min="11278" max="11278" width="26.5703125" bestFit="1" customWidth="1"/>
    <col min="11279" max="11279" width="15.7109375" bestFit="1" customWidth="1"/>
    <col min="11280" max="11280" width="16.85546875" customWidth="1"/>
    <col min="11281" max="11281" width="22.28515625" customWidth="1"/>
    <col min="11282" max="11282" width="20.7109375" customWidth="1"/>
    <col min="11283" max="11283" width="17" customWidth="1"/>
    <col min="11284" max="11284" width="19.42578125" bestFit="1" customWidth="1"/>
    <col min="11285" max="11285" width="17.7109375" bestFit="1" customWidth="1"/>
    <col min="11286" max="11286" width="15.7109375" bestFit="1" customWidth="1"/>
    <col min="11287" max="11288" width="6.85546875" customWidth="1"/>
    <col min="11289" max="11289" width="13.7109375" bestFit="1" customWidth="1"/>
    <col min="11521" max="11521" width="8.140625" customWidth="1"/>
    <col min="11522" max="11522" width="15.42578125" customWidth="1"/>
    <col min="11523" max="11523" width="6.140625" customWidth="1"/>
    <col min="11524" max="11525" width="16.5703125" bestFit="1" customWidth="1"/>
    <col min="11526" max="11526" width="53.85546875" bestFit="1" customWidth="1"/>
    <col min="11527" max="11527" width="15.7109375" bestFit="1" customWidth="1"/>
    <col min="11528" max="11528" width="12.42578125" customWidth="1"/>
    <col min="11529" max="11530" width="29.7109375" customWidth="1"/>
    <col min="11531" max="11531" width="6" bestFit="1" customWidth="1"/>
    <col min="11532" max="11532" width="11" bestFit="1" customWidth="1"/>
    <col min="11533" max="11533" width="28.85546875" bestFit="1" customWidth="1"/>
    <col min="11534" max="11534" width="26.5703125" bestFit="1" customWidth="1"/>
    <col min="11535" max="11535" width="15.7109375" bestFit="1" customWidth="1"/>
    <col min="11536" max="11536" width="16.85546875" customWidth="1"/>
    <col min="11537" max="11537" width="22.28515625" customWidth="1"/>
    <col min="11538" max="11538" width="20.7109375" customWidth="1"/>
    <col min="11539" max="11539" width="17" customWidth="1"/>
    <col min="11540" max="11540" width="19.42578125" bestFit="1" customWidth="1"/>
    <col min="11541" max="11541" width="17.7109375" bestFit="1" customWidth="1"/>
    <col min="11542" max="11542" width="15.7109375" bestFit="1" customWidth="1"/>
    <col min="11543" max="11544" width="6.85546875" customWidth="1"/>
    <col min="11545" max="11545" width="13.7109375" bestFit="1" customWidth="1"/>
    <col min="11777" max="11777" width="8.140625" customWidth="1"/>
    <col min="11778" max="11778" width="15.42578125" customWidth="1"/>
    <col min="11779" max="11779" width="6.140625" customWidth="1"/>
    <col min="11780" max="11781" width="16.5703125" bestFit="1" customWidth="1"/>
    <col min="11782" max="11782" width="53.85546875" bestFit="1" customWidth="1"/>
    <col min="11783" max="11783" width="15.7109375" bestFit="1" customWidth="1"/>
    <col min="11784" max="11784" width="12.42578125" customWidth="1"/>
    <col min="11785" max="11786" width="29.7109375" customWidth="1"/>
    <col min="11787" max="11787" width="6" bestFit="1" customWidth="1"/>
    <col min="11788" max="11788" width="11" bestFit="1" customWidth="1"/>
    <col min="11789" max="11789" width="28.85546875" bestFit="1" customWidth="1"/>
    <col min="11790" max="11790" width="26.5703125" bestFit="1" customWidth="1"/>
    <col min="11791" max="11791" width="15.7109375" bestFit="1" customWidth="1"/>
    <col min="11792" max="11792" width="16.85546875" customWidth="1"/>
    <col min="11793" max="11793" width="22.28515625" customWidth="1"/>
    <col min="11794" max="11794" width="20.7109375" customWidth="1"/>
    <col min="11795" max="11795" width="17" customWidth="1"/>
    <col min="11796" max="11796" width="19.42578125" bestFit="1" customWidth="1"/>
    <col min="11797" max="11797" width="17.7109375" bestFit="1" customWidth="1"/>
    <col min="11798" max="11798" width="15.7109375" bestFit="1" customWidth="1"/>
    <col min="11799" max="11800" width="6.85546875" customWidth="1"/>
    <col min="11801" max="11801" width="13.7109375" bestFit="1" customWidth="1"/>
    <col min="12033" max="12033" width="8.140625" customWidth="1"/>
    <col min="12034" max="12034" width="15.42578125" customWidth="1"/>
    <col min="12035" max="12035" width="6.140625" customWidth="1"/>
    <col min="12036" max="12037" width="16.5703125" bestFit="1" customWidth="1"/>
    <col min="12038" max="12038" width="53.85546875" bestFit="1" customWidth="1"/>
    <col min="12039" max="12039" width="15.7109375" bestFit="1" customWidth="1"/>
    <col min="12040" max="12040" width="12.42578125" customWidth="1"/>
    <col min="12041" max="12042" width="29.7109375" customWidth="1"/>
    <col min="12043" max="12043" width="6" bestFit="1" customWidth="1"/>
    <col min="12044" max="12044" width="11" bestFit="1" customWidth="1"/>
    <col min="12045" max="12045" width="28.85546875" bestFit="1" customWidth="1"/>
    <col min="12046" max="12046" width="26.5703125" bestFit="1" customWidth="1"/>
    <col min="12047" max="12047" width="15.7109375" bestFit="1" customWidth="1"/>
    <col min="12048" max="12048" width="16.85546875" customWidth="1"/>
    <col min="12049" max="12049" width="22.28515625" customWidth="1"/>
    <col min="12050" max="12050" width="20.7109375" customWidth="1"/>
    <col min="12051" max="12051" width="17" customWidth="1"/>
    <col min="12052" max="12052" width="19.42578125" bestFit="1" customWidth="1"/>
    <col min="12053" max="12053" width="17.7109375" bestFit="1" customWidth="1"/>
    <col min="12054" max="12054" width="15.7109375" bestFit="1" customWidth="1"/>
    <col min="12055" max="12056" width="6.85546875" customWidth="1"/>
    <col min="12057" max="12057" width="13.7109375" bestFit="1" customWidth="1"/>
    <col min="12289" max="12289" width="8.140625" customWidth="1"/>
    <col min="12290" max="12290" width="15.42578125" customWidth="1"/>
    <col min="12291" max="12291" width="6.140625" customWidth="1"/>
    <col min="12292" max="12293" width="16.5703125" bestFit="1" customWidth="1"/>
    <col min="12294" max="12294" width="53.85546875" bestFit="1" customWidth="1"/>
    <col min="12295" max="12295" width="15.7109375" bestFit="1" customWidth="1"/>
    <col min="12296" max="12296" width="12.42578125" customWidth="1"/>
    <col min="12297" max="12298" width="29.7109375" customWidth="1"/>
    <col min="12299" max="12299" width="6" bestFit="1" customWidth="1"/>
    <col min="12300" max="12300" width="11" bestFit="1" customWidth="1"/>
    <col min="12301" max="12301" width="28.85546875" bestFit="1" customWidth="1"/>
    <col min="12302" max="12302" width="26.5703125" bestFit="1" customWidth="1"/>
    <col min="12303" max="12303" width="15.7109375" bestFit="1" customWidth="1"/>
    <col min="12304" max="12304" width="16.85546875" customWidth="1"/>
    <col min="12305" max="12305" width="22.28515625" customWidth="1"/>
    <col min="12306" max="12306" width="20.7109375" customWidth="1"/>
    <col min="12307" max="12307" width="17" customWidth="1"/>
    <col min="12308" max="12308" width="19.42578125" bestFit="1" customWidth="1"/>
    <col min="12309" max="12309" width="17.7109375" bestFit="1" customWidth="1"/>
    <col min="12310" max="12310" width="15.7109375" bestFit="1" customWidth="1"/>
    <col min="12311" max="12312" width="6.85546875" customWidth="1"/>
    <col min="12313" max="12313" width="13.7109375" bestFit="1" customWidth="1"/>
    <col min="12545" max="12545" width="8.140625" customWidth="1"/>
    <col min="12546" max="12546" width="15.42578125" customWidth="1"/>
    <col min="12547" max="12547" width="6.140625" customWidth="1"/>
    <col min="12548" max="12549" width="16.5703125" bestFit="1" customWidth="1"/>
    <col min="12550" max="12550" width="53.85546875" bestFit="1" customWidth="1"/>
    <col min="12551" max="12551" width="15.7109375" bestFit="1" customWidth="1"/>
    <col min="12552" max="12552" width="12.42578125" customWidth="1"/>
    <col min="12553" max="12554" width="29.7109375" customWidth="1"/>
    <col min="12555" max="12555" width="6" bestFit="1" customWidth="1"/>
    <col min="12556" max="12556" width="11" bestFit="1" customWidth="1"/>
    <col min="12557" max="12557" width="28.85546875" bestFit="1" customWidth="1"/>
    <col min="12558" max="12558" width="26.5703125" bestFit="1" customWidth="1"/>
    <col min="12559" max="12559" width="15.7109375" bestFit="1" customWidth="1"/>
    <col min="12560" max="12560" width="16.85546875" customWidth="1"/>
    <col min="12561" max="12561" width="22.28515625" customWidth="1"/>
    <col min="12562" max="12562" width="20.7109375" customWidth="1"/>
    <col min="12563" max="12563" width="17" customWidth="1"/>
    <col min="12564" max="12564" width="19.42578125" bestFit="1" customWidth="1"/>
    <col min="12565" max="12565" width="17.7109375" bestFit="1" customWidth="1"/>
    <col min="12566" max="12566" width="15.7109375" bestFit="1" customWidth="1"/>
    <col min="12567" max="12568" width="6.85546875" customWidth="1"/>
    <col min="12569" max="12569" width="13.7109375" bestFit="1" customWidth="1"/>
    <col min="12801" max="12801" width="8.140625" customWidth="1"/>
    <col min="12802" max="12802" width="15.42578125" customWidth="1"/>
    <col min="12803" max="12803" width="6.140625" customWidth="1"/>
    <col min="12804" max="12805" width="16.5703125" bestFit="1" customWidth="1"/>
    <col min="12806" max="12806" width="53.85546875" bestFit="1" customWidth="1"/>
    <col min="12807" max="12807" width="15.7109375" bestFit="1" customWidth="1"/>
    <col min="12808" max="12808" width="12.42578125" customWidth="1"/>
    <col min="12809" max="12810" width="29.7109375" customWidth="1"/>
    <col min="12811" max="12811" width="6" bestFit="1" customWidth="1"/>
    <col min="12812" max="12812" width="11" bestFit="1" customWidth="1"/>
    <col min="12813" max="12813" width="28.85546875" bestFit="1" customWidth="1"/>
    <col min="12814" max="12814" width="26.5703125" bestFit="1" customWidth="1"/>
    <col min="12815" max="12815" width="15.7109375" bestFit="1" customWidth="1"/>
    <col min="12816" max="12816" width="16.85546875" customWidth="1"/>
    <col min="12817" max="12817" width="22.28515625" customWidth="1"/>
    <col min="12818" max="12818" width="20.7109375" customWidth="1"/>
    <col min="12819" max="12819" width="17" customWidth="1"/>
    <col min="12820" max="12820" width="19.42578125" bestFit="1" customWidth="1"/>
    <col min="12821" max="12821" width="17.7109375" bestFit="1" customWidth="1"/>
    <col min="12822" max="12822" width="15.7109375" bestFit="1" customWidth="1"/>
    <col min="12823" max="12824" width="6.85546875" customWidth="1"/>
    <col min="12825" max="12825" width="13.7109375" bestFit="1" customWidth="1"/>
    <col min="13057" max="13057" width="8.140625" customWidth="1"/>
    <col min="13058" max="13058" width="15.42578125" customWidth="1"/>
    <col min="13059" max="13059" width="6.140625" customWidth="1"/>
    <col min="13060" max="13061" width="16.5703125" bestFit="1" customWidth="1"/>
    <col min="13062" max="13062" width="53.85546875" bestFit="1" customWidth="1"/>
    <col min="13063" max="13063" width="15.7109375" bestFit="1" customWidth="1"/>
    <col min="13064" max="13064" width="12.42578125" customWidth="1"/>
    <col min="13065" max="13066" width="29.7109375" customWidth="1"/>
    <col min="13067" max="13067" width="6" bestFit="1" customWidth="1"/>
    <col min="13068" max="13068" width="11" bestFit="1" customWidth="1"/>
    <col min="13069" max="13069" width="28.85546875" bestFit="1" customWidth="1"/>
    <col min="13070" max="13070" width="26.5703125" bestFit="1" customWidth="1"/>
    <col min="13071" max="13071" width="15.7109375" bestFit="1" customWidth="1"/>
    <col min="13072" max="13072" width="16.85546875" customWidth="1"/>
    <col min="13073" max="13073" width="22.28515625" customWidth="1"/>
    <col min="13074" max="13074" width="20.7109375" customWidth="1"/>
    <col min="13075" max="13075" width="17" customWidth="1"/>
    <col min="13076" max="13076" width="19.42578125" bestFit="1" customWidth="1"/>
    <col min="13077" max="13077" width="17.7109375" bestFit="1" customWidth="1"/>
    <col min="13078" max="13078" width="15.7109375" bestFit="1" customWidth="1"/>
    <col min="13079" max="13080" width="6.85546875" customWidth="1"/>
    <col min="13081" max="13081" width="13.7109375" bestFit="1" customWidth="1"/>
    <col min="13313" max="13313" width="8.140625" customWidth="1"/>
    <col min="13314" max="13314" width="15.42578125" customWidth="1"/>
    <col min="13315" max="13315" width="6.140625" customWidth="1"/>
    <col min="13316" max="13317" width="16.5703125" bestFit="1" customWidth="1"/>
    <col min="13318" max="13318" width="53.85546875" bestFit="1" customWidth="1"/>
    <col min="13319" max="13319" width="15.7109375" bestFit="1" customWidth="1"/>
    <col min="13320" max="13320" width="12.42578125" customWidth="1"/>
    <col min="13321" max="13322" width="29.7109375" customWidth="1"/>
    <col min="13323" max="13323" width="6" bestFit="1" customWidth="1"/>
    <col min="13324" max="13324" width="11" bestFit="1" customWidth="1"/>
    <col min="13325" max="13325" width="28.85546875" bestFit="1" customWidth="1"/>
    <col min="13326" max="13326" width="26.5703125" bestFit="1" customWidth="1"/>
    <col min="13327" max="13327" width="15.7109375" bestFit="1" customWidth="1"/>
    <col min="13328" max="13328" width="16.85546875" customWidth="1"/>
    <col min="13329" max="13329" width="22.28515625" customWidth="1"/>
    <col min="13330" max="13330" width="20.7109375" customWidth="1"/>
    <col min="13331" max="13331" width="17" customWidth="1"/>
    <col min="13332" max="13332" width="19.42578125" bestFit="1" customWidth="1"/>
    <col min="13333" max="13333" width="17.7109375" bestFit="1" customWidth="1"/>
    <col min="13334" max="13334" width="15.7109375" bestFit="1" customWidth="1"/>
    <col min="13335" max="13336" width="6.85546875" customWidth="1"/>
    <col min="13337" max="13337" width="13.7109375" bestFit="1" customWidth="1"/>
    <col min="13569" max="13569" width="8.140625" customWidth="1"/>
    <col min="13570" max="13570" width="15.42578125" customWidth="1"/>
    <col min="13571" max="13571" width="6.140625" customWidth="1"/>
    <col min="13572" max="13573" width="16.5703125" bestFit="1" customWidth="1"/>
    <col min="13574" max="13574" width="53.85546875" bestFit="1" customWidth="1"/>
    <col min="13575" max="13575" width="15.7109375" bestFit="1" customWidth="1"/>
    <col min="13576" max="13576" width="12.42578125" customWidth="1"/>
    <col min="13577" max="13578" width="29.7109375" customWidth="1"/>
    <col min="13579" max="13579" width="6" bestFit="1" customWidth="1"/>
    <col min="13580" max="13580" width="11" bestFit="1" customWidth="1"/>
    <col min="13581" max="13581" width="28.85546875" bestFit="1" customWidth="1"/>
    <col min="13582" max="13582" width="26.5703125" bestFit="1" customWidth="1"/>
    <col min="13583" max="13583" width="15.7109375" bestFit="1" customWidth="1"/>
    <col min="13584" max="13584" width="16.85546875" customWidth="1"/>
    <col min="13585" max="13585" width="22.28515625" customWidth="1"/>
    <col min="13586" max="13586" width="20.7109375" customWidth="1"/>
    <col min="13587" max="13587" width="17" customWidth="1"/>
    <col min="13588" max="13588" width="19.42578125" bestFit="1" customWidth="1"/>
    <col min="13589" max="13589" width="17.7109375" bestFit="1" customWidth="1"/>
    <col min="13590" max="13590" width="15.7109375" bestFit="1" customWidth="1"/>
    <col min="13591" max="13592" width="6.85546875" customWidth="1"/>
    <col min="13593" max="13593" width="13.7109375" bestFit="1" customWidth="1"/>
    <col min="13825" max="13825" width="8.140625" customWidth="1"/>
    <col min="13826" max="13826" width="15.42578125" customWidth="1"/>
    <col min="13827" max="13827" width="6.140625" customWidth="1"/>
    <col min="13828" max="13829" width="16.5703125" bestFit="1" customWidth="1"/>
    <col min="13830" max="13830" width="53.85546875" bestFit="1" customWidth="1"/>
    <col min="13831" max="13831" width="15.7109375" bestFit="1" customWidth="1"/>
    <col min="13832" max="13832" width="12.42578125" customWidth="1"/>
    <col min="13833" max="13834" width="29.7109375" customWidth="1"/>
    <col min="13835" max="13835" width="6" bestFit="1" customWidth="1"/>
    <col min="13836" max="13836" width="11" bestFit="1" customWidth="1"/>
    <col min="13837" max="13837" width="28.85546875" bestFit="1" customWidth="1"/>
    <col min="13838" max="13838" width="26.5703125" bestFit="1" customWidth="1"/>
    <col min="13839" max="13839" width="15.7109375" bestFit="1" customWidth="1"/>
    <col min="13840" max="13840" width="16.85546875" customWidth="1"/>
    <col min="13841" max="13841" width="22.28515625" customWidth="1"/>
    <col min="13842" max="13842" width="20.7109375" customWidth="1"/>
    <col min="13843" max="13843" width="17" customWidth="1"/>
    <col min="13844" max="13844" width="19.42578125" bestFit="1" customWidth="1"/>
    <col min="13845" max="13845" width="17.7109375" bestFit="1" customWidth="1"/>
    <col min="13846" max="13846" width="15.7109375" bestFit="1" customWidth="1"/>
    <col min="13847" max="13848" width="6.85546875" customWidth="1"/>
    <col min="13849" max="13849" width="13.7109375" bestFit="1" customWidth="1"/>
    <col min="14081" max="14081" width="8.140625" customWidth="1"/>
    <col min="14082" max="14082" width="15.42578125" customWidth="1"/>
    <col min="14083" max="14083" width="6.140625" customWidth="1"/>
    <col min="14084" max="14085" width="16.5703125" bestFit="1" customWidth="1"/>
    <col min="14086" max="14086" width="53.85546875" bestFit="1" customWidth="1"/>
    <col min="14087" max="14087" width="15.7109375" bestFit="1" customWidth="1"/>
    <col min="14088" max="14088" width="12.42578125" customWidth="1"/>
    <col min="14089" max="14090" width="29.7109375" customWidth="1"/>
    <col min="14091" max="14091" width="6" bestFit="1" customWidth="1"/>
    <col min="14092" max="14092" width="11" bestFit="1" customWidth="1"/>
    <col min="14093" max="14093" width="28.85546875" bestFit="1" customWidth="1"/>
    <col min="14094" max="14094" width="26.5703125" bestFit="1" customWidth="1"/>
    <col min="14095" max="14095" width="15.7109375" bestFit="1" customWidth="1"/>
    <col min="14096" max="14096" width="16.85546875" customWidth="1"/>
    <col min="14097" max="14097" width="22.28515625" customWidth="1"/>
    <col min="14098" max="14098" width="20.7109375" customWidth="1"/>
    <col min="14099" max="14099" width="17" customWidth="1"/>
    <col min="14100" max="14100" width="19.42578125" bestFit="1" customWidth="1"/>
    <col min="14101" max="14101" width="17.7109375" bestFit="1" customWidth="1"/>
    <col min="14102" max="14102" width="15.7109375" bestFit="1" customWidth="1"/>
    <col min="14103" max="14104" width="6.85546875" customWidth="1"/>
    <col min="14105" max="14105" width="13.7109375" bestFit="1" customWidth="1"/>
    <col min="14337" max="14337" width="8.140625" customWidth="1"/>
    <col min="14338" max="14338" width="15.42578125" customWidth="1"/>
    <col min="14339" max="14339" width="6.140625" customWidth="1"/>
    <col min="14340" max="14341" width="16.5703125" bestFit="1" customWidth="1"/>
    <col min="14342" max="14342" width="53.85546875" bestFit="1" customWidth="1"/>
    <col min="14343" max="14343" width="15.7109375" bestFit="1" customWidth="1"/>
    <col min="14344" max="14344" width="12.42578125" customWidth="1"/>
    <col min="14345" max="14346" width="29.7109375" customWidth="1"/>
    <col min="14347" max="14347" width="6" bestFit="1" customWidth="1"/>
    <col min="14348" max="14348" width="11" bestFit="1" customWidth="1"/>
    <col min="14349" max="14349" width="28.85546875" bestFit="1" customWidth="1"/>
    <col min="14350" max="14350" width="26.5703125" bestFit="1" customWidth="1"/>
    <col min="14351" max="14351" width="15.7109375" bestFit="1" customWidth="1"/>
    <col min="14352" max="14352" width="16.85546875" customWidth="1"/>
    <col min="14353" max="14353" width="22.28515625" customWidth="1"/>
    <col min="14354" max="14354" width="20.7109375" customWidth="1"/>
    <col min="14355" max="14355" width="17" customWidth="1"/>
    <col min="14356" max="14356" width="19.42578125" bestFit="1" customWidth="1"/>
    <col min="14357" max="14357" width="17.7109375" bestFit="1" customWidth="1"/>
    <col min="14358" max="14358" width="15.7109375" bestFit="1" customWidth="1"/>
    <col min="14359" max="14360" width="6.85546875" customWidth="1"/>
    <col min="14361" max="14361" width="13.7109375" bestFit="1" customWidth="1"/>
    <col min="14593" max="14593" width="8.140625" customWidth="1"/>
    <col min="14594" max="14594" width="15.42578125" customWidth="1"/>
    <col min="14595" max="14595" width="6.140625" customWidth="1"/>
    <col min="14596" max="14597" width="16.5703125" bestFit="1" customWidth="1"/>
    <col min="14598" max="14598" width="53.85546875" bestFit="1" customWidth="1"/>
    <col min="14599" max="14599" width="15.7109375" bestFit="1" customWidth="1"/>
    <col min="14600" max="14600" width="12.42578125" customWidth="1"/>
    <col min="14601" max="14602" width="29.7109375" customWidth="1"/>
    <col min="14603" max="14603" width="6" bestFit="1" customWidth="1"/>
    <col min="14604" max="14604" width="11" bestFit="1" customWidth="1"/>
    <col min="14605" max="14605" width="28.85546875" bestFit="1" customWidth="1"/>
    <col min="14606" max="14606" width="26.5703125" bestFit="1" customWidth="1"/>
    <col min="14607" max="14607" width="15.7109375" bestFit="1" customWidth="1"/>
    <col min="14608" max="14608" width="16.85546875" customWidth="1"/>
    <col min="14609" max="14609" width="22.28515625" customWidth="1"/>
    <col min="14610" max="14610" width="20.7109375" customWidth="1"/>
    <col min="14611" max="14611" width="17" customWidth="1"/>
    <col min="14612" max="14612" width="19.42578125" bestFit="1" customWidth="1"/>
    <col min="14613" max="14613" width="17.7109375" bestFit="1" customWidth="1"/>
    <col min="14614" max="14614" width="15.7109375" bestFit="1" customWidth="1"/>
    <col min="14615" max="14616" width="6.85546875" customWidth="1"/>
    <col min="14617" max="14617" width="13.7109375" bestFit="1" customWidth="1"/>
    <col min="14849" max="14849" width="8.140625" customWidth="1"/>
    <col min="14850" max="14850" width="15.42578125" customWidth="1"/>
    <col min="14851" max="14851" width="6.140625" customWidth="1"/>
    <col min="14852" max="14853" width="16.5703125" bestFit="1" customWidth="1"/>
    <col min="14854" max="14854" width="53.85546875" bestFit="1" customWidth="1"/>
    <col min="14855" max="14855" width="15.7109375" bestFit="1" customWidth="1"/>
    <col min="14856" max="14856" width="12.42578125" customWidth="1"/>
    <col min="14857" max="14858" width="29.7109375" customWidth="1"/>
    <col min="14859" max="14859" width="6" bestFit="1" customWidth="1"/>
    <col min="14860" max="14860" width="11" bestFit="1" customWidth="1"/>
    <col min="14861" max="14861" width="28.85546875" bestFit="1" customWidth="1"/>
    <col min="14862" max="14862" width="26.5703125" bestFit="1" customWidth="1"/>
    <col min="14863" max="14863" width="15.7109375" bestFit="1" customWidth="1"/>
    <col min="14864" max="14864" width="16.85546875" customWidth="1"/>
    <col min="14865" max="14865" width="22.28515625" customWidth="1"/>
    <col min="14866" max="14866" width="20.7109375" customWidth="1"/>
    <col min="14867" max="14867" width="17" customWidth="1"/>
    <col min="14868" max="14868" width="19.42578125" bestFit="1" customWidth="1"/>
    <col min="14869" max="14869" width="17.7109375" bestFit="1" customWidth="1"/>
    <col min="14870" max="14870" width="15.7109375" bestFit="1" customWidth="1"/>
    <col min="14871" max="14872" width="6.85546875" customWidth="1"/>
    <col min="14873" max="14873" width="13.7109375" bestFit="1" customWidth="1"/>
    <col min="15105" max="15105" width="8.140625" customWidth="1"/>
    <col min="15106" max="15106" width="15.42578125" customWidth="1"/>
    <col min="15107" max="15107" width="6.140625" customWidth="1"/>
    <col min="15108" max="15109" width="16.5703125" bestFit="1" customWidth="1"/>
    <col min="15110" max="15110" width="53.85546875" bestFit="1" customWidth="1"/>
    <col min="15111" max="15111" width="15.7109375" bestFit="1" customWidth="1"/>
    <col min="15112" max="15112" width="12.42578125" customWidth="1"/>
    <col min="15113" max="15114" width="29.7109375" customWidth="1"/>
    <col min="15115" max="15115" width="6" bestFit="1" customWidth="1"/>
    <col min="15116" max="15116" width="11" bestFit="1" customWidth="1"/>
    <col min="15117" max="15117" width="28.85546875" bestFit="1" customWidth="1"/>
    <col min="15118" max="15118" width="26.5703125" bestFit="1" customWidth="1"/>
    <col min="15119" max="15119" width="15.7109375" bestFit="1" customWidth="1"/>
    <col min="15120" max="15120" width="16.85546875" customWidth="1"/>
    <col min="15121" max="15121" width="22.28515625" customWidth="1"/>
    <col min="15122" max="15122" width="20.7109375" customWidth="1"/>
    <col min="15123" max="15123" width="17" customWidth="1"/>
    <col min="15124" max="15124" width="19.42578125" bestFit="1" customWidth="1"/>
    <col min="15125" max="15125" width="17.7109375" bestFit="1" customWidth="1"/>
    <col min="15126" max="15126" width="15.7109375" bestFit="1" customWidth="1"/>
    <col min="15127" max="15128" width="6.85546875" customWidth="1"/>
    <col min="15129" max="15129" width="13.7109375" bestFit="1" customWidth="1"/>
    <col min="15361" max="15361" width="8.140625" customWidth="1"/>
    <col min="15362" max="15362" width="15.42578125" customWidth="1"/>
    <col min="15363" max="15363" width="6.140625" customWidth="1"/>
    <col min="15364" max="15365" width="16.5703125" bestFit="1" customWidth="1"/>
    <col min="15366" max="15366" width="53.85546875" bestFit="1" customWidth="1"/>
    <col min="15367" max="15367" width="15.7109375" bestFit="1" customWidth="1"/>
    <col min="15368" max="15368" width="12.42578125" customWidth="1"/>
    <col min="15369" max="15370" width="29.7109375" customWidth="1"/>
    <col min="15371" max="15371" width="6" bestFit="1" customWidth="1"/>
    <col min="15372" max="15372" width="11" bestFit="1" customWidth="1"/>
    <col min="15373" max="15373" width="28.85546875" bestFit="1" customWidth="1"/>
    <col min="15374" max="15374" width="26.5703125" bestFit="1" customWidth="1"/>
    <col min="15375" max="15375" width="15.7109375" bestFit="1" customWidth="1"/>
    <col min="15376" max="15376" width="16.85546875" customWidth="1"/>
    <col min="15377" max="15377" width="22.28515625" customWidth="1"/>
    <col min="15378" max="15378" width="20.7109375" customWidth="1"/>
    <col min="15379" max="15379" width="17" customWidth="1"/>
    <col min="15380" max="15380" width="19.42578125" bestFit="1" customWidth="1"/>
    <col min="15381" max="15381" width="17.7109375" bestFit="1" customWidth="1"/>
    <col min="15382" max="15382" width="15.7109375" bestFit="1" customWidth="1"/>
    <col min="15383" max="15384" width="6.85546875" customWidth="1"/>
    <col min="15385" max="15385" width="13.7109375" bestFit="1" customWidth="1"/>
    <col min="15617" max="15617" width="8.140625" customWidth="1"/>
    <col min="15618" max="15618" width="15.42578125" customWidth="1"/>
    <col min="15619" max="15619" width="6.140625" customWidth="1"/>
    <col min="15620" max="15621" width="16.5703125" bestFit="1" customWidth="1"/>
    <col min="15622" max="15622" width="53.85546875" bestFit="1" customWidth="1"/>
    <col min="15623" max="15623" width="15.7109375" bestFit="1" customWidth="1"/>
    <col min="15624" max="15624" width="12.42578125" customWidth="1"/>
    <col min="15625" max="15626" width="29.7109375" customWidth="1"/>
    <col min="15627" max="15627" width="6" bestFit="1" customWidth="1"/>
    <col min="15628" max="15628" width="11" bestFit="1" customWidth="1"/>
    <col min="15629" max="15629" width="28.85546875" bestFit="1" customWidth="1"/>
    <col min="15630" max="15630" width="26.5703125" bestFit="1" customWidth="1"/>
    <col min="15631" max="15631" width="15.7109375" bestFit="1" customWidth="1"/>
    <col min="15632" max="15632" width="16.85546875" customWidth="1"/>
    <col min="15633" max="15633" width="22.28515625" customWidth="1"/>
    <col min="15634" max="15634" width="20.7109375" customWidth="1"/>
    <col min="15635" max="15635" width="17" customWidth="1"/>
    <col min="15636" max="15636" width="19.42578125" bestFit="1" customWidth="1"/>
    <col min="15637" max="15637" width="17.7109375" bestFit="1" customWidth="1"/>
    <col min="15638" max="15638" width="15.7109375" bestFit="1" customWidth="1"/>
    <col min="15639" max="15640" width="6.85546875" customWidth="1"/>
    <col min="15641" max="15641" width="13.7109375" bestFit="1" customWidth="1"/>
    <col min="15873" max="15873" width="8.140625" customWidth="1"/>
    <col min="15874" max="15874" width="15.42578125" customWidth="1"/>
    <col min="15875" max="15875" width="6.140625" customWidth="1"/>
    <col min="15876" max="15877" width="16.5703125" bestFit="1" customWidth="1"/>
    <col min="15878" max="15878" width="53.85546875" bestFit="1" customWidth="1"/>
    <col min="15879" max="15879" width="15.7109375" bestFit="1" customWidth="1"/>
    <col min="15880" max="15880" width="12.42578125" customWidth="1"/>
    <col min="15881" max="15882" width="29.7109375" customWidth="1"/>
    <col min="15883" max="15883" width="6" bestFit="1" customWidth="1"/>
    <col min="15884" max="15884" width="11" bestFit="1" customWidth="1"/>
    <col min="15885" max="15885" width="28.85546875" bestFit="1" customWidth="1"/>
    <col min="15886" max="15886" width="26.5703125" bestFit="1" customWidth="1"/>
    <col min="15887" max="15887" width="15.7109375" bestFit="1" customWidth="1"/>
    <col min="15888" max="15888" width="16.85546875" customWidth="1"/>
    <col min="15889" max="15889" width="22.28515625" customWidth="1"/>
    <col min="15890" max="15890" width="20.7109375" customWidth="1"/>
    <col min="15891" max="15891" width="17" customWidth="1"/>
    <col min="15892" max="15892" width="19.42578125" bestFit="1" customWidth="1"/>
    <col min="15893" max="15893" width="17.7109375" bestFit="1" customWidth="1"/>
    <col min="15894" max="15894" width="15.7109375" bestFit="1" customWidth="1"/>
    <col min="15895" max="15896" width="6.85546875" customWidth="1"/>
    <col min="15897" max="15897" width="13.7109375" bestFit="1" customWidth="1"/>
    <col min="16129" max="16129" width="8.140625" customWidth="1"/>
    <col min="16130" max="16130" width="15.42578125" customWidth="1"/>
    <col min="16131" max="16131" width="6.140625" customWidth="1"/>
    <col min="16132" max="16133" width="16.5703125" bestFit="1" customWidth="1"/>
    <col min="16134" max="16134" width="53.85546875" bestFit="1" customWidth="1"/>
    <col min="16135" max="16135" width="15.7109375" bestFit="1" customWidth="1"/>
    <col min="16136" max="16136" width="12.42578125" customWidth="1"/>
    <col min="16137" max="16138" width="29.7109375" customWidth="1"/>
    <col min="16139" max="16139" width="6" bestFit="1" customWidth="1"/>
    <col min="16140" max="16140" width="11" bestFit="1" customWidth="1"/>
    <col min="16141" max="16141" width="28.85546875" bestFit="1" customWidth="1"/>
    <col min="16142" max="16142" width="26.5703125" bestFit="1" customWidth="1"/>
    <col min="16143" max="16143" width="15.7109375" bestFit="1" customWidth="1"/>
    <col min="16144" max="16144" width="16.85546875" customWidth="1"/>
    <col min="16145" max="16145" width="22.28515625" customWidth="1"/>
    <col min="16146" max="16146" width="20.7109375" customWidth="1"/>
    <col min="16147" max="16147" width="17" customWidth="1"/>
    <col min="16148" max="16148" width="19.42578125" bestFit="1" customWidth="1"/>
    <col min="16149" max="16149" width="17.7109375" bestFit="1" customWidth="1"/>
    <col min="16150" max="16150" width="15.7109375" bestFit="1" customWidth="1"/>
    <col min="16151" max="16152" width="6.85546875" customWidth="1"/>
    <col min="16153" max="16153" width="13.7109375" bestFit="1" customWidth="1"/>
  </cols>
  <sheetData>
    <row r="1" spans="1:25" x14ac:dyDescent="0.25">
      <c r="A1" t="s">
        <v>119</v>
      </c>
      <c r="B1" t="s">
        <v>120</v>
      </c>
      <c r="C1" t="s">
        <v>0</v>
      </c>
      <c r="D1" t="s">
        <v>121</v>
      </c>
      <c r="E1" t="s">
        <v>1</v>
      </c>
      <c r="F1" t="s">
        <v>2</v>
      </c>
      <c r="G1" t="s">
        <v>122</v>
      </c>
      <c r="H1" t="s">
        <v>123</v>
      </c>
      <c r="I1" t="s">
        <v>124</v>
      </c>
      <c r="J1" t="s">
        <v>125</v>
      </c>
      <c r="K1" t="s">
        <v>3</v>
      </c>
      <c r="L1" t="s">
        <v>4</v>
      </c>
      <c r="M1" t="s">
        <v>126</v>
      </c>
      <c r="N1" t="s">
        <v>127</v>
      </c>
      <c r="O1" t="s">
        <v>128</v>
      </c>
      <c r="P1" t="s">
        <v>129</v>
      </c>
      <c r="Q1" t="s">
        <v>130</v>
      </c>
      <c r="R1" t="s">
        <v>131</v>
      </c>
      <c r="S1" t="s">
        <v>132</v>
      </c>
      <c r="T1" t="s">
        <v>133</v>
      </c>
      <c r="U1" t="s">
        <v>134</v>
      </c>
      <c r="V1" t="s">
        <v>135</v>
      </c>
      <c r="W1" t="s">
        <v>5</v>
      </c>
      <c r="X1" t="s">
        <v>6</v>
      </c>
      <c r="Y1" t="s">
        <v>136</v>
      </c>
    </row>
    <row r="2" spans="1:25" x14ac:dyDescent="0.25">
      <c r="A2">
        <v>313501</v>
      </c>
      <c r="B2" s="10">
        <v>43086</v>
      </c>
      <c r="C2">
        <v>1</v>
      </c>
      <c r="D2">
        <v>1</v>
      </c>
      <c r="E2">
        <v>16</v>
      </c>
      <c r="F2" t="s">
        <v>8</v>
      </c>
      <c r="G2">
        <v>0</v>
      </c>
      <c r="H2">
        <v>0</v>
      </c>
      <c r="I2" t="s">
        <v>137</v>
      </c>
      <c r="J2" t="s">
        <v>138</v>
      </c>
      <c r="K2">
        <v>138</v>
      </c>
      <c r="L2">
        <v>6</v>
      </c>
      <c r="M2" s="10">
        <v>43086.04179398148</v>
      </c>
      <c r="N2" s="10">
        <v>43086.064050925925</v>
      </c>
      <c r="O2" s="10">
        <v>43086.04178240741</v>
      </c>
      <c r="V2" s="10">
        <v>43086.065636574072</v>
      </c>
      <c r="W2">
        <v>0</v>
      </c>
      <c r="Y2">
        <v>0</v>
      </c>
    </row>
    <row r="3" spans="1:25" x14ac:dyDescent="0.25">
      <c r="A3">
        <v>313502</v>
      </c>
      <c r="B3" s="10">
        <v>43086</v>
      </c>
      <c r="C3">
        <v>1</v>
      </c>
      <c r="D3">
        <v>1</v>
      </c>
      <c r="E3">
        <v>51</v>
      </c>
      <c r="F3" t="s">
        <v>10</v>
      </c>
      <c r="G3">
        <v>1</v>
      </c>
      <c r="H3">
        <v>0</v>
      </c>
      <c r="I3" t="s">
        <v>139</v>
      </c>
      <c r="J3" t="s">
        <v>138</v>
      </c>
      <c r="K3">
        <v>140</v>
      </c>
      <c r="L3">
        <v>16</v>
      </c>
      <c r="M3" s="10">
        <v>43086.054537037038</v>
      </c>
      <c r="N3" s="10">
        <v>43086.055069444446</v>
      </c>
      <c r="O3" s="10">
        <v>43086.054537037038</v>
      </c>
      <c r="P3" s="10">
        <v>43086.060972222222</v>
      </c>
      <c r="Q3" s="10">
        <v>43086.060972222222</v>
      </c>
      <c r="V3" s="10">
        <v>43086.062534722223</v>
      </c>
      <c r="W3">
        <v>25</v>
      </c>
      <c r="X3" t="s">
        <v>11</v>
      </c>
      <c r="Y3">
        <v>0</v>
      </c>
    </row>
    <row r="4" spans="1:25" x14ac:dyDescent="0.25">
      <c r="A4">
        <v>313503</v>
      </c>
      <c r="B4" s="10">
        <v>43086</v>
      </c>
      <c r="C4">
        <v>1</v>
      </c>
      <c r="D4">
        <v>1</v>
      </c>
      <c r="E4">
        <v>31</v>
      </c>
      <c r="F4" t="s">
        <v>13</v>
      </c>
      <c r="G4">
        <v>0</v>
      </c>
      <c r="H4">
        <v>0</v>
      </c>
      <c r="I4" t="s">
        <v>140</v>
      </c>
      <c r="J4" t="s">
        <v>138</v>
      </c>
      <c r="K4">
        <v>138</v>
      </c>
      <c r="L4">
        <v>6</v>
      </c>
      <c r="M4" s="10">
        <v>43086.063645833332</v>
      </c>
      <c r="N4" s="10">
        <v>43086.065520833334</v>
      </c>
      <c r="O4" s="10">
        <v>43086.063634259262</v>
      </c>
      <c r="P4" s="10">
        <v>43086.067372685182</v>
      </c>
      <c r="Q4" s="10">
        <v>43086.076006944444</v>
      </c>
      <c r="V4" s="10">
        <v>43086.107349537036</v>
      </c>
      <c r="W4">
        <v>18</v>
      </c>
      <c r="X4" t="s">
        <v>11</v>
      </c>
      <c r="Y4">
        <v>0</v>
      </c>
    </row>
    <row r="5" spans="1:25" x14ac:dyDescent="0.25">
      <c r="A5">
        <v>313504</v>
      </c>
      <c r="B5" s="10">
        <v>43086</v>
      </c>
      <c r="C5">
        <v>1</v>
      </c>
      <c r="D5">
        <v>1</v>
      </c>
      <c r="E5">
        <v>16</v>
      </c>
      <c r="F5" t="s">
        <v>8</v>
      </c>
      <c r="H5">
        <v>0</v>
      </c>
      <c r="M5" s="10">
        <v>43086.065555555557</v>
      </c>
      <c r="O5" s="10">
        <v>43086.065555555557</v>
      </c>
      <c r="V5" s="10">
        <v>43086.146701388891</v>
      </c>
      <c r="Y5">
        <v>0</v>
      </c>
    </row>
    <row r="6" spans="1:25" x14ac:dyDescent="0.25">
      <c r="A6">
        <v>313505</v>
      </c>
      <c r="B6" s="10">
        <v>43086</v>
      </c>
      <c r="C6">
        <v>2</v>
      </c>
      <c r="D6">
        <v>2</v>
      </c>
      <c r="E6">
        <v>52</v>
      </c>
      <c r="F6" t="s">
        <v>14</v>
      </c>
      <c r="G6">
        <v>0</v>
      </c>
      <c r="H6">
        <v>0</v>
      </c>
      <c r="I6" t="s">
        <v>141</v>
      </c>
      <c r="J6" t="s">
        <v>138</v>
      </c>
      <c r="K6">
        <v>139</v>
      </c>
      <c r="L6">
        <v>1</v>
      </c>
      <c r="M6" s="10">
        <v>43086.070173611108</v>
      </c>
      <c r="N6" s="10">
        <v>43086.070613425924</v>
      </c>
      <c r="O6" s="10">
        <v>43086.070162037038</v>
      </c>
      <c r="P6" s="10">
        <v>43086.108842592592</v>
      </c>
      <c r="Q6" s="10">
        <v>43086.108842592592</v>
      </c>
      <c r="V6" s="10">
        <v>43086.109340277777</v>
      </c>
      <c r="W6">
        <v>23</v>
      </c>
      <c r="X6" t="s">
        <v>11</v>
      </c>
      <c r="Y6">
        <v>0</v>
      </c>
    </row>
    <row r="7" spans="1:25" x14ac:dyDescent="0.25">
      <c r="A7">
        <v>313506</v>
      </c>
      <c r="B7" s="10">
        <v>43086</v>
      </c>
      <c r="C7">
        <v>1</v>
      </c>
      <c r="D7">
        <v>1</v>
      </c>
      <c r="E7">
        <v>16</v>
      </c>
      <c r="F7" t="s">
        <v>8</v>
      </c>
      <c r="G7">
        <v>0</v>
      </c>
      <c r="H7">
        <v>0</v>
      </c>
      <c r="I7" t="s">
        <v>142</v>
      </c>
      <c r="J7" t="s">
        <v>138</v>
      </c>
      <c r="K7">
        <v>138</v>
      </c>
      <c r="L7">
        <v>6</v>
      </c>
      <c r="M7" s="10">
        <v>43086.09679398148</v>
      </c>
      <c r="N7" s="10">
        <v>43086.107523148145</v>
      </c>
      <c r="O7" s="10">
        <v>43086.09679398148</v>
      </c>
      <c r="P7" s="10">
        <v>43086.108402777776</v>
      </c>
      <c r="Q7" s="10">
        <v>43086.120509259257</v>
      </c>
      <c r="V7" s="10">
        <v>43086.122696759259</v>
      </c>
      <c r="W7">
        <v>20</v>
      </c>
      <c r="X7" t="s">
        <v>11</v>
      </c>
      <c r="Y7">
        <v>0</v>
      </c>
    </row>
    <row r="8" spans="1:25" x14ac:dyDescent="0.25">
      <c r="A8">
        <v>313507</v>
      </c>
      <c r="B8" s="10">
        <v>43086</v>
      </c>
      <c r="C8">
        <v>1</v>
      </c>
      <c r="D8">
        <v>1</v>
      </c>
      <c r="E8">
        <v>51</v>
      </c>
      <c r="F8" t="s">
        <v>10</v>
      </c>
      <c r="G8">
        <v>0</v>
      </c>
      <c r="H8">
        <v>0</v>
      </c>
      <c r="I8" t="s">
        <v>143</v>
      </c>
      <c r="J8" t="s">
        <v>144</v>
      </c>
      <c r="K8">
        <v>157</v>
      </c>
      <c r="L8">
        <v>10</v>
      </c>
      <c r="M8" s="10">
        <v>43086.116724537038</v>
      </c>
      <c r="N8" s="10">
        <v>43086.11755787037</v>
      </c>
      <c r="O8" s="10">
        <v>43086.116724537038</v>
      </c>
      <c r="P8" s="10">
        <v>43086.120532407411</v>
      </c>
      <c r="V8" s="10">
        <v>43086.151898148149</v>
      </c>
      <c r="W8">
        <v>15</v>
      </c>
      <c r="X8" t="s">
        <v>11</v>
      </c>
      <c r="Y8">
        <v>0</v>
      </c>
    </row>
    <row r="9" spans="1:25" x14ac:dyDescent="0.25">
      <c r="A9">
        <v>313508</v>
      </c>
      <c r="B9" s="10">
        <v>43086</v>
      </c>
      <c r="C9">
        <v>4</v>
      </c>
      <c r="D9">
        <v>4</v>
      </c>
      <c r="E9">
        <v>3</v>
      </c>
      <c r="F9" t="s">
        <v>17</v>
      </c>
      <c r="G9">
        <v>0</v>
      </c>
      <c r="H9">
        <v>0</v>
      </c>
      <c r="I9" t="s">
        <v>145</v>
      </c>
      <c r="J9" t="s">
        <v>146</v>
      </c>
      <c r="K9">
        <v>144</v>
      </c>
      <c r="L9">
        <v>16</v>
      </c>
      <c r="M9" s="10">
        <v>43086.12667824074</v>
      </c>
      <c r="N9" s="10">
        <v>43086.126863425925</v>
      </c>
      <c r="O9" s="10">
        <v>43086.126585648148</v>
      </c>
      <c r="P9" s="10">
        <v>43086.127453703702</v>
      </c>
      <c r="Q9" s="10">
        <v>43086.152974537035</v>
      </c>
      <c r="R9" s="10">
        <v>43086.153009259258</v>
      </c>
      <c r="V9" s="10">
        <v>43086.153368055559</v>
      </c>
      <c r="W9">
        <v>19</v>
      </c>
      <c r="X9" t="s">
        <v>18</v>
      </c>
      <c r="Y9">
        <v>3</v>
      </c>
    </row>
    <row r="10" spans="1:25" x14ac:dyDescent="0.25">
      <c r="A10">
        <v>313509</v>
      </c>
      <c r="B10" s="10">
        <v>43086</v>
      </c>
      <c r="C10">
        <v>1</v>
      </c>
      <c r="D10">
        <v>1</v>
      </c>
      <c r="E10">
        <v>51</v>
      </c>
      <c r="F10" t="s">
        <v>10</v>
      </c>
      <c r="G10">
        <v>0</v>
      </c>
      <c r="H10">
        <v>0</v>
      </c>
      <c r="I10" t="s">
        <v>147</v>
      </c>
      <c r="J10" t="s">
        <v>138</v>
      </c>
      <c r="K10">
        <v>142</v>
      </c>
      <c r="L10">
        <v>4</v>
      </c>
      <c r="M10" s="10">
        <v>43086.13113425926</v>
      </c>
      <c r="N10" s="10">
        <v>43086.133217592593</v>
      </c>
      <c r="O10" s="10">
        <v>43086.131064814814</v>
      </c>
      <c r="P10" s="10">
        <v>43086.148287037038</v>
      </c>
      <c r="Q10" s="10">
        <v>43086.148287037038</v>
      </c>
      <c r="V10" s="10">
        <v>43086.149143518516</v>
      </c>
      <c r="W10">
        <v>19</v>
      </c>
      <c r="X10" t="s">
        <v>18</v>
      </c>
      <c r="Y10">
        <v>0</v>
      </c>
    </row>
    <row r="11" spans="1:25" x14ac:dyDescent="0.25">
      <c r="A11">
        <v>313510</v>
      </c>
      <c r="B11" s="10">
        <v>43086</v>
      </c>
      <c r="C11">
        <v>1</v>
      </c>
      <c r="D11">
        <v>1</v>
      </c>
      <c r="E11">
        <v>51</v>
      </c>
      <c r="F11" t="s">
        <v>10</v>
      </c>
      <c r="G11">
        <v>1</v>
      </c>
      <c r="H11">
        <v>0</v>
      </c>
      <c r="I11" t="s">
        <v>138</v>
      </c>
      <c r="J11" t="s">
        <v>138</v>
      </c>
      <c r="K11">
        <v>142</v>
      </c>
      <c r="L11">
        <v>4</v>
      </c>
      <c r="M11" s="10">
        <v>43086.152812499997</v>
      </c>
      <c r="N11" s="10">
        <v>43086.152881944443</v>
      </c>
      <c r="O11" s="10">
        <v>43086.152812499997</v>
      </c>
      <c r="P11" s="10">
        <v>43086.152916666666</v>
      </c>
      <c r="Q11" s="10">
        <v>43086.152916666666</v>
      </c>
      <c r="V11" s="10">
        <v>43086.157986111109</v>
      </c>
      <c r="W11">
        <v>50</v>
      </c>
      <c r="X11" t="s">
        <v>11</v>
      </c>
      <c r="Y11">
        <v>0</v>
      </c>
    </row>
    <row r="12" spans="1:25" x14ac:dyDescent="0.25">
      <c r="A12">
        <v>313511</v>
      </c>
      <c r="B12" s="10">
        <v>43086</v>
      </c>
      <c r="C12">
        <v>1</v>
      </c>
      <c r="D12">
        <v>4</v>
      </c>
      <c r="E12">
        <v>3</v>
      </c>
      <c r="F12" t="s">
        <v>17</v>
      </c>
      <c r="G12">
        <v>1</v>
      </c>
      <c r="H12">
        <v>0</v>
      </c>
      <c r="I12" t="s">
        <v>138</v>
      </c>
      <c r="J12" t="s">
        <v>138</v>
      </c>
      <c r="K12">
        <v>159</v>
      </c>
      <c r="L12">
        <v>425</v>
      </c>
      <c r="M12" s="10">
        <v>43086.15421296296</v>
      </c>
      <c r="N12" s="10">
        <v>43086.154293981483</v>
      </c>
      <c r="O12" s="10">
        <v>43086.154108796298</v>
      </c>
      <c r="P12" s="10">
        <v>43086.154340277775</v>
      </c>
      <c r="V12" s="10">
        <v>43086.188923611109</v>
      </c>
      <c r="W12">
        <v>23</v>
      </c>
      <c r="X12" t="s">
        <v>18</v>
      </c>
      <c r="Y12">
        <v>0</v>
      </c>
    </row>
    <row r="13" spans="1:25" x14ac:dyDescent="0.25">
      <c r="A13">
        <v>313512</v>
      </c>
      <c r="B13" s="10">
        <v>43086</v>
      </c>
      <c r="C13">
        <v>1</v>
      </c>
      <c r="D13">
        <v>1</v>
      </c>
      <c r="E13">
        <v>51</v>
      </c>
      <c r="F13" t="s">
        <v>10</v>
      </c>
      <c r="G13">
        <v>0</v>
      </c>
      <c r="H13">
        <v>0</v>
      </c>
      <c r="I13" t="s">
        <v>148</v>
      </c>
      <c r="J13" t="s">
        <v>138</v>
      </c>
      <c r="K13">
        <v>146</v>
      </c>
      <c r="L13">
        <v>18</v>
      </c>
      <c r="M13" s="10">
        <v>43086.155069444445</v>
      </c>
      <c r="N13" s="10">
        <v>43086.155393518522</v>
      </c>
      <c r="O13" s="10">
        <v>43086.155057870368</v>
      </c>
      <c r="P13" s="10">
        <v>43086.15929398148</v>
      </c>
      <c r="Q13" s="10">
        <v>43086.166018518517</v>
      </c>
      <c r="R13" s="10">
        <v>43086.187222222223</v>
      </c>
      <c r="V13" s="10">
        <v>43086.214317129627</v>
      </c>
      <c r="W13">
        <v>21</v>
      </c>
      <c r="X13" t="s">
        <v>18</v>
      </c>
      <c r="Y13">
        <v>13</v>
      </c>
    </row>
    <row r="14" spans="1:25" x14ac:dyDescent="0.25">
      <c r="A14">
        <v>313513</v>
      </c>
      <c r="B14" s="10">
        <v>43086</v>
      </c>
      <c r="C14">
        <v>1</v>
      </c>
      <c r="D14">
        <v>4</v>
      </c>
      <c r="E14">
        <v>3</v>
      </c>
      <c r="F14" t="s">
        <v>17</v>
      </c>
      <c r="G14">
        <v>1</v>
      </c>
      <c r="H14">
        <v>0</v>
      </c>
      <c r="I14" t="s">
        <v>138</v>
      </c>
      <c r="J14" t="s">
        <v>138</v>
      </c>
      <c r="K14">
        <v>142</v>
      </c>
      <c r="L14">
        <v>4</v>
      </c>
      <c r="M14" s="10">
        <v>43086.155185185184</v>
      </c>
      <c r="N14" s="10">
        <v>43086.158125000002</v>
      </c>
      <c r="O14" s="10">
        <v>43086.155185185184</v>
      </c>
      <c r="P14" s="10">
        <v>43086.158148148148</v>
      </c>
      <c r="Q14" s="10">
        <v>43086.181030092594</v>
      </c>
      <c r="R14" s="10">
        <v>43086.221377314818</v>
      </c>
      <c r="S14" s="10">
        <v>43086.221388888887</v>
      </c>
      <c r="V14" s="10">
        <v>43086.227708333332</v>
      </c>
      <c r="W14">
        <v>21</v>
      </c>
      <c r="X14" t="s">
        <v>18</v>
      </c>
      <c r="Y14">
        <v>3</v>
      </c>
    </row>
    <row r="15" spans="1:25" x14ac:dyDescent="0.25">
      <c r="A15">
        <v>313514</v>
      </c>
      <c r="B15" s="10">
        <v>43086</v>
      </c>
      <c r="C15">
        <v>1</v>
      </c>
      <c r="D15">
        <v>1</v>
      </c>
      <c r="E15">
        <v>51</v>
      </c>
      <c r="F15" t="s">
        <v>10</v>
      </c>
      <c r="H15">
        <v>0</v>
      </c>
      <c r="K15">
        <v>135</v>
      </c>
      <c r="L15">
        <v>3</v>
      </c>
      <c r="M15" s="10">
        <v>43086.167372685188</v>
      </c>
      <c r="N15" s="10">
        <v>43086.167523148149</v>
      </c>
      <c r="O15" s="10">
        <v>43086.167372685188</v>
      </c>
      <c r="P15" s="10">
        <v>43086.16951388889</v>
      </c>
      <c r="Q15" s="10">
        <v>43086.175462962965</v>
      </c>
      <c r="R15" s="10">
        <v>43086.189432870371</v>
      </c>
      <c r="S15" s="10">
        <v>43086.189444444448</v>
      </c>
      <c r="V15" s="10">
        <v>43086.205509259256</v>
      </c>
      <c r="W15">
        <v>32</v>
      </c>
      <c r="X15" t="s">
        <v>11</v>
      </c>
      <c r="Y15">
        <v>13</v>
      </c>
    </row>
    <row r="16" spans="1:25" x14ac:dyDescent="0.25">
      <c r="A16">
        <v>313515</v>
      </c>
      <c r="B16" s="10">
        <v>43086</v>
      </c>
      <c r="C16">
        <v>1</v>
      </c>
      <c r="D16">
        <v>1</v>
      </c>
      <c r="E16">
        <v>51</v>
      </c>
      <c r="F16" t="s">
        <v>10</v>
      </c>
      <c r="H16">
        <v>0</v>
      </c>
      <c r="K16">
        <v>136</v>
      </c>
      <c r="L16">
        <v>5</v>
      </c>
      <c r="M16" s="10">
        <v>43086.170034722221</v>
      </c>
      <c r="N16" s="10">
        <v>43086.170162037037</v>
      </c>
      <c r="O16" s="10">
        <v>43086.170034722221</v>
      </c>
      <c r="P16" s="10">
        <v>43086.184027777781</v>
      </c>
      <c r="Q16" s="10">
        <v>43086.184039351851</v>
      </c>
      <c r="R16" s="10">
        <v>43086.192708333336</v>
      </c>
      <c r="V16" s="10">
        <v>43086.214953703704</v>
      </c>
      <c r="W16">
        <v>33</v>
      </c>
      <c r="X16" t="s">
        <v>11</v>
      </c>
      <c r="Y16">
        <v>3</v>
      </c>
    </row>
    <row r="17" spans="1:25" x14ac:dyDescent="0.25">
      <c r="A17">
        <v>313516</v>
      </c>
      <c r="B17" s="10">
        <v>43086</v>
      </c>
      <c r="C17">
        <v>4</v>
      </c>
      <c r="D17">
        <v>4</v>
      </c>
      <c r="E17">
        <v>1</v>
      </c>
      <c r="F17" t="s">
        <v>22</v>
      </c>
      <c r="G17">
        <v>0</v>
      </c>
      <c r="H17">
        <v>0</v>
      </c>
      <c r="I17" t="s">
        <v>138</v>
      </c>
      <c r="J17" t="s">
        <v>138</v>
      </c>
      <c r="K17">
        <v>161</v>
      </c>
      <c r="L17">
        <v>6</v>
      </c>
      <c r="M17" s="10">
        <v>43086.176932870374</v>
      </c>
      <c r="N17" s="10">
        <v>43086.178726851853</v>
      </c>
      <c r="O17" s="10">
        <v>43086.176921296297</v>
      </c>
      <c r="P17" s="10">
        <v>43086.190324074072</v>
      </c>
      <c r="Q17" s="10">
        <v>43086.190335648149</v>
      </c>
      <c r="R17" s="10">
        <v>43086.192627314813</v>
      </c>
      <c r="S17" s="10">
        <v>43086.198437500003</v>
      </c>
      <c r="V17" s="10">
        <v>43086.222685185188</v>
      </c>
      <c r="W17">
        <v>13</v>
      </c>
      <c r="X17" t="s">
        <v>11</v>
      </c>
      <c r="Y17">
        <v>4</v>
      </c>
    </row>
    <row r="18" spans="1:25" x14ac:dyDescent="0.25">
      <c r="A18">
        <v>313517</v>
      </c>
      <c r="B18" s="10">
        <v>43086</v>
      </c>
      <c r="C18">
        <v>1</v>
      </c>
      <c r="D18">
        <v>1</v>
      </c>
      <c r="E18">
        <v>58</v>
      </c>
      <c r="F18" t="s">
        <v>23</v>
      </c>
      <c r="G18">
        <v>0</v>
      </c>
      <c r="H18">
        <v>0</v>
      </c>
      <c r="I18" t="s">
        <v>138</v>
      </c>
      <c r="J18" t="s">
        <v>138</v>
      </c>
      <c r="K18">
        <v>161</v>
      </c>
      <c r="L18">
        <v>6</v>
      </c>
      <c r="M18" s="10">
        <v>43086.177430555559</v>
      </c>
      <c r="N18" s="10">
        <v>43086.178368055553</v>
      </c>
      <c r="O18" s="10">
        <v>43086.177418981482</v>
      </c>
      <c r="P18" s="10">
        <v>43086.204027777778</v>
      </c>
      <c r="V18" s="10">
        <v>43086.204340277778</v>
      </c>
      <c r="W18">
        <v>23</v>
      </c>
      <c r="X18" t="s">
        <v>11</v>
      </c>
      <c r="Y18">
        <v>0</v>
      </c>
    </row>
    <row r="19" spans="1:25" x14ac:dyDescent="0.25">
      <c r="A19">
        <v>313518</v>
      </c>
      <c r="B19" s="10">
        <v>43086</v>
      </c>
      <c r="C19">
        <v>1</v>
      </c>
      <c r="D19">
        <v>1</v>
      </c>
      <c r="E19">
        <v>51</v>
      </c>
      <c r="F19" t="s">
        <v>10</v>
      </c>
      <c r="G19">
        <v>0</v>
      </c>
      <c r="H19">
        <v>0</v>
      </c>
      <c r="I19" t="s">
        <v>138</v>
      </c>
      <c r="J19" t="s">
        <v>138</v>
      </c>
      <c r="K19">
        <v>138</v>
      </c>
      <c r="L19">
        <v>6</v>
      </c>
      <c r="M19" s="10">
        <v>43086.186793981484</v>
      </c>
      <c r="N19" s="10">
        <v>43086.186921296299</v>
      </c>
      <c r="O19" s="10">
        <v>43086.186782407407</v>
      </c>
      <c r="P19" s="10">
        <v>43086.195787037039</v>
      </c>
      <c r="Q19" s="10">
        <v>43086.195787037039</v>
      </c>
      <c r="V19" s="10">
        <v>43086.198958333334</v>
      </c>
      <c r="W19">
        <v>53</v>
      </c>
      <c r="X19" t="s">
        <v>11</v>
      </c>
      <c r="Y19">
        <v>0</v>
      </c>
    </row>
    <row r="20" spans="1:25" x14ac:dyDescent="0.25">
      <c r="A20">
        <v>313519</v>
      </c>
      <c r="B20" s="10">
        <v>43086</v>
      </c>
      <c r="C20">
        <v>1</v>
      </c>
      <c r="D20">
        <v>1</v>
      </c>
      <c r="E20">
        <v>16</v>
      </c>
      <c r="F20" t="s">
        <v>8</v>
      </c>
      <c r="G20">
        <v>0</v>
      </c>
      <c r="H20">
        <v>0</v>
      </c>
      <c r="I20" t="s">
        <v>138</v>
      </c>
      <c r="J20" t="s">
        <v>138</v>
      </c>
      <c r="K20">
        <v>139</v>
      </c>
      <c r="L20">
        <v>1</v>
      </c>
      <c r="M20" s="10">
        <v>43086.20008101852</v>
      </c>
      <c r="N20" s="10">
        <v>43086.200694444444</v>
      </c>
      <c r="O20" s="10">
        <v>43086.20008101852</v>
      </c>
      <c r="P20" s="10">
        <v>43086.205578703702</v>
      </c>
      <c r="Q20" s="10">
        <v>43086.217627314814</v>
      </c>
      <c r="V20" s="10">
        <v>43086.258900462963</v>
      </c>
      <c r="W20">
        <v>53</v>
      </c>
      <c r="X20" t="s">
        <v>11</v>
      </c>
      <c r="Y20">
        <v>0</v>
      </c>
    </row>
    <row r="21" spans="1:25" x14ac:dyDescent="0.25">
      <c r="A21">
        <v>313520</v>
      </c>
      <c r="B21" s="10">
        <v>43086</v>
      </c>
      <c r="C21">
        <v>1</v>
      </c>
      <c r="D21">
        <v>1</v>
      </c>
      <c r="E21">
        <v>51</v>
      </c>
      <c r="F21" t="s">
        <v>10</v>
      </c>
      <c r="G21">
        <v>0</v>
      </c>
      <c r="H21">
        <v>0</v>
      </c>
      <c r="I21" t="s">
        <v>138</v>
      </c>
      <c r="J21" t="s">
        <v>138</v>
      </c>
      <c r="K21">
        <v>138</v>
      </c>
      <c r="L21">
        <v>6</v>
      </c>
      <c r="M21" s="10">
        <v>43086.20144675926</v>
      </c>
      <c r="N21" s="10">
        <v>43086.202291666668</v>
      </c>
      <c r="O21" s="10">
        <v>43086.201435185183</v>
      </c>
      <c r="P21" s="10">
        <v>43086.217592592591</v>
      </c>
      <c r="Q21" s="10">
        <v>43086.217604166668</v>
      </c>
      <c r="R21" s="10">
        <v>43086.223715277774</v>
      </c>
      <c r="V21" s="10">
        <v>43086.256805555553</v>
      </c>
      <c r="W21">
        <v>23</v>
      </c>
      <c r="X21" t="s">
        <v>11</v>
      </c>
      <c r="Y21">
        <v>18</v>
      </c>
    </row>
    <row r="22" spans="1:25" x14ac:dyDescent="0.25">
      <c r="A22">
        <v>313521</v>
      </c>
      <c r="B22" s="10">
        <v>43086</v>
      </c>
      <c r="C22">
        <v>1</v>
      </c>
      <c r="D22">
        <v>1</v>
      </c>
      <c r="E22">
        <v>16</v>
      </c>
      <c r="F22" t="s">
        <v>8</v>
      </c>
      <c r="H22">
        <v>0</v>
      </c>
      <c r="K22">
        <v>135</v>
      </c>
      <c r="L22">
        <v>3</v>
      </c>
      <c r="M22" s="10">
        <v>43086.219513888886</v>
      </c>
      <c r="N22" s="10">
        <v>43086.219583333332</v>
      </c>
      <c r="O22" s="10">
        <v>43086.219513888886</v>
      </c>
      <c r="P22" s="10">
        <v>43086.219629629632</v>
      </c>
      <c r="Q22" s="10">
        <v>43086.227766203701</v>
      </c>
      <c r="R22" s="10">
        <v>43086.235474537039</v>
      </c>
      <c r="S22" s="10">
        <v>43086.247037037036</v>
      </c>
      <c r="V22" s="10">
        <v>43086.25409722222</v>
      </c>
      <c r="W22">
        <v>55</v>
      </c>
      <c r="X22" t="s">
        <v>11</v>
      </c>
      <c r="Y22">
        <v>3</v>
      </c>
    </row>
    <row r="23" spans="1:25" x14ac:dyDescent="0.25">
      <c r="A23">
        <v>313522</v>
      </c>
      <c r="B23" s="10">
        <v>43086</v>
      </c>
      <c r="C23">
        <v>1</v>
      </c>
      <c r="D23">
        <v>1</v>
      </c>
      <c r="E23">
        <v>11</v>
      </c>
      <c r="F23" t="s">
        <v>24</v>
      </c>
      <c r="G23">
        <v>0</v>
      </c>
      <c r="H23">
        <v>0</v>
      </c>
      <c r="I23" t="s">
        <v>138</v>
      </c>
      <c r="J23" t="s">
        <v>138</v>
      </c>
      <c r="K23">
        <v>146</v>
      </c>
      <c r="L23">
        <v>18</v>
      </c>
      <c r="M23" s="10">
        <v>43086.234675925924</v>
      </c>
      <c r="N23" s="10">
        <v>43086.23510416667</v>
      </c>
      <c r="O23" s="10">
        <v>43086.234652777777</v>
      </c>
      <c r="P23" s="10">
        <v>43086.23709490741</v>
      </c>
      <c r="Q23" s="10">
        <v>43086.251851851855</v>
      </c>
      <c r="V23" s="10">
        <v>43086.261620370373</v>
      </c>
      <c r="W23">
        <v>25</v>
      </c>
      <c r="X23" t="s">
        <v>11</v>
      </c>
      <c r="Y23">
        <v>0</v>
      </c>
    </row>
    <row r="24" spans="1:25" x14ac:dyDescent="0.25">
      <c r="A24">
        <v>313523</v>
      </c>
      <c r="B24" s="10">
        <v>43086</v>
      </c>
      <c r="C24">
        <v>2</v>
      </c>
      <c r="D24">
        <v>2</v>
      </c>
      <c r="E24">
        <v>10</v>
      </c>
      <c r="F24" t="s">
        <v>25</v>
      </c>
      <c r="G24">
        <v>0</v>
      </c>
      <c r="H24">
        <v>0</v>
      </c>
      <c r="I24" t="s">
        <v>138</v>
      </c>
      <c r="J24" t="s">
        <v>138</v>
      </c>
      <c r="M24" s="10">
        <v>43086.250659722224</v>
      </c>
      <c r="O24" s="10">
        <v>43086.250625000001</v>
      </c>
      <c r="V24" s="10">
        <v>43086.258460648147</v>
      </c>
      <c r="W24">
        <v>0</v>
      </c>
      <c r="Y24">
        <v>0</v>
      </c>
    </row>
    <row r="25" spans="1:25" x14ac:dyDescent="0.25">
      <c r="A25">
        <v>313524</v>
      </c>
      <c r="B25" s="10">
        <v>43086</v>
      </c>
      <c r="C25">
        <v>1</v>
      </c>
      <c r="D25">
        <v>1</v>
      </c>
      <c r="E25">
        <v>16</v>
      </c>
      <c r="F25" t="s">
        <v>8</v>
      </c>
      <c r="G25">
        <v>0</v>
      </c>
      <c r="H25">
        <v>0</v>
      </c>
      <c r="I25" t="s">
        <v>138</v>
      </c>
      <c r="J25" t="s">
        <v>138</v>
      </c>
      <c r="K25">
        <v>135</v>
      </c>
      <c r="L25">
        <v>3</v>
      </c>
      <c r="M25" s="10">
        <v>43086.289247685185</v>
      </c>
      <c r="N25" s="10">
        <v>43086.2893287037</v>
      </c>
      <c r="O25" s="10">
        <v>43086.289247685185</v>
      </c>
      <c r="P25" s="10">
        <v>43086.292442129627</v>
      </c>
      <c r="Q25" s="10">
        <v>43086.292453703703</v>
      </c>
      <c r="V25" s="10">
        <v>43086.295972222222</v>
      </c>
      <c r="W25">
        <v>18</v>
      </c>
      <c r="X25" t="s">
        <v>11</v>
      </c>
      <c r="Y25">
        <v>0</v>
      </c>
    </row>
    <row r="26" spans="1:25" x14ac:dyDescent="0.25">
      <c r="A26">
        <v>313525</v>
      </c>
      <c r="B26" s="10">
        <v>43086</v>
      </c>
      <c r="C26">
        <v>1</v>
      </c>
      <c r="D26">
        <v>1</v>
      </c>
      <c r="E26">
        <v>16</v>
      </c>
      <c r="F26" t="s">
        <v>8</v>
      </c>
      <c r="G26">
        <v>0</v>
      </c>
      <c r="H26">
        <v>0</v>
      </c>
      <c r="I26" t="s">
        <v>138</v>
      </c>
      <c r="J26" t="s">
        <v>138</v>
      </c>
      <c r="K26">
        <v>142</v>
      </c>
      <c r="L26">
        <v>4</v>
      </c>
      <c r="M26" s="10">
        <v>43086.291354166664</v>
      </c>
      <c r="N26" s="10">
        <v>43086.29146990741</v>
      </c>
      <c r="O26" s="10">
        <v>43086.291354166664</v>
      </c>
      <c r="P26" s="10">
        <v>43086.295555555553</v>
      </c>
      <c r="Q26" s="10">
        <v>43086.300937499997</v>
      </c>
      <c r="V26" s="10">
        <v>43086.305185185185</v>
      </c>
      <c r="W26">
        <v>42</v>
      </c>
      <c r="X26" t="s">
        <v>11</v>
      </c>
      <c r="Y26">
        <v>0</v>
      </c>
    </row>
    <row r="27" spans="1:25" x14ac:dyDescent="0.25">
      <c r="A27">
        <v>313526</v>
      </c>
      <c r="B27" s="10">
        <v>43086</v>
      </c>
      <c r="C27">
        <v>1</v>
      </c>
      <c r="D27">
        <v>1</v>
      </c>
      <c r="E27">
        <v>7</v>
      </c>
      <c r="F27" t="s">
        <v>28</v>
      </c>
      <c r="G27">
        <v>0</v>
      </c>
      <c r="H27">
        <v>0</v>
      </c>
      <c r="I27" t="s">
        <v>138</v>
      </c>
      <c r="J27" t="s">
        <v>138</v>
      </c>
      <c r="K27">
        <v>140</v>
      </c>
      <c r="L27">
        <v>16</v>
      </c>
      <c r="M27" s="10">
        <v>43086.294768518521</v>
      </c>
      <c r="N27" s="10">
        <v>43086.294965277775</v>
      </c>
      <c r="O27" s="10">
        <v>43086.294745370367</v>
      </c>
      <c r="P27" s="10">
        <v>43086.305428240739</v>
      </c>
      <c r="Q27" s="10">
        <v>43086.305439814816</v>
      </c>
      <c r="V27" s="10">
        <v>43086.318842592591</v>
      </c>
      <c r="W27">
        <v>17</v>
      </c>
      <c r="X27" t="s">
        <v>11</v>
      </c>
      <c r="Y27">
        <v>0</v>
      </c>
    </row>
    <row r="28" spans="1:25" x14ac:dyDescent="0.25">
      <c r="A28">
        <v>313527</v>
      </c>
      <c r="B28" s="10">
        <v>43086</v>
      </c>
      <c r="C28">
        <v>1</v>
      </c>
      <c r="D28">
        <v>1</v>
      </c>
      <c r="E28">
        <v>16</v>
      </c>
      <c r="F28" t="s">
        <v>8</v>
      </c>
      <c r="G28">
        <v>0</v>
      </c>
      <c r="H28">
        <v>0</v>
      </c>
      <c r="I28" t="s">
        <v>138</v>
      </c>
      <c r="J28" t="s">
        <v>138</v>
      </c>
      <c r="K28">
        <v>143</v>
      </c>
      <c r="L28">
        <v>20</v>
      </c>
      <c r="M28" s="10">
        <v>43086.295520833337</v>
      </c>
      <c r="N28" s="10">
        <v>43086.296041666668</v>
      </c>
      <c r="O28" s="10">
        <v>43086.29550925926</v>
      </c>
      <c r="P28" s="10">
        <v>43086.315358796295</v>
      </c>
      <c r="Q28" s="10">
        <v>43086.315370370372</v>
      </c>
      <c r="R28" s="10">
        <v>43086.327002314814</v>
      </c>
      <c r="V28" s="10">
        <v>43086.350092592591</v>
      </c>
      <c r="W28">
        <v>30</v>
      </c>
      <c r="X28" t="s">
        <v>11</v>
      </c>
      <c r="Y28">
        <v>90</v>
      </c>
    </row>
    <row r="29" spans="1:25" x14ac:dyDescent="0.25">
      <c r="A29">
        <v>313528</v>
      </c>
      <c r="B29" s="10">
        <v>43086</v>
      </c>
      <c r="C29">
        <v>1</v>
      </c>
      <c r="D29">
        <v>1</v>
      </c>
      <c r="E29">
        <v>16</v>
      </c>
      <c r="F29" t="s">
        <v>8</v>
      </c>
      <c r="G29">
        <v>0</v>
      </c>
      <c r="H29">
        <v>0</v>
      </c>
      <c r="I29" t="s">
        <v>138</v>
      </c>
      <c r="J29" t="s">
        <v>138</v>
      </c>
      <c r="K29">
        <v>142</v>
      </c>
      <c r="L29">
        <v>4</v>
      </c>
      <c r="M29" s="10">
        <v>43086.30945601852</v>
      </c>
      <c r="N29" s="10">
        <v>43086.312372685185</v>
      </c>
      <c r="O29" s="10">
        <v>43086.30945601852</v>
      </c>
      <c r="P29" s="10">
        <v>43086.313750000001</v>
      </c>
      <c r="V29" s="10">
        <v>43086.321180555555</v>
      </c>
      <c r="W29">
        <v>0</v>
      </c>
      <c r="Y29">
        <v>0</v>
      </c>
    </row>
    <row r="30" spans="1:25" x14ac:dyDescent="0.25">
      <c r="A30">
        <v>313529</v>
      </c>
      <c r="B30" s="10">
        <v>43086</v>
      </c>
      <c r="C30">
        <v>1</v>
      </c>
      <c r="D30">
        <v>1</v>
      </c>
      <c r="E30">
        <v>3</v>
      </c>
      <c r="F30" t="s">
        <v>30</v>
      </c>
      <c r="G30">
        <v>0</v>
      </c>
      <c r="H30">
        <v>0</v>
      </c>
      <c r="I30" t="s">
        <v>149</v>
      </c>
      <c r="J30" t="s">
        <v>138</v>
      </c>
      <c r="K30">
        <v>138</v>
      </c>
      <c r="L30">
        <v>6</v>
      </c>
      <c r="M30" s="10">
        <v>43086.311678240738</v>
      </c>
      <c r="N30" s="10">
        <v>43086.311967592592</v>
      </c>
      <c r="O30" s="10">
        <v>43086.311678240738</v>
      </c>
      <c r="P30" s="10">
        <v>43086.318078703705</v>
      </c>
      <c r="Q30" s="10">
        <v>43086.318090277775</v>
      </c>
      <c r="R30" s="10">
        <v>43086.332731481481</v>
      </c>
      <c r="V30" s="10">
        <v>43086.345717592594</v>
      </c>
      <c r="W30">
        <v>50</v>
      </c>
      <c r="X30" t="s">
        <v>18</v>
      </c>
      <c r="Y30">
        <v>3</v>
      </c>
    </row>
    <row r="31" spans="1:25" x14ac:dyDescent="0.25">
      <c r="A31">
        <v>313530</v>
      </c>
      <c r="B31" s="10">
        <v>43086</v>
      </c>
      <c r="C31">
        <v>4</v>
      </c>
      <c r="D31">
        <v>2</v>
      </c>
      <c r="E31">
        <v>39</v>
      </c>
      <c r="F31" t="s">
        <v>31</v>
      </c>
      <c r="G31">
        <v>0</v>
      </c>
      <c r="H31">
        <v>0</v>
      </c>
      <c r="I31" t="s">
        <v>150</v>
      </c>
      <c r="J31" t="s">
        <v>138</v>
      </c>
      <c r="M31" s="10">
        <v>43086.326655092591</v>
      </c>
      <c r="O31" s="10">
        <v>43086.326643518521</v>
      </c>
      <c r="V31" s="10">
        <v>43086.377083333333</v>
      </c>
      <c r="W31">
        <v>0</v>
      </c>
      <c r="Y31">
        <v>0</v>
      </c>
    </row>
    <row r="32" spans="1:25" x14ac:dyDescent="0.25">
      <c r="A32">
        <v>313531</v>
      </c>
      <c r="B32" s="10">
        <v>43086</v>
      </c>
      <c r="C32">
        <v>2</v>
      </c>
      <c r="D32">
        <v>2</v>
      </c>
      <c r="E32">
        <v>10</v>
      </c>
      <c r="F32" t="s">
        <v>25</v>
      </c>
      <c r="G32">
        <v>0</v>
      </c>
      <c r="H32">
        <v>0</v>
      </c>
      <c r="I32" t="s">
        <v>151</v>
      </c>
      <c r="J32" t="s">
        <v>138</v>
      </c>
      <c r="K32">
        <v>161</v>
      </c>
      <c r="L32">
        <v>6</v>
      </c>
      <c r="M32" s="10">
        <v>43086.341053240743</v>
      </c>
      <c r="N32" s="10">
        <v>43086.346018518518</v>
      </c>
      <c r="O32" s="10">
        <v>43086.341041666667</v>
      </c>
      <c r="P32" s="10">
        <v>43086.352187500001</v>
      </c>
      <c r="Q32" s="10">
        <v>43086.352199074077</v>
      </c>
      <c r="V32" s="10">
        <v>43086.36409722222</v>
      </c>
      <c r="W32">
        <v>42</v>
      </c>
      <c r="X32" t="s">
        <v>11</v>
      </c>
      <c r="Y32">
        <v>0</v>
      </c>
    </row>
    <row r="33" spans="1:25" x14ac:dyDescent="0.25">
      <c r="A33">
        <v>313532</v>
      </c>
      <c r="B33" s="10">
        <v>43086</v>
      </c>
      <c r="C33">
        <v>2</v>
      </c>
      <c r="D33">
        <v>2</v>
      </c>
      <c r="E33">
        <v>27</v>
      </c>
      <c r="F33" t="s">
        <v>32</v>
      </c>
      <c r="G33">
        <v>0</v>
      </c>
      <c r="H33">
        <v>0</v>
      </c>
      <c r="I33" t="s">
        <v>152</v>
      </c>
      <c r="J33" t="s">
        <v>138</v>
      </c>
      <c r="K33">
        <v>135</v>
      </c>
      <c r="L33">
        <v>3</v>
      </c>
      <c r="M33" s="10">
        <v>43086.352546296293</v>
      </c>
      <c r="N33" s="10">
        <v>43086.352939814817</v>
      </c>
      <c r="O33" s="10">
        <v>43086.352465277778</v>
      </c>
      <c r="P33" s="10">
        <v>43086.362824074073</v>
      </c>
      <c r="Q33" s="10">
        <v>43086.362835648149</v>
      </c>
      <c r="R33" s="10">
        <v>43086.364189814813</v>
      </c>
      <c r="V33" s="10">
        <v>43086.386134259257</v>
      </c>
      <c r="W33">
        <v>26</v>
      </c>
      <c r="X33" t="s">
        <v>18</v>
      </c>
      <c r="Y33">
        <v>3</v>
      </c>
    </row>
    <row r="34" spans="1:25" x14ac:dyDescent="0.25">
      <c r="A34">
        <v>313533</v>
      </c>
      <c r="B34" s="10">
        <v>43086</v>
      </c>
      <c r="C34">
        <v>1</v>
      </c>
      <c r="D34">
        <v>1</v>
      </c>
      <c r="E34">
        <v>11</v>
      </c>
      <c r="F34" t="s">
        <v>24</v>
      </c>
      <c r="G34">
        <v>0</v>
      </c>
      <c r="H34">
        <v>0</v>
      </c>
      <c r="I34" t="s">
        <v>153</v>
      </c>
      <c r="J34" t="s">
        <v>138</v>
      </c>
      <c r="K34">
        <v>146</v>
      </c>
      <c r="L34">
        <v>18</v>
      </c>
      <c r="M34" s="10">
        <v>43086.367662037039</v>
      </c>
      <c r="N34" s="10">
        <v>43086.367800925924</v>
      </c>
      <c r="O34" s="10">
        <v>43086.367662037039</v>
      </c>
      <c r="P34" s="10">
        <v>43086.38621527778</v>
      </c>
      <c r="Q34" s="10">
        <v>43086.38622685185</v>
      </c>
      <c r="R34" s="10">
        <v>43086.386261574073</v>
      </c>
      <c r="S34" s="10">
        <v>43086.398599537039</v>
      </c>
      <c r="V34" s="10">
        <v>43086.40697916667</v>
      </c>
      <c r="W34">
        <v>27</v>
      </c>
      <c r="X34" t="s">
        <v>18</v>
      </c>
      <c r="Y34">
        <v>2</v>
      </c>
    </row>
    <row r="35" spans="1:25" x14ac:dyDescent="0.25">
      <c r="A35">
        <v>313534</v>
      </c>
      <c r="B35" s="10">
        <v>43086</v>
      </c>
      <c r="C35">
        <v>1</v>
      </c>
      <c r="D35">
        <v>1</v>
      </c>
      <c r="E35">
        <v>51</v>
      </c>
      <c r="F35" t="s">
        <v>10</v>
      </c>
      <c r="G35">
        <v>0</v>
      </c>
      <c r="H35">
        <v>0</v>
      </c>
      <c r="I35" t="s">
        <v>154</v>
      </c>
      <c r="J35" t="s">
        <v>138</v>
      </c>
      <c r="K35">
        <v>156</v>
      </c>
      <c r="L35">
        <v>9</v>
      </c>
      <c r="M35" s="10">
        <v>43086.378449074073</v>
      </c>
      <c r="N35" s="10">
        <v>43086.378958333335</v>
      </c>
      <c r="O35" s="10">
        <v>43086.378449074073</v>
      </c>
      <c r="P35" s="10">
        <v>43086.378969907404</v>
      </c>
      <c r="Q35" s="10">
        <v>43086.392708333333</v>
      </c>
      <c r="R35" s="10">
        <v>43086.407997685186</v>
      </c>
      <c r="V35" s="10">
        <v>43086.423796296294</v>
      </c>
      <c r="W35">
        <v>27</v>
      </c>
      <c r="X35" t="s">
        <v>18</v>
      </c>
      <c r="Y35">
        <v>54</v>
      </c>
    </row>
    <row r="36" spans="1:25" x14ac:dyDescent="0.25">
      <c r="A36">
        <v>313535</v>
      </c>
      <c r="B36" s="10">
        <v>43086</v>
      </c>
      <c r="C36">
        <v>1</v>
      </c>
      <c r="D36">
        <v>1</v>
      </c>
      <c r="E36">
        <v>3</v>
      </c>
      <c r="F36" t="s">
        <v>30</v>
      </c>
      <c r="G36">
        <v>0</v>
      </c>
      <c r="H36">
        <v>0</v>
      </c>
      <c r="I36" t="s">
        <v>155</v>
      </c>
      <c r="J36" t="s">
        <v>138</v>
      </c>
      <c r="K36">
        <v>136</v>
      </c>
      <c r="L36">
        <v>5</v>
      </c>
      <c r="M36" s="10">
        <v>43086.479594907411</v>
      </c>
      <c r="N36" s="10">
        <v>43086.480219907404</v>
      </c>
      <c r="O36" s="10">
        <v>43086.479583333334</v>
      </c>
      <c r="P36" s="10">
        <v>43086.488217592596</v>
      </c>
      <c r="Q36" s="10">
        <v>43086.488217592596</v>
      </c>
      <c r="V36" s="10">
        <v>43086.488657407404</v>
      </c>
      <c r="W36">
        <v>1</v>
      </c>
      <c r="X36" t="s">
        <v>11</v>
      </c>
      <c r="Y36">
        <v>0</v>
      </c>
    </row>
    <row r="37" spans="1:25" x14ac:dyDescent="0.25">
      <c r="A37">
        <v>313536</v>
      </c>
      <c r="B37" s="10">
        <v>43086</v>
      </c>
      <c r="C37">
        <v>4</v>
      </c>
      <c r="D37">
        <v>4</v>
      </c>
      <c r="E37">
        <v>3</v>
      </c>
      <c r="F37" t="s">
        <v>17</v>
      </c>
      <c r="G37">
        <v>0</v>
      </c>
      <c r="H37">
        <v>0</v>
      </c>
      <c r="I37" t="s">
        <v>156</v>
      </c>
      <c r="J37" t="s">
        <v>138</v>
      </c>
      <c r="K37">
        <v>142</v>
      </c>
      <c r="L37">
        <v>4</v>
      </c>
      <c r="M37" s="10">
        <v>43086.493321759262</v>
      </c>
      <c r="N37" s="10">
        <v>43086.493518518517</v>
      </c>
      <c r="O37" s="10">
        <v>43086.493321759262</v>
      </c>
      <c r="P37" s="10">
        <v>43086.525856481479</v>
      </c>
      <c r="Q37" s="10">
        <v>43086.525868055556</v>
      </c>
      <c r="R37" s="10">
        <v>43086.537002314813</v>
      </c>
      <c r="V37" s="10">
        <v>43086.57135416667</v>
      </c>
      <c r="W37">
        <v>27</v>
      </c>
      <c r="X37" t="s">
        <v>18</v>
      </c>
      <c r="Y37">
        <v>15</v>
      </c>
    </row>
    <row r="38" spans="1:25" x14ac:dyDescent="0.25">
      <c r="A38">
        <v>313537</v>
      </c>
      <c r="B38" s="10">
        <v>43086</v>
      </c>
      <c r="C38">
        <v>4</v>
      </c>
      <c r="D38">
        <v>4</v>
      </c>
      <c r="E38">
        <v>3</v>
      </c>
      <c r="F38" t="s">
        <v>17</v>
      </c>
      <c r="H38">
        <v>0</v>
      </c>
      <c r="K38">
        <v>159</v>
      </c>
      <c r="L38">
        <v>425</v>
      </c>
      <c r="M38" s="10">
        <v>43086.495763888888</v>
      </c>
      <c r="N38" s="10">
        <v>43086.496018518519</v>
      </c>
      <c r="O38" s="10">
        <v>43086.495763888888</v>
      </c>
      <c r="P38" s="10">
        <v>43086.496018518519</v>
      </c>
      <c r="Q38" s="10">
        <v>43086.496030092596</v>
      </c>
      <c r="R38" s="10">
        <v>43086.496238425927</v>
      </c>
      <c r="V38" s="10">
        <v>43086.536898148152</v>
      </c>
      <c r="W38">
        <v>27</v>
      </c>
      <c r="X38" t="s">
        <v>18</v>
      </c>
      <c r="Y38">
        <v>15</v>
      </c>
    </row>
    <row r="39" spans="1:25" x14ac:dyDescent="0.25">
      <c r="A39">
        <v>313538</v>
      </c>
      <c r="B39" s="10">
        <v>43086</v>
      </c>
      <c r="C39">
        <v>1</v>
      </c>
      <c r="D39">
        <v>1</v>
      </c>
      <c r="E39">
        <v>7</v>
      </c>
      <c r="F39" t="s">
        <v>28</v>
      </c>
      <c r="G39">
        <v>0</v>
      </c>
      <c r="H39">
        <v>0</v>
      </c>
      <c r="I39" t="s">
        <v>157</v>
      </c>
      <c r="J39" t="s">
        <v>138</v>
      </c>
      <c r="K39">
        <v>146</v>
      </c>
      <c r="L39">
        <v>18</v>
      </c>
      <c r="M39" s="10">
        <v>43086.502256944441</v>
      </c>
      <c r="N39" s="10">
        <v>43086.502511574072</v>
      </c>
      <c r="O39" s="10">
        <v>43086.502245370371</v>
      </c>
      <c r="P39" s="10">
        <v>43086.507164351853</v>
      </c>
      <c r="Q39" s="10">
        <v>43086.507164351853</v>
      </c>
      <c r="V39" s="10">
        <v>43086.528321759259</v>
      </c>
      <c r="W39">
        <v>30</v>
      </c>
      <c r="X39" t="s">
        <v>18</v>
      </c>
      <c r="Y39">
        <v>0</v>
      </c>
    </row>
    <row r="40" spans="1:25" x14ac:dyDescent="0.25">
      <c r="A40">
        <v>313539</v>
      </c>
      <c r="B40" s="10">
        <v>43086</v>
      </c>
      <c r="C40">
        <v>2</v>
      </c>
      <c r="D40">
        <v>2</v>
      </c>
      <c r="E40">
        <v>41</v>
      </c>
      <c r="F40" t="s">
        <v>33</v>
      </c>
      <c r="G40">
        <v>0</v>
      </c>
      <c r="H40">
        <v>0</v>
      </c>
      <c r="I40" t="s">
        <v>158</v>
      </c>
      <c r="J40" t="s">
        <v>138</v>
      </c>
      <c r="K40">
        <v>135</v>
      </c>
      <c r="L40">
        <v>3</v>
      </c>
      <c r="M40" s="10">
        <v>43086.510520833333</v>
      </c>
      <c r="N40" s="10">
        <v>43086.510937500003</v>
      </c>
      <c r="O40" s="10">
        <v>43086.510509259257</v>
      </c>
      <c r="P40" s="10">
        <v>43086.517604166664</v>
      </c>
      <c r="Q40" s="10">
        <v>43086.517604166664</v>
      </c>
      <c r="V40" s="10">
        <v>43086.535787037035</v>
      </c>
      <c r="W40">
        <v>11</v>
      </c>
      <c r="X40" t="s">
        <v>11</v>
      </c>
      <c r="Y40">
        <v>0</v>
      </c>
    </row>
    <row r="41" spans="1:25" x14ac:dyDescent="0.25">
      <c r="A41">
        <v>313540</v>
      </c>
      <c r="B41" s="10">
        <v>43086</v>
      </c>
      <c r="C41">
        <v>1</v>
      </c>
      <c r="D41">
        <v>1</v>
      </c>
      <c r="E41">
        <v>3</v>
      </c>
      <c r="F41" t="s">
        <v>30</v>
      </c>
      <c r="G41">
        <v>210</v>
      </c>
      <c r="H41">
        <v>0</v>
      </c>
      <c r="I41" t="s">
        <v>159</v>
      </c>
      <c r="J41" t="s">
        <v>138</v>
      </c>
      <c r="K41">
        <v>156</v>
      </c>
      <c r="L41">
        <v>9</v>
      </c>
      <c r="M41" s="10">
        <v>43086.512118055558</v>
      </c>
      <c r="N41" s="10">
        <v>43086.51222222222</v>
      </c>
      <c r="O41" s="10">
        <v>43086.512118055558</v>
      </c>
      <c r="P41" s="10">
        <v>43086.517638888887</v>
      </c>
      <c r="Q41" s="10">
        <v>43086.517638888887</v>
      </c>
      <c r="R41" s="10">
        <v>43086.530069444445</v>
      </c>
      <c r="V41" s="10">
        <v>43086.548032407409</v>
      </c>
      <c r="W41">
        <v>80</v>
      </c>
      <c r="X41" t="s">
        <v>18</v>
      </c>
      <c r="Y41">
        <v>62</v>
      </c>
    </row>
    <row r="42" spans="1:25" x14ac:dyDescent="0.25">
      <c r="A42">
        <v>313541</v>
      </c>
      <c r="B42" s="10">
        <v>43086</v>
      </c>
      <c r="C42">
        <v>2</v>
      </c>
      <c r="D42">
        <v>2</v>
      </c>
      <c r="E42">
        <v>22</v>
      </c>
      <c r="F42" t="s">
        <v>34</v>
      </c>
      <c r="G42">
        <v>0</v>
      </c>
      <c r="H42">
        <v>0</v>
      </c>
      <c r="I42" t="s">
        <v>160</v>
      </c>
      <c r="J42" t="s">
        <v>138</v>
      </c>
      <c r="K42">
        <v>146</v>
      </c>
      <c r="L42">
        <v>18</v>
      </c>
      <c r="M42" s="10">
        <v>43086.546539351853</v>
      </c>
      <c r="N42" s="10">
        <v>43086.547210648147</v>
      </c>
      <c r="O42" s="10">
        <v>43086.546527777777</v>
      </c>
      <c r="P42" s="10">
        <v>43086.547222222223</v>
      </c>
      <c r="Q42" s="10">
        <v>43086.550636574073</v>
      </c>
      <c r="V42" s="10">
        <v>43086.563032407408</v>
      </c>
      <c r="W42">
        <v>32</v>
      </c>
      <c r="X42" t="s">
        <v>11</v>
      </c>
      <c r="Y42">
        <v>0</v>
      </c>
    </row>
    <row r="43" spans="1:25" x14ac:dyDescent="0.25">
      <c r="A43">
        <v>313542</v>
      </c>
      <c r="B43" s="10">
        <v>43086</v>
      </c>
      <c r="C43">
        <v>4</v>
      </c>
      <c r="D43">
        <v>4</v>
      </c>
      <c r="E43">
        <v>4</v>
      </c>
      <c r="F43" t="s">
        <v>35</v>
      </c>
      <c r="G43">
        <v>210</v>
      </c>
      <c r="H43">
        <v>0</v>
      </c>
      <c r="I43" t="s">
        <v>138</v>
      </c>
      <c r="J43" t="s">
        <v>138</v>
      </c>
      <c r="K43">
        <v>13</v>
      </c>
      <c r="L43">
        <v>22</v>
      </c>
      <c r="M43" s="10">
        <v>43086.549085648148</v>
      </c>
      <c r="N43" s="10">
        <v>43086.549305555556</v>
      </c>
      <c r="O43" s="10">
        <v>43086.549074074072</v>
      </c>
      <c r="P43" s="10">
        <v>43086.549305555556</v>
      </c>
      <c r="Q43" s="10">
        <v>43086.549317129633</v>
      </c>
      <c r="R43" s="10">
        <v>43086.549398148149</v>
      </c>
      <c r="V43" s="10">
        <v>43086.582337962966</v>
      </c>
      <c r="W43">
        <v>36</v>
      </c>
      <c r="X43" t="s">
        <v>18</v>
      </c>
      <c r="Y43">
        <v>90</v>
      </c>
    </row>
    <row r="44" spans="1:25" x14ac:dyDescent="0.25">
      <c r="A44">
        <v>313543</v>
      </c>
      <c r="B44" s="10">
        <v>43086</v>
      </c>
      <c r="C44">
        <v>5</v>
      </c>
      <c r="D44">
        <v>1</v>
      </c>
      <c r="E44">
        <v>3</v>
      </c>
      <c r="F44" t="s">
        <v>30</v>
      </c>
      <c r="G44">
        <v>210</v>
      </c>
      <c r="H44">
        <v>0</v>
      </c>
      <c r="I44" t="s">
        <v>161</v>
      </c>
      <c r="M44" s="10">
        <v>43086.572175925925</v>
      </c>
      <c r="O44" s="10">
        <v>43086.572164351855</v>
      </c>
      <c r="V44" s="10">
        <v>43086.576458333337</v>
      </c>
      <c r="W44">
        <v>0</v>
      </c>
      <c r="X44" t="s">
        <v>11</v>
      </c>
      <c r="Y44">
        <v>0</v>
      </c>
    </row>
    <row r="45" spans="1:25" x14ac:dyDescent="0.25">
      <c r="A45">
        <v>313544</v>
      </c>
      <c r="B45" s="10">
        <v>43086</v>
      </c>
      <c r="C45">
        <v>1</v>
      </c>
      <c r="D45">
        <v>1</v>
      </c>
      <c r="E45">
        <v>16</v>
      </c>
      <c r="F45" t="s">
        <v>8</v>
      </c>
      <c r="G45">
        <v>0</v>
      </c>
      <c r="H45">
        <v>0</v>
      </c>
      <c r="I45" t="s">
        <v>162</v>
      </c>
      <c r="J45" t="s">
        <v>138</v>
      </c>
      <c r="M45" s="10">
        <v>43086.584965277776</v>
      </c>
      <c r="O45" s="10">
        <v>43086.584965277776</v>
      </c>
      <c r="V45" s="10">
        <v>43086.63113425926</v>
      </c>
      <c r="W45">
        <v>0</v>
      </c>
      <c r="Y45">
        <v>0</v>
      </c>
    </row>
    <row r="46" spans="1:25" x14ac:dyDescent="0.25">
      <c r="A46">
        <v>313545</v>
      </c>
      <c r="B46" s="10">
        <v>43086</v>
      </c>
      <c r="C46">
        <v>1</v>
      </c>
      <c r="D46">
        <v>1</v>
      </c>
      <c r="E46">
        <v>7</v>
      </c>
      <c r="F46" t="s">
        <v>28</v>
      </c>
      <c r="G46">
        <v>399</v>
      </c>
      <c r="H46">
        <v>0</v>
      </c>
      <c r="I46" t="s">
        <v>138</v>
      </c>
      <c r="J46" t="s">
        <v>138</v>
      </c>
      <c r="K46">
        <v>146</v>
      </c>
      <c r="L46">
        <v>18</v>
      </c>
      <c r="M46" s="10">
        <v>43086.586157407408</v>
      </c>
      <c r="N46" s="10">
        <v>43086.586655092593</v>
      </c>
      <c r="O46" s="10">
        <v>43086.586157407408</v>
      </c>
      <c r="P46" s="10">
        <v>43086.594143518516</v>
      </c>
      <c r="Q46" s="10">
        <v>43086.594143518516</v>
      </c>
      <c r="V46" s="10">
        <v>43086.622557870367</v>
      </c>
      <c r="W46">
        <v>52</v>
      </c>
      <c r="X46" t="s">
        <v>11</v>
      </c>
      <c r="Y46">
        <v>0</v>
      </c>
    </row>
    <row r="47" spans="1:25" x14ac:dyDescent="0.25">
      <c r="A47">
        <v>313546</v>
      </c>
      <c r="B47" s="10">
        <v>43086</v>
      </c>
      <c r="C47">
        <v>2</v>
      </c>
      <c r="D47">
        <v>2</v>
      </c>
      <c r="E47">
        <v>8</v>
      </c>
      <c r="F47" t="s">
        <v>37</v>
      </c>
      <c r="G47">
        <v>210</v>
      </c>
      <c r="H47">
        <v>0</v>
      </c>
      <c r="I47" t="s">
        <v>163</v>
      </c>
      <c r="J47" t="s">
        <v>138</v>
      </c>
      <c r="K47">
        <v>140</v>
      </c>
      <c r="L47">
        <v>16</v>
      </c>
      <c r="M47" s="10">
        <v>43086.592939814815</v>
      </c>
      <c r="N47" s="10">
        <v>43086.593298611115</v>
      </c>
      <c r="O47" s="10">
        <v>43086.592939814815</v>
      </c>
      <c r="P47" s="10">
        <v>43086.603946759256</v>
      </c>
      <c r="Q47" s="10">
        <v>43086.603958333333</v>
      </c>
      <c r="R47" s="10">
        <v>43086.616076388891</v>
      </c>
      <c r="V47" s="10">
        <v>43086.630972222221</v>
      </c>
      <c r="W47">
        <v>3</v>
      </c>
      <c r="X47" t="s">
        <v>11</v>
      </c>
      <c r="Y47">
        <v>82</v>
      </c>
    </row>
    <row r="48" spans="1:25" x14ac:dyDescent="0.25">
      <c r="A48">
        <v>313547</v>
      </c>
      <c r="B48" s="10">
        <v>43086</v>
      </c>
      <c r="C48">
        <v>1</v>
      </c>
      <c r="D48">
        <v>1</v>
      </c>
      <c r="E48">
        <v>14</v>
      </c>
      <c r="F48" t="s">
        <v>38</v>
      </c>
      <c r="G48">
        <v>0</v>
      </c>
      <c r="H48">
        <v>0</v>
      </c>
      <c r="I48" t="s">
        <v>164</v>
      </c>
      <c r="J48" t="s">
        <v>138</v>
      </c>
      <c r="K48">
        <v>142</v>
      </c>
      <c r="L48">
        <v>4</v>
      </c>
      <c r="M48" s="10">
        <v>43086.63758101852</v>
      </c>
      <c r="N48" s="10">
        <v>43086.637766203705</v>
      </c>
      <c r="O48" s="10">
        <v>43086.637569444443</v>
      </c>
      <c r="V48" s="10">
        <v>43086.675543981481</v>
      </c>
      <c r="W48">
        <v>0</v>
      </c>
      <c r="Y48">
        <v>0</v>
      </c>
    </row>
    <row r="49" spans="1:25" x14ac:dyDescent="0.25">
      <c r="A49">
        <v>313548</v>
      </c>
      <c r="B49" s="10">
        <v>43086</v>
      </c>
      <c r="C49">
        <v>1</v>
      </c>
      <c r="D49">
        <v>1</v>
      </c>
      <c r="E49">
        <v>3</v>
      </c>
      <c r="F49" t="s">
        <v>30</v>
      </c>
      <c r="G49">
        <v>210</v>
      </c>
      <c r="H49">
        <v>0</v>
      </c>
      <c r="I49" t="s">
        <v>165</v>
      </c>
      <c r="K49">
        <v>140</v>
      </c>
      <c r="L49">
        <v>16</v>
      </c>
      <c r="M49" s="10">
        <v>43086.660995370374</v>
      </c>
      <c r="N49" s="10">
        <v>43086.661041666666</v>
      </c>
      <c r="O49" s="10">
        <v>43086.660983796297</v>
      </c>
      <c r="P49" s="10">
        <v>43086.66479166667</v>
      </c>
      <c r="Q49" s="10">
        <v>43086.66746527778</v>
      </c>
      <c r="V49" s="10">
        <v>43086.71497685185</v>
      </c>
      <c r="W49">
        <v>89</v>
      </c>
      <c r="X49" t="s">
        <v>18</v>
      </c>
      <c r="Y49">
        <v>0</v>
      </c>
    </row>
    <row r="50" spans="1:25" x14ac:dyDescent="0.25">
      <c r="A50">
        <v>313549</v>
      </c>
      <c r="B50" s="10">
        <v>43086</v>
      </c>
      <c r="C50">
        <v>1</v>
      </c>
      <c r="D50">
        <v>1</v>
      </c>
      <c r="E50">
        <v>30</v>
      </c>
      <c r="F50" t="s">
        <v>39</v>
      </c>
      <c r="G50">
        <v>210</v>
      </c>
      <c r="H50">
        <v>0</v>
      </c>
      <c r="I50" t="s">
        <v>166</v>
      </c>
      <c r="J50" t="s">
        <v>138</v>
      </c>
      <c r="K50">
        <v>13</v>
      </c>
      <c r="L50">
        <v>22</v>
      </c>
      <c r="M50" s="10">
        <v>43086.666643518518</v>
      </c>
      <c r="N50" s="10">
        <v>43086.666701388887</v>
      </c>
      <c r="O50" s="10">
        <v>43086.666643518518</v>
      </c>
      <c r="P50" s="10">
        <v>43086.677766203706</v>
      </c>
      <c r="Q50" s="10">
        <v>43086.677766203706</v>
      </c>
      <c r="V50" s="10">
        <v>43086.687916666669</v>
      </c>
      <c r="W50">
        <v>42</v>
      </c>
      <c r="X50" t="s">
        <v>11</v>
      </c>
      <c r="Y50">
        <v>0</v>
      </c>
    </row>
    <row r="51" spans="1:25" x14ac:dyDescent="0.25">
      <c r="A51">
        <v>313550</v>
      </c>
      <c r="B51" s="10">
        <v>43086</v>
      </c>
      <c r="C51">
        <v>4</v>
      </c>
      <c r="D51">
        <v>4</v>
      </c>
      <c r="E51">
        <v>1</v>
      </c>
      <c r="F51" t="s">
        <v>22</v>
      </c>
      <c r="G51">
        <v>210</v>
      </c>
      <c r="H51">
        <v>0</v>
      </c>
      <c r="I51" t="s">
        <v>167</v>
      </c>
      <c r="J51" t="s">
        <v>138</v>
      </c>
      <c r="K51">
        <v>137</v>
      </c>
      <c r="L51">
        <v>5</v>
      </c>
      <c r="M51" s="10">
        <v>43086.677395833336</v>
      </c>
      <c r="N51" s="10">
        <v>43086.705451388887</v>
      </c>
      <c r="O51" s="10">
        <v>43086.677384259259</v>
      </c>
      <c r="P51" s="10">
        <v>43086.715011574073</v>
      </c>
      <c r="Q51" s="10">
        <v>43086.715069444443</v>
      </c>
      <c r="R51" s="10">
        <v>43086.715150462966</v>
      </c>
      <c r="S51" s="10">
        <v>43086.724097222221</v>
      </c>
      <c r="V51" s="10">
        <v>43086.730578703704</v>
      </c>
      <c r="W51">
        <v>67</v>
      </c>
      <c r="X51" t="s">
        <v>18</v>
      </c>
      <c r="Y51">
        <v>3</v>
      </c>
    </row>
    <row r="52" spans="1:25" x14ac:dyDescent="0.25">
      <c r="A52">
        <v>313551</v>
      </c>
      <c r="B52" s="10">
        <v>43086</v>
      </c>
      <c r="C52">
        <v>1</v>
      </c>
      <c r="D52">
        <v>1</v>
      </c>
      <c r="E52">
        <v>12</v>
      </c>
      <c r="F52" t="s">
        <v>40</v>
      </c>
      <c r="G52">
        <v>210</v>
      </c>
      <c r="H52">
        <v>0</v>
      </c>
      <c r="I52" t="s">
        <v>168</v>
      </c>
      <c r="J52" t="s">
        <v>138</v>
      </c>
      <c r="K52">
        <v>143</v>
      </c>
      <c r="L52">
        <v>20</v>
      </c>
      <c r="M52" s="10">
        <v>43086.680972222224</v>
      </c>
      <c r="N52" s="10">
        <v>43086.681087962963</v>
      </c>
      <c r="O52" s="10">
        <v>43086.680960648147</v>
      </c>
      <c r="P52" s="10">
        <v>43086.68341435185</v>
      </c>
      <c r="Q52" s="10">
        <v>43086.686493055553</v>
      </c>
      <c r="V52" s="10">
        <v>43086.686898148146</v>
      </c>
      <c r="W52">
        <v>1</v>
      </c>
      <c r="X52" t="s">
        <v>11</v>
      </c>
      <c r="Y52">
        <v>0</v>
      </c>
    </row>
    <row r="53" spans="1:25" x14ac:dyDescent="0.25">
      <c r="A53">
        <v>313552</v>
      </c>
      <c r="B53" s="10">
        <v>43086</v>
      </c>
      <c r="C53">
        <v>2</v>
      </c>
      <c r="D53">
        <v>2</v>
      </c>
      <c r="E53">
        <v>15</v>
      </c>
      <c r="F53" t="s">
        <v>41</v>
      </c>
      <c r="G53">
        <v>0</v>
      </c>
      <c r="H53">
        <v>0</v>
      </c>
      <c r="I53" t="s">
        <v>169</v>
      </c>
      <c r="J53" t="s">
        <v>138</v>
      </c>
      <c r="K53">
        <v>135</v>
      </c>
      <c r="L53">
        <v>3</v>
      </c>
      <c r="M53" s="10">
        <v>43086.730381944442</v>
      </c>
      <c r="N53" s="10">
        <v>43086.732581018521</v>
      </c>
      <c r="O53" s="10">
        <v>43086.730370370373</v>
      </c>
      <c r="P53" s="10">
        <v>43086.734560185185</v>
      </c>
      <c r="Q53" s="10">
        <v>43086.742025462961</v>
      </c>
      <c r="R53" s="10">
        <v>43086.762164351851</v>
      </c>
      <c r="V53" s="10">
        <v>43086.870173611111</v>
      </c>
      <c r="W53">
        <v>57</v>
      </c>
      <c r="X53" t="s">
        <v>11</v>
      </c>
      <c r="Y53">
        <v>2</v>
      </c>
    </row>
    <row r="54" spans="1:25" x14ac:dyDescent="0.25">
      <c r="A54">
        <v>313553</v>
      </c>
      <c r="B54" s="10">
        <v>43086</v>
      </c>
      <c r="C54">
        <v>1</v>
      </c>
      <c r="D54">
        <v>1</v>
      </c>
      <c r="E54">
        <v>16</v>
      </c>
      <c r="F54" t="s">
        <v>8</v>
      </c>
      <c r="G54">
        <v>399</v>
      </c>
      <c r="H54">
        <v>0</v>
      </c>
      <c r="I54" t="s">
        <v>170</v>
      </c>
      <c r="J54" t="s">
        <v>138</v>
      </c>
      <c r="K54">
        <v>161</v>
      </c>
      <c r="L54">
        <v>6</v>
      </c>
      <c r="M54" s="10">
        <v>43086.768321759257</v>
      </c>
      <c r="N54" s="10">
        <v>43086.769918981481</v>
      </c>
      <c r="O54" s="10">
        <v>43086.768321759257</v>
      </c>
      <c r="P54" s="10">
        <v>43086.771643518521</v>
      </c>
      <c r="Q54" s="10">
        <v>43086.774826388886</v>
      </c>
      <c r="V54" s="10">
        <v>43086.819189814814</v>
      </c>
      <c r="W54">
        <v>40</v>
      </c>
      <c r="X54" t="s">
        <v>18</v>
      </c>
      <c r="Y54">
        <v>0</v>
      </c>
    </row>
    <row r="55" spans="1:25" x14ac:dyDescent="0.25">
      <c r="A55">
        <v>313554</v>
      </c>
      <c r="B55" s="10">
        <v>43086</v>
      </c>
      <c r="C55">
        <v>1</v>
      </c>
      <c r="D55">
        <v>1</v>
      </c>
      <c r="E55">
        <v>14</v>
      </c>
      <c r="F55" t="s">
        <v>38</v>
      </c>
      <c r="G55">
        <v>210</v>
      </c>
      <c r="H55">
        <v>0</v>
      </c>
      <c r="I55" t="s">
        <v>138</v>
      </c>
      <c r="J55" t="s">
        <v>138</v>
      </c>
      <c r="K55">
        <v>142</v>
      </c>
      <c r="L55">
        <v>4</v>
      </c>
      <c r="M55" s="10">
        <v>43086.773344907408</v>
      </c>
      <c r="N55" s="10">
        <v>43086.773402777777</v>
      </c>
      <c r="O55" s="10">
        <v>43086.773344907408</v>
      </c>
      <c r="P55" s="10">
        <v>43086.776469907411</v>
      </c>
      <c r="Q55" s="10">
        <v>43086.782280092593</v>
      </c>
      <c r="R55" s="10">
        <v>43086.794398148151</v>
      </c>
      <c r="V55" s="10">
        <v>43086.815775462965</v>
      </c>
      <c r="W55">
        <v>25</v>
      </c>
      <c r="X55" t="s">
        <v>11</v>
      </c>
      <c r="Y55">
        <v>13</v>
      </c>
    </row>
    <row r="56" spans="1:25" x14ac:dyDescent="0.25">
      <c r="A56">
        <v>313555</v>
      </c>
      <c r="B56" s="10">
        <v>43086</v>
      </c>
      <c r="C56">
        <v>1</v>
      </c>
      <c r="D56">
        <v>1</v>
      </c>
      <c r="E56">
        <v>15</v>
      </c>
      <c r="F56" t="s">
        <v>42</v>
      </c>
      <c r="G56">
        <v>210</v>
      </c>
      <c r="H56">
        <v>0</v>
      </c>
      <c r="I56" t="s">
        <v>171</v>
      </c>
      <c r="J56" t="s">
        <v>138</v>
      </c>
      <c r="K56">
        <v>146</v>
      </c>
      <c r="L56">
        <v>18</v>
      </c>
      <c r="M56" s="10">
        <v>43086.7809375</v>
      </c>
      <c r="N56" s="10">
        <v>43086.804131944446</v>
      </c>
      <c r="O56" s="10">
        <v>43086.780925925923</v>
      </c>
      <c r="P56" s="10">
        <v>43086.804178240738</v>
      </c>
      <c r="Q56" s="10">
        <v>43086.87572916667</v>
      </c>
      <c r="R56" s="10">
        <v>43086.876608796294</v>
      </c>
      <c r="V56" s="10">
        <v>43086.885428240741</v>
      </c>
      <c r="W56">
        <v>33</v>
      </c>
      <c r="X56" t="s">
        <v>18</v>
      </c>
      <c r="Y56">
        <v>3</v>
      </c>
    </row>
    <row r="57" spans="1:25" x14ac:dyDescent="0.25">
      <c r="A57">
        <v>313556</v>
      </c>
      <c r="B57" s="10">
        <v>43086</v>
      </c>
      <c r="C57">
        <v>4</v>
      </c>
      <c r="D57">
        <v>4</v>
      </c>
      <c r="E57">
        <v>1</v>
      </c>
      <c r="F57" t="s">
        <v>22</v>
      </c>
      <c r="G57">
        <v>210</v>
      </c>
      <c r="H57">
        <v>0</v>
      </c>
      <c r="I57" t="s">
        <v>172</v>
      </c>
    </row>
    <row r="58" spans="1:25" x14ac:dyDescent="0.25">
      <c r="A58" t="s">
        <v>173</v>
      </c>
      <c r="C58">
        <v>6</v>
      </c>
      <c r="D58" s="10">
        <v>43086.793090277781</v>
      </c>
      <c r="E58" s="10">
        <v>43086.796122685184</v>
      </c>
      <c r="F58" s="10">
        <v>43086.793078703704</v>
      </c>
      <c r="G58" s="10">
        <v>43086.803090277775</v>
      </c>
      <c r="H58" s="10">
        <v>43086.824837962966</v>
      </c>
      <c r="I58" s="10">
        <v>43086.842442129629</v>
      </c>
      <c r="N58">
        <v>70</v>
      </c>
      <c r="O58" t="s">
        <v>11</v>
      </c>
      <c r="P58">
        <v>999999</v>
      </c>
      <c r="Q58" t="s">
        <v>174</v>
      </c>
      <c r="R58" t="s">
        <v>175</v>
      </c>
      <c r="S58">
        <v>0</v>
      </c>
      <c r="T58">
        <v>0</v>
      </c>
      <c r="U58" t="s">
        <v>138</v>
      </c>
      <c r="V58" t="s">
        <v>138</v>
      </c>
      <c r="W58" t="s">
        <v>12</v>
      </c>
    </row>
    <row r="59" spans="1:25" x14ac:dyDescent="0.25">
      <c r="A59">
        <v>313557</v>
      </c>
      <c r="B59" s="10">
        <v>43086</v>
      </c>
      <c r="C59">
        <v>1</v>
      </c>
      <c r="D59">
        <v>1</v>
      </c>
      <c r="E59">
        <v>16</v>
      </c>
      <c r="F59" t="s">
        <v>8</v>
      </c>
      <c r="G59">
        <v>210</v>
      </c>
      <c r="H59">
        <v>0</v>
      </c>
      <c r="I59" t="s">
        <v>176</v>
      </c>
      <c r="J59" t="s">
        <v>138</v>
      </c>
      <c r="K59">
        <v>140</v>
      </c>
      <c r="L59">
        <v>16</v>
      </c>
      <c r="M59" s="10">
        <v>43086.804710648146</v>
      </c>
      <c r="N59" s="10">
        <v>43086.809791666667</v>
      </c>
      <c r="O59" s="10">
        <v>43086.804710648146</v>
      </c>
      <c r="P59" s="10">
        <v>43086.812280092592</v>
      </c>
      <c r="Q59" s="10">
        <v>43086.82</v>
      </c>
      <c r="V59" s="10">
        <v>43086.904270833336</v>
      </c>
      <c r="W59">
        <v>0</v>
      </c>
      <c r="X59" t="s">
        <v>11</v>
      </c>
      <c r="Y59">
        <v>0</v>
      </c>
    </row>
    <row r="60" spans="1:25" x14ac:dyDescent="0.25">
      <c r="A60">
        <v>313558</v>
      </c>
      <c r="B60" s="10">
        <v>43086</v>
      </c>
      <c r="C60">
        <v>1</v>
      </c>
      <c r="D60">
        <v>1</v>
      </c>
      <c r="E60">
        <v>52</v>
      </c>
      <c r="F60" t="s">
        <v>43</v>
      </c>
      <c r="G60">
        <v>0</v>
      </c>
      <c r="H60">
        <v>0</v>
      </c>
      <c r="I60" t="s">
        <v>177</v>
      </c>
      <c r="J60" t="s">
        <v>138</v>
      </c>
      <c r="M60" s="10">
        <v>43086.804814814815</v>
      </c>
      <c r="O60" s="10">
        <v>43086.804814814815</v>
      </c>
      <c r="V60" s="10">
        <v>43086.805555555555</v>
      </c>
      <c r="W60">
        <v>0</v>
      </c>
      <c r="Y60">
        <v>0</v>
      </c>
    </row>
    <row r="61" spans="1:25" x14ac:dyDescent="0.25">
      <c r="A61">
        <v>313559</v>
      </c>
      <c r="B61" s="10">
        <v>43086</v>
      </c>
      <c r="C61">
        <v>1</v>
      </c>
      <c r="D61">
        <v>1</v>
      </c>
      <c r="E61">
        <v>52</v>
      </c>
      <c r="F61" t="s">
        <v>43</v>
      </c>
      <c r="G61">
        <v>0</v>
      </c>
      <c r="H61">
        <v>0</v>
      </c>
      <c r="I61" t="s">
        <v>178</v>
      </c>
      <c r="K61">
        <v>11</v>
      </c>
      <c r="L61">
        <v>19</v>
      </c>
      <c r="M61" s="10">
        <v>43086.813472222224</v>
      </c>
      <c r="N61" s="10">
        <v>43086.823518518519</v>
      </c>
      <c r="O61" s="10">
        <v>43086.813460648147</v>
      </c>
      <c r="P61" s="10">
        <v>43086.82953703704</v>
      </c>
      <c r="V61" s="10">
        <v>43086.832291666666</v>
      </c>
      <c r="W61">
        <v>0</v>
      </c>
      <c r="Y61">
        <v>0</v>
      </c>
    </row>
    <row r="62" spans="1:25" x14ac:dyDescent="0.25">
      <c r="A62">
        <v>313560</v>
      </c>
      <c r="B62" s="10">
        <v>43086</v>
      </c>
      <c r="C62">
        <v>4</v>
      </c>
      <c r="D62">
        <v>4</v>
      </c>
      <c r="E62">
        <v>3</v>
      </c>
      <c r="F62" t="s">
        <v>17</v>
      </c>
      <c r="G62">
        <v>399</v>
      </c>
      <c r="H62">
        <v>0</v>
      </c>
      <c r="I62" t="s">
        <v>179</v>
      </c>
      <c r="J62" t="s">
        <v>180</v>
      </c>
      <c r="K62">
        <v>142</v>
      </c>
      <c r="L62">
        <v>4</v>
      </c>
      <c r="M62" s="10">
        <v>43086.824050925927</v>
      </c>
      <c r="N62" s="10">
        <v>43086.824444444443</v>
      </c>
      <c r="O62" s="10">
        <v>43086.824050925927</v>
      </c>
      <c r="P62" s="10">
        <v>43086.831631944442</v>
      </c>
      <c r="Q62" s="10">
        <v>43086.881828703707</v>
      </c>
      <c r="R62" s="10">
        <v>43086.881898148145</v>
      </c>
      <c r="V62" s="10">
        <v>43086.893854166665</v>
      </c>
      <c r="W62">
        <v>30</v>
      </c>
      <c r="X62" t="s">
        <v>11</v>
      </c>
      <c r="Y62">
        <v>2</v>
      </c>
    </row>
    <row r="63" spans="1:25" x14ac:dyDescent="0.25">
      <c r="A63">
        <v>313561</v>
      </c>
      <c r="B63" s="10">
        <v>43086</v>
      </c>
      <c r="C63">
        <v>4</v>
      </c>
      <c r="D63">
        <v>4</v>
      </c>
      <c r="E63">
        <v>1</v>
      </c>
      <c r="F63" t="s">
        <v>22</v>
      </c>
      <c r="G63">
        <v>399</v>
      </c>
      <c r="H63">
        <v>0</v>
      </c>
      <c r="I63" t="s">
        <v>138</v>
      </c>
      <c r="J63" t="s">
        <v>138</v>
      </c>
      <c r="K63">
        <v>11</v>
      </c>
      <c r="L63">
        <v>19</v>
      </c>
      <c r="M63" s="10">
        <v>43086.830833333333</v>
      </c>
      <c r="N63" s="10">
        <v>43086.832187499997</v>
      </c>
      <c r="O63" s="10">
        <v>43086.830821759257</v>
      </c>
      <c r="P63" s="10">
        <v>43086.832187499997</v>
      </c>
      <c r="Q63" s="10">
        <v>43086.859768518516</v>
      </c>
      <c r="R63" s="10">
        <v>43086.859849537039</v>
      </c>
      <c r="V63" s="10">
        <v>43086.90152777778</v>
      </c>
      <c r="W63">
        <v>30</v>
      </c>
      <c r="X63" t="s">
        <v>18</v>
      </c>
      <c r="Y63">
        <v>90</v>
      </c>
    </row>
    <row r="64" spans="1:25" x14ac:dyDescent="0.25">
      <c r="A64">
        <v>313562</v>
      </c>
      <c r="B64" s="10">
        <v>43086</v>
      </c>
      <c r="C64">
        <v>1</v>
      </c>
      <c r="D64">
        <v>1</v>
      </c>
      <c r="E64">
        <v>16</v>
      </c>
      <c r="F64" t="s">
        <v>8</v>
      </c>
      <c r="H64">
        <v>0</v>
      </c>
      <c r="K64">
        <v>136</v>
      </c>
      <c r="L64">
        <v>5</v>
      </c>
      <c r="M64" s="10">
        <v>43086.832546296297</v>
      </c>
      <c r="N64" s="10">
        <v>43086.833182870374</v>
      </c>
      <c r="O64" s="10">
        <v>43086.832546296297</v>
      </c>
      <c r="P64" s="10">
        <v>43086.833194444444</v>
      </c>
      <c r="Q64" s="10">
        <v>43086.871354166666</v>
      </c>
      <c r="V64" s="10">
        <v>43086.871898148151</v>
      </c>
      <c r="W64">
        <v>36</v>
      </c>
      <c r="X64" t="s">
        <v>11</v>
      </c>
      <c r="Y64">
        <v>0</v>
      </c>
    </row>
    <row r="65" spans="1:25" x14ac:dyDescent="0.25">
      <c r="A65">
        <v>313563</v>
      </c>
      <c r="B65" s="10">
        <v>43086</v>
      </c>
      <c r="C65">
        <v>1</v>
      </c>
      <c r="D65">
        <v>1</v>
      </c>
      <c r="E65">
        <v>32</v>
      </c>
      <c r="F65" t="s">
        <v>45</v>
      </c>
      <c r="G65">
        <v>0</v>
      </c>
      <c r="H65">
        <v>0</v>
      </c>
      <c r="I65" t="s">
        <v>181</v>
      </c>
      <c r="J65" t="s">
        <v>138</v>
      </c>
      <c r="K65">
        <v>156</v>
      </c>
      <c r="L65">
        <v>9</v>
      </c>
      <c r="M65" s="10">
        <v>43086.841747685183</v>
      </c>
      <c r="N65" s="10">
        <v>43086.842592592591</v>
      </c>
      <c r="O65" s="10">
        <v>43086.841736111113</v>
      </c>
      <c r="P65" s="10">
        <v>43086.85292824074</v>
      </c>
      <c r="Q65" s="10">
        <v>43086.85292824074</v>
      </c>
      <c r="R65" s="10">
        <v>43086.868842592594</v>
      </c>
      <c r="V65" s="10">
        <v>43086.884444444448</v>
      </c>
      <c r="W65">
        <v>43</v>
      </c>
      <c r="X65" t="s">
        <v>11</v>
      </c>
      <c r="Y65">
        <v>54</v>
      </c>
    </row>
    <row r="66" spans="1:25" x14ac:dyDescent="0.25">
      <c r="A66">
        <v>313564</v>
      </c>
      <c r="B66" s="10">
        <v>43086</v>
      </c>
      <c r="C66">
        <v>4</v>
      </c>
      <c r="D66">
        <v>4</v>
      </c>
      <c r="E66">
        <v>3</v>
      </c>
      <c r="F66" t="s">
        <v>17</v>
      </c>
      <c r="G66">
        <v>210</v>
      </c>
      <c r="H66">
        <v>0</v>
      </c>
      <c r="I66" t="s">
        <v>138</v>
      </c>
      <c r="J66" t="s">
        <v>138</v>
      </c>
      <c r="K66">
        <v>13</v>
      </c>
      <c r="L66">
        <v>22</v>
      </c>
      <c r="M66" s="10">
        <v>43086.844918981478</v>
      </c>
      <c r="N66" s="10">
        <v>43086.845011574071</v>
      </c>
      <c r="O66" s="10">
        <v>43086.844918981478</v>
      </c>
      <c r="P66" s="10">
        <v>43086.845023148147</v>
      </c>
      <c r="Q66" s="10">
        <v>43086.876631944448</v>
      </c>
      <c r="V66" s="10">
        <v>43086.908229166664</v>
      </c>
      <c r="W66">
        <v>40</v>
      </c>
      <c r="X66" t="s">
        <v>11</v>
      </c>
      <c r="Y66">
        <v>0</v>
      </c>
    </row>
    <row r="67" spans="1:25" x14ac:dyDescent="0.25">
      <c r="A67">
        <v>313565</v>
      </c>
      <c r="B67" s="10">
        <v>43086</v>
      </c>
      <c r="C67">
        <v>2</v>
      </c>
      <c r="D67">
        <v>2</v>
      </c>
      <c r="E67">
        <v>53</v>
      </c>
      <c r="F67" t="s">
        <v>46</v>
      </c>
      <c r="G67">
        <v>0</v>
      </c>
      <c r="H67">
        <v>0</v>
      </c>
      <c r="I67" t="s">
        <v>138</v>
      </c>
      <c r="J67" t="s">
        <v>138</v>
      </c>
      <c r="K67">
        <v>135</v>
      </c>
      <c r="L67">
        <v>3</v>
      </c>
      <c r="M67" s="10">
        <v>43086.8591087963</v>
      </c>
      <c r="N67" s="10">
        <v>43086.870682870373</v>
      </c>
      <c r="O67" s="10">
        <v>43086.859097222223</v>
      </c>
      <c r="P67" s="10">
        <v>43086.878900462965</v>
      </c>
      <c r="Q67" s="10">
        <v>43086.878912037035</v>
      </c>
      <c r="V67" s="10">
        <v>43086.91946759259</v>
      </c>
      <c r="W67">
        <v>79</v>
      </c>
      <c r="X67" t="s">
        <v>18</v>
      </c>
      <c r="Y67">
        <v>0</v>
      </c>
    </row>
    <row r="68" spans="1:25" x14ac:dyDescent="0.25">
      <c r="A68">
        <v>313566</v>
      </c>
      <c r="B68" s="10">
        <v>43086</v>
      </c>
      <c r="C68">
        <v>4</v>
      </c>
      <c r="D68">
        <v>4</v>
      </c>
      <c r="E68">
        <v>1</v>
      </c>
      <c r="F68" t="s">
        <v>22</v>
      </c>
      <c r="H68">
        <v>0</v>
      </c>
      <c r="K68">
        <v>154</v>
      </c>
      <c r="L68">
        <v>19</v>
      </c>
      <c r="M68" s="10">
        <v>43086.860891203702</v>
      </c>
      <c r="N68" s="10">
        <v>43086.861064814817</v>
      </c>
      <c r="O68" s="10">
        <v>43086.860891203702</v>
      </c>
      <c r="P68" s="10">
        <v>43086.861076388886</v>
      </c>
      <c r="Q68" s="10">
        <v>43086.868703703702</v>
      </c>
      <c r="V68" s="10">
        <v>43086.885023148148</v>
      </c>
      <c r="W68">
        <v>30</v>
      </c>
      <c r="X68" t="s">
        <v>11</v>
      </c>
      <c r="Y68">
        <v>0</v>
      </c>
    </row>
    <row r="69" spans="1:25" x14ac:dyDescent="0.25">
      <c r="A69">
        <v>313567</v>
      </c>
      <c r="B69" s="10">
        <v>43086</v>
      </c>
      <c r="C69">
        <v>5</v>
      </c>
      <c r="D69">
        <v>1</v>
      </c>
      <c r="E69">
        <v>12</v>
      </c>
      <c r="F69" t="s">
        <v>40</v>
      </c>
      <c r="G69">
        <v>0</v>
      </c>
      <c r="H69">
        <v>0</v>
      </c>
      <c r="I69" t="s">
        <v>138</v>
      </c>
      <c r="J69" t="s">
        <v>138</v>
      </c>
      <c r="M69" s="10">
        <v>43086.866307870368</v>
      </c>
      <c r="O69" s="10">
        <v>43086.866296296299</v>
      </c>
      <c r="V69" s="10">
        <v>43086.975439814814</v>
      </c>
      <c r="W69">
        <v>17</v>
      </c>
      <c r="X69" t="s">
        <v>11</v>
      </c>
      <c r="Y69">
        <v>0</v>
      </c>
    </row>
    <row r="70" spans="1:25" x14ac:dyDescent="0.25">
      <c r="A70">
        <v>313568</v>
      </c>
      <c r="B70" s="10">
        <v>43086</v>
      </c>
      <c r="C70">
        <v>1</v>
      </c>
      <c r="D70">
        <v>1</v>
      </c>
      <c r="E70">
        <v>12</v>
      </c>
      <c r="F70" t="s">
        <v>40</v>
      </c>
      <c r="G70">
        <v>0</v>
      </c>
      <c r="H70">
        <v>0</v>
      </c>
      <c r="I70" t="s">
        <v>138</v>
      </c>
      <c r="J70" t="s">
        <v>138</v>
      </c>
      <c r="K70">
        <v>161</v>
      </c>
      <c r="L70">
        <v>6</v>
      </c>
      <c r="M70" s="10">
        <v>43086.869942129626</v>
      </c>
      <c r="N70" s="10">
        <v>43086.872581018521</v>
      </c>
      <c r="O70" s="10">
        <v>43086.869930555556</v>
      </c>
      <c r="P70" s="10">
        <v>43086.87840277778</v>
      </c>
      <c r="Q70" s="10">
        <v>43086.87841435185</v>
      </c>
      <c r="V70" s="10">
        <v>43086.88013888889</v>
      </c>
      <c r="W70">
        <v>75</v>
      </c>
      <c r="X70" t="s">
        <v>18</v>
      </c>
      <c r="Y70">
        <v>0</v>
      </c>
    </row>
    <row r="71" spans="1:25" x14ac:dyDescent="0.25">
      <c r="A71">
        <v>313569</v>
      </c>
      <c r="B71" s="10">
        <v>43086</v>
      </c>
      <c r="C71">
        <v>1</v>
      </c>
      <c r="D71">
        <v>1</v>
      </c>
      <c r="E71">
        <v>3</v>
      </c>
      <c r="F71" t="s">
        <v>30</v>
      </c>
      <c r="G71">
        <v>210</v>
      </c>
      <c r="H71">
        <v>0</v>
      </c>
      <c r="I71" t="s">
        <v>182</v>
      </c>
      <c r="J71" t="s">
        <v>138</v>
      </c>
      <c r="K71">
        <v>137</v>
      </c>
      <c r="L71">
        <v>5</v>
      </c>
      <c r="M71" s="10">
        <v>43086.876284722224</v>
      </c>
      <c r="N71" s="10">
        <v>43086.877141203702</v>
      </c>
      <c r="O71" s="10">
        <v>43086.876261574071</v>
      </c>
      <c r="P71" s="10">
        <v>43086.889884259261</v>
      </c>
      <c r="Q71" s="10">
        <v>43086.890046296299</v>
      </c>
      <c r="R71" s="10">
        <v>43086.907395833332</v>
      </c>
      <c r="V71" s="10">
        <v>43086.92696759259</v>
      </c>
      <c r="W71">
        <v>52</v>
      </c>
      <c r="X71" t="s">
        <v>18</v>
      </c>
      <c r="Y71">
        <v>3</v>
      </c>
    </row>
    <row r="72" spans="1:25" x14ac:dyDescent="0.25">
      <c r="A72">
        <v>313570</v>
      </c>
      <c r="B72" s="10">
        <v>43086</v>
      </c>
      <c r="C72">
        <v>1</v>
      </c>
      <c r="D72">
        <v>1</v>
      </c>
      <c r="E72">
        <v>11</v>
      </c>
      <c r="F72" t="s">
        <v>24</v>
      </c>
      <c r="G72">
        <v>399</v>
      </c>
      <c r="H72">
        <v>0</v>
      </c>
      <c r="I72" t="s">
        <v>183</v>
      </c>
      <c r="J72" t="s">
        <v>138</v>
      </c>
      <c r="K72">
        <v>156</v>
      </c>
      <c r="L72">
        <v>9</v>
      </c>
      <c r="M72" s="10">
        <v>43086.891562500001</v>
      </c>
      <c r="N72" s="10">
        <v>43086.891712962963</v>
      </c>
      <c r="O72" s="10">
        <v>43086.891550925924</v>
      </c>
      <c r="P72" s="10">
        <v>43086.893912037034</v>
      </c>
      <c r="Q72" s="10">
        <v>43086.901631944442</v>
      </c>
      <c r="V72" s="10">
        <v>43086.945219907408</v>
      </c>
      <c r="W72">
        <v>63</v>
      </c>
      <c r="X72" t="s">
        <v>11</v>
      </c>
      <c r="Y72">
        <v>0</v>
      </c>
    </row>
    <row r="73" spans="1:25" x14ac:dyDescent="0.25">
      <c r="A73">
        <v>313571</v>
      </c>
      <c r="B73" s="10">
        <v>43086</v>
      </c>
      <c r="C73">
        <v>3</v>
      </c>
      <c r="D73">
        <v>1</v>
      </c>
      <c r="E73">
        <v>12</v>
      </c>
      <c r="F73" t="s">
        <v>40</v>
      </c>
      <c r="G73">
        <v>0</v>
      </c>
      <c r="H73">
        <v>0</v>
      </c>
      <c r="I73" t="s">
        <v>138</v>
      </c>
      <c r="J73" t="s">
        <v>138</v>
      </c>
      <c r="M73" s="10">
        <v>43086.892870370371</v>
      </c>
      <c r="O73" s="10">
        <v>43086.892870370371</v>
      </c>
      <c r="V73" s="10">
        <v>43086.974826388891</v>
      </c>
      <c r="W73">
        <v>52</v>
      </c>
      <c r="X73" t="s">
        <v>18</v>
      </c>
      <c r="Y73">
        <v>0</v>
      </c>
    </row>
    <row r="74" spans="1:25" x14ac:dyDescent="0.25">
      <c r="A74">
        <v>313572</v>
      </c>
      <c r="B74" s="10">
        <v>43086</v>
      </c>
      <c r="C74">
        <v>1</v>
      </c>
      <c r="D74">
        <v>1</v>
      </c>
      <c r="E74">
        <v>2</v>
      </c>
      <c r="F74" t="s">
        <v>47</v>
      </c>
      <c r="G74">
        <v>210</v>
      </c>
      <c r="H74">
        <v>0</v>
      </c>
      <c r="I74" t="s">
        <v>138</v>
      </c>
      <c r="J74" t="s">
        <v>138</v>
      </c>
      <c r="K74">
        <v>147</v>
      </c>
      <c r="L74">
        <v>26</v>
      </c>
      <c r="M74" s="10">
        <v>43086.912708333337</v>
      </c>
      <c r="N74" s="10">
        <v>43086.912835648145</v>
      </c>
      <c r="O74" s="10">
        <v>43086.91269675926</v>
      </c>
      <c r="P74" s="10">
        <v>43086.912847222222</v>
      </c>
      <c r="Q74" s="10">
        <v>43086.912847222222</v>
      </c>
      <c r="V74" s="10">
        <v>43086.913148148145</v>
      </c>
      <c r="W74">
        <v>22</v>
      </c>
      <c r="X74" t="s">
        <v>18</v>
      </c>
      <c r="Y74">
        <v>0</v>
      </c>
    </row>
    <row r="75" spans="1:25" x14ac:dyDescent="0.25">
      <c r="A75">
        <v>313573</v>
      </c>
      <c r="B75" s="10">
        <v>43086</v>
      </c>
      <c r="C75">
        <v>1</v>
      </c>
      <c r="D75">
        <v>1</v>
      </c>
      <c r="E75">
        <v>12</v>
      </c>
      <c r="F75" t="s">
        <v>40</v>
      </c>
      <c r="G75">
        <v>0</v>
      </c>
      <c r="H75">
        <v>0</v>
      </c>
      <c r="I75" t="s">
        <v>184</v>
      </c>
      <c r="J75" t="s">
        <v>138</v>
      </c>
      <c r="K75">
        <v>142</v>
      </c>
      <c r="L75">
        <v>4</v>
      </c>
      <c r="M75" s="10">
        <v>43086.926365740743</v>
      </c>
      <c r="N75" s="10">
        <v>43086.928402777776</v>
      </c>
      <c r="O75" s="10">
        <v>43086.926365740743</v>
      </c>
      <c r="P75" s="10">
        <v>43086.934444444443</v>
      </c>
      <c r="Q75" s="10">
        <v>43086.946770833332</v>
      </c>
      <c r="V75" s="10">
        <v>43086.957384259258</v>
      </c>
      <c r="W75">
        <v>53</v>
      </c>
      <c r="X75" t="s">
        <v>18</v>
      </c>
      <c r="Y75">
        <v>0</v>
      </c>
    </row>
    <row r="76" spans="1:25" x14ac:dyDescent="0.25">
      <c r="A76">
        <v>313574</v>
      </c>
      <c r="B76" s="10">
        <v>43086</v>
      </c>
      <c r="C76">
        <v>4</v>
      </c>
      <c r="D76">
        <v>4</v>
      </c>
      <c r="E76">
        <v>3</v>
      </c>
      <c r="F76" t="s">
        <v>17</v>
      </c>
      <c r="G76">
        <v>0</v>
      </c>
      <c r="H76">
        <v>0</v>
      </c>
      <c r="I76" t="s">
        <v>185</v>
      </c>
    </row>
    <row r="77" spans="1:25" x14ac:dyDescent="0.25">
      <c r="A77" t="s">
        <v>186</v>
      </c>
      <c r="B77" t="s">
        <v>138</v>
      </c>
      <c r="C77">
        <v>5</v>
      </c>
      <c r="D77" s="10">
        <v>43086.929432870369</v>
      </c>
      <c r="E77" s="10">
        <v>43086.937002314815</v>
      </c>
      <c r="F77" s="10">
        <v>43086.9294212963</v>
      </c>
      <c r="G77" s="10">
        <v>43086.949687499997</v>
      </c>
      <c r="H77" s="10">
        <v>43086.94971064815</v>
      </c>
      <c r="I77" s="10">
        <v>43086.96502314815</v>
      </c>
      <c r="N77">
        <v>42</v>
      </c>
      <c r="O77" t="s">
        <v>18</v>
      </c>
      <c r="P77">
        <v>999999</v>
      </c>
      <c r="Q77" t="s">
        <v>187</v>
      </c>
      <c r="R77" t="s">
        <v>188</v>
      </c>
      <c r="S77">
        <v>0</v>
      </c>
      <c r="T77">
        <v>0</v>
      </c>
      <c r="U77" t="s">
        <v>138</v>
      </c>
      <c r="V77" t="s">
        <v>138</v>
      </c>
      <c r="W77" t="s">
        <v>15</v>
      </c>
    </row>
    <row r="78" spans="1:25" x14ac:dyDescent="0.25">
      <c r="A78">
        <v>313575</v>
      </c>
      <c r="B78" s="10">
        <v>43086</v>
      </c>
      <c r="C78">
        <v>1</v>
      </c>
      <c r="D78">
        <v>1</v>
      </c>
      <c r="E78">
        <v>7</v>
      </c>
      <c r="F78" t="s">
        <v>28</v>
      </c>
      <c r="G78">
        <v>210</v>
      </c>
      <c r="H78">
        <v>0</v>
      </c>
      <c r="I78" t="s">
        <v>189</v>
      </c>
      <c r="J78" t="s">
        <v>138</v>
      </c>
      <c r="M78" s="10">
        <v>43086.931192129632</v>
      </c>
      <c r="O78" s="10">
        <v>43086.931180555555</v>
      </c>
      <c r="V78" s="10">
        <v>43086.950706018521</v>
      </c>
      <c r="W78">
        <v>0</v>
      </c>
      <c r="Y78">
        <v>0</v>
      </c>
    </row>
    <row r="79" spans="1:25" x14ac:dyDescent="0.25">
      <c r="A79">
        <v>313576</v>
      </c>
      <c r="B79" s="10">
        <v>43086</v>
      </c>
      <c r="C79">
        <v>4</v>
      </c>
      <c r="D79">
        <v>4</v>
      </c>
      <c r="E79">
        <v>3</v>
      </c>
      <c r="F79" t="s">
        <v>17</v>
      </c>
      <c r="G79">
        <v>0</v>
      </c>
      <c r="H79">
        <v>0</v>
      </c>
      <c r="I79" t="s">
        <v>190</v>
      </c>
    </row>
    <row r="80" spans="1:25" x14ac:dyDescent="0.25">
      <c r="A80" t="s">
        <v>191</v>
      </c>
      <c r="B80" t="s">
        <v>192</v>
      </c>
      <c r="C80">
        <v>138</v>
      </c>
      <c r="D80">
        <v>6</v>
      </c>
      <c r="E80" s="10">
        <v>43086.932280092595</v>
      </c>
      <c r="F80" s="10">
        <v>43086.950196759259</v>
      </c>
      <c r="G80" s="10">
        <v>43086.932268518518</v>
      </c>
      <c r="H80" s="10">
        <v>43086.966053240743</v>
      </c>
      <c r="J80" s="10">
        <v>43087.000393518516</v>
      </c>
      <c r="O80">
        <v>35</v>
      </c>
      <c r="P80" t="s">
        <v>18</v>
      </c>
      <c r="Q80">
        <v>999999</v>
      </c>
      <c r="R80" t="s">
        <v>193</v>
      </c>
      <c r="S80" t="s">
        <v>175</v>
      </c>
      <c r="T80">
        <v>0</v>
      </c>
      <c r="U80">
        <v>0</v>
      </c>
      <c r="V80" t="s">
        <v>138</v>
      </c>
      <c r="W80" t="s">
        <v>138</v>
      </c>
      <c r="X80" t="s">
        <v>12</v>
      </c>
    </row>
    <row r="81" spans="1:25" x14ac:dyDescent="0.25">
      <c r="A81">
        <v>313577</v>
      </c>
      <c r="B81" s="10">
        <v>43086</v>
      </c>
      <c r="C81">
        <v>1</v>
      </c>
      <c r="D81">
        <v>1</v>
      </c>
      <c r="E81">
        <v>12</v>
      </c>
      <c r="F81" t="s">
        <v>40</v>
      </c>
      <c r="H81">
        <v>0</v>
      </c>
      <c r="M81" s="10">
        <v>43086.933287037034</v>
      </c>
      <c r="O81" s="10">
        <v>43086.933287037034</v>
      </c>
      <c r="V81" s="10">
        <v>43086.93677083333</v>
      </c>
      <c r="Y81">
        <v>0</v>
      </c>
    </row>
    <row r="82" spans="1:25" x14ac:dyDescent="0.25">
      <c r="A82">
        <v>313578</v>
      </c>
      <c r="B82" s="10">
        <v>43086</v>
      </c>
      <c r="C82">
        <v>1</v>
      </c>
      <c r="D82">
        <v>1</v>
      </c>
      <c r="E82">
        <v>51</v>
      </c>
      <c r="F82" t="s">
        <v>10</v>
      </c>
      <c r="G82">
        <v>210</v>
      </c>
      <c r="H82">
        <v>0</v>
      </c>
      <c r="I82" t="s">
        <v>194</v>
      </c>
      <c r="J82">
        <v>3065</v>
      </c>
      <c r="K82">
        <v>140</v>
      </c>
      <c r="L82">
        <v>16</v>
      </c>
      <c r="M82" s="10">
        <v>43086.935208333336</v>
      </c>
      <c r="N82" s="10">
        <v>43086.942650462966</v>
      </c>
      <c r="O82" s="10">
        <v>43086.935208333336</v>
      </c>
      <c r="P82" s="10">
        <v>43086.950636574074</v>
      </c>
      <c r="Q82" s="10">
        <v>43086.950648148151</v>
      </c>
      <c r="R82" s="10">
        <v>43086.974733796298</v>
      </c>
      <c r="S82" s="10">
        <v>43086.977696759262</v>
      </c>
      <c r="V82" s="10">
        <v>43086.997187499997</v>
      </c>
      <c r="W82">
        <v>18</v>
      </c>
      <c r="X82" t="s">
        <v>11</v>
      </c>
      <c r="Y82">
        <v>2</v>
      </c>
    </row>
    <row r="83" spans="1:25" x14ac:dyDescent="0.25">
      <c r="A83">
        <v>313579</v>
      </c>
      <c r="B83" s="10">
        <v>43086</v>
      </c>
      <c r="C83">
        <v>1</v>
      </c>
      <c r="D83">
        <v>1</v>
      </c>
      <c r="E83">
        <v>56</v>
      </c>
      <c r="F83" t="s">
        <v>48</v>
      </c>
      <c r="G83">
        <v>210</v>
      </c>
      <c r="H83">
        <v>0</v>
      </c>
      <c r="I83" t="s">
        <v>195</v>
      </c>
      <c r="J83" t="s">
        <v>138</v>
      </c>
      <c r="M83" s="10">
        <v>43086.942187499997</v>
      </c>
      <c r="O83" s="10">
        <v>43086.942187499997</v>
      </c>
      <c r="V83" s="10">
        <v>43086.969664351855</v>
      </c>
      <c r="W83">
        <v>0</v>
      </c>
      <c r="Y83">
        <v>0</v>
      </c>
    </row>
    <row r="84" spans="1:25" x14ac:dyDescent="0.25">
      <c r="A84">
        <v>313580</v>
      </c>
      <c r="B84" s="10">
        <v>43086</v>
      </c>
      <c r="C84">
        <v>4</v>
      </c>
      <c r="D84">
        <v>4</v>
      </c>
      <c r="E84">
        <v>3</v>
      </c>
      <c r="F84" t="s">
        <v>17</v>
      </c>
      <c r="G84">
        <v>399</v>
      </c>
      <c r="H84">
        <v>0</v>
      </c>
      <c r="I84" t="s">
        <v>196</v>
      </c>
      <c r="J84" t="s">
        <v>138</v>
      </c>
      <c r="K84">
        <v>156</v>
      </c>
      <c r="L84">
        <v>9</v>
      </c>
      <c r="M84" s="10">
        <v>43086.946134259262</v>
      </c>
      <c r="N84" s="10">
        <v>43086.946655092594</v>
      </c>
      <c r="O84" s="10">
        <v>43086.946122685185</v>
      </c>
      <c r="P84" s="10">
        <v>43086.94736111111</v>
      </c>
      <c r="Q84" s="10">
        <v>43086.950069444443</v>
      </c>
      <c r="R84" s="10">
        <v>43086.954826388886</v>
      </c>
      <c r="S84" s="10">
        <v>43086.956643518519</v>
      </c>
      <c r="V84" s="10">
        <v>43086.96707175926</v>
      </c>
      <c r="W84">
        <v>60</v>
      </c>
      <c r="X84" t="s">
        <v>11</v>
      </c>
      <c r="Y84">
        <v>54</v>
      </c>
    </row>
    <row r="85" spans="1:25" x14ac:dyDescent="0.25">
      <c r="A85">
        <v>313581</v>
      </c>
      <c r="B85" s="10">
        <v>43086</v>
      </c>
      <c r="C85">
        <v>1</v>
      </c>
      <c r="D85">
        <v>1</v>
      </c>
      <c r="E85">
        <v>3</v>
      </c>
      <c r="F85" t="s">
        <v>30</v>
      </c>
      <c r="G85">
        <v>0</v>
      </c>
      <c r="H85">
        <v>0</v>
      </c>
      <c r="I85" t="s">
        <v>197</v>
      </c>
      <c r="J85" t="s">
        <v>138</v>
      </c>
      <c r="K85">
        <v>146</v>
      </c>
      <c r="L85">
        <v>18</v>
      </c>
      <c r="M85" s="10">
        <v>43086.955613425926</v>
      </c>
      <c r="N85" s="10">
        <v>43086.957615740743</v>
      </c>
      <c r="O85" s="10">
        <v>43086.955601851849</v>
      </c>
      <c r="P85" s="10">
        <v>43086.966631944444</v>
      </c>
      <c r="Q85" s="10">
        <v>43086.974664351852</v>
      </c>
      <c r="V85" s="10">
        <v>43086.987488425926</v>
      </c>
      <c r="W85">
        <v>19</v>
      </c>
      <c r="X85" t="s">
        <v>18</v>
      </c>
      <c r="Y85">
        <v>0</v>
      </c>
    </row>
    <row r="86" spans="1:25" x14ac:dyDescent="0.25">
      <c r="A86">
        <v>313582</v>
      </c>
      <c r="B86" s="10">
        <v>43086</v>
      </c>
      <c r="C86">
        <v>4</v>
      </c>
      <c r="D86">
        <v>4</v>
      </c>
      <c r="E86">
        <v>3</v>
      </c>
      <c r="F86" t="s">
        <v>17</v>
      </c>
      <c r="G86">
        <v>399</v>
      </c>
      <c r="H86">
        <v>0</v>
      </c>
      <c r="I86" t="s">
        <v>198</v>
      </c>
      <c r="J86" t="s">
        <v>138</v>
      </c>
      <c r="K86">
        <v>137</v>
      </c>
      <c r="L86">
        <v>5</v>
      </c>
      <c r="M86" s="10">
        <v>43086.957743055558</v>
      </c>
      <c r="N86" s="10">
        <v>43086.974618055552</v>
      </c>
      <c r="O86" s="10">
        <v>43086.957743055558</v>
      </c>
      <c r="P86" s="10">
        <v>43086.974629629629</v>
      </c>
      <c r="Q86" s="10">
        <v>43086.974641203706</v>
      </c>
      <c r="R86" s="10">
        <v>43086.978865740741</v>
      </c>
      <c r="V86" s="10">
        <v>43086.995995370373</v>
      </c>
      <c r="W86">
        <v>0</v>
      </c>
      <c r="X86" t="s">
        <v>11</v>
      </c>
      <c r="Y86">
        <v>4</v>
      </c>
    </row>
    <row r="87" spans="1:25" x14ac:dyDescent="0.25">
      <c r="A87">
        <v>313583</v>
      </c>
      <c r="B87" s="10">
        <v>43086</v>
      </c>
      <c r="C87">
        <v>1</v>
      </c>
      <c r="D87">
        <v>1</v>
      </c>
      <c r="E87">
        <v>11</v>
      </c>
      <c r="F87" t="s">
        <v>24</v>
      </c>
      <c r="G87">
        <v>210</v>
      </c>
      <c r="H87">
        <v>0</v>
      </c>
      <c r="I87" t="s">
        <v>199</v>
      </c>
      <c r="J87" t="s">
        <v>138</v>
      </c>
      <c r="K87">
        <v>137</v>
      </c>
      <c r="L87">
        <v>5</v>
      </c>
      <c r="M87" s="10">
        <v>43086.957928240743</v>
      </c>
      <c r="N87" s="10">
        <v>43086.958611111113</v>
      </c>
      <c r="O87" s="10">
        <v>43086.957928240743</v>
      </c>
      <c r="P87" s="10">
        <v>43086.960393518515</v>
      </c>
      <c r="Q87" s="10">
        <v>43086.963773148149</v>
      </c>
      <c r="V87" s="10">
        <v>43086.965787037036</v>
      </c>
      <c r="W87">
        <v>1</v>
      </c>
      <c r="X87" t="s">
        <v>11</v>
      </c>
      <c r="Y87">
        <v>0</v>
      </c>
    </row>
    <row r="88" spans="1:25" x14ac:dyDescent="0.25">
      <c r="A88">
        <v>313584</v>
      </c>
      <c r="B88" s="10">
        <v>43086</v>
      </c>
      <c r="C88">
        <v>1</v>
      </c>
      <c r="D88">
        <v>1</v>
      </c>
      <c r="E88">
        <v>16</v>
      </c>
      <c r="F88" t="s">
        <v>8</v>
      </c>
      <c r="G88">
        <v>399</v>
      </c>
      <c r="H88">
        <v>0</v>
      </c>
      <c r="I88" t="s">
        <v>138</v>
      </c>
      <c r="J88" t="s">
        <v>138</v>
      </c>
      <c r="K88">
        <v>161</v>
      </c>
      <c r="L88">
        <v>6</v>
      </c>
      <c r="M88" s="10">
        <v>43086.968761574077</v>
      </c>
      <c r="N88" s="10">
        <v>43086.969189814816</v>
      </c>
      <c r="O88" s="10">
        <v>43086.96875</v>
      </c>
      <c r="P88" s="10">
        <v>43086.970300925925</v>
      </c>
      <c r="Q88" s="10">
        <v>43086.975856481484</v>
      </c>
      <c r="R88" s="10">
        <v>43086.991412037038</v>
      </c>
      <c r="V88" s="10">
        <v>43087.014502314814</v>
      </c>
      <c r="W88">
        <v>40</v>
      </c>
      <c r="X88" t="s">
        <v>11</v>
      </c>
      <c r="Y88">
        <v>2</v>
      </c>
    </row>
    <row r="89" spans="1:25" x14ac:dyDescent="0.25">
      <c r="A89">
        <v>313585</v>
      </c>
      <c r="B89" s="10">
        <v>43086</v>
      </c>
      <c r="C89">
        <v>1</v>
      </c>
      <c r="D89">
        <v>1</v>
      </c>
      <c r="E89">
        <v>16</v>
      </c>
      <c r="F89" t="s">
        <v>8</v>
      </c>
      <c r="H89">
        <v>0</v>
      </c>
      <c r="K89">
        <v>135</v>
      </c>
      <c r="L89">
        <v>3</v>
      </c>
      <c r="M89" s="10">
        <v>43086.970358796294</v>
      </c>
      <c r="N89" s="10">
        <v>43086.970856481479</v>
      </c>
      <c r="O89" s="10">
        <v>43086.970358796294</v>
      </c>
      <c r="P89" s="10">
        <v>43086.97552083333</v>
      </c>
      <c r="Q89" s="10">
        <v>43086.980347222219</v>
      </c>
      <c r="V89" s="10">
        <v>43087.015717592592</v>
      </c>
      <c r="W89">
        <v>32</v>
      </c>
      <c r="X89" t="s">
        <v>11</v>
      </c>
      <c r="Y89">
        <v>0</v>
      </c>
    </row>
    <row r="90" spans="1:25" x14ac:dyDescent="0.25">
      <c r="A90">
        <v>313586</v>
      </c>
      <c r="B90" s="10">
        <v>43086</v>
      </c>
      <c r="C90">
        <v>3</v>
      </c>
      <c r="D90">
        <v>3</v>
      </c>
      <c r="E90">
        <v>11</v>
      </c>
      <c r="F90" t="s">
        <v>49</v>
      </c>
      <c r="G90">
        <v>210</v>
      </c>
      <c r="H90">
        <v>0</v>
      </c>
      <c r="I90" t="s">
        <v>200</v>
      </c>
    </row>
    <row r="91" spans="1:25" x14ac:dyDescent="0.25">
      <c r="A91" t="s">
        <v>201</v>
      </c>
      <c r="B91" s="10">
        <v>43086.983587962961</v>
      </c>
      <c r="C91" s="10">
        <v>43086.993657407409</v>
      </c>
      <c r="D91" s="10">
        <v>43086.993668981479</v>
      </c>
      <c r="E91" s="10">
        <v>43087.002743055556</v>
      </c>
      <c r="I91">
        <v>2615878884</v>
      </c>
      <c r="J91">
        <v>35</v>
      </c>
      <c r="K91" t="s">
        <v>18</v>
      </c>
      <c r="L91">
        <v>999999</v>
      </c>
      <c r="M91" t="s">
        <v>202</v>
      </c>
      <c r="N91" t="s">
        <v>203</v>
      </c>
      <c r="O91">
        <v>0</v>
      </c>
      <c r="P91">
        <v>0</v>
      </c>
      <c r="Q91" t="s">
        <v>138</v>
      </c>
      <c r="R91" t="s">
        <v>138</v>
      </c>
      <c r="S91" t="s">
        <v>138</v>
      </c>
      <c r="T91" t="s">
        <v>138</v>
      </c>
      <c r="U91" t="s">
        <v>204</v>
      </c>
      <c r="W91">
        <v>3</v>
      </c>
    </row>
    <row r="92" spans="1:25" x14ac:dyDescent="0.25">
      <c r="A92">
        <v>313587</v>
      </c>
      <c r="B92" s="10">
        <v>43086</v>
      </c>
      <c r="C92">
        <v>2</v>
      </c>
      <c r="D92">
        <v>2</v>
      </c>
      <c r="E92">
        <v>22</v>
      </c>
      <c r="F92" t="s">
        <v>34</v>
      </c>
      <c r="G92">
        <v>399</v>
      </c>
      <c r="H92">
        <v>0</v>
      </c>
      <c r="I92" t="s">
        <v>205</v>
      </c>
      <c r="J92" t="s">
        <v>138</v>
      </c>
      <c r="K92">
        <v>146</v>
      </c>
      <c r="L92">
        <v>18</v>
      </c>
      <c r="M92" s="10">
        <v>43086.989942129629</v>
      </c>
      <c r="N92" s="10">
        <v>43086.990590277775</v>
      </c>
      <c r="O92" s="10">
        <v>43086.989930555559</v>
      </c>
      <c r="P92" s="10">
        <v>43086.990590277775</v>
      </c>
      <c r="Q92" s="10">
        <v>43087.010081018518</v>
      </c>
      <c r="R92" s="10">
        <v>43087.010196759256</v>
      </c>
      <c r="V92" s="10">
        <v>43087.030891203707</v>
      </c>
      <c r="W92">
        <v>66</v>
      </c>
      <c r="X92" t="s">
        <v>11</v>
      </c>
      <c r="Y92">
        <v>5</v>
      </c>
    </row>
    <row r="93" spans="1:25" x14ac:dyDescent="0.25">
      <c r="A93">
        <v>313588</v>
      </c>
      <c r="B93" s="10">
        <v>43087</v>
      </c>
      <c r="C93">
        <v>1</v>
      </c>
      <c r="D93">
        <v>1</v>
      </c>
      <c r="E93">
        <v>3</v>
      </c>
      <c r="F93" t="s">
        <v>30</v>
      </c>
      <c r="G93">
        <v>0</v>
      </c>
      <c r="H93">
        <v>0</v>
      </c>
      <c r="I93" t="s">
        <v>138</v>
      </c>
      <c r="J93" t="s">
        <v>138</v>
      </c>
      <c r="K93">
        <v>136</v>
      </c>
      <c r="L93">
        <v>5</v>
      </c>
      <c r="M93" s="10">
        <v>43087.003310185188</v>
      </c>
      <c r="N93" s="10">
        <v>43087.007291666669</v>
      </c>
      <c r="O93" s="10">
        <v>43087.003298611111</v>
      </c>
      <c r="P93" s="10">
        <v>43087.009039351855</v>
      </c>
      <c r="Q93" s="10">
        <v>43087.012569444443</v>
      </c>
      <c r="V93" s="10">
        <v>43087.025231481479</v>
      </c>
      <c r="W93">
        <v>30</v>
      </c>
      <c r="X93" t="s">
        <v>11</v>
      </c>
      <c r="Y93">
        <v>0</v>
      </c>
    </row>
    <row r="94" spans="1:25" x14ac:dyDescent="0.25">
      <c r="A94">
        <v>313589</v>
      </c>
      <c r="B94" s="10">
        <v>43087</v>
      </c>
      <c r="C94">
        <v>1</v>
      </c>
      <c r="D94">
        <v>1</v>
      </c>
      <c r="E94">
        <v>58</v>
      </c>
      <c r="F94" t="s">
        <v>23</v>
      </c>
      <c r="G94">
        <v>0</v>
      </c>
      <c r="H94">
        <v>0</v>
      </c>
      <c r="I94" t="s">
        <v>138</v>
      </c>
      <c r="J94" t="s">
        <v>138</v>
      </c>
      <c r="K94">
        <v>156</v>
      </c>
      <c r="L94">
        <v>9</v>
      </c>
      <c r="M94" s="10">
        <v>43087.022997685184</v>
      </c>
      <c r="N94" s="10">
        <v>43087.023194444446</v>
      </c>
      <c r="O94" s="10">
        <v>43087.022997685184</v>
      </c>
      <c r="P94" s="10">
        <v>43087.028483796297</v>
      </c>
      <c r="Q94" s="10">
        <v>43087.050902777781</v>
      </c>
      <c r="R94" s="10">
        <v>43087.05097222222</v>
      </c>
      <c r="S94" s="10">
        <v>43087.059270833335</v>
      </c>
      <c r="V94" s="10">
        <v>43087.075196759259</v>
      </c>
      <c r="W94">
        <v>31</v>
      </c>
      <c r="X94" t="s">
        <v>11</v>
      </c>
      <c r="Y94">
        <v>54</v>
      </c>
    </row>
    <row r="95" spans="1:25" x14ac:dyDescent="0.25">
      <c r="A95">
        <v>313590</v>
      </c>
      <c r="B95" s="10">
        <v>43087</v>
      </c>
      <c r="C95">
        <v>1</v>
      </c>
      <c r="D95">
        <v>1</v>
      </c>
      <c r="E95">
        <v>51</v>
      </c>
      <c r="F95" t="s">
        <v>10</v>
      </c>
      <c r="G95">
        <v>0</v>
      </c>
      <c r="H95">
        <v>0</v>
      </c>
      <c r="I95" t="s">
        <v>138</v>
      </c>
      <c r="J95" t="s">
        <v>138</v>
      </c>
      <c r="K95">
        <v>161</v>
      </c>
      <c r="L95">
        <v>6</v>
      </c>
      <c r="M95" s="10">
        <v>43087.065196759257</v>
      </c>
      <c r="N95" s="10">
        <v>43087.065381944441</v>
      </c>
      <c r="O95" s="10">
        <v>43087.065185185187</v>
      </c>
      <c r="P95" s="10">
        <v>43087.075370370374</v>
      </c>
      <c r="Q95" s="10">
        <v>43087.075370370374</v>
      </c>
      <c r="V95" s="10">
        <v>43087.12059027778</v>
      </c>
      <c r="W95">
        <v>32</v>
      </c>
      <c r="X95" t="s">
        <v>11</v>
      </c>
      <c r="Y95">
        <v>0</v>
      </c>
    </row>
    <row r="96" spans="1:25" x14ac:dyDescent="0.25">
      <c r="A96">
        <v>313591</v>
      </c>
      <c r="B96" s="10">
        <v>43087</v>
      </c>
      <c r="C96">
        <v>4</v>
      </c>
      <c r="D96">
        <v>4</v>
      </c>
      <c r="E96">
        <v>3</v>
      </c>
      <c r="F96" t="s">
        <v>17</v>
      </c>
      <c r="G96">
        <v>0</v>
      </c>
      <c r="H96">
        <v>0</v>
      </c>
      <c r="I96" t="s">
        <v>206</v>
      </c>
      <c r="J96" t="s">
        <v>138</v>
      </c>
      <c r="K96">
        <v>140</v>
      </c>
      <c r="L96">
        <v>16</v>
      </c>
      <c r="M96" s="10">
        <v>43087.068622685183</v>
      </c>
      <c r="N96" s="10">
        <v>43087.070115740738</v>
      </c>
      <c r="O96" s="10">
        <v>43087.068611111114</v>
      </c>
      <c r="P96" s="10">
        <v>43087.083287037036</v>
      </c>
      <c r="Q96" s="10">
        <v>43087.083298611113</v>
      </c>
      <c r="R96" s="10">
        <v>43087.083368055559</v>
      </c>
      <c r="S96" s="10">
        <v>43087.089791666665</v>
      </c>
      <c r="V96" s="10">
        <v>43087.105752314812</v>
      </c>
      <c r="W96">
        <v>42</v>
      </c>
      <c r="X96" t="s">
        <v>11</v>
      </c>
      <c r="Y96">
        <v>2</v>
      </c>
    </row>
    <row r="97" spans="1:25" x14ac:dyDescent="0.25">
      <c r="A97">
        <v>313592</v>
      </c>
      <c r="B97" s="10">
        <v>43087</v>
      </c>
      <c r="C97">
        <v>1</v>
      </c>
      <c r="D97">
        <v>1</v>
      </c>
      <c r="E97">
        <v>27</v>
      </c>
      <c r="F97" t="s">
        <v>50</v>
      </c>
      <c r="G97">
        <v>0</v>
      </c>
      <c r="H97">
        <v>0</v>
      </c>
      <c r="I97" t="s">
        <v>138</v>
      </c>
      <c r="J97" t="s">
        <v>138</v>
      </c>
      <c r="K97">
        <v>13</v>
      </c>
      <c r="L97">
        <v>22</v>
      </c>
      <c r="M97" s="10">
        <v>43087.076990740738</v>
      </c>
      <c r="N97" s="10">
        <v>43087.077511574076</v>
      </c>
      <c r="O97" s="10">
        <v>43087.076990740738</v>
      </c>
      <c r="P97" s="10">
        <v>43087.080763888887</v>
      </c>
      <c r="V97" s="10">
        <v>43087.111574074072</v>
      </c>
      <c r="W97">
        <v>21</v>
      </c>
      <c r="X97" t="s">
        <v>11</v>
      </c>
      <c r="Y97">
        <v>0</v>
      </c>
    </row>
    <row r="98" spans="1:25" x14ac:dyDescent="0.25">
      <c r="A98">
        <v>313593</v>
      </c>
      <c r="B98" s="10">
        <v>43087</v>
      </c>
      <c r="C98">
        <v>2</v>
      </c>
      <c r="D98">
        <v>2</v>
      </c>
      <c r="E98">
        <v>41</v>
      </c>
      <c r="F98" t="s">
        <v>33</v>
      </c>
      <c r="G98">
        <v>0</v>
      </c>
      <c r="H98">
        <v>0</v>
      </c>
      <c r="I98" t="s">
        <v>138</v>
      </c>
      <c r="J98" t="s">
        <v>138</v>
      </c>
      <c r="K98">
        <v>140</v>
      </c>
      <c r="L98">
        <v>16</v>
      </c>
      <c r="M98" s="10">
        <v>43087.093877314815</v>
      </c>
      <c r="N98" s="10">
        <v>43087.109270833331</v>
      </c>
      <c r="O98" s="10">
        <v>43087.093865740739</v>
      </c>
      <c r="P98" s="10">
        <v>43087.109270833331</v>
      </c>
      <c r="Q98" s="10">
        <v>43087.114942129629</v>
      </c>
      <c r="V98" s="10">
        <v>43087.155081018522</v>
      </c>
      <c r="W98">
        <v>10</v>
      </c>
      <c r="X98" t="s">
        <v>11</v>
      </c>
      <c r="Y98">
        <v>0</v>
      </c>
    </row>
    <row r="99" spans="1:25" x14ac:dyDescent="0.25">
      <c r="A99">
        <v>313594</v>
      </c>
      <c r="B99" s="10">
        <v>43087</v>
      </c>
      <c r="C99">
        <v>1</v>
      </c>
      <c r="D99">
        <v>1</v>
      </c>
      <c r="E99">
        <v>51</v>
      </c>
      <c r="F99" t="s">
        <v>10</v>
      </c>
      <c r="G99">
        <v>0</v>
      </c>
      <c r="H99">
        <v>0</v>
      </c>
      <c r="I99" t="s">
        <v>138</v>
      </c>
      <c r="J99" t="s">
        <v>138</v>
      </c>
      <c r="K99">
        <v>142</v>
      </c>
      <c r="L99">
        <v>4</v>
      </c>
      <c r="M99" s="10">
        <v>43087.100370370368</v>
      </c>
      <c r="N99" s="10">
        <v>43087.101053240738</v>
      </c>
      <c r="O99" s="10">
        <v>43087.100358796299</v>
      </c>
      <c r="P99" s="10">
        <v>43087.108981481484</v>
      </c>
      <c r="Q99" s="10">
        <v>43087.108993055554</v>
      </c>
      <c r="R99" s="10">
        <v>43087.134976851848</v>
      </c>
      <c r="V99" s="10">
        <v>43087.14738425926</v>
      </c>
      <c r="W99">
        <v>20</v>
      </c>
      <c r="X99" t="s">
        <v>11</v>
      </c>
      <c r="Y99">
        <v>9</v>
      </c>
    </row>
    <row r="100" spans="1:25" x14ac:dyDescent="0.25">
      <c r="A100">
        <v>313595</v>
      </c>
      <c r="B100" s="10">
        <v>43087</v>
      </c>
      <c r="C100">
        <v>1</v>
      </c>
      <c r="D100">
        <v>1</v>
      </c>
      <c r="E100">
        <v>32</v>
      </c>
      <c r="F100" t="s">
        <v>45</v>
      </c>
      <c r="G100">
        <v>0</v>
      </c>
      <c r="H100">
        <v>0</v>
      </c>
      <c r="I100" t="s">
        <v>207</v>
      </c>
      <c r="J100" t="s">
        <v>138</v>
      </c>
      <c r="K100">
        <v>135</v>
      </c>
      <c r="L100">
        <v>3</v>
      </c>
      <c r="M100" s="10">
        <v>43087.116736111115</v>
      </c>
      <c r="N100" s="10">
        <v>43087.117951388886</v>
      </c>
      <c r="O100" s="10">
        <v>43087.116724537038</v>
      </c>
      <c r="P100" s="10">
        <v>43087.130937499998</v>
      </c>
      <c r="Q100" s="10">
        <v>43087.130937499998</v>
      </c>
      <c r="V100" s="10">
        <v>43087.164039351854</v>
      </c>
      <c r="W100">
        <v>92</v>
      </c>
      <c r="X100" t="s">
        <v>18</v>
      </c>
      <c r="Y100">
        <v>0</v>
      </c>
    </row>
    <row r="101" spans="1:25" x14ac:dyDescent="0.25">
      <c r="A101">
        <v>313596</v>
      </c>
      <c r="B101" s="10">
        <v>43087</v>
      </c>
      <c r="C101">
        <v>4</v>
      </c>
      <c r="D101">
        <v>4</v>
      </c>
      <c r="E101">
        <v>3</v>
      </c>
      <c r="F101" t="s">
        <v>17</v>
      </c>
      <c r="G101">
        <v>0</v>
      </c>
      <c r="H101">
        <v>0</v>
      </c>
      <c r="I101" t="s">
        <v>208</v>
      </c>
      <c r="J101" t="s">
        <v>138</v>
      </c>
      <c r="K101">
        <v>137</v>
      </c>
      <c r="L101">
        <v>5</v>
      </c>
      <c r="M101" s="10">
        <v>43087.122361111113</v>
      </c>
      <c r="N101" s="10">
        <v>43087.12259259259</v>
      </c>
      <c r="O101" s="10">
        <v>43087.122361111113</v>
      </c>
      <c r="P101" s="10">
        <v>43087.12636574074</v>
      </c>
      <c r="Q101" s="10">
        <v>43087.130868055552</v>
      </c>
      <c r="V101" s="10">
        <v>43087.152245370373</v>
      </c>
      <c r="W101">
        <v>6</v>
      </c>
      <c r="X101" t="s">
        <v>18</v>
      </c>
      <c r="Y101">
        <v>0</v>
      </c>
    </row>
    <row r="102" spans="1:25" x14ac:dyDescent="0.25">
      <c r="A102">
        <v>313597</v>
      </c>
      <c r="B102" s="10">
        <v>43087</v>
      </c>
      <c r="C102">
        <v>4</v>
      </c>
      <c r="D102">
        <v>4</v>
      </c>
      <c r="E102">
        <v>3</v>
      </c>
      <c r="F102" t="s">
        <v>17</v>
      </c>
      <c r="H102">
        <v>0</v>
      </c>
      <c r="K102">
        <v>136</v>
      </c>
      <c r="L102">
        <v>5</v>
      </c>
      <c r="M102" s="10">
        <v>43087.123564814814</v>
      </c>
      <c r="N102" s="10">
        <v>43087.123680555553</v>
      </c>
      <c r="O102" s="10">
        <v>43087.123564814814</v>
      </c>
      <c r="P102" s="10">
        <v>43087.126400462963</v>
      </c>
      <c r="Q102" s="10">
        <v>43087.130891203706</v>
      </c>
      <c r="V102" s="10">
        <v>43087.15283564815</v>
      </c>
      <c r="W102">
        <v>6</v>
      </c>
      <c r="X102" t="s">
        <v>18</v>
      </c>
      <c r="Y102">
        <v>0</v>
      </c>
    </row>
    <row r="103" spans="1:25" x14ac:dyDescent="0.25">
      <c r="A103">
        <v>313598</v>
      </c>
      <c r="B103" s="10">
        <v>43087</v>
      </c>
      <c r="C103">
        <v>4</v>
      </c>
      <c r="D103">
        <v>4</v>
      </c>
      <c r="E103">
        <v>3</v>
      </c>
      <c r="F103" t="s">
        <v>17</v>
      </c>
      <c r="G103">
        <v>0</v>
      </c>
      <c r="H103">
        <v>0</v>
      </c>
      <c r="I103" t="s">
        <v>209</v>
      </c>
      <c r="J103" t="s">
        <v>138</v>
      </c>
      <c r="K103">
        <v>157</v>
      </c>
      <c r="L103">
        <v>10</v>
      </c>
      <c r="M103" s="10">
        <v>43087.130810185183</v>
      </c>
      <c r="N103" s="10">
        <v>43087.131898148145</v>
      </c>
      <c r="O103" s="10">
        <v>43087.130798611113</v>
      </c>
      <c r="P103" s="10">
        <v>43087.141527777778</v>
      </c>
      <c r="Q103" s="10">
        <v>43087.141539351855</v>
      </c>
      <c r="R103" s="10">
        <v>43087.150520833333</v>
      </c>
      <c r="V103" s="10">
        <v>43087.17083333333</v>
      </c>
      <c r="W103">
        <v>30</v>
      </c>
      <c r="X103" t="s">
        <v>18</v>
      </c>
      <c r="Y103">
        <v>54</v>
      </c>
    </row>
    <row r="104" spans="1:25" x14ac:dyDescent="0.25">
      <c r="A104">
        <v>313599</v>
      </c>
      <c r="B104" s="10">
        <v>43087</v>
      </c>
      <c r="C104">
        <v>1</v>
      </c>
      <c r="D104">
        <v>1</v>
      </c>
      <c r="E104">
        <v>3</v>
      </c>
      <c r="F104" t="s">
        <v>30</v>
      </c>
      <c r="G104">
        <v>399</v>
      </c>
      <c r="H104">
        <v>0</v>
      </c>
      <c r="I104" t="s">
        <v>210</v>
      </c>
      <c r="J104" t="s">
        <v>138</v>
      </c>
      <c r="K104">
        <v>137</v>
      </c>
      <c r="L104">
        <v>5</v>
      </c>
      <c r="M104" s="10">
        <v>43087.234432870369</v>
      </c>
      <c r="N104" s="10">
        <v>43087.234629629631</v>
      </c>
      <c r="O104" s="10">
        <v>43087.2344212963</v>
      </c>
      <c r="P104" s="10">
        <v>43087.243217592593</v>
      </c>
      <c r="Q104" s="10">
        <v>43087.24322916667</v>
      </c>
      <c r="V104" s="10">
        <v>43087.266250000001</v>
      </c>
      <c r="W104">
        <v>62</v>
      </c>
      <c r="X104" t="s">
        <v>11</v>
      </c>
      <c r="Y104">
        <v>0</v>
      </c>
    </row>
    <row r="105" spans="1:25" x14ac:dyDescent="0.25">
      <c r="A105">
        <v>313600</v>
      </c>
      <c r="B105" s="10">
        <v>43087</v>
      </c>
      <c r="C105">
        <v>1</v>
      </c>
      <c r="D105">
        <v>1</v>
      </c>
      <c r="E105">
        <v>3</v>
      </c>
      <c r="F105" t="s">
        <v>30</v>
      </c>
      <c r="G105">
        <v>399</v>
      </c>
      <c r="H105">
        <v>0</v>
      </c>
      <c r="I105" t="s">
        <v>211</v>
      </c>
      <c r="J105" t="s">
        <v>138</v>
      </c>
      <c r="K105">
        <v>140</v>
      </c>
      <c r="L105">
        <v>16</v>
      </c>
      <c r="M105" s="10">
        <v>43087.239548611113</v>
      </c>
      <c r="N105" s="10">
        <v>43087.241122685184</v>
      </c>
      <c r="O105" s="10">
        <v>43087.239548611113</v>
      </c>
      <c r="P105" s="10">
        <v>43087.243194444447</v>
      </c>
      <c r="Q105" s="10">
        <v>43087.260960648149</v>
      </c>
      <c r="V105" s="10">
        <v>43087.261608796296</v>
      </c>
      <c r="W105">
        <v>18</v>
      </c>
      <c r="X105" t="s">
        <v>11</v>
      </c>
      <c r="Y105">
        <v>0</v>
      </c>
    </row>
    <row r="106" spans="1:25" x14ac:dyDescent="0.25">
      <c r="A106">
        <v>313601</v>
      </c>
      <c r="B106" s="10">
        <v>43087</v>
      </c>
      <c r="C106">
        <v>1</v>
      </c>
      <c r="D106">
        <v>1</v>
      </c>
      <c r="E106">
        <v>3</v>
      </c>
      <c r="F106" t="s">
        <v>30</v>
      </c>
      <c r="H106">
        <v>0</v>
      </c>
      <c r="K106">
        <v>136</v>
      </c>
      <c r="L106">
        <v>5</v>
      </c>
      <c r="M106" s="10">
        <v>43087.239664351851</v>
      </c>
      <c r="N106" s="10">
        <v>43087.239837962959</v>
      </c>
      <c r="O106" s="10">
        <v>43087.239664351851</v>
      </c>
      <c r="P106" s="10">
        <v>43087.24324074074</v>
      </c>
      <c r="V106" s="10">
        <v>43087.266539351855</v>
      </c>
      <c r="W106">
        <v>62</v>
      </c>
      <c r="X106" t="s">
        <v>11</v>
      </c>
      <c r="Y106">
        <v>0</v>
      </c>
    </row>
    <row r="107" spans="1:25" x14ac:dyDescent="0.25">
      <c r="A107">
        <v>313602</v>
      </c>
      <c r="B107" s="10">
        <v>43087</v>
      </c>
      <c r="C107">
        <v>2</v>
      </c>
      <c r="D107">
        <v>2</v>
      </c>
      <c r="E107">
        <v>27</v>
      </c>
      <c r="F107" t="s">
        <v>32</v>
      </c>
      <c r="G107">
        <v>399</v>
      </c>
      <c r="H107">
        <v>0</v>
      </c>
      <c r="I107" t="s">
        <v>212</v>
      </c>
    </row>
    <row r="108" spans="1:25" x14ac:dyDescent="0.25">
      <c r="A108" t="s">
        <v>213</v>
      </c>
      <c r="B108">
        <v>1</v>
      </c>
      <c r="C108" s="10">
        <v>43087.29923611111</v>
      </c>
      <c r="D108" s="10">
        <v>43087.308148148149</v>
      </c>
      <c r="E108" s="10">
        <v>43087.299224537041</v>
      </c>
      <c r="L108">
        <v>2615415571</v>
      </c>
      <c r="M108">
        <v>0</v>
      </c>
      <c r="O108">
        <v>999999</v>
      </c>
      <c r="Q108" t="s">
        <v>214</v>
      </c>
      <c r="R108">
        <v>0</v>
      </c>
      <c r="S108">
        <v>0</v>
      </c>
      <c r="T108" t="s">
        <v>138</v>
      </c>
      <c r="U108" t="s">
        <v>138</v>
      </c>
      <c r="V108" t="s">
        <v>138</v>
      </c>
      <c r="W108" t="s">
        <v>138</v>
      </c>
    </row>
    <row r="109" spans="1:25" x14ac:dyDescent="0.25">
      <c r="A109">
        <v>313603</v>
      </c>
      <c r="B109" s="10">
        <v>43087</v>
      </c>
      <c r="C109">
        <v>1</v>
      </c>
      <c r="D109">
        <v>1</v>
      </c>
      <c r="E109">
        <v>51</v>
      </c>
      <c r="F109" t="s">
        <v>10</v>
      </c>
      <c r="G109">
        <v>399</v>
      </c>
      <c r="H109">
        <v>0</v>
      </c>
      <c r="I109" t="s">
        <v>215</v>
      </c>
    </row>
    <row r="110" spans="1:25" x14ac:dyDescent="0.25">
      <c r="A110" t="s">
        <v>216</v>
      </c>
      <c r="B110" s="10">
        <v>43087.310358796298</v>
      </c>
      <c r="C110" s="10">
        <v>43087.311203703706</v>
      </c>
      <c r="D110" s="10">
        <v>43087.318229166667</v>
      </c>
      <c r="E110" s="10">
        <v>43087.333495370367</v>
      </c>
      <c r="J110">
        <v>37</v>
      </c>
      <c r="K110" t="s">
        <v>11</v>
      </c>
      <c r="L110">
        <v>999999</v>
      </c>
      <c r="M110" t="s">
        <v>217</v>
      </c>
      <c r="N110" t="s">
        <v>218</v>
      </c>
      <c r="O110">
        <v>0</v>
      </c>
      <c r="P110">
        <v>0</v>
      </c>
      <c r="Q110" t="s">
        <v>138</v>
      </c>
      <c r="R110" t="s">
        <v>138</v>
      </c>
      <c r="S110" t="s">
        <v>138</v>
      </c>
      <c r="T110" t="s">
        <v>138</v>
      </c>
      <c r="U110" t="s">
        <v>219</v>
      </c>
      <c r="W110">
        <v>3</v>
      </c>
    </row>
    <row r="111" spans="1:25" x14ac:dyDescent="0.25">
      <c r="A111">
        <v>313604</v>
      </c>
      <c r="B111" s="10">
        <v>43087</v>
      </c>
      <c r="C111">
        <v>3</v>
      </c>
      <c r="D111">
        <v>3</v>
      </c>
      <c r="E111">
        <v>49</v>
      </c>
      <c r="F111" t="s">
        <v>51</v>
      </c>
      <c r="G111">
        <v>399</v>
      </c>
      <c r="H111">
        <v>0</v>
      </c>
      <c r="I111" t="s">
        <v>220</v>
      </c>
      <c r="J111" t="s">
        <v>138</v>
      </c>
      <c r="K111">
        <v>137</v>
      </c>
      <c r="L111">
        <v>5</v>
      </c>
      <c r="M111" s="10">
        <v>43087.310902777775</v>
      </c>
      <c r="N111" s="10">
        <v>43087.311076388891</v>
      </c>
      <c r="O111" s="10">
        <v>43087.310891203706</v>
      </c>
      <c r="P111" s="10">
        <v>43087.311157407406</v>
      </c>
      <c r="Q111" s="10">
        <v>43087.316493055558</v>
      </c>
      <c r="V111" s="10">
        <v>43087.317141203705</v>
      </c>
      <c r="W111">
        <v>27</v>
      </c>
      <c r="X111" t="s">
        <v>11</v>
      </c>
      <c r="Y111">
        <v>0</v>
      </c>
    </row>
    <row r="112" spans="1:25" x14ac:dyDescent="0.25">
      <c r="A112">
        <v>313605</v>
      </c>
      <c r="B112" s="10">
        <v>43087</v>
      </c>
      <c r="C112">
        <v>2</v>
      </c>
      <c r="D112">
        <v>2</v>
      </c>
      <c r="E112">
        <v>27</v>
      </c>
      <c r="F112" t="s">
        <v>32</v>
      </c>
      <c r="G112">
        <v>399</v>
      </c>
      <c r="H112">
        <v>0</v>
      </c>
      <c r="I112" t="s">
        <v>221</v>
      </c>
      <c r="J112" t="s">
        <v>138</v>
      </c>
      <c r="K112">
        <v>142</v>
      </c>
      <c r="L112">
        <v>4</v>
      </c>
      <c r="M112" s="10">
        <v>43087.312245370369</v>
      </c>
      <c r="N112" s="10">
        <v>43087.312372685185</v>
      </c>
      <c r="O112" s="10">
        <v>43087.312245370369</v>
      </c>
      <c r="P112" s="10">
        <v>43087.333425925928</v>
      </c>
      <c r="Q112" s="10">
        <v>43087.333437499998</v>
      </c>
      <c r="V112" s="10">
        <v>43087.353333333333</v>
      </c>
      <c r="W112">
        <v>19</v>
      </c>
      <c r="X112" t="s">
        <v>11</v>
      </c>
      <c r="Y112">
        <v>0</v>
      </c>
    </row>
    <row r="113" spans="1:25" x14ac:dyDescent="0.25">
      <c r="A113">
        <v>313606</v>
      </c>
      <c r="B113" s="10">
        <v>43087</v>
      </c>
      <c r="C113">
        <v>1</v>
      </c>
      <c r="D113">
        <v>1</v>
      </c>
      <c r="E113">
        <v>51</v>
      </c>
      <c r="F113" t="s">
        <v>10</v>
      </c>
      <c r="G113">
        <v>0</v>
      </c>
      <c r="H113">
        <v>0</v>
      </c>
      <c r="I113" t="s">
        <v>138</v>
      </c>
      <c r="J113" t="s">
        <v>138</v>
      </c>
      <c r="K113">
        <v>135</v>
      </c>
      <c r="L113">
        <v>3</v>
      </c>
      <c r="M113" s="10">
        <v>43087.341724537036</v>
      </c>
      <c r="N113" s="10">
        <v>43087.373067129629</v>
      </c>
      <c r="O113" s="10">
        <v>43087.341724537036</v>
      </c>
      <c r="P113" s="10">
        <v>43087.373078703706</v>
      </c>
      <c r="Q113" s="10">
        <v>43087.380891203706</v>
      </c>
      <c r="V113" s="10">
        <v>43087.433113425926</v>
      </c>
      <c r="W113">
        <v>37</v>
      </c>
      <c r="X113" t="s">
        <v>11</v>
      </c>
      <c r="Y113">
        <v>0</v>
      </c>
    </row>
    <row r="114" spans="1:25" x14ac:dyDescent="0.25">
      <c r="A114">
        <v>313607</v>
      </c>
      <c r="B114" s="10">
        <v>43087</v>
      </c>
      <c r="C114">
        <v>1</v>
      </c>
      <c r="D114">
        <v>1</v>
      </c>
      <c r="E114">
        <v>3</v>
      </c>
      <c r="F114" t="s">
        <v>30</v>
      </c>
      <c r="G114">
        <v>0</v>
      </c>
      <c r="H114">
        <v>0</v>
      </c>
      <c r="J114" t="s">
        <v>138</v>
      </c>
      <c r="K114">
        <v>136</v>
      </c>
      <c r="L114">
        <v>5</v>
      </c>
      <c r="M114" s="10">
        <v>43087.342037037037</v>
      </c>
      <c r="N114" s="10">
        <v>43087.343715277777</v>
      </c>
      <c r="O114" s="10">
        <v>43087.342037037037</v>
      </c>
      <c r="P114" s="10">
        <v>43087.343761574077</v>
      </c>
      <c r="V114" s="10">
        <v>43087.344097222223</v>
      </c>
      <c r="W114">
        <v>1</v>
      </c>
      <c r="X114" t="s">
        <v>11</v>
      </c>
      <c r="Y114">
        <v>0</v>
      </c>
    </row>
    <row r="115" spans="1:25" x14ac:dyDescent="0.25">
      <c r="A115">
        <v>313608</v>
      </c>
      <c r="B115" s="10">
        <v>43087</v>
      </c>
      <c r="C115">
        <v>2</v>
      </c>
      <c r="D115">
        <v>2</v>
      </c>
      <c r="E115">
        <v>29</v>
      </c>
      <c r="F115" t="s">
        <v>52</v>
      </c>
      <c r="G115">
        <v>0</v>
      </c>
      <c r="H115">
        <v>0</v>
      </c>
      <c r="I115" t="s">
        <v>222</v>
      </c>
      <c r="J115" t="s">
        <v>138</v>
      </c>
      <c r="K115">
        <v>11</v>
      </c>
      <c r="L115">
        <v>19</v>
      </c>
      <c r="M115" s="10">
        <v>43087.344594907408</v>
      </c>
      <c r="N115" s="10">
        <v>43087.344675925924</v>
      </c>
      <c r="O115" s="10">
        <v>43087.344583333332</v>
      </c>
      <c r="P115" s="10">
        <v>43087.353368055556</v>
      </c>
      <c r="Q115" s="10">
        <v>43087.353368055556</v>
      </c>
      <c r="V115" s="10">
        <v>43087.354178240741</v>
      </c>
      <c r="W115">
        <v>37</v>
      </c>
      <c r="X115" t="s">
        <v>18</v>
      </c>
      <c r="Y115">
        <v>0</v>
      </c>
    </row>
    <row r="116" spans="1:25" x14ac:dyDescent="0.25">
      <c r="A116">
        <v>313609</v>
      </c>
      <c r="B116" s="10">
        <v>43087</v>
      </c>
      <c r="C116">
        <v>4</v>
      </c>
      <c r="D116">
        <v>4</v>
      </c>
      <c r="E116">
        <v>3</v>
      </c>
      <c r="F116" t="s">
        <v>17</v>
      </c>
      <c r="G116">
        <v>0</v>
      </c>
      <c r="H116">
        <v>0</v>
      </c>
      <c r="I116" t="s">
        <v>223</v>
      </c>
      <c r="J116" t="s">
        <v>138</v>
      </c>
      <c r="K116">
        <v>140</v>
      </c>
      <c r="L116">
        <v>16</v>
      </c>
      <c r="M116" s="10">
        <v>43087.35601851852</v>
      </c>
      <c r="N116" s="10">
        <v>43087.361481481479</v>
      </c>
      <c r="O116" s="10">
        <v>43087.35601851852</v>
      </c>
      <c r="P116" s="10">
        <v>43087.380983796298</v>
      </c>
      <c r="Q116" s="10">
        <v>43087.380983796298</v>
      </c>
      <c r="R116" s="10">
        <v>43087.38517361111</v>
      </c>
      <c r="V116" s="10">
        <v>43087.398888888885</v>
      </c>
      <c r="W116">
        <v>20</v>
      </c>
      <c r="X116" t="s">
        <v>18</v>
      </c>
      <c r="Y116">
        <v>3</v>
      </c>
    </row>
    <row r="117" spans="1:25" x14ac:dyDescent="0.25">
      <c r="A117">
        <v>313610</v>
      </c>
      <c r="B117" s="10">
        <v>43087</v>
      </c>
      <c r="C117">
        <v>4</v>
      </c>
      <c r="D117">
        <v>4</v>
      </c>
      <c r="E117">
        <v>1</v>
      </c>
      <c r="F117" t="s">
        <v>22</v>
      </c>
      <c r="G117">
        <v>0</v>
      </c>
      <c r="H117">
        <v>0</v>
      </c>
      <c r="I117" t="s">
        <v>138</v>
      </c>
      <c r="J117" t="s">
        <v>138</v>
      </c>
      <c r="M117" s="10">
        <v>43087.357766203706</v>
      </c>
      <c r="O117" s="10">
        <v>43087.357766203706</v>
      </c>
      <c r="V117" s="10">
        <v>43087.389918981484</v>
      </c>
      <c r="W117">
        <v>0</v>
      </c>
      <c r="Y117">
        <v>0</v>
      </c>
    </row>
    <row r="118" spans="1:25" x14ac:dyDescent="0.25">
      <c r="A118">
        <v>313611</v>
      </c>
      <c r="B118" s="10">
        <v>43087</v>
      </c>
      <c r="C118">
        <v>1</v>
      </c>
      <c r="D118">
        <v>1</v>
      </c>
      <c r="E118">
        <v>27</v>
      </c>
      <c r="F118" t="s">
        <v>50</v>
      </c>
      <c r="G118">
        <v>399</v>
      </c>
      <c r="H118">
        <v>0</v>
      </c>
      <c r="I118" t="s">
        <v>224</v>
      </c>
      <c r="J118" t="s">
        <v>138</v>
      </c>
      <c r="K118">
        <v>158</v>
      </c>
      <c r="L118">
        <v>11</v>
      </c>
      <c r="M118" s="10">
        <v>43087.360995370371</v>
      </c>
      <c r="N118" s="10">
        <v>43087.362118055556</v>
      </c>
      <c r="O118" s="10">
        <v>43087.360995370371</v>
      </c>
      <c r="P118" s="10">
        <v>43087.362268518518</v>
      </c>
      <c r="Q118" s="10">
        <v>43087.37190972222</v>
      </c>
      <c r="R118" s="10">
        <v>43087.380879629629</v>
      </c>
      <c r="V118" s="10">
        <v>43087.384641203702</v>
      </c>
      <c r="W118">
        <v>32</v>
      </c>
      <c r="X118" t="s">
        <v>11</v>
      </c>
      <c r="Y118">
        <v>55</v>
      </c>
    </row>
    <row r="119" spans="1:25" x14ac:dyDescent="0.25">
      <c r="A119">
        <v>313612</v>
      </c>
      <c r="B119" s="10">
        <v>43087</v>
      </c>
      <c r="C119">
        <v>1</v>
      </c>
      <c r="D119">
        <v>1</v>
      </c>
      <c r="E119">
        <v>7</v>
      </c>
      <c r="F119" t="s">
        <v>28</v>
      </c>
      <c r="G119">
        <v>0</v>
      </c>
      <c r="H119">
        <v>0</v>
      </c>
      <c r="I119" t="s">
        <v>225</v>
      </c>
      <c r="J119" t="s">
        <v>138</v>
      </c>
      <c r="M119" s="10">
        <v>43087.363425925927</v>
      </c>
      <c r="O119" s="10">
        <v>43087.363425925927</v>
      </c>
      <c r="V119" s="10">
        <v>43087.370081018518</v>
      </c>
      <c r="W119">
        <v>0</v>
      </c>
      <c r="Y119">
        <v>0</v>
      </c>
    </row>
    <row r="120" spans="1:25" x14ac:dyDescent="0.25">
      <c r="A120">
        <v>313613</v>
      </c>
      <c r="B120" s="10">
        <v>43087</v>
      </c>
      <c r="C120">
        <v>1</v>
      </c>
      <c r="D120">
        <v>1</v>
      </c>
      <c r="E120">
        <v>51</v>
      </c>
      <c r="F120" t="s">
        <v>10</v>
      </c>
      <c r="G120">
        <v>0</v>
      </c>
      <c r="H120">
        <v>0</v>
      </c>
      <c r="I120" t="s">
        <v>138</v>
      </c>
      <c r="J120" t="s">
        <v>138</v>
      </c>
      <c r="K120">
        <v>142</v>
      </c>
      <c r="L120">
        <v>4</v>
      </c>
      <c r="M120" s="10">
        <v>43087.369884259257</v>
      </c>
      <c r="N120" s="10">
        <v>43087.370324074072</v>
      </c>
      <c r="O120" s="10">
        <v>43087.369884259257</v>
      </c>
      <c r="P120" s="10">
        <v>43087.373101851852</v>
      </c>
      <c r="Q120" s="10">
        <v>43087.380914351852</v>
      </c>
      <c r="V120" s="10">
        <v>43087.409629629627</v>
      </c>
      <c r="W120">
        <v>44</v>
      </c>
      <c r="X120" t="s">
        <v>11</v>
      </c>
      <c r="Y120">
        <v>0</v>
      </c>
    </row>
    <row r="121" spans="1:25" x14ac:dyDescent="0.25">
      <c r="A121">
        <v>313614</v>
      </c>
      <c r="B121" s="10">
        <v>43087</v>
      </c>
      <c r="C121">
        <v>1</v>
      </c>
      <c r="D121">
        <v>1</v>
      </c>
      <c r="E121">
        <v>3</v>
      </c>
      <c r="F121" t="s">
        <v>30</v>
      </c>
      <c r="G121">
        <v>399</v>
      </c>
      <c r="H121">
        <v>0</v>
      </c>
      <c r="I121" t="s">
        <v>226</v>
      </c>
      <c r="J121" t="s">
        <v>138</v>
      </c>
      <c r="K121">
        <v>161</v>
      </c>
      <c r="L121">
        <v>6</v>
      </c>
      <c r="M121" s="10">
        <v>43087.373749999999</v>
      </c>
      <c r="N121" s="10">
        <v>43087.377997685187</v>
      </c>
      <c r="O121" s="10">
        <v>43087.373749999999</v>
      </c>
      <c r="P121" s="10">
        <v>43087.378032407411</v>
      </c>
      <c r="Q121" s="10">
        <v>43087.387615740743</v>
      </c>
      <c r="V121" s="10">
        <v>43087.408333333333</v>
      </c>
      <c r="W121">
        <v>20</v>
      </c>
      <c r="X121" t="s">
        <v>18</v>
      </c>
      <c r="Y121">
        <v>0</v>
      </c>
    </row>
    <row r="122" spans="1:25" x14ac:dyDescent="0.25">
      <c r="A122">
        <v>313615</v>
      </c>
      <c r="B122" s="10">
        <v>43087</v>
      </c>
      <c r="C122">
        <v>3</v>
      </c>
      <c r="D122">
        <v>3</v>
      </c>
      <c r="E122">
        <v>47</v>
      </c>
      <c r="F122" t="s">
        <v>53</v>
      </c>
      <c r="G122">
        <v>399</v>
      </c>
      <c r="H122">
        <v>0</v>
      </c>
      <c r="I122" t="s">
        <v>138</v>
      </c>
      <c r="J122" t="s">
        <v>138</v>
      </c>
      <c r="K122">
        <v>138</v>
      </c>
      <c r="L122">
        <v>6</v>
      </c>
      <c r="M122" s="10">
        <v>43087.376597222225</v>
      </c>
      <c r="N122" s="10">
        <v>43087.37672453704</v>
      </c>
      <c r="O122" s="10">
        <v>43087.376597222225</v>
      </c>
      <c r="P122" s="10">
        <v>43087.380949074075</v>
      </c>
      <c r="Q122" s="10">
        <v>43087.380960648145</v>
      </c>
      <c r="V122" s="10">
        <v>43087.455567129633</v>
      </c>
      <c r="W122">
        <v>0</v>
      </c>
      <c r="Y122">
        <v>0</v>
      </c>
    </row>
    <row r="123" spans="1:25" x14ac:dyDescent="0.25">
      <c r="A123">
        <v>313616</v>
      </c>
      <c r="B123" s="10">
        <v>43087</v>
      </c>
      <c r="C123">
        <v>1</v>
      </c>
      <c r="D123">
        <v>1</v>
      </c>
      <c r="E123">
        <v>56</v>
      </c>
      <c r="F123" t="s">
        <v>48</v>
      </c>
      <c r="G123">
        <v>0</v>
      </c>
      <c r="H123">
        <v>0</v>
      </c>
      <c r="I123" t="s">
        <v>138</v>
      </c>
      <c r="J123" t="s">
        <v>138</v>
      </c>
      <c r="K123">
        <v>158</v>
      </c>
      <c r="L123">
        <v>11</v>
      </c>
      <c r="M123" s="10">
        <v>43087.384027777778</v>
      </c>
      <c r="N123" s="10">
        <v>43087.384872685187</v>
      </c>
      <c r="O123" s="10">
        <v>43087.384016203701</v>
      </c>
      <c r="P123" s="10">
        <v>43087.385069444441</v>
      </c>
      <c r="Q123" s="10">
        <v>43087.387592592589</v>
      </c>
      <c r="R123" s="10">
        <v>43087.390162037038</v>
      </c>
      <c r="V123" s="10">
        <v>43087.39943287037</v>
      </c>
      <c r="W123">
        <v>55</v>
      </c>
      <c r="X123" t="s">
        <v>18</v>
      </c>
      <c r="Y123">
        <v>55</v>
      </c>
    </row>
    <row r="124" spans="1:25" x14ac:dyDescent="0.25">
      <c r="A124">
        <v>313617</v>
      </c>
      <c r="B124" s="10">
        <v>43087</v>
      </c>
      <c r="C124">
        <v>4</v>
      </c>
      <c r="D124">
        <v>4</v>
      </c>
      <c r="E124">
        <v>3</v>
      </c>
      <c r="F124" t="s">
        <v>17</v>
      </c>
      <c r="G124">
        <v>399</v>
      </c>
      <c r="H124">
        <v>0</v>
      </c>
      <c r="I124" t="s">
        <v>227</v>
      </c>
      <c r="J124" t="s">
        <v>228</v>
      </c>
      <c r="K124">
        <v>139</v>
      </c>
      <c r="L124">
        <v>1</v>
      </c>
      <c r="M124" s="10">
        <v>43087.393993055557</v>
      </c>
      <c r="N124" s="10">
        <v>43087.397326388891</v>
      </c>
      <c r="O124" s="10">
        <v>43087.393993055557</v>
      </c>
      <c r="P124" s="10">
        <v>43087.413310185184</v>
      </c>
      <c r="Q124" s="10">
        <v>43087.413321759261</v>
      </c>
      <c r="R124" s="10">
        <v>43087.41337962963</v>
      </c>
      <c r="V124" s="10">
        <v>43087.429270833331</v>
      </c>
      <c r="W124">
        <v>2</v>
      </c>
      <c r="X124" t="s">
        <v>18</v>
      </c>
      <c r="Y124">
        <v>4</v>
      </c>
    </row>
    <row r="125" spans="1:25" x14ac:dyDescent="0.25">
      <c r="A125">
        <v>313618</v>
      </c>
      <c r="B125" s="10">
        <v>43087</v>
      </c>
      <c r="C125">
        <v>3</v>
      </c>
      <c r="D125">
        <v>3</v>
      </c>
      <c r="E125">
        <v>47</v>
      </c>
      <c r="F125" t="s">
        <v>53</v>
      </c>
      <c r="G125">
        <v>0</v>
      </c>
      <c r="H125">
        <v>0</v>
      </c>
      <c r="I125" t="s">
        <v>138</v>
      </c>
      <c r="J125" t="s">
        <v>138</v>
      </c>
      <c r="K125">
        <v>137</v>
      </c>
      <c r="L125">
        <v>5</v>
      </c>
      <c r="M125" s="10">
        <v>43087.400729166664</v>
      </c>
      <c r="N125" s="10">
        <v>43087.400810185187</v>
      </c>
      <c r="O125" s="10">
        <v>43087.400729166664</v>
      </c>
      <c r="P125" s="10">
        <v>43087.400960648149</v>
      </c>
      <c r="Q125" s="10">
        <v>43087.413495370369</v>
      </c>
      <c r="V125" s="10">
        <v>43087.446817129632</v>
      </c>
      <c r="W125">
        <v>0</v>
      </c>
      <c r="Y125">
        <v>0</v>
      </c>
    </row>
    <row r="126" spans="1:25" x14ac:dyDescent="0.25">
      <c r="A126">
        <v>313619</v>
      </c>
      <c r="B126" s="10">
        <v>43087</v>
      </c>
      <c r="C126">
        <v>3</v>
      </c>
      <c r="D126">
        <v>3</v>
      </c>
      <c r="E126">
        <v>48</v>
      </c>
      <c r="F126" t="s">
        <v>54</v>
      </c>
      <c r="G126">
        <v>0</v>
      </c>
      <c r="H126">
        <v>0</v>
      </c>
      <c r="I126" t="s">
        <v>138</v>
      </c>
      <c r="J126" t="s">
        <v>138</v>
      </c>
      <c r="K126">
        <v>154</v>
      </c>
      <c r="L126">
        <v>19</v>
      </c>
      <c r="M126" s="10">
        <v>43087.405578703707</v>
      </c>
      <c r="N126" s="10">
        <v>43087.405671296299</v>
      </c>
      <c r="O126" s="10">
        <v>43087.405578703707</v>
      </c>
      <c r="P126" s="10">
        <v>43087.413437499999</v>
      </c>
      <c r="Q126" s="10">
        <v>43087.413437499999</v>
      </c>
      <c r="V126" s="10">
        <v>43087.618344907409</v>
      </c>
      <c r="W126">
        <v>0</v>
      </c>
      <c r="Y126">
        <v>0</v>
      </c>
    </row>
    <row r="127" spans="1:25" x14ac:dyDescent="0.25">
      <c r="A127">
        <v>313620</v>
      </c>
      <c r="B127" s="10">
        <v>43087</v>
      </c>
      <c r="C127">
        <v>4</v>
      </c>
      <c r="D127">
        <v>4</v>
      </c>
      <c r="E127">
        <v>3</v>
      </c>
      <c r="F127" t="s">
        <v>17</v>
      </c>
      <c r="G127">
        <v>0</v>
      </c>
      <c r="H127">
        <v>0</v>
      </c>
      <c r="I127" t="s">
        <v>229</v>
      </c>
      <c r="J127" t="s">
        <v>230</v>
      </c>
      <c r="K127">
        <v>140</v>
      </c>
      <c r="L127">
        <v>16</v>
      </c>
      <c r="M127" s="10">
        <v>43087.411678240744</v>
      </c>
      <c r="N127" s="10">
        <v>43087.411736111113</v>
      </c>
      <c r="O127" s="10">
        <v>43087.411574074074</v>
      </c>
      <c r="P127" s="10">
        <v>43087.411747685182</v>
      </c>
      <c r="Q127" s="10">
        <v>43087.411759259259</v>
      </c>
      <c r="R127" s="10">
        <v>43087.411817129629</v>
      </c>
      <c r="V127" s="10">
        <v>43087.417048611111</v>
      </c>
      <c r="W127">
        <v>20</v>
      </c>
      <c r="X127" t="s">
        <v>18</v>
      </c>
      <c r="Y127">
        <v>3</v>
      </c>
    </row>
    <row r="128" spans="1:25" x14ac:dyDescent="0.25">
      <c r="A128">
        <v>313621</v>
      </c>
      <c r="B128" s="10">
        <v>43087</v>
      </c>
      <c r="C128">
        <v>3</v>
      </c>
      <c r="D128">
        <v>3</v>
      </c>
      <c r="E128">
        <v>47</v>
      </c>
      <c r="F128" t="s">
        <v>53</v>
      </c>
      <c r="G128">
        <v>0</v>
      </c>
      <c r="H128">
        <v>0</v>
      </c>
      <c r="I128" t="s">
        <v>138</v>
      </c>
      <c r="J128" t="s">
        <v>138</v>
      </c>
      <c r="K128">
        <v>140</v>
      </c>
      <c r="L128">
        <v>16</v>
      </c>
      <c r="M128" s="10">
        <v>43087.417638888888</v>
      </c>
      <c r="N128" s="10">
        <v>43087.417731481481</v>
      </c>
      <c r="O128" s="10">
        <v>43087.417627314811</v>
      </c>
      <c r="P128" s="10">
        <v>43087.417800925927</v>
      </c>
      <c r="Q128" s="10">
        <v>43087.417812500003</v>
      </c>
      <c r="V128" s="10">
        <v>43087.488078703704</v>
      </c>
      <c r="W128">
        <v>0</v>
      </c>
      <c r="Y128">
        <v>0</v>
      </c>
    </row>
    <row r="129" spans="1:25" x14ac:dyDescent="0.25">
      <c r="A129">
        <v>313622</v>
      </c>
      <c r="B129" s="10">
        <v>43087</v>
      </c>
      <c r="C129">
        <v>1</v>
      </c>
      <c r="D129">
        <v>1</v>
      </c>
      <c r="E129">
        <v>3</v>
      </c>
      <c r="F129" t="s">
        <v>30</v>
      </c>
      <c r="G129">
        <v>399</v>
      </c>
      <c r="H129">
        <v>0</v>
      </c>
      <c r="I129" t="s">
        <v>231</v>
      </c>
      <c r="J129" t="s">
        <v>138</v>
      </c>
      <c r="K129">
        <v>161</v>
      </c>
      <c r="L129">
        <v>6</v>
      </c>
      <c r="M129" s="10">
        <v>43087.420636574076</v>
      </c>
      <c r="N129" s="10">
        <v>43087.422372685185</v>
      </c>
      <c r="O129" s="10">
        <v>43087.420636574076</v>
      </c>
      <c r="P129" s="10">
        <v>43087.433206018519</v>
      </c>
      <c r="Q129" s="10">
        <v>43087.433217592596</v>
      </c>
      <c r="R129" s="10">
        <v>43087.437418981484</v>
      </c>
      <c r="V129" s="10">
        <v>43087.472881944443</v>
      </c>
      <c r="W129">
        <v>83</v>
      </c>
      <c r="X129" t="s">
        <v>11</v>
      </c>
      <c r="Y129">
        <v>14</v>
      </c>
    </row>
    <row r="130" spans="1:25" x14ac:dyDescent="0.25">
      <c r="A130">
        <v>313623</v>
      </c>
      <c r="B130" s="10">
        <v>43087</v>
      </c>
      <c r="C130">
        <v>1</v>
      </c>
      <c r="D130">
        <v>1</v>
      </c>
      <c r="E130">
        <v>16</v>
      </c>
      <c r="F130" t="s">
        <v>8</v>
      </c>
      <c r="G130">
        <v>0</v>
      </c>
      <c r="H130">
        <v>0</v>
      </c>
      <c r="I130" t="s">
        <v>232</v>
      </c>
      <c r="J130" t="s">
        <v>138</v>
      </c>
      <c r="K130">
        <v>143</v>
      </c>
      <c r="L130">
        <v>20</v>
      </c>
      <c r="M130" s="10">
        <v>43087.437638888892</v>
      </c>
      <c r="N130" s="10">
        <v>43087.438090277778</v>
      </c>
      <c r="O130" s="10">
        <v>43087.437569444446</v>
      </c>
      <c r="P130" s="10">
        <v>43087.439988425926</v>
      </c>
      <c r="Q130" s="10">
        <v>43087.443055555559</v>
      </c>
      <c r="V130" s="10">
        <v>43087.448506944442</v>
      </c>
      <c r="W130">
        <v>29</v>
      </c>
      <c r="X130" t="s">
        <v>11</v>
      </c>
      <c r="Y130">
        <v>0</v>
      </c>
    </row>
    <row r="131" spans="1:25" x14ac:dyDescent="0.25">
      <c r="A131">
        <v>313624</v>
      </c>
      <c r="B131" s="10">
        <v>43087</v>
      </c>
      <c r="C131">
        <v>4</v>
      </c>
      <c r="D131">
        <v>4</v>
      </c>
      <c r="E131">
        <v>3</v>
      </c>
      <c r="F131" t="s">
        <v>17</v>
      </c>
      <c r="G131">
        <v>0</v>
      </c>
      <c r="H131">
        <v>0</v>
      </c>
      <c r="I131" t="s">
        <v>138</v>
      </c>
      <c r="J131" t="s">
        <v>138</v>
      </c>
      <c r="K131">
        <v>144</v>
      </c>
      <c r="L131">
        <v>16</v>
      </c>
      <c r="M131" s="10">
        <v>43087.439409722225</v>
      </c>
      <c r="N131" s="10">
        <v>43087.468090277776</v>
      </c>
      <c r="O131" s="10">
        <v>43087.439409722225</v>
      </c>
      <c r="P131" s="10">
        <v>43087.468090277776</v>
      </c>
      <c r="V131" s="10">
        <v>43087.468599537038</v>
      </c>
      <c r="W131">
        <v>1</v>
      </c>
      <c r="X131" t="s">
        <v>11</v>
      </c>
      <c r="Y131">
        <v>0</v>
      </c>
    </row>
    <row r="132" spans="1:25" x14ac:dyDescent="0.25">
      <c r="A132">
        <v>313625</v>
      </c>
      <c r="B132" s="10">
        <v>43087</v>
      </c>
      <c r="C132">
        <v>1</v>
      </c>
      <c r="D132">
        <v>1</v>
      </c>
      <c r="E132">
        <v>51</v>
      </c>
      <c r="F132" t="s">
        <v>10</v>
      </c>
      <c r="G132">
        <v>0</v>
      </c>
      <c r="H132">
        <v>0</v>
      </c>
      <c r="I132" t="s">
        <v>138</v>
      </c>
      <c r="J132" t="s">
        <v>138</v>
      </c>
      <c r="K132">
        <v>156</v>
      </c>
      <c r="L132">
        <v>9</v>
      </c>
      <c r="M132" s="10">
        <v>43087.445231481484</v>
      </c>
      <c r="N132" s="10">
        <v>43087.446689814817</v>
      </c>
      <c r="O132" s="10">
        <v>43087.445231481484</v>
      </c>
      <c r="P132" s="10">
        <v>43087.446689814817</v>
      </c>
      <c r="Q132" s="10">
        <v>43087.448541666665</v>
      </c>
      <c r="V132" s="10">
        <v>43087.469351851854</v>
      </c>
      <c r="W132">
        <v>21</v>
      </c>
      <c r="X132" t="s">
        <v>11</v>
      </c>
      <c r="Y132">
        <v>0</v>
      </c>
    </row>
    <row r="133" spans="1:25" x14ac:dyDescent="0.25">
      <c r="A133">
        <v>313626</v>
      </c>
      <c r="B133" s="10">
        <v>43087</v>
      </c>
      <c r="C133">
        <v>4</v>
      </c>
      <c r="D133">
        <v>4</v>
      </c>
      <c r="E133">
        <v>4</v>
      </c>
      <c r="F133" t="s">
        <v>35</v>
      </c>
      <c r="G133">
        <v>0</v>
      </c>
      <c r="H133">
        <v>0</v>
      </c>
      <c r="I133" t="s">
        <v>233</v>
      </c>
      <c r="J133" t="s">
        <v>138</v>
      </c>
      <c r="K133">
        <v>139</v>
      </c>
      <c r="L133">
        <v>1</v>
      </c>
      <c r="M133" s="10">
        <v>43087.457152777781</v>
      </c>
      <c r="N133" s="10">
        <v>43087.461006944446</v>
      </c>
      <c r="O133" s="10">
        <v>43087.457141203704</v>
      </c>
      <c r="P133" s="10">
        <v>43087.473449074074</v>
      </c>
      <c r="Q133" s="10">
        <v>43087.473449074074</v>
      </c>
      <c r="R133" s="10">
        <v>43087.473495370374</v>
      </c>
      <c r="V133" s="10">
        <v>43087.49590277778</v>
      </c>
      <c r="W133">
        <v>21</v>
      </c>
      <c r="X133" t="s">
        <v>11</v>
      </c>
      <c r="Y133">
        <v>4</v>
      </c>
    </row>
    <row r="134" spans="1:25" x14ac:dyDescent="0.25">
      <c r="A134">
        <v>313627</v>
      </c>
      <c r="B134" s="10">
        <v>43087</v>
      </c>
      <c r="C134">
        <v>1</v>
      </c>
      <c r="D134">
        <v>1</v>
      </c>
      <c r="E134">
        <v>11</v>
      </c>
      <c r="F134" t="s">
        <v>24</v>
      </c>
      <c r="G134">
        <v>399</v>
      </c>
      <c r="H134">
        <v>0</v>
      </c>
      <c r="I134" t="s">
        <v>234</v>
      </c>
      <c r="J134" t="s">
        <v>138</v>
      </c>
      <c r="K134">
        <v>135</v>
      </c>
      <c r="L134">
        <v>3</v>
      </c>
      <c r="M134" s="10">
        <v>43087.458993055552</v>
      </c>
      <c r="N134" s="10">
        <v>43087.45925925926</v>
      </c>
      <c r="O134" s="10">
        <v>43087.458993055552</v>
      </c>
      <c r="P134" s="10">
        <v>43087.471643518518</v>
      </c>
      <c r="Q134" s="10">
        <v>43087.471666666665</v>
      </c>
      <c r="R134" s="10">
        <v>43087.513784722221</v>
      </c>
      <c r="V134" s="10">
        <v>43087.578796296293</v>
      </c>
      <c r="W134">
        <v>51</v>
      </c>
      <c r="X134" t="s">
        <v>11</v>
      </c>
      <c r="Y134">
        <v>3</v>
      </c>
    </row>
    <row r="135" spans="1:25" x14ac:dyDescent="0.25">
      <c r="A135">
        <v>313628</v>
      </c>
      <c r="B135" s="10">
        <v>43087</v>
      </c>
      <c r="C135">
        <v>3</v>
      </c>
      <c r="D135">
        <v>3</v>
      </c>
      <c r="E135">
        <v>29</v>
      </c>
      <c r="F135" t="s">
        <v>55</v>
      </c>
      <c r="G135">
        <v>0</v>
      </c>
      <c r="H135">
        <v>0</v>
      </c>
      <c r="I135" t="s">
        <v>235</v>
      </c>
      <c r="J135" t="s">
        <v>138</v>
      </c>
      <c r="K135">
        <v>156</v>
      </c>
      <c r="L135">
        <v>9</v>
      </c>
      <c r="M135" s="10">
        <v>43087.468449074076</v>
      </c>
      <c r="N135" s="10">
        <v>43087.473923611113</v>
      </c>
      <c r="O135" s="10">
        <v>43087.4684375</v>
      </c>
      <c r="P135" s="10">
        <v>43087.47934027778</v>
      </c>
      <c r="Q135" s="10">
        <v>43087.47934027778</v>
      </c>
      <c r="V135" s="10">
        <v>43087.495092592595</v>
      </c>
      <c r="W135">
        <v>40</v>
      </c>
      <c r="X135" t="s">
        <v>11</v>
      </c>
      <c r="Y135">
        <v>0</v>
      </c>
    </row>
    <row r="136" spans="1:25" x14ac:dyDescent="0.25">
      <c r="A136">
        <v>313629</v>
      </c>
      <c r="B136" s="10">
        <v>43087</v>
      </c>
      <c r="C136">
        <v>2</v>
      </c>
      <c r="D136">
        <v>2</v>
      </c>
      <c r="E136">
        <v>22</v>
      </c>
      <c r="F136" t="s">
        <v>34</v>
      </c>
      <c r="G136">
        <v>0</v>
      </c>
      <c r="H136">
        <v>0</v>
      </c>
      <c r="I136" t="s">
        <v>236</v>
      </c>
      <c r="J136" t="s">
        <v>237</v>
      </c>
      <c r="K136">
        <v>159</v>
      </c>
      <c r="L136">
        <v>425</v>
      </c>
      <c r="M136" s="10">
        <v>43087.483761574076</v>
      </c>
      <c r="N136" s="10">
        <v>43087.483912037038</v>
      </c>
      <c r="O136" s="10">
        <v>43087.483749999999</v>
      </c>
      <c r="P136" s="10">
        <v>43087.483946759261</v>
      </c>
      <c r="Q136" s="10">
        <v>43087.484363425923</v>
      </c>
      <c r="V136" s="10">
        <v>43087.516134259262</v>
      </c>
      <c r="W136">
        <v>59</v>
      </c>
      <c r="X136" t="s">
        <v>18</v>
      </c>
      <c r="Y136">
        <v>0</v>
      </c>
    </row>
    <row r="137" spans="1:25" x14ac:dyDescent="0.25">
      <c r="A137">
        <v>313630</v>
      </c>
      <c r="B137" s="10">
        <v>43087</v>
      </c>
      <c r="C137">
        <v>1</v>
      </c>
      <c r="D137">
        <v>1</v>
      </c>
      <c r="E137">
        <v>3</v>
      </c>
      <c r="F137" t="s">
        <v>30</v>
      </c>
      <c r="G137">
        <v>0</v>
      </c>
      <c r="H137">
        <v>0</v>
      </c>
      <c r="I137" t="s">
        <v>238</v>
      </c>
      <c r="J137" t="s">
        <v>138</v>
      </c>
      <c r="K137">
        <v>140</v>
      </c>
      <c r="L137">
        <v>16</v>
      </c>
      <c r="M137" s="10">
        <v>43087.487303240741</v>
      </c>
      <c r="N137" s="10">
        <v>43087.488437499997</v>
      </c>
      <c r="O137" s="10">
        <v>43087.487291666665</v>
      </c>
      <c r="P137" s="10">
        <v>43087.49009259259</v>
      </c>
      <c r="Q137" s="10">
        <v>43087.497291666667</v>
      </c>
      <c r="V137" s="10">
        <v>43087.497557870367</v>
      </c>
      <c r="W137">
        <v>1</v>
      </c>
      <c r="X137" t="s">
        <v>11</v>
      </c>
      <c r="Y137">
        <v>0</v>
      </c>
    </row>
    <row r="138" spans="1:25" x14ac:dyDescent="0.25">
      <c r="A138">
        <v>313631</v>
      </c>
      <c r="B138" s="10">
        <v>43087</v>
      </c>
      <c r="C138">
        <v>1</v>
      </c>
      <c r="D138">
        <v>1</v>
      </c>
      <c r="E138">
        <v>3</v>
      </c>
      <c r="F138" t="s">
        <v>30</v>
      </c>
      <c r="G138">
        <v>399</v>
      </c>
      <c r="H138">
        <v>0</v>
      </c>
      <c r="I138" t="s">
        <v>239</v>
      </c>
      <c r="J138" t="s">
        <v>138</v>
      </c>
      <c r="K138">
        <v>138</v>
      </c>
      <c r="L138">
        <v>6</v>
      </c>
      <c r="M138" s="10">
        <v>43087.490370370368</v>
      </c>
      <c r="N138" s="10">
        <v>43087.496516203704</v>
      </c>
      <c r="O138" s="10">
        <v>43087.490370370368</v>
      </c>
      <c r="P138" s="10">
        <v>43087.496539351851</v>
      </c>
      <c r="Q138" s="10">
        <v>43087.500509259262</v>
      </c>
      <c r="V138" s="10">
        <v>43087.509363425925</v>
      </c>
      <c r="W138">
        <v>65</v>
      </c>
      <c r="X138" t="s">
        <v>18</v>
      </c>
      <c r="Y138">
        <v>0</v>
      </c>
    </row>
    <row r="139" spans="1:25" x14ac:dyDescent="0.25">
      <c r="A139">
        <v>313632</v>
      </c>
      <c r="B139" s="10">
        <v>43087</v>
      </c>
      <c r="C139">
        <v>1</v>
      </c>
      <c r="D139">
        <v>1</v>
      </c>
      <c r="E139">
        <v>16</v>
      </c>
      <c r="F139" t="s">
        <v>8</v>
      </c>
      <c r="G139">
        <v>0</v>
      </c>
      <c r="H139">
        <v>0</v>
      </c>
      <c r="I139" t="s">
        <v>138</v>
      </c>
      <c r="J139" t="s">
        <v>138</v>
      </c>
      <c r="K139">
        <v>136</v>
      </c>
      <c r="L139">
        <v>5</v>
      </c>
      <c r="M139" s="10">
        <v>43087.493680555555</v>
      </c>
      <c r="N139" s="10">
        <v>43087.494293981479</v>
      </c>
      <c r="O139" s="10">
        <v>43087.493657407409</v>
      </c>
      <c r="P139" s="10">
        <v>43087.494340277779</v>
      </c>
      <c r="Q139" s="10">
        <v>43087.496898148151</v>
      </c>
      <c r="V139" s="10">
        <v>43087.506805555553</v>
      </c>
      <c r="W139">
        <v>77</v>
      </c>
      <c r="X139" t="s">
        <v>18</v>
      </c>
      <c r="Y139">
        <v>0</v>
      </c>
    </row>
    <row r="140" spans="1:25" x14ac:dyDescent="0.25">
      <c r="A140">
        <v>313633</v>
      </c>
      <c r="B140" s="10">
        <v>43087</v>
      </c>
      <c r="C140">
        <v>4</v>
      </c>
      <c r="D140">
        <v>4</v>
      </c>
      <c r="E140">
        <v>3</v>
      </c>
      <c r="F140" t="s">
        <v>17</v>
      </c>
      <c r="G140">
        <v>0</v>
      </c>
      <c r="H140">
        <v>0</v>
      </c>
      <c r="I140" t="s">
        <v>138</v>
      </c>
      <c r="J140" t="s">
        <v>138</v>
      </c>
      <c r="K140">
        <v>141</v>
      </c>
      <c r="L140">
        <v>6</v>
      </c>
      <c r="M140" s="10">
        <v>43087.499699074076</v>
      </c>
      <c r="N140" s="10">
        <v>43087.500439814816</v>
      </c>
      <c r="O140" s="10">
        <v>43087.499641203707</v>
      </c>
      <c r="P140" s="10">
        <v>43087.514317129629</v>
      </c>
      <c r="Q140" s="10">
        <v>43087.519537037035</v>
      </c>
      <c r="R140" s="10">
        <v>43087.519618055558</v>
      </c>
      <c r="V140" s="10">
        <v>43087.540590277778</v>
      </c>
      <c r="W140">
        <v>4</v>
      </c>
      <c r="X140" t="s">
        <v>11</v>
      </c>
      <c r="Y140">
        <v>4</v>
      </c>
    </row>
    <row r="141" spans="1:25" x14ac:dyDescent="0.25">
      <c r="A141">
        <v>313634</v>
      </c>
      <c r="B141" s="10">
        <v>43087</v>
      </c>
      <c r="C141">
        <v>1</v>
      </c>
      <c r="D141">
        <v>1</v>
      </c>
      <c r="E141">
        <v>51</v>
      </c>
      <c r="F141" t="s">
        <v>10</v>
      </c>
      <c r="G141">
        <v>0</v>
      </c>
      <c r="H141">
        <v>0</v>
      </c>
      <c r="I141" t="s">
        <v>240</v>
      </c>
      <c r="J141" t="s">
        <v>138</v>
      </c>
      <c r="K141">
        <v>156</v>
      </c>
      <c r="L141">
        <v>9</v>
      </c>
      <c r="M141" s="10">
        <v>43087.519212962965</v>
      </c>
      <c r="N141" s="10">
        <v>43087.524131944447</v>
      </c>
      <c r="O141" s="10">
        <v>43087.519201388888</v>
      </c>
      <c r="P141" s="10">
        <v>43087.524143518516</v>
      </c>
      <c r="Q141" s="10">
        <v>43087.528819444444</v>
      </c>
      <c r="V141" s="10">
        <v>43087.536111111112</v>
      </c>
      <c r="W141">
        <v>31</v>
      </c>
      <c r="X141" t="s">
        <v>18</v>
      </c>
      <c r="Y141">
        <v>0</v>
      </c>
    </row>
    <row r="142" spans="1:25" x14ac:dyDescent="0.25">
      <c r="A142">
        <v>313635</v>
      </c>
      <c r="B142" s="10">
        <v>43087</v>
      </c>
      <c r="C142">
        <v>4</v>
      </c>
      <c r="D142">
        <v>4</v>
      </c>
      <c r="E142">
        <v>3</v>
      </c>
      <c r="F142" t="s">
        <v>17</v>
      </c>
      <c r="G142">
        <v>0</v>
      </c>
      <c r="H142">
        <v>0</v>
      </c>
      <c r="I142" t="s">
        <v>241</v>
      </c>
      <c r="J142" t="s">
        <v>242</v>
      </c>
      <c r="K142">
        <v>138</v>
      </c>
      <c r="L142">
        <v>6</v>
      </c>
      <c r="M142" s="10">
        <v>43087.523657407408</v>
      </c>
      <c r="N142" s="10">
        <v>43087.524641203701</v>
      </c>
      <c r="O142" s="10">
        <v>43087.523657407408</v>
      </c>
      <c r="P142" s="10">
        <v>43087.525150462963</v>
      </c>
      <c r="Q142" s="10">
        <v>43087.52516203704</v>
      </c>
      <c r="V142" s="10">
        <v>43087.562037037038</v>
      </c>
      <c r="W142">
        <v>32</v>
      </c>
      <c r="X142" t="s">
        <v>11</v>
      </c>
      <c r="Y142">
        <v>0</v>
      </c>
    </row>
    <row r="143" spans="1:25" x14ac:dyDescent="0.25">
      <c r="A143">
        <v>313636</v>
      </c>
      <c r="B143" s="10">
        <v>43087</v>
      </c>
      <c r="C143">
        <v>1</v>
      </c>
      <c r="D143">
        <v>1</v>
      </c>
      <c r="E143">
        <v>7</v>
      </c>
      <c r="F143" t="s">
        <v>28</v>
      </c>
      <c r="G143">
        <v>0</v>
      </c>
      <c r="H143">
        <v>0</v>
      </c>
      <c r="K143">
        <v>1</v>
      </c>
      <c r="L143">
        <v>23</v>
      </c>
      <c r="M143" s="10">
        <v>43087.538310185184</v>
      </c>
      <c r="N143" s="10">
        <v>43087.538391203707</v>
      </c>
      <c r="O143" s="10">
        <v>43087.538310185184</v>
      </c>
      <c r="P143" s="10">
        <v>43087.538449074076</v>
      </c>
      <c r="Q143" s="10">
        <v>43087.538460648146</v>
      </c>
      <c r="R143" s="10">
        <v>43087.541875000003</v>
      </c>
      <c r="S143" s="10">
        <v>43087.574861111112</v>
      </c>
      <c r="V143" s="10">
        <v>43087.585196759261</v>
      </c>
      <c r="W143">
        <v>9</v>
      </c>
      <c r="X143" t="s">
        <v>11</v>
      </c>
      <c r="Y143">
        <v>4</v>
      </c>
    </row>
    <row r="144" spans="1:25" x14ac:dyDescent="0.25">
      <c r="A144">
        <v>313637</v>
      </c>
      <c r="B144" s="10">
        <v>43087</v>
      </c>
      <c r="C144">
        <v>1</v>
      </c>
      <c r="D144">
        <v>1</v>
      </c>
      <c r="E144">
        <v>32</v>
      </c>
      <c r="F144" t="s">
        <v>45</v>
      </c>
      <c r="G144">
        <v>0</v>
      </c>
      <c r="H144">
        <v>0</v>
      </c>
      <c r="I144" t="s">
        <v>243</v>
      </c>
      <c r="J144" t="s">
        <v>138</v>
      </c>
      <c r="K144">
        <v>138</v>
      </c>
      <c r="L144">
        <v>6</v>
      </c>
      <c r="M144" s="10">
        <v>43087.564976851849</v>
      </c>
      <c r="N144" s="10">
        <v>43087.56585648148</v>
      </c>
      <c r="O144" s="10">
        <v>43087.564976851849</v>
      </c>
      <c r="P144" s="10">
        <v>43087.566550925927</v>
      </c>
      <c r="Q144" s="10">
        <v>43087.582326388889</v>
      </c>
      <c r="V144" s="10">
        <v>43087.613553240742</v>
      </c>
      <c r="W144">
        <v>18</v>
      </c>
      <c r="X144" t="s">
        <v>18</v>
      </c>
      <c r="Y144">
        <v>0</v>
      </c>
    </row>
    <row r="145" spans="1:25" x14ac:dyDescent="0.25">
      <c r="A145">
        <v>313638</v>
      </c>
      <c r="B145" s="10">
        <v>43087</v>
      </c>
      <c r="C145">
        <v>3</v>
      </c>
      <c r="D145">
        <v>3</v>
      </c>
      <c r="E145">
        <v>47</v>
      </c>
      <c r="F145" t="s">
        <v>53</v>
      </c>
      <c r="G145">
        <v>0</v>
      </c>
      <c r="H145">
        <v>0</v>
      </c>
      <c r="I145" t="s">
        <v>138</v>
      </c>
      <c r="J145" t="s">
        <v>138</v>
      </c>
      <c r="K145">
        <v>146</v>
      </c>
      <c r="L145">
        <v>18</v>
      </c>
      <c r="M145" s="10">
        <v>43087.567060185182</v>
      </c>
      <c r="N145" s="10">
        <v>43087.567118055558</v>
      </c>
      <c r="O145" s="10">
        <v>43087.567060185182</v>
      </c>
      <c r="P145" s="10">
        <v>43087.567129629628</v>
      </c>
      <c r="V145" s="10">
        <v>43087.618402777778</v>
      </c>
      <c r="W145">
        <v>0</v>
      </c>
      <c r="Y145">
        <v>0</v>
      </c>
    </row>
    <row r="146" spans="1:25" x14ac:dyDescent="0.25">
      <c r="A146">
        <v>313639</v>
      </c>
      <c r="B146" s="10">
        <v>43087</v>
      </c>
      <c r="C146">
        <v>1</v>
      </c>
      <c r="D146">
        <v>1</v>
      </c>
      <c r="E146">
        <v>31</v>
      </c>
      <c r="F146" t="s">
        <v>13</v>
      </c>
      <c r="G146">
        <v>0</v>
      </c>
      <c r="H146">
        <v>0</v>
      </c>
      <c r="I146" t="s">
        <v>244</v>
      </c>
      <c r="J146" t="s">
        <v>138</v>
      </c>
      <c r="K146">
        <v>144</v>
      </c>
      <c r="L146">
        <v>16</v>
      </c>
      <c r="M146" s="10">
        <v>43087.572106481479</v>
      </c>
      <c r="N146" s="10">
        <v>43087.573217592595</v>
      </c>
      <c r="O146" s="10">
        <v>43087.572094907409</v>
      </c>
      <c r="P146" s="10">
        <v>43087.582280092596</v>
      </c>
      <c r="Q146" s="10">
        <v>43087.582291666666</v>
      </c>
      <c r="V146" s="10">
        <v>43087.609293981484</v>
      </c>
      <c r="W146">
        <v>39</v>
      </c>
      <c r="X146" t="s">
        <v>11</v>
      </c>
      <c r="Y146">
        <v>0</v>
      </c>
    </row>
    <row r="147" spans="1:25" x14ac:dyDescent="0.25">
      <c r="A147">
        <v>313640</v>
      </c>
      <c r="B147" s="10">
        <v>43087</v>
      </c>
      <c r="C147">
        <v>1</v>
      </c>
      <c r="D147">
        <v>1</v>
      </c>
      <c r="E147">
        <v>7</v>
      </c>
      <c r="F147" t="s">
        <v>28</v>
      </c>
      <c r="G147">
        <v>0</v>
      </c>
      <c r="H147">
        <v>0</v>
      </c>
      <c r="I147" t="s">
        <v>245</v>
      </c>
      <c r="J147" t="s">
        <v>246</v>
      </c>
      <c r="K147">
        <v>140</v>
      </c>
      <c r="L147">
        <v>16</v>
      </c>
      <c r="M147" s="10">
        <v>43087.57408564815</v>
      </c>
      <c r="N147" s="10">
        <v>43087.574791666666</v>
      </c>
      <c r="O147" s="10">
        <v>43087.574074074073</v>
      </c>
      <c r="P147" s="10">
        <v>43087.582152777781</v>
      </c>
      <c r="Q147" s="10">
        <v>43087.58216435185</v>
      </c>
      <c r="V147" s="10">
        <v>43087.648923611108</v>
      </c>
      <c r="W147">
        <v>13</v>
      </c>
      <c r="X147" t="s">
        <v>11</v>
      </c>
      <c r="Y147">
        <v>0</v>
      </c>
    </row>
    <row r="148" spans="1:25" x14ac:dyDescent="0.25">
      <c r="A148">
        <v>313641</v>
      </c>
      <c r="B148" s="10">
        <v>43087</v>
      </c>
      <c r="C148">
        <v>1</v>
      </c>
      <c r="D148">
        <v>1</v>
      </c>
      <c r="E148">
        <v>27</v>
      </c>
      <c r="F148" t="s">
        <v>50</v>
      </c>
      <c r="G148">
        <v>0</v>
      </c>
      <c r="H148">
        <v>0</v>
      </c>
      <c r="I148" t="s">
        <v>247</v>
      </c>
      <c r="J148" t="s">
        <v>138</v>
      </c>
      <c r="K148">
        <v>142</v>
      </c>
      <c r="L148">
        <v>4</v>
      </c>
      <c r="M148" s="10">
        <v>43087.576979166668</v>
      </c>
      <c r="N148" s="10">
        <v>43087.577337962961</v>
      </c>
      <c r="O148" s="10">
        <v>43087.576967592591</v>
      </c>
      <c r="P148" s="10">
        <v>43087.579583333332</v>
      </c>
      <c r="Q148" s="10">
        <v>43087.597280092596</v>
      </c>
      <c r="V148" s="10">
        <v>43087.597916666666</v>
      </c>
      <c r="W148">
        <v>1</v>
      </c>
      <c r="X148" t="s">
        <v>11</v>
      </c>
      <c r="Y148">
        <v>0</v>
      </c>
    </row>
    <row r="149" spans="1:25" x14ac:dyDescent="0.25">
      <c r="A149">
        <v>313642</v>
      </c>
      <c r="B149" s="10">
        <v>43087</v>
      </c>
      <c r="C149">
        <v>3</v>
      </c>
      <c r="D149">
        <v>3</v>
      </c>
      <c r="E149">
        <v>44</v>
      </c>
      <c r="F149" t="s">
        <v>57</v>
      </c>
      <c r="G149">
        <v>0</v>
      </c>
      <c r="H149">
        <v>0</v>
      </c>
      <c r="I149" t="s">
        <v>138</v>
      </c>
      <c r="J149" t="s">
        <v>138</v>
      </c>
      <c r="K149">
        <v>135</v>
      </c>
      <c r="L149">
        <v>3</v>
      </c>
      <c r="M149" s="10">
        <v>43087.57917824074</v>
      </c>
      <c r="N149" s="10">
        <v>43087.579502314817</v>
      </c>
      <c r="O149" s="10">
        <v>43087.57916666667</v>
      </c>
      <c r="P149" s="10">
        <v>43087.579525462963</v>
      </c>
      <c r="Q149" s="10">
        <v>43087.613657407404</v>
      </c>
      <c r="V149" s="10">
        <v>43087.613807870373</v>
      </c>
      <c r="W149">
        <v>0</v>
      </c>
      <c r="Y149">
        <v>0</v>
      </c>
    </row>
    <row r="150" spans="1:25" x14ac:dyDescent="0.25">
      <c r="A150">
        <v>313643</v>
      </c>
      <c r="B150" s="10">
        <v>43087</v>
      </c>
      <c r="C150">
        <v>1</v>
      </c>
      <c r="D150">
        <v>1</v>
      </c>
      <c r="E150">
        <v>16</v>
      </c>
      <c r="F150" t="s">
        <v>8</v>
      </c>
      <c r="G150">
        <v>0</v>
      </c>
      <c r="H150">
        <v>0</v>
      </c>
      <c r="I150" t="s">
        <v>138</v>
      </c>
      <c r="J150" t="s">
        <v>138</v>
      </c>
      <c r="K150">
        <v>141</v>
      </c>
      <c r="L150">
        <v>6</v>
      </c>
      <c r="M150" s="10">
        <v>43087.591423611113</v>
      </c>
      <c r="N150" s="10">
        <v>43087.599108796298</v>
      </c>
      <c r="O150" s="10">
        <v>43087.591412037036</v>
      </c>
      <c r="P150" s="10">
        <v>43087.613912037035</v>
      </c>
      <c r="Q150" s="10">
        <v>43087.613923611112</v>
      </c>
      <c r="V150" s="10">
        <v>43087.614444444444</v>
      </c>
      <c r="W150">
        <v>20</v>
      </c>
      <c r="X150" t="s">
        <v>18</v>
      </c>
      <c r="Y150">
        <v>0</v>
      </c>
    </row>
    <row r="151" spans="1:25" x14ac:dyDescent="0.25">
      <c r="A151">
        <v>313644</v>
      </c>
      <c r="B151" s="10">
        <v>43087</v>
      </c>
      <c r="C151">
        <v>1</v>
      </c>
      <c r="D151">
        <v>1</v>
      </c>
      <c r="E151">
        <v>12</v>
      </c>
      <c r="F151" t="s">
        <v>40</v>
      </c>
      <c r="G151">
        <v>0</v>
      </c>
      <c r="H151">
        <v>0</v>
      </c>
      <c r="I151" t="s">
        <v>248</v>
      </c>
      <c r="J151" t="s">
        <v>138</v>
      </c>
      <c r="K151">
        <v>142</v>
      </c>
      <c r="L151">
        <v>4</v>
      </c>
      <c r="M151" s="10">
        <v>43087.594895833332</v>
      </c>
      <c r="N151" s="10">
        <v>43087.597199074073</v>
      </c>
      <c r="O151" s="10">
        <v>43087.594895833332</v>
      </c>
      <c r="P151" s="10">
        <v>43087.60659722222</v>
      </c>
      <c r="Q151" s="10">
        <v>43087.608206018522</v>
      </c>
      <c r="V151" s="10">
        <v>43087.62908564815</v>
      </c>
      <c r="W151">
        <v>56</v>
      </c>
      <c r="X151" t="s">
        <v>18</v>
      </c>
      <c r="Y151">
        <v>0</v>
      </c>
    </row>
    <row r="152" spans="1:25" x14ac:dyDescent="0.25">
      <c r="A152">
        <v>313645</v>
      </c>
      <c r="B152" s="10">
        <v>43087</v>
      </c>
      <c r="C152">
        <v>4</v>
      </c>
      <c r="D152">
        <v>4</v>
      </c>
      <c r="E152">
        <v>3</v>
      </c>
      <c r="F152" t="s">
        <v>17</v>
      </c>
      <c r="G152">
        <v>0</v>
      </c>
      <c r="H152">
        <v>0</v>
      </c>
      <c r="I152" t="s">
        <v>249</v>
      </c>
    </row>
    <row r="153" spans="1:25" x14ac:dyDescent="0.25">
      <c r="A153" t="s">
        <v>250</v>
      </c>
      <c r="B153" s="10">
        <v>43087.649050925924</v>
      </c>
      <c r="C153" s="10">
        <v>43087.649050925924</v>
      </c>
      <c r="D153" s="10">
        <v>43087.649062500001</v>
      </c>
      <c r="I153">
        <v>4951791</v>
      </c>
      <c r="J153">
        <v>1</v>
      </c>
      <c r="K153" t="s">
        <v>11</v>
      </c>
      <c r="L153">
        <v>999999</v>
      </c>
      <c r="M153" t="s">
        <v>251</v>
      </c>
      <c r="N153" t="s">
        <v>252</v>
      </c>
      <c r="O153">
        <v>0</v>
      </c>
      <c r="P153">
        <v>0</v>
      </c>
      <c r="Q153" t="s">
        <v>138</v>
      </c>
      <c r="R153" t="s">
        <v>138</v>
      </c>
      <c r="S153" t="s">
        <v>138</v>
      </c>
      <c r="T153" t="s">
        <v>138</v>
      </c>
      <c r="U153" t="s">
        <v>253</v>
      </c>
      <c r="V153" t="s">
        <v>254</v>
      </c>
      <c r="W153">
        <v>74</v>
      </c>
    </row>
    <row r="154" spans="1:25" x14ac:dyDescent="0.25">
      <c r="A154">
        <v>313646</v>
      </c>
      <c r="B154" s="10">
        <v>43087</v>
      </c>
      <c r="C154">
        <v>4</v>
      </c>
      <c r="D154">
        <v>4</v>
      </c>
      <c r="E154">
        <v>1</v>
      </c>
      <c r="F154" t="s">
        <v>22</v>
      </c>
      <c r="G154">
        <v>0</v>
      </c>
      <c r="H154">
        <v>0</v>
      </c>
      <c r="I154" t="s">
        <v>255</v>
      </c>
      <c r="J154" t="s">
        <v>138</v>
      </c>
      <c r="K154">
        <v>144</v>
      </c>
      <c r="L154">
        <v>16</v>
      </c>
      <c r="M154" s="10">
        <v>43087.600127314814</v>
      </c>
      <c r="N154" s="10">
        <v>43087.612326388888</v>
      </c>
      <c r="O154" s="10">
        <v>43087.600115740737</v>
      </c>
      <c r="P154" s="10">
        <v>43087.612361111111</v>
      </c>
      <c r="V154" s="10">
        <v>43087.616956018515</v>
      </c>
      <c r="W154">
        <v>0</v>
      </c>
      <c r="Y154">
        <v>0</v>
      </c>
    </row>
    <row r="155" spans="1:25" x14ac:dyDescent="0.25">
      <c r="A155">
        <v>313647</v>
      </c>
      <c r="B155" s="10">
        <v>43087</v>
      </c>
      <c r="C155">
        <v>4</v>
      </c>
      <c r="D155">
        <v>4</v>
      </c>
      <c r="E155">
        <v>3</v>
      </c>
      <c r="F155" t="s">
        <v>17</v>
      </c>
      <c r="G155">
        <v>0</v>
      </c>
      <c r="H155">
        <v>0</v>
      </c>
      <c r="I155" t="s">
        <v>138</v>
      </c>
      <c r="J155" t="s">
        <v>138</v>
      </c>
      <c r="K155">
        <v>137</v>
      </c>
      <c r="L155">
        <v>5</v>
      </c>
      <c r="M155" s="10">
        <v>43087.600277777776</v>
      </c>
      <c r="N155" s="10">
        <v>43087.602175925924</v>
      </c>
      <c r="O155" s="10">
        <v>43087.600266203706</v>
      </c>
      <c r="P155" s="10">
        <v>43087.622002314813</v>
      </c>
      <c r="V155" s="10">
        <v>43087.622789351852</v>
      </c>
      <c r="W155">
        <v>1</v>
      </c>
      <c r="X155" t="s">
        <v>11</v>
      </c>
      <c r="Y155">
        <v>0</v>
      </c>
    </row>
    <row r="156" spans="1:25" x14ac:dyDescent="0.25">
      <c r="A156">
        <v>313648</v>
      </c>
      <c r="B156" s="10">
        <v>43087</v>
      </c>
      <c r="C156">
        <v>4</v>
      </c>
      <c r="D156">
        <v>4</v>
      </c>
      <c r="E156">
        <v>3</v>
      </c>
      <c r="F156" t="s">
        <v>17</v>
      </c>
      <c r="G156">
        <v>0</v>
      </c>
      <c r="H156">
        <v>0</v>
      </c>
      <c r="I156" t="s">
        <v>256</v>
      </c>
      <c r="J156" t="s">
        <v>138</v>
      </c>
      <c r="K156">
        <v>146</v>
      </c>
      <c r="L156">
        <v>18</v>
      </c>
      <c r="M156" s="10">
        <v>43087.612245370372</v>
      </c>
      <c r="N156" s="10">
        <v>43087.61614583333</v>
      </c>
      <c r="O156" s="10">
        <v>43087.612245370372</v>
      </c>
      <c r="P156" s="10">
        <v>43087.616157407407</v>
      </c>
      <c r="Q156" s="10">
        <v>43087.623460648145</v>
      </c>
      <c r="V156" s="10">
        <v>43087.623831018522</v>
      </c>
      <c r="W156">
        <v>1</v>
      </c>
      <c r="X156" t="s">
        <v>11</v>
      </c>
      <c r="Y156">
        <v>0</v>
      </c>
    </row>
    <row r="157" spans="1:25" x14ac:dyDescent="0.25">
      <c r="A157">
        <v>313649</v>
      </c>
      <c r="B157" s="10">
        <v>43087</v>
      </c>
      <c r="C157">
        <v>1</v>
      </c>
      <c r="D157">
        <v>1</v>
      </c>
      <c r="E157">
        <v>7</v>
      </c>
      <c r="F157" t="s">
        <v>28</v>
      </c>
      <c r="G157">
        <v>0</v>
      </c>
      <c r="H157">
        <v>0</v>
      </c>
      <c r="I157" t="s">
        <v>138</v>
      </c>
      <c r="J157" t="s">
        <v>138</v>
      </c>
      <c r="K157">
        <v>141</v>
      </c>
      <c r="L157">
        <v>6</v>
      </c>
      <c r="M157" s="10">
        <v>43087.615520833337</v>
      </c>
      <c r="N157" s="10">
        <v>43087.617245370369</v>
      </c>
      <c r="O157" s="10">
        <v>43087.61550925926</v>
      </c>
      <c r="P157" s="10">
        <v>43087.617476851854</v>
      </c>
      <c r="Q157" s="10">
        <v>43087.62599537037</v>
      </c>
      <c r="V157" s="10">
        <v>43087.63559027778</v>
      </c>
      <c r="W157">
        <v>29</v>
      </c>
      <c r="X157" t="s">
        <v>11</v>
      </c>
      <c r="Y157">
        <v>0</v>
      </c>
    </row>
    <row r="158" spans="1:25" x14ac:dyDescent="0.25">
      <c r="A158">
        <v>313650</v>
      </c>
      <c r="B158" s="10">
        <v>43087</v>
      </c>
      <c r="C158">
        <v>4</v>
      </c>
      <c r="D158">
        <v>4</v>
      </c>
      <c r="E158">
        <v>1</v>
      </c>
      <c r="F158" t="s">
        <v>22</v>
      </c>
      <c r="H158">
        <v>0</v>
      </c>
      <c r="I158" t="s">
        <v>255</v>
      </c>
      <c r="M158" s="10">
        <v>43087.616712962961</v>
      </c>
      <c r="O158" s="10">
        <v>43087.616712962961</v>
      </c>
      <c r="V158" s="10">
        <v>43087.689629629633</v>
      </c>
      <c r="W158">
        <v>0</v>
      </c>
      <c r="Y158">
        <v>0</v>
      </c>
    </row>
    <row r="159" spans="1:25" x14ac:dyDescent="0.25">
      <c r="A159">
        <v>313651</v>
      </c>
      <c r="B159" s="10">
        <v>43087</v>
      </c>
      <c r="C159">
        <v>1</v>
      </c>
      <c r="D159">
        <v>1</v>
      </c>
      <c r="E159">
        <v>7</v>
      </c>
      <c r="F159" t="s">
        <v>28</v>
      </c>
      <c r="G159">
        <v>0</v>
      </c>
      <c r="H159">
        <v>0</v>
      </c>
      <c r="I159" t="s">
        <v>257</v>
      </c>
      <c r="J159" t="s">
        <v>138</v>
      </c>
      <c r="K159">
        <v>138</v>
      </c>
      <c r="L159">
        <v>6</v>
      </c>
      <c r="M159" s="10">
        <v>43087.618530092594</v>
      </c>
      <c r="N159" s="10">
        <v>43087.619131944448</v>
      </c>
      <c r="O159" s="10">
        <v>43087.618530092594</v>
      </c>
      <c r="P159" s="10">
        <v>43087.620011574072</v>
      </c>
      <c r="Q159" s="10">
        <v>43087.625671296293</v>
      </c>
      <c r="V159" s="10">
        <v>43087.627928240741</v>
      </c>
      <c r="W159">
        <v>1</v>
      </c>
      <c r="X159" t="s">
        <v>11</v>
      </c>
      <c r="Y159">
        <v>0</v>
      </c>
    </row>
    <row r="160" spans="1:25" x14ac:dyDescent="0.25">
      <c r="A160">
        <v>313652</v>
      </c>
      <c r="B160" s="10">
        <v>43087</v>
      </c>
      <c r="C160">
        <v>4</v>
      </c>
      <c r="D160">
        <v>4</v>
      </c>
      <c r="E160">
        <v>3</v>
      </c>
      <c r="F160" t="s">
        <v>17</v>
      </c>
      <c r="G160">
        <v>0</v>
      </c>
      <c r="H160">
        <v>0</v>
      </c>
      <c r="I160" t="s">
        <v>258</v>
      </c>
      <c r="J160" t="s">
        <v>259</v>
      </c>
      <c r="K160">
        <v>156</v>
      </c>
      <c r="L160">
        <v>9</v>
      </c>
      <c r="M160" s="10">
        <v>43087.620787037034</v>
      </c>
      <c r="N160" s="10">
        <v>43087.621539351851</v>
      </c>
      <c r="O160" s="10">
        <v>43087.620682870373</v>
      </c>
      <c r="P160" s="10">
        <v>43087.649907407409</v>
      </c>
      <c r="Q160" s="10">
        <v>43087.660034722219</v>
      </c>
      <c r="V160" s="10">
        <v>43087.689525462964</v>
      </c>
      <c r="W160">
        <v>1</v>
      </c>
      <c r="X160" t="s">
        <v>18</v>
      </c>
      <c r="Y160">
        <v>0</v>
      </c>
    </row>
    <row r="161" spans="1:25" x14ac:dyDescent="0.25">
      <c r="A161">
        <v>313653</v>
      </c>
      <c r="B161" s="10">
        <v>43087</v>
      </c>
      <c r="C161">
        <v>4</v>
      </c>
      <c r="D161">
        <v>4</v>
      </c>
      <c r="E161">
        <v>3</v>
      </c>
      <c r="F161" t="s">
        <v>17</v>
      </c>
      <c r="G161">
        <v>0</v>
      </c>
      <c r="H161">
        <v>0</v>
      </c>
      <c r="I161" t="s">
        <v>138</v>
      </c>
      <c r="J161" t="s">
        <v>138</v>
      </c>
      <c r="K161">
        <v>146</v>
      </c>
      <c r="L161">
        <v>18</v>
      </c>
      <c r="M161" s="10">
        <v>43087.631284722222</v>
      </c>
      <c r="N161" s="10">
        <v>43087.631354166668</v>
      </c>
      <c r="O161" s="10">
        <v>43087.631273148145</v>
      </c>
      <c r="P161" s="10">
        <v>43087.631388888891</v>
      </c>
      <c r="Q161" s="10">
        <v>43087.631678240738</v>
      </c>
      <c r="V161" s="10">
        <v>43087.645543981482</v>
      </c>
      <c r="W161">
        <v>89</v>
      </c>
      <c r="X161" t="s">
        <v>11</v>
      </c>
      <c r="Y161">
        <v>0</v>
      </c>
    </row>
    <row r="162" spans="1:25" x14ac:dyDescent="0.25">
      <c r="A162">
        <v>313654</v>
      </c>
      <c r="B162" s="10">
        <v>43087</v>
      </c>
      <c r="C162">
        <v>1</v>
      </c>
      <c r="D162">
        <v>1</v>
      </c>
      <c r="E162">
        <v>7</v>
      </c>
      <c r="F162" t="s">
        <v>28</v>
      </c>
      <c r="G162">
        <v>0</v>
      </c>
      <c r="H162">
        <v>0</v>
      </c>
      <c r="I162" t="s">
        <v>260</v>
      </c>
      <c r="J162" t="s">
        <v>138</v>
      </c>
      <c r="M162" s="10">
        <v>43087.636145833334</v>
      </c>
      <c r="O162" s="10">
        <v>43087.636134259257</v>
      </c>
      <c r="V162" s="10">
        <v>43087.645289351851</v>
      </c>
      <c r="W162">
        <v>0</v>
      </c>
      <c r="Y162">
        <v>0</v>
      </c>
    </row>
    <row r="163" spans="1:25" x14ac:dyDescent="0.25">
      <c r="A163">
        <v>313655</v>
      </c>
      <c r="B163" s="10">
        <v>43087</v>
      </c>
      <c r="C163">
        <v>2</v>
      </c>
      <c r="D163">
        <v>2</v>
      </c>
      <c r="E163">
        <v>29</v>
      </c>
      <c r="F163" t="s">
        <v>52</v>
      </c>
      <c r="G163">
        <v>0</v>
      </c>
      <c r="H163">
        <v>0</v>
      </c>
      <c r="I163" t="s">
        <v>261</v>
      </c>
      <c r="J163" t="s">
        <v>138</v>
      </c>
      <c r="K163">
        <v>142</v>
      </c>
      <c r="L163">
        <v>4</v>
      </c>
      <c r="M163" s="10">
        <v>43087.642314814817</v>
      </c>
      <c r="N163" s="10">
        <v>43087.643831018519</v>
      </c>
      <c r="O163" s="10">
        <v>43087.64230324074</v>
      </c>
      <c r="P163" s="10">
        <v>43087.644456018519</v>
      </c>
      <c r="Q163" s="10">
        <v>43087.656724537039</v>
      </c>
      <c r="V163" s="10">
        <v>43087.698449074072</v>
      </c>
      <c r="W163">
        <v>65</v>
      </c>
      <c r="X163" t="s">
        <v>18</v>
      </c>
      <c r="Y163">
        <v>0</v>
      </c>
    </row>
    <row r="164" spans="1:25" x14ac:dyDescent="0.25">
      <c r="A164">
        <v>313656</v>
      </c>
      <c r="B164" s="10">
        <v>43087</v>
      </c>
      <c r="C164">
        <v>1</v>
      </c>
      <c r="D164">
        <v>1</v>
      </c>
      <c r="E164">
        <v>2</v>
      </c>
      <c r="F164" t="s">
        <v>47</v>
      </c>
      <c r="G164">
        <v>0</v>
      </c>
      <c r="H164">
        <v>0</v>
      </c>
      <c r="I164" t="s">
        <v>138</v>
      </c>
      <c r="J164" t="s">
        <v>138</v>
      </c>
      <c r="K164">
        <v>147</v>
      </c>
      <c r="L164">
        <v>26</v>
      </c>
      <c r="M164" s="10">
        <v>43087.647291666668</v>
      </c>
      <c r="N164" s="10">
        <v>43087.64738425926</v>
      </c>
      <c r="O164" s="10">
        <v>43087.647291666668</v>
      </c>
      <c r="P164" s="10">
        <v>43087.64738425926</v>
      </c>
      <c r="V164" s="10">
        <v>43087.647789351853</v>
      </c>
      <c r="W164">
        <v>51</v>
      </c>
      <c r="X164" t="s">
        <v>11</v>
      </c>
      <c r="Y164">
        <v>0</v>
      </c>
    </row>
    <row r="165" spans="1:25" x14ac:dyDescent="0.25">
      <c r="A165">
        <v>313657</v>
      </c>
      <c r="B165" s="10">
        <v>43087</v>
      </c>
      <c r="C165">
        <v>1</v>
      </c>
      <c r="D165">
        <v>1</v>
      </c>
      <c r="E165">
        <v>3</v>
      </c>
      <c r="F165" t="s">
        <v>30</v>
      </c>
      <c r="G165">
        <v>0</v>
      </c>
      <c r="H165">
        <v>0</v>
      </c>
      <c r="I165" t="s">
        <v>262</v>
      </c>
      <c r="J165" t="s">
        <v>263</v>
      </c>
      <c r="K165">
        <v>146</v>
      </c>
      <c r="L165">
        <v>18</v>
      </c>
      <c r="M165" s="10">
        <v>43087.726875</v>
      </c>
      <c r="N165" s="10">
        <v>43087.733842592592</v>
      </c>
      <c r="O165" s="10">
        <v>43087.726875</v>
      </c>
      <c r="P165" s="10">
        <v>43087.74113425926</v>
      </c>
      <c r="Q165" s="10">
        <v>43087.74113425926</v>
      </c>
      <c r="V165" s="10">
        <v>43087.753981481481</v>
      </c>
      <c r="W165">
        <v>77</v>
      </c>
      <c r="X165" t="s">
        <v>11</v>
      </c>
      <c r="Y165">
        <v>0</v>
      </c>
    </row>
    <row r="166" spans="1:25" x14ac:dyDescent="0.25">
      <c r="A166">
        <v>313658</v>
      </c>
      <c r="B166" s="10">
        <v>43087</v>
      </c>
      <c r="C166">
        <v>1</v>
      </c>
      <c r="D166">
        <v>1</v>
      </c>
      <c r="E166">
        <v>16</v>
      </c>
      <c r="F166" t="s">
        <v>8</v>
      </c>
      <c r="G166">
        <v>0</v>
      </c>
      <c r="H166">
        <v>0</v>
      </c>
      <c r="K166">
        <v>158</v>
      </c>
      <c r="L166">
        <v>11</v>
      </c>
      <c r="M166" s="10">
        <v>43087.72929398148</v>
      </c>
      <c r="N166" s="10">
        <v>43087.733599537038</v>
      </c>
      <c r="O166" s="10">
        <v>43087.729259259257</v>
      </c>
      <c r="P166" s="10">
        <v>43087.736562500002</v>
      </c>
      <c r="Q166" s="10">
        <v>43087.74119212963</v>
      </c>
      <c r="V166" s="10">
        <v>43087.758449074077</v>
      </c>
      <c r="W166">
        <v>31</v>
      </c>
      <c r="X166" t="s">
        <v>11</v>
      </c>
      <c r="Y166">
        <v>0</v>
      </c>
    </row>
    <row r="167" spans="1:25" x14ac:dyDescent="0.25">
      <c r="A167">
        <v>313659</v>
      </c>
      <c r="B167" s="10">
        <v>43087</v>
      </c>
      <c r="C167">
        <v>2</v>
      </c>
      <c r="D167">
        <v>2</v>
      </c>
      <c r="E167">
        <v>10</v>
      </c>
      <c r="F167" t="s">
        <v>25</v>
      </c>
      <c r="G167">
        <v>0</v>
      </c>
      <c r="H167">
        <v>0</v>
      </c>
      <c r="I167" t="s">
        <v>264</v>
      </c>
      <c r="J167" t="s">
        <v>265</v>
      </c>
      <c r="K167">
        <v>142</v>
      </c>
      <c r="L167">
        <v>4</v>
      </c>
      <c r="M167" s="10">
        <v>43087.740046296298</v>
      </c>
      <c r="N167" s="10">
        <v>43087.741527777776</v>
      </c>
      <c r="O167" s="10">
        <v>43087.740046296298</v>
      </c>
      <c r="P167" s="10">
        <v>43087.774756944447</v>
      </c>
      <c r="Q167" s="10">
        <v>43087.774756944447</v>
      </c>
      <c r="V167" s="10">
        <v>43087.775937500002</v>
      </c>
      <c r="W167">
        <v>38</v>
      </c>
      <c r="X167" t="s">
        <v>11</v>
      </c>
      <c r="Y167">
        <v>0</v>
      </c>
    </row>
    <row r="168" spans="1:25" x14ac:dyDescent="0.25">
      <c r="A168">
        <v>313660</v>
      </c>
      <c r="B168" s="10">
        <v>43087</v>
      </c>
      <c r="C168">
        <v>2</v>
      </c>
      <c r="D168">
        <v>2</v>
      </c>
      <c r="E168">
        <v>22</v>
      </c>
      <c r="F168" t="s">
        <v>34</v>
      </c>
      <c r="G168">
        <v>0</v>
      </c>
      <c r="H168">
        <v>0</v>
      </c>
      <c r="I168" t="s">
        <v>266</v>
      </c>
      <c r="J168" t="s">
        <v>138</v>
      </c>
      <c r="K168">
        <v>156</v>
      </c>
      <c r="L168">
        <v>9</v>
      </c>
      <c r="M168" s="10">
        <v>43087.775925925926</v>
      </c>
      <c r="N168" s="10">
        <v>43087.77616898148</v>
      </c>
      <c r="O168" s="10">
        <v>43087.775925925926</v>
      </c>
      <c r="P168" s="10">
        <v>43087.782384259262</v>
      </c>
      <c r="Q168" s="10">
        <v>43087.782395833332</v>
      </c>
      <c r="V168" s="10">
        <v>43087.792800925927</v>
      </c>
      <c r="W168">
        <v>25</v>
      </c>
      <c r="X168" t="s">
        <v>11</v>
      </c>
      <c r="Y168">
        <v>0</v>
      </c>
    </row>
    <row r="169" spans="1:25" x14ac:dyDescent="0.25">
      <c r="A169">
        <v>313661</v>
      </c>
      <c r="B169" s="10">
        <v>43087</v>
      </c>
      <c r="C169">
        <v>4</v>
      </c>
      <c r="D169">
        <v>4</v>
      </c>
      <c r="E169">
        <v>3</v>
      </c>
      <c r="F169" t="s">
        <v>17</v>
      </c>
      <c r="G169">
        <v>1</v>
      </c>
      <c r="H169">
        <v>0</v>
      </c>
      <c r="I169" t="s">
        <v>138</v>
      </c>
      <c r="J169" t="s">
        <v>138</v>
      </c>
      <c r="K169">
        <v>151</v>
      </c>
      <c r="L169">
        <v>16</v>
      </c>
      <c r="M169" s="10">
        <v>43087.777754629627</v>
      </c>
      <c r="N169" s="10">
        <v>43087.777870370373</v>
      </c>
      <c r="O169" s="10">
        <v>43087.777754629627</v>
      </c>
      <c r="P169" s="10">
        <v>43087.777881944443</v>
      </c>
      <c r="Q169" s="10">
        <v>43087.777881944443</v>
      </c>
      <c r="V169" s="10">
        <v>43087.780347222222</v>
      </c>
      <c r="W169">
        <v>1</v>
      </c>
      <c r="X169" t="s">
        <v>11</v>
      </c>
      <c r="Y169">
        <v>0</v>
      </c>
    </row>
    <row r="170" spans="1:25" x14ac:dyDescent="0.25">
      <c r="A170">
        <v>313662</v>
      </c>
      <c r="B170" s="10">
        <v>43087</v>
      </c>
      <c r="C170">
        <v>4</v>
      </c>
      <c r="D170">
        <v>4</v>
      </c>
      <c r="E170">
        <v>3</v>
      </c>
      <c r="F170" t="s">
        <v>17</v>
      </c>
      <c r="G170">
        <v>0</v>
      </c>
      <c r="H170">
        <v>0</v>
      </c>
      <c r="I170" t="s">
        <v>267</v>
      </c>
      <c r="J170" t="s">
        <v>138</v>
      </c>
      <c r="K170">
        <v>139</v>
      </c>
      <c r="L170">
        <v>1</v>
      </c>
      <c r="M170" s="10">
        <v>43087.781782407408</v>
      </c>
      <c r="N170" s="10">
        <v>43087.784247685187</v>
      </c>
      <c r="O170" s="10">
        <v>43087.781782407408</v>
      </c>
      <c r="P170" s="10">
        <v>43087.796168981484</v>
      </c>
      <c r="Q170" s="10">
        <v>43087.796168981484</v>
      </c>
      <c r="V170" s="10">
        <v>43087.816168981481</v>
      </c>
      <c r="W170">
        <v>45</v>
      </c>
      <c r="X170" t="s">
        <v>11</v>
      </c>
      <c r="Y170">
        <v>0</v>
      </c>
    </row>
    <row r="171" spans="1:25" x14ac:dyDescent="0.25">
      <c r="A171">
        <v>313663</v>
      </c>
      <c r="B171" s="10">
        <v>43087</v>
      </c>
      <c r="C171">
        <v>4</v>
      </c>
      <c r="D171">
        <v>4</v>
      </c>
      <c r="E171">
        <v>3</v>
      </c>
      <c r="F171" t="s">
        <v>17</v>
      </c>
      <c r="G171">
        <v>0</v>
      </c>
      <c r="H171">
        <v>0</v>
      </c>
      <c r="I171" t="s">
        <v>268</v>
      </c>
      <c r="K171">
        <v>158</v>
      </c>
      <c r="L171">
        <v>11</v>
      </c>
      <c r="M171" s="10">
        <v>43087.783356481479</v>
      </c>
      <c r="N171" s="10">
        <v>43087.784907407404</v>
      </c>
      <c r="O171" s="10">
        <v>43087.783356481479</v>
      </c>
      <c r="P171" s="10">
        <v>43087.78670138889</v>
      </c>
      <c r="Q171" s="10">
        <v>43087.795081018521</v>
      </c>
      <c r="R171" s="10">
        <v>43087.803043981483</v>
      </c>
      <c r="S171" s="10">
        <v>43087.821770833332</v>
      </c>
      <c r="V171" s="10">
        <v>43087.832037037035</v>
      </c>
      <c r="W171">
        <v>53</v>
      </c>
      <c r="X171" t="s">
        <v>11</v>
      </c>
      <c r="Y171">
        <v>2</v>
      </c>
    </row>
    <row r="172" spans="1:25" x14ac:dyDescent="0.25">
      <c r="A172">
        <v>313664</v>
      </c>
      <c r="B172" s="10">
        <v>43087</v>
      </c>
      <c r="C172">
        <v>2</v>
      </c>
      <c r="D172">
        <v>2</v>
      </c>
      <c r="E172">
        <v>29</v>
      </c>
      <c r="F172" t="s">
        <v>52</v>
      </c>
      <c r="G172">
        <v>0</v>
      </c>
      <c r="H172">
        <v>0</v>
      </c>
      <c r="I172" t="s">
        <v>269</v>
      </c>
      <c r="J172" t="s">
        <v>270</v>
      </c>
      <c r="K172">
        <v>154</v>
      </c>
      <c r="L172">
        <v>19</v>
      </c>
      <c r="M172" s="10">
        <v>43087.785011574073</v>
      </c>
      <c r="N172" s="10">
        <v>43087.785879629628</v>
      </c>
      <c r="O172" s="10">
        <v>43087.785000000003</v>
      </c>
      <c r="P172" s="10">
        <v>43087.79283564815</v>
      </c>
      <c r="Q172" s="10">
        <v>43087.796354166669</v>
      </c>
      <c r="V172" s="10">
        <v>43087.80709490741</v>
      </c>
      <c r="W172">
        <v>25</v>
      </c>
      <c r="X172" t="s">
        <v>11</v>
      </c>
      <c r="Y172">
        <v>0</v>
      </c>
    </row>
    <row r="173" spans="1:25" x14ac:dyDescent="0.25">
      <c r="A173">
        <v>313665</v>
      </c>
      <c r="B173" s="10">
        <v>43087</v>
      </c>
      <c r="C173">
        <v>4</v>
      </c>
      <c r="D173">
        <v>4</v>
      </c>
      <c r="E173">
        <v>1</v>
      </c>
      <c r="F173" t="s">
        <v>22</v>
      </c>
      <c r="G173">
        <v>0</v>
      </c>
      <c r="H173">
        <v>0</v>
      </c>
      <c r="I173" t="s">
        <v>271</v>
      </c>
      <c r="J173" t="s">
        <v>138</v>
      </c>
      <c r="K173">
        <v>138</v>
      </c>
      <c r="L173">
        <v>6</v>
      </c>
      <c r="M173" s="10">
        <v>43087.79111111111</v>
      </c>
      <c r="N173" s="10">
        <v>43087.795266203706</v>
      </c>
      <c r="O173" s="10">
        <v>43087.79111111111</v>
      </c>
      <c r="P173" s="10">
        <v>43087.798888888887</v>
      </c>
      <c r="Q173" s="10">
        <v>43087.818402777775</v>
      </c>
      <c r="V173" s="10">
        <v>43087.831342592595</v>
      </c>
      <c r="W173">
        <v>15</v>
      </c>
      <c r="X173" t="s">
        <v>11</v>
      </c>
      <c r="Y173">
        <v>0</v>
      </c>
    </row>
    <row r="174" spans="1:25" x14ac:dyDescent="0.25">
      <c r="A174">
        <v>313666</v>
      </c>
      <c r="B174" s="10">
        <v>43087</v>
      </c>
      <c r="C174">
        <v>3</v>
      </c>
      <c r="D174">
        <v>3</v>
      </c>
      <c r="E174">
        <v>9</v>
      </c>
      <c r="F174" t="s">
        <v>58</v>
      </c>
      <c r="G174">
        <v>0</v>
      </c>
      <c r="H174">
        <v>0</v>
      </c>
      <c r="I174" t="s">
        <v>272</v>
      </c>
      <c r="J174" t="s">
        <v>138</v>
      </c>
      <c r="K174">
        <v>140</v>
      </c>
      <c r="L174">
        <v>16</v>
      </c>
      <c r="M174" s="10">
        <v>43087.798009259262</v>
      </c>
      <c r="N174" s="10">
        <v>43087.800150462965</v>
      </c>
      <c r="O174" s="10">
        <v>43087.798009259262</v>
      </c>
      <c r="P174" s="10">
        <v>43087.818287037036</v>
      </c>
      <c r="Q174" s="10">
        <v>43087.81832175926</v>
      </c>
      <c r="V174" s="10">
        <v>43087.866990740738</v>
      </c>
      <c r="W174">
        <v>52</v>
      </c>
      <c r="X174" t="s">
        <v>11</v>
      </c>
      <c r="Y174">
        <v>0</v>
      </c>
    </row>
    <row r="175" spans="1:25" x14ac:dyDescent="0.25">
      <c r="A175">
        <v>313667</v>
      </c>
      <c r="B175" s="10">
        <v>43087</v>
      </c>
      <c r="C175">
        <v>1</v>
      </c>
      <c r="D175">
        <v>1</v>
      </c>
      <c r="E175">
        <v>51</v>
      </c>
      <c r="F175" t="s">
        <v>10</v>
      </c>
      <c r="G175">
        <v>0</v>
      </c>
      <c r="H175">
        <v>0</v>
      </c>
      <c r="I175" t="s">
        <v>273</v>
      </c>
      <c r="K175">
        <v>135</v>
      </c>
      <c r="L175">
        <v>3</v>
      </c>
      <c r="M175" s="10">
        <v>43087.799004629633</v>
      </c>
      <c r="N175" s="10">
        <v>43087.799502314818</v>
      </c>
      <c r="O175" s="10">
        <v>43087.798993055556</v>
      </c>
      <c r="P175" s="10">
        <v>43087.810520833336</v>
      </c>
      <c r="Q175" s="10">
        <v>43087.810532407406</v>
      </c>
      <c r="R175" s="10">
        <v>43087.82199074074</v>
      </c>
      <c r="V175" s="10">
        <v>43087.856400462966</v>
      </c>
      <c r="W175">
        <v>33</v>
      </c>
      <c r="X175" t="s">
        <v>11</v>
      </c>
      <c r="Y175">
        <v>2</v>
      </c>
    </row>
    <row r="176" spans="1:25" x14ac:dyDescent="0.25">
      <c r="A176">
        <v>313668</v>
      </c>
      <c r="B176" s="10">
        <v>43087</v>
      </c>
      <c r="C176">
        <v>1</v>
      </c>
      <c r="D176">
        <v>1</v>
      </c>
      <c r="E176">
        <v>51</v>
      </c>
      <c r="F176" t="s">
        <v>10</v>
      </c>
      <c r="G176">
        <v>0</v>
      </c>
      <c r="H176">
        <v>0</v>
      </c>
      <c r="I176" t="s">
        <v>274</v>
      </c>
      <c r="J176" t="s">
        <v>138</v>
      </c>
      <c r="K176">
        <v>156</v>
      </c>
      <c r="L176">
        <v>9</v>
      </c>
      <c r="M176" s="10">
        <v>43087.822442129633</v>
      </c>
      <c r="N176" s="10">
        <v>43087.823275462964</v>
      </c>
      <c r="O176" s="10">
        <v>43087.822430555556</v>
      </c>
      <c r="P176" s="10">
        <v>43087.832962962966</v>
      </c>
      <c r="Q176" s="10">
        <v>43087.832986111112</v>
      </c>
      <c r="R176" s="10">
        <v>43087.835277777776</v>
      </c>
      <c r="V176" s="10">
        <v>43087.844756944447</v>
      </c>
      <c r="W176">
        <v>24</v>
      </c>
      <c r="X176" t="s">
        <v>11</v>
      </c>
      <c r="Y176">
        <v>54</v>
      </c>
    </row>
    <row r="177" spans="1:25" x14ac:dyDescent="0.25">
      <c r="A177">
        <v>313669</v>
      </c>
      <c r="B177" s="10">
        <v>43087</v>
      </c>
      <c r="C177">
        <v>1</v>
      </c>
      <c r="D177">
        <v>1</v>
      </c>
      <c r="E177">
        <v>51</v>
      </c>
      <c r="F177" t="s">
        <v>10</v>
      </c>
      <c r="G177">
        <v>0</v>
      </c>
      <c r="H177">
        <v>0</v>
      </c>
      <c r="I177" t="s">
        <v>275</v>
      </c>
      <c r="K177">
        <v>143</v>
      </c>
      <c r="L177">
        <v>20</v>
      </c>
      <c r="M177" s="10">
        <v>43087.835023148145</v>
      </c>
      <c r="N177" s="10">
        <v>43087.835451388892</v>
      </c>
      <c r="O177" s="10">
        <v>43087.835023148145</v>
      </c>
      <c r="P177" s="10">
        <v>43087.838530092595</v>
      </c>
      <c r="Q177" s="10">
        <v>43087.838541666664</v>
      </c>
      <c r="V177" s="10">
        <v>43087.845393518517</v>
      </c>
      <c r="W177">
        <v>35</v>
      </c>
      <c r="X177" t="s">
        <v>18</v>
      </c>
      <c r="Y177">
        <v>0</v>
      </c>
    </row>
    <row r="178" spans="1:25" x14ac:dyDescent="0.25">
      <c r="A178">
        <v>313670</v>
      </c>
      <c r="B178" s="10">
        <v>43087</v>
      </c>
      <c r="C178">
        <v>4</v>
      </c>
      <c r="D178">
        <v>4</v>
      </c>
      <c r="E178">
        <v>3</v>
      </c>
      <c r="F178" t="s">
        <v>17</v>
      </c>
      <c r="G178">
        <v>0</v>
      </c>
      <c r="H178">
        <v>0</v>
      </c>
      <c r="I178" t="s">
        <v>138</v>
      </c>
      <c r="J178" t="s">
        <v>138</v>
      </c>
      <c r="K178">
        <v>1</v>
      </c>
      <c r="L178">
        <v>23</v>
      </c>
      <c r="M178" s="10">
        <v>43087.86215277778</v>
      </c>
      <c r="N178" s="10">
        <v>43087.862349537034</v>
      </c>
      <c r="O178" s="10">
        <v>43087.86215277778</v>
      </c>
      <c r="P178" s="10">
        <v>43087.911770833336</v>
      </c>
      <c r="Q178" s="10">
        <v>43087.911782407406</v>
      </c>
      <c r="V178" s="10">
        <v>43087.912199074075</v>
      </c>
      <c r="W178">
        <v>37</v>
      </c>
      <c r="X178" t="s">
        <v>18</v>
      </c>
      <c r="Y178">
        <v>0</v>
      </c>
    </row>
    <row r="179" spans="1:25" x14ac:dyDescent="0.25">
      <c r="A179">
        <v>313671</v>
      </c>
      <c r="B179" s="10">
        <v>43087</v>
      </c>
      <c r="C179">
        <v>1</v>
      </c>
      <c r="D179">
        <v>1</v>
      </c>
      <c r="E179">
        <v>13</v>
      </c>
      <c r="F179" t="s">
        <v>59</v>
      </c>
      <c r="G179">
        <v>0</v>
      </c>
      <c r="H179">
        <v>0</v>
      </c>
      <c r="I179" t="s">
        <v>276</v>
      </c>
      <c r="J179" t="s">
        <v>138</v>
      </c>
      <c r="K179">
        <v>146</v>
      </c>
      <c r="L179">
        <v>18</v>
      </c>
      <c r="M179" s="10">
        <v>43087.864027777781</v>
      </c>
      <c r="N179" s="10">
        <v>43087.86482638889</v>
      </c>
      <c r="O179" s="10">
        <v>43087.864027777781</v>
      </c>
      <c r="P179" s="10">
        <v>43087.871331018519</v>
      </c>
      <c r="Q179" s="10">
        <v>43087.878530092596</v>
      </c>
      <c r="R179" s="10">
        <v>43087.878645833334</v>
      </c>
      <c r="V179" s="10">
        <v>43087.914398148147</v>
      </c>
      <c r="W179">
        <v>26</v>
      </c>
      <c r="X179" t="s">
        <v>18</v>
      </c>
      <c r="Y179">
        <v>18</v>
      </c>
    </row>
    <row r="180" spans="1:25" x14ac:dyDescent="0.25">
      <c r="A180">
        <v>313672</v>
      </c>
      <c r="B180" s="10">
        <v>43087</v>
      </c>
      <c r="C180">
        <v>1</v>
      </c>
      <c r="D180">
        <v>1</v>
      </c>
      <c r="E180">
        <v>51</v>
      </c>
      <c r="F180" t="s">
        <v>10</v>
      </c>
      <c r="G180">
        <v>1</v>
      </c>
      <c r="H180">
        <v>0</v>
      </c>
      <c r="I180" t="s">
        <v>277</v>
      </c>
      <c r="J180" t="s">
        <v>138</v>
      </c>
      <c r="K180">
        <v>144</v>
      </c>
      <c r="L180">
        <v>16</v>
      </c>
      <c r="M180" s="10">
        <v>43087.873993055553</v>
      </c>
      <c r="N180" s="10">
        <v>43087.875613425924</v>
      </c>
      <c r="O180" s="10">
        <v>43087.873981481483</v>
      </c>
      <c r="P180" s="10">
        <v>43087.894930555558</v>
      </c>
      <c r="Q180" s="10">
        <v>43087.894942129627</v>
      </c>
      <c r="V180" s="10">
        <v>43087.89539351852</v>
      </c>
      <c r="W180">
        <v>29</v>
      </c>
      <c r="X180" t="s">
        <v>11</v>
      </c>
      <c r="Y180">
        <v>0</v>
      </c>
    </row>
    <row r="181" spans="1:25" x14ac:dyDescent="0.25">
      <c r="A181">
        <v>313673</v>
      </c>
      <c r="B181" s="10">
        <v>43087</v>
      </c>
      <c r="C181">
        <v>4</v>
      </c>
      <c r="D181">
        <v>4</v>
      </c>
      <c r="E181">
        <v>3</v>
      </c>
      <c r="F181" t="s">
        <v>17</v>
      </c>
      <c r="G181">
        <v>0</v>
      </c>
      <c r="H181">
        <v>0</v>
      </c>
      <c r="I181" t="s">
        <v>278</v>
      </c>
      <c r="J181" t="s">
        <v>138</v>
      </c>
      <c r="K181">
        <v>142</v>
      </c>
      <c r="L181">
        <v>4</v>
      </c>
      <c r="M181" s="10">
        <v>43087.892094907409</v>
      </c>
      <c r="N181" s="10">
        <v>43087.893182870372</v>
      </c>
      <c r="O181" s="10">
        <v>43087.892094907409</v>
      </c>
      <c r="P181" s="10">
        <v>43087.906851851854</v>
      </c>
      <c r="Q181" s="10">
        <v>43087.906863425924</v>
      </c>
      <c r="V181" s="10">
        <v>43087.935196759259</v>
      </c>
      <c r="W181">
        <v>32</v>
      </c>
      <c r="X181" t="s">
        <v>18</v>
      </c>
      <c r="Y181">
        <v>0</v>
      </c>
    </row>
    <row r="182" spans="1:25" x14ac:dyDescent="0.25">
      <c r="A182">
        <v>313674</v>
      </c>
      <c r="B182" s="10">
        <v>43087</v>
      </c>
      <c r="C182">
        <v>1</v>
      </c>
      <c r="D182">
        <v>1</v>
      </c>
      <c r="E182">
        <v>51</v>
      </c>
      <c r="F182" t="s">
        <v>10</v>
      </c>
      <c r="G182">
        <v>1</v>
      </c>
      <c r="H182">
        <v>0</v>
      </c>
      <c r="I182" t="s">
        <v>215</v>
      </c>
      <c r="K182">
        <v>135</v>
      </c>
      <c r="L182">
        <v>3</v>
      </c>
      <c r="M182" s="10">
        <v>43087.893229166664</v>
      </c>
      <c r="N182" s="10">
        <v>43087.89398148148</v>
      </c>
      <c r="O182" s="10">
        <v>43087.893229166664</v>
      </c>
      <c r="P182" s="10">
        <v>43087.894317129627</v>
      </c>
      <c r="Q182" s="10">
        <v>43087.904317129629</v>
      </c>
      <c r="V182" s="10">
        <v>43087.920706018522</v>
      </c>
      <c r="W182">
        <v>40</v>
      </c>
      <c r="X182" t="s">
        <v>11</v>
      </c>
      <c r="Y182">
        <v>0</v>
      </c>
    </row>
    <row r="183" spans="1:25" x14ac:dyDescent="0.25">
      <c r="A183">
        <v>313675</v>
      </c>
      <c r="B183" s="10">
        <v>43087</v>
      </c>
      <c r="C183">
        <v>4</v>
      </c>
      <c r="D183">
        <v>4</v>
      </c>
      <c r="E183">
        <v>3</v>
      </c>
      <c r="F183" t="s">
        <v>17</v>
      </c>
      <c r="G183">
        <v>1</v>
      </c>
      <c r="H183">
        <v>0</v>
      </c>
      <c r="I183" t="s">
        <v>279</v>
      </c>
      <c r="J183" t="s">
        <v>138</v>
      </c>
      <c r="K183">
        <v>140</v>
      </c>
      <c r="L183">
        <v>16</v>
      </c>
      <c r="M183" s="10">
        <v>43087.895694444444</v>
      </c>
      <c r="N183" s="10">
        <v>43087.896134259259</v>
      </c>
      <c r="O183" s="10">
        <v>43087.895682870374</v>
      </c>
      <c r="P183" s="10">
        <v>43087.913194444445</v>
      </c>
      <c r="Q183" s="10">
        <v>43087.915798611109</v>
      </c>
      <c r="V183" s="10">
        <v>43087.928703703707</v>
      </c>
      <c r="W183">
        <v>45</v>
      </c>
      <c r="X183" t="s">
        <v>11</v>
      </c>
      <c r="Y183">
        <v>0</v>
      </c>
    </row>
    <row r="184" spans="1:25" x14ac:dyDescent="0.25">
      <c r="A184">
        <v>313676</v>
      </c>
      <c r="B184" s="10">
        <v>43087</v>
      </c>
      <c r="C184">
        <v>1</v>
      </c>
      <c r="D184">
        <v>1</v>
      </c>
      <c r="E184">
        <v>58</v>
      </c>
      <c r="F184" t="s">
        <v>23</v>
      </c>
      <c r="G184">
        <v>0</v>
      </c>
      <c r="H184">
        <v>0</v>
      </c>
      <c r="I184" t="s">
        <v>280</v>
      </c>
      <c r="J184" t="s">
        <v>138</v>
      </c>
      <c r="K184">
        <v>158</v>
      </c>
      <c r="L184">
        <v>11</v>
      </c>
      <c r="M184" s="10">
        <v>43087.897615740738</v>
      </c>
      <c r="N184" s="10">
        <v>43087.898460648146</v>
      </c>
      <c r="O184" s="10">
        <v>43087.897604166668</v>
      </c>
      <c r="P184" s="10">
        <v>43087.901967592596</v>
      </c>
      <c r="Q184" s="10">
        <v>43087.901979166665</v>
      </c>
      <c r="V184" s="10">
        <v>43087.912858796299</v>
      </c>
      <c r="W184">
        <v>70</v>
      </c>
      <c r="X184" t="s">
        <v>11</v>
      </c>
      <c r="Y184">
        <v>0</v>
      </c>
    </row>
    <row r="185" spans="1:25" x14ac:dyDescent="0.25">
      <c r="A185">
        <v>313677</v>
      </c>
      <c r="B185" s="10">
        <v>43087</v>
      </c>
      <c r="C185">
        <v>1</v>
      </c>
      <c r="D185">
        <v>1</v>
      </c>
      <c r="E185">
        <v>16</v>
      </c>
      <c r="F185" t="s">
        <v>8</v>
      </c>
      <c r="G185">
        <v>0</v>
      </c>
      <c r="H185">
        <v>0</v>
      </c>
      <c r="I185" t="s">
        <v>281</v>
      </c>
      <c r="J185" t="s">
        <v>138</v>
      </c>
      <c r="K185">
        <v>156</v>
      </c>
      <c r="L185">
        <v>9</v>
      </c>
      <c r="M185" s="10">
        <v>43087.900289351855</v>
      </c>
      <c r="N185" s="10">
        <v>43087.900752314818</v>
      </c>
      <c r="O185" s="10">
        <v>43087.900277777779</v>
      </c>
      <c r="P185" s="10">
        <v>43087.904282407406</v>
      </c>
      <c r="Q185" s="10">
        <v>43087.908854166664</v>
      </c>
      <c r="V185" s="10">
        <v>43087.923055555555</v>
      </c>
      <c r="W185">
        <v>51</v>
      </c>
      <c r="X185" t="s">
        <v>11</v>
      </c>
      <c r="Y185">
        <v>0</v>
      </c>
    </row>
    <row r="186" spans="1:25" x14ac:dyDescent="0.25">
      <c r="A186">
        <v>313678</v>
      </c>
      <c r="B186" s="10">
        <v>43087</v>
      </c>
      <c r="C186">
        <v>1</v>
      </c>
      <c r="D186">
        <v>1</v>
      </c>
      <c r="E186">
        <v>3</v>
      </c>
      <c r="F186" t="s">
        <v>30</v>
      </c>
      <c r="G186">
        <v>1</v>
      </c>
      <c r="H186">
        <v>0</v>
      </c>
      <c r="I186" t="s">
        <v>282</v>
      </c>
      <c r="J186" t="s">
        <v>138</v>
      </c>
      <c r="K186">
        <v>144</v>
      </c>
      <c r="L186">
        <v>16</v>
      </c>
      <c r="M186" s="10">
        <v>43087.906192129631</v>
      </c>
      <c r="N186" s="10">
        <v>43087.90697916667</v>
      </c>
      <c r="O186" s="10">
        <v>43087.906180555554</v>
      </c>
      <c r="P186" s="10">
        <v>43087.906990740739</v>
      </c>
      <c r="Q186" s="10">
        <v>43087.936238425929</v>
      </c>
      <c r="V186" s="10">
        <v>43087.936678240738</v>
      </c>
      <c r="W186">
        <v>27</v>
      </c>
      <c r="X186" t="s">
        <v>18</v>
      </c>
      <c r="Y186">
        <v>0</v>
      </c>
    </row>
    <row r="187" spans="1:25" x14ac:dyDescent="0.25">
      <c r="A187">
        <v>313679</v>
      </c>
      <c r="B187" s="10">
        <v>43087</v>
      </c>
      <c r="C187">
        <v>1</v>
      </c>
      <c r="D187">
        <v>1</v>
      </c>
      <c r="E187">
        <v>51</v>
      </c>
      <c r="F187" t="s">
        <v>10</v>
      </c>
      <c r="G187">
        <v>1</v>
      </c>
      <c r="H187">
        <v>0</v>
      </c>
      <c r="I187" t="s">
        <v>283</v>
      </c>
      <c r="K187">
        <v>136</v>
      </c>
      <c r="L187">
        <v>5</v>
      </c>
      <c r="M187" s="10">
        <v>43087.907754629632</v>
      </c>
      <c r="N187" s="10">
        <v>43087.909155092595</v>
      </c>
      <c r="O187" s="10">
        <v>43087.907685185186</v>
      </c>
      <c r="P187" s="10">
        <v>43087.911064814813</v>
      </c>
      <c r="Q187" s="10">
        <v>43087.918356481481</v>
      </c>
      <c r="V187" s="10">
        <v>43087.939652777779</v>
      </c>
      <c r="W187">
        <v>54</v>
      </c>
      <c r="X187" t="s">
        <v>11</v>
      </c>
      <c r="Y187">
        <v>0</v>
      </c>
    </row>
    <row r="188" spans="1:25" x14ac:dyDescent="0.25">
      <c r="A188">
        <v>313680</v>
      </c>
      <c r="B188" s="10">
        <v>43087</v>
      </c>
      <c r="C188">
        <v>1</v>
      </c>
      <c r="D188">
        <v>1</v>
      </c>
      <c r="E188">
        <v>3</v>
      </c>
      <c r="F188" t="s">
        <v>30</v>
      </c>
      <c r="G188">
        <v>1</v>
      </c>
      <c r="H188">
        <v>0</v>
      </c>
      <c r="I188" t="s">
        <v>284</v>
      </c>
      <c r="J188" t="s">
        <v>138</v>
      </c>
      <c r="K188">
        <v>25</v>
      </c>
      <c r="L188">
        <v>8</v>
      </c>
      <c r="M188" s="10">
        <v>43087.969513888886</v>
      </c>
      <c r="N188" s="10">
        <v>43087.9768287037</v>
      </c>
      <c r="O188" s="10">
        <v>43087.969502314816</v>
      </c>
      <c r="P188" s="10">
        <v>43087.976840277777</v>
      </c>
      <c r="Q188" s="10">
        <v>43087.988067129627</v>
      </c>
      <c r="R188" s="10">
        <v>43087.993622685186</v>
      </c>
      <c r="S188" s="10">
        <v>43088.007523148146</v>
      </c>
      <c r="V188" s="10">
        <v>43088.030844907407</v>
      </c>
      <c r="W188">
        <v>33</v>
      </c>
      <c r="X188" t="s">
        <v>18</v>
      </c>
      <c r="Y188">
        <v>2</v>
      </c>
    </row>
    <row r="189" spans="1:25" x14ac:dyDescent="0.25">
      <c r="A189">
        <v>313681</v>
      </c>
      <c r="B189" s="10">
        <v>43087</v>
      </c>
      <c r="C189">
        <v>1</v>
      </c>
      <c r="D189">
        <v>1</v>
      </c>
      <c r="E189">
        <v>11</v>
      </c>
      <c r="F189" t="s">
        <v>24</v>
      </c>
      <c r="G189">
        <v>1</v>
      </c>
      <c r="H189">
        <v>0</v>
      </c>
      <c r="I189" t="s">
        <v>285</v>
      </c>
      <c r="J189" t="s">
        <v>138</v>
      </c>
      <c r="K189">
        <v>135</v>
      </c>
      <c r="L189">
        <v>3</v>
      </c>
      <c r="M189" s="10">
        <v>43087.979074074072</v>
      </c>
      <c r="N189" s="10">
        <v>43087.981562499997</v>
      </c>
      <c r="O189" s="10">
        <v>43087.979062500002</v>
      </c>
      <c r="P189" s="10">
        <v>43087.988032407404</v>
      </c>
      <c r="Q189" s="10">
        <v>43087.988043981481</v>
      </c>
      <c r="V189" s="10">
        <v>43087.997789351852</v>
      </c>
      <c r="W189">
        <v>1</v>
      </c>
      <c r="X189" t="s">
        <v>18</v>
      </c>
      <c r="Y189">
        <v>0</v>
      </c>
    </row>
    <row r="190" spans="1:25" x14ac:dyDescent="0.25">
      <c r="A190">
        <v>313682</v>
      </c>
      <c r="B190" s="10">
        <v>43087</v>
      </c>
      <c r="C190">
        <v>1</v>
      </c>
      <c r="D190">
        <v>1</v>
      </c>
      <c r="E190">
        <v>51</v>
      </c>
      <c r="F190" t="s">
        <v>10</v>
      </c>
      <c r="G190">
        <v>0</v>
      </c>
      <c r="H190">
        <v>0</v>
      </c>
      <c r="I190" t="s">
        <v>286</v>
      </c>
      <c r="J190" t="s">
        <v>138</v>
      </c>
      <c r="K190">
        <v>142</v>
      </c>
      <c r="L190">
        <v>4</v>
      </c>
      <c r="M190" s="10">
        <v>43087.98978009259</v>
      </c>
      <c r="N190" s="10">
        <v>43087.990046296298</v>
      </c>
      <c r="O190" s="10">
        <v>43087.989768518521</v>
      </c>
      <c r="P190" s="10">
        <v>43087.993541666663</v>
      </c>
      <c r="Q190" s="10">
        <v>43087.998067129629</v>
      </c>
      <c r="R190" s="10">
        <v>43088.008900462963</v>
      </c>
      <c r="V190" s="10">
        <v>43088.029583333337</v>
      </c>
      <c r="W190">
        <v>34</v>
      </c>
      <c r="X190" t="s">
        <v>18</v>
      </c>
      <c r="Y190">
        <v>3</v>
      </c>
    </row>
    <row r="191" spans="1:25" x14ac:dyDescent="0.25">
      <c r="A191">
        <v>313683</v>
      </c>
      <c r="B191" s="10">
        <v>43087</v>
      </c>
      <c r="C191">
        <v>1</v>
      </c>
      <c r="D191">
        <v>1</v>
      </c>
      <c r="E191">
        <v>51</v>
      </c>
      <c r="F191" t="s">
        <v>10</v>
      </c>
      <c r="G191">
        <v>0</v>
      </c>
      <c r="H191">
        <v>0</v>
      </c>
      <c r="I191" t="s">
        <v>287</v>
      </c>
      <c r="J191" t="s">
        <v>138</v>
      </c>
      <c r="K191">
        <v>137</v>
      </c>
      <c r="L191">
        <v>5</v>
      </c>
      <c r="M191" s="10">
        <v>43087.994375000002</v>
      </c>
      <c r="N191" s="10">
        <v>43087.995150462964</v>
      </c>
      <c r="O191" s="10">
        <v>43087.994363425925</v>
      </c>
      <c r="P191" s="10">
        <v>43088.003252314818</v>
      </c>
      <c r="Q191" s="10">
        <v>43088.003263888888</v>
      </c>
      <c r="V191" s="10">
        <v>43088.017569444448</v>
      </c>
      <c r="W191">
        <v>24</v>
      </c>
      <c r="X191" t="s">
        <v>11</v>
      </c>
      <c r="Y191">
        <v>0</v>
      </c>
    </row>
    <row r="192" spans="1:25" x14ac:dyDescent="0.25">
      <c r="A192">
        <v>313684</v>
      </c>
      <c r="B192" s="10">
        <v>43087</v>
      </c>
      <c r="C192">
        <v>2</v>
      </c>
      <c r="D192">
        <v>2</v>
      </c>
      <c r="E192">
        <v>27</v>
      </c>
      <c r="F192" t="s">
        <v>32</v>
      </c>
      <c r="G192">
        <v>0</v>
      </c>
      <c r="H192">
        <v>0</v>
      </c>
      <c r="I192" t="s">
        <v>138</v>
      </c>
      <c r="J192" t="s">
        <v>138</v>
      </c>
      <c r="K192">
        <v>157</v>
      </c>
      <c r="L192">
        <v>10</v>
      </c>
      <c r="M192" s="10">
        <v>43087.997858796298</v>
      </c>
      <c r="N192" s="10">
        <v>43087.998136574075</v>
      </c>
      <c r="O192" s="10">
        <v>43087.997858796298</v>
      </c>
      <c r="P192" s="10">
        <v>43088.002326388887</v>
      </c>
      <c r="Q192" s="10">
        <v>43088.002326388887</v>
      </c>
      <c r="V192" s="10">
        <v>43088.026145833333</v>
      </c>
      <c r="W192">
        <v>17</v>
      </c>
      <c r="X192" t="s">
        <v>18</v>
      </c>
      <c r="Y192">
        <v>0</v>
      </c>
    </row>
    <row r="193" spans="1:25" x14ac:dyDescent="0.25">
      <c r="A193">
        <v>313685</v>
      </c>
      <c r="B193" s="10">
        <v>43088</v>
      </c>
      <c r="C193">
        <v>4</v>
      </c>
      <c r="D193">
        <v>4</v>
      </c>
      <c r="E193">
        <v>3</v>
      </c>
      <c r="F193" t="s">
        <v>17</v>
      </c>
      <c r="G193">
        <v>0</v>
      </c>
      <c r="H193">
        <v>0</v>
      </c>
      <c r="I193" t="s">
        <v>288</v>
      </c>
      <c r="J193" t="s">
        <v>138</v>
      </c>
      <c r="K193">
        <v>140</v>
      </c>
      <c r="L193">
        <v>16</v>
      </c>
      <c r="M193" s="10">
        <v>43088.004733796297</v>
      </c>
      <c r="N193" s="10">
        <v>43088.005057870374</v>
      </c>
      <c r="O193" s="10">
        <v>43088.00472222222</v>
      </c>
      <c r="P193" s="10">
        <v>43088.010358796295</v>
      </c>
      <c r="Q193" s="10">
        <v>43088.010370370372</v>
      </c>
      <c r="V193" s="10">
        <v>43088.027013888888</v>
      </c>
      <c r="W193">
        <v>2</v>
      </c>
      <c r="X193" t="s">
        <v>18</v>
      </c>
      <c r="Y193">
        <v>0</v>
      </c>
    </row>
    <row r="194" spans="1:25" x14ac:dyDescent="0.25">
      <c r="A194">
        <v>313686</v>
      </c>
      <c r="B194" s="10">
        <v>43088</v>
      </c>
      <c r="C194">
        <v>2</v>
      </c>
      <c r="D194">
        <v>2</v>
      </c>
      <c r="E194">
        <v>41</v>
      </c>
      <c r="F194" t="s">
        <v>33</v>
      </c>
      <c r="G194">
        <v>1</v>
      </c>
      <c r="H194">
        <v>0</v>
      </c>
      <c r="I194" t="s">
        <v>138</v>
      </c>
      <c r="J194" t="s">
        <v>138</v>
      </c>
      <c r="K194">
        <v>141</v>
      </c>
      <c r="L194">
        <v>6</v>
      </c>
      <c r="M194" s="10">
        <v>43088.010833333334</v>
      </c>
      <c r="N194" s="10">
        <v>43088.011840277781</v>
      </c>
      <c r="O194" s="10">
        <v>43088.010821759257</v>
      </c>
      <c r="P194" s="10">
        <v>43088.018287037034</v>
      </c>
      <c r="Q194" s="10">
        <v>43088.01829861111</v>
      </c>
      <c r="V194" s="10">
        <v>43088.099444444444</v>
      </c>
      <c r="W194">
        <v>70</v>
      </c>
      <c r="X194" t="s">
        <v>18</v>
      </c>
      <c r="Y194">
        <v>0</v>
      </c>
    </row>
    <row r="195" spans="1:25" x14ac:dyDescent="0.25">
      <c r="A195">
        <v>313687</v>
      </c>
      <c r="B195" s="10">
        <v>43088</v>
      </c>
      <c r="C195">
        <v>2</v>
      </c>
      <c r="D195">
        <v>2</v>
      </c>
      <c r="E195">
        <v>41</v>
      </c>
      <c r="F195" t="s">
        <v>33</v>
      </c>
      <c r="H195">
        <v>0</v>
      </c>
      <c r="K195">
        <v>138</v>
      </c>
      <c r="L195">
        <v>6</v>
      </c>
      <c r="M195" s="10">
        <v>43088.015462962961</v>
      </c>
      <c r="N195" s="10">
        <v>43088.015601851854</v>
      </c>
      <c r="O195" s="10">
        <v>43088.015462962961</v>
      </c>
      <c r="P195" s="10">
        <v>43088.020995370367</v>
      </c>
      <c r="V195" s="10">
        <v>43088.021539351852</v>
      </c>
      <c r="W195">
        <v>40</v>
      </c>
      <c r="X195" t="s">
        <v>18</v>
      </c>
      <c r="Y195">
        <v>0</v>
      </c>
    </row>
    <row r="196" spans="1:25" x14ac:dyDescent="0.25">
      <c r="A196">
        <v>313688</v>
      </c>
      <c r="B196" s="10">
        <v>43088</v>
      </c>
      <c r="C196">
        <v>1</v>
      </c>
      <c r="D196">
        <v>1</v>
      </c>
      <c r="E196">
        <v>30</v>
      </c>
      <c r="F196" t="s">
        <v>39</v>
      </c>
      <c r="G196">
        <v>0</v>
      </c>
      <c r="H196">
        <v>0</v>
      </c>
      <c r="I196" t="s">
        <v>289</v>
      </c>
      <c r="J196" t="s">
        <v>138</v>
      </c>
      <c r="K196">
        <v>144</v>
      </c>
      <c r="L196">
        <v>16</v>
      </c>
      <c r="M196" s="10">
        <v>43088.040775462963</v>
      </c>
      <c r="N196" s="10">
        <v>43088.042824074073</v>
      </c>
      <c r="O196" s="10">
        <v>43088.040752314817</v>
      </c>
      <c r="P196" s="10">
        <v>43088.056319444448</v>
      </c>
      <c r="Q196" s="10">
        <v>43088.056331018517</v>
      </c>
      <c r="V196" s="10">
        <v>43088.071018518516</v>
      </c>
      <c r="W196">
        <v>62</v>
      </c>
      <c r="X196" t="s">
        <v>18</v>
      </c>
      <c r="Y196">
        <v>0</v>
      </c>
    </row>
    <row r="197" spans="1:25" x14ac:dyDescent="0.25">
      <c r="A197">
        <v>313689</v>
      </c>
      <c r="B197" s="10">
        <v>43088</v>
      </c>
      <c r="C197">
        <v>1</v>
      </c>
      <c r="D197">
        <v>1</v>
      </c>
      <c r="E197">
        <v>3</v>
      </c>
      <c r="F197" t="s">
        <v>30</v>
      </c>
      <c r="G197">
        <v>1</v>
      </c>
      <c r="H197">
        <v>0</v>
      </c>
      <c r="I197" t="s">
        <v>290</v>
      </c>
      <c r="J197" t="s">
        <v>138</v>
      </c>
      <c r="K197">
        <v>139</v>
      </c>
      <c r="L197">
        <v>1</v>
      </c>
      <c r="M197" s="10">
        <v>43088.045902777776</v>
      </c>
      <c r="N197" s="10">
        <v>43088.046377314815</v>
      </c>
      <c r="O197" s="10">
        <v>43088.045891203707</v>
      </c>
      <c r="P197" s="10">
        <v>43088.048541666663</v>
      </c>
      <c r="Q197" s="10">
        <v>43088.055914351855</v>
      </c>
      <c r="R197" s="10">
        <v>43088.075937499998</v>
      </c>
      <c r="V197" s="10">
        <v>43088.093946759262</v>
      </c>
      <c r="W197">
        <v>19</v>
      </c>
      <c r="X197" t="s">
        <v>11</v>
      </c>
      <c r="Y197">
        <v>2</v>
      </c>
    </row>
    <row r="198" spans="1:25" x14ac:dyDescent="0.25">
      <c r="A198">
        <v>313690</v>
      </c>
      <c r="B198" s="10">
        <v>43088</v>
      </c>
      <c r="C198">
        <v>4</v>
      </c>
      <c r="D198">
        <v>4</v>
      </c>
      <c r="E198">
        <v>3</v>
      </c>
      <c r="F198" t="s">
        <v>17</v>
      </c>
      <c r="G198">
        <v>1</v>
      </c>
      <c r="H198">
        <v>0</v>
      </c>
      <c r="I198" t="s">
        <v>291</v>
      </c>
      <c r="J198" t="s">
        <v>138</v>
      </c>
      <c r="K198">
        <v>136</v>
      </c>
      <c r="L198">
        <v>5</v>
      </c>
      <c r="M198" s="10">
        <v>43088.055069444446</v>
      </c>
      <c r="N198" s="10">
        <v>43088.076180555552</v>
      </c>
      <c r="O198" s="10">
        <v>43088.055069444446</v>
      </c>
      <c r="P198" s="10">
        <v>43088.087094907409</v>
      </c>
      <c r="Q198" s="10">
        <v>43088.087106481478</v>
      </c>
      <c r="R198" s="10">
        <v>43088.094178240739</v>
      </c>
      <c r="V198" s="10">
        <v>43088.108449074076</v>
      </c>
      <c r="W198">
        <v>17</v>
      </c>
      <c r="X198" t="s">
        <v>18</v>
      </c>
      <c r="Y198">
        <v>2</v>
      </c>
    </row>
    <row r="199" spans="1:25" x14ac:dyDescent="0.25">
      <c r="A199">
        <v>313691</v>
      </c>
      <c r="B199" s="10">
        <v>43088</v>
      </c>
      <c r="C199">
        <v>1</v>
      </c>
      <c r="D199">
        <v>1</v>
      </c>
      <c r="E199">
        <v>3</v>
      </c>
      <c r="F199" t="s">
        <v>30</v>
      </c>
      <c r="G199">
        <v>1</v>
      </c>
      <c r="H199">
        <v>0</v>
      </c>
      <c r="I199" t="s">
        <v>292</v>
      </c>
      <c r="J199" t="s">
        <v>138</v>
      </c>
      <c r="K199">
        <v>140</v>
      </c>
      <c r="L199">
        <v>16</v>
      </c>
      <c r="M199" s="10">
        <v>43088.115324074075</v>
      </c>
      <c r="N199" s="10">
        <v>43088.115416666667</v>
      </c>
      <c r="O199" s="10">
        <v>43088.115312499998</v>
      </c>
      <c r="P199" s="10">
        <v>43088.122673611113</v>
      </c>
      <c r="Q199" s="10">
        <v>43088.122685185182</v>
      </c>
      <c r="V199" s="10">
        <v>43088.137557870374</v>
      </c>
      <c r="W199">
        <v>37</v>
      </c>
      <c r="X199" t="s">
        <v>18</v>
      </c>
      <c r="Y199">
        <v>0</v>
      </c>
    </row>
    <row r="200" spans="1:25" x14ac:dyDescent="0.25">
      <c r="A200">
        <v>313692</v>
      </c>
      <c r="B200" s="10">
        <v>43088</v>
      </c>
      <c r="C200">
        <v>4</v>
      </c>
      <c r="D200">
        <v>4</v>
      </c>
      <c r="E200">
        <v>3</v>
      </c>
      <c r="F200" t="s">
        <v>17</v>
      </c>
      <c r="G200">
        <v>1</v>
      </c>
      <c r="H200">
        <v>0</v>
      </c>
      <c r="I200" t="s">
        <v>293</v>
      </c>
      <c r="J200" t="s">
        <v>138</v>
      </c>
      <c r="K200">
        <v>146</v>
      </c>
      <c r="L200">
        <v>18</v>
      </c>
      <c r="M200" s="10">
        <v>43088.141087962962</v>
      </c>
      <c r="N200" s="10">
        <v>43088.14130787037</v>
      </c>
      <c r="O200" s="10">
        <v>43088.141087962962</v>
      </c>
      <c r="P200" s="10">
        <v>43088.149143518516</v>
      </c>
      <c r="Q200" s="10">
        <v>43088.149155092593</v>
      </c>
      <c r="V200" s="10">
        <v>43088.155821759261</v>
      </c>
      <c r="W200">
        <v>19</v>
      </c>
      <c r="X200" t="s">
        <v>11</v>
      </c>
      <c r="Y200">
        <v>0</v>
      </c>
    </row>
    <row r="201" spans="1:25" x14ac:dyDescent="0.25">
      <c r="A201">
        <v>313693</v>
      </c>
      <c r="B201" s="10">
        <v>43088</v>
      </c>
      <c r="C201">
        <v>1</v>
      </c>
      <c r="D201">
        <v>1</v>
      </c>
      <c r="E201">
        <v>16</v>
      </c>
      <c r="F201" t="s">
        <v>8</v>
      </c>
      <c r="G201">
        <v>0</v>
      </c>
      <c r="H201">
        <v>0</v>
      </c>
      <c r="I201" t="s">
        <v>294</v>
      </c>
      <c r="J201" t="s">
        <v>138</v>
      </c>
      <c r="K201">
        <v>144</v>
      </c>
      <c r="L201">
        <v>16</v>
      </c>
      <c r="M201" s="10">
        <v>43088.215416666666</v>
      </c>
      <c r="N201" s="10">
        <v>43088.215868055559</v>
      </c>
      <c r="O201" s="10">
        <v>43088.215405092589</v>
      </c>
      <c r="P201" s="10">
        <v>43088.22146990741</v>
      </c>
      <c r="Q201" s="10">
        <v>43088.226967592593</v>
      </c>
      <c r="V201" s="10">
        <v>43088.234907407408</v>
      </c>
      <c r="W201">
        <v>26</v>
      </c>
      <c r="X201" t="s">
        <v>11</v>
      </c>
      <c r="Y201">
        <v>0</v>
      </c>
    </row>
    <row r="202" spans="1:25" x14ac:dyDescent="0.25">
      <c r="A202">
        <v>313694</v>
      </c>
      <c r="B202" s="10">
        <v>43088</v>
      </c>
      <c r="C202">
        <v>2</v>
      </c>
      <c r="D202">
        <v>2</v>
      </c>
      <c r="E202">
        <v>27</v>
      </c>
      <c r="F202" t="s">
        <v>32</v>
      </c>
      <c r="G202">
        <v>0</v>
      </c>
      <c r="H202">
        <v>0</v>
      </c>
      <c r="I202" t="s">
        <v>295</v>
      </c>
      <c r="K202">
        <v>25</v>
      </c>
      <c r="L202">
        <v>8</v>
      </c>
      <c r="M202" s="10">
        <v>43088.237824074073</v>
      </c>
      <c r="N202" s="10">
        <v>43088.242071759261</v>
      </c>
      <c r="O202" s="10">
        <v>43088.237800925926</v>
      </c>
      <c r="P202" s="10">
        <v>43088.24591435185</v>
      </c>
      <c r="Q202" s="10">
        <v>43088.264502314814</v>
      </c>
      <c r="V202" s="10">
        <v>43088.26771990741</v>
      </c>
      <c r="W202">
        <v>1</v>
      </c>
      <c r="X202" t="s">
        <v>18</v>
      </c>
      <c r="Y202">
        <v>0</v>
      </c>
    </row>
    <row r="203" spans="1:25" x14ac:dyDescent="0.25">
      <c r="A203">
        <v>313695</v>
      </c>
      <c r="B203" s="10">
        <v>43088</v>
      </c>
      <c r="C203">
        <v>1</v>
      </c>
      <c r="D203">
        <v>1</v>
      </c>
      <c r="E203">
        <v>3</v>
      </c>
      <c r="F203" t="s">
        <v>30</v>
      </c>
      <c r="G203">
        <v>0</v>
      </c>
      <c r="H203">
        <v>0</v>
      </c>
      <c r="I203" t="s">
        <v>296</v>
      </c>
      <c r="J203" t="s">
        <v>138</v>
      </c>
      <c r="K203">
        <v>140</v>
      </c>
      <c r="L203">
        <v>16</v>
      </c>
      <c r="M203" s="10">
        <v>43088.263391203705</v>
      </c>
      <c r="N203" s="10">
        <v>43088.265949074077</v>
      </c>
      <c r="O203" s="10">
        <v>43088.263379629629</v>
      </c>
      <c r="P203" s="10">
        <v>43088.309270833335</v>
      </c>
      <c r="Q203" s="10">
        <v>43088.309270833335</v>
      </c>
      <c r="V203" s="10">
        <v>43088.309583333335</v>
      </c>
      <c r="W203">
        <v>51</v>
      </c>
      <c r="X203" t="s">
        <v>11</v>
      </c>
      <c r="Y203">
        <v>0</v>
      </c>
    </row>
    <row r="204" spans="1:25" x14ac:dyDescent="0.25">
      <c r="A204">
        <v>313696</v>
      </c>
      <c r="B204" s="10">
        <v>43088</v>
      </c>
      <c r="C204">
        <v>1</v>
      </c>
      <c r="D204">
        <v>1</v>
      </c>
      <c r="E204">
        <v>3</v>
      </c>
      <c r="F204" t="s">
        <v>30</v>
      </c>
      <c r="H204">
        <v>0</v>
      </c>
      <c r="K204">
        <v>144</v>
      </c>
      <c r="L204">
        <v>16</v>
      </c>
      <c r="M204" s="10">
        <v>43088.278113425928</v>
      </c>
      <c r="N204" s="10">
        <v>43088.278275462966</v>
      </c>
      <c r="O204" s="10">
        <v>43088.278113425928</v>
      </c>
      <c r="P204" s="10">
        <v>43088.287893518522</v>
      </c>
      <c r="Q204" s="10">
        <v>43088.299641203703</v>
      </c>
      <c r="V204" s="10">
        <v>43088.311574074076</v>
      </c>
      <c r="W204">
        <v>55</v>
      </c>
      <c r="X204" t="s">
        <v>11</v>
      </c>
      <c r="Y204">
        <v>0</v>
      </c>
    </row>
    <row r="205" spans="1:25" x14ac:dyDescent="0.25">
      <c r="A205">
        <v>313697</v>
      </c>
      <c r="B205" s="10">
        <v>43088</v>
      </c>
      <c r="C205">
        <v>2</v>
      </c>
      <c r="D205">
        <v>2</v>
      </c>
      <c r="E205">
        <v>27</v>
      </c>
      <c r="F205" t="s">
        <v>32</v>
      </c>
      <c r="G205">
        <v>0</v>
      </c>
      <c r="H205">
        <v>0</v>
      </c>
      <c r="I205" t="s">
        <v>138</v>
      </c>
      <c r="J205" t="s">
        <v>138</v>
      </c>
      <c r="M205" s="10">
        <v>43088.293761574074</v>
      </c>
      <c r="O205" s="10">
        <v>43088.293749999997</v>
      </c>
      <c r="V205" s="10">
        <v>43088.296909722223</v>
      </c>
      <c r="W205">
        <v>0</v>
      </c>
      <c r="Y205">
        <v>0</v>
      </c>
    </row>
    <row r="206" spans="1:25" x14ac:dyDescent="0.25">
      <c r="A206">
        <v>313698</v>
      </c>
      <c r="B206" s="10">
        <v>43088</v>
      </c>
      <c r="C206">
        <v>1</v>
      </c>
      <c r="D206">
        <v>4</v>
      </c>
      <c r="E206">
        <v>3</v>
      </c>
      <c r="F206" t="s">
        <v>17</v>
      </c>
      <c r="G206">
        <v>1</v>
      </c>
      <c r="H206">
        <v>0</v>
      </c>
      <c r="I206" t="s">
        <v>297</v>
      </c>
      <c r="J206" t="s">
        <v>138</v>
      </c>
      <c r="K206">
        <v>146</v>
      </c>
      <c r="L206">
        <v>18</v>
      </c>
      <c r="M206" s="10">
        <v>43088.296550925923</v>
      </c>
      <c r="N206" s="10">
        <v>43088.296805555554</v>
      </c>
      <c r="O206" s="10">
        <v>43088.296539351853</v>
      </c>
      <c r="P206" s="10">
        <v>43088.300173611111</v>
      </c>
      <c r="Q206" s="10">
        <v>43088.312881944446</v>
      </c>
      <c r="R206" s="10">
        <v>43088.341585648152</v>
      </c>
      <c r="V206" s="10">
        <v>43088.393564814818</v>
      </c>
      <c r="W206">
        <v>21</v>
      </c>
      <c r="X206" t="s">
        <v>18</v>
      </c>
      <c r="Y206">
        <v>18</v>
      </c>
    </row>
    <row r="207" spans="1:25" x14ac:dyDescent="0.25">
      <c r="A207">
        <v>313699</v>
      </c>
      <c r="B207" s="10">
        <v>43088</v>
      </c>
      <c r="C207">
        <v>1</v>
      </c>
      <c r="D207">
        <v>1</v>
      </c>
      <c r="E207">
        <v>30</v>
      </c>
      <c r="F207" t="s">
        <v>39</v>
      </c>
      <c r="G207">
        <v>1</v>
      </c>
      <c r="H207">
        <v>0</v>
      </c>
      <c r="I207" t="s">
        <v>298</v>
      </c>
      <c r="J207" t="s">
        <v>138</v>
      </c>
      <c r="K207">
        <v>135</v>
      </c>
      <c r="L207">
        <v>3</v>
      </c>
      <c r="M207" s="10">
        <v>43088.312175925923</v>
      </c>
      <c r="N207" s="10">
        <v>43088.312326388892</v>
      </c>
      <c r="O207" s="10">
        <v>43088.312118055554</v>
      </c>
      <c r="P207" s="10">
        <v>43088.318703703706</v>
      </c>
      <c r="Q207" s="10">
        <v>43088.318703703706</v>
      </c>
      <c r="R207" s="10">
        <v>43088.322557870371</v>
      </c>
      <c r="V207" s="10">
        <v>43088.342013888891</v>
      </c>
      <c r="W207">
        <v>62</v>
      </c>
      <c r="X207" t="s">
        <v>11</v>
      </c>
      <c r="Y207">
        <v>2</v>
      </c>
    </row>
    <row r="208" spans="1:25" x14ac:dyDescent="0.25">
      <c r="A208">
        <v>313700</v>
      </c>
      <c r="B208" s="10">
        <v>43088</v>
      </c>
      <c r="C208">
        <v>1</v>
      </c>
      <c r="D208">
        <v>4</v>
      </c>
      <c r="E208">
        <v>3</v>
      </c>
      <c r="F208" t="s">
        <v>17</v>
      </c>
      <c r="G208">
        <v>1</v>
      </c>
      <c r="H208">
        <v>0</v>
      </c>
      <c r="I208" t="s">
        <v>299</v>
      </c>
    </row>
    <row r="209" spans="1:25" x14ac:dyDescent="0.25">
      <c r="A209" t="s">
        <v>300</v>
      </c>
      <c r="B209" t="s">
        <v>138</v>
      </c>
      <c r="C209">
        <v>6</v>
      </c>
      <c r="D209" s="10">
        <v>43088.332488425927</v>
      </c>
      <c r="E209" s="10">
        <v>43088.349803240744</v>
      </c>
      <c r="F209" s="10">
        <v>43088.332476851851</v>
      </c>
      <c r="G209" s="10">
        <v>43088.356736111113</v>
      </c>
      <c r="H209" s="10">
        <v>43088.377071759256</v>
      </c>
      <c r="I209" s="10">
        <v>43088.391550925924</v>
      </c>
      <c r="N209">
        <v>14</v>
      </c>
      <c r="O209" t="s">
        <v>18</v>
      </c>
      <c r="P209">
        <v>999999</v>
      </c>
      <c r="Q209" t="s">
        <v>301</v>
      </c>
      <c r="R209" t="s">
        <v>302</v>
      </c>
      <c r="S209">
        <v>0</v>
      </c>
      <c r="T209">
        <v>0</v>
      </c>
      <c r="U209" t="s">
        <v>138</v>
      </c>
      <c r="V209" t="s">
        <v>138</v>
      </c>
      <c r="W209" t="s">
        <v>21</v>
      </c>
      <c r="X209" t="s">
        <v>138</v>
      </c>
    </row>
    <row r="210" spans="1:25" x14ac:dyDescent="0.25">
      <c r="A210">
        <v>313701</v>
      </c>
      <c r="B210" s="10">
        <v>43088</v>
      </c>
      <c r="C210">
        <v>2</v>
      </c>
      <c r="D210">
        <v>2</v>
      </c>
      <c r="E210">
        <v>29</v>
      </c>
      <c r="F210" t="s">
        <v>52</v>
      </c>
      <c r="G210">
        <v>0</v>
      </c>
      <c r="H210">
        <v>0</v>
      </c>
      <c r="I210" t="s">
        <v>138</v>
      </c>
      <c r="J210" t="s">
        <v>138</v>
      </c>
      <c r="K210">
        <v>156</v>
      </c>
      <c r="L210">
        <v>9</v>
      </c>
      <c r="M210" s="10">
        <v>43088.34652777778</v>
      </c>
      <c r="N210" s="10">
        <v>43088.346747685187</v>
      </c>
      <c r="O210" s="10">
        <v>43088.346516203703</v>
      </c>
      <c r="P210" s="10">
        <v>43088.349178240744</v>
      </c>
      <c r="Q210" s="10">
        <v>43088.352326388886</v>
      </c>
      <c r="R210" s="10">
        <v>43088.356817129628</v>
      </c>
      <c r="S210" s="10">
        <v>43088.36278935185</v>
      </c>
      <c r="V210" s="10">
        <v>43088.369432870371</v>
      </c>
      <c r="W210">
        <v>61</v>
      </c>
      <c r="X210" t="s">
        <v>11</v>
      </c>
      <c r="Y210">
        <v>54</v>
      </c>
    </row>
    <row r="211" spans="1:25" x14ac:dyDescent="0.25">
      <c r="A211">
        <v>313702</v>
      </c>
      <c r="B211" s="10">
        <v>43088</v>
      </c>
      <c r="C211">
        <v>1</v>
      </c>
      <c r="D211">
        <v>1</v>
      </c>
      <c r="E211">
        <v>51</v>
      </c>
      <c r="F211" t="s">
        <v>10</v>
      </c>
      <c r="G211">
        <v>1</v>
      </c>
      <c r="H211">
        <v>0</v>
      </c>
      <c r="I211" t="s">
        <v>303</v>
      </c>
      <c r="J211" t="s">
        <v>138</v>
      </c>
      <c r="K211">
        <v>140</v>
      </c>
      <c r="L211">
        <v>16</v>
      </c>
      <c r="M211" s="10">
        <v>43088.382164351853</v>
      </c>
      <c r="N211" s="10">
        <v>43088.382997685185</v>
      </c>
      <c r="O211" s="10">
        <v>43088.382164351853</v>
      </c>
      <c r="P211" s="10">
        <v>43088.385891203703</v>
      </c>
      <c r="Q211" s="10">
        <v>43088.391956018517</v>
      </c>
      <c r="V211" s="10">
        <v>43088.398993055554</v>
      </c>
      <c r="W211">
        <v>26</v>
      </c>
      <c r="X211" t="s">
        <v>18</v>
      </c>
      <c r="Y211">
        <v>0</v>
      </c>
    </row>
    <row r="212" spans="1:25" x14ac:dyDescent="0.25">
      <c r="A212">
        <v>313703</v>
      </c>
      <c r="B212" s="10">
        <v>43088</v>
      </c>
      <c r="C212">
        <v>1</v>
      </c>
      <c r="D212">
        <v>1</v>
      </c>
      <c r="E212">
        <v>16</v>
      </c>
      <c r="F212" t="s">
        <v>8</v>
      </c>
      <c r="G212">
        <v>1</v>
      </c>
      <c r="H212">
        <v>0</v>
      </c>
      <c r="I212" t="s">
        <v>138</v>
      </c>
      <c r="J212" t="s">
        <v>138</v>
      </c>
      <c r="K212">
        <v>158</v>
      </c>
      <c r="L212">
        <v>11</v>
      </c>
      <c r="M212" s="10">
        <v>43088.404247685183</v>
      </c>
      <c r="N212" s="10">
        <v>43088.404467592591</v>
      </c>
      <c r="O212" s="10">
        <v>43088.404247685183</v>
      </c>
      <c r="P212" s="10">
        <v>43088.40556712963</v>
      </c>
      <c r="Q212" s="10">
        <v>43088.413807870369</v>
      </c>
      <c r="R212" s="10">
        <v>43088.41810185185</v>
      </c>
      <c r="S212" s="10">
        <v>43088.432951388888</v>
      </c>
      <c r="V212" s="10">
        <v>43088.44462962963</v>
      </c>
      <c r="W212">
        <v>27</v>
      </c>
      <c r="X212" t="s">
        <v>18</v>
      </c>
      <c r="Y212">
        <v>54</v>
      </c>
    </row>
    <row r="213" spans="1:25" x14ac:dyDescent="0.25">
      <c r="A213">
        <v>313704</v>
      </c>
      <c r="B213" s="10">
        <v>43088</v>
      </c>
      <c r="C213">
        <v>2</v>
      </c>
      <c r="D213">
        <v>2</v>
      </c>
      <c r="E213">
        <v>9</v>
      </c>
      <c r="F213" t="s">
        <v>60</v>
      </c>
      <c r="G213">
        <v>0</v>
      </c>
      <c r="H213">
        <v>0</v>
      </c>
      <c r="I213" t="s">
        <v>138</v>
      </c>
      <c r="J213" t="s">
        <v>138</v>
      </c>
      <c r="K213">
        <v>148</v>
      </c>
      <c r="L213">
        <v>16</v>
      </c>
      <c r="M213" s="10">
        <v>43088.409733796296</v>
      </c>
      <c r="N213" s="10">
        <v>43088.409814814811</v>
      </c>
      <c r="O213" s="10">
        <v>43088.409722222219</v>
      </c>
      <c r="V213" s="10">
        <v>43088.41369212963</v>
      </c>
      <c r="W213">
        <v>0</v>
      </c>
      <c r="Y213">
        <v>0</v>
      </c>
    </row>
    <row r="214" spans="1:25" x14ac:dyDescent="0.25">
      <c r="A214">
        <v>313705</v>
      </c>
      <c r="B214" s="10">
        <v>43088</v>
      </c>
      <c r="C214">
        <v>1</v>
      </c>
      <c r="D214">
        <v>1</v>
      </c>
      <c r="E214">
        <v>7</v>
      </c>
      <c r="F214" t="s">
        <v>28</v>
      </c>
      <c r="G214">
        <v>0</v>
      </c>
      <c r="H214">
        <v>0</v>
      </c>
      <c r="I214" t="s">
        <v>138</v>
      </c>
      <c r="J214" t="s">
        <v>138</v>
      </c>
      <c r="K214">
        <v>136</v>
      </c>
      <c r="L214">
        <v>5</v>
      </c>
      <c r="M214" s="10">
        <v>43088.425370370373</v>
      </c>
      <c r="N214" s="10">
        <v>43088.425439814811</v>
      </c>
      <c r="O214" s="10">
        <v>43088.425358796296</v>
      </c>
      <c r="P214" s="10">
        <v>43088.429861111108</v>
      </c>
      <c r="Q214" s="10">
        <v>43088.431886574072</v>
      </c>
      <c r="V214" s="10">
        <v>43088.478819444441</v>
      </c>
      <c r="W214">
        <v>66</v>
      </c>
      <c r="X214" t="s">
        <v>11</v>
      </c>
      <c r="Y214">
        <v>0</v>
      </c>
    </row>
    <row r="215" spans="1:25" x14ac:dyDescent="0.25">
      <c r="A215">
        <v>313706</v>
      </c>
      <c r="B215" s="10">
        <v>43088</v>
      </c>
      <c r="C215">
        <v>1</v>
      </c>
      <c r="D215">
        <v>4</v>
      </c>
      <c r="E215">
        <v>3</v>
      </c>
      <c r="F215" t="s">
        <v>17</v>
      </c>
      <c r="G215">
        <v>1</v>
      </c>
      <c r="H215">
        <v>0</v>
      </c>
      <c r="I215" t="s">
        <v>304</v>
      </c>
      <c r="J215" t="s">
        <v>305</v>
      </c>
      <c r="K215">
        <v>137</v>
      </c>
      <c r="L215">
        <v>5</v>
      </c>
      <c r="M215" s="10">
        <v>43088.427303240744</v>
      </c>
      <c r="N215" s="10">
        <v>43088.433900462966</v>
      </c>
      <c r="O215" s="10">
        <v>43088.427303240744</v>
      </c>
      <c r="P215" s="10">
        <v>43088.43513888889</v>
      </c>
      <c r="Q215" s="10">
        <v>43088.438379629632</v>
      </c>
      <c r="V215" s="10">
        <v>43088.439131944448</v>
      </c>
      <c r="W215">
        <v>45</v>
      </c>
      <c r="X215" t="s">
        <v>11</v>
      </c>
      <c r="Y215">
        <v>0</v>
      </c>
    </row>
    <row r="216" spans="1:25" x14ac:dyDescent="0.25">
      <c r="A216">
        <v>313707</v>
      </c>
      <c r="B216" s="10">
        <v>43088</v>
      </c>
      <c r="C216">
        <v>1</v>
      </c>
      <c r="D216">
        <v>1</v>
      </c>
      <c r="E216">
        <v>7</v>
      </c>
      <c r="F216" t="s">
        <v>28</v>
      </c>
      <c r="H216">
        <v>0</v>
      </c>
      <c r="K216">
        <v>137</v>
      </c>
      <c r="L216">
        <v>5</v>
      </c>
      <c r="M216" s="10">
        <v>43088.438680555555</v>
      </c>
      <c r="N216" s="10">
        <v>43088.43886574074</v>
      </c>
      <c r="O216" s="10">
        <v>43088.438680555555</v>
      </c>
      <c r="P216" s="10">
        <v>43088.439259259256</v>
      </c>
      <c r="Q216" s="10">
        <v>43088.442175925928</v>
      </c>
      <c r="V216" s="10">
        <v>43088.47923611111</v>
      </c>
      <c r="W216">
        <v>66</v>
      </c>
      <c r="X216" t="s">
        <v>11</v>
      </c>
      <c r="Y216">
        <v>0</v>
      </c>
    </row>
    <row r="217" spans="1:25" x14ac:dyDescent="0.25">
      <c r="A217">
        <v>313708</v>
      </c>
      <c r="B217" s="10">
        <v>43088</v>
      </c>
      <c r="C217">
        <v>1</v>
      </c>
      <c r="D217">
        <v>4</v>
      </c>
      <c r="E217">
        <v>3</v>
      </c>
      <c r="F217" t="s">
        <v>17</v>
      </c>
      <c r="H217">
        <v>0</v>
      </c>
      <c r="K217">
        <v>137</v>
      </c>
      <c r="L217">
        <v>5</v>
      </c>
      <c r="M217" s="10">
        <v>43088.439074074071</v>
      </c>
      <c r="N217" s="10">
        <v>43088.458009259259</v>
      </c>
      <c r="O217" s="10">
        <v>43088.439074074071</v>
      </c>
      <c r="P217" s="10">
        <v>43088.465833333335</v>
      </c>
      <c r="Q217" s="10">
        <v>43088.485243055555</v>
      </c>
      <c r="R217" s="10">
        <v>43088.485300925924</v>
      </c>
      <c r="V217" s="10">
        <v>43088.497129629628</v>
      </c>
      <c r="W217">
        <v>45</v>
      </c>
      <c r="X217" t="s">
        <v>18</v>
      </c>
      <c r="Y217">
        <v>3</v>
      </c>
    </row>
    <row r="218" spans="1:25" x14ac:dyDescent="0.25">
      <c r="A218">
        <v>313709</v>
      </c>
      <c r="B218" s="10">
        <v>43088</v>
      </c>
      <c r="C218">
        <v>1</v>
      </c>
      <c r="D218">
        <v>1</v>
      </c>
      <c r="E218">
        <v>16</v>
      </c>
      <c r="F218" t="s">
        <v>8</v>
      </c>
      <c r="G218">
        <v>1</v>
      </c>
      <c r="H218">
        <v>0</v>
      </c>
      <c r="I218" t="s">
        <v>138</v>
      </c>
      <c r="J218" t="s">
        <v>138</v>
      </c>
      <c r="K218">
        <v>138</v>
      </c>
      <c r="L218">
        <v>6</v>
      </c>
      <c r="M218" s="10">
        <v>43088.441076388888</v>
      </c>
      <c r="N218" s="10">
        <v>43088.441157407404</v>
      </c>
      <c r="O218" s="10">
        <v>43088.441076388888</v>
      </c>
      <c r="V218" s="10">
        <v>43088.441516203704</v>
      </c>
      <c r="W218">
        <v>0</v>
      </c>
      <c r="Y218">
        <v>0</v>
      </c>
    </row>
    <row r="219" spans="1:25" x14ac:dyDescent="0.25">
      <c r="A219">
        <v>313710</v>
      </c>
      <c r="B219" s="10">
        <v>43088</v>
      </c>
      <c r="C219">
        <v>1</v>
      </c>
      <c r="D219">
        <v>1</v>
      </c>
      <c r="E219">
        <v>51</v>
      </c>
      <c r="F219" t="s">
        <v>10</v>
      </c>
      <c r="G219">
        <v>1</v>
      </c>
      <c r="H219">
        <v>0</v>
      </c>
      <c r="I219" t="s">
        <v>215</v>
      </c>
      <c r="J219" t="s">
        <v>138</v>
      </c>
      <c r="K219">
        <v>144</v>
      </c>
      <c r="L219">
        <v>16</v>
      </c>
      <c r="M219" s="10">
        <v>43088.451365740744</v>
      </c>
      <c r="N219" s="10">
        <v>43088.451666666668</v>
      </c>
      <c r="O219" s="10">
        <v>43088.451354166667</v>
      </c>
      <c r="P219" s="10">
        <v>43088.453657407408</v>
      </c>
      <c r="Q219" s="10">
        <v>43088.457858796297</v>
      </c>
      <c r="R219" s="10">
        <v>43088.471261574072</v>
      </c>
      <c r="S219" s="10">
        <v>43088.47761574074</v>
      </c>
      <c r="V219" s="10">
        <v>43088.489699074074</v>
      </c>
      <c r="W219">
        <v>52</v>
      </c>
      <c r="X219" t="s">
        <v>18</v>
      </c>
      <c r="Y219">
        <v>3</v>
      </c>
    </row>
    <row r="220" spans="1:25" x14ac:dyDescent="0.25">
      <c r="A220">
        <v>313711</v>
      </c>
      <c r="B220" s="10">
        <v>43088</v>
      </c>
      <c r="C220">
        <v>1</v>
      </c>
      <c r="D220">
        <v>1</v>
      </c>
      <c r="E220">
        <v>12</v>
      </c>
      <c r="F220" t="s">
        <v>40</v>
      </c>
      <c r="G220">
        <v>0</v>
      </c>
      <c r="H220">
        <v>0</v>
      </c>
      <c r="I220" t="s">
        <v>138</v>
      </c>
      <c r="J220" t="s">
        <v>138</v>
      </c>
      <c r="K220">
        <v>138</v>
      </c>
      <c r="L220">
        <v>6</v>
      </c>
      <c r="M220" s="10">
        <v>43088.4530787037</v>
      </c>
      <c r="N220" s="10">
        <v>43088.453310185185</v>
      </c>
      <c r="O220" s="10">
        <v>43088.4530787037</v>
      </c>
      <c r="P220" s="10">
        <v>43088.458958333336</v>
      </c>
      <c r="Q220" s="10">
        <v>43088.458969907406</v>
      </c>
      <c r="R220" s="10">
        <v>43088.470231481479</v>
      </c>
      <c r="S220" s="10">
        <v>43088.486701388887</v>
      </c>
      <c r="V220" s="10">
        <v>43088.494259259256</v>
      </c>
      <c r="W220">
        <v>57</v>
      </c>
      <c r="X220" t="s">
        <v>11</v>
      </c>
      <c r="Y220">
        <v>3</v>
      </c>
    </row>
    <row r="221" spans="1:25" x14ac:dyDescent="0.25">
      <c r="A221">
        <v>313712</v>
      </c>
      <c r="B221" s="10">
        <v>43088</v>
      </c>
      <c r="C221">
        <v>2</v>
      </c>
      <c r="D221">
        <v>4</v>
      </c>
      <c r="E221">
        <v>3</v>
      </c>
      <c r="F221" t="s">
        <v>17</v>
      </c>
      <c r="G221">
        <v>1</v>
      </c>
      <c r="H221">
        <v>0</v>
      </c>
      <c r="I221" t="s">
        <v>306</v>
      </c>
      <c r="J221" t="s">
        <v>307</v>
      </c>
      <c r="K221">
        <v>135</v>
      </c>
      <c r="L221">
        <v>3</v>
      </c>
      <c r="M221" s="10">
        <v>43088.457083333335</v>
      </c>
      <c r="N221" s="10">
        <v>43088.457905092589</v>
      </c>
      <c r="O221" s="10">
        <v>43088.457083333335</v>
      </c>
      <c r="P221" s="10">
        <v>43088.464189814818</v>
      </c>
      <c r="Q221" s="10">
        <v>43088.472569444442</v>
      </c>
      <c r="R221" s="10">
        <v>43088.502384259256</v>
      </c>
      <c r="S221" s="10">
        <v>43088.50240740741</v>
      </c>
      <c r="V221" s="10">
        <v>43088.506921296299</v>
      </c>
      <c r="W221">
        <v>14</v>
      </c>
      <c r="X221" t="s">
        <v>18</v>
      </c>
      <c r="Y221">
        <v>4</v>
      </c>
    </row>
    <row r="222" spans="1:25" x14ac:dyDescent="0.25">
      <c r="A222">
        <v>313713</v>
      </c>
      <c r="B222" s="10">
        <v>43088</v>
      </c>
      <c r="C222">
        <v>3</v>
      </c>
      <c r="D222">
        <v>3</v>
      </c>
      <c r="E222">
        <v>27</v>
      </c>
      <c r="F222" t="s">
        <v>61</v>
      </c>
      <c r="G222">
        <v>1</v>
      </c>
      <c r="H222">
        <v>0</v>
      </c>
      <c r="I222" t="s">
        <v>308</v>
      </c>
      <c r="J222" t="s">
        <v>138</v>
      </c>
      <c r="K222">
        <v>1</v>
      </c>
      <c r="L222">
        <v>23</v>
      </c>
      <c r="M222" s="10">
        <v>43088.46434027778</v>
      </c>
      <c r="N222" s="10">
        <v>43088.465983796297</v>
      </c>
      <c r="O222" s="10">
        <v>43088.46434027778</v>
      </c>
      <c r="P222" s="10">
        <v>43088.483530092592</v>
      </c>
      <c r="Q222" s="10">
        <v>43088.483530092592</v>
      </c>
      <c r="R222" s="10">
        <v>43088.4924537037</v>
      </c>
      <c r="S222" s="10">
        <v>43088.50341435185</v>
      </c>
      <c r="V222" s="10">
        <v>43088.51</v>
      </c>
      <c r="W222">
        <v>47</v>
      </c>
      <c r="X222" t="s">
        <v>18</v>
      </c>
      <c r="Y222">
        <v>102</v>
      </c>
    </row>
    <row r="223" spans="1:25" x14ac:dyDescent="0.25">
      <c r="A223">
        <v>313714</v>
      </c>
      <c r="B223" s="10">
        <v>43088</v>
      </c>
      <c r="C223">
        <v>2</v>
      </c>
      <c r="D223">
        <v>2</v>
      </c>
      <c r="E223">
        <v>22</v>
      </c>
      <c r="F223" t="s">
        <v>34</v>
      </c>
      <c r="G223">
        <v>1</v>
      </c>
      <c r="H223">
        <v>0</v>
      </c>
      <c r="I223" t="s">
        <v>309</v>
      </c>
      <c r="J223" t="s">
        <v>138</v>
      </c>
      <c r="K223">
        <v>136</v>
      </c>
      <c r="L223">
        <v>5</v>
      </c>
      <c r="M223" s="10">
        <v>43088.497581018521</v>
      </c>
      <c r="N223" s="10">
        <v>43088.497881944444</v>
      </c>
      <c r="O223" s="10">
        <v>43088.497569444444</v>
      </c>
      <c r="P223" s="10">
        <v>43088.504560185182</v>
      </c>
      <c r="Q223" s="10">
        <v>43088.507662037038</v>
      </c>
      <c r="V223" s="10">
        <v>43088.531898148147</v>
      </c>
      <c r="W223">
        <v>64</v>
      </c>
      <c r="X223" t="s">
        <v>18</v>
      </c>
      <c r="Y223">
        <v>0</v>
      </c>
    </row>
    <row r="224" spans="1:25" x14ac:dyDescent="0.25">
      <c r="A224">
        <v>313715</v>
      </c>
      <c r="B224" s="10">
        <v>43088</v>
      </c>
      <c r="C224">
        <v>1</v>
      </c>
      <c r="D224">
        <v>1</v>
      </c>
      <c r="E224">
        <v>7</v>
      </c>
      <c r="F224" t="s">
        <v>28</v>
      </c>
      <c r="G224">
        <v>0</v>
      </c>
      <c r="H224">
        <v>0</v>
      </c>
      <c r="I224" t="s">
        <v>138</v>
      </c>
      <c r="J224" t="s">
        <v>138</v>
      </c>
      <c r="K224">
        <v>135</v>
      </c>
      <c r="L224">
        <v>3</v>
      </c>
      <c r="M224" s="10">
        <v>43088.51054398148</v>
      </c>
      <c r="N224" s="10">
        <v>43088.510613425926</v>
      </c>
      <c r="O224" s="10">
        <v>43088.51053240741</v>
      </c>
      <c r="P224" s="10">
        <v>43088.510613425926</v>
      </c>
      <c r="Q224" s="10">
        <v>43088.512303240743</v>
      </c>
      <c r="V224" s="10">
        <v>43088.523043981484</v>
      </c>
      <c r="W224">
        <v>60</v>
      </c>
      <c r="X224" t="s">
        <v>11</v>
      </c>
      <c r="Y224">
        <v>0</v>
      </c>
    </row>
    <row r="225" spans="1:25" x14ac:dyDescent="0.25">
      <c r="A225">
        <v>313716</v>
      </c>
      <c r="B225" s="10">
        <v>43088</v>
      </c>
      <c r="C225">
        <v>1</v>
      </c>
      <c r="D225">
        <v>1</v>
      </c>
      <c r="E225">
        <v>7</v>
      </c>
      <c r="F225" t="s">
        <v>28</v>
      </c>
      <c r="G225">
        <v>0</v>
      </c>
      <c r="H225">
        <v>0</v>
      </c>
      <c r="I225" t="s">
        <v>310</v>
      </c>
      <c r="J225" t="s">
        <v>138</v>
      </c>
      <c r="M225" s="10">
        <v>43088.52851851852</v>
      </c>
      <c r="O225" s="10">
        <v>43088.527962962966</v>
      </c>
      <c r="V225" s="10">
        <v>43088.562847222223</v>
      </c>
      <c r="W225">
        <v>0</v>
      </c>
      <c r="Y225">
        <v>0</v>
      </c>
    </row>
    <row r="226" spans="1:25" x14ac:dyDescent="0.25">
      <c r="A226">
        <v>313717</v>
      </c>
      <c r="B226" s="10">
        <v>43088</v>
      </c>
      <c r="C226">
        <v>1</v>
      </c>
      <c r="D226">
        <v>1</v>
      </c>
      <c r="E226">
        <v>11</v>
      </c>
      <c r="F226" t="s">
        <v>24</v>
      </c>
      <c r="G226">
        <v>0</v>
      </c>
      <c r="H226">
        <v>0</v>
      </c>
      <c r="I226" t="s">
        <v>138</v>
      </c>
      <c r="J226" t="s">
        <v>138</v>
      </c>
      <c r="K226">
        <v>139</v>
      </c>
      <c r="L226">
        <v>1</v>
      </c>
      <c r="M226" s="10">
        <v>43088.532847222225</v>
      </c>
      <c r="N226" s="10">
        <v>43088.533819444441</v>
      </c>
      <c r="O226" s="10">
        <v>43088.532766203702</v>
      </c>
      <c r="P226" s="10">
        <v>43088.534837962965</v>
      </c>
      <c r="Q226" s="10">
        <v>43088.543067129627</v>
      </c>
      <c r="V226" s="10">
        <v>43088.544490740744</v>
      </c>
      <c r="W226">
        <v>0</v>
      </c>
      <c r="Y226">
        <v>0</v>
      </c>
    </row>
    <row r="227" spans="1:25" x14ac:dyDescent="0.25">
      <c r="A227">
        <v>313718</v>
      </c>
      <c r="B227" s="10">
        <v>43088</v>
      </c>
      <c r="C227">
        <v>1</v>
      </c>
      <c r="D227">
        <v>1</v>
      </c>
      <c r="E227">
        <v>51</v>
      </c>
      <c r="F227" t="s">
        <v>10</v>
      </c>
      <c r="G227">
        <v>0</v>
      </c>
      <c r="H227">
        <v>0</v>
      </c>
      <c r="I227" t="s">
        <v>138</v>
      </c>
      <c r="J227" t="s">
        <v>138</v>
      </c>
      <c r="K227">
        <v>137</v>
      </c>
      <c r="L227">
        <v>5</v>
      </c>
      <c r="M227" s="10">
        <v>43088.533831018518</v>
      </c>
      <c r="N227" s="10">
        <v>43088.534398148149</v>
      </c>
      <c r="O227" s="10">
        <v>43088.533819444441</v>
      </c>
      <c r="P227" s="10">
        <v>43088.535798611112</v>
      </c>
      <c r="Q227" s="10">
        <v>43088.540601851855</v>
      </c>
      <c r="R227" s="10">
        <v>43088.554074074076</v>
      </c>
      <c r="S227" s="10">
        <v>43088.567037037035</v>
      </c>
      <c r="V227" s="10">
        <v>43088.583854166667</v>
      </c>
      <c r="W227">
        <v>25</v>
      </c>
      <c r="X227" t="s">
        <v>11</v>
      </c>
      <c r="Y227">
        <v>13</v>
      </c>
    </row>
    <row r="228" spans="1:25" x14ac:dyDescent="0.25">
      <c r="A228">
        <v>313719</v>
      </c>
      <c r="B228" s="10">
        <v>43088</v>
      </c>
      <c r="C228">
        <v>1</v>
      </c>
      <c r="D228">
        <v>1</v>
      </c>
      <c r="E228">
        <v>3</v>
      </c>
      <c r="F228" t="s">
        <v>30</v>
      </c>
      <c r="G228">
        <v>1</v>
      </c>
      <c r="H228">
        <v>0</v>
      </c>
      <c r="I228" t="s">
        <v>311</v>
      </c>
      <c r="J228" t="s">
        <v>138</v>
      </c>
      <c r="K228">
        <v>140</v>
      </c>
      <c r="L228">
        <v>16</v>
      </c>
      <c r="M228" s="10">
        <v>43088.534432870372</v>
      </c>
      <c r="N228" s="10">
        <v>43088.535069444442</v>
      </c>
      <c r="O228" s="10">
        <v>43088.534421296295</v>
      </c>
      <c r="P228" s="10">
        <v>43088.538657407407</v>
      </c>
      <c r="Q228" s="10">
        <v>43088.547673611109</v>
      </c>
      <c r="V228" s="10">
        <v>43088.558807870373</v>
      </c>
      <c r="W228">
        <v>81</v>
      </c>
      <c r="X228" t="s">
        <v>18</v>
      </c>
      <c r="Y228">
        <v>0</v>
      </c>
    </row>
    <row r="229" spans="1:25" x14ac:dyDescent="0.25">
      <c r="A229">
        <v>313720</v>
      </c>
      <c r="B229" s="10">
        <v>43088</v>
      </c>
      <c r="C229">
        <v>1</v>
      </c>
      <c r="D229">
        <v>1</v>
      </c>
      <c r="E229">
        <v>16</v>
      </c>
      <c r="F229" t="s">
        <v>8</v>
      </c>
      <c r="G229">
        <v>0</v>
      </c>
      <c r="H229">
        <v>0</v>
      </c>
      <c r="I229" t="s">
        <v>312</v>
      </c>
      <c r="J229" t="s">
        <v>138</v>
      </c>
      <c r="K229">
        <v>142</v>
      </c>
      <c r="L229">
        <v>4</v>
      </c>
      <c r="M229" s="10">
        <v>43088.536851851852</v>
      </c>
      <c r="N229" s="10">
        <v>43088.537060185183</v>
      </c>
      <c r="O229" s="10">
        <v>43088.536840277775</v>
      </c>
      <c r="P229" s="10">
        <v>43088.539803240739</v>
      </c>
      <c r="Q229" s="10">
        <v>43088.547951388886</v>
      </c>
      <c r="R229" s="10">
        <v>43088.55740740741</v>
      </c>
      <c r="S229" s="10">
        <v>43088.56726851852</v>
      </c>
      <c r="V229" s="10">
        <v>43088.577199074076</v>
      </c>
      <c r="W229">
        <v>18</v>
      </c>
      <c r="X229" t="s">
        <v>18</v>
      </c>
      <c r="Y229">
        <v>2</v>
      </c>
    </row>
    <row r="230" spans="1:25" x14ac:dyDescent="0.25">
      <c r="A230">
        <v>313721</v>
      </c>
      <c r="B230" s="10">
        <v>43088</v>
      </c>
      <c r="C230">
        <v>1</v>
      </c>
      <c r="D230">
        <v>1</v>
      </c>
      <c r="E230">
        <v>51</v>
      </c>
      <c r="F230" t="s">
        <v>10</v>
      </c>
      <c r="G230">
        <v>0</v>
      </c>
      <c r="H230">
        <v>0</v>
      </c>
      <c r="I230" t="s">
        <v>313</v>
      </c>
      <c r="K230">
        <v>1</v>
      </c>
      <c r="L230">
        <v>23</v>
      </c>
      <c r="M230" s="10">
        <v>43088.53806712963</v>
      </c>
      <c r="N230" s="10">
        <v>43088.540844907409</v>
      </c>
      <c r="O230" s="10">
        <v>43088.538043981483</v>
      </c>
      <c r="P230" s="10">
        <v>43088.548935185187</v>
      </c>
      <c r="Q230" s="10">
        <v>43088.561192129629</v>
      </c>
      <c r="R230" s="10">
        <v>43088.575520833336</v>
      </c>
      <c r="S230" s="10">
        <v>43088.595995370371</v>
      </c>
      <c r="V230" s="10">
        <v>43088.610150462962</v>
      </c>
      <c r="W230">
        <v>18</v>
      </c>
      <c r="X230" t="s">
        <v>11</v>
      </c>
      <c r="Y230">
        <v>2</v>
      </c>
    </row>
    <row r="231" spans="1:25" x14ac:dyDescent="0.25">
      <c r="A231">
        <v>313722</v>
      </c>
      <c r="B231" s="10">
        <v>43088</v>
      </c>
      <c r="C231">
        <v>2</v>
      </c>
      <c r="D231">
        <v>2</v>
      </c>
      <c r="E231">
        <v>30</v>
      </c>
      <c r="F231" t="s">
        <v>314</v>
      </c>
      <c r="G231">
        <v>1</v>
      </c>
      <c r="H231">
        <v>0</v>
      </c>
      <c r="I231" t="s">
        <v>138</v>
      </c>
      <c r="J231" t="s">
        <v>138</v>
      </c>
      <c r="K231">
        <v>157</v>
      </c>
      <c r="L231">
        <v>10</v>
      </c>
      <c r="M231" s="10">
        <v>43088.555543981478</v>
      </c>
      <c r="N231" s="10">
        <v>43088.555706018517</v>
      </c>
      <c r="O231" s="10">
        <v>43088.555543981478</v>
      </c>
      <c r="P231" s="10">
        <v>43088.557222222225</v>
      </c>
      <c r="Q231" s="10">
        <v>43088.5622337963</v>
      </c>
      <c r="V231" s="10">
        <v>43088.56627314815</v>
      </c>
      <c r="W231">
        <v>5</v>
      </c>
      <c r="X231" t="s">
        <v>18</v>
      </c>
      <c r="Y231">
        <v>0</v>
      </c>
    </row>
    <row r="232" spans="1:25" x14ac:dyDescent="0.25">
      <c r="A232">
        <v>313723</v>
      </c>
      <c r="B232" s="10">
        <v>43088</v>
      </c>
      <c r="C232">
        <v>1</v>
      </c>
      <c r="D232">
        <v>1</v>
      </c>
      <c r="E232">
        <v>1</v>
      </c>
      <c r="F232" t="s">
        <v>62</v>
      </c>
      <c r="G232">
        <v>1</v>
      </c>
      <c r="H232">
        <v>0</v>
      </c>
      <c r="I232" t="s">
        <v>138</v>
      </c>
      <c r="J232" t="s">
        <v>138</v>
      </c>
      <c r="K232">
        <v>144</v>
      </c>
      <c r="L232">
        <v>16</v>
      </c>
      <c r="M232" s="10">
        <v>43088.576192129629</v>
      </c>
      <c r="N232" s="10">
        <v>43088.576319444444</v>
      </c>
      <c r="O232" s="10">
        <v>43088.576192129629</v>
      </c>
      <c r="P232" s="10">
        <v>43088.578784722224</v>
      </c>
      <c r="Q232" s="10">
        <v>43088.580682870372</v>
      </c>
      <c r="V232" s="10">
        <v>43088.608240740738</v>
      </c>
      <c r="W232">
        <v>23</v>
      </c>
      <c r="X232" t="s">
        <v>11</v>
      </c>
      <c r="Y232">
        <v>0</v>
      </c>
    </row>
    <row r="233" spans="1:25" x14ac:dyDescent="0.25">
      <c r="A233">
        <v>313724</v>
      </c>
      <c r="B233" s="10">
        <v>43088</v>
      </c>
      <c r="C233">
        <v>1</v>
      </c>
      <c r="D233">
        <v>1</v>
      </c>
      <c r="E233">
        <v>1</v>
      </c>
      <c r="F233" t="s">
        <v>62</v>
      </c>
      <c r="H233">
        <v>0</v>
      </c>
      <c r="K233">
        <v>140</v>
      </c>
      <c r="L233">
        <v>16</v>
      </c>
      <c r="M233" s="10">
        <v>43088.577256944445</v>
      </c>
      <c r="N233" s="10">
        <v>43088.577337962961</v>
      </c>
      <c r="O233" s="10">
        <v>43088.577256944445</v>
      </c>
      <c r="P233" s="10">
        <v>43088.58011574074</v>
      </c>
      <c r="Q233" s="10">
        <v>43088.581585648149</v>
      </c>
      <c r="V233" s="10">
        <v>43088.608622685184</v>
      </c>
      <c r="W233">
        <v>23</v>
      </c>
      <c r="X233" t="s">
        <v>11</v>
      </c>
      <c r="Y233">
        <v>0</v>
      </c>
    </row>
    <row r="234" spans="1:25" x14ac:dyDescent="0.25">
      <c r="A234">
        <v>313725</v>
      </c>
      <c r="B234" s="10">
        <v>43088</v>
      </c>
      <c r="C234">
        <v>1</v>
      </c>
      <c r="D234">
        <v>1</v>
      </c>
      <c r="E234">
        <v>51</v>
      </c>
      <c r="F234" t="s">
        <v>10</v>
      </c>
      <c r="G234">
        <v>1</v>
      </c>
      <c r="H234">
        <v>0</v>
      </c>
      <c r="I234" t="s">
        <v>138</v>
      </c>
      <c r="J234" t="s">
        <v>138</v>
      </c>
      <c r="K234">
        <v>156</v>
      </c>
      <c r="L234">
        <v>9</v>
      </c>
      <c r="M234" s="10">
        <v>43088.590185185189</v>
      </c>
      <c r="N234" s="10">
        <v>43088.59039351852</v>
      </c>
      <c r="O234" s="10">
        <v>43088.590185185189</v>
      </c>
      <c r="P234" s="10">
        <v>43088.593738425923</v>
      </c>
      <c r="Q234" s="10">
        <v>43088.59375</v>
      </c>
      <c r="R234" s="10">
        <v>43088.597118055557</v>
      </c>
      <c r="V234" s="10">
        <v>43088.610937500001</v>
      </c>
      <c r="W234">
        <v>33</v>
      </c>
      <c r="X234" t="s">
        <v>11</v>
      </c>
      <c r="Y234">
        <v>54</v>
      </c>
    </row>
    <row r="235" spans="1:25" x14ac:dyDescent="0.25">
      <c r="A235">
        <v>313726</v>
      </c>
      <c r="B235" s="10">
        <v>43088</v>
      </c>
      <c r="C235">
        <v>1</v>
      </c>
      <c r="D235">
        <v>1</v>
      </c>
      <c r="E235">
        <v>3</v>
      </c>
      <c r="F235" t="s">
        <v>30</v>
      </c>
      <c r="G235">
        <v>1</v>
      </c>
      <c r="H235">
        <v>0</v>
      </c>
      <c r="I235" t="s">
        <v>138</v>
      </c>
      <c r="J235" t="s">
        <v>138</v>
      </c>
      <c r="K235">
        <v>143</v>
      </c>
      <c r="L235">
        <v>20</v>
      </c>
      <c r="M235" s="10">
        <v>43088.595312500001</v>
      </c>
      <c r="N235" s="10">
        <v>43088.595543981479</v>
      </c>
      <c r="O235" s="10">
        <v>43088.595312500001</v>
      </c>
      <c r="P235" s="10">
        <v>43088.597453703704</v>
      </c>
      <c r="Q235" s="10">
        <v>43088.601493055554</v>
      </c>
      <c r="R235" s="10">
        <v>43088.609606481485</v>
      </c>
      <c r="V235" s="10">
        <v>43088.653935185182</v>
      </c>
      <c r="W235">
        <v>68</v>
      </c>
      <c r="X235" t="s">
        <v>18</v>
      </c>
      <c r="Y235">
        <v>11011</v>
      </c>
    </row>
    <row r="236" spans="1:25" x14ac:dyDescent="0.25">
      <c r="A236">
        <v>313727</v>
      </c>
      <c r="B236" s="10">
        <v>43088</v>
      </c>
      <c r="C236">
        <v>2</v>
      </c>
      <c r="D236">
        <v>2</v>
      </c>
      <c r="E236">
        <v>11</v>
      </c>
      <c r="F236" t="s">
        <v>63</v>
      </c>
      <c r="G236">
        <v>1</v>
      </c>
      <c r="H236">
        <v>0</v>
      </c>
      <c r="K236">
        <v>143</v>
      </c>
      <c r="L236">
        <v>20</v>
      </c>
      <c r="M236" s="10">
        <v>43088.618842592594</v>
      </c>
      <c r="N236" s="10">
        <v>43088.619247685187</v>
      </c>
      <c r="O236" s="10">
        <v>43088.618842592594</v>
      </c>
      <c r="P236" s="10">
        <v>43088.622418981482</v>
      </c>
      <c r="Q236" s="10">
        <v>43088.623032407406</v>
      </c>
      <c r="R236" s="10">
        <v>43088.630486111113</v>
      </c>
      <c r="V236" s="10">
        <v>43088.65452546296</v>
      </c>
      <c r="W236">
        <v>55</v>
      </c>
      <c r="X236" t="s">
        <v>11</v>
      </c>
      <c r="Y236">
        <v>90</v>
      </c>
    </row>
    <row r="237" spans="1:25" x14ac:dyDescent="0.25">
      <c r="A237">
        <v>313728</v>
      </c>
      <c r="B237" s="10">
        <v>43088</v>
      </c>
      <c r="C237">
        <v>1</v>
      </c>
      <c r="D237">
        <v>1</v>
      </c>
      <c r="E237">
        <v>51</v>
      </c>
      <c r="F237" t="s">
        <v>10</v>
      </c>
      <c r="G237">
        <v>0</v>
      </c>
      <c r="H237">
        <v>0</v>
      </c>
      <c r="I237" t="s">
        <v>315</v>
      </c>
      <c r="J237" t="s">
        <v>138</v>
      </c>
      <c r="K237">
        <v>154</v>
      </c>
      <c r="L237">
        <v>19</v>
      </c>
      <c r="M237" s="10">
        <v>43088.625196759262</v>
      </c>
      <c r="N237" s="10">
        <v>43088.625937500001</v>
      </c>
      <c r="O237" s="10">
        <v>43088.625173611108</v>
      </c>
      <c r="P237" s="10">
        <v>43088.628425925926</v>
      </c>
      <c r="Q237" s="10">
        <v>43088.634293981479</v>
      </c>
      <c r="V237" s="10">
        <v>43088.63490740741</v>
      </c>
      <c r="W237">
        <v>0</v>
      </c>
      <c r="Y237">
        <v>0</v>
      </c>
    </row>
    <row r="238" spans="1:25" x14ac:dyDescent="0.25">
      <c r="A238">
        <v>313729</v>
      </c>
      <c r="B238" s="10">
        <v>43088</v>
      </c>
      <c r="C238">
        <v>1</v>
      </c>
      <c r="D238">
        <v>1</v>
      </c>
      <c r="E238">
        <v>56</v>
      </c>
      <c r="F238" t="s">
        <v>48</v>
      </c>
      <c r="G238">
        <v>0</v>
      </c>
      <c r="H238">
        <v>0</v>
      </c>
      <c r="I238" t="s">
        <v>138</v>
      </c>
      <c r="J238" t="s">
        <v>138</v>
      </c>
      <c r="K238">
        <v>135</v>
      </c>
      <c r="L238">
        <v>3</v>
      </c>
      <c r="M238" s="10">
        <v>43088.639340277776</v>
      </c>
      <c r="N238" s="10">
        <v>43088.640219907407</v>
      </c>
      <c r="O238" s="10">
        <v>43088.639328703706</v>
      </c>
      <c r="P238" s="10">
        <v>43088.643912037034</v>
      </c>
      <c r="Q238" s="10">
        <v>43088.649513888886</v>
      </c>
      <c r="V238" s="10">
        <v>43088.663414351853</v>
      </c>
      <c r="W238">
        <v>6</v>
      </c>
      <c r="X238" t="s">
        <v>18</v>
      </c>
      <c r="Y238">
        <v>0</v>
      </c>
    </row>
    <row r="239" spans="1:25" x14ac:dyDescent="0.25">
      <c r="A239">
        <v>313730</v>
      </c>
      <c r="B239" s="10">
        <v>43088</v>
      </c>
      <c r="C239">
        <v>1</v>
      </c>
      <c r="D239">
        <v>1</v>
      </c>
      <c r="E239">
        <v>51</v>
      </c>
      <c r="F239" t="s">
        <v>10</v>
      </c>
      <c r="G239">
        <v>0</v>
      </c>
      <c r="H239">
        <v>0</v>
      </c>
      <c r="I239" t="s">
        <v>138</v>
      </c>
      <c r="J239" t="s">
        <v>138</v>
      </c>
      <c r="K239">
        <v>144</v>
      </c>
      <c r="L239">
        <v>16</v>
      </c>
      <c r="M239" s="10">
        <v>43088.639965277776</v>
      </c>
      <c r="N239" s="10">
        <v>43088.640081018515</v>
      </c>
      <c r="O239" s="10">
        <v>43088.639953703707</v>
      </c>
      <c r="P239" s="10">
        <v>43088.641574074078</v>
      </c>
      <c r="Q239" s="10">
        <v>43088.648472222223</v>
      </c>
      <c r="V239" s="10">
        <v>43088.669745370367</v>
      </c>
      <c r="W239">
        <v>55</v>
      </c>
      <c r="X239" t="s">
        <v>18</v>
      </c>
      <c r="Y239">
        <v>0</v>
      </c>
    </row>
    <row r="240" spans="1:25" x14ac:dyDescent="0.25">
      <c r="A240">
        <v>313731</v>
      </c>
      <c r="B240" s="10">
        <v>43088</v>
      </c>
      <c r="C240">
        <v>1</v>
      </c>
      <c r="D240">
        <v>4</v>
      </c>
      <c r="E240">
        <v>3</v>
      </c>
      <c r="F240" t="s">
        <v>17</v>
      </c>
      <c r="G240">
        <v>0</v>
      </c>
      <c r="H240">
        <v>0</v>
      </c>
      <c r="I240" t="s">
        <v>316</v>
      </c>
      <c r="J240" t="s">
        <v>138</v>
      </c>
      <c r="K240">
        <v>140</v>
      </c>
      <c r="L240">
        <v>16</v>
      </c>
      <c r="M240" s="10">
        <v>43088.65729166667</v>
      </c>
      <c r="N240" s="10">
        <v>43088.662604166668</v>
      </c>
      <c r="O240" s="10">
        <v>43088.657175925924</v>
      </c>
      <c r="P240" s="10">
        <v>43088.668761574074</v>
      </c>
      <c r="Q240" s="10">
        <v>43088.686284722222</v>
      </c>
      <c r="R240" s="10">
        <v>43088.686365740738</v>
      </c>
      <c r="S240" s="10">
        <v>43088.693159722221</v>
      </c>
      <c r="V240" s="10">
        <v>43088.710578703707</v>
      </c>
      <c r="W240">
        <v>58</v>
      </c>
      <c r="X240" t="s">
        <v>11</v>
      </c>
      <c r="Y240">
        <v>2</v>
      </c>
    </row>
    <row r="241" spans="1:25" x14ac:dyDescent="0.25">
      <c r="A241">
        <v>313732</v>
      </c>
      <c r="B241" s="10">
        <v>43088</v>
      </c>
      <c r="C241">
        <v>2</v>
      </c>
      <c r="D241">
        <v>2</v>
      </c>
      <c r="E241">
        <v>5</v>
      </c>
      <c r="F241" t="s">
        <v>64</v>
      </c>
      <c r="G241">
        <v>0</v>
      </c>
      <c r="H241">
        <v>0</v>
      </c>
      <c r="I241" t="s">
        <v>138</v>
      </c>
      <c r="J241" t="s">
        <v>138</v>
      </c>
      <c r="K241">
        <v>144</v>
      </c>
      <c r="L241">
        <v>16</v>
      </c>
      <c r="M241" s="10">
        <v>43088.664398148147</v>
      </c>
      <c r="N241" s="10">
        <v>43088.668541666666</v>
      </c>
      <c r="O241" s="10">
        <v>43088.664398148147</v>
      </c>
      <c r="P241" s="10">
        <v>43088.678715277776</v>
      </c>
      <c r="Q241" s="10">
        <v>43088.681631944448</v>
      </c>
      <c r="R241" s="10">
        <v>43088.681747685187</v>
      </c>
      <c r="S241" s="10">
        <v>43088.686203703706</v>
      </c>
      <c r="V241" s="10">
        <v>43088.709351851852</v>
      </c>
      <c r="W241">
        <v>22</v>
      </c>
      <c r="X241" t="s">
        <v>18</v>
      </c>
      <c r="Y241">
        <v>3</v>
      </c>
    </row>
    <row r="242" spans="1:25" x14ac:dyDescent="0.25">
      <c r="A242">
        <v>313733</v>
      </c>
      <c r="B242" s="10">
        <v>43088</v>
      </c>
      <c r="C242">
        <v>1</v>
      </c>
      <c r="D242">
        <v>4</v>
      </c>
      <c r="E242">
        <v>3</v>
      </c>
      <c r="F242" t="s">
        <v>17</v>
      </c>
      <c r="G242">
        <v>0</v>
      </c>
      <c r="H242">
        <v>0</v>
      </c>
      <c r="I242" t="s">
        <v>317</v>
      </c>
      <c r="J242" t="s">
        <v>138</v>
      </c>
      <c r="K242">
        <v>144</v>
      </c>
      <c r="L242">
        <v>16</v>
      </c>
      <c r="M242" s="10">
        <v>43088.683067129627</v>
      </c>
      <c r="N242" s="10">
        <v>43088.710925925923</v>
      </c>
      <c r="O242" s="10">
        <v>43088.683055555557</v>
      </c>
      <c r="P242" s="10">
        <v>43088.719907407409</v>
      </c>
      <c r="Q242" s="10">
        <v>43088.719918981478</v>
      </c>
      <c r="R242" s="10">
        <v>43088.725590277776</v>
      </c>
      <c r="V242" s="10">
        <v>43088.741851851853</v>
      </c>
      <c r="W242">
        <v>38</v>
      </c>
      <c r="X242" t="s">
        <v>11</v>
      </c>
      <c r="Y242">
        <v>3</v>
      </c>
    </row>
    <row r="243" spans="1:25" x14ac:dyDescent="0.25">
      <c r="A243">
        <v>313734</v>
      </c>
      <c r="B243" s="10">
        <v>43088</v>
      </c>
      <c r="C243">
        <v>1</v>
      </c>
      <c r="D243">
        <v>1</v>
      </c>
      <c r="E243">
        <v>56</v>
      </c>
      <c r="F243" t="s">
        <v>48</v>
      </c>
      <c r="G243">
        <v>0</v>
      </c>
      <c r="H243">
        <v>0</v>
      </c>
      <c r="K243">
        <v>138</v>
      </c>
      <c r="L243">
        <v>6</v>
      </c>
      <c r="M243" s="10">
        <v>43088.698518518519</v>
      </c>
      <c r="N243" s="10">
        <v>43088.698657407411</v>
      </c>
      <c r="O243" s="10">
        <v>43088.698506944442</v>
      </c>
      <c r="P243" s="10">
        <v>43088.70108796296</v>
      </c>
      <c r="Q243" s="10">
        <v>43088.704687500001</v>
      </c>
      <c r="V243" s="10">
        <v>43088.715949074074</v>
      </c>
      <c r="W243">
        <v>0</v>
      </c>
      <c r="Y243">
        <v>0</v>
      </c>
    </row>
    <row r="244" spans="1:25" x14ac:dyDescent="0.25">
      <c r="A244">
        <v>313735</v>
      </c>
      <c r="B244" s="10">
        <v>43088</v>
      </c>
      <c r="C244">
        <v>1</v>
      </c>
      <c r="D244">
        <v>4</v>
      </c>
      <c r="E244">
        <v>3</v>
      </c>
      <c r="F244" t="s">
        <v>17</v>
      </c>
      <c r="G244">
        <v>0</v>
      </c>
      <c r="H244">
        <v>0</v>
      </c>
      <c r="I244" t="s">
        <v>318</v>
      </c>
      <c r="J244" t="s">
        <v>138</v>
      </c>
      <c r="K244">
        <v>137</v>
      </c>
      <c r="L244">
        <v>5</v>
      </c>
      <c r="M244" s="10">
        <v>43088.699756944443</v>
      </c>
      <c r="N244" s="10">
        <v>43088.701550925929</v>
      </c>
      <c r="O244" s="10">
        <v>43088.699745370373</v>
      </c>
      <c r="P244" s="10">
        <v>43088.707604166666</v>
      </c>
      <c r="Q244" s="10">
        <v>43088.724872685183</v>
      </c>
      <c r="R244" s="10">
        <v>43088.724918981483</v>
      </c>
      <c r="S244" s="10">
        <v>43088.730937499997</v>
      </c>
      <c r="V244" s="10">
        <v>43088.739224537036</v>
      </c>
      <c r="W244">
        <v>40</v>
      </c>
      <c r="X244" t="s">
        <v>11</v>
      </c>
      <c r="Y244">
        <v>2</v>
      </c>
    </row>
    <row r="245" spans="1:25" x14ac:dyDescent="0.25">
      <c r="A245">
        <v>313736</v>
      </c>
      <c r="B245" s="10">
        <v>43088</v>
      </c>
      <c r="C245">
        <v>2</v>
      </c>
      <c r="D245">
        <v>2</v>
      </c>
      <c r="E245">
        <v>22</v>
      </c>
      <c r="F245" t="s">
        <v>34</v>
      </c>
      <c r="G245">
        <v>0</v>
      </c>
      <c r="H245">
        <v>0</v>
      </c>
      <c r="I245" t="s">
        <v>319</v>
      </c>
      <c r="J245" t="s">
        <v>138</v>
      </c>
      <c r="K245">
        <v>147</v>
      </c>
      <c r="L245">
        <v>26</v>
      </c>
      <c r="M245" s="10">
        <v>43088.713831018518</v>
      </c>
      <c r="N245" s="10">
        <v>43088.714189814818</v>
      </c>
      <c r="O245" s="10">
        <v>43088.713831018518</v>
      </c>
      <c r="P245" s="10">
        <v>43088.732881944445</v>
      </c>
      <c r="V245" s="10">
        <v>43088.733287037037</v>
      </c>
      <c r="W245">
        <v>19</v>
      </c>
      <c r="X245" t="s">
        <v>18</v>
      </c>
      <c r="Y245">
        <v>0</v>
      </c>
    </row>
    <row r="246" spans="1:25" x14ac:dyDescent="0.25">
      <c r="A246">
        <v>313737</v>
      </c>
      <c r="B246" s="10">
        <v>43088</v>
      </c>
      <c r="C246">
        <v>1</v>
      </c>
      <c r="D246">
        <v>1</v>
      </c>
      <c r="E246">
        <v>16</v>
      </c>
      <c r="F246" t="s">
        <v>8</v>
      </c>
      <c r="G246">
        <v>0</v>
      </c>
      <c r="H246">
        <v>0</v>
      </c>
      <c r="I246" t="s">
        <v>320</v>
      </c>
      <c r="J246" t="s">
        <v>138</v>
      </c>
      <c r="K246">
        <v>142</v>
      </c>
      <c r="L246">
        <v>4</v>
      </c>
      <c r="M246" s="10">
        <v>43088.719930555555</v>
      </c>
      <c r="N246" s="10">
        <v>43088.720937500002</v>
      </c>
      <c r="O246" s="10">
        <v>43088.719930555555</v>
      </c>
      <c r="V246" s="10">
        <v>43088.723287037035</v>
      </c>
      <c r="W246">
        <v>0</v>
      </c>
      <c r="Y246">
        <v>0</v>
      </c>
    </row>
    <row r="247" spans="1:25" x14ac:dyDescent="0.25">
      <c r="A247">
        <v>313738</v>
      </c>
      <c r="B247" s="10">
        <v>43088</v>
      </c>
      <c r="C247">
        <v>1</v>
      </c>
      <c r="D247">
        <v>1</v>
      </c>
      <c r="E247">
        <v>51</v>
      </c>
      <c r="F247" t="s">
        <v>10</v>
      </c>
      <c r="G247">
        <v>1</v>
      </c>
      <c r="H247">
        <v>0</v>
      </c>
      <c r="I247" t="s">
        <v>138</v>
      </c>
      <c r="J247" t="s">
        <v>138</v>
      </c>
      <c r="K247">
        <v>136</v>
      </c>
      <c r="L247">
        <v>5</v>
      </c>
      <c r="M247" s="10">
        <v>43088.724305555559</v>
      </c>
      <c r="N247" s="10">
        <v>43088.724548611113</v>
      </c>
      <c r="O247" s="10">
        <v>43088.724305555559</v>
      </c>
      <c r="P247" s="10">
        <v>43088.72729166667</v>
      </c>
      <c r="Q247" s="10">
        <v>43088.729768518519</v>
      </c>
      <c r="V247" s="10">
        <v>43088.742835648147</v>
      </c>
      <c r="W247">
        <v>35</v>
      </c>
      <c r="X247" t="s">
        <v>11</v>
      </c>
      <c r="Y247">
        <v>0</v>
      </c>
    </row>
    <row r="248" spans="1:25" x14ac:dyDescent="0.25">
      <c r="A248">
        <v>313739</v>
      </c>
      <c r="B248" s="10">
        <v>43088</v>
      </c>
      <c r="C248">
        <v>1</v>
      </c>
      <c r="D248">
        <v>1</v>
      </c>
      <c r="E248">
        <v>3</v>
      </c>
      <c r="F248" t="s">
        <v>30</v>
      </c>
      <c r="G248">
        <v>0</v>
      </c>
      <c r="H248">
        <v>0</v>
      </c>
      <c r="I248" t="s">
        <v>321</v>
      </c>
      <c r="J248" t="s">
        <v>138</v>
      </c>
      <c r="K248">
        <v>142</v>
      </c>
      <c r="L248">
        <v>4</v>
      </c>
      <c r="M248" s="10">
        <v>43088.754247685189</v>
      </c>
      <c r="N248" s="10">
        <v>43088.754305555558</v>
      </c>
      <c r="O248" s="10">
        <v>43088.754236111112</v>
      </c>
      <c r="P248" s="10">
        <v>43088.755972222221</v>
      </c>
      <c r="Q248" s="10">
        <v>43088.759722222225</v>
      </c>
      <c r="V248" s="10">
        <v>43088.796331018515</v>
      </c>
      <c r="W248">
        <v>76</v>
      </c>
      <c r="X248" t="s">
        <v>11</v>
      </c>
      <c r="Y248">
        <v>0</v>
      </c>
    </row>
    <row r="249" spans="1:25" x14ac:dyDescent="0.25">
      <c r="A249">
        <v>313740</v>
      </c>
      <c r="B249" s="10">
        <v>43088</v>
      </c>
      <c r="C249">
        <v>1</v>
      </c>
      <c r="D249">
        <v>1</v>
      </c>
      <c r="E249">
        <v>51</v>
      </c>
      <c r="F249" t="s">
        <v>10</v>
      </c>
      <c r="G249">
        <v>1</v>
      </c>
      <c r="H249">
        <v>0</v>
      </c>
      <c r="I249" t="s">
        <v>138</v>
      </c>
      <c r="J249" t="s">
        <v>138</v>
      </c>
      <c r="K249">
        <v>135</v>
      </c>
      <c r="L249">
        <v>3</v>
      </c>
      <c r="M249" s="10">
        <v>43088.769317129627</v>
      </c>
      <c r="N249" s="10">
        <v>43088.770011574074</v>
      </c>
      <c r="O249" s="10">
        <v>43088.769317129627</v>
      </c>
      <c r="P249" s="10">
        <v>43088.776979166665</v>
      </c>
      <c r="Q249" s="10">
        <v>43088.776990740742</v>
      </c>
      <c r="V249" s="10">
        <v>43088.777384259258</v>
      </c>
      <c r="W249">
        <v>1</v>
      </c>
      <c r="X249" t="s">
        <v>11</v>
      </c>
      <c r="Y249">
        <v>0</v>
      </c>
    </row>
    <row r="250" spans="1:25" x14ac:dyDescent="0.25">
      <c r="A250">
        <v>313741</v>
      </c>
      <c r="B250" s="10">
        <v>43088</v>
      </c>
      <c r="C250">
        <v>1</v>
      </c>
      <c r="D250">
        <v>1</v>
      </c>
      <c r="E250">
        <v>51</v>
      </c>
      <c r="F250" t="s">
        <v>10</v>
      </c>
      <c r="G250">
        <v>1</v>
      </c>
      <c r="H250">
        <v>0</v>
      </c>
      <c r="K250">
        <v>138</v>
      </c>
      <c r="L250">
        <v>6</v>
      </c>
      <c r="M250" s="10">
        <v>43088.772164351853</v>
      </c>
      <c r="N250" s="10">
        <v>43088.772939814815</v>
      </c>
      <c r="O250" s="10">
        <v>43088.772164351853</v>
      </c>
      <c r="P250" s="10">
        <v>43088.773159722223</v>
      </c>
      <c r="Q250" s="10">
        <v>43088.80400462963</v>
      </c>
      <c r="V250" s="10">
        <v>43088.804594907408</v>
      </c>
      <c r="W250">
        <v>20</v>
      </c>
      <c r="X250" t="s">
        <v>11</v>
      </c>
      <c r="Y250">
        <v>0</v>
      </c>
    </row>
    <row r="251" spans="1:25" x14ac:dyDescent="0.25">
      <c r="A251">
        <v>313742</v>
      </c>
      <c r="B251" s="10">
        <v>43088</v>
      </c>
      <c r="C251">
        <v>1</v>
      </c>
      <c r="D251">
        <v>1</v>
      </c>
      <c r="E251">
        <v>51</v>
      </c>
      <c r="F251" t="s">
        <v>10</v>
      </c>
      <c r="G251">
        <v>1</v>
      </c>
      <c r="H251">
        <v>0</v>
      </c>
      <c r="I251" t="s">
        <v>138</v>
      </c>
      <c r="J251" t="s">
        <v>138</v>
      </c>
      <c r="K251">
        <v>137</v>
      </c>
      <c r="L251">
        <v>5</v>
      </c>
      <c r="M251" s="10">
        <v>43088.776458333334</v>
      </c>
      <c r="N251" s="10">
        <v>43088.78230324074</v>
      </c>
      <c r="O251" s="10">
        <v>43088.776458333334</v>
      </c>
      <c r="P251" s="10">
        <v>43088.783194444448</v>
      </c>
      <c r="Q251" s="10">
        <v>43088.78702546296</v>
      </c>
      <c r="V251" s="10">
        <v>43088.794999999998</v>
      </c>
      <c r="W251">
        <v>22</v>
      </c>
      <c r="X251" t="s">
        <v>11</v>
      </c>
      <c r="Y251">
        <v>0</v>
      </c>
    </row>
    <row r="252" spans="1:25" x14ac:dyDescent="0.25">
      <c r="A252">
        <v>313743</v>
      </c>
      <c r="B252" s="10">
        <v>43088</v>
      </c>
      <c r="C252">
        <v>1</v>
      </c>
      <c r="D252">
        <v>1</v>
      </c>
      <c r="E252">
        <v>51</v>
      </c>
      <c r="F252" t="s">
        <v>10</v>
      </c>
      <c r="H252">
        <v>0</v>
      </c>
      <c r="K252">
        <v>146</v>
      </c>
      <c r="L252">
        <v>18</v>
      </c>
      <c r="M252" s="10">
        <v>43088.776458333334</v>
      </c>
      <c r="N252" s="10">
        <v>43088.776562500003</v>
      </c>
      <c r="O252" s="10">
        <v>43088.776458333334</v>
      </c>
      <c r="P252" s="10">
        <v>43088.779143518521</v>
      </c>
      <c r="Q252" s="10">
        <v>43088.78769675926</v>
      </c>
      <c r="R252" s="10">
        <v>43088.792037037034</v>
      </c>
      <c r="S252" s="10">
        <v>43088.806296296294</v>
      </c>
      <c r="V252" s="10">
        <v>43088.81040509259</v>
      </c>
      <c r="W252">
        <v>27</v>
      </c>
      <c r="X252" t="s">
        <v>18</v>
      </c>
      <c r="Y252">
        <v>18</v>
      </c>
    </row>
    <row r="253" spans="1:25" x14ac:dyDescent="0.25">
      <c r="A253">
        <v>313744</v>
      </c>
      <c r="B253" s="10">
        <v>43088</v>
      </c>
      <c r="C253">
        <v>1</v>
      </c>
      <c r="D253">
        <v>1</v>
      </c>
      <c r="E253">
        <v>51</v>
      </c>
      <c r="F253" t="s">
        <v>10</v>
      </c>
      <c r="G253">
        <v>1</v>
      </c>
      <c r="H253">
        <v>0</v>
      </c>
      <c r="K253">
        <v>135</v>
      </c>
      <c r="L253">
        <v>3</v>
      </c>
      <c r="M253" s="10">
        <v>43088.777407407404</v>
      </c>
      <c r="N253" s="10">
        <v>43088.778032407405</v>
      </c>
      <c r="O253" s="10">
        <v>43088.777395833335</v>
      </c>
      <c r="P253" s="10">
        <v>43088.782060185185</v>
      </c>
      <c r="Q253" s="10">
        <v>43088.79347222222</v>
      </c>
      <c r="R253" s="10">
        <v>43088.808321759258</v>
      </c>
      <c r="V253" s="10">
        <v>43088.836157407408</v>
      </c>
      <c r="W253">
        <v>173</v>
      </c>
      <c r="X253" t="s">
        <v>11</v>
      </c>
      <c r="Y253">
        <v>18</v>
      </c>
    </row>
    <row r="254" spans="1:25" x14ac:dyDescent="0.25">
      <c r="A254">
        <v>313745</v>
      </c>
      <c r="B254" s="10">
        <v>43088</v>
      </c>
      <c r="C254">
        <v>1</v>
      </c>
      <c r="D254">
        <v>1</v>
      </c>
      <c r="E254">
        <v>51</v>
      </c>
      <c r="F254" t="s">
        <v>10</v>
      </c>
      <c r="G254">
        <v>1</v>
      </c>
      <c r="H254">
        <v>0</v>
      </c>
      <c r="I254" t="s">
        <v>138</v>
      </c>
      <c r="J254" t="s">
        <v>138</v>
      </c>
      <c r="K254">
        <v>139</v>
      </c>
      <c r="L254">
        <v>1</v>
      </c>
      <c r="M254" s="10">
        <v>43088.782430555555</v>
      </c>
      <c r="N254" s="10">
        <v>43088.782673611109</v>
      </c>
      <c r="O254" s="10">
        <v>43088.782430555555</v>
      </c>
      <c r="P254" s="10">
        <v>43088.783958333333</v>
      </c>
      <c r="Q254" s="10">
        <v>43088.788356481484</v>
      </c>
      <c r="R254" s="10">
        <v>43088.797731481478</v>
      </c>
      <c r="V254" s="10">
        <v>43088.812291666669</v>
      </c>
      <c r="W254">
        <v>26</v>
      </c>
      <c r="X254" t="s">
        <v>11</v>
      </c>
      <c r="Y254">
        <v>3</v>
      </c>
    </row>
    <row r="255" spans="1:25" x14ac:dyDescent="0.25">
      <c r="A255">
        <v>313746</v>
      </c>
      <c r="B255" s="10">
        <v>43088</v>
      </c>
      <c r="C255">
        <v>1</v>
      </c>
      <c r="D255">
        <v>1</v>
      </c>
      <c r="E255">
        <v>16</v>
      </c>
      <c r="F255" t="s">
        <v>8</v>
      </c>
      <c r="G255">
        <v>1</v>
      </c>
      <c r="H255">
        <v>0</v>
      </c>
      <c r="J255" t="s">
        <v>138</v>
      </c>
      <c r="K255">
        <v>136</v>
      </c>
      <c r="L255">
        <v>5</v>
      </c>
      <c r="M255" s="10">
        <v>43088.789884259262</v>
      </c>
      <c r="N255" s="10">
        <v>43088.790868055556</v>
      </c>
      <c r="O255" s="10">
        <v>43088.789606481485</v>
      </c>
      <c r="P255" s="10">
        <v>43088.790879629632</v>
      </c>
      <c r="Q255" s="10">
        <v>43088.797349537039</v>
      </c>
      <c r="V255" s="10">
        <v>43088.800011574072</v>
      </c>
      <c r="W255">
        <v>1</v>
      </c>
      <c r="X255" t="s">
        <v>11</v>
      </c>
      <c r="Y255">
        <v>0</v>
      </c>
    </row>
    <row r="256" spans="1:25" x14ac:dyDescent="0.25">
      <c r="A256">
        <v>313747</v>
      </c>
      <c r="B256" s="10">
        <v>43088</v>
      </c>
      <c r="C256">
        <v>1</v>
      </c>
      <c r="D256">
        <v>1</v>
      </c>
      <c r="E256">
        <v>51</v>
      </c>
      <c r="F256" t="s">
        <v>10</v>
      </c>
      <c r="G256">
        <v>0</v>
      </c>
      <c r="H256">
        <v>0</v>
      </c>
      <c r="I256" t="s">
        <v>322</v>
      </c>
      <c r="J256" t="s">
        <v>138</v>
      </c>
      <c r="M256" s="10">
        <v>43088.793425925927</v>
      </c>
      <c r="O256" s="10">
        <v>43088.793414351851</v>
      </c>
      <c r="V256" s="10">
        <v>43088.818194444444</v>
      </c>
      <c r="W256">
        <v>0</v>
      </c>
      <c r="Y256">
        <v>0</v>
      </c>
    </row>
    <row r="257" spans="1:25" x14ac:dyDescent="0.25">
      <c r="A257">
        <v>313748</v>
      </c>
      <c r="B257" s="10">
        <v>43088</v>
      </c>
      <c r="C257">
        <v>1</v>
      </c>
      <c r="D257">
        <v>1</v>
      </c>
      <c r="E257">
        <v>16</v>
      </c>
      <c r="F257" t="s">
        <v>8</v>
      </c>
      <c r="G257">
        <v>1</v>
      </c>
      <c r="H257">
        <v>0</v>
      </c>
      <c r="I257" t="s">
        <v>323</v>
      </c>
      <c r="J257" t="s">
        <v>138</v>
      </c>
      <c r="K257">
        <v>136</v>
      </c>
      <c r="L257">
        <v>5</v>
      </c>
      <c r="M257" s="10">
        <v>43088.804212962961</v>
      </c>
      <c r="N257" s="10">
        <v>43088.804699074077</v>
      </c>
      <c r="O257" s="10">
        <v>43088.804212962961</v>
      </c>
      <c r="P257" s="10">
        <v>43088.804710648146</v>
      </c>
      <c r="Q257" s="10">
        <v>43088.80804398148</v>
      </c>
      <c r="R257" s="10">
        <v>43088.819027777776</v>
      </c>
      <c r="V257" s="10">
        <v>43088.832083333335</v>
      </c>
      <c r="W257">
        <v>22</v>
      </c>
      <c r="X257" t="s">
        <v>11</v>
      </c>
      <c r="Y257">
        <v>2</v>
      </c>
    </row>
    <row r="258" spans="1:25" x14ac:dyDescent="0.25">
      <c r="A258">
        <v>313749</v>
      </c>
      <c r="B258" s="10">
        <v>43088</v>
      </c>
      <c r="C258">
        <v>1</v>
      </c>
      <c r="D258">
        <v>1</v>
      </c>
      <c r="E258">
        <v>51</v>
      </c>
      <c r="F258" t="s">
        <v>10</v>
      </c>
      <c r="G258">
        <v>0</v>
      </c>
      <c r="H258">
        <v>0</v>
      </c>
      <c r="I258" t="s">
        <v>324</v>
      </c>
      <c r="J258" t="s">
        <v>138</v>
      </c>
      <c r="K258">
        <v>139</v>
      </c>
      <c r="L258">
        <v>1</v>
      </c>
      <c r="M258" s="10">
        <v>43088.846574074072</v>
      </c>
      <c r="N258" s="10">
        <v>43088.852395833332</v>
      </c>
      <c r="O258" s="10">
        <v>43088.846562500003</v>
      </c>
      <c r="P258" s="10">
        <v>43088.859085648146</v>
      </c>
      <c r="Q258" s="10">
        <v>43088.859085648146</v>
      </c>
      <c r="R258" s="10">
        <v>43088.869583333333</v>
      </c>
      <c r="V258" s="10">
        <v>43088.888726851852</v>
      </c>
      <c r="W258">
        <v>20</v>
      </c>
      <c r="X258" t="s">
        <v>11</v>
      </c>
      <c r="Y258">
        <v>2</v>
      </c>
    </row>
    <row r="259" spans="1:25" x14ac:dyDescent="0.25">
      <c r="A259">
        <v>313750</v>
      </c>
      <c r="B259" s="10">
        <v>43088</v>
      </c>
      <c r="C259">
        <v>1</v>
      </c>
      <c r="D259">
        <v>1</v>
      </c>
      <c r="E259">
        <v>52</v>
      </c>
      <c r="F259" t="s">
        <v>43</v>
      </c>
      <c r="G259">
        <v>0</v>
      </c>
      <c r="H259">
        <v>0</v>
      </c>
      <c r="I259" t="s">
        <v>325</v>
      </c>
      <c r="J259" t="s">
        <v>138</v>
      </c>
      <c r="K259">
        <v>156</v>
      </c>
      <c r="L259">
        <v>9</v>
      </c>
      <c r="M259" s="10">
        <v>43088.848113425927</v>
      </c>
      <c r="N259" s="10">
        <v>43088.849664351852</v>
      </c>
      <c r="O259" s="10">
        <v>43088.848113425927</v>
      </c>
      <c r="P259" s="10">
        <v>43088.849675925929</v>
      </c>
      <c r="Q259" s="10">
        <v>43088.851041666669</v>
      </c>
      <c r="V259" s="10">
        <v>43088.858553240738</v>
      </c>
      <c r="W259">
        <v>78</v>
      </c>
      <c r="X259" t="s">
        <v>11</v>
      </c>
      <c r="Y259">
        <v>0</v>
      </c>
    </row>
    <row r="260" spans="1:25" x14ac:dyDescent="0.25">
      <c r="A260">
        <v>313751</v>
      </c>
      <c r="B260" s="10">
        <v>43088</v>
      </c>
      <c r="C260">
        <v>4</v>
      </c>
      <c r="D260">
        <v>4</v>
      </c>
      <c r="E260">
        <v>3</v>
      </c>
      <c r="F260" t="s">
        <v>17</v>
      </c>
      <c r="G260">
        <v>1</v>
      </c>
      <c r="H260">
        <v>0</v>
      </c>
      <c r="I260" t="s">
        <v>326</v>
      </c>
      <c r="J260" t="s">
        <v>138</v>
      </c>
      <c r="K260">
        <v>158</v>
      </c>
      <c r="L260">
        <v>11</v>
      </c>
      <c r="M260" s="10">
        <v>43088.862962962965</v>
      </c>
      <c r="N260" s="10">
        <v>43088.865972222222</v>
      </c>
      <c r="O260" s="10">
        <v>43088.862951388888</v>
      </c>
      <c r="P260" s="10">
        <v>43088.870393518519</v>
      </c>
      <c r="Q260" s="10">
        <v>43088.902650462966</v>
      </c>
      <c r="R260" s="10">
        <v>43088.902731481481</v>
      </c>
      <c r="S260" s="10">
        <v>43088.917395833334</v>
      </c>
      <c r="V260" s="10">
        <v>43088.938148148147</v>
      </c>
      <c r="W260">
        <v>55</v>
      </c>
      <c r="X260" t="s">
        <v>18</v>
      </c>
      <c r="Y260">
        <v>54</v>
      </c>
    </row>
    <row r="261" spans="1:25" x14ac:dyDescent="0.25">
      <c r="A261">
        <v>313752</v>
      </c>
      <c r="B261" s="10">
        <v>43088</v>
      </c>
      <c r="C261">
        <v>1</v>
      </c>
      <c r="D261">
        <v>1</v>
      </c>
      <c r="E261">
        <v>3</v>
      </c>
      <c r="F261" t="s">
        <v>30</v>
      </c>
      <c r="G261">
        <v>0</v>
      </c>
      <c r="H261">
        <v>0</v>
      </c>
      <c r="I261" t="s">
        <v>327</v>
      </c>
    </row>
    <row r="262" spans="1:25" x14ac:dyDescent="0.25">
      <c r="A262" t="s">
        <v>328</v>
      </c>
      <c r="B262">
        <v>143</v>
      </c>
      <c r="C262" s="10">
        <v>43088.87908564815</v>
      </c>
      <c r="D262" s="10">
        <v>43088.88009259259</v>
      </c>
      <c r="E262" s="10">
        <v>43088.87908564815</v>
      </c>
      <c r="F262" s="10">
        <v>43088.8825</v>
      </c>
      <c r="G262" s="10">
        <v>43088.892407407409</v>
      </c>
      <c r="H262" s="10">
        <v>43088.902789351851</v>
      </c>
      <c r="L262">
        <v>2612093099</v>
      </c>
      <c r="M262">
        <v>75</v>
      </c>
      <c r="N262" t="s">
        <v>18</v>
      </c>
      <c r="O262">
        <v>500807</v>
      </c>
      <c r="P262" t="s">
        <v>329</v>
      </c>
      <c r="Q262" t="s">
        <v>330</v>
      </c>
      <c r="R262">
        <v>0</v>
      </c>
      <c r="S262">
        <v>0</v>
      </c>
      <c r="T262" t="s">
        <v>138</v>
      </c>
      <c r="U262" t="s">
        <v>138</v>
      </c>
      <c r="V262" t="s">
        <v>138</v>
      </c>
      <c r="W262" t="s">
        <v>331</v>
      </c>
    </row>
    <row r="263" spans="1:25" x14ac:dyDescent="0.25">
      <c r="A263">
        <v>313753</v>
      </c>
      <c r="B263" s="10">
        <v>43088</v>
      </c>
      <c r="C263">
        <v>1</v>
      </c>
      <c r="D263">
        <v>1</v>
      </c>
      <c r="E263">
        <v>57</v>
      </c>
      <c r="F263" t="s">
        <v>65</v>
      </c>
      <c r="G263">
        <v>1</v>
      </c>
      <c r="H263">
        <v>0</v>
      </c>
      <c r="I263" t="s">
        <v>332</v>
      </c>
      <c r="J263" t="s">
        <v>138</v>
      </c>
      <c r="K263">
        <v>146</v>
      </c>
      <c r="L263">
        <v>18</v>
      </c>
      <c r="M263" s="10">
        <v>43088.880243055559</v>
      </c>
      <c r="N263" s="10">
        <v>43088.880729166667</v>
      </c>
      <c r="O263" s="10">
        <v>43088.880243055559</v>
      </c>
      <c r="P263" s="10">
        <v>43088.882476851853</v>
      </c>
      <c r="Q263" s="10">
        <v>43088.885162037041</v>
      </c>
      <c r="V263" s="10">
        <v>43088.896215277775</v>
      </c>
      <c r="W263">
        <v>20</v>
      </c>
      <c r="X263" t="s">
        <v>18</v>
      </c>
      <c r="Y263">
        <v>0</v>
      </c>
    </row>
    <row r="264" spans="1:25" x14ac:dyDescent="0.25">
      <c r="A264">
        <v>313754</v>
      </c>
      <c r="B264" s="10">
        <v>43088</v>
      </c>
      <c r="C264">
        <v>1</v>
      </c>
      <c r="D264">
        <v>1</v>
      </c>
      <c r="E264">
        <v>13</v>
      </c>
      <c r="F264" t="s">
        <v>59</v>
      </c>
      <c r="G264">
        <v>0</v>
      </c>
      <c r="H264">
        <v>0</v>
      </c>
      <c r="K264">
        <v>136</v>
      </c>
      <c r="L264">
        <v>5</v>
      </c>
      <c r="M264" s="10">
        <v>43088.888819444444</v>
      </c>
      <c r="N264" s="10">
        <v>43088.890706018516</v>
      </c>
      <c r="O264" s="10">
        <v>43088.888819444444</v>
      </c>
      <c r="P264" s="10">
        <v>43088.902592592596</v>
      </c>
      <c r="Q264" s="10">
        <v>43088.902592592596</v>
      </c>
      <c r="V264" s="10">
        <v>43088.919328703705</v>
      </c>
      <c r="W264">
        <v>74</v>
      </c>
      <c r="X264" t="s">
        <v>18</v>
      </c>
      <c r="Y264">
        <v>0</v>
      </c>
    </row>
    <row r="265" spans="1:25" x14ac:dyDescent="0.25">
      <c r="A265">
        <v>313755</v>
      </c>
      <c r="B265" s="10">
        <v>43088</v>
      </c>
      <c r="C265">
        <v>2</v>
      </c>
      <c r="D265">
        <v>2</v>
      </c>
      <c r="E265">
        <v>17</v>
      </c>
      <c r="F265" t="s">
        <v>66</v>
      </c>
      <c r="G265">
        <v>1</v>
      </c>
      <c r="H265">
        <v>0</v>
      </c>
      <c r="I265" t="s">
        <v>333</v>
      </c>
      <c r="J265" t="s">
        <v>138</v>
      </c>
      <c r="K265">
        <v>146</v>
      </c>
      <c r="L265">
        <v>18</v>
      </c>
      <c r="M265" s="10">
        <v>43088.903819444444</v>
      </c>
      <c r="N265" s="10">
        <v>43088.904780092591</v>
      </c>
      <c r="O265" s="10">
        <v>43088.903807870367</v>
      </c>
      <c r="P265" s="10">
        <v>43088.907430555555</v>
      </c>
      <c r="Q265" s="10">
        <v>43088.924363425926</v>
      </c>
      <c r="R265" s="10">
        <v>43088.933182870373</v>
      </c>
      <c r="S265" s="10">
        <v>43088.954212962963</v>
      </c>
      <c r="V265" s="10">
        <v>43088.969675925924</v>
      </c>
      <c r="W265">
        <v>40</v>
      </c>
      <c r="X265" t="s">
        <v>18</v>
      </c>
      <c r="Y265">
        <v>3</v>
      </c>
    </row>
    <row r="266" spans="1:25" x14ac:dyDescent="0.25">
      <c r="A266">
        <v>313756</v>
      </c>
      <c r="B266" s="10">
        <v>43088</v>
      </c>
      <c r="C266">
        <v>1</v>
      </c>
      <c r="D266">
        <v>1</v>
      </c>
      <c r="E266">
        <v>52</v>
      </c>
      <c r="F266" t="s">
        <v>43</v>
      </c>
      <c r="G266">
        <v>0</v>
      </c>
      <c r="H266">
        <v>0</v>
      </c>
      <c r="I266" t="s">
        <v>334</v>
      </c>
      <c r="J266" t="s">
        <v>138</v>
      </c>
      <c r="K266">
        <v>13</v>
      </c>
      <c r="L266">
        <v>22</v>
      </c>
      <c r="M266" s="10">
        <v>43088.92460648148</v>
      </c>
      <c r="N266" s="10">
        <v>43088.925671296296</v>
      </c>
      <c r="O266" s="10">
        <v>43088.92460648148</v>
      </c>
      <c r="P266" s="10">
        <v>43088.933495370373</v>
      </c>
      <c r="Q266" s="10">
        <v>43088.933506944442</v>
      </c>
      <c r="V266" s="10">
        <v>43088.939039351855</v>
      </c>
      <c r="W266">
        <v>35</v>
      </c>
      <c r="X266" t="s">
        <v>11</v>
      </c>
      <c r="Y266">
        <v>0</v>
      </c>
    </row>
    <row r="267" spans="1:25" x14ac:dyDescent="0.25">
      <c r="A267">
        <v>313757</v>
      </c>
      <c r="B267" s="10">
        <v>43088</v>
      </c>
      <c r="C267">
        <v>1</v>
      </c>
      <c r="D267">
        <v>1</v>
      </c>
      <c r="E267">
        <v>51</v>
      </c>
      <c r="F267" t="s">
        <v>10</v>
      </c>
      <c r="G267">
        <v>1</v>
      </c>
      <c r="H267">
        <v>0</v>
      </c>
      <c r="I267" t="s">
        <v>335</v>
      </c>
      <c r="J267" t="s">
        <v>138</v>
      </c>
      <c r="K267">
        <v>137</v>
      </c>
      <c r="L267">
        <v>5</v>
      </c>
      <c r="M267" s="10">
        <v>43088.934895833336</v>
      </c>
      <c r="N267" s="10">
        <v>43088.936249999999</v>
      </c>
      <c r="O267" s="10">
        <v>43088.934861111113</v>
      </c>
      <c r="P267" s="10">
        <v>43088.941851851851</v>
      </c>
      <c r="Q267" s="10">
        <v>43088.941863425927</v>
      </c>
      <c r="V267" s="10">
        <v>43088.959756944445</v>
      </c>
      <c r="W267">
        <v>25</v>
      </c>
      <c r="X267" t="s">
        <v>11</v>
      </c>
      <c r="Y267">
        <v>0</v>
      </c>
    </row>
    <row r="268" spans="1:25" x14ac:dyDescent="0.25">
      <c r="A268">
        <v>313758</v>
      </c>
      <c r="B268" s="10">
        <v>43088</v>
      </c>
      <c r="C268">
        <v>4</v>
      </c>
      <c r="D268">
        <v>4</v>
      </c>
      <c r="E268">
        <v>3</v>
      </c>
      <c r="F268" t="s">
        <v>17</v>
      </c>
      <c r="G268">
        <v>1</v>
      </c>
      <c r="H268">
        <v>0</v>
      </c>
      <c r="I268" t="s">
        <v>336</v>
      </c>
      <c r="J268" t="s">
        <v>138</v>
      </c>
      <c r="K268">
        <v>138</v>
      </c>
      <c r="L268">
        <v>6</v>
      </c>
      <c r="M268" s="10">
        <v>43088.93990740741</v>
      </c>
      <c r="N268" s="10">
        <v>43088.941400462965</v>
      </c>
      <c r="O268" s="10">
        <v>43088.939884259256</v>
      </c>
      <c r="P268" s="10">
        <v>43088.957291666666</v>
      </c>
      <c r="Q268" s="10">
        <v>43088.957314814812</v>
      </c>
      <c r="R268" s="10">
        <v>43088.981782407405</v>
      </c>
      <c r="S268" s="10">
        <v>43088.981805555559</v>
      </c>
      <c r="V268" s="10">
        <v>43088.994768518518</v>
      </c>
      <c r="W268">
        <v>19</v>
      </c>
      <c r="X268" t="s">
        <v>11</v>
      </c>
      <c r="Y268">
        <v>3</v>
      </c>
    </row>
    <row r="269" spans="1:25" x14ac:dyDescent="0.25">
      <c r="A269">
        <v>313759</v>
      </c>
      <c r="B269" s="10">
        <v>43088</v>
      </c>
      <c r="C269">
        <v>1</v>
      </c>
      <c r="D269">
        <v>1</v>
      </c>
      <c r="E269">
        <v>7</v>
      </c>
      <c r="F269" t="s">
        <v>28</v>
      </c>
      <c r="G269">
        <v>1</v>
      </c>
      <c r="H269">
        <v>0</v>
      </c>
      <c r="I269" t="s">
        <v>337</v>
      </c>
      <c r="J269" t="s">
        <v>138</v>
      </c>
      <c r="K269">
        <v>156</v>
      </c>
      <c r="L269">
        <v>9</v>
      </c>
      <c r="M269" s="10">
        <v>43088.94798611111</v>
      </c>
      <c r="N269" s="10">
        <v>43088.948692129627</v>
      </c>
      <c r="O269" s="10">
        <v>43088.947974537034</v>
      </c>
      <c r="P269" s="10">
        <v>43088.950312499997</v>
      </c>
      <c r="Q269" s="10">
        <v>43088.955717592595</v>
      </c>
      <c r="R269" s="10">
        <v>43088.959849537037</v>
      </c>
      <c r="V269" s="10">
        <v>43088.967488425929</v>
      </c>
      <c r="W269">
        <v>21</v>
      </c>
      <c r="X269" t="s">
        <v>18</v>
      </c>
      <c r="Y269">
        <v>54</v>
      </c>
    </row>
    <row r="270" spans="1:25" x14ac:dyDescent="0.25">
      <c r="A270">
        <v>313760</v>
      </c>
      <c r="B270" s="10">
        <v>43088</v>
      </c>
      <c r="C270">
        <v>4</v>
      </c>
      <c r="D270">
        <v>4</v>
      </c>
      <c r="E270">
        <v>3</v>
      </c>
      <c r="F270" t="s">
        <v>17</v>
      </c>
      <c r="G270">
        <v>1</v>
      </c>
      <c r="H270">
        <v>0</v>
      </c>
      <c r="I270" t="s">
        <v>138</v>
      </c>
      <c r="K270">
        <v>159</v>
      </c>
      <c r="L270">
        <v>425</v>
      </c>
      <c r="M270" s="10">
        <v>43088.974652777775</v>
      </c>
      <c r="N270" s="10">
        <v>43088.974756944444</v>
      </c>
      <c r="O270" s="10">
        <v>43088.974641203706</v>
      </c>
      <c r="P270" s="10">
        <v>43088.974803240744</v>
      </c>
      <c r="Q270" s="10">
        <v>43088.974791666667</v>
      </c>
      <c r="R270" s="10">
        <v>43088.974988425929</v>
      </c>
      <c r="V270" s="10">
        <v>43089.355439814812</v>
      </c>
      <c r="W270">
        <v>1</v>
      </c>
      <c r="X270" t="s">
        <v>11</v>
      </c>
      <c r="Y270">
        <v>93</v>
      </c>
    </row>
    <row r="271" spans="1:25" x14ac:dyDescent="0.25">
      <c r="A271">
        <v>313761</v>
      </c>
      <c r="B271" s="10">
        <v>43089</v>
      </c>
      <c r="C271">
        <v>1</v>
      </c>
      <c r="D271">
        <v>1</v>
      </c>
      <c r="E271">
        <v>3</v>
      </c>
      <c r="F271" t="s">
        <v>30</v>
      </c>
      <c r="G271">
        <v>0</v>
      </c>
      <c r="H271">
        <v>0</v>
      </c>
      <c r="I271" t="s">
        <v>338</v>
      </c>
      <c r="J271" t="s">
        <v>138</v>
      </c>
      <c r="K271">
        <v>136</v>
      </c>
      <c r="L271">
        <v>5</v>
      </c>
      <c r="M271" s="10">
        <v>43089.036157407405</v>
      </c>
      <c r="N271" s="10">
        <v>43089.038564814815</v>
      </c>
      <c r="O271" s="10">
        <v>43089.036157407405</v>
      </c>
      <c r="P271" s="10">
        <v>43089.049490740741</v>
      </c>
      <c r="Q271" s="10">
        <v>43089.049502314818</v>
      </c>
      <c r="V271" s="10">
        <v>43089.061493055553</v>
      </c>
      <c r="W271">
        <v>23</v>
      </c>
      <c r="X271" t="s">
        <v>18</v>
      </c>
      <c r="Y271">
        <v>0</v>
      </c>
    </row>
    <row r="272" spans="1:25" x14ac:dyDescent="0.25">
      <c r="A272">
        <v>313762</v>
      </c>
      <c r="B272" s="10">
        <v>43089</v>
      </c>
      <c r="C272">
        <v>1</v>
      </c>
      <c r="D272">
        <v>1</v>
      </c>
      <c r="E272">
        <v>3</v>
      </c>
      <c r="F272" t="s">
        <v>30</v>
      </c>
      <c r="G272">
        <v>0</v>
      </c>
      <c r="H272">
        <v>0</v>
      </c>
      <c r="I272" t="s">
        <v>339</v>
      </c>
      <c r="J272" t="s">
        <v>138</v>
      </c>
      <c r="M272" s="10">
        <v>43089.05091435185</v>
      </c>
      <c r="O272" s="10">
        <v>43089.05091435185</v>
      </c>
      <c r="V272" s="10">
        <v>43089.12709490741</v>
      </c>
      <c r="W272">
        <v>50</v>
      </c>
      <c r="X272" t="s">
        <v>18</v>
      </c>
      <c r="Y272">
        <v>0</v>
      </c>
    </row>
    <row r="273" spans="1:25" x14ac:dyDescent="0.25">
      <c r="A273">
        <v>313763</v>
      </c>
      <c r="B273" s="10">
        <v>43089</v>
      </c>
      <c r="C273">
        <v>4</v>
      </c>
      <c r="D273">
        <v>4</v>
      </c>
      <c r="E273">
        <v>3</v>
      </c>
      <c r="F273" t="s">
        <v>17</v>
      </c>
      <c r="G273">
        <v>0</v>
      </c>
      <c r="H273">
        <v>0</v>
      </c>
      <c r="I273" t="s">
        <v>340</v>
      </c>
    </row>
    <row r="274" spans="1:25" x14ac:dyDescent="0.25">
      <c r="A274" t="s">
        <v>341</v>
      </c>
      <c r="B274" t="s">
        <v>342</v>
      </c>
      <c r="C274">
        <v>156</v>
      </c>
      <c r="D274">
        <v>9</v>
      </c>
      <c r="E274" s="10">
        <v>43089.089479166665</v>
      </c>
      <c r="F274" s="10">
        <v>43089.091180555559</v>
      </c>
      <c r="G274" s="10">
        <v>43089.089479166665</v>
      </c>
      <c r="H274" s="10">
        <v>43089.095775462964</v>
      </c>
      <c r="J274" s="10">
        <v>43089.133379629631</v>
      </c>
      <c r="O274">
        <v>41</v>
      </c>
      <c r="P274" t="s">
        <v>11</v>
      </c>
      <c r="Q274">
        <v>126908</v>
      </c>
      <c r="R274" t="s">
        <v>343</v>
      </c>
      <c r="S274" t="s">
        <v>344</v>
      </c>
      <c r="T274">
        <v>0</v>
      </c>
      <c r="U274">
        <v>0</v>
      </c>
      <c r="V274" t="s">
        <v>138</v>
      </c>
      <c r="X274" t="s">
        <v>16</v>
      </c>
    </row>
    <row r="275" spans="1:25" x14ac:dyDescent="0.25">
      <c r="A275">
        <v>313764</v>
      </c>
      <c r="B275" s="10">
        <v>43089</v>
      </c>
      <c r="C275">
        <v>2</v>
      </c>
      <c r="D275">
        <v>2</v>
      </c>
      <c r="E275">
        <v>25</v>
      </c>
      <c r="F275" t="s">
        <v>67</v>
      </c>
      <c r="G275">
        <v>0</v>
      </c>
      <c r="H275">
        <v>0</v>
      </c>
      <c r="I275" t="s">
        <v>345</v>
      </c>
    </row>
    <row r="276" spans="1:25" x14ac:dyDescent="0.25">
      <c r="A276" t="s">
        <v>346</v>
      </c>
      <c r="B276" t="s">
        <v>138</v>
      </c>
      <c r="C276">
        <v>6</v>
      </c>
      <c r="D276" s="10">
        <v>43089.092129629629</v>
      </c>
      <c r="E276" s="10">
        <v>43089.092499999999</v>
      </c>
      <c r="F276" s="10">
        <v>43089.091805555552</v>
      </c>
      <c r="G276" s="10">
        <v>43089.114942129629</v>
      </c>
      <c r="H276" s="10">
        <v>43089.114953703705</v>
      </c>
      <c r="I276" s="10">
        <v>43089.142199074071</v>
      </c>
      <c r="M276">
        <v>2613439620</v>
      </c>
      <c r="N276">
        <v>24</v>
      </c>
      <c r="O276" t="s">
        <v>18</v>
      </c>
      <c r="P276">
        <v>999999</v>
      </c>
      <c r="Q276" t="s">
        <v>347</v>
      </c>
      <c r="R276" t="s">
        <v>348</v>
      </c>
      <c r="S276">
        <v>0</v>
      </c>
      <c r="T276">
        <v>0</v>
      </c>
      <c r="U276" t="s">
        <v>138</v>
      </c>
      <c r="V276">
        <v>90</v>
      </c>
      <c r="W276" t="s">
        <v>9</v>
      </c>
      <c r="X276" t="s">
        <v>349</v>
      </c>
    </row>
    <row r="277" spans="1:25" x14ac:dyDescent="0.25">
      <c r="A277">
        <v>313765</v>
      </c>
      <c r="B277" s="10">
        <v>43089</v>
      </c>
      <c r="C277">
        <v>4</v>
      </c>
      <c r="D277">
        <v>4</v>
      </c>
      <c r="E277">
        <v>3</v>
      </c>
      <c r="F277" t="s">
        <v>17</v>
      </c>
      <c r="G277">
        <v>0</v>
      </c>
      <c r="H277">
        <v>0</v>
      </c>
      <c r="I277" t="s">
        <v>350</v>
      </c>
      <c r="J277" t="s">
        <v>138</v>
      </c>
      <c r="K277">
        <v>140</v>
      </c>
      <c r="L277">
        <v>16</v>
      </c>
      <c r="M277" s="10">
        <v>43089.12604166667</v>
      </c>
      <c r="N277" s="10">
        <v>43089.126516203702</v>
      </c>
      <c r="O277" s="10">
        <v>43089.12604166667</v>
      </c>
      <c r="P277" s="10">
        <v>43089.136678240742</v>
      </c>
      <c r="Q277" s="10">
        <v>43089.137314814812</v>
      </c>
      <c r="R277" s="10">
        <v>43089.141006944446</v>
      </c>
      <c r="S277" s="10">
        <v>43089.15247685185</v>
      </c>
      <c r="V277" s="10">
        <v>43089.160300925927</v>
      </c>
      <c r="W277">
        <v>5</v>
      </c>
      <c r="X277" t="s">
        <v>11</v>
      </c>
      <c r="Y277">
        <v>4</v>
      </c>
    </row>
    <row r="278" spans="1:25" x14ac:dyDescent="0.25">
      <c r="A278">
        <v>313766</v>
      </c>
      <c r="B278" s="10">
        <v>43089</v>
      </c>
      <c r="C278">
        <v>1</v>
      </c>
      <c r="D278">
        <v>1</v>
      </c>
      <c r="E278">
        <v>56</v>
      </c>
      <c r="F278" t="s">
        <v>48</v>
      </c>
      <c r="G278">
        <v>1</v>
      </c>
      <c r="H278">
        <v>0</v>
      </c>
      <c r="I278" t="s">
        <v>351</v>
      </c>
      <c r="J278" t="s">
        <v>138</v>
      </c>
      <c r="K278">
        <v>144</v>
      </c>
      <c r="L278">
        <v>16</v>
      </c>
      <c r="M278" s="10">
        <v>43089.157326388886</v>
      </c>
      <c r="N278" s="10">
        <v>43089.157534722224</v>
      </c>
      <c r="O278" s="10">
        <v>43089.15730324074</v>
      </c>
      <c r="P278" s="10">
        <v>43089.162407407406</v>
      </c>
      <c r="Q278" s="10">
        <v>43089.168078703704</v>
      </c>
      <c r="R278" s="10">
        <v>43089.178506944445</v>
      </c>
      <c r="S278" s="10">
        <v>43089.204074074078</v>
      </c>
      <c r="V278" s="10">
        <v>43089.205324074072</v>
      </c>
      <c r="W278">
        <v>27</v>
      </c>
      <c r="X278" t="s">
        <v>11</v>
      </c>
      <c r="Y278">
        <v>82</v>
      </c>
    </row>
    <row r="279" spans="1:25" x14ac:dyDescent="0.25">
      <c r="A279">
        <v>313767</v>
      </c>
      <c r="B279" s="10">
        <v>43089</v>
      </c>
      <c r="C279">
        <v>4</v>
      </c>
      <c r="D279">
        <v>4</v>
      </c>
      <c r="E279">
        <v>3</v>
      </c>
      <c r="F279" t="s">
        <v>17</v>
      </c>
      <c r="G279">
        <v>0</v>
      </c>
      <c r="H279">
        <v>0</v>
      </c>
      <c r="I279" t="s">
        <v>352</v>
      </c>
      <c r="J279" t="s">
        <v>138</v>
      </c>
      <c r="K279">
        <v>144</v>
      </c>
      <c r="L279">
        <v>16</v>
      </c>
      <c r="M279" s="10">
        <v>43089.19127314815</v>
      </c>
      <c r="N279" s="10">
        <v>43089.191423611112</v>
      </c>
      <c r="O279" s="10">
        <v>43089.19127314815</v>
      </c>
      <c r="P279" s="10">
        <v>43089.191435185188</v>
      </c>
      <c r="Q279" s="10">
        <v>43089.191446759258</v>
      </c>
      <c r="R279" s="10">
        <v>43089.192303240743</v>
      </c>
      <c r="S279" s="10">
        <v>43089.205370370371</v>
      </c>
      <c r="V279" s="10">
        <v>43089.206238425926</v>
      </c>
      <c r="W279">
        <v>23</v>
      </c>
      <c r="X279" t="s">
        <v>18</v>
      </c>
      <c r="Y279">
        <v>3</v>
      </c>
    </row>
    <row r="280" spans="1:25" x14ac:dyDescent="0.25">
      <c r="A280">
        <v>313768</v>
      </c>
      <c r="B280" s="10">
        <v>43089</v>
      </c>
      <c r="C280">
        <v>4</v>
      </c>
      <c r="D280">
        <v>4</v>
      </c>
      <c r="E280">
        <v>3</v>
      </c>
      <c r="F280" t="s">
        <v>17</v>
      </c>
      <c r="G280">
        <v>1</v>
      </c>
      <c r="H280">
        <v>0</v>
      </c>
      <c r="I280" t="s">
        <v>353</v>
      </c>
      <c r="J280" t="s">
        <v>354</v>
      </c>
      <c r="K280">
        <v>11</v>
      </c>
      <c r="L280">
        <v>19</v>
      </c>
      <c r="M280" s="10">
        <v>43089.19259259259</v>
      </c>
      <c r="N280" s="10">
        <v>43089.192719907405</v>
      </c>
      <c r="O280" s="10">
        <v>43089.19259259259</v>
      </c>
      <c r="P280" s="10">
        <v>43089.206354166665</v>
      </c>
      <c r="Q280" s="10">
        <v>43089.206354166665</v>
      </c>
      <c r="R280" s="10">
        <v>43089.206643518519</v>
      </c>
      <c r="S280" s="10">
        <v>43089.251898148148</v>
      </c>
      <c r="V280" s="10">
        <v>43089.260520833333</v>
      </c>
      <c r="W280">
        <v>13</v>
      </c>
      <c r="X280" t="s">
        <v>11</v>
      </c>
      <c r="Y280">
        <v>4</v>
      </c>
    </row>
    <row r="281" spans="1:25" x14ac:dyDescent="0.25">
      <c r="A281">
        <v>313769</v>
      </c>
      <c r="B281" s="10">
        <v>43089</v>
      </c>
      <c r="C281">
        <v>1</v>
      </c>
      <c r="D281">
        <v>1</v>
      </c>
      <c r="E281">
        <v>30</v>
      </c>
      <c r="F281" t="s">
        <v>39</v>
      </c>
      <c r="G281">
        <v>1</v>
      </c>
      <c r="H281">
        <v>0</v>
      </c>
      <c r="M281" s="10">
        <v>43089.221180555556</v>
      </c>
      <c r="O281" s="10">
        <v>43089.22115740741</v>
      </c>
      <c r="V281" s="10">
        <v>43089.221261574072</v>
      </c>
      <c r="W281">
        <v>0</v>
      </c>
      <c r="Y281">
        <v>0</v>
      </c>
    </row>
    <row r="282" spans="1:25" x14ac:dyDescent="0.25">
      <c r="A282">
        <v>313770</v>
      </c>
      <c r="B282" s="10">
        <v>43089</v>
      </c>
      <c r="C282">
        <v>1</v>
      </c>
      <c r="D282">
        <v>1</v>
      </c>
      <c r="E282">
        <v>16</v>
      </c>
      <c r="F282" t="s">
        <v>8</v>
      </c>
      <c r="G282">
        <v>1</v>
      </c>
      <c r="H282">
        <v>0</v>
      </c>
      <c r="I282" t="s">
        <v>355</v>
      </c>
      <c r="J282" t="s">
        <v>356</v>
      </c>
      <c r="K282">
        <v>13</v>
      </c>
      <c r="L282">
        <v>22</v>
      </c>
      <c r="M282" s="10">
        <v>43089.260960648149</v>
      </c>
      <c r="N282" s="10">
        <v>43089.261250000003</v>
      </c>
      <c r="O282" s="10">
        <v>43089.260925925926</v>
      </c>
      <c r="P282" s="10">
        <v>43089.267604166664</v>
      </c>
      <c r="Q282" s="10">
        <v>43089.268553240741</v>
      </c>
      <c r="V282" s="10">
        <v>43089.355115740742</v>
      </c>
      <c r="W282">
        <v>1</v>
      </c>
      <c r="X282" t="s">
        <v>11</v>
      </c>
      <c r="Y282">
        <v>0</v>
      </c>
    </row>
    <row r="283" spans="1:25" x14ac:dyDescent="0.25">
      <c r="A283">
        <v>313771</v>
      </c>
      <c r="B283" s="10">
        <v>43089</v>
      </c>
      <c r="C283">
        <v>1</v>
      </c>
      <c r="D283">
        <v>1</v>
      </c>
      <c r="E283">
        <v>51</v>
      </c>
      <c r="F283" t="s">
        <v>10</v>
      </c>
      <c r="G283">
        <v>0</v>
      </c>
      <c r="H283">
        <v>0</v>
      </c>
      <c r="I283" t="s">
        <v>357</v>
      </c>
      <c r="J283">
        <v>3036</v>
      </c>
      <c r="K283">
        <v>139</v>
      </c>
      <c r="L283">
        <v>1</v>
      </c>
      <c r="M283" s="10">
        <v>43089.272222222222</v>
      </c>
      <c r="N283" s="10">
        <v>43089.272407407407</v>
      </c>
      <c r="O283" s="10">
        <v>43089.271527777775</v>
      </c>
      <c r="P283" s="10">
        <v>43089.273969907408</v>
      </c>
      <c r="Q283" s="10">
        <v>43089.277326388888</v>
      </c>
      <c r="V283" s="10">
        <v>43089.294027777774</v>
      </c>
      <c r="W283">
        <v>18</v>
      </c>
      <c r="X283" t="s">
        <v>11</v>
      </c>
      <c r="Y283">
        <v>0</v>
      </c>
    </row>
    <row r="284" spans="1:25" x14ac:dyDescent="0.25">
      <c r="A284">
        <v>313772</v>
      </c>
      <c r="B284" s="10">
        <v>43089</v>
      </c>
      <c r="C284">
        <v>1</v>
      </c>
      <c r="D284">
        <v>1</v>
      </c>
      <c r="E284">
        <v>51</v>
      </c>
      <c r="F284" t="s">
        <v>10</v>
      </c>
      <c r="G284">
        <v>0</v>
      </c>
      <c r="H284">
        <v>0</v>
      </c>
      <c r="I284" t="s">
        <v>139</v>
      </c>
      <c r="J284" t="s">
        <v>358</v>
      </c>
      <c r="K284">
        <v>143</v>
      </c>
      <c r="L284">
        <v>20</v>
      </c>
      <c r="M284" s="10">
        <v>43089.278622685182</v>
      </c>
      <c r="N284" s="10">
        <v>43089.278993055559</v>
      </c>
      <c r="O284" s="10">
        <v>43089.278611111113</v>
      </c>
      <c r="P284" s="10">
        <v>43089.283391203702</v>
      </c>
      <c r="Q284" s="10">
        <v>43089.284120370372</v>
      </c>
      <c r="R284" s="10">
        <v>43089.287592592591</v>
      </c>
      <c r="S284" s="10">
        <v>43089.317245370374</v>
      </c>
      <c r="V284" s="10">
        <v>43089.318738425929</v>
      </c>
      <c r="W284">
        <v>19</v>
      </c>
      <c r="X284" t="s">
        <v>11</v>
      </c>
      <c r="Y284">
        <v>90</v>
      </c>
    </row>
    <row r="285" spans="1:25" x14ac:dyDescent="0.25">
      <c r="A285">
        <v>313773</v>
      </c>
      <c r="B285" s="10">
        <v>43089</v>
      </c>
      <c r="C285">
        <v>1</v>
      </c>
      <c r="D285">
        <v>1</v>
      </c>
      <c r="E285">
        <v>16</v>
      </c>
      <c r="F285" t="s">
        <v>8</v>
      </c>
      <c r="G285">
        <v>0</v>
      </c>
      <c r="H285">
        <v>0</v>
      </c>
      <c r="I285" t="s">
        <v>359</v>
      </c>
      <c r="J285" t="s">
        <v>138</v>
      </c>
      <c r="K285">
        <v>146</v>
      </c>
      <c r="L285">
        <v>18</v>
      </c>
      <c r="M285" s="10">
        <v>43089.318009259259</v>
      </c>
      <c r="N285" s="10">
        <v>43089.319328703707</v>
      </c>
      <c r="O285" s="10">
        <v>43089.317997685182</v>
      </c>
      <c r="P285" s="10">
        <v>43089.325659722221</v>
      </c>
      <c r="V285" s="10">
        <v>43089.354490740741</v>
      </c>
      <c r="W285">
        <v>28</v>
      </c>
      <c r="X285" t="s">
        <v>11</v>
      </c>
      <c r="Y285">
        <v>0</v>
      </c>
    </row>
    <row r="286" spans="1:25" x14ac:dyDescent="0.25">
      <c r="A286">
        <v>313774</v>
      </c>
      <c r="B286" s="10">
        <v>43089</v>
      </c>
      <c r="C286">
        <v>1</v>
      </c>
      <c r="D286">
        <v>1</v>
      </c>
      <c r="E286">
        <v>16</v>
      </c>
      <c r="F286" t="s">
        <v>8</v>
      </c>
      <c r="H286">
        <v>0</v>
      </c>
      <c r="K286">
        <v>135</v>
      </c>
      <c r="L286">
        <v>3</v>
      </c>
      <c r="M286" s="10">
        <v>43089.323368055557</v>
      </c>
      <c r="N286" s="10">
        <v>43089.325555555559</v>
      </c>
      <c r="O286" s="10">
        <v>43089.323368055557</v>
      </c>
      <c r="P286" s="10">
        <v>43089.325555555559</v>
      </c>
      <c r="V286" s="10">
        <v>43089.343275462961</v>
      </c>
      <c r="W286">
        <v>1</v>
      </c>
      <c r="X286" t="s">
        <v>11</v>
      </c>
      <c r="Y286">
        <v>0</v>
      </c>
    </row>
    <row r="287" spans="1:25" x14ac:dyDescent="0.25">
      <c r="A287">
        <v>313775</v>
      </c>
      <c r="B287" s="10">
        <v>43089</v>
      </c>
      <c r="C287">
        <v>1</v>
      </c>
      <c r="D287">
        <v>1</v>
      </c>
      <c r="E287">
        <v>56</v>
      </c>
      <c r="F287" t="s">
        <v>48</v>
      </c>
      <c r="G287">
        <v>0</v>
      </c>
      <c r="H287">
        <v>0</v>
      </c>
      <c r="I287" t="s">
        <v>138</v>
      </c>
      <c r="J287" t="s">
        <v>138</v>
      </c>
      <c r="K287">
        <v>137</v>
      </c>
      <c r="L287">
        <v>5</v>
      </c>
      <c r="M287" s="10">
        <v>43089.324537037035</v>
      </c>
      <c r="N287" s="10">
        <v>43089.32472222222</v>
      </c>
      <c r="O287" s="10">
        <v>43089.324502314812</v>
      </c>
      <c r="P287" s="10">
        <v>43089.325613425928</v>
      </c>
      <c r="Q287" s="10">
        <v>43089.333310185182</v>
      </c>
      <c r="R287" s="10">
        <v>43089.345868055556</v>
      </c>
      <c r="V287" s="10">
        <v>43089.358680555553</v>
      </c>
      <c r="W287">
        <v>31</v>
      </c>
      <c r="X287" t="s">
        <v>11</v>
      </c>
      <c r="Y287">
        <v>86</v>
      </c>
    </row>
    <row r="288" spans="1:25" x14ac:dyDescent="0.25">
      <c r="A288">
        <v>313776</v>
      </c>
      <c r="B288" s="10">
        <v>43089</v>
      </c>
      <c r="C288">
        <v>1</v>
      </c>
      <c r="D288">
        <v>1</v>
      </c>
      <c r="E288">
        <v>28</v>
      </c>
      <c r="F288" t="s">
        <v>68</v>
      </c>
      <c r="G288">
        <v>0</v>
      </c>
      <c r="H288">
        <v>0</v>
      </c>
      <c r="I288" t="s">
        <v>360</v>
      </c>
      <c r="K288">
        <v>156</v>
      </c>
      <c r="L288">
        <v>9</v>
      </c>
      <c r="M288" s="10">
        <v>43089.329652777778</v>
      </c>
      <c r="N288" s="10">
        <v>43089.333796296298</v>
      </c>
      <c r="O288" s="10">
        <v>43089.329641203702</v>
      </c>
      <c r="P288" s="10">
        <v>43089.335486111115</v>
      </c>
      <c r="Q288" s="10">
        <v>43089.337557870371</v>
      </c>
      <c r="V288" s="10">
        <v>43089.342476851853</v>
      </c>
      <c r="W288">
        <v>1</v>
      </c>
      <c r="X288" t="s">
        <v>11</v>
      </c>
      <c r="Y288">
        <v>0</v>
      </c>
    </row>
    <row r="289" spans="1:25" x14ac:dyDescent="0.25">
      <c r="A289">
        <v>313777</v>
      </c>
      <c r="B289" s="10">
        <v>43089</v>
      </c>
      <c r="C289">
        <v>2</v>
      </c>
      <c r="D289">
        <v>2</v>
      </c>
      <c r="E289">
        <v>9</v>
      </c>
      <c r="F289" t="s">
        <v>60</v>
      </c>
      <c r="G289">
        <v>1</v>
      </c>
      <c r="H289">
        <v>0</v>
      </c>
      <c r="I289" t="s">
        <v>138</v>
      </c>
      <c r="J289" t="s">
        <v>138</v>
      </c>
      <c r="K289">
        <v>146</v>
      </c>
      <c r="L289">
        <v>18</v>
      </c>
      <c r="M289" s="10">
        <v>43089.355787037035</v>
      </c>
      <c r="N289" s="10">
        <v>43089.358935185184</v>
      </c>
      <c r="O289" s="10">
        <v>43089.355775462966</v>
      </c>
      <c r="P289" s="10">
        <v>43089.358946759261</v>
      </c>
      <c r="Q289" s="10">
        <v>43089.376435185186</v>
      </c>
      <c r="V289" s="10">
        <v>43089.389456018522</v>
      </c>
      <c r="W289">
        <v>58</v>
      </c>
      <c r="X289" t="s">
        <v>11</v>
      </c>
      <c r="Y289">
        <v>0</v>
      </c>
    </row>
    <row r="290" spans="1:25" x14ac:dyDescent="0.25">
      <c r="A290">
        <v>313778</v>
      </c>
      <c r="B290" s="10">
        <v>43089</v>
      </c>
      <c r="C290">
        <v>1</v>
      </c>
      <c r="D290">
        <v>1</v>
      </c>
      <c r="E290">
        <v>51</v>
      </c>
      <c r="F290" t="s">
        <v>10</v>
      </c>
      <c r="G290">
        <v>1</v>
      </c>
      <c r="H290">
        <v>0</v>
      </c>
      <c r="I290" t="s">
        <v>361</v>
      </c>
      <c r="K290">
        <v>138</v>
      </c>
      <c r="L290">
        <v>6</v>
      </c>
      <c r="M290" s="10">
        <v>43089.357175925928</v>
      </c>
      <c r="N290" s="10">
        <v>43089.357592592591</v>
      </c>
      <c r="O290" s="10">
        <v>43089.357164351852</v>
      </c>
      <c r="P290" s="10">
        <v>43089.359039351853</v>
      </c>
      <c r="Q290" s="10">
        <v>43089.362847222219</v>
      </c>
      <c r="V290" s="10">
        <v>43089.382627314815</v>
      </c>
      <c r="W290">
        <v>33</v>
      </c>
      <c r="X290" t="s">
        <v>11</v>
      </c>
      <c r="Y290">
        <v>0</v>
      </c>
    </row>
    <row r="291" spans="1:25" x14ac:dyDescent="0.25">
      <c r="A291">
        <v>313779</v>
      </c>
      <c r="B291" s="10">
        <v>43089</v>
      </c>
      <c r="C291">
        <v>1</v>
      </c>
      <c r="D291">
        <v>1</v>
      </c>
      <c r="E291">
        <v>51</v>
      </c>
      <c r="F291" t="s">
        <v>10</v>
      </c>
      <c r="G291">
        <v>0</v>
      </c>
      <c r="H291">
        <v>0</v>
      </c>
      <c r="I291" t="s">
        <v>362</v>
      </c>
      <c r="K291">
        <v>135</v>
      </c>
      <c r="L291">
        <v>3</v>
      </c>
      <c r="M291" s="10">
        <v>43089.359224537038</v>
      </c>
      <c r="N291" s="10">
        <v>43089.360208333332</v>
      </c>
      <c r="O291" s="10">
        <v>43089.359212962961</v>
      </c>
      <c r="P291" s="10">
        <v>43089.360196759262</v>
      </c>
      <c r="Q291" s="10">
        <v>43089.368807870371</v>
      </c>
      <c r="R291" s="10">
        <v>43089.38957175926</v>
      </c>
      <c r="V291" s="10">
        <v>43089.400127314817</v>
      </c>
      <c r="W291">
        <v>22</v>
      </c>
      <c r="X291" t="s">
        <v>18</v>
      </c>
      <c r="Y291">
        <v>9</v>
      </c>
    </row>
    <row r="292" spans="1:25" x14ac:dyDescent="0.25">
      <c r="A292">
        <v>313780</v>
      </c>
      <c r="B292" s="10">
        <v>43089</v>
      </c>
      <c r="C292">
        <v>3</v>
      </c>
      <c r="D292">
        <v>3</v>
      </c>
      <c r="E292">
        <v>27</v>
      </c>
      <c r="F292" t="s">
        <v>61</v>
      </c>
      <c r="G292">
        <v>0</v>
      </c>
      <c r="H292">
        <v>0</v>
      </c>
      <c r="I292" t="s">
        <v>138</v>
      </c>
      <c r="J292" t="s">
        <v>138</v>
      </c>
      <c r="K292">
        <v>157</v>
      </c>
      <c r="L292">
        <v>10</v>
      </c>
      <c r="M292" s="10">
        <v>43089.359814814816</v>
      </c>
      <c r="N292" s="10">
        <v>43089.360081018516</v>
      </c>
      <c r="O292" s="10">
        <v>43089.359803240739</v>
      </c>
      <c r="P292" s="10">
        <v>43089.360081018516</v>
      </c>
      <c r="V292" s="10">
        <v>43089.389016203706</v>
      </c>
      <c r="W292">
        <v>29</v>
      </c>
      <c r="X292" t="s">
        <v>18</v>
      </c>
      <c r="Y292">
        <v>0</v>
      </c>
    </row>
    <row r="293" spans="1:25" x14ac:dyDescent="0.25">
      <c r="A293">
        <v>313781</v>
      </c>
      <c r="B293" s="10">
        <v>43089</v>
      </c>
      <c r="C293">
        <v>1</v>
      </c>
      <c r="D293">
        <v>1</v>
      </c>
      <c r="E293">
        <v>16</v>
      </c>
      <c r="F293" t="s">
        <v>8</v>
      </c>
      <c r="G293">
        <v>0</v>
      </c>
      <c r="H293">
        <v>0</v>
      </c>
      <c r="I293" t="s">
        <v>363</v>
      </c>
      <c r="J293" t="s">
        <v>138</v>
      </c>
      <c r="K293">
        <v>142</v>
      </c>
      <c r="L293">
        <v>4</v>
      </c>
      <c r="M293" s="10">
        <v>43089.36215277778</v>
      </c>
      <c r="N293" s="10">
        <v>43089.362627314818</v>
      </c>
      <c r="O293" s="10">
        <v>43089.362141203703</v>
      </c>
      <c r="P293" s="10">
        <v>43089.364444444444</v>
      </c>
      <c r="V293" s="10">
        <v>43089.383321759262</v>
      </c>
      <c r="W293">
        <v>16</v>
      </c>
      <c r="X293" t="s">
        <v>11</v>
      </c>
      <c r="Y293">
        <v>0</v>
      </c>
    </row>
    <row r="294" spans="1:25" x14ac:dyDescent="0.25">
      <c r="A294">
        <v>313782</v>
      </c>
      <c r="B294" s="10">
        <v>43089</v>
      </c>
      <c r="C294">
        <v>1</v>
      </c>
      <c r="D294">
        <v>1</v>
      </c>
      <c r="E294">
        <v>51</v>
      </c>
      <c r="F294" t="s">
        <v>10</v>
      </c>
      <c r="H294">
        <v>0</v>
      </c>
      <c r="K294">
        <v>136</v>
      </c>
      <c r="L294">
        <v>5</v>
      </c>
      <c r="M294" s="10">
        <v>43089.373206018521</v>
      </c>
      <c r="N294" s="10">
        <v>43089.37327546296</v>
      </c>
      <c r="O294" s="10">
        <v>43089.373206018521</v>
      </c>
      <c r="P294" s="10">
        <v>43089.374942129631</v>
      </c>
      <c r="Q294" s="10">
        <v>43089.383587962962</v>
      </c>
      <c r="R294" s="10">
        <v>43089.389525462961</v>
      </c>
      <c r="V294" s="10">
        <v>43089.411643518521</v>
      </c>
      <c r="W294">
        <v>23</v>
      </c>
      <c r="X294" t="s">
        <v>11</v>
      </c>
      <c r="Y294">
        <v>9</v>
      </c>
    </row>
    <row r="295" spans="1:25" x14ac:dyDescent="0.25">
      <c r="A295">
        <v>313783</v>
      </c>
      <c r="B295" s="10">
        <v>43089</v>
      </c>
      <c r="C295">
        <v>1</v>
      </c>
      <c r="D295">
        <v>1</v>
      </c>
      <c r="E295">
        <v>16</v>
      </c>
      <c r="F295" t="s">
        <v>8</v>
      </c>
      <c r="G295">
        <v>1</v>
      </c>
      <c r="H295">
        <v>0</v>
      </c>
      <c r="I295" t="s">
        <v>215</v>
      </c>
      <c r="J295" t="s">
        <v>138</v>
      </c>
      <c r="K295">
        <v>11</v>
      </c>
      <c r="L295">
        <v>19</v>
      </c>
      <c r="M295" s="10">
        <v>43089.375856481478</v>
      </c>
      <c r="N295" s="10">
        <v>43089.376493055555</v>
      </c>
      <c r="O295" s="10">
        <v>43089.375856481478</v>
      </c>
      <c r="P295" s="10">
        <v>43089.389803240738</v>
      </c>
      <c r="Q295" s="10">
        <v>43089.389803240738</v>
      </c>
      <c r="R295" s="10">
        <v>43089.428067129629</v>
      </c>
      <c r="S295" s="10">
        <v>43089.435636574075</v>
      </c>
      <c r="V295" s="10">
        <v>43089.528194444443</v>
      </c>
      <c r="W295">
        <v>66</v>
      </c>
      <c r="X295" t="s">
        <v>11</v>
      </c>
      <c r="Y295">
        <v>83</v>
      </c>
    </row>
    <row r="296" spans="1:25" x14ac:dyDescent="0.25">
      <c r="A296">
        <v>313784</v>
      </c>
      <c r="B296" s="10">
        <v>43089</v>
      </c>
      <c r="C296">
        <v>1</v>
      </c>
      <c r="D296">
        <v>1</v>
      </c>
      <c r="E296">
        <v>85</v>
      </c>
      <c r="F296" t="s">
        <v>69</v>
      </c>
      <c r="G296">
        <v>0</v>
      </c>
      <c r="H296">
        <v>0</v>
      </c>
      <c r="I296" t="s">
        <v>138</v>
      </c>
      <c r="J296" t="s">
        <v>138</v>
      </c>
      <c r="K296">
        <v>159</v>
      </c>
      <c r="L296">
        <v>425</v>
      </c>
      <c r="M296" s="10">
        <v>43089.395775462966</v>
      </c>
      <c r="N296" s="10">
        <v>43089.395833333336</v>
      </c>
      <c r="O296" s="10">
        <v>43089.39576388889</v>
      </c>
      <c r="P296" s="10">
        <v>43089.395844907405</v>
      </c>
      <c r="Q296" s="10">
        <v>43089.395844907405</v>
      </c>
      <c r="V296" s="10">
        <v>43089.41097222222</v>
      </c>
      <c r="W296">
        <v>55</v>
      </c>
      <c r="X296" t="s">
        <v>11</v>
      </c>
      <c r="Y296">
        <v>0</v>
      </c>
    </row>
    <row r="297" spans="1:25" x14ac:dyDescent="0.25">
      <c r="A297">
        <v>313785</v>
      </c>
      <c r="B297" s="10">
        <v>43089</v>
      </c>
      <c r="C297">
        <v>1</v>
      </c>
      <c r="D297">
        <v>1</v>
      </c>
      <c r="E297">
        <v>3</v>
      </c>
      <c r="F297" t="s">
        <v>30</v>
      </c>
      <c r="G297">
        <v>0</v>
      </c>
      <c r="H297">
        <v>0</v>
      </c>
      <c r="I297" t="s">
        <v>364</v>
      </c>
      <c r="J297" t="s">
        <v>138</v>
      </c>
      <c r="K297">
        <v>146</v>
      </c>
      <c r="L297">
        <v>18</v>
      </c>
      <c r="M297" s="10">
        <v>43089.408368055556</v>
      </c>
      <c r="N297" s="10">
        <v>43089.408854166664</v>
      </c>
      <c r="O297" s="10">
        <v>43089.408067129632</v>
      </c>
      <c r="P297" s="10">
        <v>43089.424791666665</v>
      </c>
      <c r="Q297" s="10">
        <v>43089.424791666665</v>
      </c>
      <c r="V297" s="10">
        <v>43089.437361111108</v>
      </c>
      <c r="W297">
        <v>80</v>
      </c>
      <c r="X297" t="s">
        <v>11</v>
      </c>
      <c r="Y297">
        <v>0</v>
      </c>
    </row>
    <row r="298" spans="1:25" x14ac:dyDescent="0.25">
      <c r="A298">
        <v>313786</v>
      </c>
      <c r="B298" s="10">
        <v>43089</v>
      </c>
      <c r="C298">
        <v>4</v>
      </c>
      <c r="D298">
        <v>4</v>
      </c>
      <c r="E298">
        <v>3</v>
      </c>
      <c r="F298" t="s">
        <v>17</v>
      </c>
      <c r="G298">
        <v>0</v>
      </c>
      <c r="H298">
        <v>0</v>
      </c>
      <c r="I298" t="s">
        <v>365</v>
      </c>
      <c r="J298" t="s">
        <v>138</v>
      </c>
      <c r="K298">
        <v>141</v>
      </c>
      <c r="L298">
        <v>6</v>
      </c>
      <c r="M298" s="10">
        <v>43089.413969907408</v>
      </c>
      <c r="N298" s="10">
        <v>43089.41547453704</v>
      </c>
      <c r="O298" s="10">
        <v>43089.413946759261</v>
      </c>
      <c r="P298" s="10">
        <v>43089.478032407409</v>
      </c>
      <c r="Q298" s="10">
        <v>43089.478032407409</v>
      </c>
      <c r="R298" s="10">
        <v>43089.499467592592</v>
      </c>
      <c r="S298" s="10">
        <v>43089.519062500003</v>
      </c>
      <c r="V298" s="10">
        <v>43089.528773148151</v>
      </c>
      <c r="W298">
        <v>6</v>
      </c>
      <c r="X298" t="s">
        <v>18</v>
      </c>
      <c r="Y298">
        <v>18</v>
      </c>
    </row>
    <row r="299" spans="1:25" x14ac:dyDescent="0.25">
      <c r="A299">
        <v>313787</v>
      </c>
      <c r="B299" s="10">
        <v>43089</v>
      </c>
      <c r="C299">
        <v>1</v>
      </c>
      <c r="D299">
        <v>1</v>
      </c>
      <c r="E299">
        <v>11</v>
      </c>
      <c r="F299" t="s">
        <v>24</v>
      </c>
      <c r="G299">
        <v>1</v>
      </c>
      <c r="H299">
        <v>0</v>
      </c>
      <c r="I299" t="s">
        <v>366</v>
      </c>
      <c r="J299" t="s">
        <v>138</v>
      </c>
      <c r="K299">
        <v>13</v>
      </c>
      <c r="L299">
        <v>22</v>
      </c>
      <c r="M299" s="10">
        <v>43089.416817129626</v>
      </c>
      <c r="N299" s="10">
        <v>43089.417187500003</v>
      </c>
      <c r="O299" s="10">
        <v>43089.416817129626</v>
      </c>
      <c r="P299" s="10">
        <v>43089.422974537039</v>
      </c>
      <c r="Q299" s="10">
        <v>43089.422986111109</v>
      </c>
      <c r="V299" s="10">
        <v>43089.439988425926</v>
      </c>
      <c r="W299">
        <v>71</v>
      </c>
      <c r="X299" t="s">
        <v>18</v>
      </c>
      <c r="Y299">
        <v>0</v>
      </c>
    </row>
    <row r="300" spans="1:25" x14ac:dyDescent="0.25">
      <c r="A300">
        <v>313788</v>
      </c>
      <c r="B300" s="10">
        <v>43089</v>
      </c>
      <c r="C300">
        <v>2</v>
      </c>
      <c r="D300">
        <v>2</v>
      </c>
      <c r="E300">
        <v>22</v>
      </c>
      <c r="F300" t="s">
        <v>34</v>
      </c>
      <c r="G300">
        <v>0</v>
      </c>
      <c r="H300">
        <v>0</v>
      </c>
      <c r="I300" t="s">
        <v>367</v>
      </c>
      <c r="K300">
        <v>1</v>
      </c>
      <c r="L300">
        <v>23</v>
      </c>
      <c r="M300" s="10">
        <v>43089.417766203704</v>
      </c>
      <c r="N300" s="10">
        <v>43089.418229166666</v>
      </c>
      <c r="O300" s="10">
        <v>43089.417754629627</v>
      </c>
      <c r="P300" s="10">
        <v>43089.425925925927</v>
      </c>
      <c r="Q300" s="10">
        <v>43089.425925925927</v>
      </c>
      <c r="V300" s="10">
        <v>43089.453020833331</v>
      </c>
      <c r="W300">
        <v>18</v>
      </c>
      <c r="X300" t="s">
        <v>18</v>
      </c>
      <c r="Y300">
        <v>0</v>
      </c>
    </row>
    <row r="301" spans="1:25" x14ac:dyDescent="0.25">
      <c r="A301">
        <v>313789</v>
      </c>
      <c r="B301" s="10">
        <v>43089</v>
      </c>
      <c r="C301">
        <v>2</v>
      </c>
      <c r="D301">
        <v>2</v>
      </c>
      <c r="E301">
        <v>33</v>
      </c>
      <c r="F301" t="s">
        <v>70</v>
      </c>
      <c r="G301">
        <v>0</v>
      </c>
      <c r="H301">
        <v>0</v>
      </c>
      <c r="I301" t="s">
        <v>368</v>
      </c>
      <c r="K301">
        <v>142</v>
      </c>
      <c r="L301">
        <v>4</v>
      </c>
      <c r="M301" s="10">
        <v>43089.420613425929</v>
      </c>
      <c r="N301" s="10">
        <v>43089.432581018518</v>
      </c>
      <c r="O301" s="10">
        <v>43089.420451388891</v>
      </c>
      <c r="P301" s="10">
        <v>43089.432581018518</v>
      </c>
      <c r="Q301" s="10">
        <v>43089.444988425923</v>
      </c>
      <c r="V301" s="10">
        <v>43089.459201388891</v>
      </c>
      <c r="W301">
        <v>47</v>
      </c>
      <c r="X301" t="s">
        <v>11</v>
      </c>
      <c r="Y301">
        <v>0</v>
      </c>
    </row>
    <row r="302" spans="1:25" x14ac:dyDescent="0.25">
      <c r="A302">
        <v>313790</v>
      </c>
      <c r="B302" s="10">
        <v>43089</v>
      </c>
      <c r="C302">
        <v>2</v>
      </c>
      <c r="D302">
        <v>2</v>
      </c>
      <c r="E302">
        <v>10</v>
      </c>
      <c r="F302" t="s">
        <v>25</v>
      </c>
      <c r="G302">
        <v>0</v>
      </c>
      <c r="H302">
        <v>0</v>
      </c>
      <c r="I302" t="s">
        <v>369</v>
      </c>
      <c r="K302">
        <v>156</v>
      </c>
      <c r="L302">
        <v>9</v>
      </c>
      <c r="M302" s="10">
        <v>43089.421863425923</v>
      </c>
      <c r="N302" s="10">
        <v>43089.421979166669</v>
      </c>
      <c r="O302" s="10">
        <v>43089.421678240738</v>
      </c>
      <c r="P302" s="10">
        <v>43089.42460648148</v>
      </c>
      <c r="Q302" s="10">
        <v>43089.429664351854</v>
      </c>
      <c r="R302" s="10">
        <v>43089.438344907408</v>
      </c>
      <c r="V302" s="10">
        <v>43089.456226851849</v>
      </c>
      <c r="W302">
        <v>87</v>
      </c>
      <c r="X302" t="s">
        <v>11</v>
      </c>
      <c r="Y302">
        <v>54</v>
      </c>
    </row>
    <row r="303" spans="1:25" x14ac:dyDescent="0.25">
      <c r="A303">
        <v>313791</v>
      </c>
      <c r="B303" s="10">
        <v>43089</v>
      </c>
      <c r="C303">
        <v>1</v>
      </c>
      <c r="D303">
        <v>1</v>
      </c>
      <c r="E303">
        <v>56</v>
      </c>
      <c r="F303" t="s">
        <v>48</v>
      </c>
      <c r="G303">
        <v>1</v>
      </c>
      <c r="H303">
        <v>0</v>
      </c>
      <c r="I303" t="s">
        <v>138</v>
      </c>
      <c r="J303" t="s">
        <v>138</v>
      </c>
      <c r="K303">
        <v>137</v>
      </c>
      <c r="L303">
        <v>5</v>
      </c>
      <c r="M303" s="10">
        <v>43089.42832175926</v>
      </c>
      <c r="N303" s="10">
        <v>43089.428460648145</v>
      </c>
      <c r="O303" s="10">
        <v>43089.42827546296</v>
      </c>
      <c r="P303" s="10">
        <v>43089.43546296296</v>
      </c>
      <c r="Q303" s="10">
        <v>43089.435474537036</v>
      </c>
      <c r="V303" s="10">
        <v>43089.440844907411</v>
      </c>
      <c r="W303">
        <v>20</v>
      </c>
      <c r="X303" t="s">
        <v>11</v>
      </c>
      <c r="Y303">
        <v>0</v>
      </c>
    </row>
    <row r="304" spans="1:25" x14ac:dyDescent="0.25">
      <c r="A304">
        <v>313792</v>
      </c>
      <c r="B304" s="10">
        <v>43089</v>
      </c>
      <c r="C304">
        <v>4</v>
      </c>
      <c r="D304">
        <v>4</v>
      </c>
      <c r="E304">
        <v>3</v>
      </c>
      <c r="F304" t="s">
        <v>17</v>
      </c>
      <c r="G304">
        <v>0</v>
      </c>
      <c r="H304">
        <v>0</v>
      </c>
      <c r="I304" t="s">
        <v>370</v>
      </c>
      <c r="J304" t="s">
        <v>138</v>
      </c>
      <c r="K304">
        <v>140</v>
      </c>
      <c r="L304">
        <v>16</v>
      </c>
      <c r="M304" s="10">
        <v>43089.428993055553</v>
      </c>
      <c r="N304" s="10">
        <v>43089.429826388892</v>
      </c>
      <c r="O304" s="10">
        <v>43089.428981481484</v>
      </c>
      <c r="P304" s="10">
        <v>43089.431851851848</v>
      </c>
      <c r="Q304" s="10">
        <v>43089.438148148147</v>
      </c>
      <c r="R304" s="10">
        <v>43089.441006944442</v>
      </c>
      <c r="V304" s="10">
        <v>43089.450243055559</v>
      </c>
      <c r="W304">
        <v>1</v>
      </c>
      <c r="X304" t="s">
        <v>11</v>
      </c>
      <c r="Y304">
        <v>82</v>
      </c>
    </row>
    <row r="305" spans="1:25" x14ac:dyDescent="0.25">
      <c r="A305">
        <v>313793</v>
      </c>
      <c r="B305" s="10">
        <v>43089</v>
      </c>
      <c r="C305">
        <v>1</v>
      </c>
      <c r="D305">
        <v>1</v>
      </c>
      <c r="E305">
        <v>16</v>
      </c>
      <c r="F305" t="s">
        <v>8</v>
      </c>
      <c r="G305">
        <v>0</v>
      </c>
      <c r="H305">
        <v>0</v>
      </c>
      <c r="I305" t="s">
        <v>138</v>
      </c>
      <c r="J305" t="s">
        <v>138</v>
      </c>
      <c r="K305">
        <v>135</v>
      </c>
      <c r="L305">
        <v>3</v>
      </c>
      <c r="M305" s="10">
        <v>43089.457361111112</v>
      </c>
      <c r="N305" s="10">
        <v>43089.457789351851</v>
      </c>
      <c r="O305" s="10">
        <v>43089.457349537035</v>
      </c>
      <c r="P305" s="10">
        <v>43089.460972222223</v>
      </c>
      <c r="Q305" s="10">
        <v>43089.4609837963</v>
      </c>
      <c r="V305" s="10">
        <v>43089.470879629633</v>
      </c>
      <c r="W305">
        <v>59</v>
      </c>
      <c r="X305" t="s">
        <v>18</v>
      </c>
      <c r="Y305">
        <v>0</v>
      </c>
    </row>
    <row r="306" spans="1:25" x14ac:dyDescent="0.25">
      <c r="A306">
        <v>313794</v>
      </c>
      <c r="B306" s="10">
        <v>43089</v>
      </c>
      <c r="C306">
        <v>1</v>
      </c>
      <c r="D306">
        <v>1</v>
      </c>
      <c r="E306">
        <v>3</v>
      </c>
      <c r="F306" t="s">
        <v>30</v>
      </c>
      <c r="G306">
        <v>0</v>
      </c>
      <c r="H306">
        <v>0</v>
      </c>
      <c r="I306" t="s">
        <v>371</v>
      </c>
      <c r="J306" t="s">
        <v>138</v>
      </c>
      <c r="K306">
        <v>144</v>
      </c>
      <c r="L306">
        <v>16</v>
      </c>
      <c r="M306" s="10">
        <v>43089.465682870374</v>
      </c>
      <c r="N306" s="10">
        <v>43089.465729166666</v>
      </c>
      <c r="O306" s="10">
        <v>43089.465671296297</v>
      </c>
      <c r="P306" s="10">
        <v>43089.468472222223</v>
      </c>
      <c r="Q306" s="10">
        <v>43089.472870370373</v>
      </c>
      <c r="R306" s="10">
        <v>43089.480486111112</v>
      </c>
      <c r="V306" s="10">
        <v>43089.499166666668</v>
      </c>
      <c r="W306">
        <v>21</v>
      </c>
      <c r="X306" t="s">
        <v>18</v>
      </c>
      <c r="Y306">
        <v>2</v>
      </c>
    </row>
    <row r="307" spans="1:25" x14ac:dyDescent="0.25">
      <c r="A307">
        <v>313795</v>
      </c>
      <c r="B307" s="10">
        <v>43089</v>
      </c>
      <c r="C307">
        <v>2</v>
      </c>
      <c r="D307">
        <v>2</v>
      </c>
      <c r="E307">
        <v>29</v>
      </c>
      <c r="F307" t="s">
        <v>52</v>
      </c>
      <c r="G307">
        <v>0</v>
      </c>
      <c r="H307">
        <v>0</v>
      </c>
      <c r="I307" t="s">
        <v>372</v>
      </c>
      <c r="K307">
        <v>136</v>
      </c>
      <c r="L307">
        <v>5</v>
      </c>
      <c r="M307" s="10">
        <v>43089.4687962963</v>
      </c>
      <c r="N307" s="10">
        <v>43089.469861111109</v>
      </c>
      <c r="O307" s="10">
        <v>43089.468773148146</v>
      </c>
      <c r="P307" s="10">
        <v>43089.470983796295</v>
      </c>
      <c r="Q307" s="10">
        <v>43089.477662037039</v>
      </c>
      <c r="V307" s="10">
        <v>43089.487939814811</v>
      </c>
      <c r="W307">
        <v>24</v>
      </c>
      <c r="X307" t="s">
        <v>18</v>
      </c>
      <c r="Y307">
        <v>0</v>
      </c>
    </row>
    <row r="308" spans="1:25" x14ac:dyDescent="0.25">
      <c r="A308">
        <v>313796</v>
      </c>
      <c r="B308" s="10">
        <v>43089</v>
      </c>
      <c r="C308">
        <v>1</v>
      </c>
      <c r="D308">
        <v>1</v>
      </c>
      <c r="E308">
        <v>3</v>
      </c>
      <c r="F308" t="s">
        <v>30</v>
      </c>
      <c r="G308">
        <v>0</v>
      </c>
      <c r="H308">
        <v>0</v>
      </c>
      <c r="I308" t="s">
        <v>373</v>
      </c>
      <c r="J308" t="s">
        <v>138</v>
      </c>
      <c r="K308">
        <v>140</v>
      </c>
      <c r="L308">
        <v>16</v>
      </c>
      <c r="M308" s="10">
        <v>43089.484652777777</v>
      </c>
      <c r="N308" s="10">
        <v>43089.484930555554</v>
      </c>
      <c r="O308" s="10">
        <v>43089.4846412037</v>
      </c>
      <c r="P308" s="10">
        <v>43089.491493055553</v>
      </c>
      <c r="Q308" s="10">
        <v>43089.49150462963</v>
      </c>
      <c r="V308" s="10">
        <v>43089.497349537036</v>
      </c>
      <c r="W308">
        <v>85</v>
      </c>
      <c r="X308" t="s">
        <v>18</v>
      </c>
      <c r="Y308">
        <v>0</v>
      </c>
    </row>
    <row r="309" spans="1:25" x14ac:dyDescent="0.25">
      <c r="A309">
        <v>313797</v>
      </c>
      <c r="B309" s="10">
        <v>43089</v>
      </c>
      <c r="C309">
        <v>2</v>
      </c>
      <c r="D309">
        <v>2</v>
      </c>
      <c r="E309">
        <v>43</v>
      </c>
      <c r="F309" t="s">
        <v>71</v>
      </c>
      <c r="G309">
        <v>0</v>
      </c>
      <c r="H309">
        <v>0</v>
      </c>
      <c r="I309" t="s">
        <v>374</v>
      </c>
      <c r="J309" t="s">
        <v>138</v>
      </c>
      <c r="K309">
        <v>137</v>
      </c>
      <c r="L309">
        <v>5</v>
      </c>
      <c r="M309" s="10">
        <v>43089.492222222223</v>
      </c>
      <c r="N309" s="10">
        <v>43089.499293981484</v>
      </c>
      <c r="O309" s="10">
        <v>43089.492106481484</v>
      </c>
      <c r="P309" s="10">
        <v>43089.507905092592</v>
      </c>
      <c r="Q309" s="10">
        <v>43089.507916666669</v>
      </c>
      <c r="V309" s="10">
        <v>43089.518819444442</v>
      </c>
      <c r="W309">
        <v>29</v>
      </c>
      <c r="X309" t="s">
        <v>18</v>
      </c>
      <c r="Y309">
        <v>0</v>
      </c>
    </row>
    <row r="310" spans="1:25" x14ac:dyDescent="0.25">
      <c r="A310">
        <v>313798</v>
      </c>
      <c r="B310" s="10">
        <v>43089</v>
      </c>
      <c r="C310">
        <v>1</v>
      </c>
      <c r="D310">
        <v>1</v>
      </c>
      <c r="E310">
        <v>51</v>
      </c>
      <c r="F310" t="s">
        <v>10</v>
      </c>
      <c r="G310">
        <v>0</v>
      </c>
      <c r="H310">
        <v>0</v>
      </c>
      <c r="I310" t="s">
        <v>375</v>
      </c>
      <c r="J310" t="s">
        <v>138</v>
      </c>
      <c r="K310">
        <v>139</v>
      </c>
      <c r="L310">
        <v>1</v>
      </c>
      <c r="M310" s="10">
        <v>43089.494675925926</v>
      </c>
      <c r="N310" s="10">
        <v>43089.495069444441</v>
      </c>
      <c r="O310" s="10">
        <v>43089.494664351849</v>
      </c>
      <c r="P310" s="10">
        <v>43089.497384259259</v>
      </c>
      <c r="Q310" s="10">
        <v>43089.503634259258</v>
      </c>
      <c r="R310" s="10">
        <v>43089.519363425927</v>
      </c>
      <c r="S310" s="10">
        <v>43089.530810185184</v>
      </c>
      <c r="V310" s="10">
        <v>43089.541851851849</v>
      </c>
      <c r="W310">
        <v>31</v>
      </c>
      <c r="X310" t="s">
        <v>18</v>
      </c>
      <c r="Y310">
        <v>9</v>
      </c>
    </row>
    <row r="311" spans="1:25" x14ac:dyDescent="0.25">
      <c r="A311">
        <v>313799</v>
      </c>
      <c r="B311" s="10">
        <v>43089</v>
      </c>
      <c r="C311">
        <v>1</v>
      </c>
      <c r="D311">
        <v>1</v>
      </c>
      <c r="E311">
        <v>51</v>
      </c>
      <c r="F311" t="s">
        <v>10</v>
      </c>
      <c r="G311">
        <v>0</v>
      </c>
      <c r="H311">
        <v>0</v>
      </c>
      <c r="I311" t="s">
        <v>376</v>
      </c>
      <c r="K311">
        <v>156</v>
      </c>
      <c r="L311">
        <v>9</v>
      </c>
      <c r="M311" s="10">
        <v>43089.512928240743</v>
      </c>
      <c r="N311" s="10">
        <v>43089.513819444444</v>
      </c>
      <c r="O311" s="10">
        <v>43089.51290509259</v>
      </c>
      <c r="P311" s="10">
        <v>43089.519259259258</v>
      </c>
      <c r="Q311" s="10">
        <v>43089.519259259258</v>
      </c>
      <c r="R311" s="10">
        <v>43089.529247685183</v>
      </c>
      <c r="V311" s="10">
        <v>43089.540520833332</v>
      </c>
      <c r="W311">
        <v>16</v>
      </c>
      <c r="X311" t="s">
        <v>11</v>
      </c>
      <c r="Y311">
        <v>54</v>
      </c>
    </row>
    <row r="312" spans="1:25" x14ac:dyDescent="0.25">
      <c r="A312">
        <v>313800</v>
      </c>
      <c r="B312" s="10">
        <v>43089</v>
      </c>
      <c r="C312">
        <v>2</v>
      </c>
      <c r="D312">
        <v>2</v>
      </c>
      <c r="E312">
        <v>29</v>
      </c>
      <c r="F312" t="s">
        <v>52</v>
      </c>
      <c r="G312">
        <v>0</v>
      </c>
      <c r="H312">
        <v>0</v>
      </c>
      <c r="I312" t="s">
        <v>138</v>
      </c>
      <c r="J312" t="s">
        <v>138</v>
      </c>
      <c r="M312" s="10">
        <v>43089.52412037037</v>
      </c>
      <c r="O312" s="10">
        <v>43089.524108796293</v>
      </c>
      <c r="V312" s="10">
        <v>43089.593877314815</v>
      </c>
      <c r="W312">
        <v>0</v>
      </c>
      <c r="Y312">
        <v>0</v>
      </c>
    </row>
    <row r="313" spans="1:25" x14ac:dyDescent="0.25">
      <c r="A313">
        <v>313801</v>
      </c>
      <c r="B313" s="10">
        <v>43089</v>
      </c>
      <c r="C313">
        <v>4</v>
      </c>
      <c r="D313">
        <v>4</v>
      </c>
      <c r="E313">
        <v>1</v>
      </c>
      <c r="F313" t="s">
        <v>22</v>
      </c>
      <c r="G313">
        <v>0</v>
      </c>
      <c r="H313">
        <v>0</v>
      </c>
      <c r="I313" t="s">
        <v>377</v>
      </c>
    </row>
    <row r="314" spans="1:25" x14ac:dyDescent="0.25">
      <c r="A314" t="s">
        <v>328</v>
      </c>
      <c r="B314">
        <v>141</v>
      </c>
      <c r="C314" s="10">
        <v>43089.533668981479</v>
      </c>
      <c r="D314" s="10">
        <v>43089.574652777781</v>
      </c>
      <c r="E314" s="10">
        <v>43089.53365740741</v>
      </c>
      <c r="F314" s="10">
        <v>43089.59207175926</v>
      </c>
      <c r="G314" s="10">
        <v>43089.595196759263</v>
      </c>
      <c r="M314">
        <v>40</v>
      </c>
      <c r="N314" t="s">
        <v>11</v>
      </c>
      <c r="O314">
        <v>999999</v>
      </c>
      <c r="P314" t="s">
        <v>378</v>
      </c>
      <c r="Q314" t="s">
        <v>379</v>
      </c>
      <c r="R314">
        <v>0</v>
      </c>
      <c r="S314">
        <v>0</v>
      </c>
      <c r="T314" t="s">
        <v>138</v>
      </c>
      <c r="U314" t="s">
        <v>138</v>
      </c>
      <c r="V314" t="s">
        <v>138</v>
      </c>
      <c r="W314" t="s">
        <v>380</v>
      </c>
    </row>
    <row r="315" spans="1:25" x14ac:dyDescent="0.25">
      <c r="A315">
        <v>313802</v>
      </c>
      <c r="B315" s="10">
        <v>43089</v>
      </c>
      <c r="C315">
        <v>1</v>
      </c>
      <c r="D315">
        <v>1</v>
      </c>
      <c r="E315">
        <v>51</v>
      </c>
      <c r="F315" t="s">
        <v>10</v>
      </c>
      <c r="G315">
        <v>0</v>
      </c>
      <c r="H315">
        <v>0</v>
      </c>
      <c r="I315" t="s">
        <v>381</v>
      </c>
      <c r="J315" t="s">
        <v>138</v>
      </c>
      <c r="M315" s="10">
        <v>43089.545937499999</v>
      </c>
      <c r="O315" s="10">
        <v>43089.545914351853</v>
      </c>
      <c r="V315" s="10">
        <v>43089.554375</v>
      </c>
      <c r="W315">
        <v>0</v>
      </c>
      <c r="Y315">
        <v>0</v>
      </c>
    </row>
    <row r="316" spans="1:25" x14ac:dyDescent="0.25">
      <c r="A316">
        <v>313803</v>
      </c>
      <c r="B316" s="10">
        <v>43089</v>
      </c>
      <c r="C316">
        <v>1</v>
      </c>
      <c r="D316">
        <v>1</v>
      </c>
      <c r="E316">
        <v>51</v>
      </c>
      <c r="F316" t="s">
        <v>10</v>
      </c>
      <c r="H316">
        <v>0</v>
      </c>
      <c r="K316">
        <v>142</v>
      </c>
      <c r="L316">
        <v>4</v>
      </c>
      <c r="M316" s="10">
        <v>43089.554236111115</v>
      </c>
      <c r="N316" s="10">
        <v>43089.554328703707</v>
      </c>
      <c r="O316" s="10">
        <v>43089.554236111115</v>
      </c>
      <c r="P316" s="10">
        <v>43089.56559027778</v>
      </c>
      <c r="Q316" s="10">
        <v>43089.565601851849</v>
      </c>
      <c r="R316" s="10">
        <v>43089.575740740744</v>
      </c>
      <c r="V316" s="10">
        <v>43089.593784722223</v>
      </c>
      <c r="W316">
        <v>45</v>
      </c>
      <c r="X316" t="s">
        <v>11</v>
      </c>
      <c r="Y316">
        <v>18</v>
      </c>
    </row>
    <row r="317" spans="1:25" x14ac:dyDescent="0.25">
      <c r="A317">
        <v>313804</v>
      </c>
      <c r="B317" s="10">
        <v>43089</v>
      </c>
      <c r="C317">
        <v>1</v>
      </c>
      <c r="D317">
        <v>1</v>
      </c>
      <c r="E317">
        <v>3</v>
      </c>
      <c r="F317" t="s">
        <v>30</v>
      </c>
      <c r="G317">
        <v>0</v>
      </c>
      <c r="H317">
        <v>0</v>
      </c>
      <c r="I317" t="s">
        <v>382</v>
      </c>
      <c r="K317">
        <v>159</v>
      </c>
      <c r="L317">
        <v>425</v>
      </c>
      <c r="M317" s="10">
        <v>43089.563622685186</v>
      </c>
      <c r="N317" s="10">
        <v>43089.563969907409</v>
      </c>
      <c r="O317" s="10">
        <v>43089.563599537039</v>
      </c>
      <c r="P317" s="10">
        <v>43089.574155092596</v>
      </c>
      <c r="Q317" s="10">
        <v>43089.574155092596</v>
      </c>
      <c r="R317" s="10">
        <v>43089.574386574073</v>
      </c>
      <c r="V317" s="10">
        <v>43089.584305555552</v>
      </c>
      <c r="W317">
        <v>88</v>
      </c>
      <c r="X317" t="s">
        <v>18</v>
      </c>
      <c r="Y317">
        <v>83348</v>
      </c>
    </row>
    <row r="318" spans="1:25" x14ac:dyDescent="0.25">
      <c r="A318">
        <v>313805</v>
      </c>
      <c r="B318" s="10">
        <v>43089</v>
      </c>
      <c r="C318">
        <v>2</v>
      </c>
      <c r="D318">
        <v>2</v>
      </c>
      <c r="E318">
        <v>8</v>
      </c>
      <c r="F318" t="s">
        <v>37</v>
      </c>
      <c r="G318">
        <v>0</v>
      </c>
      <c r="H318">
        <v>0</v>
      </c>
      <c r="I318" t="s">
        <v>383</v>
      </c>
      <c r="J318" t="s">
        <v>138</v>
      </c>
      <c r="K318">
        <v>143</v>
      </c>
      <c r="L318">
        <v>20</v>
      </c>
      <c r="M318" s="10">
        <v>43089.577465277776</v>
      </c>
      <c r="N318" s="10">
        <v>43089.577777777777</v>
      </c>
      <c r="O318" s="10">
        <v>43089.577453703707</v>
      </c>
      <c r="P318" s="10">
        <v>43089.579062500001</v>
      </c>
      <c r="Q318" s="10">
        <v>43089.587870370371</v>
      </c>
      <c r="R318" s="10">
        <v>43089.590891203705</v>
      </c>
      <c r="V318" s="10">
        <v>43089.623159722221</v>
      </c>
      <c r="W318">
        <v>16</v>
      </c>
      <c r="X318" t="s">
        <v>18</v>
      </c>
      <c r="Y318">
        <v>90</v>
      </c>
    </row>
    <row r="319" spans="1:25" x14ac:dyDescent="0.25">
      <c r="A319">
        <v>313806</v>
      </c>
      <c r="B319" s="10">
        <v>43089</v>
      </c>
      <c r="C319">
        <v>1</v>
      </c>
      <c r="D319">
        <v>1</v>
      </c>
      <c r="E319">
        <v>51</v>
      </c>
      <c r="F319" t="s">
        <v>10</v>
      </c>
      <c r="G319">
        <v>0</v>
      </c>
      <c r="H319">
        <v>0</v>
      </c>
      <c r="I319" t="s">
        <v>384</v>
      </c>
      <c r="J319" t="s">
        <v>138</v>
      </c>
      <c r="K319">
        <v>157</v>
      </c>
      <c r="L319">
        <v>10</v>
      </c>
      <c r="M319" s="10">
        <v>43089.584398148145</v>
      </c>
      <c r="N319" s="10">
        <v>43089.584722222222</v>
      </c>
      <c r="O319" s="10">
        <v>43089.584386574075</v>
      </c>
      <c r="P319" s="10">
        <v>43089.593807870369</v>
      </c>
      <c r="Q319" s="10">
        <v>43089.593819444446</v>
      </c>
      <c r="V319" s="10">
        <v>43089.601956018516</v>
      </c>
      <c r="W319">
        <v>38</v>
      </c>
      <c r="X319" t="s">
        <v>18</v>
      </c>
      <c r="Y319">
        <v>0</v>
      </c>
    </row>
    <row r="320" spans="1:25" x14ac:dyDescent="0.25">
      <c r="A320">
        <v>313807</v>
      </c>
      <c r="B320" s="10">
        <v>43089</v>
      </c>
      <c r="C320">
        <v>1</v>
      </c>
      <c r="D320">
        <v>1</v>
      </c>
      <c r="E320">
        <v>11</v>
      </c>
      <c r="F320" t="s">
        <v>24</v>
      </c>
      <c r="G320">
        <v>0</v>
      </c>
      <c r="H320">
        <v>0</v>
      </c>
      <c r="I320" t="s">
        <v>385</v>
      </c>
      <c r="J320" t="s">
        <v>138</v>
      </c>
      <c r="K320">
        <v>136</v>
      </c>
      <c r="L320">
        <v>5</v>
      </c>
      <c r="M320" s="10">
        <v>43089.602025462962</v>
      </c>
      <c r="N320" s="10">
        <v>43089.617222222223</v>
      </c>
      <c r="O320" s="10">
        <v>43089.60193287037</v>
      </c>
      <c r="V320" s="10">
        <v>43089.617650462962</v>
      </c>
      <c r="W320">
        <v>0</v>
      </c>
      <c r="Y320">
        <v>0</v>
      </c>
    </row>
    <row r="321" spans="1:25" x14ac:dyDescent="0.25">
      <c r="A321">
        <v>313808</v>
      </c>
      <c r="B321" s="10">
        <v>43089</v>
      </c>
      <c r="C321">
        <v>1</v>
      </c>
      <c r="D321">
        <v>1</v>
      </c>
      <c r="E321">
        <v>11</v>
      </c>
      <c r="F321" t="s">
        <v>24</v>
      </c>
      <c r="H321">
        <v>0</v>
      </c>
      <c r="K321">
        <v>136</v>
      </c>
      <c r="L321">
        <v>5</v>
      </c>
      <c r="M321" s="10">
        <v>43089.617337962962</v>
      </c>
      <c r="N321" s="10">
        <v>43089.617430555554</v>
      </c>
      <c r="O321" s="10">
        <v>43089.617337962962</v>
      </c>
      <c r="P321" s="10">
        <v>43089.619537037041</v>
      </c>
      <c r="Q321" s="10">
        <v>43089.623229166667</v>
      </c>
      <c r="V321" s="10">
        <v>43089.633761574078</v>
      </c>
      <c r="W321">
        <v>69</v>
      </c>
      <c r="X321" t="s">
        <v>11</v>
      </c>
      <c r="Y321">
        <v>0</v>
      </c>
    </row>
    <row r="322" spans="1:25" x14ac:dyDescent="0.25">
      <c r="A322">
        <v>313809</v>
      </c>
      <c r="B322" s="10">
        <v>43089</v>
      </c>
      <c r="C322">
        <v>4</v>
      </c>
      <c r="D322">
        <v>4</v>
      </c>
      <c r="E322">
        <v>3</v>
      </c>
      <c r="F322" t="s">
        <v>17</v>
      </c>
      <c r="G322">
        <v>0</v>
      </c>
      <c r="H322">
        <v>0</v>
      </c>
      <c r="I322" t="s">
        <v>138</v>
      </c>
      <c r="J322" t="s">
        <v>138</v>
      </c>
      <c r="K322">
        <v>142</v>
      </c>
      <c r="L322">
        <v>4</v>
      </c>
      <c r="M322" s="10">
        <v>43089.621747685182</v>
      </c>
      <c r="N322" s="10">
        <v>43089.621828703705</v>
      </c>
      <c r="O322" s="10">
        <v>43089.621747685182</v>
      </c>
      <c r="P322" s="10">
        <v>43089.624363425923</v>
      </c>
      <c r="Q322" s="10">
        <v>43089.653298611112</v>
      </c>
      <c r="R322" s="10">
        <v>43089.699444444443</v>
      </c>
      <c r="V322" s="10">
        <v>43089.704247685186</v>
      </c>
      <c r="W322">
        <v>20</v>
      </c>
      <c r="X322" t="s">
        <v>18</v>
      </c>
      <c r="Y322">
        <v>29</v>
      </c>
    </row>
    <row r="323" spans="1:25" x14ac:dyDescent="0.25">
      <c r="A323">
        <v>313810</v>
      </c>
      <c r="B323" s="10">
        <v>43089</v>
      </c>
      <c r="C323">
        <v>1</v>
      </c>
      <c r="D323">
        <v>1</v>
      </c>
      <c r="E323">
        <v>7</v>
      </c>
      <c r="F323" t="s">
        <v>28</v>
      </c>
      <c r="G323">
        <v>0</v>
      </c>
      <c r="H323">
        <v>0</v>
      </c>
      <c r="J323" t="s">
        <v>138</v>
      </c>
      <c r="K323">
        <v>137</v>
      </c>
      <c r="L323">
        <v>5</v>
      </c>
      <c r="M323" s="10">
        <v>43089.636678240742</v>
      </c>
      <c r="N323" s="10">
        <v>43089.643888888888</v>
      </c>
      <c r="O323" s="10">
        <v>43089.636678240742</v>
      </c>
      <c r="V323" s="10">
        <v>43089.644560185188</v>
      </c>
      <c r="W323">
        <v>0</v>
      </c>
      <c r="Y323">
        <v>0</v>
      </c>
    </row>
    <row r="324" spans="1:25" x14ac:dyDescent="0.25">
      <c r="A324">
        <v>313811</v>
      </c>
      <c r="B324" s="10">
        <v>43089</v>
      </c>
      <c r="C324">
        <v>1</v>
      </c>
      <c r="D324">
        <v>1</v>
      </c>
      <c r="E324">
        <v>7</v>
      </c>
      <c r="F324" t="s">
        <v>28</v>
      </c>
      <c r="H324">
        <v>0</v>
      </c>
      <c r="K324">
        <v>137</v>
      </c>
      <c r="L324">
        <v>5</v>
      </c>
      <c r="M324" s="10">
        <v>43089.644444444442</v>
      </c>
      <c r="N324" s="10">
        <v>43089.644525462965</v>
      </c>
      <c r="O324" s="10">
        <v>43089.644444444442</v>
      </c>
      <c r="P324" s="10">
        <v>43089.645914351851</v>
      </c>
      <c r="Q324" s="10">
        <v>43089.648865740739</v>
      </c>
      <c r="V324" s="10">
        <v>43089.651250000003</v>
      </c>
      <c r="W324">
        <v>1</v>
      </c>
      <c r="X324" t="s">
        <v>11</v>
      </c>
      <c r="Y324">
        <v>0</v>
      </c>
    </row>
    <row r="325" spans="1:25" x14ac:dyDescent="0.25">
      <c r="A325">
        <v>313812</v>
      </c>
      <c r="B325" s="10">
        <v>43089</v>
      </c>
      <c r="C325">
        <v>1</v>
      </c>
      <c r="D325">
        <v>1</v>
      </c>
      <c r="E325">
        <v>58</v>
      </c>
      <c r="F325" t="s">
        <v>23</v>
      </c>
      <c r="G325">
        <v>0</v>
      </c>
      <c r="H325">
        <v>0</v>
      </c>
      <c r="I325" t="s">
        <v>386</v>
      </c>
      <c r="J325" t="s">
        <v>138</v>
      </c>
      <c r="K325">
        <v>135</v>
      </c>
      <c r="L325">
        <v>3</v>
      </c>
      <c r="M325" s="10">
        <v>43089.647361111114</v>
      </c>
      <c r="N325" s="10">
        <v>43089.647800925923</v>
      </c>
      <c r="O325" s="10">
        <v>43089.647349537037</v>
      </c>
      <c r="P325" s="10">
        <v>43089.650092592594</v>
      </c>
      <c r="Q325" s="10">
        <v>43089.657627314817</v>
      </c>
      <c r="V325" s="10">
        <v>43089.66741898148</v>
      </c>
      <c r="W325">
        <v>22</v>
      </c>
      <c r="X325" t="s">
        <v>11</v>
      </c>
      <c r="Y325">
        <v>0</v>
      </c>
    </row>
    <row r="326" spans="1:25" x14ac:dyDescent="0.25">
      <c r="A326">
        <v>313813</v>
      </c>
      <c r="B326" s="10">
        <v>43089</v>
      </c>
      <c r="C326">
        <v>4</v>
      </c>
      <c r="D326">
        <v>4</v>
      </c>
      <c r="E326">
        <v>3</v>
      </c>
      <c r="F326" t="s">
        <v>17</v>
      </c>
      <c r="H326">
        <v>0</v>
      </c>
      <c r="K326">
        <v>159</v>
      </c>
      <c r="L326">
        <v>425</v>
      </c>
      <c r="M326" s="10">
        <v>43089.65697916667</v>
      </c>
      <c r="N326" s="10">
        <v>43089.657037037039</v>
      </c>
      <c r="O326" s="10">
        <v>43089.65697916667</v>
      </c>
      <c r="P326" s="10">
        <v>43089.657037037039</v>
      </c>
      <c r="Q326" s="10">
        <v>43089.657048611109</v>
      </c>
      <c r="V326" s="10">
        <v>43089.657604166663</v>
      </c>
      <c r="W326">
        <v>23</v>
      </c>
      <c r="X326" t="s">
        <v>18</v>
      </c>
      <c r="Y326">
        <v>0</v>
      </c>
    </row>
    <row r="327" spans="1:25" x14ac:dyDescent="0.25">
      <c r="A327">
        <v>313814</v>
      </c>
      <c r="B327" s="10">
        <v>43089</v>
      </c>
      <c r="C327">
        <v>4</v>
      </c>
      <c r="D327">
        <v>4</v>
      </c>
      <c r="E327">
        <v>3</v>
      </c>
      <c r="F327" t="s">
        <v>17</v>
      </c>
      <c r="G327">
        <v>0</v>
      </c>
      <c r="H327">
        <v>0</v>
      </c>
      <c r="I327" t="s">
        <v>387</v>
      </c>
      <c r="J327" t="s">
        <v>39</v>
      </c>
      <c r="K327">
        <v>138</v>
      </c>
      <c r="L327">
        <v>6</v>
      </c>
      <c r="M327" s="10">
        <v>43089.665486111109</v>
      </c>
      <c r="N327" s="10">
        <v>43089.667673611111</v>
      </c>
      <c r="O327" s="10">
        <v>43089.66547453704</v>
      </c>
      <c r="P327" s="10">
        <v>43089.692453703705</v>
      </c>
      <c r="Q327" s="10">
        <v>43089.692453703705</v>
      </c>
      <c r="R327" s="10">
        <v>43089.702743055554</v>
      </c>
      <c r="V327" s="10">
        <v>43089.734861111108</v>
      </c>
      <c r="W327">
        <v>68</v>
      </c>
      <c r="X327" t="s">
        <v>11</v>
      </c>
      <c r="Y327">
        <v>3</v>
      </c>
    </row>
    <row r="328" spans="1:25" x14ac:dyDescent="0.25">
      <c r="A328">
        <v>313815</v>
      </c>
      <c r="B328" s="10">
        <v>43089</v>
      </c>
      <c r="C328">
        <v>1</v>
      </c>
      <c r="D328">
        <v>1</v>
      </c>
      <c r="E328">
        <v>12</v>
      </c>
      <c r="F328" t="s">
        <v>40</v>
      </c>
      <c r="G328">
        <v>0</v>
      </c>
      <c r="H328">
        <v>0</v>
      </c>
      <c r="I328" t="s">
        <v>388</v>
      </c>
      <c r="J328" t="s">
        <v>138</v>
      </c>
      <c r="K328">
        <v>135</v>
      </c>
      <c r="L328">
        <v>3</v>
      </c>
      <c r="M328" s="10">
        <v>43089.690428240741</v>
      </c>
      <c r="N328" s="10">
        <v>43089.692604166667</v>
      </c>
      <c r="O328" s="10">
        <v>43089.690416666665</v>
      </c>
      <c r="P328" s="10">
        <v>43089.722488425927</v>
      </c>
      <c r="Q328" s="10">
        <v>43089.722500000003</v>
      </c>
      <c r="R328" s="10">
        <v>43089.722534722219</v>
      </c>
      <c r="V328" s="10">
        <v>43089.737199074072</v>
      </c>
      <c r="W328">
        <v>94</v>
      </c>
      <c r="X328" t="s">
        <v>18</v>
      </c>
      <c r="Y328">
        <v>2</v>
      </c>
    </row>
    <row r="329" spans="1:25" x14ac:dyDescent="0.25">
      <c r="A329">
        <v>313816</v>
      </c>
      <c r="B329" s="10">
        <v>43089</v>
      </c>
      <c r="C329">
        <v>1</v>
      </c>
      <c r="D329">
        <v>1</v>
      </c>
      <c r="E329">
        <v>7</v>
      </c>
      <c r="F329" t="s">
        <v>28</v>
      </c>
      <c r="G329">
        <v>0</v>
      </c>
      <c r="H329">
        <v>0</v>
      </c>
      <c r="I329" t="s">
        <v>389</v>
      </c>
      <c r="K329">
        <v>135</v>
      </c>
      <c r="L329">
        <v>3</v>
      </c>
      <c r="M329" s="10">
        <v>43089.694594907407</v>
      </c>
      <c r="N329" s="10">
        <v>43089.735613425924</v>
      </c>
      <c r="O329" s="10">
        <v>43089.694594907407</v>
      </c>
      <c r="P329" s="10">
        <v>43089.735625000001</v>
      </c>
      <c r="Q329" s="10">
        <v>43089.738715277781</v>
      </c>
      <c r="R329" s="10">
        <v>43089.741736111115</v>
      </c>
      <c r="V329" s="10">
        <v>43089.751759259256</v>
      </c>
      <c r="W329">
        <v>5</v>
      </c>
      <c r="X329" t="s">
        <v>11</v>
      </c>
      <c r="Y329">
        <v>4</v>
      </c>
    </row>
    <row r="330" spans="1:25" x14ac:dyDescent="0.25">
      <c r="A330">
        <v>313817</v>
      </c>
      <c r="B330" s="10">
        <v>43089</v>
      </c>
      <c r="C330">
        <v>4</v>
      </c>
      <c r="D330">
        <v>4</v>
      </c>
      <c r="E330">
        <v>7</v>
      </c>
      <c r="F330" t="s">
        <v>72</v>
      </c>
      <c r="G330">
        <v>0</v>
      </c>
      <c r="H330">
        <v>0</v>
      </c>
      <c r="I330" t="s">
        <v>390</v>
      </c>
    </row>
    <row r="331" spans="1:25" x14ac:dyDescent="0.25">
      <c r="A331" t="s">
        <v>391</v>
      </c>
      <c r="B331" t="s">
        <v>138</v>
      </c>
      <c r="C331">
        <v>6</v>
      </c>
      <c r="D331" s="10">
        <v>43089.697789351849</v>
      </c>
      <c r="E331" s="10">
        <v>43089.698437500003</v>
      </c>
      <c r="F331" s="10">
        <v>43089.697777777779</v>
      </c>
      <c r="G331" s="10">
        <v>43089.721643518518</v>
      </c>
      <c r="H331" s="10">
        <v>43089.721643518518</v>
      </c>
      <c r="I331" s="10">
        <v>43089.741620370369</v>
      </c>
      <c r="N331">
        <v>54</v>
      </c>
      <c r="O331" t="s">
        <v>11</v>
      </c>
      <c r="P331">
        <v>999999</v>
      </c>
      <c r="Q331" t="s">
        <v>392</v>
      </c>
      <c r="R331" t="s">
        <v>393</v>
      </c>
      <c r="S331">
        <v>583</v>
      </c>
      <c r="T331">
        <v>0</v>
      </c>
      <c r="U331" t="s">
        <v>138</v>
      </c>
      <c r="V331" t="s">
        <v>138</v>
      </c>
      <c r="W331" t="s">
        <v>15</v>
      </c>
      <c r="X331" t="s">
        <v>138</v>
      </c>
    </row>
    <row r="332" spans="1:25" x14ac:dyDescent="0.25">
      <c r="A332">
        <v>313818</v>
      </c>
      <c r="B332" s="10">
        <v>43089</v>
      </c>
      <c r="C332">
        <v>1</v>
      </c>
      <c r="D332">
        <v>1</v>
      </c>
      <c r="E332">
        <v>31</v>
      </c>
      <c r="F332" t="s">
        <v>13</v>
      </c>
      <c r="G332">
        <v>0</v>
      </c>
      <c r="H332">
        <v>0</v>
      </c>
      <c r="I332" t="s">
        <v>394</v>
      </c>
      <c r="J332" t="s">
        <v>138</v>
      </c>
      <c r="K332">
        <v>142</v>
      </c>
      <c r="L332">
        <v>4</v>
      </c>
      <c r="M332" s="10">
        <v>43089.702523148146</v>
      </c>
      <c r="N332" s="10">
        <v>43089.715682870374</v>
      </c>
      <c r="O332" s="10">
        <v>43089.702523148146</v>
      </c>
      <c r="P332" s="10">
        <v>43089.715694444443</v>
      </c>
      <c r="Q332" s="10">
        <v>43089.728854166664</v>
      </c>
      <c r="V332" s="10">
        <v>43089.73646990741</v>
      </c>
      <c r="W332">
        <v>22</v>
      </c>
      <c r="X332" t="s">
        <v>18</v>
      </c>
      <c r="Y332">
        <v>0</v>
      </c>
    </row>
    <row r="333" spans="1:25" x14ac:dyDescent="0.25">
      <c r="A333">
        <v>313819</v>
      </c>
      <c r="B333" s="10">
        <v>43089</v>
      </c>
      <c r="C333">
        <v>2</v>
      </c>
      <c r="D333">
        <v>2</v>
      </c>
      <c r="E333">
        <v>10</v>
      </c>
      <c r="F333" t="s">
        <v>25</v>
      </c>
      <c r="G333">
        <v>0</v>
      </c>
      <c r="H333">
        <v>0</v>
      </c>
      <c r="I333" t="s">
        <v>395</v>
      </c>
      <c r="K333">
        <v>144</v>
      </c>
      <c r="L333">
        <v>16</v>
      </c>
      <c r="M333" s="10">
        <v>43089.715289351851</v>
      </c>
      <c r="N333" s="10">
        <v>43089.716168981482</v>
      </c>
      <c r="O333" s="10">
        <v>43089.714317129627</v>
      </c>
      <c r="P333" s="10">
        <v>43089.721608796295</v>
      </c>
      <c r="Q333" s="10">
        <v>43089.72824074074</v>
      </c>
      <c r="V333" s="10">
        <v>43089.739131944443</v>
      </c>
      <c r="W333">
        <v>12</v>
      </c>
      <c r="X333" t="s">
        <v>11</v>
      </c>
      <c r="Y333">
        <v>0</v>
      </c>
    </row>
    <row r="334" spans="1:25" x14ac:dyDescent="0.25">
      <c r="A334">
        <v>313820</v>
      </c>
      <c r="B334" s="10">
        <v>43089</v>
      </c>
      <c r="C334">
        <v>1</v>
      </c>
      <c r="D334">
        <v>1</v>
      </c>
      <c r="E334">
        <v>51</v>
      </c>
      <c r="F334" t="s">
        <v>10</v>
      </c>
      <c r="G334">
        <v>0</v>
      </c>
      <c r="H334">
        <v>0</v>
      </c>
      <c r="I334" t="s">
        <v>396</v>
      </c>
      <c r="J334" t="s">
        <v>138</v>
      </c>
      <c r="K334">
        <v>138</v>
      </c>
      <c r="L334">
        <v>6</v>
      </c>
      <c r="M334" s="10">
        <v>43089.733634259261</v>
      </c>
      <c r="N334" s="10">
        <v>43089.73741898148</v>
      </c>
      <c r="O334" s="10">
        <v>43089.733622685184</v>
      </c>
      <c r="P334" s="10">
        <v>43089.737430555557</v>
      </c>
      <c r="Q334" s="10">
        <v>43089.74287037037</v>
      </c>
      <c r="R334" s="10">
        <v>43089.764120370368</v>
      </c>
      <c r="S334" s="10">
        <v>43089.767997685187</v>
      </c>
      <c r="V334" s="10">
        <v>43089.775787037041</v>
      </c>
      <c r="W334">
        <v>28</v>
      </c>
      <c r="X334" t="s">
        <v>11</v>
      </c>
      <c r="Y334">
        <v>2</v>
      </c>
    </row>
    <row r="335" spans="1:25" x14ac:dyDescent="0.25">
      <c r="A335">
        <v>313821</v>
      </c>
      <c r="B335" s="10">
        <v>43089</v>
      </c>
      <c r="C335">
        <v>2</v>
      </c>
      <c r="D335">
        <v>2</v>
      </c>
      <c r="E335">
        <v>29</v>
      </c>
      <c r="F335" t="s">
        <v>52</v>
      </c>
      <c r="G335">
        <v>0</v>
      </c>
      <c r="H335">
        <v>0</v>
      </c>
      <c r="I335" t="s">
        <v>138</v>
      </c>
      <c r="J335" t="s">
        <v>138</v>
      </c>
      <c r="K335">
        <v>156</v>
      </c>
      <c r="L335">
        <v>9</v>
      </c>
      <c r="M335" s="10">
        <v>43089.736643518518</v>
      </c>
      <c r="N335" s="10">
        <v>43089.737361111111</v>
      </c>
      <c r="O335" s="10">
        <v>43089.736608796295</v>
      </c>
      <c r="P335" s="10">
        <v>43089.741678240738</v>
      </c>
      <c r="Q335" s="10">
        <v>43089.752187500002</v>
      </c>
      <c r="V335" s="10">
        <v>43089.764664351853</v>
      </c>
      <c r="W335">
        <v>21</v>
      </c>
      <c r="X335" t="s">
        <v>18</v>
      </c>
      <c r="Y335">
        <v>0</v>
      </c>
    </row>
    <row r="336" spans="1:25" x14ac:dyDescent="0.25">
      <c r="A336">
        <v>313822</v>
      </c>
      <c r="B336" s="10">
        <v>43089</v>
      </c>
      <c r="C336">
        <v>1</v>
      </c>
      <c r="D336">
        <v>1</v>
      </c>
      <c r="E336">
        <v>7</v>
      </c>
      <c r="F336" t="s">
        <v>28</v>
      </c>
      <c r="G336">
        <v>0</v>
      </c>
      <c r="H336">
        <v>0</v>
      </c>
      <c r="I336" t="s">
        <v>397</v>
      </c>
      <c r="J336" t="s">
        <v>138</v>
      </c>
      <c r="K336">
        <v>139</v>
      </c>
      <c r="L336">
        <v>1</v>
      </c>
      <c r="M336" s="10">
        <v>43089.75545138889</v>
      </c>
      <c r="N336" s="10">
        <v>43089.757951388892</v>
      </c>
      <c r="O336" s="10">
        <v>43089.755428240744</v>
      </c>
      <c r="P336" s="10">
        <v>43089.770115740743</v>
      </c>
      <c r="Q336" s="10">
        <v>43089.770127314812</v>
      </c>
      <c r="V336" s="10">
        <v>43089.773321759261</v>
      </c>
      <c r="W336">
        <v>0</v>
      </c>
      <c r="Y336">
        <v>0</v>
      </c>
    </row>
    <row r="337" spans="1:25" x14ac:dyDescent="0.25">
      <c r="A337">
        <v>313823</v>
      </c>
      <c r="B337" s="10">
        <v>43089</v>
      </c>
      <c r="C337">
        <v>2</v>
      </c>
      <c r="D337">
        <v>2</v>
      </c>
      <c r="E337">
        <v>10</v>
      </c>
      <c r="F337" t="s">
        <v>25</v>
      </c>
      <c r="G337">
        <v>0</v>
      </c>
      <c r="H337">
        <v>0</v>
      </c>
      <c r="I337" t="s">
        <v>398</v>
      </c>
    </row>
    <row r="338" spans="1:25" x14ac:dyDescent="0.25">
      <c r="A338" t="s">
        <v>399</v>
      </c>
      <c r="B338">
        <v>136</v>
      </c>
      <c r="C338" s="10">
        <v>43089.766782407409</v>
      </c>
      <c r="D338" s="10">
        <v>43089.771203703705</v>
      </c>
      <c r="E338" s="10">
        <v>43089.766770833332</v>
      </c>
      <c r="F338" s="10">
        <v>43089.772048611114</v>
      </c>
      <c r="L338">
        <v>153153105</v>
      </c>
      <c r="M338">
        <v>0</v>
      </c>
      <c r="O338">
        <v>999999</v>
      </c>
      <c r="Q338" t="s">
        <v>400</v>
      </c>
      <c r="R338">
        <v>0</v>
      </c>
      <c r="S338">
        <v>0</v>
      </c>
      <c r="T338" t="s">
        <v>138</v>
      </c>
      <c r="U338" t="s">
        <v>138</v>
      </c>
      <c r="V338" t="s">
        <v>138</v>
      </c>
      <c r="W338" t="s">
        <v>401</v>
      </c>
    </row>
    <row r="339" spans="1:25" x14ac:dyDescent="0.25">
      <c r="A339">
        <v>313824</v>
      </c>
      <c r="B339" s="10">
        <v>43089</v>
      </c>
      <c r="C339">
        <v>1</v>
      </c>
      <c r="D339">
        <v>1</v>
      </c>
      <c r="E339">
        <v>7</v>
      </c>
      <c r="F339" t="s">
        <v>28</v>
      </c>
      <c r="G339">
        <v>0</v>
      </c>
      <c r="H339">
        <v>0</v>
      </c>
      <c r="I339" t="s">
        <v>138</v>
      </c>
      <c r="J339" t="s">
        <v>138</v>
      </c>
      <c r="K339">
        <v>139</v>
      </c>
      <c r="L339">
        <v>1</v>
      </c>
      <c r="M339" s="10">
        <v>43089.776296296295</v>
      </c>
      <c r="N339" s="10">
        <v>43089.776597222219</v>
      </c>
      <c r="O339" s="10">
        <v>43089.776296296295</v>
      </c>
      <c r="P339" s="10">
        <v>43089.776585648149</v>
      </c>
      <c r="Q339" s="10">
        <v>43089.776608796295</v>
      </c>
      <c r="V339" s="10">
        <v>43089.787974537037</v>
      </c>
      <c r="W339">
        <v>24</v>
      </c>
      <c r="X339" t="s">
        <v>11</v>
      </c>
      <c r="Y339">
        <v>0</v>
      </c>
    </row>
    <row r="340" spans="1:25" x14ac:dyDescent="0.25">
      <c r="A340">
        <v>313825</v>
      </c>
      <c r="B340" s="10">
        <v>43089</v>
      </c>
      <c r="C340">
        <v>1</v>
      </c>
      <c r="D340">
        <v>1</v>
      </c>
      <c r="E340">
        <v>51</v>
      </c>
      <c r="F340" t="s">
        <v>10</v>
      </c>
      <c r="G340">
        <v>1</v>
      </c>
      <c r="H340">
        <v>0</v>
      </c>
      <c r="I340" t="s">
        <v>402</v>
      </c>
      <c r="J340" t="s">
        <v>138</v>
      </c>
      <c r="K340">
        <v>135</v>
      </c>
      <c r="L340">
        <v>3</v>
      </c>
      <c r="M340" s="10">
        <v>43089.787222222221</v>
      </c>
      <c r="N340" s="10">
        <v>43089.790567129632</v>
      </c>
      <c r="O340" s="10">
        <v>43089.787210648145</v>
      </c>
      <c r="P340" s="10">
        <v>43089.797222222223</v>
      </c>
      <c r="Q340" s="10">
        <v>43089.797233796293</v>
      </c>
      <c r="R340" s="10">
        <v>43089.808136574073</v>
      </c>
      <c r="V340" s="10">
        <v>43089.819236111114</v>
      </c>
      <c r="W340">
        <v>47</v>
      </c>
      <c r="X340" t="s">
        <v>11</v>
      </c>
      <c r="Y340">
        <v>13</v>
      </c>
    </row>
    <row r="341" spans="1:25" x14ac:dyDescent="0.25">
      <c r="A341">
        <v>313826</v>
      </c>
      <c r="B341" s="10">
        <v>43089</v>
      </c>
      <c r="C341">
        <v>1</v>
      </c>
      <c r="D341">
        <v>1</v>
      </c>
      <c r="E341">
        <v>11</v>
      </c>
      <c r="F341" t="s">
        <v>24</v>
      </c>
      <c r="G341">
        <v>0</v>
      </c>
      <c r="H341">
        <v>0</v>
      </c>
      <c r="I341" t="s">
        <v>403</v>
      </c>
      <c r="J341" t="s">
        <v>404</v>
      </c>
      <c r="K341">
        <v>136</v>
      </c>
      <c r="L341">
        <v>5</v>
      </c>
      <c r="M341" s="10">
        <v>43089.790208333332</v>
      </c>
      <c r="N341" s="10">
        <v>43089.790509259263</v>
      </c>
      <c r="O341" s="10">
        <v>43089.790196759262</v>
      </c>
      <c r="P341" s="10">
        <v>43089.802199074074</v>
      </c>
      <c r="Q341" s="10">
        <v>43089.802199074074</v>
      </c>
      <c r="V341" s="10">
        <v>43089.812349537038</v>
      </c>
      <c r="W341">
        <v>17</v>
      </c>
      <c r="X341" t="s">
        <v>18</v>
      </c>
      <c r="Y341">
        <v>0</v>
      </c>
    </row>
    <row r="342" spans="1:25" x14ac:dyDescent="0.25">
      <c r="A342">
        <v>313827</v>
      </c>
      <c r="B342" s="10">
        <v>43089</v>
      </c>
      <c r="C342">
        <v>1</v>
      </c>
      <c r="D342">
        <v>1</v>
      </c>
      <c r="E342">
        <v>16</v>
      </c>
      <c r="F342" t="s">
        <v>8</v>
      </c>
      <c r="G342">
        <v>0</v>
      </c>
      <c r="H342">
        <v>0</v>
      </c>
      <c r="I342" t="s">
        <v>405</v>
      </c>
      <c r="K342">
        <v>137</v>
      </c>
      <c r="L342">
        <v>5</v>
      </c>
      <c r="M342" s="10">
        <v>43089.791631944441</v>
      </c>
      <c r="N342" s="10">
        <v>43089.791863425926</v>
      </c>
      <c r="O342" s="10">
        <v>43089.791620370372</v>
      </c>
      <c r="P342" s="10">
        <v>43089.800543981481</v>
      </c>
      <c r="Q342" s="10">
        <v>43089.800555555557</v>
      </c>
      <c r="R342" s="10">
        <v>43089.808206018519</v>
      </c>
      <c r="V342" s="10">
        <v>43089.827789351853</v>
      </c>
      <c r="W342">
        <v>41</v>
      </c>
      <c r="X342" t="s">
        <v>11</v>
      </c>
      <c r="Y342">
        <v>2</v>
      </c>
    </row>
    <row r="343" spans="1:25" x14ac:dyDescent="0.25">
      <c r="A343">
        <v>313828</v>
      </c>
      <c r="B343" s="10">
        <v>43089</v>
      </c>
      <c r="C343">
        <v>1</v>
      </c>
      <c r="D343">
        <v>1</v>
      </c>
      <c r="E343">
        <v>3</v>
      </c>
      <c r="F343" t="s">
        <v>30</v>
      </c>
      <c r="G343">
        <v>0</v>
      </c>
      <c r="H343">
        <v>0</v>
      </c>
      <c r="I343" t="s">
        <v>406</v>
      </c>
      <c r="J343" t="s">
        <v>138</v>
      </c>
      <c r="K343">
        <v>136</v>
      </c>
      <c r="L343">
        <v>5</v>
      </c>
      <c r="M343" s="10">
        <v>43089.818645833337</v>
      </c>
      <c r="N343" s="10">
        <v>43089.819293981483</v>
      </c>
      <c r="O343" s="10">
        <v>43089.818622685183</v>
      </c>
      <c r="P343" s="10">
        <v>43089.820856481485</v>
      </c>
      <c r="Q343" s="10">
        <v>43089.825219907405</v>
      </c>
      <c r="V343" s="10">
        <v>43089.842256944445</v>
      </c>
      <c r="W343">
        <v>45</v>
      </c>
      <c r="X343" t="s">
        <v>11</v>
      </c>
      <c r="Y343">
        <v>0</v>
      </c>
    </row>
    <row r="344" spans="1:25" x14ac:dyDescent="0.25">
      <c r="A344">
        <v>313829</v>
      </c>
      <c r="B344" s="10">
        <v>43089</v>
      </c>
      <c r="C344">
        <v>1</v>
      </c>
      <c r="D344">
        <v>1</v>
      </c>
      <c r="E344">
        <v>40</v>
      </c>
      <c r="F344" t="s">
        <v>73</v>
      </c>
      <c r="G344">
        <v>0</v>
      </c>
      <c r="H344">
        <v>0</v>
      </c>
      <c r="I344" t="s">
        <v>407</v>
      </c>
      <c r="K344">
        <v>158</v>
      </c>
      <c r="L344">
        <v>11</v>
      </c>
      <c r="M344" s="10">
        <v>43089.827974537038</v>
      </c>
      <c r="N344" s="10">
        <v>43089.831828703704</v>
      </c>
      <c r="O344" s="10">
        <v>43089.827962962961</v>
      </c>
      <c r="P344" s="10">
        <v>43089.834351851852</v>
      </c>
      <c r="Q344" s="10">
        <v>43089.844571759262</v>
      </c>
      <c r="R344" s="10">
        <v>43089.852106481485</v>
      </c>
      <c r="S344" s="10">
        <v>43089.874097222222</v>
      </c>
      <c r="V344" s="10">
        <v>43089.883958333332</v>
      </c>
      <c r="W344">
        <v>45</v>
      </c>
      <c r="X344" t="s">
        <v>11</v>
      </c>
      <c r="Y344">
        <v>103</v>
      </c>
    </row>
    <row r="345" spans="1:25" x14ac:dyDescent="0.25">
      <c r="A345">
        <v>313830</v>
      </c>
      <c r="B345" s="10">
        <v>43089</v>
      </c>
      <c r="C345">
        <v>1</v>
      </c>
      <c r="D345">
        <v>1</v>
      </c>
      <c r="E345">
        <v>3</v>
      </c>
      <c r="F345" t="s">
        <v>30</v>
      </c>
      <c r="G345">
        <v>1</v>
      </c>
      <c r="H345">
        <v>0</v>
      </c>
      <c r="I345" t="s">
        <v>408</v>
      </c>
      <c r="J345" t="s">
        <v>138</v>
      </c>
      <c r="K345">
        <v>156</v>
      </c>
      <c r="L345">
        <v>9</v>
      </c>
      <c r="M345" s="10">
        <v>43089.832361111112</v>
      </c>
      <c r="N345" s="10">
        <v>43089.832453703704</v>
      </c>
      <c r="O345" s="10">
        <v>43089.832361111112</v>
      </c>
      <c r="P345" s="10">
        <v>43089.834374999999</v>
      </c>
      <c r="Q345" s="10">
        <v>43089.838784722226</v>
      </c>
      <c r="V345" s="10">
        <v>43089.847534722219</v>
      </c>
      <c r="W345">
        <v>82</v>
      </c>
      <c r="X345" t="s">
        <v>11</v>
      </c>
      <c r="Y345">
        <v>0</v>
      </c>
    </row>
    <row r="346" spans="1:25" x14ac:dyDescent="0.25">
      <c r="A346">
        <v>313831</v>
      </c>
      <c r="B346" s="10">
        <v>43089</v>
      </c>
      <c r="C346">
        <v>1</v>
      </c>
      <c r="D346">
        <v>1</v>
      </c>
      <c r="E346">
        <v>16</v>
      </c>
      <c r="F346" t="s">
        <v>8</v>
      </c>
      <c r="G346">
        <v>0</v>
      </c>
      <c r="H346">
        <v>0</v>
      </c>
      <c r="I346" t="s">
        <v>409</v>
      </c>
      <c r="J346" t="s">
        <v>138</v>
      </c>
      <c r="K346">
        <v>1</v>
      </c>
      <c r="L346">
        <v>23</v>
      </c>
      <c r="M346" s="10">
        <v>43089.832662037035</v>
      </c>
      <c r="N346" s="10">
        <v>43089.833321759259</v>
      </c>
      <c r="O346" s="10">
        <v>43089.832650462966</v>
      </c>
      <c r="P346" s="10">
        <v>43089.841134259259</v>
      </c>
      <c r="Q346" s="10">
        <v>43089.841134259259</v>
      </c>
      <c r="V346" s="10">
        <v>43089.851458333331</v>
      </c>
      <c r="W346">
        <v>56</v>
      </c>
      <c r="X346" t="s">
        <v>18</v>
      </c>
      <c r="Y346">
        <v>0</v>
      </c>
    </row>
    <row r="347" spans="1:25" x14ac:dyDescent="0.25">
      <c r="A347">
        <v>313832</v>
      </c>
      <c r="B347" s="10">
        <v>43089</v>
      </c>
      <c r="C347">
        <v>1</v>
      </c>
      <c r="D347">
        <v>1</v>
      </c>
      <c r="E347">
        <v>51</v>
      </c>
      <c r="F347" t="s">
        <v>10</v>
      </c>
      <c r="G347">
        <v>0</v>
      </c>
      <c r="H347">
        <v>0</v>
      </c>
      <c r="I347" t="s">
        <v>410</v>
      </c>
      <c r="J347" t="s">
        <v>138</v>
      </c>
      <c r="K347">
        <v>146</v>
      </c>
      <c r="L347">
        <v>18</v>
      </c>
      <c r="M347" s="10">
        <v>43089.850381944445</v>
      </c>
      <c r="N347" s="10">
        <v>43089.851597222223</v>
      </c>
      <c r="O347" s="10">
        <v>43089.850370370368</v>
      </c>
      <c r="P347" s="10">
        <v>43089.852708333332</v>
      </c>
      <c r="Q347" s="10">
        <v>43089.857152777775</v>
      </c>
      <c r="R347" s="10">
        <v>43089.867048611108</v>
      </c>
      <c r="V347" s="10">
        <v>43089.90415509259</v>
      </c>
      <c r="W347">
        <v>18</v>
      </c>
      <c r="X347" t="s">
        <v>11</v>
      </c>
      <c r="Y347">
        <v>3</v>
      </c>
    </row>
    <row r="348" spans="1:25" x14ac:dyDescent="0.25">
      <c r="A348">
        <v>313833</v>
      </c>
      <c r="B348" s="10">
        <v>43089</v>
      </c>
      <c r="C348">
        <v>2</v>
      </c>
      <c r="D348">
        <v>2</v>
      </c>
      <c r="E348">
        <v>22</v>
      </c>
      <c r="F348" t="s">
        <v>34</v>
      </c>
      <c r="G348">
        <v>0</v>
      </c>
      <c r="H348">
        <v>0</v>
      </c>
      <c r="I348" t="s">
        <v>411</v>
      </c>
      <c r="J348" t="s">
        <v>138</v>
      </c>
      <c r="K348">
        <v>140</v>
      </c>
      <c r="L348">
        <v>16</v>
      </c>
      <c r="M348" s="10">
        <v>43089.854212962964</v>
      </c>
      <c r="N348" s="10">
        <v>43089.854849537034</v>
      </c>
      <c r="O348" s="10">
        <v>43089.854201388887</v>
      </c>
      <c r="P348" s="10">
        <v>43089.860127314816</v>
      </c>
      <c r="V348" s="10">
        <v>43089.860775462963</v>
      </c>
      <c r="W348">
        <v>40</v>
      </c>
      <c r="X348" t="s">
        <v>11</v>
      </c>
      <c r="Y348">
        <v>0</v>
      </c>
    </row>
    <row r="349" spans="1:25" x14ac:dyDescent="0.25">
      <c r="A349">
        <v>313834</v>
      </c>
      <c r="B349" s="10">
        <v>43089</v>
      </c>
      <c r="C349">
        <v>4</v>
      </c>
      <c r="D349">
        <v>4</v>
      </c>
      <c r="E349">
        <v>3</v>
      </c>
      <c r="F349" t="s">
        <v>17</v>
      </c>
      <c r="G349">
        <v>0</v>
      </c>
      <c r="H349">
        <v>0</v>
      </c>
      <c r="I349" t="s">
        <v>412</v>
      </c>
      <c r="J349" t="s">
        <v>138</v>
      </c>
      <c r="K349">
        <v>144</v>
      </c>
      <c r="L349">
        <v>16</v>
      </c>
      <c r="M349" s="10">
        <v>43089.867326388892</v>
      </c>
      <c r="N349" s="10">
        <v>43089.867476851854</v>
      </c>
      <c r="O349" s="10">
        <v>43089.867314814815</v>
      </c>
      <c r="P349" s="10">
        <v>43089.86891203704</v>
      </c>
      <c r="Q349" s="10">
        <v>43089.87195601852</v>
      </c>
      <c r="R349" s="10">
        <v>43089.878668981481</v>
      </c>
      <c r="V349" s="10">
        <v>43089.895381944443</v>
      </c>
      <c r="W349">
        <v>63</v>
      </c>
      <c r="X349" t="s">
        <v>18</v>
      </c>
      <c r="Y349">
        <v>2</v>
      </c>
    </row>
    <row r="350" spans="1:25" x14ac:dyDescent="0.25">
      <c r="A350">
        <v>313835</v>
      </c>
      <c r="B350" s="10">
        <v>43089</v>
      </c>
      <c r="C350">
        <v>4</v>
      </c>
      <c r="D350">
        <v>4</v>
      </c>
      <c r="E350">
        <v>3</v>
      </c>
      <c r="F350" t="s">
        <v>17</v>
      </c>
      <c r="G350">
        <v>1</v>
      </c>
      <c r="H350">
        <v>0</v>
      </c>
      <c r="I350" t="s">
        <v>138</v>
      </c>
      <c r="J350" t="s">
        <v>138</v>
      </c>
      <c r="K350">
        <v>11</v>
      </c>
      <c r="L350">
        <v>19</v>
      </c>
      <c r="M350" s="10">
        <v>43089.873680555553</v>
      </c>
      <c r="N350" s="10">
        <v>43089.873888888891</v>
      </c>
      <c r="O350" s="10">
        <v>43089.873668981483</v>
      </c>
      <c r="P350" s="10">
        <v>43089.882534722223</v>
      </c>
      <c r="Q350" s="10">
        <v>43089.8825462963</v>
      </c>
      <c r="R350" s="10">
        <v>43089.89502314815</v>
      </c>
      <c r="S350" s="10">
        <v>43089.89503472222</v>
      </c>
      <c r="V350" s="10">
        <v>43089.90587962963</v>
      </c>
      <c r="W350">
        <v>19</v>
      </c>
      <c r="X350" t="s">
        <v>11</v>
      </c>
      <c r="Y350">
        <v>90</v>
      </c>
    </row>
    <row r="351" spans="1:25" x14ac:dyDescent="0.25">
      <c r="A351">
        <v>313836</v>
      </c>
      <c r="B351" s="10">
        <v>43089</v>
      </c>
      <c r="C351">
        <v>1</v>
      </c>
      <c r="D351">
        <v>1</v>
      </c>
      <c r="E351">
        <v>51</v>
      </c>
      <c r="F351" t="s">
        <v>10</v>
      </c>
      <c r="G351">
        <v>0</v>
      </c>
      <c r="H351">
        <v>0</v>
      </c>
      <c r="I351" t="s">
        <v>138</v>
      </c>
      <c r="J351" t="s">
        <v>138</v>
      </c>
      <c r="K351">
        <v>156</v>
      </c>
      <c r="L351">
        <v>9</v>
      </c>
      <c r="M351" s="10">
        <v>43089.888078703705</v>
      </c>
      <c r="N351" s="10">
        <v>43089.888182870367</v>
      </c>
      <c r="O351" s="10">
        <v>43089.888078703705</v>
      </c>
      <c r="P351" s="10">
        <v>43089.9059375</v>
      </c>
      <c r="Q351" s="10">
        <v>43089.905949074076</v>
      </c>
      <c r="R351" s="10">
        <v>43089.909386574072</v>
      </c>
      <c r="S351" s="10">
        <v>43089.915138888886</v>
      </c>
      <c r="V351" s="10">
        <v>43089.92454861111</v>
      </c>
      <c r="W351">
        <v>42</v>
      </c>
      <c r="X351" t="s">
        <v>11</v>
      </c>
      <c r="Y351">
        <v>54</v>
      </c>
    </row>
    <row r="352" spans="1:25" x14ac:dyDescent="0.25">
      <c r="A352">
        <v>313837</v>
      </c>
      <c r="B352" s="10">
        <v>43089</v>
      </c>
      <c r="C352">
        <v>4</v>
      </c>
      <c r="D352">
        <v>4</v>
      </c>
      <c r="E352">
        <v>3</v>
      </c>
      <c r="F352" t="s">
        <v>17</v>
      </c>
      <c r="G352">
        <v>0</v>
      </c>
      <c r="H352">
        <v>0</v>
      </c>
      <c r="I352" t="s">
        <v>413</v>
      </c>
      <c r="J352" t="s">
        <v>138</v>
      </c>
      <c r="K352">
        <v>140</v>
      </c>
      <c r="L352">
        <v>16</v>
      </c>
      <c r="M352" s="10">
        <v>43089.915381944447</v>
      </c>
      <c r="N352" s="10">
        <v>43089.916134259256</v>
      </c>
      <c r="O352" s="10">
        <v>43089.915381944447</v>
      </c>
      <c r="P352" s="10">
        <v>43089.919965277775</v>
      </c>
      <c r="Q352" s="10">
        <v>43089.92564814815</v>
      </c>
      <c r="R352" s="10">
        <v>43089.925682870373</v>
      </c>
      <c r="S352" s="10">
        <v>43089.937928240739</v>
      </c>
      <c r="V352" s="10">
        <v>43089.945486111108</v>
      </c>
      <c r="W352">
        <v>31</v>
      </c>
      <c r="X352" t="s">
        <v>18</v>
      </c>
      <c r="Y352">
        <v>3</v>
      </c>
    </row>
    <row r="353" spans="1:25" x14ac:dyDescent="0.25">
      <c r="A353">
        <v>313838</v>
      </c>
      <c r="B353" s="10">
        <v>43089</v>
      </c>
      <c r="C353">
        <v>1</v>
      </c>
      <c r="D353">
        <v>1</v>
      </c>
      <c r="E353">
        <v>3</v>
      </c>
      <c r="F353" t="s">
        <v>30</v>
      </c>
      <c r="G353">
        <v>0</v>
      </c>
      <c r="H353">
        <v>0</v>
      </c>
      <c r="I353" t="s">
        <v>138</v>
      </c>
      <c r="J353" t="s">
        <v>138</v>
      </c>
      <c r="K353">
        <v>158</v>
      </c>
      <c r="L353">
        <v>11</v>
      </c>
      <c r="M353" s="10">
        <v>43089.918807870374</v>
      </c>
      <c r="N353" s="10">
        <v>43089.919803240744</v>
      </c>
      <c r="O353" s="10">
        <v>43089.918773148151</v>
      </c>
      <c r="P353" s="10">
        <v>43089.927615740744</v>
      </c>
      <c r="Q353" s="10">
        <v>43089.927627314813</v>
      </c>
      <c r="R353" s="10">
        <v>43089.936099537037</v>
      </c>
      <c r="S353" s="10">
        <v>43089.939652777779</v>
      </c>
      <c r="V353" s="10">
        <v>43089.94835648148</v>
      </c>
      <c r="W353">
        <v>72</v>
      </c>
      <c r="X353" t="s">
        <v>11</v>
      </c>
      <c r="Y353">
        <v>62</v>
      </c>
    </row>
    <row r="354" spans="1:25" x14ac:dyDescent="0.25">
      <c r="A354">
        <v>313839</v>
      </c>
      <c r="B354" s="10">
        <v>43089</v>
      </c>
      <c r="C354">
        <v>2</v>
      </c>
      <c r="D354">
        <v>2</v>
      </c>
      <c r="E354">
        <v>38</v>
      </c>
      <c r="F354" t="s">
        <v>74</v>
      </c>
      <c r="G354">
        <v>0</v>
      </c>
      <c r="H354">
        <v>0</v>
      </c>
      <c r="I354" t="s">
        <v>138</v>
      </c>
      <c r="J354" t="s">
        <v>138</v>
      </c>
      <c r="K354">
        <v>144</v>
      </c>
      <c r="L354">
        <v>16</v>
      </c>
      <c r="M354" s="10">
        <v>43089.924849537034</v>
      </c>
      <c r="N354" s="10">
        <v>43089.925613425927</v>
      </c>
      <c r="O354" s="10">
        <v>43089.924849537034</v>
      </c>
      <c r="P354" s="10">
        <v>43089.930196759262</v>
      </c>
      <c r="Q354" s="10">
        <v>43089.931863425925</v>
      </c>
      <c r="R354" s="10">
        <v>43089.940057870372</v>
      </c>
      <c r="V354" s="10">
        <v>43089.955601851849</v>
      </c>
      <c r="W354">
        <v>26</v>
      </c>
      <c r="X354" t="s">
        <v>18</v>
      </c>
      <c r="Y354">
        <v>3</v>
      </c>
    </row>
    <row r="355" spans="1:25" x14ac:dyDescent="0.25">
      <c r="A355">
        <v>313840</v>
      </c>
      <c r="B355" s="10">
        <v>43089</v>
      </c>
      <c r="C355">
        <v>4</v>
      </c>
      <c r="D355">
        <v>4</v>
      </c>
      <c r="E355">
        <v>7</v>
      </c>
      <c r="F355" t="s">
        <v>72</v>
      </c>
      <c r="G355">
        <v>0</v>
      </c>
      <c r="H355">
        <v>0</v>
      </c>
      <c r="I355" t="s">
        <v>414</v>
      </c>
      <c r="J355" t="s">
        <v>138</v>
      </c>
      <c r="K355">
        <v>131</v>
      </c>
      <c r="L355">
        <v>19</v>
      </c>
      <c r="M355" s="10">
        <v>43089.925023148149</v>
      </c>
      <c r="N355" s="10">
        <v>43089.925393518519</v>
      </c>
      <c r="O355" s="10">
        <v>43089.925011574072</v>
      </c>
      <c r="P355" s="10">
        <v>43089.92931712963</v>
      </c>
      <c r="Q355" s="10">
        <v>43090.018182870372</v>
      </c>
      <c r="R355" s="10">
        <v>43090.018229166664</v>
      </c>
      <c r="V355" s="10">
        <v>43090.126446759263</v>
      </c>
      <c r="W355">
        <v>15</v>
      </c>
      <c r="X355" t="s">
        <v>11</v>
      </c>
      <c r="Y355">
        <v>2</v>
      </c>
    </row>
    <row r="356" spans="1:25" x14ac:dyDescent="0.25">
      <c r="A356">
        <v>313841</v>
      </c>
      <c r="B356" s="10">
        <v>43089</v>
      </c>
      <c r="C356">
        <v>2</v>
      </c>
      <c r="D356">
        <v>2</v>
      </c>
      <c r="E356">
        <v>27</v>
      </c>
      <c r="F356" t="s">
        <v>32</v>
      </c>
      <c r="G356">
        <v>0</v>
      </c>
      <c r="H356">
        <v>0</v>
      </c>
      <c r="I356" t="s">
        <v>415</v>
      </c>
      <c r="J356" t="s">
        <v>138</v>
      </c>
      <c r="K356">
        <v>138</v>
      </c>
      <c r="L356">
        <v>6</v>
      </c>
      <c r="M356" s="10">
        <v>43089.925219907411</v>
      </c>
      <c r="N356" s="10">
        <v>43089.927233796298</v>
      </c>
      <c r="O356" s="10">
        <v>43089.925208333334</v>
      </c>
      <c r="P356" s="10">
        <v>43089.939675925925</v>
      </c>
      <c r="Q356" s="10">
        <v>43089.939687500002</v>
      </c>
      <c r="R356" s="10">
        <v>43089.944027777776</v>
      </c>
      <c r="S356" s="10">
        <v>43089.96230324074</v>
      </c>
      <c r="V356" s="10">
        <v>43089.971631944441</v>
      </c>
      <c r="W356">
        <v>22</v>
      </c>
      <c r="X356" t="s">
        <v>18</v>
      </c>
      <c r="Y356">
        <v>3</v>
      </c>
    </row>
    <row r="357" spans="1:25" x14ac:dyDescent="0.25">
      <c r="A357">
        <v>313842</v>
      </c>
      <c r="B357" s="10">
        <v>43089</v>
      </c>
      <c r="C357">
        <v>1</v>
      </c>
      <c r="D357">
        <v>1</v>
      </c>
      <c r="E357">
        <v>3</v>
      </c>
      <c r="F357" t="s">
        <v>30</v>
      </c>
      <c r="G357">
        <v>0</v>
      </c>
      <c r="H357">
        <v>0</v>
      </c>
      <c r="K357">
        <v>137</v>
      </c>
      <c r="L357">
        <v>5</v>
      </c>
      <c r="M357" s="10">
        <v>43089.926412037035</v>
      </c>
      <c r="N357" s="10">
        <v>43089.926840277774</v>
      </c>
      <c r="O357" s="10">
        <v>43089.926400462966</v>
      </c>
      <c r="P357" s="10">
        <v>43089.931909722225</v>
      </c>
      <c r="Q357" s="10">
        <v>43089.931909722225</v>
      </c>
      <c r="V357" s="10">
        <v>43089.939618055556</v>
      </c>
      <c r="W357">
        <v>40</v>
      </c>
      <c r="X357" t="s">
        <v>11</v>
      </c>
      <c r="Y357">
        <v>0</v>
      </c>
    </row>
    <row r="358" spans="1:25" x14ac:dyDescent="0.25">
      <c r="A358">
        <v>313843</v>
      </c>
      <c r="B358" s="10">
        <v>43089</v>
      </c>
      <c r="C358">
        <v>4</v>
      </c>
      <c r="D358">
        <v>4</v>
      </c>
      <c r="E358">
        <v>3</v>
      </c>
      <c r="F358" t="s">
        <v>17</v>
      </c>
      <c r="G358">
        <v>0</v>
      </c>
      <c r="H358">
        <v>0</v>
      </c>
      <c r="I358" t="s">
        <v>416</v>
      </c>
      <c r="J358" t="s">
        <v>138</v>
      </c>
      <c r="K358">
        <v>157</v>
      </c>
      <c r="L358">
        <v>10</v>
      </c>
      <c r="M358" s="10">
        <v>43089.927060185182</v>
      </c>
      <c r="N358" s="10">
        <v>43089.928530092591</v>
      </c>
      <c r="O358" s="10">
        <v>43089.927048611113</v>
      </c>
      <c r="P358" s="10">
        <v>43089.947881944441</v>
      </c>
      <c r="Q358" s="10">
        <v>43089.947881944441</v>
      </c>
      <c r="V358" s="10">
        <v>43089.998749999999</v>
      </c>
      <c r="W358">
        <v>36</v>
      </c>
      <c r="X358" t="s">
        <v>18</v>
      </c>
      <c r="Y358">
        <v>0</v>
      </c>
    </row>
    <row r="359" spans="1:25" x14ac:dyDescent="0.25">
      <c r="A359">
        <v>313844</v>
      </c>
      <c r="B359" s="10">
        <v>43089</v>
      </c>
      <c r="C359">
        <v>4</v>
      </c>
      <c r="D359">
        <v>4</v>
      </c>
      <c r="E359">
        <v>3</v>
      </c>
      <c r="F359" t="s">
        <v>17</v>
      </c>
      <c r="G359">
        <v>0</v>
      </c>
      <c r="H359">
        <v>0</v>
      </c>
      <c r="I359" t="s">
        <v>417</v>
      </c>
      <c r="J359" t="s">
        <v>138</v>
      </c>
      <c r="K359">
        <v>1</v>
      </c>
      <c r="L359">
        <v>23</v>
      </c>
      <c r="M359" s="10">
        <v>43089.942152777781</v>
      </c>
      <c r="N359" s="10">
        <v>43089.942233796297</v>
      </c>
      <c r="O359" s="10">
        <v>43089.942141203705</v>
      </c>
      <c r="P359" s="10">
        <v>43089.942256944443</v>
      </c>
      <c r="Q359" s="10">
        <v>43089.942256944443</v>
      </c>
      <c r="V359" s="10">
        <v>43090.334710648145</v>
      </c>
      <c r="W359">
        <v>45</v>
      </c>
      <c r="X359" t="s">
        <v>18</v>
      </c>
      <c r="Y359">
        <v>0</v>
      </c>
    </row>
    <row r="360" spans="1:25" x14ac:dyDescent="0.25">
      <c r="A360">
        <v>313845</v>
      </c>
      <c r="B360" s="10">
        <v>43089</v>
      </c>
      <c r="C360">
        <v>4</v>
      </c>
      <c r="D360">
        <v>4</v>
      </c>
      <c r="E360">
        <v>1</v>
      </c>
      <c r="F360" t="s">
        <v>22</v>
      </c>
      <c r="G360">
        <v>0</v>
      </c>
      <c r="H360">
        <v>0</v>
      </c>
      <c r="I360" t="s">
        <v>418</v>
      </c>
      <c r="J360" t="s">
        <v>138</v>
      </c>
      <c r="K360">
        <v>131</v>
      </c>
      <c r="L360">
        <v>19</v>
      </c>
      <c r="M360" s="10">
        <v>43089.943136574075</v>
      </c>
      <c r="N360" s="10">
        <v>43089.945659722223</v>
      </c>
      <c r="O360" s="10">
        <v>43089.943124999998</v>
      </c>
      <c r="P360" s="10">
        <v>43089.945671296293</v>
      </c>
      <c r="V360" s="10">
        <v>43090.127013888887</v>
      </c>
      <c r="W360">
        <v>4</v>
      </c>
      <c r="X360" t="s">
        <v>18</v>
      </c>
      <c r="Y360">
        <v>0</v>
      </c>
    </row>
    <row r="361" spans="1:25" x14ac:dyDescent="0.25">
      <c r="A361">
        <v>313846</v>
      </c>
      <c r="B361" s="10">
        <v>43089</v>
      </c>
      <c r="C361">
        <v>1</v>
      </c>
      <c r="D361">
        <v>1</v>
      </c>
      <c r="E361">
        <v>3</v>
      </c>
      <c r="F361" t="s">
        <v>30</v>
      </c>
      <c r="G361">
        <v>0</v>
      </c>
      <c r="H361">
        <v>0</v>
      </c>
      <c r="I361" t="s">
        <v>419</v>
      </c>
      <c r="J361" t="s">
        <v>138</v>
      </c>
      <c r="K361">
        <v>136</v>
      </c>
      <c r="L361">
        <v>5</v>
      </c>
      <c r="M361" s="10">
        <v>43089.957465277781</v>
      </c>
      <c r="N361" s="10">
        <v>43089.957858796297</v>
      </c>
      <c r="O361" s="10">
        <v>43089.957453703704</v>
      </c>
      <c r="P361" s="10">
        <v>43089.960439814815</v>
      </c>
      <c r="Q361" s="10">
        <v>43089.963483796295</v>
      </c>
      <c r="V361" s="10">
        <v>43089.975243055553</v>
      </c>
      <c r="W361">
        <v>62</v>
      </c>
      <c r="X361" t="s">
        <v>11</v>
      </c>
      <c r="Y361">
        <v>0</v>
      </c>
    </row>
    <row r="362" spans="1:25" x14ac:dyDescent="0.25">
      <c r="A362">
        <v>313847</v>
      </c>
      <c r="B362" s="10">
        <v>43089</v>
      </c>
      <c r="C362">
        <v>1</v>
      </c>
      <c r="D362">
        <v>1</v>
      </c>
      <c r="E362">
        <v>51</v>
      </c>
      <c r="F362" t="s">
        <v>10</v>
      </c>
      <c r="G362">
        <v>0</v>
      </c>
      <c r="H362">
        <v>0</v>
      </c>
      <c r="K362">
        <v>143</v>
      </c>
      <c r="L362">
        <v>20</v>
      </c>
      <c r="M362" s="10">
        <v>43089.972025462965</v>
      </c>
      <c r="N362" s="10">
        <v>43089.972268518519</v>
      </c>
      <c r="O362" s="10">
        <v>43089.972013888888</v>
      </c>
      <c r="P362" s="10">
        <v>43089.973217592589</v>
      </c>
      <c r="Q362" s="10">
        <v>43089.975810185184</v>
      </c>
      <c r="R362" s="10">
        <v>43089.978877314818</v>
      </c>
      <c r="V362" s="10">
        <v>43089.993078703701</v>
      </c>
      <c r="W362">
        <v>56</v>
      </c>
      <c r="X362" t="s">
        <v>18</v>
      </c>
      <c r="Y362">
        <v>90</v>
      </c>
    </row>
    <row r="363" spans="1:25" x14ac:dyDescent="0.25">
      <c r="A363">
        <v>313848</v>
      </c>
      <c r="B363" s="10">
        <v>43089</v>
      </c>
      <c r="C363">
        <v>1</v>
      </c>
      <c r="D363">
        <v>1</v>
      </c>
      <c r="E363">
        <v>51</v>
      </c>
      <c r="F363" t="s">
        <v>10</v>
      </c>
      <c r="G363">
        <v>0</v>
      </c>
      <c r="H363">
        <v>0</v>
      </c>
      <c r="I363" t="s">
        <v>420</v>
      </c>
      <c r="J363" t="s">
        <v>138</v>
      </c>
      <c r="K363">
        <v>142</v>
      </c>
      <c r="L363">
        <v>4</v>
      </c>
      <c r="M363" s="10">
        <v>43089.985185185185</v>
      </c>
      <c r="N363" s="10">
        <v>43089.985601851855</v>
      </c>
      <c r="O363" s="10">
        <v>43089.985185185185</v>
      </c>
      <c r="P363" s="10">
        <v>43089.986678240741</v>
      </c>
      <c r="Q363" s="10">
        <v>43089.99459490741</v>
      </c>
      <c r="R363" s="10">
        <v>43090.00172453704</v>
      </c>
      <c r="V363" s="10">
        <v>43090.067812499998</v>
      </c>
      <c r="W363">
        <v>19</v>
      </c>
      <c r="X363" t="s">
        <v>11</v>
      </c>
      <c r="Y363">
        <v>13</v>
      </c>
    </row>
    <row r="364" spans="1:25" x14ac:dyDescent="0.25">
      <c r="A364">
        <v>313849</v>
      </c>
      <c r="B364" s="10">
        <v>43089</v>
      </c>
      <c r="C364">
        <v>2</v>
      </c>
      <c r="D364">
        <v>2</v>
      </c>
      <c r="E364">
        <v>10</v>
      </c>
      <c r="F364" t="s">
        <v>25</v>
      </c>
      <c r="G364">
        <v>0</v>
      </c>
      <c r="H364">
        <v>0</v>
      </c>
      <c r="I364" t="s">
        <v>421</v>
      </c>
      <c r="J364" t="s">
        <v>138</v>
      </c>
      <c r="K364">
        <v>158</v>
      </c>
      <c r="L364">
        <v>11</v>
      </c>
      <c r="M364" s="10">
        <v>43089.990173611113</v>
      </c>
      <c r="N364" s="10">
        <v>43089.990694444445</v>
      </c>
      <c r="O364" s="10">
        <v>43089.99015046296</v>
      </c>
      <c r="P364" s="10">
        <v>43089.994722222225</v>
      </c>
      <c r="Q364" s="10">
        <v>43089.994722222225</v>
      </c>
      <c r="R364" s="10">
        <v>43090.0000462963</v>
      </c>
      <c r="S364" s="10">
        <v>43090.006724537037</v>
      </c>
      <c r="V364" s="10">
        <v>43090.013819444444</v>
      </c>
      <c r="W364">
        <v>20</v>
      </c>
      <c r="X364" t="s">
        <v>11</v>
      </c>
      <c r="Y364">
        <v>54</v>
      </c>
    </row>
    <row r="365" spans="1:25" x14ac:dyDescent="0.25">
      <c r="A365">
        <v>313850</v>
      </c>
      <c r="B365" s="10">
        <v>43090</v>
      </c>
      <c r="C365">
        <v>4</v>
      </c>
      <c r="D365">
        <v>4</v>
      </c>
      <c r="E365">
        <v>3</v>
      </c>
      <c r="F365" t="s">
        <v>17</v>
      </c>
      <c r="G365">
        <v>0</v>
      </c>
      <c r="H365">
        <v>0</v>
      </c>
      <c r="I365" t="s">
        <v>422</v>
      </c>
      <c r="J365" t="s">
        <v>138</v>
      </c>
      <c r="K365">
        <v>158</v>
      </c>
      <c r="L365">
        <v>11</v>
      </c>
      <c r="M365" s="10">
        <v>43090.015983796293</v>
      </c>
      <c r="N365" s="10">
        <v>43090.017326388886</v>
      </c>
      <c r="O365" s="10">
        <v>43090.015972222223</v>
      </c>
      <c r="P365" s="10">
        <v>43090.017361111109</v>
      </c>
      <c r="Q365" s="10">
        <v>43090.031226851854</v>
      </c>
      <c r="R365" s="10">
        <v>43090.038564814815</v>
      </c>
      <c r="V365" s="10">
        <v>43090.059895833336</v>
      </c>
      <c r="W365">
        <v>26</v>
      </c>
      <c r="X365" t="s">
        <v>18</v>
      </c>
      <c r="Y365">
        <v>54</v>
      </c>
    </row>
    <row r="366" spans="1:25" x14ac:dyDescent="0.25">
      <c r="A366">
        <v>313851</v>
      </c>
      <c r="B366" s="10">
        <v>43090</v>
      </c>
      <c r="C366">
        <v>4</v>
      </c>
      <c r="D366">
        <v>4</v>
      </c>
      <c r="E366">
        <v>7</v>
      </c>
      <c r="F366" t="s">
        <v>72</v>
      </c>
      <c r="G366">
        <v>0</v>
      </c>
      <c r="H366">
        <v>0</v>
      </c>
      <c r="I366" t="s">
        <v>423</v>
      </c>
      <c r="J366" t="s">
        <v>138</v>
      </c>
      <c r="K366">
        <v>141</v>
      </c>
      <c r="L366">
        <v>6</v>
      </c>
      <c r="M366" s="10">
        <v>43090.046666666669</v>
      </c>
      <c r="N366" s="10">
        <v>43090.05505787037</v>
      </c>
      <c r="O366" s="10">
        <v>43090.046655092592</v>
      </c>
      <c r="P366" s="10">
        <v>43090.081319444442</v>
      </c>
      <c r="Q366" s="10">
        <v>43090.081319444442</v>
      </c>
      <c r="R366" s="10">
        <v>43090.092986111114</v>
      </c>
      <c r="V366" s="10">
        <v>43090.119664351849</v>
      </c>
      <c r="W366">
        <v>15</v>
      </c>
      <c r="X366" t="s">
        <v>18</v>
      </c>
      <c r="Y366">
        <v>18</v>
      </c>
    </row>
    <row r="367" spans="1:25" x14ac:dyDescent="0.25">
      <c r="A367">
        <v>313852</v>
      </c>
      <c r="B367" s="10">
        <v>43090</v>
      </c>
      <c r="C367">
        <v>1</v>
      </c>
      <c r="D367">
        <v>1</v>
      </c>
      <c r="E367">
        <v>11</v>
      </c>
      <c r="F367" t="s">
        <v>24</v>
      </c>
      <c r="G367">
        <v>0</v>
      </c>
      <c r="H367">
        <v>0</v>
      </c>
      <c r="I367" t="s">
        <v>138</v>
      </c>
      <c r="J367" t="s">
        <v>138</v>
      </c>
      <c r="K367">
        <v>135</v>
      </c>
      <c r="L367">
        <v>3</v>
      </c>
      <c r="M367" s="10">
        <v>43090.114745370367</v>
      </c>
      <c r="N367" s="10">
        <v>43090.115057870367</v>
      </c>
      <c r="O367" s="10">
        <v>43090.114733796298</v>
      </c>
      <c r="P367" s="10">
        <v>43090.118055555555</v>
      </c>
      <c r="Q367" s="10">
        <v>43090.120011574072</v>
      </c>
      <c r="V367" s="10">
        <v>43090.129374999997</v>
      </c>
      <c r="W367">
        <v>35</v>
      </c>
      <c r="X367" t="s">
        <v>11</v>
      </c>
      <c r="Y367">
        <v>0</v>
      </c>
    </row>
    <row r="368" spans="1:25" x14ac:dyDescent="0.25">
      <c r="A368">
        <v>313853</v>
      </c>
      <c r="B368" s="10">
        <v>43090</v>
      </c>
      <c r="C368">
        <v>1</v>
      </c>
      <c r="D368">
        <v>1</v>
      </c>
      <c r="E368">
        <v>12</v>
      </c>
      <c r="F368" t="s">
        <v>40</v>
      </c>
      <c r="G368">
        <v>0</v>
      </c>
      <c r="H368">
        <v>0</v>
      </c>
      <c r="I368" t="s">
        <v>424</v>
      </c>
      <c r="J368" t="s">
        <v>138</v>
      </c>
      <c r="K368">
        <v>154</v>
      </c>
      <c r="L368">
        <v>19</v>
      </c>
      <c r="M368" s="10">
        <v>43090.116689814815</v>
      </c>
      <c r="N368" s="10">
        <v>43090.118449074071</v>
      </c>
      <c r="O368" s="10">
        <v>43090.116666666669</v>
      </c>
      <c r="P368" s="10">
        <v>43090.124444444446</v>
      </c>
      <c r="Q368" s="10">
        <v>43090.136296296296</v>
      </c>
      <c r="V368" s="10">
        <v>43090.165717592594</v>
      </c>
      <c r="W368">
        <v>24</v>
      </c>
      <c r="X368" t="s">
        <v>11</v>
      </c>
      <c r="Y368">
        <v>0</v>
      </c>
    </row>
    <row r="369" spans="1:25" x14ac:dyDescent="0.25">
      <c r="A369">
        <v>313854</v>
      </c>
      <c r="B369" s="10">
        <v>43090</v>
      </c>
      <c r="C369">
        <v>1</v>
      </c>
      <c r="D369">
        <v>1</v>
      </c>
      <c r="E369">
        <v>16</v>
      </c>
      <c r="F369" t="s">
        <v>8</v>
      </c>
      <c r="G369">
        <v>0</v>
      </c>
      <c r="H369">
        <v>0</v>
      </c>
      <c r="I369" t="s">
        <v>425</v>
      </c>
      <c r="J369">
        <v>2615538817</v>
      </c>
      <c r="K369">
        <v>143</v>
      </c>
      <c r="L369">
        <v>20</v>
      </c>
      <c r="M369" s="10">
        <v>43090.125717592593</v>
      </c>
      <c r="N369" s="10">
        <v>43090.127256944441</v>
      </c>
      <c r="O369" s="10">
        <v>43090.12568287037</v>
      </c>
      <c r="P369" s="10">
        <v>43090.129826388889</v>
      </c>
      <c r="Q369" s="10">
        <v>43090.142094907409</v>
      </c>
      <c r="V369" s="10">
        <v>43090.150300925925</v>
      </c>
      <c r="W369">
        <v>35</v>
      </c>
      <c r="X369" t="s">
        <v>11</v>
      </c>
      <c r="Y369">
        <v>0</v>
      </c>
    </row>
    <row r="370" spans="1:25" x14ac:dyDescent="0.25">
      <c r="A370">
        <v>313855</v>
      </c>
      <c r="B370" s="10">
        <v>43090</v>
      </c>
      <c r="C370">
        <v>2</v>
      </c>
      <c r="D370">
        <v>2</v>
      </c>
      <c r="E370">
        <v>38</v>
      </c>
      <c r="F370" t="s">
        <v>74</v>
      </c>
      <c r="G370">
        <v>0</v>
      </c>
      <c r="H370">
        <v>0</v>
      </c>
      <c r="I370" t="s">
        <v>138</v>
      </c>
      <c r="J370" t="s">
        <v>138</v>
      </c>
      <c r="K370">
        <v>157</v>
      </c>
      <c r="L370">
        <v>10</v>
      </c>
      <c r="M370" s="10">
        <v>43090.164259259262</v>
      </c>
      <c r="N370" s="10">
        <v>43090.164398148147</v>
      </c>
      <c r="O370" s="10">
        <v>43090.164247685185</v>
      </c>
      <c r="P370" s="10">
        <v>43090.185347222221</v>
      </c>
      <c r="Q370" s="10">
        <v>43090.185347222221</v>
      </c>
      <c r="R370" s="10">
        <v>43090.1877662037</v>
      </c>
      <c r="V370" s="10">
        <v>43090.201261574075</v>
      </c>
      <c r="W370">
        <v>41</v>
      </c>
      <c r="X370" t="s">
        <v>18</v>
      </c>
      <c r="Y370">
        <v>55</v>
      </c>
    </row>
    <row r="371" spans="1:25" x14ac:dyDescent="0.25">
      <c r="A371">
        <v>313856</v>
      </c>
      <c r="B371" s="10">
        <v>43090</v>
      </c>
      <c r="C371">
        <v>1</v>
      </c>
      <c r="D371">
        <v>1</v>
      </c>
      <c r="E371">
        <v>31</v>
      </c>
      <c r="F371" t="s">
        <v>13</v>
      </c>
      <c r="G371">
        <v>0</v>
      </c>
      <c r="H371">
        <v>0</v>
      </c>
      <c r="I371" t="s">
        <v>138</v>
      </c>
      <c r="J371" t="s">
        <v>138</v>
      </c>
      <c r="K371">
        <v>135</v>
      </c>
      <c r="L371">
        <v>3</v>
      </c>
      <c r="M371" s="10">
        <v>43090.171018518522</v>
      </c>
      <c r="N371" s="10">
        <v>43090.174409722225</v>
      </c>
      <c r="O371" s="10">
        <v>43090.171006944445</v>
      </c>
      <c r="P371" s="10">
        <v>43090.174409722225</v>
      </c>
      <c r="Q371" s="10">
        <v>43090.180266203701</v>
      </c>
      <c r="R371" s="10">
        <v>43090.18550925926</v>
      </c>
      <c r="S371" s="10">
        <v>43090.193020833336</v>
      </c>
      <c r="V371" s="10">
        <v>43090.199189814812</v>
      </c>
      <c r="W371">
        <v>16</v>
      </c>
      <c r="X371" t="s">
        <v>11</v>
      </c>
      <c r="Y371">
        <v>3</v>
      </c>
    </row>
    <row r="372" spans="1:25" x14ac:dyDescent="0.25">
      <c r="A372">
        <v>313857</v>
      </c>
      <c r="B372" s="10">
        <v>43090</v>
      </c>
      <c r="C372">
        <v>4</v>
      </c>
      <c r="D372">
        <v>4</v>
      </c>
      <c r="E372">
        <v>3</v>
      </c>
      <c r="F372" t="s">
        <v>17</v>
      </c>
      <c r="G372">
        <v>0</v>
      </c>
      <c r="H372">
        <v>0</v>
      </c>
      <c r="I372" t="s">
        <v>426</v>
      </c>
      <c r="J372" t="s">
        <v>138</v>
      </c>
      <c r="K372">
        <v>141</v>
      </c>
      <c r="L372">
        <v>6</v>
      </c>
      <c r="M372" s="10">
        <v>43090.272106481483</v>
      </c>
      <c r="N372" s="10">
        <v>43090.273460648146</v>
      </c>
      <c r="O372" s="10">
        <v>43090.272094907406</v>
      </c>
      <c r="P372" s="10">
        <v>43090.292210648149</v>
      </c>
      <c r="Q372" s="10">
        <v>43090.292222222219</v>
      </c>
      <c r="V372" s="10">
        <v>43090.324907407405</v>
      </c>
      <c r="W372">
        <v>13</v>
      </c>
      <c r="X372" t="s">
        <v>11</v>
      </c>
      <c r="Y372">
        <v>0</v>
      </c>
    </row>
    <row r="373" spans="1:25" x14ac:dyDescent="0.25">
      <c r="A373">
        <v>313858</v>
      </c>
      <c r="B373" s="10">
        <v>43090</v>
      </c>
      <c r="C373">
        <v>1</v>
      </c>
      <c r="D373">
        <v>1</v>
      </c>
      <c r="E373">
        <v>51</v>
      </c>
      <c r="F373" t="s">
        <v>10</v>
      </c>
      <c r="G373">
        <v>0</v>
      </c>
      <c r="H373">
        <v>0</v>
      </c>
      <c r="I373" t="s">
        <v>427</v>
      </c>
      <c r="J373" t="s">
        <v>138</v>
      </c>
      <c r="K373">
        <v>137</v>
      </c>
      <c r="L373">
        <v>5</v>
      </c>
      <c r="M373" s="10">
        <v>43090.279826388891</v>
      </c>
      <c r="N373" s="10">
        <v>43090.296817129631</v>
      </c>
      <c r="O373" s="10">
        <v>43090.279814814814</v>
      </c>
      <c r="P373" s="10">
        <v>43090.296909722223</v>
      </c>
      <c r="Q373" s="10">
        <v>43090.309027777781</v>
      </c>
      <c r="R373" s="10">
        <v>43090.309166666666</v>
      </c>
      <c r="V373" s="10">
        <v>43090.320740740739</v>
      </c>
      <c r="W373">
        <v>25</v>
      </c>
      <c r="X373" t="s">
        <v>11</v>
      </c>
      <c r="Y373">
        <v>2</v>
      </c>
    </row>
    <row r="374" spans="1:25" x14ac:dyDescent="0.25">
      <c r="A374">
        <v>313859</v>
      </c>
      <c r="B374" s="10">
        <v>43090</v>
      </c>
      <c r="C374">
        <v>1</v>
      </c>
      <c r="D374">
        <v>1</v>
      </c>
      <c r="E374">
        <v>51</v>
      </c>
      <c r="F374" t="s">
        <v>10</v>
      </c>
      <c r="G374">
        <v>0</v>
      </c>
      <c r="H374">
        <v>0</v>
      </c>
      <c r="I374" t="s">
        <v>428</v>
      </c>
      <c r="J374" t="s">
        <v>138</v>
      </c>
      <c r="K374">
        <v>157</v>
      </c>
      <c r="L374">
        <v>10</v>
      </c>
      <c r="M374" s="10">
        <v>43090.317800925928</v>
      </c>
      <c r="N374" s="10">
        <v>43090.337268518517</v>
      </c>
      <c r="O374" s="10">
        <v>43090.317789351851</v>
      </c>
      <c r="P374" s="10">
        <v>43090.340300925927</v>
      </c>
      <c r="Q374" s="10">
        <v>43090.348043981481</v>
      </c>
      <c r="V374" s="10">
        <v>43090.349618055552</v>
      </c>
      <c r="W374">
        <v>1</v>
      </c>
      <c r="X374" t="s">
        <v>11</v>
      </c>
      <c r="Y374">
        <v>0</v>
      </c>
    </row>
    <row r="375" spans="1:25" x14ac:dyDescent="0.25">
      <c r="A375">
        <v>313860</v>
      </c>
      <c r="B375" s="10">
        <v>43090</v>
      </c>
      <c r="C375">
        <v>2</v>
      </c>
      <c r="D375">
        <v>2</v>
      </c>
      <c r="E375">
        <v>6</v>
      </c>
      <c r="F375" t="s">
        <v>75</v>
      </c>
      <c r="G375">
        <v>0</v>
      </c>
      <c r="H375">
        <v>0</v>
      </c>
      <c r="I375" t="s">
        <v>138</v>
      </c>
      <c r="J375" t="s">
        <v>138</v>
      </c>
      <c r="K375">
        <v>139</v>
      </c>
      <c r="L375">
        <v>1</v>
      </c>
      <c r="M375" s="10">
        <v>43090.326249999998</v>
      </c>
      <c r="N375" s="10">
        <v>43090.326388888891</v>
      </c>
      <c r="O375" s="10">
        <v>43090.326099537036</v>
      </c>
      <c r="P375" s="10">
        <v>43090.32640046296</v>
      </c>
      <c r="Q375" s="10">
        <v>43090.333877314813</v>
      </c>
      <c r="R375" s="10">
        <v>43090.336018518516</v>
      </c>
      <c r="V375" s="10">
        <v>43090.35769675926</v>
      </c>
      <c r="W375">
        <v>60</v>
      </c>
      <c r="X375" t="s">
        <v>11</v>
      </c>
      <c r="Y375">
        <v>3</v>
      </c>
    </row>
    <row r="376" spans="1:25" x14ac:dyDescent="0.25">
      <c r="A376">
        <v>313861</v>
      </c>
      <c r="B376" s="10">
        <v>43090</v>
      </c>
      <c r="C376">
        <v>1</v>
      </c>
      <c r="D376">
        <v>1</v>
      </c>
      <c r="E376">
        <v>16</v>
      </c>
      <c r="F376" t="s">
        <v>8</v>
      </c>
      <c r="G376">
        <v>0</v>
      </c>
      <c r="H376">
        <v>0</v>
      </c>
      <c r="I376" t="s">
        <v>429</v>
      </c>
      <c r="J376" t="s">
        <v>138</v>
      </c>
      <c r="K376">
        <v>143</v>
      </c>
      <c r="L376">
        <v>20</v>
      </c>
      <c r="M376" s="10">
        <v>43090.336516203701</v>
      </c>
      <c r="N376" s="10">
        <v>43090.337534722225</v>
      </c>
      <c r="O376" s="10">
        <v>43090.336516203701</v>
      </c>
      <c r="P376" s="10">
        <v>43090.338819444441</v>
      </c>
      <c r="Q376" s="10">
        <v>43090.340914351851</v>
      </c>
      <c r="V376" s="10">
        <v>43090.364722222221</v>
      </c>
      <c r="W376">
        <v>28</v>
      </c>
      <c r="X376" t="s">
        <v>11</v>
      </c>
      <c r="Y376">
        <v>0</v>
      </c>
    </row>
    <row r="377" spans="1:25" x14ac:dyDescent="0.25">
      <c r="A377">
        <v>313862</v>
      </c>
      <c r="B377" s="10">
        <v>43090</v>
      </c>
      <c r="C377">
        <v>1</v>
      </c>
      <c r="D377">
        <v>1</v>
      </c>
      <c r="E377">
        <v>51</v>
      </c>
      <c r="F377" t="s">
        <v>10</v>
      </c>
      <c r="G377">
        <v>0</v>
      </c>
      <c r="H377">
        <v>0</v>
      </c>
      <c r="I377" t="s">
        <v>430</v>
      </c>
      <c r="J377" t="s">
        <v>138</v>
      </c>
      <c r="K377">
        <v>156</v>
      </c>
      <c r="L377">
        <v>9</v>
      </c>
      <c r="M377" s="10">
        <v>43090.349178240744</v>
      </c>
      <c r="N377" s="10">
        <v>43090.349756944444</v>
      </c>
      <c r="O377" s="10">
        <v>43090.349178240744</v>
      </c>
      <c r="P377" s="10">
        <v>43090.357048611113</v>
      </c>
      <c r="Q377" s="10">
        <v>43090.357060185182</v>
      </c>
      <c r="V377" s="10">
        <v>43090.383668981478</v>
      </c>
      <c r="W377">
        <v>53</v>
      </c>
      <c r="X377" t="s">
        <v>18</v>
      </c>
      <c r="Y377">
        <v>0</v>
      </c>
    </row>
    <row r="378" spans="1:25" x14ac:dyDescent="0.25">
      <c r="A378">
        <v>313863</v>
      </c>
      <c r="B378" s="10">
        <v>43090</v>
      </c>
      <c r="C378">
        <v>4</v>
      </c>
      <c r="D378">
        <v>4</v>
      </c>
      <c r="E378">
        <v>5</v>
      </c>
      <c r="F378" t="s">
        <v>76</v>
      </c>
      <c r="G378">
        <v>0</v>
      </c>
      <c r="H378">
        <v>0</v>
      </c>
      <c r="I378" t="s">
        <v>431</v>
      </c>
      <c r="J378" t="s">
        <v>432</v>
      </c>
      <c r="K378">
        <v>136</v>
      </c>
      <c r="L378">
        <v>5</v>
      </c>
      <c r="M378" s="10">
        <v>43090.363912037035</v>
      </c>
      <c r="N378" s="10">
        <v>43090.371331018519</v>
      </c>
      <c r="O378" s="10">
        <v>43090.363900462966</v>
      </c>
      <c r="V378" s="10">
        <v>43090.376446759263</v>
      </c>
      <c r="W378">
        <v>0</v>
      </c>
      <c r="Y378">
        <v>0</v>
      </c>
    </row>
    <row r="379" spans="1:25" x14ac:dyDescent="0.25">
      <c r="A379">
        <v>313864</v>
      </c>
      <c r="B379" s="10">
        <v>43090</v>
      </c>
      <c r="C379">
        <v>2</v>
      </c>
      <c r="D379">
        <v>2</v>
      </c>
      <c r="E379">
        <v>11</v>
      </c>
      <c r="F379" t="s">
        <v>63</v>
      </c>
      <c r="G379">
        <v>0</v>
      </c>
      <c r="H379">
        <v>0</v>
      </c>
      <c r="I379" t="s">
        <v>433</v>
      </c>
      <c r="J379" t="s">
        <v>138</v>
      </c>
      <c r="M379" s="10">
        <v>43090.371215277781</v>
      </c>
      <c r="O379" s="10">
        <v>43090.371203703704</v>
      </c>
      <c r="V379" s="10">
        <v>43090.37605324074</v>
      </c>
      <c r="W379">
        <v>0</v>
      </c>
      <c r="Y379">
        <v>0</v>
      </c>
    </row>
    <row r="380" spans="1:25" x14ac:dyDescent="0.25">
      <c r="A380">
        <v>313865</v>
      </c>
      <c r="B380" s="10">
        <v>43090</v>
      </c>
      <c r="C380">
        <v>2</v>
      </c>
      <c r="D380">
        <v>2</v>
      </c>
      <c r="E380">
        <v>11</v>
      </c>
      <c r="F380" t="s">
        <v>63</v>
      </c>
      <c r="H380">
        <v>0</v>
      </c>
      <c r="K380">
        <v>136</v>
      </c>
      <c r="L380">
        <v>5</v>
      </c>
      <c r="M380" s="10">
        <v>43090.375868055555</v>
      </c>
      <c r="N380" s="10">
        <v>43090.376087962963</v>
      </c>
      <c r="O380" s="10">
        <v>43090.375868055555</v>
      </c>
      <c r="P380" s="10">
        <v>43090.376157407409</v>
      </c>
      <c r="Q380" s="10">
        <v>43090.379791666666</v>
      </c>
      <c r="R380" s="10">
        <v>43090.38821759259</v>
      </c>
      <c r="S380" s="10">
        <v>43090.399062500001</v>
      </c>
      <c r="V380" s="10">
        <v>43090.408842592595</v>
      </c>
      <c r="W380">
        <v>31</v>
      </c>
      <c r="X380" t="s">
        <v>11</v>
      </c>
      <c r="Y380">
        <v>3</v>
      </c>
    </row>
    <row r="381" spans="1:25" x14ac:dyDescent="0.25">
      <c r="A381">
        <v>313866</v>
      </c>
      <c r="B381" s="10">
        <v>43090</v>
      </c>
      <c r="C381">
        <v>4</v>
      </c>
      <c r="D381">
        <v>4</v>
      </c>
      <c r="E381">
        <v>5</v>
      </c>
      <c r="F381" t="s">
        <v>76</v>
      </c>
      <c r="H381">
        <v>0</v>
      </c>
      <c r="I381" t="s">
        <v>431</v>
      </c>
      <c r="J381" t="s">
        <v>434</v>
      </c>
      <c r="K381">
        <v>151</v>
      </c>
      <c r="L381">
        <v>16</v>
      </c>
      <c r="M381" s="10">
        <v>43090.376203703701</v>
      </c>
      <c r="N381" s="10">
        <v>43090.499340277776</v>
      </c>
      <c r="O381" s="10">
        <v>43090.376203703701</v>
      </c>
      <c r="P381" s="10">
        <v>43090.77684027778</v>
      </c>
      <c r="V381" s="10">
        <v>43090.779895833337</v>
      </c>
      <c r="W381">
        <v>1</v>
      </c>
      <c r="X381" t="s">
        <v>18</v>
      </c>
      <c r="Y381">
        <v>0</v>
      </c>
    </row>
    <row r="382" spans="1:25" x14ac:dyDescent="0.25">
      <c r="A382">
        <v>313867</v>
      </c>
      <c r="B382" s="10">
        <v>43090</v>
      </c>
      <c r="C382">
        <v>1</v>
      </c>
      <c r="D382">
        <v>1</v>
      </c>
      <c r="E382">
        <v>7</v>
      </c>
      <c r="F382" t="s">
        <v>28</v>
      </c>
      <c r="G382">
        <v>0</v>
      </c>
      <c r="H382">
        <v>0</v>
      </c>
      <c r="I382" t="s">
        <v>435</v>
      </c>
      <c r="J382" t="s">
        <v>138</v>
      </c>
      <c r="K382">
        <v>146</v>
      </c>
      <c r="L382">
        <v>18</v>
      </c>
      <c r="M382" s="10">
        <v>43090.37872685185</v>
      </c>
      <c r="N382" s="10">
        <v>43090.379745370374</v>
      </c>
      <c r="O382" s="10">
        <v>43090.37872685185</v>
      </c>
      <c r="P382" s="10">
        <v>43090.382974537039</v>
      </c>
      <c r="Q382" s="10">
        <v>43090.391250000001</v>
      </c>
      <c r="V382" s="10">
        <v>43090.391701388886</v>
      </c>
      <c r="W382">
        <v>1</v>
      </c>
      <c r="X382" t="s">
        <v>11</v>
      </c>
      <c r="Y382">
        <v>0</v>
      </c>
    </row>
    <row r="383" spans="1:25" x14ac:dyDescent="0.25">
      <c r="A383">
        <v>313868</v>
      </c>
      <c r="B383" s="10">
        <v>43090</v>
      </c>
      <c r="C383">
        <v>4</v>
      </c>
      <c r="D383">
        <v>4</v>
      </c>
      <c r="E383">
        <v>3</v>
      </c>
      <c r="F383" t="s">
        <v>17</v>
      </c>
      <c r="G383">
        <v>0</v>
      </c>
      <c r="H383">
        <v>0</v>
      </c>
      <c r="I383" t="s">
        <v>436</v>
      </c>
      <c r="J383" t="s">
        <v>437</v>
      </c>
      <c r="K383">
        <v>135</v>
      </c>
      <c r="L383">
        <v>3</v>
      </c>
      <c r="M383" s="10">
        <v>43090.40185185185</v>
      </c>
      <c r="N383" s="10">
        <v>43090.402291666665</v>
      </c>
      <c r="O383" s="10">
        <v>43090.401724537034</v>
      </c>
      <c r="P383" s="10">
        <v>43090.404490740744</v>
      </c>
      <c r="Q383" s="10">
        <v>43090.411574074074</v>
      </c>
      <c r="R383" s="10">
        <v>43090.414004629631</v>
      </c>
      <c r="V383" s="10">
        <v>43090.439282407409</v>
      </c>
      <c r="W383">
        <v>29</v>
      </c>
      <c r="X383" t="s">
        <v>18</v>
      </c>
      <c r="Y383">
        <v>3</v>
      </c>
    </row>
    <row r="384" spans="1:25" x14ac:dyDescent="0.25">
      <c r="A384">
        <v>313869</v>
      </c>
      <c r="B384" s="10">
        <v>43090</v>
      </c>
      <c r="C384">
        <v>1</v>
      </c>
      <c r="D384">
        <v>1</v>
      </c>
      <c r="E384">
        <v>51</v>
      </c>
      <c r="F384" t="s">
        <v>10</v>
      </c>
      <c r="G384">
        <v>0</v>
      </c>
      <c r="H384">
        <v>0</v>
      </c>
      <c r="I384" t="s">
        <v>438</v>
      </c>
      <c r="J384" t="s">
        <v>138</v>
      </c>
      <c r="K384">
        <v>141</v>
      </c>
      <c r="L384">
        <v>6</v>
      </c>
      <c r="M384" s="10">
        <v>43090.412615740737</v>
      </c>
      <c r="N384" s="10">
        <v>43090.413229166668</v>
      </c>
      <c r="O384" s="10">
        <v>43090.412604166668</v>
      </c>
      <c r="P384" s="10">
        <v>43090.413773148146</v>
      </c>
      <c r="Q384" s="10">
        <v>43090.416319444441</v>
      </c>
      <c r="R384" s="10">
        <v>43090.434432870374</v>
      </c>
      <c r="S384" s="10">
        <v>43090.442743055559</v>
      </c>
      <c r="V384" s="10">
        <v>43090.459421296298</v>
      </c>
      <c r="W384">
        <v>66</v>
      </c>
      <c r="X384" t="s">
        <v>11</v>
      </c>
      <c r="Y384">
        <v>1002</v>
      </c>
    </row>
    <row r="385" spans="1:25" x14ac:dyDescent="0.25">
      <c r="A385">
        <v>313870</v>
      </c>
      <c r="B385" s="10">
        <v>43090</v>
      </c>
      <c r="C385">
        <v>3</v>
      </c>
      <c r="D385">
        <v>3</v>
      </c>
      <c r="E385">
        <v>47</v>
      </c>
      <c r="F385" t="s">
        <v>53</v>
      </c>
      <c r="G385">
        <v>1</v>
      </c>
      <c r="H385">
        <v>0</v>
      </c>
      <c r="I385" t="s">
        <v>138</v>
      </c>
      <c r="J385" t="s">
        <v>138</v>
      </c>
      <c r="K385">
        <v>138</v>
      </c>
      <c r="L385">
        <v>6</v>
      </c>
      <c r="M385" s="10">
        <v>43090.41269675926</v>
      </c>
      <c r="N385" s="10">
        <v>43090.412789351853</v>
      </c>
      <c r="O385" s="10">
        <v>43090.412685185183</v>
      </c>
      <c r="P385" s="10">
        <v>43090.412800925929</v>
      </c>
      <c r="Q385" s="10">
        <v>43090.485000000001</v>
      </c>
      <c r="V385" s="10">
        <v>43090.485115740739</v>
      </c>
      <c r="W385">
        <v>0</v>
      </c>
      <c r="Y385">
        <v>0</v>
      </c>
    </row>
    <row r="386" spans="1:25" x14ac:dyDescent="0.25">
      <c r="A386">
        <v>313871</v>
      </c>
      <c r="B386" s="10">
        <v>43090</v>
      </c>
      <c r="C386">
        <v>4</v>
      </c>
      <c r="D386">
        <v>4</v>
      </c>
      <c r="E386">
        <v>7</v>
      </c>
      <c r="F386" t="s">
        <v>72</v>
      </c>
      <c r="G386">
        <v>0</v>
      </c>
      <c r="H386">
        <v>0</v>
      </c>
      <c r="I386" t="s">
        <v>439</v>
      </c>
      <c r="J386" t="s">
        <v>440</v>
      </c>
      <c r="M386" s="10">
        <v>43090.418749999997</v>
      </c>
      <c r="O386" s="10">
        <v>43090.418738425928</v>
      </c>
      <c r="V386" s="10">
        <v>43090.48945601852</v>
      </c>
      <c r="W386">
        <v>20</v>
      </c>
      <c r="X386" t="s">
        <v>11</v>
      </c>
      <c r="Y386">
        <v>0</v>
      </c>
    </row>
    <row r="387" spans="1:25" x14ac:dyDescent="0.25">
      <c r="A387">
        <v>313872</v>
      </c>
      <c r="B387" s="10">
        <v>43090</v>
      </c>
      <c r="C387">
        <v>1</v>
      </c>
      <c r="D387">
        <v>1</v>
      </c>
      <c r="E387">
        <v>16</v>
      </c>
      <c r="F387" t="s">
        <v>8</v>
      </c>
      <c r="G387">
        <v>1</v>
      </c>
      <c r="H387">
        <v>0</v>
      </c>
      <c r="I387" t="s">
        <v>138</v>
      </c>
      <c r="J387" t="s">
        <v>138</v>
      </c>
      <c r="K387">
        <v>146</v>
      </c>
      <c r="L387">
        <v>18</v>
      </c>
      <c r="M387" s="10">
        <v>43090.425034722219</v>
      </c>
      <c r="N387" s="10">
        <v>43090.425173611111</v>
      </c>
      <c r="O387" s="10">
        <v>43090.425034722219</v>
      </c>
      <c r="P387" s="10">
        <v>43090.427986111114</v>
      </c>
      <c r="Q387" s="10">
        <v>43090.433194444442</v>
      </c>
      <c r="R387" s="10">
        <v>43090.445636574077</v>
      </c>
      <c r="V387" s="10">
        <v>43090.46025462963</v>
      </c>
      <c r="W387">
        <v>59</v>
      </c>
      <c r="X387" t="s">
        <v>11</v>
      </c>
      <c r="Y387">
        <v>18</v>
      </c>
    </row>
    <row r="388" spans="1:25" x14ac:dyDescent="0.25">
      <c r="A388">
        <v>313873</v>
      </c>
      <c r="B388" s="10">
        <v>43090</v>
      </c>
      <c r="C388">
        <v>1</v>
      </c>
      <c r="D388">
        <v>1</v>
      </c>
      <c r="E388">
        <v>52</v>
      </c>
      <c r="F388" t="s">
        <v>43</v>
      </c>
      <c r="G388">
        <v>0</v>
      </c>
      <c r="H388">
        <v>0</v>
      </c>
      <c r="I388" t="s">
        <v>441</v>
      </c>
      <c r="J388" t="s">
        <v>138</v>
      </c>
      <c r="K388">
        <v>157</v>
      </c>
      <c r="L388">
        <v>10</v>
      </c>
      <c r="M388" s="10">
        <v>43090.42633101852</v>
      </c>
      <c r="N388" s="10">
        <v>43090.427476851852</v>
      </c>
      <c r="O388" s="10">
        <v>43090.426319444443</v>
      </c>
      <c r="P388" s="10">
        <v>43090.429849537039</v>
      </c>
      <c r="Q388" s="10">
        <v>43090.433125000003</v>
      </c>
      <c r="V388" s="10">
        <v>43090.433993055558</v>
      </c>
      <c r="W388">
        <v>1</v>
      </c>
      <c r="X388" t="s">
        <v>11</v>
      </c>
      <c r="Y388">
        <v>0</v>
      </c>
    </row>
    <row r="389" spans="1:25" x14ac:dyDescent="0.25">
      <c r="A389">
        <v>313874</v>
      </c>
      <c r="B389" s="10">
        <v>43090</v>
      </c>
      <c r="C389">
        <v>3</v>
      </c>
      <c r="D389">
        <v>3</v>
      </c>
      <c r="E389">
        <v>48</v>
      </c>
      <c r="F389" t="s">
        <v>54</v>
      </c>
      <c r="G389">
        <v>1</v>
      </c>
      <c r="H389">
        <v>0</v>
      </c>
      <c r="I389" t="s">
        <v>442</v>
      </c>
      <c r="J389" t="s">
        <v>138</v>
      </c>
      <c r="K389">
        <v>25</v>
      </c>
      <c r="L389">
        <v>8</v>
      </c>
      <c r="M389" s="10">
        <v>43090.427349537036</v>
      </c>
      <c r="N389" s="10">
        <v>43090.427847222221</v>
      </c>
      <c r="O389" s="10">
        <v>43090.427349537036</v>
      </c>
      <c r="P389" s="10">
        <v>43090.427847222221</v>
      </c>
      <c r="Q389" s="10">
        <v>43090.427858796298</v>
      </c>
      <c r="V389" s="10">
        <v>43090.499282407407</v>
      </c>
      <c r="W389">
        <v>0</v>
      </c>
      <c r="Y389">
        <v>0</v>
      </c>
    </row>
    <row r="390" spans="1:25" x14ac:dyDescent="0.25">
      <c r="A390">
        <v>313875</v>
      </c>
      <c r="B390" s="10">
        <v>43090</v>
      </c>
      <c r="C390">
        <v>1</v>
      </c>
      <c r="D390">
        <v>1</v>
      </c>
      <c r="E390">
        <v>12</v>
      </c>
      <c r="F390" t="s">
        <v>40</v>
      </c>
      <c r="G390">
        <v>0</v>
      </c>
      <c r="H390">
        <v>0</v>
      </c>
      <c r="I390" t="s">
        <v>443</v>
      </c>
      <c r="J390" t="s">
        <v>138</v>
      </c>
      <c r="K390">
        <v>139</v>
      </c>
      <c r="L390">
        <v>1</v>
      </c>
      <c r="M390" s="10">
        <v>43090.430185185185</v>
      </c>
      <c r="N390" s="10">
        <v>43090.430381944447</v>
      </c>
      <c r="O390" s="10">
        <v>43090.430173611108</v>
      </c>
      <c r="P390" s="10">
        <v>43090.434479166666</v>
      </c>
      <c r="Q390" s="10">
        <v>43090.441759259258</v>
      </c>
      <c r="R390" s="10">
        <v>43090.453217592592</v>
      </c>
      <c r="S390" s="10">
        <v>43090.460312499999</v>
      </c>
      <c r="V390" s="10">
        <v>43090.464837962965</v>
      </c>
      <c r="W390">
        <v>38</v>
      </c>
      <c r="X390" t="s">
        <v>18</v>
      </c>
      <c r="Y390">
        <v>3</v>
      </c>
    </row>
    <row r="391" spans="1:25" x14ac:dyDescent="0.25">
      <c r="A391">
        <v>313876</v>
      </c>
      <c r="B391" s="10">
        <v>43090</v>
      </c>
      <c r="C391">
        <v>1</v>
      </c>
      <c r="D391">
        <v>1</v>
      </c>
      <c r="E391">
        <v>51</v>
      </c>
      <c r="F391" t="s">
        <v>10</v>
      </c>
      <c r="G391">
        <v>0</v>
      </c>
      <c r="H391">
        <v>0</v>
      </c>
      <c r="I391" t="s">
        <v>444</v>
      </c>
      <c r="J391" t="s">
        <v>138</v>
      </c>
      <c r="K391">
        <v>137</v>
      </c>
      <c r="L391">
        <v>5</v>
      </c>
      <c r="M391" s="10">
        <v>43090.435543981483</v>
      </c>
      <c r="N391" s="10">
        <v>43090.436111111114</v>
      </c>
      <c r="O391" s="10">
        <v>43090.435543981483</v>
      </c>
      <c r="P391" s="10">
        <v>43090.436967592592</v>
      </c>
      <c r="Q391" s="10">
        <v>43090.446516203701</v>
      </c>
      <c r="V391" s="10">
        <v>43090.452962962961</v>
      </c>
      <c r="W391">
        <v>66</v>
      </c>
      <c r="X391" t="s">
        <v>11</v>
      </c>
      <c r="Y391">
        <v>0</v>
      </c>
    </row>
    <row r="392" spans="1:25" x14ac:dyDescent="0.25">
      <c r="A392">
        <v>313877</v>
      </c>
      <c r="B392" s="10">
        <v>43090</v>
      </c>
      <c r="C392">
        <v>3</v>
      </c>
      <c r="D392">
        <v>3</v>
      </c>
      <c r="E392">
        <v>47</v>
      </c>
      <c r="F392" t="s">
        <v>53</v>
      </c>
      <c r="G392">
        <v>1</v>
      </c>
      <c r="H392">
        <v>0</v>
      </c>
      <c r="I392" t="s">
        <v>138</v>
      </c>
      <c r="J392" t="s">
        <v>138</v>
      </c>
      <c r="K392">
        <v>135</v>
      </c>
      <c r="L392">
        <v>3</v>
      </c>
      <c r="M392" s="10">
        <v>43090.44</v>
      </c>
      <c r="N392" s="10">
        <v>43090.440081018518</v>
      </c>
      <c r="O392" s="10">
        <v>43090.44</v>
      </c>
      <c r="P392" s="10">
        <v>43090.440081018518</v>
      </c>
      <c r="V392" s="10">
        <v>43090.493298611109</v>
      </c>
      <c r="W392">
        <v>0</v>
      </c>
      <c r="Y392">
        <v>0</v>
      </c>
    </row>
    <row r="393" spans="1:25" x14ac:dyDescent="0.25">
      <c r="A393">
        <v>313878</v>
      </c>
      <c r="B393" s="10">
        <v>43090</v>
      </c>
      <c r="C393">
        <v>1</v>
      </c>
      <c r="D393">
        <v>1</v>
      </c>
      <c r="E393">
        <v>51</v>
      </c>
      <c r="F393" t="s">
        <v>10</v>
      </c>
      <c r="G393">
        <v>0</v>
      </c>
      <c r="H393">
        <v>0</v>
      </c>
      <c r="I393" t="s">
        <v>138</v>
      </c>
      <c r="J393" t="s">
        <v>138</v>
      </c>
      <c r="K393">
        <v>137</v>
      </c>
      <c r="L393">
        <v>5</v>
      </c>
      <c r="M393" s="10">
        <v>43090.456516203703</v>
      </c>
      <c r="N393" s="10">
        <v>43090.457442129627</v>
      </c>
      <c r="O393" s="10">
        <v>43090.456516203703</v>
      </c>
      <c r="P393" s="10">
        <v>43090.457442129627</v>
      </c>
      <c r="Q393" s="10">
        <v>43090.457453703704</v>
      </c>
      <c r="R393" s="10">
        <v>43090.457557870373</v>
      </c>
      <c r="S393" s="10">
        <v>43090.476354166669</v>
      </c>
      <c r="V393" s="10">
        <v>43090.49009259259</v>
      </c>
      <c r="W393">
        <v>48</v>
      </c>
      <c r="X393" t="s">
        <v>11</v>
      </c>
      <c r="Y393">
        <v>15</v>
      </c>
    </row>
    <row r="394" spans="1:25" x14ac:dyDescent="0.25">
      <c r="A394">
        <v>313879</v>
      </c>
      <c r="B394" s="10">
        <v>43090</v>
      </c>
      <c r="C394">
        <v>2</v>
      </c>
      <c r="D394">
        <v>2</v>
      </c>
      <c r="E394">
        <v>9</v>
      </c>
      <c r="F394" t="s">
        <v>60</v>
      </c>
      <c r="G394">
        <v>0</v>
      </c>
      <c r="H394">
        <v>0</v>
      </c>
      <c r="I394" t="s">
        <v>445</v>
      </c>
      <c r="K394">
        <v>140</v>
      </c>
      <c r="L394">
        <v>16</v>
      </c>
      <c r="M394" s="10">
        <v>43090.460127314815</v>
      </c>
      <c r="N394" s="10">
        <v>43090.460520833331</v>
      </c>
      <c r="O394" s="10">
        <v>43090.460127314815</v>
      </c>
      <c r="P394" s="10">
        <v>43090.469421296293</v>
      </c>
      <c r="Q394" s="10">
        <v>43090.46943287037</v>
      </c>
      <c r="V394" s="10">
        <v>43090.470416666663</v>
      </c>
      <c r="W394">
        <v>1</v>
      </c>
      <c r="X394" t="s">
        <v>11</v>
      </c>
      <c r="Y394">
        <v>0</v>
      </c>
    </row>
    <row r="395" spans="1:25" x14ac:dyDescent="0.25">
      <c r="A395">
        <v>313880</v>
      </c>
      <c r="B395" s="10">
        <v>43090</v>
      </c>
      <c r="C395">
        <v>1</v>
      </c>
      <c r="D395">
        <v>1</v>
      </c>
      <c r="E395">
        <v>7</v>
      </c>
      <c r="F395" t="s">
        <v>28</v>
      </c>
      <c r="G395">
        <v>0</v>
      </c>
      <c r="H395">
        <v>0</v>
      </c>
      <c r="I395" t="s">
        <v>138</v>
      </c>
      <c r="J395" t="s">
        <v>138</v>
      </c>
      <c r="K395">
        <v>156</v>
      </c>
      <c r="L395">
        <v>9</v>
      </c>
      <c r="M395" s="10">
        <v>43090.463680555556</v>
      </c>
      <c r="N395" s="10">
        <v>43090.464317129627</v>
      </c>
      <c r="O395" s="10">
        <v>43090.463680555556</v>
      </c>
      <c r="P395" s="10">
        <v>43090.469247685185</v>
      </c>
      <c r="Q395" s="10">
        <v>43090.477013888885</v>
      </c>
      <c r="R395" s="10">
        <v>43090.477060185185</v>
      </c>
      <c r="S395" s="10">
        <v>43090.481678240743</v>
      </c>
      <c r="V395" s="10">
        <v>43090.493009259262</v>
      </c>
      <c r="W395">
        <v>43</v>
      </c>
      <c r="X395" t="s">
        <v>11</v>
      </c>
      <c r="Y395">
        <v>54</v>
      </c>
    </row>
    <row r="396" spans="1:25" x14ac:dyDescent="0.25">
      <c r="A396">
        <v>313881</v>
      </c>
      <c r="B396" s="10">
        <v>43090</v>
      </c>
      <c r="C396">
        <v>1</v>
      </c>
      <c r="D396">
        <v>1</v>
      </c>
      <c r="E396">
        <v>51</v>
      </c>
      <c r="F396" t="s">
        <v>10</v>
      </c>
      <c r="G396">
        <v>1</v>
      </c>
      <c r="H396">
        <v>0</v>
      </c>
      <c r="I396" t="s">
        <v>446</v>
      </c>
      <c r="J396" t="s">
        <v>264</v>
      </c>
      <c r="K396">
        <v>158</v>
      </c>
      <c r="L396">
        <v>11</v>
      </c>
      <c r="M396" s="10">
        <v>43090.467835648145</v>
      </c>
      <c r="N396" s="10">
        <v>43090.468368055554</v>
      </c>
      <c r="O396" s="10">
        <v>43090.467824074076</v>
      </c>
      <c r="P396" s="10">
        <v>43090.469386574077</v>
      </c>
      <c r="Q396" s="10">
        <v>43090.475393518522</v>
      </c>
      <c r="V396" s="10">
        <v>43090.476076388892</v>
      </c>
      <c r="W396">
        <v>1</v>
      </c>
      <c r="X396" t="s">
        <v>11</v>
      </c>
      <c r="Y396">
        <v>0</v>
      </c>
    </row>
    <row r="397" spans="1:25" x14ac:dyDescent="0.25">
      <c r="A397">
        <v>313882</v>
      </c>
      <c r="B397" s="10">
        <v>43090</v>
      </c>
      <c r="C397">
        <v>3</v>
      </c>
      <c r="D397">
        <v>3</v>
      </c>
      <c r="E397">
        <v>47</v>
      </c>
      <c r="F397" t="s">
        <v>53</v>
      </c>
      <c r="G397">
        <v>0</v>
      </c>
      <c r="H397">
        <v>0</v>
      </c>
      <c r="I397" t="s">
        <v>138</v>
      </c>
      <c r="J397" t="s">
        <v>138</v>
      </c>
      <c r="K397">
        <v>140</v>
      </c>
      <c r="L397">
        <v>16</v>
      </c>
      <c r="M397" s="10">
        <v>43090.471458333333</v>
      </c>
      <c r="N397" s="10">
        <v>43090.471562500003</v>
      </c>
      <c r="O397" s="10">
        <v>43090.471446759257</v>
      </c>
      <c r="P397" s="10">
        <v>43090.472395833334</v>
      </c>
      <c r="V397" s="10">
        <v>43090.491909722223</v>
      </c>
      <c r="W397">
        <v>0</v>
      </c>
      <c r="Y397">
        <v>0</v>
      </c>
    </row>
    <row r="398" spans="1:25" x14ac:dyDescent="0.25">
      <c r="A398">
        <v>313883</v>
      </c>
      <c r="B398" s="10">
        <v>43090</v>
      </c>
      <c r="C398">
        <v>1</v>
      </c>
      <c r="D398">
        <v>1</v>
      </c>
      <c r="E398">
        <v>16</v>
      </c>
      <c r="F398" t="s">
        <v>8</v>
      </c>
      <c r="G398">
        <v>0</v>
      </c>
      <c r="H398">
        <v>0</v>
      </c>
      <c r="I398" t="s">
        <v>138</v>
      </c>
      <c r="J398" t="s">
        <v>138</v>
      </c>
      <c r="K398">
        <v>158</v>
      </c>
      <c r="L398">
        <v>11</v>
      </c>
      <c r="M398" s="10">
        <v>43090.504988425928</v>
      </c>
      <c r="N398" s="10">
        <v>43090.50508101852</v>
      </c>
      <c r="O398" s="10">
        <v>43090.504988425928</v>
      </c>
      <c r="P398" s="10">
        <v>43090.505960648145</v>
      </c>
      <c r="Q398" s="10">
        <v>43090.510393518518</v>
      </c>
      <c r="R398" s="10">
        <v>43090.516273148147</v>
      </c>
      <c r="V398" s="10">
        <v>43090.537048611113</v>
      </c>
      <c r="W398">
        <v>56</v>
      </c>
      <c r="X398" t="s">
        <v>18</v>
      </c>
      <c r="Y398">
        <v>55</v>
      </c>
    </row>
    <row r="399" spans="1:25" x14ac:dyDescent="0.25">
      <c r="A399">
        <v>313884</v>
      </c>
      <c r="B399" s="10">
        <v>43090</v>
      </c>
      <c r="C399">
        <v>2</v>
      </c>
      <c r="D399">
        <v>2</v>
      </c>
      <c r="E399">
        <v>22</v>
      </c>
      <c r="F399" t="s">
        <v>34</v>
      </c>
      <c r="G399">
        <v>0</v>
      </c>
      <c r="H399">
        <v>0</v>
      </c>
      <c r="I399" t="s">
        <v>447</v>
      </c>
      <c r="J399" t="s">
        <v>138</v>
      </c>
      <c r="K399">
        <v>156</v>
      </c>
      <c r="L399">
        <v>9</v>
      </c>
      <c r="M399" s="10">
        <v>43090.511030092595</v>
      </c>
      <c r="N399" s="10">
        <v>43090.513599537036</v>
      </c>
      <c r="O399" s="10">
        <v>43090.510983796295</v>
      </c>
      <c r="P399" s="10">
        <v>43090.51462962963</v>
      </c>
      <c r="Q399" s="10">
        <v>43090.519780092596</v>
      </c>
      <c r="V399" s="10">
        <v>43090.528831018521</v>
      </c>
      <c r="W399">
        <v>64</v>
      </c>
      <c r="X399" t="s">
        <v>18</v>
      </c>
      <c r="Y399">
        <v>0</v>
      </c>
    </row>
    <row r="400" spans="1:25" x14ac:dyDescent="0.25">
      <c r="A400">
        <v>313885</v>
      </c>
      <c r="B400" s="10">
        <v>43090</v>
      </c>
      <c r="C400">
        <v>2</v>
      </c>
      <c r="D400">
        <v>2</v>
      </c>
      <c r="E400">
        <v>27</v>
      </c>
      <c r="F400" t="s">
        <v>32</v>
      </c>
      <c r="G400">
        <v>0</v>
      </c>
      <c r="H400">
        <v>0</v>
      </c>
      <c r="I400" t="s">
        <v>448</v>
      </c>
      <c r="J400" t="s">
        <v>138</v>
      </c>
      <c r="K400">
        <v>144</v>
      </c>
      <c r="L400">
        <v>16</v>
      </c>
      <c r="M400" s="10">
        <v>43090.511469907404</v>
      </c>
      <c r="N400" s="10">
        <v>43090.511597222219</v>
      </c>
      <c r="O400" s="10">
        <v>43090.511458333334</v>
      </c>
      <c r="P400" s="10">
        <v>43090.521550925929</v>
      </c>
      <c r="Q400" s="10">
        <v>43090.521550925929</v>
      </c>
      <c r="R400" s="10">
        <v>43090.529108796298</v>
      </c>
      <c r="V400" s="10">
        <v>43090.539525462962</v>
      </c>
      <c r="W400">
        <v>23</v>
      </c>
      <c r="X400" t="s">
        <v>18</v>
      </c>
      <c r="Y400">
        <v>82</v>
      </c>
    </row>
    <row r="401" spans="1:25" x14ac:dyDescent="0.25">
      <c r="A401">
        <v>313886</v>
      </c>
      <c r="B401" s="10">
        <v>43090</v>
      </c>
      <c r="C401">
        <v>4</v>
      </c>
      <c r="D401">
        <v>4</v>
      </c>
      <c r="E401">
        <v>3</v>
      </c>
      <c r="F401" t="s">
        <v>17</v>
      </c>
      <c r="G401">
        <v>0</v>
      </c>
      <c r="H401">
        <v>0</v>
      </c>
      <c r="I401" t="s">
        <v>449</v>
      </c>
      <c r="J401" t="s">
        <v>450</v>
      </c>
      <c r="K401">
        <v>25</v>
      </c>
      <c r="L401">
        <v>8</v>
      </c>
      <c r="M401" s="10">
        <v>43090.518703703703</v>
      </c>
      <c r="N401" s="10">
        <v>43090.531608796293</v>
      </c>
      <c r="O401" s="10">
        <v>43090.518692129626</v>
      </c>
      <c r="P401" s="10">
        <v>43090.564293981479</v>
      </c>
      <c r="Q401" s="10">
        <v>43090.564317129632</v>
      </c>
      <c r="V401" s="10">
        <v>43090.564629629633</v>
      </c>
      <c r="W401">
        <v>1</v>
      </c>
      <c r="X401" t="s">
        <v>11</v>
      </c>
      <c r="Y401">
        <v>0</v>
      </c>
    </row>
    <row r="402" spans="1:25" x14ac:dyDescent="0.25">
      <c r="A402">
        <v>313887</v>
      </c>
      <c r="B402" s="10">
        <v>43090</v>
      </c>
      <c r="C402">
        <v>4</v>
      </c>
      <c r="D402">
        <v>4</v>
      </c>
      <c r="E402">
        <v>3</v>
      </c>
      <c r="F402" t="s">
        <v>17</v>
      </c>
      <c r="G402">
        <v>0</v>
      </c>
      <c r="H402">
        <v>0</v>
      </c>
      <c r="I402" t="s">
        <v>451</v>
      </c>
    </row>
    <row r="403" spans="1:25" x14ac:dyDescent="0.25">
      <c r="A403" t="s">
        <v>452</v>
      </c>
      <c r="B403" t="s">
        <v>453</v>
      </c>
    </row>
    <row r="404" spans="1:25" x14ac:dyDescent="0.25">
      <c r="A404" t="s">
        <v>454</v>
      </c>
      <c r="B404">
        <v>157</v>
      </c>
      <c r="C404" s="10">
        <v>43090.533217592594</v>
      </c>
      <c r="D404" s="10">
        <v>43090.533506944441</v>
      </c>
      <c r="E404" s="10">
        <v>43090.533217592594</v>
      </c>
      <c r="F404" s="10">
        <v>43090.534884259258</v>
      </c>
      <c r="G404" s="10">
        <v>43090.542581018519</v>
      </c>
      <c r="H404" s="10">
        <v>43090.542615740742</v>
      </c>
      <c r="M404">
        <v>60</v>
      </c>
      <c r="N404" t="s">
        <v>11</v>
      </c>
      <c r="O404">
        <v>999999</v>
      </c>
      <c r="P404" t="s">
        <v>455</v>
      </c>
      <c r="Q404" t="s">
        <v>456</v>
      </c>
      <c r="R404">
        <v>0</v>
      </c>
      <c r="S404">
        <v>0</v>
      </c>
      <c r="T404" t="s">
        <v>138</v>
      </c>
      <c r="U404" t="s">
        <v>138</v>
      </c>
      <c r="V404" t="s">
        <v>138</v>
      </c>
      <c r="W404" t="s">
        <v>138</v>
      </c>
    </row>
    <row r="405" spans="1:25" x14ac:dyDescent="0.25">
      <c r="A405">
        <v>313888</v>
      </c>
      <c r="B405" s="10">
        <v>43090</v>
      </c>
      <c r="C405">
        <v>1</v>
      </c>
      <c r="D405">
        <v>1</v>
      </c>
      <c r="E405">
        <v>51</v>
      </c>
      <c r="F405" t="s">
        <v>10</v>
      </c>
      <c r="G405">
        <v>0</v>
      </c>
      <c r="H405">
        <v>0</v>
      </c>
      <c r="I405" t="s">
        <v>457</v>
      </c>
      <c r="K405">
        <v>136</v>
      </c>
      <c r="L405">
        <v>5</v>
      </c>
      <c r="M405" s="10">
        <v>43090.540266203701</v>
      </c>
      <c r="N405" s="10">
        <v>43090.540509259263</v>
      </c>
      <c r="O405" s="10">
        <v>43090.540266203701</v>
      </c>
      <c r="P405" s="10">
        <v>43090.564872685187</v>
      </c>
      <c r="Q405" s="10">
        <v>43090.564884259256</v>
      </c>
      <c r="V405" s="10">
        <v>43090.568611111114</v>
      </c>
      <c r="W405">
        <v>45</v>
      </c>
      <c r="X405" t="s">
        <v>18</v>
      </c>
      <c r="Y405">
        <v>0</v>
      </c>
    </row>
    <row r="406" spans="1:25" x14ac:dyDescent="0.25">
      <c r="A406">
        <v>313889</v>
      </c>
      <c r="B406" s="10">
        <v>43090</v>
      </c>
      <c r="C406">
        <v>2</v>
      </c>
      <c r="D406">
        <v>2</v>
      </c>
      <c r="E406">
        <v>22</v>
      </c>
      <c r="F406" t="s">
        <v>34</v>
      </c>
      <c r="G406">
        <v>0</v>
      </c>
      <c r="H406">
        <v>0</v>
      </c>
      <c r="I406" t="s">
        <v>458</v>
      </c>
      <c r="K406">
        <v>135</v>
      </c>
      <c r="L406">
        <v>3</v>
      </c>
      <c r="M406" s="10">
        <v>43090.545162037037</v>
      </c>
      <c r="N406" s="10">
        <v>43090.550196759257</v>
      </c>
      <c r="O406" s="10">
        <v>43090.54515046296</v>
      </c>
      <c r="P406" s="10">
        <v>43090.55773148148</v>
      </c>
      <c r="Q406" s="10">
        <v>43090.561319444445</v>
      </c>
      <c r="V406" s="10">
        <v>43090.561932870369</v>
      </c>
      <c r="W406">
        <v>1</v>
      </c>
      <c r="X406" t="s">
        <v>11</v>
      </c>
      <c r="Y406">
        <v>0</v>
      </c>
    </row>
    <row r="407" spans="1:25" x14ac:dyDescent="0.25">
      <c r="A407">
        <v>313890</v>
      </c>
      <c r="B407" s="10">
        <v>43090</v>
      </c>
      <c r="C407">
        <v>3</v>
      </c>
      <c r="D407">
        <v>3</v>
      </c>
      <c r="E407">
        <v>48</v>
      </c>
      <c r="F407" t="s">
        <v>54</v>
      </c>
      <c r="G407">
        <v>0</v>
      </c>
      <c r="H407">
        <v>0</v>
      </c>
      <c r="I407" t="s">
        <v>138</v>
      </c>
      <c r="J407" t="s">
        <v>138</v>
      </c>
      <c r="K407">
        <v>144</v>
      </c>
      <c r="L407">
        <v>16</v>
      </c>
      <c r="M407" s="10">
        <v>43090.557523148149</v>
      </c>
      <c r="N407" s="10">
        <v>43090.557581018518</v>
      </c>
      <c r="O407" s="10">
        <v>43090.557442129626</v>
      </c>
      <c r="P407" s="10">
        <v>43090.564699074072</v>
      </c>
      <c r="Q407" s="10">
        <v>43090.564710648148</v>
      </c>
      <c r="V407" s="10">
        <v>43090.596076388887</v>
      </c>
      <c r="W407">
        <v>0</v>
      </c>
      <c r="Y407">
        <v>0</v>
      </c>
    </row>
    <row r="408" spans="1:25" x14ac:dyDescent="0.25">
      <c r="A408">
        <v>313891</v>
      </c>
      <c r="B408" s="10">
        <v>43090</v>
      </c>
      <c r="C408">
        <v>4</v>
      </c>
      <c r="D408">
        <v>4</v>
      </c>
      <c r="E408">
        <v>3</v>
      </c>
      <c r="F408" t="s">
        <v>17</v>
      </c>
      <c r="G408">
        <v>0</v>
      </c>
      <c r="H408">
        <v>0</v>
      </c>
      <c r="I408" t="s">
        <v>459</v>
      </c>
      <c r="J408" t="s">
        <v>460</v>
      </c>
      <c r="K408">
        <v>138</v>
      </c>
      <c r="L408">
        <v>6</v>
      </c>
      <c r="M408" s="10">
        <v>43090.559571759259</v>
      </c>
      <c r="N408" s="10">
        <v>43090.566805555558</v>
      </c>
      <c r="O408" s="10">
        <v>43090.559513888889</v>
      </c>
      <c r="P408" s="10">
        <v>43090.585740740738</v>
      </c>
      <c r="Q408" s="10">
        <v>43090.639745370368</v>
      </c>
      <c r="V408" s="10">
        <v>43090.661168981482</v>
      </c>
      <c r="W408">
        <v>1</v>
      </c>
      <c r="X408" t="s">
        <v>11</v>
      </c>
      <c r="Y408">
        <v>0</v>
      </c>
    </row>
    <row r="409" spans="1:25" x14ac:dyDescent="0.25">
      <c r="A409">
        <v>313892</v>
      </c>
      <c r="B409" s="10">
        <v>43090</v>
      </c>
      <c r="C409">
        <v>1</v>
      </c>
      <c r="D409">
        <v>1</v>
      </c>
      <c r="E409">
        <v>51</v>
      </c>
      <c r="F409" t="s">
        <v>10</v>
      </c>
      <c r="G409">
        <v>0</v>
      </c>
      <c r="H409">
        <v>0</v>
      </c>
      <c r="I409" t="s">
        <v>138</v>
      </c>
      <c r="J409" t="s">
        <v>138</v>
      </c>
      <c r="K409">
        <v>143</v>
      </c>
      <c r="L409">
        <v>20</v>
      </c>
      <c r="M409" s="10">
        <v>43090.559687499997</v>
      </c>
      <c r="N409" s="10">
        <v>43090.560081018521</v>
      </c>
      <c r="O409" s="10">
        <v>43090.559687499997</v>
      </c>
      <c r="P409" s="10">
        <v>43090.561284722222</v>
      </c>
      <c r="Q409" s="10">
        <v>43090.562476851854</v>
      </c>
      <c r="R409" s="10">
        <v>43090.567164351851</v>
      </c>
      <c r="V409" s="10">
        <v>43090.577152777776</v>
      </c>
      <c r="W409">
        <v>21</v>
      </c>
      <c r="X409" t="s">
        <v>11</v>
      </c>
      <c r="Y409">
        <v>90</v>
      </c>
    </row>
    <row r="410" spans="1:25" x14ac:dyDescent="0.25">
      <c r="A410">
        <v>313893</v>
      </c>
      <c r="B410" s="10">
        <v>43090</v>
      </c>
      <c r="C410">
        <v>1</v>
      </c>
      <c r="D410">
        <v>1</v>
      </c>
      <c r="E410">
        <v>1</v>
      </c>
      <c r="F410" t="s">
        <v>62</v>
      </c>
      <c r="G410">
        <v>0</v>
      </c>
      <c r="H410">
        <v>0</v>
      </c>
      <c r="I410" t="s">
        <v>138</v>
      </c>
      <c r="J410" t="s">
        <v>138</v>
      </c>
      <c r="K410">
        <v>156</v>
      </c>
      <c r="L410">
        <v>9</v>
      </c>
      <c r="M410" s="10">
        <v>43090.562280092592</v>
      </c>
      <c r="N410" s="10">
        <v>43090.562581018516</v>
      </c>
      <c r="O410" s="10">
        <v>43090.562280092592</v>
      </c>
      <c r="P410" s="10">
        <v>43090.568680555552</v>
      </c>
      <c r="Q410" s="10">
        <v>43090.593726851854</v>
      </c>
      <c r="V410" s="10">
        <v>43090.594560185185</v>
      </c>
      <c r="W410">
        <v>1</v>
      </c>
      <c r="X410" t="s">
        <v>11</v>
      </c>
      <c r="Y410">
        <v>0</v>
      </c>
    </row>
    <row r="411" spans="1:25" x14ac:dyDescent="0.25">
      <c r="A411">
        <v>313894</v>
      </c>
      <c r="B411" s="10">
        <v>43090</v>
      </c>
      <c r="C411">
        <v>1</v>
      </c>
      <c r="D411">
        <v>1</v>
      </c>
      <c r="E411">
        <v>52</v>
      </c>
      <c r="F411" t="s">
        <v>43</v>
      </c>
      <c r="G411">
        <v>0</v>
      </c>
      <c r="H411">
        <v>0</v>
      </c>
      <c r="I411" t="s">
        <v>461</v>
      </c>
      <c r="J411" t="s">
        <v>138</v>
      </c>
      <c r="K411">
        <v>137</v>
      </c>
      <c r="L411">
        <v>5</v>
      </c>
      <c r="M411" s="10">
        <v>43090.568738425929</v>
      </c>
      <c r="N411" s="10">
        <v>43090.572523148148</v>
      </c>
      <c r="O411" s="10">
        <v>43090.568726851852</v>
      </c>
      <c r="P411" s="10">
        <v>43090.584791666668</v>
      </c>
      <c r="Q411" s="10">
        <v>43090.585127314815</v>
      </c>
      <c r="V411" s="10">
        <v>43090.595254629632</v>
      </c>
      <c r="W411">
        <v>57</v>
      </c>
      <c r="X411" t="s">
        <v>18</v>
      </c>
      <c r="Y411">
        <v>0</v>
      </c>
    </row>
    <row r="412" spans="1:25" x14ac:dyDescent="0.25">
      <c r="A412">
        <v>313895</v>
      </c>
      <c r="B412" s="10">
        <v>43090</v>
      </c>
      <c r="C412">
        <v>2</v>
      </c>
      <c r="D412">
        <v>2</v>
      </c>
      <c r="E412">
        <v>27</v>
      </c>
      <c r="F412" t="s">
        <v>32</v>
      </c>
      <c r="G412">
        <v>0</v>
      </c>
      <c r="H412">
        <v>0</v>
      </c>
      <c r="I412" t="s">
        <v>462</v>
      </c>
      <c r="J412" t="s">
        <v>138</v>
      </c>
      <c r="K412">
        <v>141</v>
      </c>
      <c r="L412">
        <v>6</v>
      </c>
      <c r="M412" s="10">
        <v>43090.57540509259</v>
      </c>
      <c r="N412" s="10">
        <v>43090.61173611111</v>
      </c>
      <c r="O412" s="10">
        <v>43090.57539351852</v>
      </c>
      <c r="P412" s="10">
        <v>43090.617337962962</v>
      </c>
      <c r="Q412" s="10">
        <v>43090.628217592595</v>
      </c>
      <c r="R412" s="10">
        <v>43090.631053240744</v>
      </c>
      <c r="S412" s="10">
        <v>43090.645740740743</v>
      </c>
      <c r="V412" s="10">
        <v>43090.657071759262</v>
      </c>
      <c r="W412">
        <v>38</v>
      </c>
      <c r="X412" t="s">
        <v>18</v>
      </c>
      <c r="Y412">
        <v>18</v>
      </c>
    </row>
    <row r="413" spans="1:25" x14ac:dyDescent="0.25">
      <c r="A413">
        <v>313896</v>
      </c>
      <c r="B413" s="10">
        <v>43090</v>
      </c>
      <c r="C413">
        <v>2</v>
      </c>
      <c r="D413">
        <v>2</v>
      </c>
      <c r="E413">
        <v>27</v>
      </c>
      <c r="F413" t="s">
        <v>32</v>
      </c>
      <c r="G413">
        <v>0</v>
      </c>
      <c r="H413">
        <v>0</v>
      </c>
      <c r="I413" t="s">
        <v>463</v>
      </c>
      <c r="J413" t="s">
        <v>138</v>
      </c>
      <c r="K413">
        <v>142</v>
      </c>
      <c r="L413">
        <v>4</v>
      </c>
      <c r="M413" s="10">
        <v>43090.581631944442</v>
      </c>
      <c r="N413" s="10">
        <v>43090.584861111114</v>
      </c>
      <c r="O413" s="10">
        <v>43090.581631944442</v>
      </c>
      <c r="P413" s="10">
        <v>43090.585092592592</v>
      </c>
      <c r="Q413" s="10">
        <v>43090.595289351855</v>
      </c>
      <c r="V413" s="10">
        <v>43090.632407407407</v>
      </c>
      <c r="W413">
        <v>25</v>
      </c>
      <c r="X413" t="s">
        <v>18</v>
      </c>
      <c r="Y413">
        <v>0</v>
      </c>
    </row>
    <row r="414" spans="1:25" x14ac:dyDescent="0.25">
      <c r="A414">
        <v>313897</v>
      </c>
      <c r="B414" s="10">
        <v>43090</v>
      </c>
      <c r="C414">
        <v>1</v>
      </c>
      <c r="D414">
        <v>1</v>
      </c>
      <c r="E414">
        <v>30</v>
      </c>
      <c r="F414" t="s">
        <v>39</v>
      </c>
      <c r="G414">
        <v>1</v>
      </c>
      <c r="H414">
        <v>0</v>
      </c>
      <c r="I414" t="s">
        <v>138</v>
      </c>
      <c r="J414" t="s">
        <v>138</v>
      </c>
      <c r="K414">
        <v>135</v>
      </c>
      <c r="L414">
        <v>3</v>
      </c>
      <c r="M414" s="10">
        <v>43090.615312499998</v>
      </c>
      <c r="N414" s="10">
        <v>43090.616319444445</v>
      </c>
      <c r="O414" s="10">
        <v>43090.615312499998</v>
      </c>
      <c r="P414" s="10">
        <v>43090.621805555558</v>
      </c>
      <c r="Q414" s="10">
        <v>43090.621817129628</v>
      </c>
      <c r="V414" s="10">
        <v>43090.633553240739</v>
      </c>
      <c r="W414">
        <v>29</v>
      </c>
      <c r="X414" t="s">
        <v>11</v>
      </c>
      <c r="Y414">
        <v>0</v>
      </c>
    </row>
    <row r="415" spans="1:25" x14ac:dyDescent="0.25">
      <c r="A415">
        <v>313898</v>
      </c>
      <c r="B415" s="10">
        <v>43090</v>
      </c>
      <c r="C415">
        <v>1</v>
      </c>
      <c r="D415">
        <v>1</v>
      </c>
      <c r="E415">
        <v>51</v>
      </c>
      <c r="F415" t="s">
        <v>10</v>
      </c>
      <c r="G415">
        <v>0</v>
      </c>
      <c r="H415">
        <v>0</v>
      </c>
      <c r="I415" t="s">
        <v>138</v>
      </c>
      <c r="J415" t="s">
        <v>138</v>
      </c>
      <c r="K415">
        <v>136</v>
      </c>
      <c r="L415">
        <v>5</v>
      </c>
      <c r="M415" s="10">
        <v>43090.616412037038</v>
      </c>
      <c r="N415" s="10">
        <v>43090.616724537038</v>
      </c>
      <c r="O415" s="10">
        <v>43090.616412037038</v>
      </c>
      <c r="P415" s="10">
        <v>43090.621898148151</v>
      </c>
      <c r="Q415" s="10">
        <v>43090.624143518522</v>
      </c>
      <c r="V415" s="10">
        <v>43090.629490740743</v>
      </c>
      <c r="W415">
        <v>28</v>
      </c>
      <c r="X415" t="s">
        <v>11</v>
      </c>
      <c r="Y415">
        <v>0</v>
      </c>
    </row>
    <row r="416" spans="1:25" x14ac:dyDescent="0.25">
      <c r="A416">
        <v>313899</v>
      </c>
      <c r="B416" s="10">
        <v>43090</v>
      </c>
      <c r="C416">
        <v>2</v>
      </c>
      <c r="D416">
        <v>2</v>
      </c>
      <c r="E416">
        <v>22</v>
      </c>
      <c r="F416" t="s">
        <v>34</v>
      </c>
      <c r="G416">
        <v>0</v>
      </c>
      <c r="H416">
        <v>0</v>
      </c>
      <c r="I416" t="s">
        <v>464</v>
      </c>
      <c r="J416" t="s">
        <v>465</v>
      </c>
      <c r="K416">
        <v>140</v>
      </c>
      <c r="L416">
        <v>16</v>
      </c>
      <c r="M416" s="10">
        <v>43090.61922453704</v>
      </c>
      <c r="N416" s="10">
        <v>43090.619652777779</v>
      </c>
      <c r="O416" s="10">
        <v>43090.61922453704</v>
      </c>
      <c r="P416" s="10">
        <v>43090.620208333334</v>
      </c>
      <c r="Q416" s="10">
        <v>43090.627418981479</v>
      </c>
      <c r="V416" s="10">
        <v>43090.675659722219</v>
      </c>
      <c r="W416">
        <v>65</v>
      </c>
      <c r="X416" t="s">
        <v>18</v>
      </c>
      <c r="Y416">
        <v>0</v>
      </c>
    </row>
    <row r="417" spans="1:25" x14ac:dyDescent="0.25">
      <c r="A417">
        <v>313900</v>
      </c>
      <c r="B417" s="10">
        <v>43090</v>
      </c>
      <c r="C417">
        <v>4</v>
      </c>
      <c r="D417">
        <v>4</v>
      </c>
      <c r="E417">
        <v>3</v>
      </c>
      <c r="F417" t="s">
        <v>17</v>
      </c>
      <c r="G417">
        <v>0</v>
      </c>
      <c r="H417">
        <v>0</v>
      </c>
      <c r="I417" t="s">
        <v>466</v>
      </c>
      <c r="K417">
        <v>139</v>
      </c>
      <c r="L417">
        <v>1</v>
      </c>
      <c r="M417" s="10">
        <v>43090.62296296296</v>
      </c>
      <c r="N417" s="10">
        <v>43090.623715277776</v>
      </c>
      <c r="O417" s="10">
        <v>43090.622835648152</v>
      </c>
      <c r="P417" s="10">
        <v>43090.639722222222</v>
      </c>
      <c r="Q417" s="10">
        <v>43090.639224537037</v>
      </c>
      <c r="V417" s="10">
        <v>43090.670567129629</v>
      </c>
      <c r="W417">
        <v>26</v>
      </c>
      <c r="X417" t="s">
        <v>18</v>
      </c>
      <c r="Y417">
        <v>0</v>
      </c>
    </row>
    <row r="418" spans="1:25" x14ac:dyDescent="0.25">
      <c r="A418">
        <v>313901</v>
      </c>
      <c r="B418" s="10">
        <v>43090</v>
      </c>
      <c r="C418">
        <v>2</v>
      </c>
      <c r="D418">
        <v>2</v>
      </c>
      <c r="E418">
        <v>27</v>
      </c>
      <c r="F418" t="s">
        <v>32</v>
      </c>
      <c r="G418">
        <v>0</v>
      </c>
      <c r="H418">
        <v>0</v>
      </c>
      <c r="I418" t="s">
        <v>467</v>
      </c>
      <c r="K418">
        <v>137</v>
      </c>
      <c r="L418">
        <v>5</v>
      </c>
      <c r="M418" s="10">
        <v>43090.630023148151</v>
      </c>
      <c r="N418" s="10">
        <v>43090.630949074075</v>
      </c>
      <c r="O418" s="10">
        <v>43090.63</v>
      </c>
      <c r="P418" s="10">
        <v>43090.6330787037</v>
      </c>
      <c r="Q418" s="10">
        <v>43090.639548611114</v>
      </c>
      <c r="V418" s="10">
        <v>43090.681921296295</v>
      </c>
      <c r="W418">
        <v>22</v>
      </c>
      <c r="X418" t="s">
        <v>18</v>
      </c>
      <c r="Y418">
        <v>0</v>
      </c>
    </row>
    <row r="419" spans="1:25" x14ac:dyDescent="0.25">
      <c r="A419">
        <v>313902</v>
      </c>
      <c r="B419" s="10">
        <v>43090</v>
      </c>
      <c r="C419">
        <v>2</v>
      </c>
      <c r="D419">
        <v>2</v>
      </c>
      <c r="E419">
        <v>27</v>
      </c>
      <c r="F419" t="s">
        <v>32</v>
      </c>
      <c r="H419">
        <v>0</v>
      </c>
      <c r="K419">
        <v>135</v>
      </c>
      <c r="L419">
        <v>3</v>
      </c>
      <c r="M419" s="10">
        <v>43090.634988425925</v>
      </c>
      <c r="N419" s="10">
        <v>43090.635046296295</v>
      </c>
      <c r="O419" s="10">
        <v>43090.634988425925</v>
      </c>
      <c r="P419" s="10">
        <v>43090.635046296295</v>
      </c>
      <c r="Q419" s="10">
        <v>43090.639525462961</v>
      </c>
      <c r="V419" s="10">
        <v>43090.650625000002</v>
      </c>
      <c r="W419">
        <v>22</v>
      </c>
      <c r="X419" t="s">
        <v>18</v>
      </c>
      <c r="Y419">
        <v>0</v>
      </c>
    </row>
    <row r="420" spans="1:25" x14ac:dyDescent="0.25">
      <c r="A420">
        <v>313903</v>
      </c>
      <c r="B420" s="10">
        <v>43090</v>
      </c>
      <c r="C420">
        <v>4</v>
      </c>
      <c r="D420">
        <v>4</v>
      </c>
      <c r="E420">
        <v>3</v>
      </c>
      <c r="F420" t="s">
        <v>17</v>
      </c>
      <c r="G420">
        <v>1</v>
      </c>
      <c r="H420">
        <v>0</v>
      </c>
      <c r="I420" t="s">
        <v>138</v>
      </c>
      <c r="J420" t="s">
        <v>138</v>
      </c>
      <c r="K420">
        <v>154</v>
      </c>
      <c r="L420">
        <v>19</v>
      </c>
      <c r="M420" s="10">
        <v>43090.639444444445</v>
      </c>
      <c r="N420" s="10">
        <v>43090.639606481483</v>
      </c>
      <c r="O420" s="10">
        <v>43090.637997685182</v>
      </c>
      <c r="P420" s="10">
        <v>43090.639618055553</v>
      </c>
      <c r="Q420" s="10">
        <v>43090.63962962963</v>
      </c>
      <c r="R420" s="10">
        <v>43090.639664351853</v>
      </c>
      <c r="V420" s="10">
        <v>43090.659768518519</v>
      </c>
      <c r="W420">
        <v>65</v>
      </c>
      <c r="X420" t="s">
        <v>18</v>
      </c>
      <c r="Y420">
        <v>90</v>
      </c>
    </row>
    <row r="421" spans="1:25" x14ac:dyDescent="0.25">
      <c r="A421">
        <v>313904</v>
      </c>
      <c r="B421" s="10">
        <v>43090</v>
      </c>
      <c r="C421">
        <v>4</v>
      </c>
      <c r="D421">
        <v>4</v>
      </c>
      <c r="E421">
        <v>3</v>
      </c>
      <c r="F421" t="s">
        <v>17</v>
      </c>
      <c r="G421">
        <v>0</v>
      </c>
      <c r="H421">
        <v>0</v>
      </c>
      <c r="I421" t="s">
        <v>468</v>
      </c>
      <c r="J421" t="s">
        <v>469</v>
      </c>
      <c r="K421">
        <v>142</v>
      </c>
      <c r="L421">
        <v>4</v>
      </c>
      <c r="M421" s="10">
        <v>43090.659120370372</v>
      </c>
      <c r="N421" s="10">
        <v>43090.661874999998</v>
      </c>
      <c r="O421" s="10">
        <v>43090.659016203703</v>
      </c>
      <c r="P421" s="10">
        <v>43090.665081018517</v>
      </c>
      <c r="Q421" s="10">
        <v>43090.672337962962</v>
      </c>
      <c r="V421" s="10">
        <v>43090.721192129633</v>
      </c>
      <c r="W421">
        <v>18</v>
      </c>
      <c r="X421" t="s">
        <v>11</v>
      </c>
      <c r="Y421">
        <v>0</v>
      </c>
    </row>
    <row r="422" spans="1:25" x14ac:dyDescent="0.25">
      <c r="A422">
        <v>313905</v>
      </c>
      <c r="B422" s="10">
        <v>43090</v>
      </c>
      <c r="C422">
        <v>1</v>
      </c>
      <c r="D422">
        <v>1</v>
      </c>
      <c r="E422">
        <v>51</v>
      </c>
      <c r="F422" t="s">
        <v>10</v>
      </c>
      <c r="G422">
        <v>0</v>
      </c>
      <c r="H422">
        <v>0</v>
      </c>
      <c r="I422" t="s">
        <v>470</v>
      </c>
      <c r="J422" t="s">
        <v>471</v>
      </c>
      <c r="K422">
        <v>139</v>
      </c>
      <c r="L422">
        <v>1</v>
      </c>
      <c r="M422" s="10">
        <v>43090.671875</v>
      </c>
      <c r="N422" s="10">
        <v>43090.671944444446</v>
      </c>
      <c r="O422" s="10">
        <v>43090.671863425923</v>
      </c>
      <c r="P422" s="10">
        <v>43090.690266203703</v>
      </c>
      <c r="Q422" s="10">
        <v>43090.690289351849</v>
      </c>
      <c r="V422" s="10">
        <v>43090.694548611114</v>
      </c>
      <c r="W422">
        <v>22</v>
      </c>
      <c r="X422" t="s">
        <v>11</v>
      </c>
      <c r="Y422">
        <v>0</v>
      </c>
    </row>
    <row r="423" spans="1:25" x14ac:dyDescent="0.25">
      <c r="A423">
        <v>313906</v>
      </c>
      <c r="B423" s="10">
        <v>43090</v>
      </c>
      <c r="C423">
        <v>2</v>
      </c>
      <c r="D423">
        <v>2</v>
      </c>
      <c r="E423">
        <v>27</v>
      </c>
      <c r="F423" t="s">
        <v>32</v>
      </c>
      <c r="G423">
        <v>0</v>
      </c>
      <c r="H423">
        <v>0</v>
      </c>
      <c r="I423" t="s">
        <v>472</v>
      </c>
      <c r="J423" t="s">
        <v>138</v>
      </c>
      <c r="K423">
        <v>138</v>
      </c>
      <c r="L423">
        <v>6</v>
      </c>
      <c r="M423" s="10">
        <v>43090.690428240741</v>
      </c>
      <c r="N423" s="10">
        <v>43090.691250000003</v>
      </c>
      <c r="O423" s="10">
        <v>43090.690115740741</v>
      </c>
      <c r="P423" s="10">
        <v>43090.693298611113</v>
      </c>
      <c r="Q423" s="10">
        <v>43090.703182870369</v>
      </c>
      <c r="V423" s="10">
        <v>43090.731747685182</v>
      </c>
      <c r="W423">
        <v>22</v>
      </c>
      <c r="X423" t="s">
        <v>18</v>
      </c>
      <c r="Y423">
        <v>0</v>
      </c>
    </row>
    <row r="424" spans="1:25" x14ac:dyDescent="0.25">
      <c r="A424">
        <v>313907</v>
      </c>
      <c r="B424" s="10">
        <v>43090</v>
      </c>
      <c r="C424">
        <v>1</v>
      </c>
      <c r="D424">
        <v>1</v>
      </c>
      <c r="E424">
        <v>51</v>
      </c>
      <c r="F424" t="s">
        <v>10</v>
      </c>
      <c r="G424">
        <v>0</v>
      </c>
      <c r="H424">
        <v>0</v>
      </c>
      <c r="I424" t="s">
        <v>473</v>
      </c>
      <c r="K424">
        <v>156</v>
      </c>
      <c r="L424">
        <v>9</v>
      </c>
      <c r="M424" s="10">
        <v>43090.697534722225</v>
      </c>
      <c r="N424" s="10">
        <v>43090.697881944441</v>
      </c>
      <c r="O424" s="10">
        <v>43090.697523148148</v>
      </c>
      <c r="P424" s="10">
        <v>43090.700578703705</v>
      </c>
      <c r="Q424" s="10">
        <v>43090.718773148146</v>
      </c>
      <c r="R424" s="10">
        <v>43090.718865740739</v>
      </c>
      <c r="V424" s="10">
        <v>43090.751284722224</v>
      </c>
      <c r="W424">
        <v>21</v>
      </c>
      <c r="X424" t="s">
        <v>18</v>
      </c>
      <c r="Y424">
        <v>54</v>
      </c>
    </row>
    <row r="425" spans="1:25" x14ac:dyDescent="0.25">
      <c r="A425">
        <v>313908</v>
      </c>
      <c r="B425" s="10">
        <v>43090</v>
      </c>
      <c r="C425">
        <v>2</v>
      </c>
      <c r="D425">
        <v>2</v>
      </c>
      <c r="E425">
        <v>27</v>
      </c>
      <c r="F425" t="s">
        <v>32</v>
      </c>
      <c r="G425">
        <v>0</v>
      </c>
      <c r="H425">
        <v>0</v>
      </c>
      <c r="I425" t="s">
        <v>474</v>
      </c>
      <c r="K425">
        <v>1</v>
      </c>
      <c r="L425">
        <v>23</v>
      </c>
      <c r="M425" s="10">
        <v>43090.726875</v>
      </c>
      <c r="N425" s="10">
        <v>43090.727500000001</v>
      </c>
      <c r="O425" s="10">
        <v>43090.726863425924</v>
      </c>
      <c r="P425" s="10">
        <v>43090.731006944443</v>
      </c>
      <c r="Q425" s="10">
        <v>43090.743472222224</v>
      </c>
      <c r="R425" s="10">
        <v>43090.749340277776</v>
      </c>
      <c r="V425" s="10">
        <v>43090.798171296294</v>
      </c>
      <c r="W425">
        <v>22</v>
      </c>
      <c r="X425" t="s">
        <v>18</v>
      </c>
      <c r="Y425">
        <v>3</v>
      </c>
    </row>
    <row r="426" spans="1:25" x14ac:dyDescent="0.25">
      <c r="A426">
        <v>313909</v>
      </c>
      <c r="B426" s="10">
        <v>43090</v>
      </c>
      <c r="C426">
        <v>4</v>
      </c>
      <c r="D426">
        <v>4</v>
      </c>
      <c r="E426">
        <v>3</v>
      </c>
      <c r="F426" t="s">
        <v>17</v>
      </c>
      <c r="G426">
        <v>0</v>
      </c>
      <c r="H426">
        <v>0</v>
      </c>
      <c r="I426" t="s">
        <v>475</v>
      </c>
      <c r="J426" t="s">
        <v>476</v>
      </c>
      <c r="K426">
        <v>146</v>
      </c>
      <c r="L426">
        <v>18</v>
      </c>
      <c r="M426" s="10">
        <v>43090.735335648147</v>
      </c>
      <c r="N426" s="10">
        <v>43090.735555555555</v>
      </c>
      <c r="O426" s="10">
        <v>43090.735324074078</v>
      </c>
      <c r="P426" s="10">
        <v>43090.738715277781</v>
      </c>
      <c r="Q426" s="10">
        <v>43090.753287037034</v>
      </c>
      <c r="R426" s="10">
        <v>43090.756747685184</v>
      </c>
      <c r="V426" s="10">
        <v>43090.800173611111</v>
      </c>
      <c r="W426">
        <v>32</v>
      </c>
      <c r="X426" t="s">
        <v>18</v>
      </c>
      <c r="Y426">
        <v>3</v>
      </c>
    </row>
    <row r="427" spans="1:25" x14ac:dyDescent="0.25">
      <c r="A427">
        <v>313910</v>
      </c>
      <c r="B427" s="10">
        <v>43090</v>
      </c>
      <c r="C427">
        <v>2</v>
      </c>
      <c r="D427">
        <v>2</v>
      </c>
      <c r="E427">
        <v>33</v>
      </c>
      <c r="F427" t="s">
        <v>70</v>
      </c>
      <c r="G427">
        <v>0</v>
      </c>
      <c r="H427">
        <v>0</v>
      </c>
      <c r="I427" t="s">
        <v>477</v>
      </c>
      <c r="J427" t="s">
        <v>478</v>
      </c>
      <c r="K427">
        <v>141</v>
      </c>
      <c r="L427">
        <v>6</v>
      </c>
      <c r="M427" s="10">
        <v>43090.756527777776</v>
      </c>
      <c r="N427" s="10">
        <v>43090.767256944448</v>
      </c>
      <c r="O427" s="10">
        <v>43090.756516203706</v>
      </c>
      <c r="P427" s="10">
        <v>43090.767256944448</v>
      </c>
      <c r="Q427" s="10">
        <v>43090.767835648148</v>
      </c>
      <c r="V427" s="10">
        <v>43090.779872685183</v>
      </c>
      <c r="W427">
        <v>36</v>
      </c>
      <c r="X427" t="s">
        <v>18</v>
      </c>
      <c r="Y427">
        <v>0</v>
      </c>
    </row>
    <row r="428" spans="1:25" x14ac:dyDescent="0.25">
      <c r="A428">
        <v>313911</v>
      </c>
      <c r="B428" s="10">
        <v>43090</v>
      </c>
      <c r="C428">
        <v>2</v>
      </c>
      <c r="D428">
        <v>2</v>
      </c>
      <c r="E428">
        <v>11</v>
      </c>
      <c r="F428" t="s">
        <v>63</v>
      </c>
      <c r="G428">
        <v>0</v>
      </c>
      <c r="H428">
        <v>0</v>
      </c>
      <c r="I428" t="s">
        <v>479</v>
      </c>
      <c r="J428" t="s">
        <v>138</v>
      </c>
      <c r="K428">
        <v>11</v>
      </c>
      <c r="L428">
        <v>19</v>
      </c>
      <c r="M428" s="10">
        <v>43090.756516203706</v>
      </c>
      <c r="N428" s="10">
        <v>43090.756678240738</v>
      </c>
      <c r="O428" s="10">
        <v>43090.756516203706</v>
      </c>
      <c r="P428" s="10">
        <v>43090.756689814814</v>
      </c>
      <c r="Q428" s="10">
        <v>43090.772743055553</v>
      </c>
      <c r="V428" s="10">
        <v>43090.9684837963</v>
      </c>
      <c r="W428">
        <v>89</v>
      </c>
      <c r="X428" t="s">
        <v>18</v>
      </c>
      <c r="Y428">
        <v>0</v>
      </c>
    </row>
    <row r="429" spans="1:25" x14ac:dyDescent="0.25">
      <c r="A429">
        <v>313912</v>
      </c>
      <c r="B429" s="10">
        <v>43090</v>
      </c>
      <c r="C429">
        <v>1</v>
      </c>
      <c r="D429">
        <v>1</v>
      </c>
      <c r="E429">
        <v>51</v>
      </c>
      <c r="F429" t="s">
        <v>10</v>
      </c>
      <c r="G429">
        <v>0</v>
      </c>
      <c r="H429">
        <v>0</v>
      </c>
      <c r="I429" t="s">
        <v>480</v>
      </c>
      <c r="J429" t="s">
        <v>138</v>
      </c>
      <c r="K429">
        <v>138</v>
      </c>
      <c r="L429">
        <v>6</v>
      </c>
      <c r="M429" s="10">
        <v>43090.771620370368</v>
      </c>
      <c r="N429" s="10">
        <v>43090.772187499999</v>
      </c>
      <c r="O429" s="10">
        <v>43090.771620370368</v>
      </c>
      <c r="P429" s="10">
        <v>43090.775300925925</v>
      </c>
      <c r="Q429" s="10">
        <v>43090.779907407406</v>
      </c>
      <c r="V429" s="10">
        <v>43090.791550925926</v>
      </c>
      <c r="W429">
        <v>28</v>
      </c>
      <c r="X429" t="s">
        <v>11</v>
      </c>
      <c r="Y429">
        <v>0</v>
      </c>
    </row>
    <row r="430" spans="1:25" x14ac:dyDescent="0.25">
      <c r="A430">
        <v>313913</v>
      </c>
      <c r="B430" s="10">
        <v>43090</v>
      </c>
      <c r="C430">
        <v>4</v>
      </c>
      <c r="D430">
        <v>4</v>
      </c>
      <c r="E430">
        <v>3</v>
      </c>
      <c r="F430" t="s">
        <v>17</v>
      </c>
      <c r="G430">
        <v>1</v>
      </c>
      <c r="H430">
        <v>0</v>
      </c>
      <c r="I430" t="s">
        <v>138</v>
      </c>
      <c r="J430" t="s">
        <v>138</v>
      </c>
      <c r="K430">
        <v>137</v>
      </c>
      <c r="L430">
        <v>5</v>
      </c>
      <c r="M430" s="10">
        <v>43090.773564814815</v>
      </c>
      <c r="N430" s="10">
        <v>43090.773634259262</v>
      </c>
      <c r="O430" s="10">
        <v>43090.773553240739</v>
      </c>
      <c r="P430" s="10">
        <v>43090.806481481479</v>
      </c>
      <c r="Q430" s="10">
        <v>43090.806481481479</v>
      </c>
      <c r="V430" s="10">
        <v>43090.814305555556</v>
      </c>
      <c r="W430">
        <v>43</v>
      </c>
      <c r="X430" t="s">
        <v>18</v>
      </c>
      <c r="Y430">
        <v>0</v>
      </c>
    </row>
    <row r="431" spans="1:25" x14ac:dyDescent="0.25">
      <c r="A431">
        <v>313914</v>
      </c>
      <c r="B431" s="10">
        <v>43090</v>
      </c>
      <c r="C431">
        <v>1</v>
      </c>
      <c r="D431">
        <v>1</v>
      </c>
      <c r="E431">
        <v>11</v>
      </c>
      <c r="F431" t="s">
        <v>24</v>
      </c>
      <c r="G431">
        <v>0</v>
      </c>
      <c r="H431">
        <v>0</v>
      </c>
      <c r="I431" t="s">
        <v>481</v>
      </c>
      <c r="K431">
        <v>136</v>
      </c>
      <c r="L431">
        <v>5</v>
      </c>
      <c r="M431" s="10">
        <v>43090.777916666666</v>
      </c>
      <c r="N431" s="10">
        <v>43090.780405092592</v>
      </c>
      <c r="O431" s="10">
        <v>43090.777916666666</v>
      </c>
      <c r="P431" s="10">
        <v>43090.785937499997</v>
      </c>
      <c r="Q431" s="10">
        <v>43090.785949074074</v>
      </c>
      <c r="V431" s="10">
        <v>43090.815671296295</v>
      </c>
      <c r="W431">
        <v>87</v>
      </c>
      <c r="X431" t="s">
        <v>18</v>
      </c>
      <c r="Y431">
        <v>0</v>
      </c>
    </row>
    <row r="432" spans="1:25" x14ac:dyDescent="0.25">
      <c r="A432">
        <v>313915</v>
      </c>
      <c r="B432" s="10">
        <v>43090</v>
      </c>
      <c r="C432">
        <v>2</v>
      </c>
      <c r="D432">
        <v>2</v>
      </c>
      <c r="E432">
        <v>33</v>
      </c>
      <c r="F432" t="s">
        <v>70</v>
      </c>
      <c r="G432">
        <v>0</v>
      </c>
      <c r="H432">
        <v>0</v>
      </c>
      <c r="I432" t="s">
        <v>138</v>
      </c>
      <c r="J432" t="s">
        <v>138</v>
      </c>
      <c r="K432">
        <v>141</v>
      </c>
      <c r="L432">
        <v>6</v>
      </c>
      <c r="M432" s="10">
        <v>43090.78193287037</v>
      </c>
      <c r="N432" s="10">
        <v>43090.782210648147</v>
      </c>
      <c r="O432" s="10">
        <v>43090.78193287037</v>
      </c>
      <c r="P432" s="10">
        <v>43090.782210648147</v>
      </c>
      <c r="Q432" s="10">
        <v>43090.806527777779</v>
      </c>
      <c r="R432" s="10">
        <v>43090.812708333331</v>
      </c>
      <c r="V432" s="10">
        <v>43090.863796296297</v>
      </c>
      <c r="W432">
        <v>50</v>
      </c>
      <c r="X432" t="s">
        <v>18</v>
      </c>
      <c r="Y432">
        <v>15</v>
      </c>
    </row>
    <row r="433" spans="1:25" x14ac:dyDescent="0.25">
      <c r="A433">
        <v>313916</v>
      </c>
      <c r="B433" s="10">
        <v>43090</v>
      </c>
      <c r="C433">
        <v>1</v>
      </c>
      <c r="D433">
        <v>1</v>
      </c>
      <c r="E433">
        <v>51</v>
      </c>
      <c r="F433" t="s">
        <v>10</v>
      </c>
      <c r="G433">
        <v>0</v>
      </c>
      <c r="H433">
        <v>0</v>
      </c>
      <c r="K433">
        <v>144</v>
      </c>
      <c r="L433">
        <v>16</v>
      </c>
      <c r="M433" s="10">
        <v>43090.787615740737</v>
      </c>
      <c r="N433" s="10">
        <v>43090.792268518519</v>
      </c>
      <c r="O433" s="10">
        <v>43090.787604166668</v>
      </c>
      <c r="P433" s="10">
        <v>43090.796203703707</v>
      </c>
      <c r="Q433" s="10">
        <v>43090.801469907405</v>
      </c>
      <c r="V433" s="10">
        <v>43090.816296296296</v>
      </c>
      <c r="W433">
        <v>30</v>
      </c>
      <c r="X433" t="s">
        <v>11</v>
      </c>
      <c r="Y433">
        <v>0</v>
      </c>
    </row>
    <row r="434" spans="1:25" x14ac:dyDescent="0.25">
      <c r="A434">
        <v>313917</v>
      </c>
      <c r="B434" s="10">
        <v>43090</v>
      </c>
      <c r="C434">
        <v>1</v>
      </c>
      <c r="D434">
        <v>1</v>
      </c>
      <c r="E434">
        <v>11</v>
      </c>
      <c r="F434" t="s">
        <v>24</v>
      </c>
      <c r="G434">
        <v>0</v>
      </c>
      <c r="H434">
        <v>0</v>
      </c>
      <c r="I434" t="s">
        <v>482</v>
      </c>
      <c r="K434">
        <v>138</v>
      </c>
      <c r="L434">
        <v>6</v>
      </c>
      <c r="M434" s="10">
        <v>43090.802233796298</v>
      </c>
      <c r="N434" s="10">
        <v>43090.802407407406</v>
      </c>
      <c r="O434" s="10">
        <v>43090.801712962966</v>
      </c>
      <c r="P434" s="10">
        <v>43090.803877314815</v>
      </c>
      <c r="Q434" s="10">
        <v>43090.80740740741</v>
      </c>
      <c r="R434" s="10">
        <v>43090.82644675926</v>
      </c>
      <c r="V434" s="10">
        <v>43090.847233796296</v>
      </c>
      <c r="W434">
        <v>21</v>
      </c>
      <c r="X434" t="s">
        <v>18</v>
      </c>
      <c r="Y434">
        <v>2</v>
      </c>
    </row>
    <row r="435" spans="1:25" x14ac:dyDescent="0.25">
      <c r="A435">
        <v>313918</v>
      </c>
      <c r="B435" s="10">
        <v>43090</v>
      </c>
      <c r="C435">
        <v>1</v>
      </c>
      <c r="D435">
        <v>1</v>
      </c>
      <c r="E435">
        <v>51</v>
      </c>
      <c r="F435" t="s">
        <v>10</v>
      </c>
      <c r="G435">
        <v>0</v>
      </c>
      <c r="H435">
        <v>0</v>
      </c>
      <c r="I435" t="s">
        <v>430</v>
      </c>
      <c r="J435" t="s">
        <v>138</v>
      </c>
      <c r="K435">
        <v>140</v>
      </c>
      <c r="L435">
        <v>16</v>
      </c>
      <c r="M435" s="10">
        <v>43090.804108796299</v>
      </c>
      <c r="N435" s="10">
        <v>43090.804305555554</v>
      </c>
      <c r="O435" s="10">
        <v>43090.804097222222</v>
      </c>
      <c r="P435" s="10">
        <v>43090.82230324074</v>
      </c>
      <c r="Q435" s="10">
        <v>43090.82230324074</v>
      </c>
      <c r="V435" s="10">
        <v>43090.822638888887</v>
      </c>
      <c r="W435">
        <v>1</v>
      </c>
      <c r="X435" t="s">
        <v>11</v>
      </c>
      <c r="Y435">
        <v>0</v>
      </c>
    </row>
    <row r="436" spans="1:25" x14ac:dyDescent="0.25">
      <c r="A436">
        <v>313919</v>
      </c>
      <c r="B436" s="10">
        <v>43090</v>
      </c>
      <c r="C436">
        <v>1</v>
      </c>
      <c r="D436">
        <v>4</v>
      </c>
      <c r="E436">
        <v>3</v>
      </c>
      <c r="F436" t="s">
        <v>17</v>
      </c>
      <c r="G436">
        <v>0</v>
      </c>
      <c r="H436">
        <v>0</v>
      </c>
      <c r="I436" t="s">
        <v>483</v>
      </c>
      <c r="K436">
        <v>139</v>
      </c>
      <c r="L436">
        <v>1</v>
      </c>
      <c r="M436" s="10">
        <v>43090.806793981479</v>
      </c>
      <c r="N436" s="10">
        <v>43090.807141203702</v>
      </c>
      <c r="O436" s="10">
        <v>43090.806539351855</v>
      </c>
      <c r="P436" s="10">
        <v>43090.809907407405</v>
      </c>
      <c r="Q436" s="10">
        <v>43090.817060185182</v>
      </c>
      <c r="R436" s="10">
        <v>43090.833391203705</v>
      </c>
      <c r="S436" s="10">
        <v>43090.847905092596</v>
      </c>
      <c r="V436" s="10">
        <v>43090.894479166665</v>
      </c>
      <c r="W436">
        <v>68</v>
      </c>
      <c r="X436" t="s">
        <v>11</v>
      </c>
      <c r="Y436">
        <v>2</v>
      </c>
    </row>
    <row r="437" spans="1:25" x14ac:dyDescent="0.25">
      <c r="A437">
        <v>313920</v>
      </c>
      <c r="B437" s="10">
        <v>43090</v>
      </c>
      <c r="C437">
        <v>1</v>
      </c>
      <c r="D437">
        <v>1</v>
      </c>
      <c r="E437">
        <v>16</v>
      </c>
      <c r="F437" t="s">
        <v>8</v>
      </c>
      <c r="G437">
        <v>0</v>
      </c>
      <c r="H437">
        <v>0</v>
      </c>
      <c r="I437" t="s">
        <v>484</v>
      </c>
      <c r="K437">
        <v>142</v>
      </c>
      <c r="L437">
        <v>4</v>
      </c>
      <c r="M437" s="10">
        <v>43090.81821759259</v>
      </c>
      <c r="N437" s="10">
        <v>43090.818483796298</v>
      </c>
      <c r="O437" s="10">
        <v>43090.818206018521</v>
      </c>
      <c r="P437" s="10">
        <v>43090.81931712963</v>
      </c>
      <c r="Q437" s="10">
        <v>43090.835821759261</v>
      </c>
      <c r="V437" s="10">
        <v>43090.841192129628</v>
      </c>
      <c r="W437">
        <v>30</v>
      </c>
      <c r="X437" t="s">
        <v>18</v>
      </c>
      <c r="Y437">
        <v>0</v>
      </c>
    </row>
    <row r="438" spans="1:25" x14ac:dyDescent="0.25">
      <c r="A438">
        <v>313921</v>
      </c>
      <c r="B438" s="10">
        <v>43090</v>
      </c>
      <c r="C438">
        <v>1</v>
      </c>
      <c r="D438">
        <v>1</v>
      </c>
      <c r="E438">
        <v>56</v>
      </c>
      <c r="F438" t="s">
        <v>48</v>
      </c>
      <c r="G438">
        <v>399</v>
      </c>
      <c r="H438">
        <v>0</v>
      </c>
      <c r="I438" t="s">
        <v>485</v>
      </c>
      <c r="J438" t="s">
        <v>138</v>
      </c>
      <c r="K438">
        <v>135</v>
      </c>
      <c r="L438">
        <v>3</v>
      </c>
      <c r="M438" s="10">
        <v>43090.819421296299</v>
      </c>
      <c r="N438" s="10">
        <v>43090.819641203707</v>
      </c>
      <c r="O438" s="10">
        <v>43090.819409722222</v>
      </c>
      <c r="P438" s="10">
        <v>43090.825821759259</v>
      </c>
      <c r="Q438" s="10">
        <v>43090.825833333336</v>
      </c>
      <c r="R438" s="10">
        <v>43090.83148148148</v>
      </c>
      <c r="S438" s="10">
        <v>43090.844780092593</v>
      </c>
      <c r="V438" s="10">
        <v>43090.85434027778</v>
      </c>
      <c r="W438">
        <v>20</v>
      </c>
      <c r="X438" t="s">
        <v>18</v>
      </c>
      <c r="Y438">
        <v>29</v>
      </c>
    </row>
    <row r="439" spans="1:25" x14ac:dyDescent="0.25">
      <c r="A439">
        <v>313922</v>
      </c>
      <c r="B439" s="10">
        <v>43090</v>
      </c>
      <c r="C439">
        <v>4</v>
      </c>
      <c r="D439">
        <v>4</v>
      </c>
      <c r="E439">
        <v>3</v>
      </c>
      <c r="F439" t="s">
        <v>17</v>
      </c>
      <c r="G439">
        <v>0</v>
      </c>
      <c r="H439">
        <v>0</v>
      </c>
      <c r="I439" t="s">
        <v>486</v>
      </c>
      <c r="J439" t="s">
        <v>138</v>
      </c>
      <c r="K439">
        <v>25</v>
      </c>
      <c r="L439">
        <v>8</v>
      </c>
      <c r="M439" s="10">
        <v>43090.827800925923</v>
      </c>
      <c r="N439" s="10">
        <v>43090.839849537035</v>
      </c>
      <c r="O439" s="10">
        <v>43090.827789351853</v>
      </c>
      <c r="V439" s="10">
        <v>43090.840254629627</v>
      </c>
      <c r="W439">
        <v>0</v>
      </c>
      <c r="Y439">
        <v>0</v>
      </c>
    </row>
    <row r="440" spans="1:25" x14ac:dyDescent="0.25">
      <c r="A440">
        <v>313923</v>
      </c>
      <c r="B440" s="10">
        <v>43090</v>
      </c>
      <c r="C440">
        <v>1</v>
      </c>
      <c r="D440">
        <v>1</v>
      </c>
      <c r="E440">
        <v>51</v>
      </c>
      <c r="F440" t="s">
        <v>10</v>
      </c>
      <c r="G440">
        <v>0</v>
      </c>
      <c r="H440">
        <v>0</v>
      </c>
      <c r="I440" t="s">
        <v>487</v>
      </c>
      <c r="J440" t="s">
        <v>138</v>
      </c>
      <c r="K440">
        <v>137</v>
      </c>
      <c r="L440">
        <v>5</v>
      </c>
      <c r="M440" s="10">
        <v>43090.829837962963</v>
      </c>
      <c r="N440" s="10">
        <v>43090.831226851849</v>
      </c>
      <c r="O440" s="10">
        <v>43090.829826388886</v>
      </c>
      <c r="P440" s="10">
        <v>43090.834548611114</v>
      </c>
      <c r="Q440" s="10">
        <v>43090.843969907408</v>
      </c>
      <c r="R440" s="10">
        <v>43090.851678240739</v>
      </c>
      <c r="V440" s="10">
        <v>43090.870439814818</v>
      </c>
      <c r="W440">
        <v>29</v>
      </c>
      <c r="X440" t="s">
        <v>18</v>
      </c>
      <c r="Y440">
        <v>2</v>
      </c>
    </row>
    <row r="441" spans="1:25" x14ac:dyDescent="0.25">
      <c r="A441">
        <v>313924</v>
      </c>
      <c r="B441" s="10">
        <v>43090</v>
      </c>
      <c r="C441">
        <v>1</v>
      </c>
      <c r="D441">
        <v>4</v>
      </c>
      <c r="E441">
        <v>3</v>
      </c>
      <c r="F441" t="s">
        <v>17</v>
      </c>
      <c r="H441">
        <v>0</v>
      </c>
      <c r="K441">
        <v>138</v>
      </c>
      <c r="L441">
        <v>6</v>
      </c>
      <c r="M441" s="10">
        <v>43090.840185185189</v>
      </c>
      <c r="N441" s="10">
        <v>43090.849502314813</v>
      </c>
      <c r="O441" s="10">
        <v>43090.840185185189</v>
      </c>
      <c r="P441" s="10">
        <v>43090.850081018521</v>
      </c>
      <c r="Q441" s="10">
        <v>43090.867546296293</v>
      </c>
      <c r="R441" s="10">
        <v>43090.874467592592</v>
      </c>
      <c r="V441" s="10">
        <v>43090.898043981484</v>
      </c>
      <c r="W441">
        <v>34</v>
      </c>
      <c r="X441" t="s">
        <v>18</v>
      </c>
      <c r="Y441">
        <v>2</v>
      </c>
    </row>
    <row r="442" spans="1:25" x14ac:dyDescent="0.25">
      <c r="A442">
        <v>313925</v>
      </c>
      <c r="B442" s="10">
        <v>43090</v>
      </c>
      <c r="C442">
        <v>1</v>
      </c>
      <c r="D442">
        <v>1</v>
      </c>
      <c r="E442">
        <v>16</v>
      </c>
      <c r="F442" t="s">
        <v>8</v>
      </c>
      <c r="G442">
        <v>399</v>
      </c>
      <c r="H442">
        <v>0</v>
      </c>
      <c r="I442" t="s">
        <v>138</v>
      </c>
      <c r="J442" t="s">
        <v>138</v>
      </c>
      <c r="K442">
        <v>136</v>
      </c>
      <c r="L442">
        <v>5</v>
      </c>
      <c r="M442" s="10">
        <v>43090.842962962961</v>
      </c>
      <c r="N442" s="10">
        <v>43090.843310185184</v>
      </c>
      <c r="O442" s="10">
        <v>43090.842951388891</v>
      </c>
      <c r="P442" s="10">
        <v>43090.845347222225</v>
      </c>
      <c r="Q442" s="10">
        <v>43090.851435185185</v>
      </c>
      <c r="R442" s="10">
        <v>43090.868414351855</v>
      </c>
      <c r="S442" s="10">
        <v>43090.885381944441</v>
      </c>
      <c r="V442" s="10">
        <v>43090.916388888887</v>
      </c>
      <c r="W442">
        <v>9</v>
      </c>
      <c r="X442" t="s">
        <v>18</v>
      </c>
      <c r="Y442">
        <v>4</v>
      </c>
    </row>
    <row r="443" spans="1:25" x14ac:dyDescent="0.25">
      <c r="A443">
        <v>313926</v>
      </c>
      <c r="B443" s="10">
        <v>43090</v>
      </c>
      <c r="C443">
        <v>2</v>
      </c>
      <c r="D443">
        <v>2</v>
      </c>
      <c r="E443">
        <v>10</v>
      </c>
      <c r="F443" t="s">
        <v>25</v>
      </c>
      <c r="G443">
        <v>399</v>
      </c>
      <c r="H443">
        <v>0</v>
      </c>
      <c r="I443" t="s">
        <v>138</v>
      </c>
      <c r="J443" t="s">
        <v>138</v>
      </c>
      <c r="K443">
        <v>144</v>
      </c>
      <c r="L443">
        <v>16</v>
      </c>
      <c r="M443" s="10">
        <v>43090.844513888886</v>
      </c>
      <c r="N443" s="10">
        <v>43090.844988425924</v>
      </c>
      <c r="O443" s="10">
        <v>43090.844502314816</v>
      </c>
      <c r="P443" s="10">
        <v>43090.859699074077</v>
      </c>
      <c r="Q443" s="10">
        <v>43090.859699074077</v>
      </c>
      <c r="V443" s="10">
        <v>43090.860347222224</v>
      </c>
      <c r="W443">
        <v>0</v>
      </c>
      <c r="Y443">
        <v>0</v>
      </c>
    </row>
    <row r="444" spans="1:25" x14ac:dyDescent="0.25">
      <c r="A444">
        <v>313927</v>
      </c>
      <c r="B444" s="10">
        <v>43090</v>
      </c>
      <c r="C444">
        <v>1</v>
      </c>
      <c r="D444">
        <v>4</v>
      </c>
      <c r="E444">
        <v>3</v>
      </c>
      <c r="F444" t="s">
        <v>17</v>
      </c>
      <c r="G444">
        <v>0</v>
      </c>
      <c r="H444">
        <v>0</v>
      </c>
      <c r="I444" t="s">
        <v>488</v>
      </c>
      <c r="J444" t="s">
        <v>138</v>
      </c>
      <c r="K444">
        <v>156</v>
      </c>
      <c r="L444">
        <v>9</v>
      </c>
      <c r="M444" s="10">
        <v>43090.855462962965</v>
      </c>
      <c r="N444" s="10">
        <v>43090.856099537035</v>
      </c>
      <c r="O444" s="10">
        <v>43090.855439814812</v>
      </c>
      <c r="P444" s="10">
        <v>43090.859074074076</v>
      </c>
      <c r="V444" s="10">
        <v>43090.9140162037</v>
      </c>
      <c r="W444">
        <v>19</v>
      </c>
      <c r="X444" t="s">
        <v>11</v>
      </c>
      <c r="Y444">
        <v>0</v>
      </c>
    </row>
    <row r="445" spans="1:25" x14ac:dyDescent="0.25">
      <c r="A445">
        <v>313928</v>
      </c>
      <c r="B445" s="10">
        <v>43090</v>
      </c>
      <c r="C445">
        <v>1</v>
      </c>
      <c r="D445">
        <v>1</v>
      </c>
      <c r="E445">
        <v>16</v>
      </c>
      <c r="F445" t="s">
        <v>8</v>
      </c>
      <c r="G445">
        <v>399</v>
      </c>
      <c r="H445">
        <v>0</v>
      </c>
      <c r="I445" t="s">
        <v>138</v>
      </c>
      <c r="J445" t="s">
        <v>138</v>
      </c>
      <c r="K445">
        <v>146</v>
      </c>
      <c r="L445">
        <v>18</v>
      </c>
      <c r="M445" s="10">
        <v>43090.877280092594</v>
      </c>
      <c r="N445" s="10">
        <v>43090.877708333333</v>
      </c>
      <c r="O445" s="10">
        <v>43090.877280092594</v>
      </c>
      <c r="P445" s="10">
        <v>43090.88009259259</v>
      </c>
      <c r="V445" s="10">
        <v>43090.882071759261</v>
      </c>
      <c r="W445">
        <v>0</v>
      </c>
      <c r="Y445">
        <v>0</v>
      </c>
    </row>
    <row r="446" spans="1:25" x14ac:dyDescent="0.25">
      <c r="A446">
        <v>313929</v>
      </c>
      <c r="B446" s="10">
        <v>43090</v>
      </c>
      <c r="C446">
        <v>1</v>
      </c>
      <c r="D446">
        <v>3</v>
      </c>
      <c r="E446">
        <v>49</v>
      </c>
      <c r="F446" t="s">
        <v>51</v>
      </c>
      <c r="G446">
        <v>0</v>
      </c>
      <c r="H446">
        <v>0</v>
      </c>
      <c r="I446" t="s">
        <v>489</v>
      </c>
      <c r="J446" t="s">
        <v>138</v>
      </c>
      <c r="K446">
        <v>142</v>
      </c>
      <c r="L446">
        <v>4</v>
      </c>
      <c r="M446" s="10">
        <v>43090.880856481483</v>
      </c>
      <c r="N446" s="10">
        <v>43090.881145833337</v>
      </c>
      <c r="O446" s="10">
        <v>43090.880497685182</v>
      </c>
      <c r="P446" s="10">
        <v>43090.882280092592</v>
      </c>
      <c r="Q446" s="10">
        <v>43090.896412037036</v>
      </c>
      <c r="R446" s="10">
        <v>43090.924363425926</v>
      </c>
      <c r="V446" s="10">
        <v>43090.934976851851</v>
      </c>
      <c r="W446">
        <v>12</v>
      </c>
      <c r="X446" t="s">
        <v>11</v>
      </c>
      <c r="Y446">
        <v>4</v>
      </c>
    </row>
    <row r="447" spans="1:25" x14ac:dyDescent="0.25">
      <c r="A447">
        <v>313930</v>
      </c>
      <c r="B447" s="10">
        <v>43090</v>
      </c>
      <c r="C447">
        <v>1</v>
      </c>
      <c r="D447">
        <v>1</v>
      </c>
      <c r="E447">
        <v>30</v>
      </c>
      <c r="F447" t="s">
        <v>39</v>
      </c>
      <c r="G447">
        <v>0</v>
      </c>
      <c r="H447">
        <v>0</v>
      </c>
      <c r="I447" t="s">
        <v>490</v>
      </c>
      <c r="J447" t="s">
        <v>138</v>
      </c>
      <c r="K447">
        <v>158</v>
      </c>
      <c r="L447">
        <v>11</v>
      </c>
      <c r="M447" s="10">
        <v>43090.886203703703</v>
      </c>
      <c r="N447" s="10">
        <v>43090.886388888888</v>
      </c>
      <c r="O447" s="10">
        <v>43090.886192129627</v>
      </c>
      <c r="P447" s="10">
        <v>43090.887499999997</v>
      </c>
      <c r="Q447" s="10">
        <v>43090.897210648145</v>
      </c>
      <c r="R447" s="10">
        <v>43090.900648148148</v>
      </c>
      <c r="V447" s="10">
        <v>43090.924884259257</v>
      </c>
      <c r="W447">
        <v>61</v>
      </c>
      <c r="X447" t="s">
        <v>11</v>
      </c>
      <c r="Y447">
        <v>54</v>
      </c>
    </row>
    <row r="448" spans="1:25" x14ac:dyDescent="0.25">
      <c r="A448">
        <v>313931</v>
      </c>
      <c r="B448" s="10">
        <v>43090</v>
      </c>
      <c r="C448">
        <v>1</v>
      </c>
      <c r="D448">
        <v>1</v>
      </c>
      <c r="E448">
        <v>56</v>
      </c>
      <c r="F448" t="s">
        <v>48</v>
      </c>
      <c r="G448">
        <v>0</v>
      </c>
      <c r="H448">
        <v>0</v>
      </c>
      <c r="I448" t="s">
        <v>491</v>
      </c>
      <c r="J448" t="s">
        <v>138</v>
      </c>
      <c r="K448">
        <v>140</v>
      </c>
      <c r="L448">
        <v>16</v>
      </c>
      <c r="M448" s="10">
        <v>43090.896655092591</v>
      </c>
      <c r="N448" s="10">
        <v>43090.896782407406</v>
      </c>
      <c r="O448" s="10">
        <v>43090.89644675926</v>
      </c>
      <c r="P448" s="10">
        <v>43090.910752314812</v>
      </c>
      <c r="Q448" s="10">
        <v>43090.910763888889</v>
      </c>
      <c r="R448" s="10">
        <v>43090.920011574075</v>
      </c>
      <c r="V448" s="10">
        <v>43090.943668981483</v>
      </c>
      <c r="W448">
        <v>6</v>
      </c>
      <c r="X448" t="s">
        <v>11</v>
      </c>
      <c r="Y448">
        <v>4</v>
      </c>
    </row>
    <row r="449" spans="1:25" x14ac:dyDescent="0.25">
      <c r="A449">
        <v>313932</v>
      </c>
      <c r="B449" s="10">
        <v>43090</v>
      </c>
      <c r="C449">
        <v>2</v>
      </c>
      <c r="D449">
        <v>2</v>
      </c>
      <c r="E449">
        <v>10</v>
      </c>
      <c r="F449" t="s">
        <v>25</v>
      </c>
      <c r="G449">
        <v>399</v>
      </c>
      <c r="H449">
        <v>0</v>
      </c>
      <c r="I449" t="s">
        <v>138</v>
      </c>
      <c r="J449" t="s">
        <v>138</v>
      </c>
      <c r="K449">
        <v>154</v>
      </c>
      <c r="L449">
        <v>19</v>
      </c>
      <c r="M449" s="10">
        <v>43090.900324074071</v>
      </c>
      <c r="N449" s="10">
        <v>43090.90042824074</v>
      </c>
      <c r="O449" s="10">
        <v>43090.900312500002</v>
      </c>
      <c r="P449" s="10">
        <v>43090.903043981481</v>
      </c>
      <c r="Q449" s="10">
        <v>43090.903055555558</v>
      </c>
      <c r="V449" s="10">
        <v>43090.915324074071</v>
      </c>
      <c r="W449">
        <v>81</v>
      </c>
      <c r="X449" t="s">
        <v>11</v>
      </c>
      <c r="Y449">
        <v>0</v>
      </c>
    </row>
    <row r="450" spans="1:25" x14ac:dyDescent="0.25">
      <c r="A450">
        <v>313933</v>
      </c>
      <c r="B450" s="10">
        <v>43090</v>
      </c>
      <c r="C450">
        <v>1</v>
      </c>
      <c r="D450">
        <v>1</v>
      </c>
      <c r="E450">
        <v>56</v>
      </c>
      <c r="F450" t="s">
        <v>48</v>
      </c>
      <c r="G450">
        <v>0</v>
      </c>
      <c r="H450">
        <v>0</v>
      </c>
      <c r="I450" t="s">
        <v>492</v>
      </c>
      <c r="J450" t="s">
        <v>138</v>
      </c>
      <c r="K450">
        <v>141</v>
      </c>
      <c r="L450">
        <v>6</v>
      </c>
      <c r="M450" s="10">
        <v>43090.902106481481</v>
      </c>
      <c r="N450" s="10">
        <v>43090.90252314815</v>
      </c>
      <c r="O450" s="10">
        <v>43090.902106481481</v>
      </c>
      <c r="P450" s="10">
        <v>43090.908518518518</v>
      </c>
      <c r="Q450" s="10">
        <v>43090.908530092594</v>
      </c>
      <c r="R450" s="10">
        <v>43090.914907407408</v>
      </c>
      <c r="V450" s="10">
        <v>43090.947939814818</v>
      </c>
      <c r="W450">
        <v>76</v>
      </c>
      <c r="X450" t="s">
        <v>18</v>
      </c>
      <c r="Y450">
        <v>3</v>
      </c>
    </row>
    <row r="451" spans="1:25" x14ac:dyDescent="0.25">
      <c r="A451">
        <v>313934</v>
      </c>
      <c r="B451" s="10">
        <v>43090</v>
      </c>
      <c r="C451">
        <v>3</v>
      </c>
      <c r="D451">
        <v>3</v>
      </c>
      <c r="E451">
        <v>8</v>
      </c>
      <c r="F451" t="s">
        <v>78</v>
      </c>
      <c r="G451">
        <v>0</v>
      </c>
      <c r="H451">
        <v>0</v>
      </c>
      <c r="I451" t="s">
        <v>493</v>
      </c>
      <c r="J451" t="s">
        <v>138</v>
      </c>
      <c r="K451">
        <v>146</v>
      </c>
      <c r="L451">
        <v>18</v>
      </c>
      <c r="M451" s="10">
        <v>43090.906377314815</v>
      </c>
      <c r="N451" s="10">
        <v>43090.907210648147</v>
      </c>
      <c r="O451" s="10">
        <v>43090.906365740739</v>
      </c>
      <c r="P451" s="10">
        <v>43090.948449074072</v>
      </c>
      <c r="V451" s="10">
        <v>43090.949131944442</v>
      </c>
      <c r="W451">
        <v>38</v>
      </c>
      <c r="X451" t="s">
        <v>11</v>
      </c>
      <c r="Y451">
        <v>0</v>
      </c>
    </row>
    <row r="452" spans="1:25" x14ac:dyDescent="0.25">
      <c r="A452">
        <v>313935</v>
      </c>
      <c r="B452" s="10">
        <v>43090</v>
      </c>
      <c r="C452">
        <v>1</v>
      </c>
      <c r="D452">
        <v>1</v>
      </c>
      <c r="E452">
        <v>16</v>
      </c>
      <c r="F452" t="s">
        <v>8</v>
      </c>
      <c r="G452">
        <v>399</v>
      </c>
      <c r="H452">
        <v>0</v>
      </c>
      <c r="I452" t="s">
        <v>138</v>
      </c>
      <c r="J452" t="s">
        <v>138</v>
      </c>
      <c r="K452">
        <v>13</v>
      </c>
      <c r="L452">
        <v>22</v>
      </c>
      <c r="M452" s="10">
        <v>43090.927314814813</v>
      </c>
      <c r="N452" s="10">
        <v>43090.927604166667</v>
      </c>
      <c r="O452" s="10">
        <v>43090.927314814813</v>
      </c>
      <c r="P452" s="10">
        <v>43090.935162037036</v>
      </c>
      <c r="V452" s="10">
        <v>43090.935324074075</v>
      </c>
      <c r="W452">
        <v>0</v>
      </c>
      <c r="Y452">
        <v>0</v>
      </c>
    </row>
    <row r="453" spans="1:25" x14ac:dyDescent="0.25">
      <c r="A453">
        <v>313936</v>
      </c>
      <c r="B453" s="10">
        <v>43090</v>
      </c>
      <c r="C453">
        <v>4</v>
      </c>
      <c r="D453">
        <v>4</v>
      </c>
      <c r="E453">
        <v>7</v>
      </c>
      <c r="F453" t="s">
        <v>72</v>
      </c>
      <c r="G453">
        <v>1</v>
      </c>
      <c r="H453">
        <v>0</v>
      </c>
      <c r="I453" t="s">
        <v>138</v>
      </c>
      <c r="J453" t="s">
        <v>138</v>
      </c>
      <c r="K453">
        <v>131</v>
      </c>
      <c r="L453">
        <v>19</v>
      </c>
      <c r="M453" s="10">
        <v>43090.929675925923</v>
      </c>
      <c r="N453" s="10">
        <v>43090.929872685185</v>
      </c>
      <c r="O453" s="10">
        <v>43090.929664351854</v>
      </c>
      <c r="P453" s="10">
        <v>43090.95140046296</v>
      </c>
      <c r="Q453" s="10">
        <v>43090.95140046296</v>
      </c>
      <c r="R453" s="10">
        <v>43090.956203703703</v>
      </c>
      <c r="S453" s="10">
        <v>43090.975601851853</v>
      </c>
      <c r="V453" s="10">
        <v>43091.009664351855</v>
      </c>
      <c r="W453">
        <v>24</v>
      </c>
      <c r="X453" t="s">
        <v>11</v>
      </c>
      <c r="Y453">
        <v>90</v>
      </c>
    </row>
    <row r="454" spans="1:25" x14ac:dyDescent="0.25">
      <c r="A454">
        <v>313937</v>
      </c>
      <c r="B454" s="10">
        <v>43090</v>
      </c>
      <c r="C454">
        <v>1</v>
      </c>
      <c r="D454">
        <v>1</v>
      </c>
      <c r="E454">
        <v>51</v>
      </c>
      <c r="F454" t="s">
        <v>10</v>
      </c>
      <c r="G454">
        <v>0</v>
      </c>
      <c r="H454">
        <v>0</v>
      </c>
      <c r="I454" t="s">
        <v>494</v>
      </c>
      <c r="J454" t="s">
        <v>138</v>
      </c>
      <c r="K454">
        <v>144</v>
      </c>
      <c r="L454">
        <v>16</v>
      </c>
      <c r="M454" s="10">
        <v>43090.942071759258</v>
      </c>
      <c r="N454" s="10">
        <v>43090.942812499998</v>
      </c>
      <c r="O454" s="10">
        <v>43090.941944444443</v>
      </c>
      <c r="P454" s="10">
        <v>43090.949629629627</v>
      </c>
      <c r="Q454" s="10">
        <v>43090.949629629627</v>
      </c>
      <c r="V454" s="10">
        <v>43090.957951388889</v>
      </c>
      <c r="W454">
        <v>55</v>
      </c>
      <c r="X454" t="s">
        <v>11</v>
      </c>
      <c r="Y454">
        <v>0</v>
      </c>
    </row>
    <row r="455" spans="1:25" x14ac:dyDescent="0.25">
      <c r="A455">
        <v>313938</v>
      </c>
      <c r="B455" s="10">
        <v>43090</v>
      </c>
      <c r="C455">
        <v>1</v>
      </c>
      <c r="D455">
        <v>1</v>
      </c>
      <c r="E455">
        <v>51</v>
      </c>
      <c r="F455" t="s">
        <v>10</v>
      </c>
      <c r="G455">
        <v>0</v>
      </c>
      <c r="H455">
        <v>0</v>
      </c>
      <c r="I455" t="s">
        <v>495</v>
      </c>
      <c r="J455" t="s">
        <v>138</v>
      </c>
      <c r="K455">
        <v>140</v>
      </c>
      <c r="L455">
        <v>16</v>
      </c>
      <c r="M455" s="10">
        <v>43090.945648148147</v>
      </c>
      <c r="N455" s="10">
        <v>43090.946296296293</v>
      </c>
      <c r="O455" s="10">
        <v>43090.945636574077</v>
      </c>
      <c r="P455" s="10">
        <v>43090.968136574076</v>
      </c>
      <c r="V455" s="10">
        <v>43090.968414351853</v>
      </c>
      <c r="W455">
        <v>0</v>
      </c>
      <c r="Y455">
        <v>0</v>
      </c>
    </row>
    <row r="456" spans="1:25" x14ac:dyDescent="0.25">
      <c r="A456">
        <v>313939</v>
      </c>
      <c r="B456" s="10">
        <v>43090</v>
      </c>
      <c r="C456">
        <v>4</v>
      </c>
      <c r="D456">
        <v>4</v>
      </c>
      <c r="E456">
        <v>1</v>
      </c>
      <c r="F456" t="s">
        <v>22</v>
      </c>
      <c r="G456">
        <v>0</v>
      </c>
      <c r="H456">
        <v>0</v>
      </c>
      <c r="I456" t="s">
        <v>138</v>
      </c>
      <c r="J456" t="s">
        <v>138</v>
      </c>
      <c r="K456">
        <v>25</v>
      </c>
      <c r="L456">
        <v>8</v>
      </c>
      <c r="M456" s="10">
        <v>43090.956412037034</v>
      </c>
      <c r="N456" s="10">
        <v>43090.958067129628</v>
      </c>
      <c r="O456" s="10">
        <v>43090.956377314818</v>
      </c>
      <c r="P456" s="10">
        <v>43090.975729166668</v>
      </c>
      <c r="Q456" s="10">
        <v>43090.975740740738</v>
      </c>
      <c r="R456" s="10">
        <v>43090.980347222219</v>
      </c>
      <c r="S456" s="10">
        <v>43090.990752314814</v>
      </c>
      <c r="V456" s="10">
        <v>43090.99554398148</v>
      </c>
      <c r="W456">
        <v>41</v>
      </c>
      <c r="X456" t="s">
        <v>18</v>
      </c>
      <c r="Y456">
        <v>3</v>
      </c>
    </row>
    <row r="457" spans="1:25" x14ac:dyDescent="0.25">
      <c r="A457">
        <v>313940</v>
      </c>
      <c r="B457" s="10">
        <v>43090</v>
      </c>
      <c r="C457">
        <v>2</v>
      </c>
      <c r="D457">
        <v>2</v>
      </c>
      <c r="E457">
        <v>9</v>
      </c>
      <c r="F457" t="s">
        <v>60</v>
      </c>
      <c r="G457">
        <v>0</v>
      </c>
      <c r="H457">
        <v>0</v>
      </c>
      <c r="I457" t="s">
        <v>496</v>
      </c>
      <c r="J457" t="s">
        <v>138</v>
      </c>
      <c r="K457">
        <v>138</v>
      </c>
      <c r="L457">
        <v>6</v>
      </c>
      <c r="M457" s="10">
        <v>43090.975717592592</v>
      </c>
      <c r="N457" s="10">
        <v>43090.977824074071</v>
      </c>
      <c r="O457" s="10">
        <v>43090.975636574076</v>
      </c>
      <c r="P457" s="10">
        <v>43090.979699074072</v>
      </c>
      <c r="Q457" s="10">
        <v>43090.998749999999</v>
      </c>
      <c r="R457" s="10">
        <v>43091.006145833337</v>
      </c>
      <c r="V457" s="10">
        <v>43091.029722222222</v>
      </c>
      <c r="W457">
        <v>32</v>
      </c>
      <c r="X457" t="s">
        <v>11</v>
      </c>
      <c r="Y457">
        <v>2</v>
      </c>
    </row>
    <row r="458" spans="1:25" x14ac:dyDescent="0.25">
      <c r="A458">
        <v>313941</v>
      </c>
      <c r="B458" s="10">
        <v>43091</v>
      </c>
      <c r="C458">
        <v>1</v>
      </c>
      <c r="D458">
        <v>1</v>
      </c>
      <c r="E458">
        <v>51</v>
      </c>
      <c r="F458" t="s">
        <v>10</v>
      </c>
      <c r="G458">
        <v>0</v>
      </c>
      <c r="H458">
        <v>0</v>
      </c>
      <c r="I458" t="s">
        <v>138</v>
      </c>
      <c r="J458" t="s">
        <v>138</v>
      </c>
      <c r="K458">
        <v>144</v>
      </c>
      <c r="L458">
        <v>16</v>
      </c>
      <c r="M458" s="10">
        <v>43091.001921296294</v>
      </c>
      <c r="N458" s="10">
        <v>43091.00203703704</v>
      </c>
      <c r="O458" s="10">
        <v>43091.001886574071</v>
      </c>
      <c r="P458" s="10">
        <v>43091.012407407405</v>
      </c>
      <c r="Q458" s="10">
        <v>43091.012418981481</v>
      </c>
      <c r="V458" s="10">
        <v>43091.019953703704</v>
      </c>
      <c r="W458">
        <v>19</v>
      </c>
      <c r="X458" t="s">
        <v>11</v>
      </c>
      <c r="Y458">
        <v>0</v>
      </c>
    </row>
    <row r="459" spans="1:25" x14ac:dyDescent="0.25">
      <c r="A459">
        <v>313942</v>
      </c>
      <c r="B459" s="10">
        <v>43091</v>
      </c>
      <c r="C459">
        <v>1</v>
      </c>
      <c r="D459">
        <v>1</v>
      </c>
      <c r="E459">
        <v>51</v>
      </c>
      <c r="F459" t="s">
        <v>10</v>
      </c>
      <c r="G459">
        <v>0</v>
      </c>
      <c r="H459">
        <v>0</v>
      </c>
      <c r="I459" t="s">
        <v>497</v>
      </c>
      <c r="J459" t="s">
        <v>138</v>
      </c>
      <c r="M459" s="10">
        <v>43091.011956018519</v>
      </c>
      <c r="O459" s="10">
        <v>43091.011956018519</v>
      </c>
      <c r="V459" s="10">
        <v>43091.020057870373</v>
      </c>
      <c r="W459">
        <v>0</v>
      </c>
      <c r="Y459">
        <v>0</v>
      </c>
    </row>
    <row r="460" spans="1:25" x14ac:dyDescent="0.25">
      <c r="A460">
        <v>313943</v>
      </c>
      <c r="B460" s="10">
        <v>43091</v>
      </c>
      <c r="C460">
        <v>2</v>
      </c>
      <c r="D460">
        <v>2</v>
      </c>
      <c r="E460">
        <v>10</v>
      </c>
      <c r="F460" t="s">
        <v>25</v>
      </c>
      <c r="G460">
        <v>0</v>
      </c>
      <c r="H460">
        <v>0</v>
      </c>
      <c r="I460" t="s">
        <v>498</v>
      </c>
      <c r="J460" t="s">
        <v>138</v>
      </c>
      <c r="K460">
        <v>13</v>
      </c>
      <c r="L460">
        <v>22</v>
      </c>
      <c r="M460" s="10">
        <v>43091.02065972222</v>
      </c>
      <c r="N460" s="10">
        <v>43091.021284722221</v>
      </c>
      <c r="O460" s="10">
        <v>43091.02065972222</v>
      </c>
      <c r="P460" s="10">
        <v>43091.032719907409</v>
      </c>
      <c r="Q460" s="10">
        <v>43091.032731481479</v>
      </c>
      <c r="V460" s="10">
        <v>43091.03398148148</v>
      </c>
      <c r="W460">
        <v>60</v>
      </c>
      <c r="X460" t="s">
        <v>11</v>
      </c>
      <c r="Y460">
        <v>0</v>
      </c>
    </row>
    <row r="461" spans="1:25" x14ac:dyDescent="0.25">
      <c r="A461">
        <v>313944</v>
      </c>
      <c r="B461" s="10">
        <v>43091</v>
      </c>
      <c r="C461">
        <v>1</v>
      </c>
      <c r="D461">
        <v>1</v>
      </c>
      <c r="E461">
        <v>51</v>
      </c>
      <c r="F461" t="s">
        <v>10</v>
      </c>
      <c r="G461">
        <v>0</v>
      </c>
      <c r="H461">
        <v>0</v>
      </c>
      <c r="I461" t="s">
        <v>499</v>
      </c>
      <c r="J461" t="s">
        <v>138</v>
      </c>
      <c r="K461">
        <v>143</v>
      </c>
      <c r="L461">
        <v>20</v>
      </c>
      <c r="M461" s="10">
        <v>43091.028506944444</v>
      </c>
      <c r="N461" s="10">
        <v>43091.032511574071</v>
      </c>
      <c r="O461" s="10">
        <v>43091.028495370374</v>
      </c>
      <c r="P461" s="10">
        <v>43091.03402777778</v>
      </c>
      <c r="Q461" s="10">
        <v>43091.040532407409</v>
      </c>
      <c r="V461" s="10">
        <v>43091.048530092594</v>
      </c>
      <c r="W461">
        <v>25</v>
      </c>
      <c r="X461" t="s">
        <v>11</v>
      </c>
      <c r="Y461">
        <v>0</v>
      </c>
    </row>
    <row r="462" spans="1:25" x14ac:dyDescent="0.25">
      <c r="A462">
        <v>313945</v>
      </c>
      <c r="B462" s="10">
        <v>43091</v>
      </c>
      <c r="C462">
        <v>1</v>
      </c>
      <c r="D462">
        <v>1</v>
      </c>
      <c r="E462">
        <v>56</v>
      </c>
      <c r="F462" t="s">
        <v>48</v>
      </c>
      <c r="G462">
        <v>1</v>
      </c>
      <c r="H462">
        <v>0</v>
      </c>
      <c r="I462" t="s">
        <v>138</v>
      </c>
      <c r="J462" t="s">
        <v>138</v>
      </c>
      <c r="K462">
        <v>139</v>
      </c>
      <c r="L462">
        <v>1</v>
      </c>
      <c r="M462" s="10">
        <v>43091.040381944447</v>
      </c>
      <c r="N462" s="10">
        <v>43091.040486111109</v>
      </c>
      <c r="O462" s="10">
        <v>43091.040370370371</v>
      </c>
      <c r="P462" s="10">
        <v>43091.042812500003</v>
      </c>
      <c r="Q462" s="10">
        <v>43091.04896990741</v>
      </c>
      <c r="R462" s="10">
        <v>43091.057858796295</v>
      </c>
      <c r="S462" s="10">
        <v>43091.057893518519</v>
      </c>
      <c r="V462" s="10">
        <v>43091.064814814818</v>
      </c>
      <c r="W462">
        <v>42</v>
      </c>
      <c r="X462" t="s">
        <v>18</v>
      </c>
      <c r="Y462">
        <v>3</v>
      </c>
    </row>
    <row r="463" spans="1:25" x14ac:dyDescent="0.25">
      <c r="A463">
        <v>313946</v>
      </c>
      <c r="B463" s="10">
        <v>43091</v>
      </c>
      <c r="C463">
        <v>1</v>
      </c>
      <c r="D463">
        <v>1</v>
      </c>
      <c r="E463">
        <v>3</v>
      </c>
      <c r="F463" t="s">
        <v>30</v>
      </c>
      <c r="G463">
        <v>0</v>
      </c>
      <c r="H463">
        <v>0</v>
      </c>
      <c r="I463" t="s">
        <v>138</v>
      </c>
      <c r="J463" t="s">
        <v>138</v>
      </c>
      <c r="K463">
        <v>140</v>
      </c>
      <c r="L463">
        <v>16</v>
      </c>
      <c r="M463" s="10">
        <v>43091.056273148148</v>
      </c>
      <c r="N463" s="10">
        <v>43091.056585648148</v>
      </c>
      <c r="O463" s="10">
        <v>43091.056250000001</v>
      </c>
      <c r="P463" s="10">
        <v>43091.06422453704</v>
      </c>
      <c r="Q463" s="10">
        <v>43091.064236111109</v>
      </c>
      <c r="R463" s="10">
        <v>43091.068645833337</v>
      </c>
      <c r="V463" s="10">
        <v>43091.078460648147</v>
      </c>
      <c r="W463">
        <v>19</v>
      </c>
      <c r="X463" t="s">
        <v>11</v>
      </c>
      <c r="Y463">
        <v>2</v>
      </c>
    </row>
    <row r="464" spans="1:25" x14ac:dyDescent="0.25">
      <c r="A464">
        <v>313947</v>
      </c>
      <c r="B464" s="10">
        <v>43091</v>
      </c>
      <c r="C464">
        <v>1</v>
      </c>
      <c r="D464">
        <v>1</v>
      </c>
      <c r="E464">
        <v>44</v>
      </c>
      <c r="F464" t="s">
        <v>79</v>
      </c>
      <c r="G464">
        <v>0</v>
      </c>
      <c r="H464">
        <v>0</v>
      </c>
      <c r="I464" t="s">
        <v>500</v>
      </c>
      <c r="J464" t="s">
        <v>138</v>
      </c>
      <c r="K464">
        <v>144</v>
      </c>
      <c r="L464">
        <v>16</v>
      </c>
      <c r="M464" s="10">
        <v>43091.078402777777</v>
      </c>
      <c r="N464" s="10">
        <v>43091.080243055556</v>
      </c>
      <c r="O464" s="10">
        <v>43091.078333333331</v>
      </c>
      <c r="P464" s="10">
        <v>43091.089895833335</v>
      </c>
      <c r="Q464" s="10">
        <v>43091.089907407404</v>
      </c>
      <c r="V464" s="10">
        <v>43091.092627314814</v>
      </c>
      <c r="W464">
        <v>50</v>
      </c>
      <c r="X464" t="s">
        <v>18</v>
      </c>
      <c r="Y464">
        <v>0</v>
      </c>
    </row>
    <row r="465" spans="1:25" x14ac:dyDescent="0.25">
      <c r="A465">
        <v>313948</v>
      </c>
      <c r="B465" s="10">
        <v>43091</v>
      </c>
      <c r="C465">
        <v>1</v>
      </c>
      <c r="D465">
        <v>1</v>
      </c>
      <c r="E465">
        <v>7</v>
      </c>
      <c r="F465" t="s">
        <v>28</v>
      </c>
      <c r="G465">
        <v>0</v>
      </c>
      <c r="H465">
        <v>0</v>
      </c>
      <c r="I465">
        <v>3142</v>
      </c>
      <c r="J465" t="s">
        <v>138</v>
      </c>
      <c r="K465">
        <v>142</v>
      </c>
      <c r="L465">
        <v>4</v>
      </c>
      <c r="M465" s="10">
        <v>43091.095937500002</v>
      </c>
      <c r="N465" s="10">
        <v>43091.096064814818</v>
      </c>
      <c r="O465" s="10">
        <v>43091.095925925925</v>
      </c>
      <c r="P465" s="10">
        <v>43091.096087962964</v>
      </c>
      <c r="Q465" s="10">
        <v>43091.100763888891</v>
      </c>
      <c r="V465" s="10">
        <v>43091.131435185183</v>
      </c>
      <c r="W465">
        <v>25</v>
      </c>
      <c r="X465" t="s">
        <v>11</v>
      </c>
      <c r="Y465">
        <v>0</v>
      </c>
    </row>
    <row r="466" spans="1:25" x14ac:dyDescent="0.25">
      <c r="A466">
        <v>313949</v>
      </c>
      <c r="B466" s="10">
        <v>43091</v>
      </c>
      <c r="C466">
        <v>1</v>
      </c>
      <c r="D466">
        <v>4</v>
      </c>
      <c r="E466">
        <v>3</v>
      </c>
      <c r="F466" t="s">
        <v>17</v>
      </c>
      <c r="G466">
        <v>0</v>
      </c>
      <c r="H466">
        <v>0</v>
      </c>
      <c r="I466" t="s">
        <v>501</v>
      </c>
      <c r="J466" t="s">
        <v>138</v>
      </c>
      <c r="K466">
        <v>140</v>
      </c>
      <c r="L466">
        <v>16</v>
      </c>
      <c r="M466" s="10">
        <v>43091.158715277779</v>
      </c>
      <c r="N466" s="10">
        <v>43091.158842592595</v>
      </c>
      <c r="O466" s="10">
        <v>43091.158703703702</v>
      </c>
      <c r="P466" s="10">
        <v>43091.158854166664</v>
      </c>
      <c r="Q466" s="10">
        <v>43091.166458333333</v>
      </c>
      <c r="V466" s="10">
        <v>43091.180451388886</v>
      </c>
      <c r="W466">
        <v>26</v>
      </c>
      <c r="X466" t="s">
        <v>18</v>
      </c>
      <c r="Y466">
        <v>0</v>
      </c>
    </row>
    <row r="467" spans="1:25" x14ac:dyDescent="0.25">
      <c r="A467">
        <v>313950</v>
      </c>
      <c r="B467" s="10">
        <v>43091</v>
      </c>
      <c r="C467">
        <v>2</v>
      </c>
      <c r="D467">
        <v>2</v>
      </c>
      <c r="E467">
        <v>29</v>
      </c>
      <c r="F467" t="s">
        <v>52</v>
      </c>
      <c r="G467">
        <v>0</v>
      </c>
      <c r="H467">
        <v>0</v>
      </c>
      <c r="I467" t="s">
        <v>502</v>
      </c>
    </row>
    <row r="468" spans="1:25" x14ac:dyDescent="0.25">
      <c r="A468" t="s">
        <v>503</v>
      </c>
    </row>
    <row r="469" spans="1:25" x14ac:dyDescent="0.25">
      <c r="A469" t="s">
        <v>503</v>
      </c>
      <c r="B469">
        <v>139</v>
      </c>
      <c r="C469" s="10">
        <v>43091.168900462966</v>
      </c>
      <c r="D469" s="10">
        <v>43091.177268518521</v>
      </c>
      <c r="E469" s="10">
        <v>43091.168900462966</v>
      </c>
      <c r="F469" s="10">
        <v>43091.177766203706</v>
      </c>
      <c r="G469" s="10">
        <v>43091.183530092596</v>
      </c>
      <c r="L469">
        <v>2616897939</v>
      </c>
      <c r="M469">
        <v>67</v>
      </c>
      <c r="N469" t="s">
        <v>18</v>
      </c>
      <c r="O469">
        <v>999999</v>
      </c>
      <c r="P469" t="s">
        <v>504</v>
      </c>
      <c r="Q469" t="s">
        <v>505</v>
      </c>
      <c r="R469">
        <v>0</v>
      </c>
      <c r="S469">
        <v>0</v>
      </c>
      <c r="T469" t="s">
        <v>138</v>
      </c>
      <c r="U469">
        <v>28</v>
      </c>
      <c r="V469" t="s">
        <v>138</v>
      </c>
      <c r="W469" t="s">
        <v>506</v>
      </c>
    </row>
    <row r="470" spans="1:25" x14ac:dyDescent="0.25">
      <c r="A470">
        <v>313951</v>
      </c>
      <c r="B470" s="10">
        <v>43091</v>
      </c>
      <c r="C470">
        <v>1</v>
      </c>
      <c r="D470">
        <v>1</v>
      </c>
      <c r="E470">
        <v>51</v>
      </c>
      <c r="F470" t="s">
        <v>10</v>
      </c>
      <c r="G470">
        <v>0</v>
      </c>
      <c r="H470">
        <v>0</v>
      </c>
      <c r="I470" t="s">
        <v>138</v>
      </c>
      <c r="J470" t="s">
        <v>138</v>
      </c>
      <c r="K470">
        <v>156</v>
      </c>
      <c r="L470">
        <v>9</v>
      </c>
      <c r="M470" s="10">
        <v>43091.196284722224</v>
      </c>
      <c r="N470" s="10">
        <v>43091.196446759262</v>
      </c>
      <c r="O470" s="10">
        <v>43091.196284722224</v>
      </c>
      <c r="P470" s="10">
        <v>43091.199293981481</v>
      </c>
      <c r="Q470" s="10">
        <v>43091.210196759261</v>
      </c>
      <c r="V470" s="10">
        <v>43091.232256944444</v>
      </c>
      <c r="W470">
        <v>24</v>
      </c>
      <c r="X470" t="s">
        <v>11</v>
      </c>
      <c r="Y470">
        <v>0</v>
      </c>
    </row>
    <row r="471" spans="1:25" x14ac:dyDescent="0.25">
      <c r="A471">
        <v>313952</v>
      </c>
      <c r="B471" s="10">
        <v>43091</v>
      </c>
      <c r="C471">
        <v>1</v>
      </c>
      <c r="D471">
        <v>1</v>
      </c>
      <c r="E471">
        <v>7</v>
      </c>
      <c r="F471" t="s">
        <v>28</v>
      </c>
      <c r="G471">
        <v>0</v>
      </c>
      <c r="H471">
        <v>0</v>
      </c>
      <c r="I471" t="s">
        <v>138</v>
      </c>
      <c r="J471" t="s">
        <v>138</v>
      </c>
      <c r="K471">
        <v>156</v>
      </c>
      <c r="L471">
        <v>9</v>
      </c>
      <c r="M471" s="10">
        <v>43091.277939814812</v>
      </c>
      <c r="N471" s="10">
        <v>43091.278263888889</v>
      </c>
      <c r="O471" s="10">
        <v>43091.277928240743</v>
      </c>
      <c r="P471" s="10">
        <v>43091.284861111111</v>
      </c>
      <c r="Q471" s="10">
        <v>43091.284872685188</v>
      </c>
      <c r="R471" s="10">
        <v>43091.287731481483</v>
      </c>
      <c r="V471" s="10">
        <v>43091.293136574073</v>
      </c>
      <c r="W471">
        <v>20</v>
      </c>
      <c r="X471" t="s">
        <v>18</v>
      </c>
      <c r="Y471">
        <v>54</v>
      </c>
    </row>
    <row r="472" spans="1:25" x14ac:dyDescent="0.25">
      <c r="A472">
        <v>313953</v>
      </c>
      <c r="B472" s="10">
        <v>43091</v>
      </c>
      <c r="C472">
        <v>1</v>
      </c>
      <c r="D472">
        <v>1</v>
      </c>
      <c r="E472">
        <v>51</v>
      </c>
      <c r="F472" t="s">
        <v>10</v>
      </c>
      <c r="G472">
        <v>0</v>
      </c>
      <c r="H472">
        <v>0</v>
      </c>
      <c r="I472" t="s">
        <v>138</v>
      </c>
      <c r="J472" t="s">
        <v>138</v>
      </c>
      <c r="K472">
        <v>158</v>
      </c>
      <c r="L472">
        <v>11</v>
      </c>
      <c r="M472" s="10">
        <v>43091.30541666667</v>
      </c>
      <c r="N472" s="10">
        <v>43091.306805555556</v>
      </c>
      <c r="O472" s="10">
        <v>43091.305405092593</v>
      </c>
      <c r="P472" s="10">
        <v>43091.310995370368</v>
      </c>
      <c r="Q472" s="10">
        <v>43091.31695601852</v>
      </c>
      <c r="V472" s="10">
        <v>43091.323136574072</v>
      </c>
      <c r="W472">
        <v>58</v>
      </c>
      <c r="X472" t="s">
        <v>11</v>
      </c>
      <c r="Y472">
        <v>0</v>
      </c>
    </row>
    <row r="473" spans="1:25" x14ac:dyDescent="0.25">
      <c r="A473">
        <v>313954</v>
      </c>
      <c r="B473" s="10">
        <v>43091</v>
      </c>
      <c r="C473">
        <v>1</v>
      </c>
      <c r="D473">
        <v>1</v>
      </c>
      <c r="E473">
        <v>51</v>
      </c>
      <c r="F473" t="s">
        <v>10</v>
      </c>
      <c r="G473">
        <v>0</v>
      </c>
      <c r="H473">
        <v>0</v>
      </c>
      <c r="I473" t="s">
        <v>507</v>
      </c>
      <c r="J473" t="s">
        <v>138</v>
      </c>
      <c r="K473">
        <v>138</v>
      </c>
      <c r="L473">
        <v>6</v>
      </c>
      <c r="M473" s="10">
        <v>43091.345995370371</v>
      </c>
      <c r="N473" s="10">
        <v>43091.346724537034</v>
      </c>
      <c r="O473" s="10">
        <v>43091.345995370371</v>
      </c>
      <c r="P473" s="10">
        <v>43091.357835648145</v>
      </c>
      <c r="Q473" s="10">
        <v>43091.357835648145</v>
      </c>
      <c r="V473" s="10">
        <v>43091.369039351855</v>
      </c>
      <c r="W473">
        <v>53</v>
      </c>
      <c r="X473" t="s">
        <v>11</v>
      </c>
      <c r="Y473">
        <v>0</v>
      </c>
    </row>
    <row r="474" spans="1:25" x14ac:dyDescent="0.25">
      <c r="A474">
        <v>313955</v>
      </c>
      <c r="B474" s="10">
        <v>43091</v>
      </c>
      <c r="C474">
        <v>2</v>
      </c>
      <c r="D474">
        <v>2</v>
      </c>
      <c r="E474">
        <v>22</v>
      </c>
      <c r="F474" t="s">
        <v>34</v>
      </c>
      <c r="G474">
        <v>0</v>
      </c>
      <c r="H474">
        <v>0</v>
      </c>
      <c r="I474" t="s">
        <v>508</v>
      </c>
      <c r="J474" t="s">
        <v>138</v>
      </c>
      <c r="K474">
        <v>140</v>
      </c>
      <c r="L474">
        <v>16</v>
      </c>
      <c r="M474" s="10">
        <v>43091.358634259261</v>
      </c>
      <c r="N474" s="10">
        <v>43091.360717592594</v>
      </c>
      <c r="O474" s="10">
        <v>43091.358634259261</v>
      </c>
      <c r="P474" s="10">
        <v>43091.363993055558</v>
      </c>
      <c r="Q474" s="10">
        <v>43091.374606481484</v>
      </c>
      <c r="V474" s="10">
        <v>43091.379803240743</v>
      </c>
      <c r="W474">
        <v>52</v>
      </c>
      <c r="X474" t="s">
        <v>18</v>
      </c>
      <c r="Y474">
        <v>0</v>
      </c>
    </row>
    <row r="475" spans="1:25" x14ac:dyDescent="0.25">
      <c r="A475">
        <v>313956</v>
      </c>
      <c r="B475" s="10">
        <v>43091</v>
      </c>
      <c r="C475">
        <v>5</v>
      </c>
      <c r="D475">
        <v>4</v>
      </c>
      <c r="E475">
        <v>3</v>
      </c>
      <c r="F475" t="s">
        <v>17</v>
      </c>
      <c r="G475">
        <v>0</v>
      </c>
      <c r="H475">
        <v>0</v>
      </c>
      <c r="I475" t="s">
        <v>509</v>
      </c>
      <c r="J475" t="s">
        <v>138</v>
      </c>
      <c r="K475">
        <v>146</v>
      </c>
      <c r="L475">
        <v>18</v>
      </c>
      <c r="M475" s="10">
        <v>43091.377939814818</v>
      </c>
      <c r="N475" s="10">
        <v>43091.391365740739</v>
      </c>
      <c r="O475" s="10">
        <v>43091.377939814818</v>
      </c>
      <c r="P475" s="10">
        <v>43091.430960648147</v>
      </c>
      <c r="V475" s="10">
        <v>43091.431400462963</v>
      </c>
      <c r="W475">
        <v>44</v>
      </c>
      <c r="X475" t="s">
        <v>11</v>
      </c>
      <c r="Y475">
        <v>0</v>
      </c>
    </row>
    <row r="476" spans="1:25" x14ac:dyDescent="0.25">
      <c r="A476">
        <v>313957</v>
      </c>
      <c r="B476" s="10">
        <v>43091</v>
      </c>
      <c r="C476">
        <v>1</v>
      </c>
      <c r="D476">
        <v>1</v>
      </c>
      <c r="E476">
        <v>16</v>
      </c>
      <c r="F476" t="s">
        <v>8</v>
      </c>
      <c r="G476">
        <v>0</v>
      </c>
      <c r="H476">
        <v>0</v>
      </c>
      <c r="I476" t="s">
        <v>507</v>
      </c>
      <c r="J476" t="s">
        <v>138</v>
      </c>
      <c r="K476">
        <v>135</v>
      </c>
      <c r="L476">
        <v>3</v>
      </c>
      <c r="M476" s="10">
        <v>43091.382685185185</v>
      </c>
      <c r="N476" s="10">
        <v>43091.3828587963</v>
      </c>
      <c r="O476" s="10">
        <v>43091.382673611108</v>
      </c>
      <c r="P476" s="10">
        <v>43091.385960648149</v>
      </c>
      <c r="V476" s="10">
        <v>43091.429745370369</v>
      </c>
      <c r="W476">
        <v>20</v>
      </c>
      <c r="X476" t="s">
        <v>18</v>
      </c>
      <c r="Y476">
        <v>0</v>
      </c>
    </row>
    <row r="477" spans="1:25" x14ac:dyDescent="0.25">
      <c r="A477">
        <v>313958</v>
      </c>
      <c r="B477" s="10">
        <v>43091</v>
      </c>
      <c r="C477">
        <v>1</v>
      </c>
      <c r="D477">
        <v>1</v>
      </c>
      <c r="E477">
        <v>52</v>
      </c>
      <c r="F477" t="s">
        <v>43</v>
      </c>
      <c r="G477">
        <v>0</v>
      </c>
      <c r="H477">
        <v>0</v>
      </c>
      <c r="I477" t="s">
        <v>510</v>
      </c>
      <c r="J477" t="s">
        <v>138</v>
      </c>
      <c r="K477">
        <v>146</v>
      </c>
      <c r="L477">
        <v>18</v>
      </c>
      <c r="M477" s="10">
        <v>43091.386967592596</v>
      </c>
      <c r="N477" s="10">
        <v>43091.387523148151</v>
      </c>
      <c r="O477" s="10">
        <v>43091.386967592596</v>
      </c>
      <c r="P477" s="10">
        <v>43091.389224537037</v>
      </c>
      <c r="Q477" s="10">
        <v>43091.390682870369</v>
      </c>
      <c r="V477" s="10">
        <v>43091.3909375</v>
      </c>
      <c r="W477">
        <v>50</v>
      </c>
      <c r="X477" t="s">
        <v>18</v>
      </c>
      <c r="Y477">
        <v>0</v>
      </c>
    </row>
    <row r="478" spans="1:25" x14ac:dyDescent="0.25">
      <c r="A478">
        <v>313959</v>
      </c>
      <c r="B478" s="10">
        <v>43091</v>
      </c>
      <c r="C478">
        <v>1</v>
      </c>
      <c r="D478">
        <v>1</v>
      </c>
      <c r="E478">
        <v>52</v>
      </c>
      <c r="F478" t="s">
        <v>43</v>
      </c>
      <c r="H478">
        <v>0</v>
      </c>
      <c r="K478">
        <v>138</v>
      </c>
      <c r="L478">
        <v>6</v>
      </c>
      <c r="M478" s="10">
        <v>43091.390613425923</v>
      </c>
      <c r="N478" s="10">
        <v>43091.391041666669</v>
      </c>
      <c r="O478" s="10">
        <v>43091.390613425923</v>
      </c>
      <c r="P478" s="10">
        <v>43091.403148148151</v>
      </c>
      <c r="Q478" s="10">
        <v>43091.403182870374</v>
      </c>
      <c r="V478" s="10">
        <v>43091.434340277781</v>
      </c>
      <c r="W478">
        <v>20</v>
      </c>
      <c r="X478" t="s">
        <v>11</v>
      </c>
      <c r="Y478">
        <v>0</v>
      </c>
    </row>
    <row r="479" spans="1:25" x14ac:dyDescent="0.25">
      <c r="A479">
        <v>313960</v>
      </c>
      <c r="B479" s="10">
        <v>43091</v>
      </c>
      <c r="C479">
        <v>1</v>
      </c>
      <c r="D479">
        <v>1</v>
      </c>
      <c r="E479">
        <v>52</v>
      </c>
      <c r="F479" t="s">
        <v>43</v>
      </c>
      <c r="G479">
        <v>0</v>
      </c>
      <c r="H479">
        <v>0</v>
      </c>
      <c r="I479" t="s">
        <v>511</v>
      </c>
      <c r="J479" t="s">
        <v>138</v>
      </c>
      <c r="K479">
        <v>146</v>
      </c>
      <c r="L479">
        <v>18</v>
      </c>
      <c r="M479" s="10">
        <v>43091.395856481482</v>
      </c>
      <c r="N479" s="10">
        <v>43091.431932870371</v>
      </c>
      <c r="O479" s="10">
        <v>43091.395844907405</v>
      </c>
      <c r="P479" s="10">
        <v>43091.431932870371</v>
      </c>
      <c r="V479" s="10">
        <v>43091.464560185188</v>
      </c>
      <c r="W479">
        <v>36</v>
      </c>
      <c r="X479" t="s">
        <v>18</v>
      </c>
      <c r="Y479">
        <v>0</v>
      </c>
    </row>
    <row r="480" spans="1:25" x14ac:dyDescent="0.25">
      <c r="A480">
        <v>313961</v>
      </c>
      <c r="B480" s="10">
        <v>43091</v>
      </c>
      <c r="C480">
        <v>1</v>
      </c>
      <c r="D480">
        <v>1</v>
      </c>
      <c r="E480">
        <v>16</v>
      </c>
      <c r="F480" t="s">
        <v>8</v>
      </c>
      <c r="G480">
        <v>0</v>
      </c>
      <c r="H480">
        <v>0</v>
      </c>
      <c r="I480" t="s">
        <v>512</v>
      </c>
      <c r="J480" t="s">
        <v>138</v>
      </c>
      <c r="K480">
        <v>142</v>
      </c>
      <c r="L480">
        <v>4</v>
      </c>
      <c r="M480" s="10">
        <v>43091.407905092594</v>
      </c>
      <c r="N480" s="10">
        <v>43091.408483796295</v>
      </c>
      <c r="O480" s="10">
        <v>43091.407893518517</v>
      </c>
      <c r="P480" s="10">
        <v>43091.408506944441</v>
      </c>
      <c r="Q480" s="10">
        <v>43091.421053240738</v>
      </c>
      <c r="R480" s="10">
        <v>43091.421122685184</v>
      </c>
      <c r="V480" s="10">
        <v>43091.442430555559</v>
      </c>
      <c r="W480">
        <v>11</v>
      </c>
      <c r="X480" t="s">
        <v>11</v>
      </c>
      <c r="Y480">
        <v>12</v>
      </c>
    </row>
    <row r="481" spans="1:25" x14ac:dyDescent="0.25">
      <c r="A481">
        <v>313962</v>
      </c>
      <c r="B481" s="10">
        <v>43091</v>
      </c>
      <c r="C481">
        <v>1</v>
      </c>
      <c r="D481">
        <v>1</v>
      </c>
      <c r="E481">
        <v>11</v>
      </c>
      <c r="F481" t="s">
        <v>24</v>
      </c>
      <c r="G481">
        <v>0</v>
      </c>
      <c r="H481">
        <v>0</v>
      </c>
      <c r="I481" t="s">
        <v>513</v>
      </c>
      <c r="J481" t="s">
        <v>138</v>
      </c>
      <c r="K481">
        <v>143</v>
      </c>
      <c r="L481">
        <v>20</v>
      </c>
      <c r="M481" s="10">
        <v>43091.411874999998</v>
      </c>
      <c r="N481" s="10">
        <v>43091.414375</v>
      </c>
      <c r="O481" s="10">
        <v>43091.411863425928</v>
      </c>
      <c r="P481" s="10">
        <v>43091.41646990741</v>
      </c>
      <c r="Q481" s="10">
        <v>43091.416481481479</v>
      </c>
      <c r="V481" s="10">
        <v>43091.417141203703</v>
      </c>
      <c r="W481">
        <v>70</v>
      </c>
      <c r="X481" t="s">
        <v>18</v>
      </c>
      <c r="Y481">
        <v>0</v>
      </c>
    </row>
    <row r="482" spans="1:25" x14ac:dyDescent="0.25">
      <c r="A482">
        <v>313963</v>
      </c>
      <c r="B482" s="10">
        <v>43091</v>
      </c>
      <c r="C482">
        <v>1</v>
      </c>
      <c r="D482">
        <v>1</v>
      </c>
      <c r="E482">
        <v>51</v>
      </c>
      <c r="F482" t="s">
        <v>10</v>
      </c>
      <c r="G482">
        <v>0</v>
      </c>
      <c r="H482">
        <v>0</v>
      </c>
      <c r="I482" t="s">
        <v>514</v>
      </c>
      <c r="J482" t="s">
        <v>138</v>
      </c>
      <c r="K482">
        <v>156</v>
      </c>
      <c r="L482">
        <v>9</v>
      </c>
      <c r="M482" s="10">
        <v>43091.419756944444</v>
      </c>
      <c r="N482" s="10">
        <v>43091.421435185184</v>
      </c>
      <c r="O482" s="10">
        <v>43091.419745370367</v>
      </c>
      <c r="P482" s="10">
        <v>43091.455335648148</v>
      </c>
      <c r="Q482" s="10">
        <v>43091.455335648148</v>
      </c>
      <c r="V482" s="10">
        <v>43091.503368055557</v>
      </c>
      <c r="W482">
        <v>40</v>
      </c>
      <c r="X482" t="s">
        <v>11</v>
      </c>
      <c r="Y482">
        <v>0</v>
      </c>
    </row>
    <row r="483" spans="1:25" x14ac:dyDescent="0.25">
      <c r="A483">
        <v>313964</v>
      </c>
      <c r="B483" s="10">
        <v>43091</v>
      </c>
      <c r="C483">
        <v>1</v>
      </c>
      <c r="D483">
        <v>1</v>
      </c>
      <c r="E483">
        <v>3</v>
      </c>
      <c r="F483" t="s">
        <v>30</v>
      </c>
      <c r="G483">
        <v>0</v>
      </c>
      <c r="H483">
        <v>0</v>
      </c>
      <c r="I483" t="s">
        <v>515</v>
      </c>
      <c r="J483" t="s">
        <v>138</v>
      </c>
      <c r="K483">
        <v>156</v>
      </c>
      <c r="L483">
        <v>9</v>
      </c>
      <c r="M483" s="10">
        <v>43091.424884259257</v>
      </c>
      <c r="N483" s="10">
        <v>43091.427407407406</v>
      </c>
      <c r="O483" s="10">
        <v>43091.424872685187</v>
      </c>
      <c r="P483" s="10">
        <v>43091.43340277778</v>
      </c>
      <c r="Q483" s="10">
        <v>43091.43340277778</v>
      </c>
      <c r="R483" s="10">
        <v>43091.44090277778</v>
      </c>
      <c r="V483" s="10">
        <v>43091.503900462965</v>
      </c>
      <c r="W483">
        <v>57</v>
      </c>
      <c r="X483" t="s">
        <v>18</v>
      </c>
      <c r="Y483">
        <v>54</v>
      </c>
    </row>
    <row r="484" spans="1:25" x14ac:dyDescent="0.25">
      <c r="A484">
        <v>313965</v>
      </c>
      <c r="B484" s="10">
        <v>43091</v>
      </c>
      <c r="C484">
        <v>1</v>
      </c>
      <c r="D484">
        <v>1</v>
      </c>
      <c r="E484">
        <v>57</v>
      </c>
      <c r="F484" t="s">
        <v>65</v>
      </c>
      <c r="G484">
        <v>0</v>
      </c>
      <c r="H484">
        <v>0</v>
      </c>
      <c r="I484" t="s">
        <v>138</v>
      </c>
      <c r="J484" t="s">
        <v>138</v>
      </c>
      <c r="K484">
        <v>139</v>
      </c>
      <c r="L484">
        <v>1</v>
      </c>
      <c r="M484" s="10">
        <v>43091.44425925926</v>
      </c>
      <c r="N484" s="10">
        <v>43091.450069444443</v>
      </c>
      <c r="O484" s="10">
        <v>43091.44425925926</v>
      </c>
      <c r="P484" s="10">
        <v>43091.456979166665</v>
      </c>
      <c r="Q484" s="10">
        <v>43091.456979166665</v>
      </c>
      <c r="R484" s="10">
        <v>43091.462025462963</v>
      </c>
      <c r="V484" s="10">
        <v>43091.488379629627</v>
      </c>
      <c r="W484">
        <v>21</v>
      </c>
      <c r="X484" t="s">
        <v>11</v>
      </c>
      <c r="Y484">
        <v>5</v>
      </c>
    </row>
    <row r="485" spans="1:25" x14ac:dyDescent="0.25">
      <c r="A485">
        <v>313966</v>
      </c>
      <c r="B485" s="10">
        <v>43091</v>
      </c>
      <c r="C485">
        <v>4</v>
      </c>
      <c r="D485">
        <v>4</v>
      </c>
      <c r="E485">
        <v>3</v>
      </c>
      <c r="F485" t="s">
        <v>17</v>
      </c>
      <c r="G485">
        <v>0</v>
      </c>
      <c r="H485">
        <v>0</v>
      </c>
      <c r="I485" t="s">
        <v>516</v>
      </c>
      <c r="J485" t="s">
        <v>138</v>
      </c>
      <c r="K485">
        <v>138</v>
      </c>
      <c r="L485">
        <v>6</v>
      </c>
      <c r="M485" s="10">
        <v>43091.455127314817</v>
      </c>
      <c r="N485" s="10">
        <v>43091.45721064815</v>
      </c>
      <c r="O485" s="10">
        <v>43091.455127314817</v>
      </c>
      <c r="P485" s="10">
        <v>43091.489710648151</v>
      </c>
      <c r="Q485" s="10">
        <v>43091.489710648151</v>
      </c>
      <c r="V485" s="10">
        <v>43091.521736111114</v>
      </c>
      <c r="W485">
        <v>25</v>
      </c>
      <c r="X485" t="s">
        <v>18</v>
      </c>
      <c r="Y485">
        <v>0</v>
      </c>
    </row>
    <row r="486" spans="1:25" x14ac:dyDescent="0.25">
      <c r="A486">
        <v>313967</v>
      </c>
      <c r="B486" s="10">
        <v>43091</v>
      </c>
      <c r="C486">
        <v>1</v>
      </c>
      <c r="D486">
        <v>1</v>
      </c>
      <c r="E486">
        <v>3</v>
      </c>
      <c r="F486" t="s">
        <v>30</v>
      </c>
      <c r="G486">
        <v>0</v>
      </c>
      <c r="H486">
        <v>0</v>
      </c>
      <c r="I486" t="s">
        <v>159</v>
      </c>
      <c r="J486" t="s">
        <v>138</v>
      </c>
      <c r="K486">
        <v>146</v>
      </c>
      <c r="L486">
        <v>18</v>
      </c>
      <c r="M486" s="10">
        <v>43091.467175925929</v>
      </c>
      <c r="N486" s="10">
        <v>43091.46912037037</v>
      </c>
      <c r="O486" s="10">
        <v>43091.467164351852</v>
      </c>
      <c r="P486" s="10">
        <v>43091.477708333332</v>
      </c>
      <c r="Q486" s="10">
        <v>43091.477719907409</v>
      </c>
      <c r="V486" s="10">
        <v>43091.545474537037</v>
      </c>
      <c r="W486">
        <v>75</v>
      </c>
      <c r="X486" t="s">
        <v>18</v>
      </c>
      <c r="Y486">
        <v>0</v>
      </c>
    </row>
    <row r="487" spans="1:25" x14ac:dyDescent="0.25">
      <c r="A487">
        <v>313968</v>
      </c>
      <c r="B487" s="10">
        <v>43091</v>
      </c>
      <c r="C487">
        <v>4</v>
      </c>
      <c r="D487">
        <v>4</v>
      </c>
      <c r="E487">
        <v>3</v>
      </c>
      <c r="F487" t="s">
        <v>17</v>
      </c>
      <c r="G487">
        <v>0</v>
      </c>
      <c r="H487">
        <v>0</v>
      </c>
      <c r="I487" t="s">
        <v>517</v>
      </c>
    </row>
    <row r="488" spans="1:25" x14ac:dyDescent="0.25">
      <c r="A488" t="s">
        <v>518</v>
      </c>
      <c r="B488" t="s">
        <v>519</v>
      </c>
      <c r="C488">
        <v>137</v>
      </c>
      <c r="D488">
        <v>5</v>
      </c>
      <c r="E488" s="10">
        <v>43091.472002314818</v>
      </c>
      <c r="F488" s="10">
        <v>43091.496828703705</v>
      </c>
      <c r="G488" s="10">
        <v>43091.471990740742</v>
      </c>
      <c r="H488" s="10">
        <v>43091.51966435185</v>
      </c>
      <c r="J488" s="10">
        <v>43091.537523148145</v>
      </c>
      <c r="O488">
        <v>62</v>
      </c>
      <c r="P488" t="s">
        <v>11</v>
      </c>
      <c r="Q488">
        <v>999999</v>
      </c>
      <c r="R488" t="s">
        <v>520</v>
      </c>
      <c r="S488" t="s">
        <v>521</v>
      </c>
      <c r="T488">
        <v>0</v>
      </c>
      <c r="U488">
        <v>0</v>
      </c>
      <c r="V488" t="s">
        <v>138</v>
      </c>
      <c r="X488" t="s">
        <v>9</v>
      </c>
    </row>
    <row r="489" spans="1:25" x14ac:dyDescent="0.25">
      <c r="A489">
        <v>313969</v>
      </c>
      <c r="B489" s="10">
        <v>43091</v>
      </c>
      <c r="C489">
        <v>1</v>
      </c>
      <c r="D489">
        <v>1</v>
      </c>
      <c r="E489">
        <v>51</v>
      </c>
      <c r="F489" t="s">
        <v>10</v>
      </c>
      <c r="G489">
        <v>0</v>
      </c>
      <c r="H489">
        <v>0</v>
      </c>
      <c r="I489">
        <v>2615033204</v>
      </c>
      <c r="J489" t="s">
        <v>154</v>
      </c>
      <c r="K489">
        <v>144</v>
      </c>
      <c r="L489">
        <v>16</v>
      </c>
      <c r="M489" s="10">
        <v>43091.474733796298</v>
      </c>
      <c r="N489" s="10">
        <v>43091.47519675926</v>
      </c>
      <c r="O489" s="10">
        <v>43091.474722222221</v>
      </c>
      <c r="P489" s="10">
        <v>43091.477754629632</v>
      </c>
      <c r="V489" s="10">
        <v>43091.489537037036</v>
      </c>
      <c r="W489">
        <v>21</v>
      </c>
      <c r="X489" t="s">
        <v>18</v>
      </c>
      <c r="Y489">
        <v>0</v>
      </c>
    </row>
    <row r="490" spans="1:25" x14ac:dyDescent="0.25">
      <c r="A490">
        <v>313970</v>
      </c>
      <c r="B490" s="10">
        <v>43091</v>
      </c>
      <c r="C490">
        <v>1</v>
      </c>
      <c r="D490">
        <v>1</v>
      </c>
      <c r="E490">
        <v>3</v>
      </c>
      <c r="F490" t="s">
        <v>30</v>
      </c>
      <c r="G490">
        <v>0</v>
      </c>
      <c r="H490">
        <v>0</v>
      </c>
      <c r="I490" t="s">
        <v>522</v>
      </c>
      <c r="K490">
        <v>158</v>
      </c>
      <c r="L490">
        <v>11</v>
      </c>
      <c r="M490" s="10">
        <v>43091.474965277775</v>
      </c>
      <c r="N490" s="10">
        <v>43091.477939814817</v>
      </c>
      <c r="O490" s="10">
        <v>43091.474953703706</v>
      </c>
      <c r="P490" s="10">
        <v>43091.491400462961</v>
      </c>
      <c r="Q490" s="10">
        <v>43091.491400462961</v>
      </c>
      <c r="V490" s="10">
        <v>43091.522546296299</v>
      </c>
      <c r="W490">
        <v>54</v>
      </c>
      <c r="X490" t="s">
        <v>18</v>
      </c>
      <c r="Y490">
        <v>0</v>
      </c>
    </row>
    <row r="491" spans="1:25" x14ac:dyDescent="0.25">
      <c r="A491">
        <v>313971</v>
      </c>
      <c r="B491" s="10">
        <v>43091</v>
      </c>
      <c r="C491">
        <v>4</v>
      </c>
      <c r="D491">
        <v>4</v>
      </c>
      <c r="E491">
        <v>1</v>
      </c>
      <c r="F491" t="s">
        <v>22</v>
      </c>
      <c r="G491">
        <v>0</v>
      </c>
      <c r="H491">
        <v>0</v>
      </c>
      <c r="I491" t="s">
        <v>523</v>
      </c>
    </row>
    <row r="492" spans="1:25" x14ac:dyDescent="0.25">
      <c r="A492" t="s">
        <v>524</v>
      </c>
      <c r="B492" t="s">
        <v>525</v>
      </c>
    </row>
    <row r="493" spans="1:25" x14ac:dyDescent="0.25">
      <c r="A493" t="s">
        <v>526</v>
      </c>
    </row>
    <row r="494" spans="1:25" x14ac:dyDescent="0.25">
      <c r="A494" t="s">
        <v>527</v>
      </c>
      <c r="B494" s="10">
        <v>43091.478865740741</v>
      </c>
      <c r="C494" s="10">
        <v>43091.523692129631</v>
      </c>
      <c r="I494">
        <v>4490500</v>
      </c>
      <c r="J494">
        <v>12</v>
      </c>
      <c r="K494" t="s">
        <v>18</v>
      </c>
      <c r="L494">
        <v>999999</v>
      </c>
      <c r="M494" t="s">
        <v>528</v>
      </c>
      <c r="N494" t="s">
        <v>529</v>
      </c>
      <c r="O494">
        <v>0</v>
      </c>
      <c r="P494">
        <v>0</v>
      </c>
      <c r="Q494" t="s">
        <v>138</v>
      </c>
      <c r="R494" t="s">
        <v>138</v>
      </c>
      <c r="S494" t="s">
        <v>138</v>
      </c>
      <c r="T494" t="s">
        <v>138</v>
      </c>
      <c r="U494" t="s">
        <v>138</v>
      </c>
      <c r="V494" t="s">
        <v>138</v>
      </c>
      <c r="W494">
        <v>25</v>
      </c>
    </row>
    <row r="495" spans="1:25" x14ac:dyDescent="0.25">
      <c r="A495">
        <v>313972</v>
      </c>
      <c r="B495" s="10">
        <v>43091</v>
      </c>
      <c r="C495">
        <v>1</v>
      </c>
      <c r="D495">
        <v>1</v>
      </c>
      <c r="E495">
        <v>12</v>
      </c>
      <c r="F495" t="s">
        <v>40</v>
      </c>
      <c r="G495">
        <v>0</v>
      </c>
      <c r="H495">
        <v>0</v>
      </c>
      <c r="I495" t="s">
        <v>530</v>
      </c>
      <c r="J495" t="s">
        <v>138</v>
      </c>
      <c r="K495">
        <v>140</v>
      </c>
      <c r="L495">
        <v>16</v>
      </c>
      <c r="M495" s="10">
        <v>43091.482164351852</v>
      </c>
      <c r="N495" s="10">
        <v>43091.4844212963</v>
      </c>
      <c r="O495" s="10">
        <v>43091.482164351852</v>
      </c>
      <c r="P495" s="10">
        <v>43091.495104166665</v>
      </c>
      <c r="Q495" s="10">
        <v>43091.495115740741</v>
      </c>
      <c r="V495" s="10">
        <v>43091.508287037039</v>
      </c>
      <c r="W495">
        <v>32</v>
      </c>
      <c r="X495" t="s">
        <v>18</v>
      </c>
      <c r="Y495">
        <v>0</v>
      </c>
    </row>
    <row r="496" spans="1:25" x14ac:dyDescent="0.25">
      <c r="A496">
        <v>313973</v>
      </c>
      <c r="B496" s="10">
        <v>43091</v>
      </c>
      <c r="C496">
        <v>1</v>
      </c>
      <c r="D496">
        <v>1</v>
      </c>
      <c r="E496">
        <v>3</v>
      </c>
      <c r="F496" t="s">
        <v>30</v>
      </c>
      <c r="G496">
        <v>0</v>
      </c>
      <c r="H496">
        <v>0</v>
      </c>
      <c r="I496" t="s">
        <v>531</v>
      </c>
      <c r="K496">
        <v>157</v>
      </c>
      <c r="L496">
        <v>10</v>
      </c>
      <c r="M496" s="10">
        <v>43091.493564814817</v>
      </c>
      <c r="N496" s="10">
        <v>43091.495787037034</v>
      </c>
      <c r="O496" s="10">
        <v>43091.493564814817</v>
      </c>
      <c r="P496" s="10">
        <v>43091.502106481479</v>
      </c>
      <c r="Q496" s="10">
        <v>43091.502118055556</v>
      </c>
      <c r="R496" s="10">
        <v>43091.50849537037</v>
      </c>
      <c r="V496" s="10">
        <v>43091.526238425926</v>
      </c>
      <c r="W496">
        <v>55</v>
      </c>
      <c r="X496" t="s">
        <v>18</v>
      </c>
      <c r="Y496">
        <v>55</v>
      </c>
    </row>
    <row r="497" spans="1:25" x14ac:dyDescent="0.25">
      <c r="A497">
        <v>313974</v>
      </c>
      <c r="B497" s="10">
        <v>43091</v>
      </c>
      <c r="C497">
        <v>1</v>
      </c>
      <c r="D497">
        <v>1</v>
      </c>
      <c r="E497">
        <v>51</v>
      </c>
      <c r="F497" t="s">
        <v>10</v>
      </c>
      <c r="G497">
        <v>0</v>
      </c>
      <c r="H497">
        <v>0</v>
      </c>
      <c r="I497" t="s">
        <v>532</v>
      </c>
      <c r="J497" t="s">
        <v>138</v>
      </c>
      <c r="M497" s="10">
        <v>43091.502939814818</v>
      </c>
      <c r="O497" s="10">
        <v>43091.502939814818</v>
      </c>
      <c r="V497" s="10">
        <v>43091.545532407406</v>
      </c>
      <c r="W497">
        <v>55</v>
      </c>
      <c r="X497" t="s">
        <v>18</v>
      </c>
      <c r="Y497">
        <v>0</v>
      </c>
    </row>
    <row r="498" spans="1:25" x14ac:dyDescent="0.25">
      <c r="A498">
        <v>313975</v>
      </c>
      <c r="B498" s="10">
        <v>43091</v>
      </c>
      <c r="C498">
        <v>4</v>
      </c>
      <c r="D498">
        <v>4</v>
      </c>
      <c r="E498">
        <v>3</v>
      </c>
      <c r="F498" t="s">
        <v>17</v>
      </c>
      <c r="G498">
        <v>0</v>
      </c>
      <c r="H498">
        <v>0</v>
      </c>
      <c r="I498" t="s">
        <v>533</v>
      </c>
    </row>
    <row r="499" spans="1:25" x14ac:dyDescent="0.25">
      <c r="A499" t="s">
        <v>534</v>
      </c>
      <c r="B499">
        <v>139</v>
      </c>
      <c r="C499" s="10">
        <v>43091.52621527778</v>
      </c>
      <c r="D499" s="10">
        <v>43091.528310185182</v>
      </c>
      <c r="E499" s="10">
        <v>43091.52621527778</v>
      </c>
      <c r="F499" s="10">
        <v>43091.528749999998</v>
      </c>
      <c r="G499" s="10">
        <v>43091.535092592596</v>
      </c>
      <c r="L499">
        <v>2614285400</v>
      </c>
      <c r="M499">
        <v>30</v>
      </c>
      <c r="N499" t="s">
        <v>18</v>
      </c>
      <c r="O499">
        <v>999999</v>
      </c>
      <c r="P499" t="s">
        <v>535</v>
      </c>
      <c r="Q499" t="s">
        <v>536</v>
      </c>
      <c r="R499">
        <v>0</v>
      </c>
      <c r="S499">
        <v>0</v>
      </c>
      <c r="T499" t="s">
        <v>138</v>
      </c>
      <c r="U499" t="s">
        <v>138</v>
      </c>
      <c r="V499" t="s">
        <v>138</v>
      </c>
      <c r="W499" t="s">
        <v>537</v>
      </c>
    </row>
    <row r="500" spans="1:25" x14ac:dyDescent="0.25">
      <c r="A500">
        <v>313976</v>
      </c>
      <c r="B500" s="10">
        <v>43091</v>
      </c>
      <c r="C500">
        <v>2</v>
      </c>
      <c r="D500">
        <v>2</v>
      </c>
      <c r="E500">
        <v>22</v>
      </c>
      <c r="F500" t="s">
        <v>34</v>
      </c>
      <c r="G500">
        <v>0</v>
      </c>
      <c r="H500">
        <v>0</v>
      </c>
      <c r="I500" t="s">
        <v>138</v>
      </c>
      <c r="J500" t="s">
        <v>138</v>
      </c>
      <c r="K500">
        <v>147</v>
      </c>
      <c r="L500">
        <v>26</v>
      </c>
      <c r="M500" s="10">
        <v>43091.526608796295</v>
      </c>
      <c r="N500" s="10">
        <v>43091.526817129627</v>
      </c>
      <c r="O500" s="10">
        <v>43091.526608796295</v>
      </c>
      <c r="P500" s="10">
        <v>43091.526817129627</v>
      </c>
      <c r="Q500" s="10">
        <v>43091.526875000003</v>
      </c>
      <c r="V500" s="10">
        <v>43091.527881944443</v>
      </c>
      <c r="W500">
        <v>54</v>
      </c>
      <c r="X500" t="s">
        <v>11</v>
      </c>
      <c r="Y500">
        <v>0</v>
      </c>
    </row>
    <row r="501" spans="1:25" x14ac:dyDescent="0.25">
      <c r="A501">
        <v>313977</v>
      </c>
      <c r="B501" s="10">
        <v>43091</v>
      </c>
      <c r="C501">
        <v>4</v>
      </c>
      <c r="D501">
        <v>4</v>
      </c>
      <c r="E501">
        <v>1</v>
      </c>
      <c r="F501" t="s">
        <v>22</v>
      </c>
      <c r="G501">
        <v>0</v>
      </c>
      <c r="H501">
        <v>0</v>
      </c>
      <c r="I501" t="s">
        <v>538</v>
      </c>
      <c r="J501" t="s">
        <v>539</v>
      </c>
    </row>
    <row r="502" spans="1:25" x14ac:dyDescent="0.25">
      <c r="A502" t="s">
        <v>540</v>
      </c>
      <c r="B502">
        <v>141</v>
      </c>
      <c r="C502" s="10">
        <v>43091.54109953704</v>
      </c>
      <c r="D502" s="10">
        <v>43091.556180555555</v>
      </c>
      <c r="E502" s="10">
        <v>43091.541087962964</v>
      </c>
      <c r="F502" s="10">
        <v>43091.587488425925</v>
      </c>
      <c r="G502" s="10">
        <v>43091.587488425925</v>
      </c>
      <c r="H502" s="10">
        <v>43091.587534722225</v>
      </c>
      <c r="L502">
        <v>2614194451</v>
      </c>
      <c r="M502">
        <v>66</v>
      </c>
      <c r="N502" t="s">
        <v>18</v>
      </c>
      <c r="O502">
        <v>999999</v>
      </c>
      <c r="P502" t="s">
        <v>541</v>
      </c>
      <c r="Q502" t="s">
        <v>542</v>
      </c>
      <c r="R502">
        <v>0</v>
      </c>
      <c r="S502">
        <v>0</v>
      </c>
      <c r="T502" t="s">
        <v>138</v>
      </c>
      <c r="U502" t="s">
        <v>138</v>
      </c>
      <c r="V502" t="s">
        <v>138</v>
      </c>
      <c r="W502" t="s">
        <v>543</v>
      </c>
    </row>
    <row r="503" spans="1:25" x14ac:dyDescent="0.25">
      <c r="A503">
        <v>313978</v>
      </c>
      <c r="B503" s="10">
        <v>43091</v>
      </c>
      <c r="C503">
        <v>4</v>
      </c>
      <c r="D503">
        <v>4</v>
      </c>
      <c r="E503">
        <v>3</v>
      </c>
      <c r="F503" t="s">
        <v>17</v>
      </c>
      <c r="G503">
        <v>0</v>
      </c>
      <c r="H503">
        <v>0</v>
      </c>
      <c r="I503" t="s">
        <v>544</v>
      </c>
      <c r="J503" t="s">
        <v>545</v>
      </c>
      <c r="K503">
        <v>139</v>
      </c>
      <c r="L503">
        <v>1</v>
      </c>
      <c r="M503" s="10">
        <v>43091.551736111112</v>
      </c>
      <c r="N503" s="10">
        <v>43091.582199074073</v>
      </c>
      <c r="O503" s="10">
        <v>43091.551736111112</v>
      </c>
      <c r="P503" s="10">
        <v>43091.584513888891</v>
      </c>
      <c r="Q503" s="10">
        <v>43091.588993055557</v>
      </c>
      <c r="R503" s="10">
        <v>43091.606099537035</v>
      </c>
      <c r="S503" s="10">
        <v>43091.620578703703</v>
      </c>
      <c r="V503" s="10">
        <v>43091.632650462961</v>
      </c>
      <c r="W503">
        <v>41</v>
      </c>
      <c r="X503" t="s">
        <v>11</v>
      </c>
      <c r="Y503">
        <v>5</v>
      </c>
    </row>
    <row r="504" spans="1:25" x14ac:dyDescent="0.25">
      <c r="A504">
        <v>313979</v>
      </c>
      <c r="B504" s="10">
        <v>43091</v>
      </c>
      <c r="C504">
        <v>4</v>
      </c>
      <c r="D504">
        <v>4</v>
      </c>
      <c r="E504">
        <v>3</v>
      </c>
      <c r="F504" t="s">
        <v>17</v>
      </c>
      <c r="G504">
        <v>0</v>
      </c>
      <c r="H504">
        <v>0</v>
      </c>
      <c r="I504" t="s">
        <v>546</v>
      </c>
      <c r="J504" t="s">
        <v>547</v>
      </c>
      <c r="K504">
        <v>154</v>
      </c>
      <c r="L504">
        <v>19</v>
      </c>
      <c r="M504" s="10">
        <v>43091.581666666665</v>
      </c>
      <c r="N504" s="10">
        <v>43091.599548611113</v>
      </c>
      <c r="O504" s="10">
        <v>43091.581666666665</v>
      </c>
      <c r="P504" s="10">
        <v>43091.610462962963</v>
      </c>
      <c r="Q504" s="10">
        <v>43091.610462962963</v>
      </c>
      <c r="R504" s="10">
        <v>43091.620636574073</v>
      </c>
      <c r="V504" s="10">
        <v>43091.68172453704</v>
      </c>
      <c r="W504">
        <v>64</v>
      </c>
      <c r="X504" t="s">
        <v>11</v>
      </c>
      <c r="Y504">
        <v>2</v>
      </c>
    </row>
    <row r="505" spans="1:25" x14ac:dyDescent="0.25">
      <c r="A505">
        <v>313980</v>
      </c>
      <c r="B505" s="10">
        <v>43091</v>
      </c>
      <c r="C505">
        <v>1</v>
      </c>
      <c r="D505">
        <v>1</v>
      </c>
      <c r="E505">
        <v>3</v>
      </c>
      <c r="F505" t="s">
        <v>30</v>
      </c>
      <c r="G505">
        <v>0</v>
      </c>
      <c r="H505">
        <v>0</v>
      </c>
      <c r="I505" t="s">
        <v>548</v>
      </c>
      <c r="J505" t="s">
        <v>138</v>
      </c>
      <c r="K505">
        <v>135</v>
      </c>
      <c r="L505">
        <v>3</v>
      </c>
      <c r="M505" s="10">
        <v>43091.58871527778</v>
      </c>
      <c r="N505" s="10">
        <v>43091.589062500003</v>
      </c>
      <c r="O505" s="10">
        <v>43091.588703703703</v>
      </c>
      <c r="P505" s="10">
        <v>43091.593773148146</v>
      </c>
      <c r="Q505" s="10">
        <v>43091.59511574074</v>
      </c>
      <c r="V505" s="10">
        <v>43091.614328703705</v>
      </c>
      <c r="W505">
        <v>72</v>
      </c>
      <c r="X505" t="s">
        <v>11</v>
      </c>
      <c r="Y505">
        <v>0</v>
      </c>
    </row>
    <row r="506" spans="1:25" x14ac:dyDescent="0.25">
      <c r="A506">
        <v>313981</v>
      </c>
      <c r="B506" s="10">
        <v>43091</v>
      </c>
      <c r="C506">
        <v>2</v>
      </c>
      <c r="D506">
        <v>2</v>
      </c>
      <c r="E506">
        <v>1</v>
      </c>
      <c r="F506" t="s">
        <v>80</v>
      </c>
      <c r="G506">
        <v>0</v>
      </c>
      <c r="H506">
        <v>0</v>
      </c>
      <c r="I506" t="s">
        <v>549</v>
      </c>
      <c r="J506" t="s">
        <v>138</v>
      </c>
      <c r="K506">
        <v>156</v>
      </c>
      <c r="L506">
        <v>9</v>
      </c>
      <c r="M506" s="10">
        <v>43091.592372685183</v>
      </c>
      <c r="N506" s="10">
        <v>43091.594039351854</v>
      </c>
      <c r="O506" s="10">
        <v>43091.592372685183</v>
      </c>
      <c r="P506" s="10">
        <v>43091.596608796295</v>
      </c>
      <c r="Q506" s="10">
        <v>43091.602337962962</v>
      </c>
      <c r="R506" s="10">
        <v>43091.611828703702</v>
      </c>
      <c r="S506" s="10">
        <v>43091.611840277779</v>
      </c>
      <c r="V506" s="10">
        <v>43091.626712962963</v>
      </c>
      <c r="W506">
        <v>10</v>
      </c>
      <c r="X506" t="s">
        <v>11</v>
      </c>
      <c r="Y506">
        <v>54</v>
      </c>
    </row>
    <row r="507" spans="1:25" x14ac:dyDescent="0.25">
      <c r="A507">
        <v>313982</v>
      </c>
      <c r="B507" s="10">
        <v>43091</v>
      </c>
      <c r="C507">
        <v>1</v>
      </c>
      <c r="D507">
        <v>1</v>
      </c>
      <c r="E507">
        <v>51</v>
      </c>
      <c r="F507" t="s">
        <v>10</v>
      </c>
      <c r="G507">
        <v>0</v>
      </c>
      <c r="H507">
        <v>0</v>
      </c>
      <c r="I507" t="s">
        <v>550</v>
      </c>
      <c r="J507" t="s">
        <v>138</v>
      </c>
      <c r="M507" s="10">
        <v>43091.633298611108</v>
      </c>
      <c r="O507" s="10">
        <v>43091.633298611108</v>
      </c>
      <c r="V507" s="10">
        <v>43091.634317129632</v>
      </c>
      <c r="W507">
        <v>35</v>
      </c>
      <c r="X507" t="s">
        <v>11</v>
      </c>
      <c r="Y507">
        <v>0</v>
      </c>
    </row>
    <row r="508" spans="1:25" x14ac:dyDescent="0.25">
      <c r="A508">
        <v>313983</v>
      </c>
      <c r="B508" s="10">
        <v>43091</v>
      </c>
      <c r="C508">
        <v>1</v>
      </c>
      <c r="D508">
        <v>1</v>
      </c>
      <c r="E508">
        <v>51</v>
      </c>
      <c r="F508" t="s">
        <v>10</v>
      </c>
      <c r="G508">
        <v>399</v>
      </c>
      <c r="H508">
        <v>0</v>
      </c>
      <c r="I508" t="s">
        <v>138</v>
      </c>
      <c r="J508" t="s">
        <v>138</v>
      </c>
      <c r="K508">
        <v>142</v>
      </c>
      <c r="L508">
        <v>4</v>
      </c>
      <c r="M508" s="10">
        <v>43091.634560185186</v>
      </c>
      <c r="N508" s="10">
        <v>43091.634618055556</v>
      </c>
      <c r="O508" s="10">
        <v>43091.634560185186</v>
      </c>
      <c r="P508" s="10">
        <v>43091.655821759261</v>
      </c>
      <c r="Q508" s="10">
        <v>43091.655821759261</v>
      </c>
      <c r="V508" s="10">
        <v>43091.656666666669</v>
      </c>
      <c r="W508">
        <v>20</v>
      </c>
      <c r="X508" t="s">
        <v>11</v>
      </c>
      <c r="Y508">
        <v>0</v>
      </c>
    </row>
    <row r="509" spans="1:25" x14ac:dyDescent="0.25">
      <c r="A509">
        <v>313984</v>
      </c>
      <c r="B509" s="10">
        <v>43091</v>
      </c>
      <c r="C509">
        <v>4</v>
      </c>
      <c r="D509">
        <v>4</v>
      </c>
      <c r="E509">
        <v>7</v>
      </c>
      <c r="F509" t="s">
        <v>72</v>
      </c>
      <c r="G509">
        <v>399</v>
      </c>
      <c r="H509">
        <v>0</v>
      </c>
      <c r="I509" t="s">
        <v>551</v>
      </c>
      <c r="J509" t="s">
        <v>552</v>
      </c>
      <c r="K509">
        <v>151</v>
      </c>
      <c r="L509">
        <v>16</v>
      </c>
      <c r="M509" s="10">
        <v>43091.646064814813</v>
      </c>
      <c r="N509" s="10">
        <v>43091.655532407407</v>
      </c>
      <c r="O509" s="10">
        <v>43091.646053240744</v>
      </c>
      <c r="P509" s="10">
        <v>43091.655648148146</v>
      </c>
      <c r="Q509" s="10">
        <v>43091.680081018516</v>
      </c>
      <c r="R509" s="10">
        <v>43091.685474537036</v>
      </c>
      <c r="V509" s="10">
        <v>43091.778009259258</v>
      </c>
      <c r="W509">
        <v>1</v>
      </c>
      <c r="X509" t="s">
        <v>18</v>
      </c>
      <c r="Y509">
        <v>82</v>
      </c>
    </row>
    <row r="510" spans="1:25" x14ac:dyDescent="0.25">
      <c r="A510">
        <v>313985</v>
      </c>
      <c r="B510" s="10">
        <v>43091</v>
      </c>
      <c r="C510">
        <v>1</v>
      </c>
      <c r="D510">
        <v>1</v>
      </c>
      <c r="E510">
        <v>3</v>
      </c>
      <c r="F510" t="s">
        <v>30</v>
      </c>
      <c r="G510">
        <v>0</v>
      </c>
      <c r="H510">
        <v>0</v>
      </c>
      <c r="I510" t="s">
        <v>138</v>
      </c>
      <c r="J510" t="s">
        <v>138</v>
      </c>
      <c r="K510">
        <v>136</v>
      </c>
      <c r="L510">
        <v>5</v>
      </c>
      <c r="M510" s="10">
        <v>43091.656064814815</v>
      </c>
      <c r="N510" s="10">
        <v>43091.658043981479</v>
      </c>
      <c r="O510" s="10">
        <v>43091.656053240738</v>
      </c>
      <c r="P510" s="10">
        <v>43091.667627314811</v>
      </c>
      <c r="Q510" s="10">
        <v>43091.667627314811</v>
      </c>
      <c r="V510" s="10">
        <v>43091.668425925927</v>
      </c>
      <c r="W510">
        <v>30</v>
      </c>
      <c r="X510" t="s">
        <v>18</v>
      </c>
      <c r="Y510">
        <v>0</v>
      </c>
    </row>
    <row r="511" spans="1:25" x14ac:dyDescent="0.25">
      <c r="A511">
        <v>313986</v>
      </c>
      <c r="B511" s="10">
        <v>43091</v>
      </c>
      <c r="C511">
        <v>4</v>
      </c>
      <c r="D511">
        <v>4</v>
      </c>
      <c r="E511">
        <v>1</v>
      </c>
      <c r="F511" t="s">
        <v>22</v>
      </c>
      <c r="G511">
        <v>0</v>
      </c>
      <c r="H511">
        <v>0</v>
      </c>
      <c r="I511" t="s">
        <v>553</v>
      </c>
    </row>
    <row r="512" spans="1:25" x14ac:dyDescent="0.25">
      <c r="A512" t="s">
        <v>554</v>
      </c>
      <c r="B512" t="s">
        <v>555</v>
      </c>
      <c r="C512">
        <v>141</v>
      </c>
      <c r="D512">
        <v>6</v>
      </c>
      <c r="E512" s="10">
        <v>43091.657905092594</v>
      </c>
      <c r="F512" s="10">
        <v>43091.734201388892</v>
      </c>
      <c r="G512" s="10">
        <v>43091.657893518517</v>
      </c>
      <c r="H512" s="10">
        <v>43091.765648148146</v>
      </c>
      <c r="J512" s="10">
        <v>43091.82435185185</v>
      </c>
      <c r="O512">
        <v>17</v>
      </c>
      <c r="P512" t="s">
        <v>18</v>
      </c>
      <c r="Q512">
        <v>999999</v>
      </c>
      <c r="R512" t="s">
        <v>556</v>
      </c>
      <c r="S512" t="s">
        <v>557</v>
      </c>
      <c r="T512">
        <v>0</v>
      </c>
      <c r="U512">
        <v>0</v>
      </c>
      <c r="V512" t="s">
        <v>138</v>
      </c>
      <c r="W512" t="s">
        <v>138</v>
      </c>
      <c r="X512" t="s">
        <v>9</v>
      </c>
    </row>
    <row r="513" spans="1:25" x14ac:dyDescent="0.25">
      <c r="A513">
        <v>313987</v>
      </c>
      <c r="B513" s="10">
        <v>43091</v>
      </c>
      <c r="C513">
        <v>4</v>
      </c>
      <c r="D513">
        <v>4</v>
      </c>
      <c r="E513">
        <v>3</v>
      </c>
      <c r="F513" t="s">
        <v>17</v>
      </c>
      <c r="G513">
        <v>0</v>
      </c>
      <c r="H513">
        <v>0</v>
      </c>
      <c r="I513" t="s">
        <v>558</v>
      </c>
    </row>
    <row r="514" spans="1:25" x14ac:dyDescent="0.25">
      <c r="A514" t="s">
        <v>559</v>
      </c>
      <c r="B514" t="s">
        <v>138</v>
      </c>
      <c r="C514">
        <v>18</v>
      </c>
      <c r="D514" s="10">
        <v>43091.665069444447</v>
      </c>
      <c r="E514" s="10">
        <v>43091.666886574072</v>
      </c>
      <c r="F514" s="10">
        <v>43091.665069444447</v>
      </c>
      <c r="G514" s="10">
        <v>43091.68309027778</v>
      </c>
      <c r="H514" s="10">
        <v>43091.68310185185</v>
      </c>
      <c r="I514" s="10">
        <v>43091.684629629628</v>
      </c>
      <c r="N514">
        <v>57</v>
      </c>
      <c r="O514" t="s">
        <v>11</v>
      </c>
      <c r="P514">
        <v>999999</v>
      </c>
      <c r="Q514" t="s">
        <v>560</v>
      </c>
      <c r="R514" t="s">
        <v>561</v>
      </c>
      <c r="S514">
        <v>0</v>
      </c>
      <c r="T514">
        <v>0</v>
      </c>
      <c r="U514" t="s">
        <v>138</v>
      </c>
      <c r="V514" t="s">
        <v>138</v>
      </c>
      <c r="W514" t="s">
        <v>21</v>
      </c>
      <c r="X514" t="s">
        <v>138</v>
      </c>
    </row>
    <row r="515" spans="1:25" x14ac:dyDescent="0.25">
      <c r="A515">
        <v>313988</v>
      </c>
      <c r="B515" s="10">
        <v>43091</v>
      </c>
      <c r="C515">
        <v>4</v>
      </c>
      <c r="D515">
        <v>4</v>
      </c>
      <c r="E515">
        <v>7</v>
      </c>
      <c r="F515" t="s">
        <v>72</v>
      </c>
      <c r="G515">
        <v>399</v>
      </c>
      <c r="H515">
        <v>0</v>
      </c>
      <c r="I515" t="s">
        <v>562</v>
      </c>
      <c r="J515" t="s">
        <v>138</v>
      </c>
      <c r="K515">
        <v>151</v>
      </c>
      <c r="L515">
        <v>16</v>
      </c>
      <c r="M515" s="10">
        <v>43091.666539351849</v>
      </c>
      <c r="N515" s="10">
        <v>43091.702800925923</v>
      </c>
      <c r="O515" s="10">
        <v>43091.666527777779</v>
      </c>
      <c r="P515" s="10">
        <v>43091.7028125</v>
      </c>
      <c r="Q515" s="10">
        <v>43091.725844907407</v>
      </c>
      <c r="V515" s="10">
        <v>43091.778958333336</v>
      </c>
      <c r="W515">
        <v>1</v>
      </c>
      <c r="X515" t="s">
        <v>11</v>
      </c>
      <c r="Y515">
        <v>0</v>
      </c>
    </row>
    <row r="516" spans="1:25" x14ac:dyDescent="0.25">
      <c r="A516">
        <v>313989</v>
      </c>
      <c r="B516" s="10">
        <v>43091</v>
      </c>
      <c r="C516">
        <v>4</v>
      </c>
      <c r="D516">
        <v>4</v>
      </c>
      <c r="E516">
        <v>3</v>
      </c>
      <c r="F516" t="s">
        <v>17</v>
      </c>
      <c r="G516">
        <v>399</v>
      </c>
      <c r="H516">
        <v>0</v>
      </c>
      <c r="I516" t="s">
        <v>558</v>
      </c>
    </row>
    <row r="517" spans="1:25" x14ac:dyDescent="0.25">
      <c r="A517" t="s">
        <v>563</v>
      </c>
      <c r="B517" t="s">
        <v>138</v>
      </c>
      <c r="C517">
        <v>3</v>
      </c>
      <c r="D517" s="10">
        <v>43091.691990740743</v>
      </c>
      <c r="E517" s="10">
        <v>43091.760752314818</v>
      </c>
      <c r="F517" s="10">
        <v>43091.691990740743</v>
      </c>
      <c r="G517" s="10">
        <v>43091.786400462966</v>
      </c>
      <c r="H517" s="10">
        <v>43091.786412037036</v>
      </c>
      <c r="I517" s="10">
        <v>43091.787824074076</v>
      </c>
      <c r="M517" t="s">
        <v>564</v>
      </c>
      <c r="N517">
        <v>38</v>
      </c>
      <c r="O517" t="s">
        <v>11</v>
      </c>
      <c r="P517">
        <v>999999</v>
      </c>
      <c r="Q517" t="s">
        <v>565</v>
      </c>
      <c r="R517" t="s">
        <v>566</v>
      </c>
      <c r="S517">
        <v>0</v>
      </c>
      <c r="T517">
        <v>0</v>
      </c>
      <c r="U517" t="s">
        <v>138</v>
      </c>
      <c r="V517" t="s">
        <v>138</v>
      </c>
      <c r="W517" t="s">
        <v>21</v>
      </c>
      <c r="X517" t="s">
        <v>138</v>
      </c>
    </row>
    <row r="518" spans="1:25" x14ac:dyDescent="0.25">
      <c r="A518">
        <v>313990</v>
      </c>
      <c r="B518" s="10">
        <v>43091</v>
      </c>
      <c r="C518">
        <v>1</v>
      </c>
      <c r="D518">
        <v>1</v>
      </c>
      <c r="E518">
        <v>85</v>
      </c>
      <c r="F518" t="s">
        <v>69</v>
      </c>
      <c r="G518">
        <v>399</v>
      </c>
      <c r="H518">
        <v>0</v>
      </c>
      <c r="I518" t="s">
        <v>567</v>
      </c>
      <c r="J518">
        <v>3069</v>
      </c>
      <c r="K518">
        <v>146</v>
      </c>
      <c r="L518">
        <v>18</v>
      </c>
      <c r="M518" s="10">
        <v>43091.69258101852</v>
      </c>
      <c r="N518" s="10">
        <v>43091.692800925928</v>
      </c>
      <c r="O518" s="10">
        <v>43091.69258101852</v>
      </c>
      <c r="P518" s="10">
        <v>43091.693368055552</v>
      </c>
      <c r="Q518" s="10">
        <v>43091.711053240739</v>
      </c>
      <c r="R518" s="10">
        <v>43091.725162037037</v>
      </c>
      <c r="S518" s="10">
        <v>43091.736678240741</v>
      </c>
      <c r="V518" s="10">
        <v>43091.774768518517</v>
      </c>
      <c r="W518">
        <v>45</v>
      </c>
      <c r="X518" t="s">
        <v>11</v>
      </c>
      <c r="Y518">
        <v>24</v>
      </c>
    </row>
    <row r="519" spans="1:25" x14ac:dyDescent="0.25">
      <c r="A519">
        <v>313991</v>
      </c>
      <c r="B519" s="10">
        <v>43091</v>
      </c>
      <c r="C519">
        <v>1</v>
      </c>
      <c r="D519">
        <v>1</v>
      </c>
      <c r="E519">
        <v>52</v>
      </c>
      <c r="F519" t="s">
        <v>43</v>
      </c>
      <c r="G519">
        <v>0</v>
      </c>
      <c r="H519">
        <v>0</v>
      </c>
      <c r="I519" t="s">
        <v>325</v>
      </c>
      <c r="J519" t="s">
        <v>568</v>
      </c>
      <c r="K519">
        <v>142</v>
      </c>
      <c r="L519">
        <v>4</v>
      </c>
      <c r="M519" s="10">
        <v>43091.69326388889</v>
      </c>
      <c r="N519" s="10">
        <v>43091.697777777779</v>
      </c>
      <c r="O519" s="10">
        <v>43091.693252314813</v>
      </c>
      <c r="P519" s="10">
        <v>43091.699490740742</v>
      </c>
      <c r="Q519" s="10">
        <v>43091.717118055552</v>
      </c>
      <c r="R519" s="10">
        <v>43091.723321759258</v>
      </c>
      <c r="V519" s="10">
        <v>43091.760347222225</v>
      </c>
      <c r="W519">
        <v>20</v>
      </c>
      <c r="X519" t="s">
        <v>11</v>
      </c>
      <c r="Y519">
        <v>103</v>
      </c>
    </row>
    <row r="520" spans="1:25" x14ac:dyDescent="0.25">
      <c r="A520">
        <v>313992</v>
      </c>
      <c r="B520" s="10">
        <v>43091</v>
      </c>
      <c r="C520">
        <v>1</v>
      </c>
      <c r="D520">
        <v>1</v>
      </c>
      <c r="E520">
        <v>52</v>
      </c>
      <c r="F520" t="s">
        <v>43</v>
      </c>
      <c r="H520">
        <v>0</v>
      </c>
      <c r="K520">
        <v>154</v>
      </c>
      <c r="L520">
        <v>19</v>
      </c>
      <c r="M520" s="10">
        <v>43091.699097222219</v>
      </c>
      <c r="N520" s="10">
        <v>43091.699444444443</v>
      </c>
      <c r="O520" s="10">
        <v>43091.699097222219</v>
      </c>
      <c r="P520" s="10">
        <v>43091.699467592596</v>
      </c>
      <c r="Q520" s="10">
        <v>43091.710972222223</v>
      </c>
      <c r="R520" s="10">
        <v>43091.721053240741</v>
      </c>
      <c r="S520" s="10">
        <v>43091.732256944444</v>
      </c>
      <c r="V520" s="10">
        <v>43091.785613425927</v>
      </c>
      <c r="W520">
        <v>18</v>
      </c>
      <c r="X520" t="s">
        <v>11</v>
      </c>
      <c r="Y520">
        <v>90</v>
      </c>
    </row>
    <row r="521" spans="1:25" x14ac:dyDescent="0.25">
      <c r="A521">
        <v>313993</v>
      </c>
      <c r="B521" s="10">
        <v>43091</v>
      </c>
      <c r="C521">
        <v>1</v>
      </c>
      <c r="D521">
        <v>1</v>
      </c>
      <c r="E521">
        <v>51</v>
      </c>
      <c r="F521" t="s">
        <v>10</v>
      </c>
      <c r="G521">
        <v>399</v>
      </c>
      <c r="H521">
        <v>0</v>
      </c>
      <c r="I521" t="s">
        <v>569</v>
      </c>
      <c r="J521" t="s">
        <v>138</v>
      </c>
      <c r="K521">
        <v>143</v>
      </c>
      <c r="L521">
        <v>20</v>
      </c>
      <c r="M521" s="10">
        <v>43091.732939814814</v>
      </c>
      <c r="N521" s="10">
        <v>43091.73333333333</v>
      </c>
      <c r="O521" s="10">
        <v>43091.732939814814</v>
      </c>
      <c r="P521" s="10">
        <v>43091.735902777778</v>
      </c>
      <c r="Q521" s="10">
        <v>43091.735902777778</v>
      </c>
      <c r="V521" s="10">
        <v>43091.777349537035</v>
      </c>
      <c r="W521">
        <v>19</v>
      </c>
      <c r="X521" t="s">
        <v>11</v>
      </c>
      <c r="Y521">
        <v>0</v>
      </c>
    </row>
    <row r="522" spans="1:25" x14ac:dyDescent="0.25">
      <c r="A522">
        <v>313994</v>
      </c>
      <c r="B522" s="10">
        <v>43091</v>
      </c>
      <c r="C522">
        <v>4</v>
      </c>
      <c r="D522">
        <v>4</v>
      </c>
      <c r="E522">
        <v>3</v>
      </c>
      <c r="F522" t="s">
        <v>17</v>
      </c>
      <c r="G522">
        <v>399</v>
      </c>
      <c r="H522">
        <v>0</v>
      </c>
      <c r="I522" t="s">
        <v>570</v>
      </c>
    </row>
    <row r="523" spans="1:25" x14ac:dyDescent="0.25">
      <c r="A523" t="s">
        <v>571</v>
      </c>
      <c r="B523" t="s">
        <v>138</v>
      </c>
      <c r="C523">
        <v>1</v>
      </c>
      <c r="D523" s="10">
        <v>43091.752465277779</v>
      </c>
      <c r="E523" s="10">
        <v>43091.76189814815</v>
      </c>
      <c r="F523" s="10">
        <v>43091.752453703702</v>
      </c>
      <c r="G523" s="10">
        <v>43091.767708333333</v>
      </c>
      <c r="H523" s="10">
        <v>43091.767708333333</v>
      </c>
      <c r="I523" s="10">
        <v>43091.790520833332</v>
      </c>
      <c r="M523">
        <v>2616914544</v>
      </c>
      <c r="N523">
        <v>2</v>
      </c>
      <c r="O523" t="s">
        <v>11</v>
      </c>
      <c r="P523">
        <v>999999</v>
      </c>
      <c r="Q523" t="s">
        <v>572</v>
      </c>
      <c r="R523" t="s">
        <v>573</v>
      </c>
      <c r="S523">
        <v>0</v>
      </c>
      <c r="T523">
        <v>0</v>
      </c>
      <c r="U523" t="s">
        <v>138</v>
      </c>
      <c r="V523" t="s">
        <v>138</v>
      </c>
      <c r="W523" t="s">
        <v>27</v>
      </c>
      <c r="X523" t="s">
        <v>138</v>
      </c>
    </row>
    <row r="524" spans="1:25" x14ac:dyDescent="0.25">
      <c r="A524">
        <v>313995</v>
      </c>
      <c r="B524" s="10">
        <v>43091</v>
      </c>
      <c r="C524">
        <v>1</v>
      </c>
      <c r="D524">
        <v>1</v>
      </c>
      <c r="E524">
        <v>11</v>
      </c>
      <c r="F524" t="s">
        <v>24</v>
      </c>
      <c r="G524">
        <v>399</v>
      </c>
      <c r="H524">
        <v>0</v>
      </c>
      <c r="I524" t="s">
        <v>574</v>
      </c>
      <c r="J524" t="s">
        <v>138</v>
      </c>
      <c r="K524">
        <v>13</v>
      </c>
      <c r="L524">
        <v>22</v>
      </c>
      <c r="M524" s="10">
        <v>43091.75408564815</v>
      </c>
      <c r="N524" s="10">
        <v>43091.754282407404</v>
      </c>
      <c r="O524" s="10">
        <v>43091.754050925927</v>
      </c>
      <c r="P524" s="10">
        <v>43091.762523148151</v>
      </c>
      <c r="Q524" s="10">
        <v>43091.762523148151</v>
      </c>
      <c r="V524" s="10">
        <v>43091.780752314815</v>
      </c>
      <c r="W524">
        <v>85</v>
      </c>
      <c r="X524" t="s">
        <v>11</v>
      </c>
      <c r="Y524">
        <v>0</v>
      </c>
    </row>
    <row r="525" spans="1:25" x14ac:dyDescent="0.25">
      <c r="A525">
        <v>313996</v>
      </c>
      <c r="B525" s="10">
        <v>43091</v>
      </c>
      <c r="C525">
        <v>1</v>
      </c>
      <c r="D525">
        <v>1</v>
      </c>
      <c r="E525">
        <v>51</v>
      </c>
      <c r="F525" t="s">
        <v>10</v>
      </c>
      <c r="G525">
        <v>0</v>
      </c>
      <c r="H525">
        <v>0</v>
      </c>
      <c r="I525" t="s">
        <v>575</v>
      </c>
      <c r="K525">
        <v>142</v>
      </c>
      <c r="L525">
        <v>4</v>
      </c>
      <c r="M525" s="10">
        <v>43091.770937499998</v>
      </c>
      <c r="N525" s="10">
        <v>43091.779629629629</v>
      </c>
      <c r="O525" s="10">
        <v>43091.770925925928</v>
      </c>
      <c r="P525" s="10">
        <v>43091.779641203706</v>
      </c>
      <c r="Q525" s="10">
        <v>43091.78570601852</v>
      </c>
      <c r="R525" s="10">
        <v>43091.793379629627</v>
      </c>
      <c r="S525" s="10">
        <v>43091.806759259256</v>
      </c>
      <c r="V525" s="10">
        <v>43091.812754629631</v>
      </c>
      <c r="W525">
        <v>27</v>
      </c>
      <c r="X525" t="s">
        <v>18</v>
      </c>
      <c r="Y525">
        <v>18</v>
      </c>
    </row>
    <row r="526" spans="1:25" x14ac:dyDescent="0.25">
      <c r="A526">
        <v>313997</v>
      </c>
      <c r="B526" s="10">
        <v>43091</v>
      </c>
      <c r="C526">
        <v>1</v>
      </c>
      <c r="D526">
        <v>1</v>
      </c>
      <c r="E526">
        <v>3</v>
      </c>
      <c r="F526" t="s">
        <v>30</v>
      </c>
      <c r="G526">
        <v>0</v>
      </c>
      <c r="H526">
        <v>0</v>
      </c>
      <c r="I526" t="s">
        <v>576</v>
      </c>
      <c r="J526" t="s">
        <v>138</v>
      </c>
      <c r="M526" s="10">
        <v>43091.787743055553</v>
      </c>
      <c r="O526" s="10">
        <v>43091.787731481483</v>
      </c>
      <c r="V526" s="10">
        <v>43091.811932870369</v>
      </c>
      <c r="W526">
        <v>65</v>
      </c>
      <c r="X526" t="s">
        <v>18</v>
      </c>
      <c r="Y526">
        <v>0</v>
      </c>
    </row>
    <row r="527" spans="1:25" x14ac:dyDescent="0.25">
      <c r="A527">
        <v>313998</v>
      </c>
      <c r="B527" s="10">
        <v>43091</v>
      </c>
      <c r="C527">
        <v>1</v>
      </c>
      <c r="D527">
        <v>1</v>
      </c>
      <c r="E527">
        <v>51</v>
      </c>
      <c r="F527" t="s">
        <v>10</v>
      </c>
      <c r="G527">
        <v>399</v>
      </c>
      <c r="H527">
        <v>0</v>
      </c>
      <c r="I527" t="s">
        <v>138</v>
      </c>
      <c r="J527" t="s">
        <v>138</v>
      </c>
      <c r="K527">
        <v>137</v>
      </c>
      <c r="L527">
        <v>5</v>
      </c>
      <c r="M527" s="10">
        <v>43091.788310185184</v>
      </c>
      <c r="N527" s="10">
        <v>43091.788680555554</v>
      </c>
      <c r="O527" s="10">
        <v>43091.788310185184</v>
      </c>
      <c r="P527" s="10">
        <v>43091.78869212963</v>
      </c>
      <c r="Q527" s="10">
        <v>43091.800983796296</v>
      </c>
      <c r="V527" s="10">
        <v>43091.834629629629</v>
      </c>
      <c r="W527">
        <v>31</v>
      </c>
      <c r="X527" t="s">
        <v>11</v>
      </c>
      <c r="Y527">
        <v>0</v>
      </c>
    </row>
    <row r="528" spans="1:25" x14ac:dyDescent="0.25">
      <c r="A528">
        <v>313999</v>
      </c>
      <c r="B528" s="10">
        <v>43091</v>
      </c>
      <c r="C528">
        <v>4</v>
      </c>
      <c r="D528">
        <v>4</v>
      </c>
      <c r="E528">
        <v>1</v>
      </c>
      <c r="F528" t="s">
        <v>22</v>
      </c>
      <c r="G528">
        <v>0</v>
      </c>
      <c r="H528">
        <v>0</v>
      </c>
      <c r="I528" t="s">
        <v>577</v>
      </c>
      <c r="J528" t="s">
        <v>138</v>
      </c>
      <c r="K528">
        <v>141</v>
      </c>
      <c r="L528">
        <v>6</v>
      </c>
      <c r="M528" s="10">
        <v>43091.819189814814</v>
      </c>
      <c r="N528" s="10">
        <v>43091.825682870367</v>
      </c>
      <c r="O528" s="10">
        <v>43091.819178240738</v>
      </c>
      <c r="P528" s="10">
        <v>43091.87232638889</v>
      </c>
      <c r="V528" s="10">
        <v>43091.873078703706</v>
      </c>
      <c r="W528">
        <v>17</v>
      </c>
      <c r="X528" t="s">
        <v>18</v>
      </c>
      <c r="Y528">
        <v>0</v>
      </c>
    </row>
    <row r="529" spans="1:25" x14ac:dyDescent="0.25">
      <c r="A529">
        <v>314000</v>
      </c>
      <c r="B529" s="10">
        <v>43091</v>
      </c>
      <c r="C529">
        <v>1</v>
      </c>
      <c r="D529">
        <v>1</v>
      </c>
      <c r="E529">
        <v>16</v>
      </c>
      <c r="F529" t="s">
        <v>8</v>
      </c>
      <c r="G529">
        <v>0</v>
      </c>
      <c r="H529">
        <v>0</v>
      </c>
      <c r="I529" t="s">
        <v>578</v>
      </c>
      <c r="J529" t="s">
        <v>138</v>
      </c>
      <c r="K529">
        <v>143</v>
      </c>
      <c r="L529">
        <v>20</v>
      </c>
      <c r="M529" s="10">
        <v>43091.824583333335</v>
      </c>
      <c r="N529" s="10">
        <v>43091.825023148151</v>
      </c>
      <c r="O529" s="10">
        <v>43091.824583333335</v>
      </c>
      <c r="P529" s="10">
        <v>43091.829953703702</v>
      </c>
      <c r="Q529" s="10">
        <v>43091.829965277779</v>
      </c>
      <c r="R529" s="10">
        <v>43091.833113425928</v>
      </c>
      <c r="V529" s="10">
        <v>43091.845891203702</v>
      </c>
      <c r="W529">
        <v>27</v>
      </c>
      <c r="X529" t="s">
        <v>11</v>
      </c>
      <c r="Y529">
        <v>90</v>
      </c>
    </row>
    <row r="530" spans="1:25" x14ac:dyDescent="0.25">
      <c r="A530">
        <v>314001</v>
      </c>
      <c r="B530" s="10">
        <v>43091</v>
      </c>
      <c r="C530">
        <v>1</v>
      </c>
      <c r="D530">
        <v>1</v>
      </c>
      <c r="E530">
        <v>51</v>
      </c>
      <c r="F530" t="s">
        <v>10</v>
      </c>
      <c r="G530">
        <v>399</v>
      </c>
      <c r="H530">
        <v>0</v>
      </c>
      <c r="I530" t="s">
        <v>138</v>
      </c>
      <c r="J530" t="s">
        <v>138</v>
      </c>
      <c r="K530">
        <v>144</v>
      </c>
      <c r="L530">
        <v>16</v>
      </c>
      <c r="M530" s="10">
        <v>43091.826458333337</v>
      </c>
      <c r="N530" s="10">
        <v>43091.8280787037</v>
      </c>
      <c r="O530" s="10">
        <v>43091.826458333337</v>
      </c>
      <c r="P530" s="10">
        <v>43091.829270833332</v>
      </c>
      <c r="Q530" s="10">
        <v>43091.83321759259</v>
      </c>
      <c r="V530" s="10">
        <v>43091.85696759259</v>
      </c>
      <c r="W530">
        <v>23</v>
      </c>
      <c r="X530" t="s">
        <v>18</v>
      </c>
      <c r="Y530">
        <v>0</v>
      </c>
    </row>
    <row r="531" spans="1:25" x14ac:dyDescent="0.25">
      <c r="A531">
        <v>314002</v>
      </c>
      <c r="B531" s="10">
        <v>43091</v>
      </c>
      <c r="C531">
        <v>1</v>
      </c>
      <c r="D531">
        <v>1</v>
      </c>
      <c r="E531">
        <v>51</v>
      </c>
      <c r="F531" t="s">
        <v>10</v>
      </c>
      <c r="G531">
        <v>399</v>
      </c>
      <c r="H531">
        <v>0</v>
      </c>
      <c r="I531" t="s">
        <v>579</v>
      </c>
      <c r="J531" t="s">
        <v>580</v>
      </c>
      <c r="K531">
        <v>140</v>
      </c>
      <c r="L531">
        <v>16</v>
      </c>
      <c r="M531" s="10">
        <v>43091.82707175926</v>
      </c>
      <c r="N531" s="10">
        <v>43091.828055555554</v>
      </c>
      <c r="O531" s="10">
        <v>43091.82707175926</v>
      </c>
      <c r="P531" s="10">
        <v>43091.831608796296</v>
      </c>
      <c r="Q531" s="10">
        <v>43091.836111111108</v>
      </c>
      <c r="R531" s="10">
        <v>43091.847708333335</v>
      </c>
      <c r="V531" s="10">
        <v>43091.875902777778</v>
      </c>
      <c r="W531">
        <v>36</v>
      </c>
      <c r="X531" t="s">
        <v>11</v>
      </c>
      <c r="Y531">
        <v>3</v>
      </c>
    </row>
    <row r="532" spans="1:25" x14ac:dyDescent="0.25">
      <c r="A532">
        <v>314003</v>
      </c>
      <c r="B532" s="10">
        <v>43091</v>
      </c>
      <c r="C532">
        <v>1</v>
      </c>
      <c r="D532">
        <v>1</v>
      </c>
      <c r="E532">
        <v>51</v>
      </c>
      <c r="F532" t="s">
        <v>10</v>
      </c>
      <c r="H532">
        <v>0</v>
      </c>
      <c r="K532">
        <v>136</v>
      </c>
      <c r="L532">
        <v>5</v>
      </c>
      <c r="M532" s="10">
        <v>43091.831504629627</v>
      </c>
      <c r="N532" s="10">
        <v>43091.831574074073</v>
      </c>
      <c r="O532" s="10">
        <v>43091.831504629627</v>
      </c>
      <c r="P532" s="10">
        <v>43091.83315972222</v>
      </c>
      <c r="Q532" s="10">
        <v>43091.84003472222</v>
      </c>
      <c r="R532" s="10">
        <v>43091.846168981479</v>
      </c>
      <c r="S532" s="10">
        <v>43091.859537037039</v>
      </c>
      <c r="V532" s="10">
        <v>43091.873530092591</v>
      </c>
      <c r="W532">
        <v>33</v>
      </c>
      <c r="X532" t="s">
        <v>11</v>
      </c>
      <c r="Y532">
        <v>2</v>
      </c>
    </row>
    <row r="533" spans="1:25" x14ac:dyDescent="0.25">
      <c r="A533">
        <v>314004</v>
      </c>
      <c r="B533" s="10">
        <v>43091</v>
      </c>
      <c r="C533">
        <v>4</v>
      </c>
      <c r="D533">
        <v>4</v>
      </c>
      <c r="E533">
        <v>1</v>
      </c>
      <c r="F533" t="s">
        <v>22</v>
      </c>
      <c r="G533">
        <v>0</v>
      </c>
      <c r="H533">
        <v>0</v>
      </c>
      <c r="I533" t="s">
        <v>581</v>
      </c>
      <c r="J533" t="s">
        <v>138</v>
      </c>
      <c r="K533">
        <v>11</v>
      </c>
      <c r="L533">
        <v>19</v>
      </c>
      <c r="M533" s="10">
        <v>43091.836840277778</v>
      </c>
      <c r="N533" s="10">
        <v>43091.836921296293</v>
      </c>
      <c r="O533" s="10">
        <v>43091.836840277778</v>
      </c>
      <c r="P533" s="10">
        <v>43091.836921296293</v>
      </c>
      <c r="Q533" s="10">
        <v>43091.83693287037</v>
      </c>
      <c r="R533" s="10">
        <v>43091.853194444448</v>
      </c>
      <c r="V533" s="10">
        <v>43091.933275462965</v>
      </c>
      <c r="W533">
        <v>31</v>
      </c>
      <c r="X533" t="s">
        <v>18</v>
      </c>
      <c r="Y533">
        <v>90</v>
      </c>
    </row>
    <row r="534" spans="1:25" x14ac:dyDescent="0.25">
      <c r="A534">
        <v>314005</v>
      </c>
      <c r="B534" s="10">
        <v>43091</v>
      </c>
      <c r="C534">
        <v>2</v>
      </c>
      <c r="D534">
        <v>2</v>
      </c>
      <c r="E534">
        <v>10</v>
      </c>
      <c r="F534" t="s">
        <v>25</v>
      </c>
      <c r="G534">
        <v>399</v>
      </c>
      <c r="H534">
        <v>0</v>
      </c>
      <c r="I534" t="s">
        <v>582</v>
      </c>
      <c r="J534" t="s">
        <v>138</v>
      </c>
      <c r="K534">
        <v>156</v>
      </c>
      <c r="L534">
        <v>9</v>
      </c>
      <c r="M534" s="10">
        <v>43091.837268518517</v>
      </c>
      <c r="N534" s="10">
        <v>43091.837488425925</v>
      </c>
      <c r="O534" s="10">
        <v>43091.837256944447</v>
      </c>
      <c r="P534" s="10">
        <v>43091.842326388891</v>
      </c>
      <c r="Q534" s="10">
        <v>43091.84233796296</v>
      </c>
      <c r="R534" s="10">
        <v>43091.843599537038</v>
      </c>
      <c r="V534" s="10">
        <v>43091.864884259259</v>
      </c>
      <c r="W534">
        <v>35</v>
      </c>
      <c r="X534" t="s">
        <v>11</v>
      </c>
      <c r="Y534">
        <v>54</v>
      </c>
    </row>
    <row r="535" spans="1:25" x14ac:dyDescent="0.25">
      <c r="A535">
        <v>314006</v>
      </c>
      <c r="B535" s="10">
        <v>43091</v>
      </c>
      <c r="C535">
        <v>1</v>
      </c>
      <c r="D535">
        <v>1</v>
      </c>
      <c r="E535">
        <v>51</v>
      </c>
      <c r="F535" t="s">
        <v>10</v>
      </c>
      <c r="G535">
        <v>0</v>
      </c>
      <c r="H535">
        <v>0</v>
      </c>
      <c r="I535" t="s">
        <v>283</v>
      </c>
      <c r="J535" t="s">
        <v>138</v>
      </c>
      <c r="M535" s="10">
        <v>43091.838136574072</v>
      </c>
      <c r="O535" s="10">
        <v>43091.838136574072</v>
      </c>
      <c r="V535" s="10">
        <v>43091.865474537037</v>
      </c>
      <c r="W535">
        <v>0</v>
      </c>
      <c r="Y535">
        <v>0</v>
      </c>
    </row>
    <row r="536" spans="1:25" x14ac:dyDescent="0.25">
      <c r="A536">
        <v>314007</v>
      </c>
      <c r="B536" s="10">
        <v>43091</v>
      </c>
      <c r="C536">
        <v>1</v>
      </c>
      <c r="D536">
        <v>1</v>
      </c>
      <c r="E536">
        <v>51</v>
      </c>
      <c r="F536" t="s">
        <v>10</v>
      </c>
      <c r="G536">
        <v>0</v>
      </c>
      <c r="H536">
        <v>0</v>
      </c>
      <c r="I536" t="s">
        <v>583</v>
      </c>
      <c r="J536" t="s">
        <v>138</v>
      </c>
      <c r="K536">
        <v>158</v>
      </c>
      <c r="L536">
        <v>11</v>
      </c>
      <c r="M536" s="10">
        <v>43091.843923611108</v>
      </c>
      <c r="N536" s="10">
        <v>43091.844722222224</v>
      </c>
      <c r="O536" s="10">
        <v>43091.843912037039</v>
      </c>
      <c r="P536" s="10">
        <v>43091.846076388887</v>
      </c>
      <c r="Q536" s="10">
        <v>43091.851030092592</v>
      </c>
      <c r="R536" s="10">
        <v>43091.856365740743</v>
      </c>
      <c r="V536" s="10">
        <v>43091.874664351853</v>
      </c>
      <c r="W536">
        <v>61</v>
      </c>
      <c r="X536" t="s">
        <v>18</v>
      </c>
      <c r="Y536">
        <v>54</v>
      </c>
    </row>
    <row r="537" spans="1:25" x14ac:dyDescent="0.25">
      <c r="A537">
        <v>314008</v>
      </c>
      <c r="B537" s="10">
        <v>43091</v>
      </c>
      <c r="C537">
        <v>1</v>
      </c>
      <c r="D537">
        <v>1</v>
      </c>
      <c r="E537">
        <v>56</v>
      </c>
      <c r="F537" t="s">
        <v>48</v>
      </c>
      <c r="G537">
        <v>0</v>
      </c>
      <c r="H537">
        <v>0</v>
      </c>
      <c r="I537" t="s">
        <v>138</v>
      </c>
      <c r="J537" t="s">
        <v>138</v>
      </c>
      <c r="K537">
        <v>135</v>
      </c>
      <c r="L537">
        <v>3</v>
      </c>
      <c r="M537" s="10">
        <v>43091.846956018519</v>
      </c>
      <c r="N537" s="10">
        <v>43091.847372685188</v>
      </c>
      <c r="O537" s="10">
        <v>43091.846944444442</v>
      </c>
      <c r="P537" s="10">
        <v>43091.848402777781</v>
      </c>
      <c r="Q537" s="10">
        <v>43091.851655092592</v>
      </c>
      <c r="V537" s="10">
        <v>43091.861620370371</v>
      </c>
      <c r="W537">
        <v>76</v>
      </c>
      <c r="X537" t="s">
        <v>11</v>
      </c>
      <c r="Y537">
        <v>0</v>
      </c>
    </row>
    <row r="538" spans="1:25" x14ac:dyDescent="0.25">
      <c r="A538">
        <v>314009</v>
      </c>
      <c r="B538" s="10">
        <v>43091</v>
      </c>
      <c r="C538">
        <v>1</v>
      </c>
      <c r="D538">
        <v>1</v>
      </c>
      <c r="E538">
        <v>3</v>
      </c>
      <c r="F538" t="s">
        <v>30</v>
      </c>
      <c r="G538">
        <v>0</v>
      </c>
      <c r="H538">
        <v>0</v>
      </c>
      <c r="I538" t="s">
        <v>138</v>
      </c>
      <c r="J538" t="s">
        <v>138</v>
      </c>
      <c r="M538" s="10">
        <v>43091.850057870368</v>
      </c>
      <c r="O538" s="10">
        <v>43091.850046296298</v>
      </c>
      <c r="V538" s="10">
        <v>43091.865532407406</v>
      </c>
      <c r="W538">
        <v>0</v>
      </c>
      <c r="Y538">
        <v>0</v>
      </c>
    </row>
    <row r="539" spans="1:25" x14ac:dyDescent="0.25">
      <c r="A539">
        <v>314010</v>
      </c>
      <c r="B539" s="10">
        <v>43091</v>
      </c>
      <c r="C539">
        <v>1</v>
      </c>
      <c r="D539">
        <v>1</v>
      </c>
      <c r="E539">
        <v>3</v>
      </c>
      <c r="F539" t="s">
        <v>30</v>
      </c>
      <c r="G539">
        <v>399</v>
      </c>
      <c r="H539">
        <v>0</v>
      </c>
      <c r="I539" t="s">
        <v>584</v>
      </c>
      <c r="J539" t="s">
        <v>585</v>
      </c>
      <c r="K539">
        <v>154</v>
      </c>
      <c r="L539">
        <v>19</v>
      </c>
      <c r="M539" s="10">
        <v>43091.873877314814</v>
      </c>
      <c r="N539" s="10">
        <v>43091.874814814815</v>
      </c>
      <c r="O539" s="10">
        <v>43091.873865740738</v>
      </c>
      <c r="P539" s="10">
        <v>43091.879444444443</v>
      </c>
      <c r="Q539" s="10">
        <v>43091.87945601852</v>
      </c>
      <c r="R539" s="10">
        <v>43091.884097222224</v>
      </c>
      <c r="V539" s="10">
        <v>43091.899664351855</v>
      </c>
      <c r="W539">
        <v>21</v>
      </c>
      <c r="X539" t="s">
        <v>11</v>
      </c>
      <c r="Y539">
        <v>90</v>
      </c>
    </row>
    <row r="540" spans="1:25" x14ac:dyDescent="0.25">
      <c r="A540">
        <v>314011</v>
      </c>
      <c r="B540" s="10">
        <v>43091</v>
      </c>
      <c r="C540">
        <v>1</v>
      </c>
      <c r="D540">
        <v>1</v>
      </c>
      <c r="E540">
        <v>3</v>
      </c>
      <c r="F540" t="s">
        <v>30</v>
      </c>
      <c r="G540">
        <v>0</v>
      </c>
      <c r="H540">
        <v>0</v>
      </c>
      <c r="I540" t="s">
        <v>586</v>
      </c>
      <c r="K540">
        <v>137</v>
      </c>
      <c r="L540">
        <v>5</v>
      </c>
      <c r="M540" s="10">
        <v>43091.875254629631</v>
      </c>
      <c r="N540" s="10">
        <v>43091.876226851855</v>
      </c>
      <c r="O540" s="10">
        <v>43091.875243055554</v>
      </c>
      <c r="P540" s="10">
        <v>43091.883020833331</v>
      </c>
      <c r="Q540" s="10">
        <v>43091.883020833331</v>
      </c>
      <c r="V540" s="10">
        <v>43091.910891203705</v>
      </c>
      <c r="W540">
        <v>18</v>
      </c>
      <c r="X540" t="s">
        <v>11</v>
      </c>
      <c r="Y540">
        <v>0</v>
      </c>
    </row>
    <row r="541" spans="1:25" x14ac:dyDescent="0.25">
      <c r="A541">
        <v>314012</v>
      </c>
      <c r="B541" s="10">
        <v>43091</v>
      </c>
      <c r="C541">
        <v>1</v>
      </c>
      <c r="D541">
        <v>1</v>
      </c>
      <c r="E541">
        <v>51</v>
      </c>
      <c r="F541" t="s">
        <v>10</v>
      </c>
      <c r="G541">
        <v>0</v>
      </c>
      <c r="H541">
        <v>0</v>
      </c>
      <c r="I541" t="s">
        <v>138</v>
      </c>
      <c r="J541" t="s">
        <v>138</v>
      </c>
      <c r="K541">
        <v>142</v>
      </c>
      <c r="L541">
        <v>4</v>
      </c>
      <c r="M541" s="10">
        <v>43091.887766203705</v>
      </c>
      <c r="N541" s="10">
        <v>43091.889027777775</v>
      </c>
      <c r="O541" s="10">
        <v>43091.887766203705</v>
      </c>
      <c r="P541" s="10">
        <v>43091.890833333331</v>
      </c>
      <c r="Q541" s="10">
        <v>43091.899085648147</v>
      </c>
      <c r="R541" s="10">
        <v>43091.91306712963</v>
      </c>
      <c r="S541" s="10">
        <v>43091.920532407406</v>
      </c>
      <c r="V541" s="10">
        <v>43091.931898148148</v>
      </c>
      <c r="W541">
        <v>18</v>
      </c>
      <c r="X541" t="s">
        <v>11</v>
      </c>
      <c r="Y541">
        <v>2</v>
      </c>
    </row>
    <row r="542" spans="1:25" x14ac:dyDescent="0.25">
      <c r="A542">
        <v>314013</v>
      </c>
      <c r="B542" s="10">
        <v>43091</v>
      </c>
      <c r="C542">
        <v>4</v>
      </c>
      <c r="D542">
        <v>4</v>
      </c>
      <c r="E542">
        <v>3</v>
      </c>
      <c r="F542" t="s">
        <v>17</v>
      </c>
      <c r="G542">
        <v>0</v>
      </c>
      <c r="H542">
        <v>0</v>
      </c>
      <c r="I542" t="s">
        <v>138</v>
      </c>
      <c r="J542" t="s">
        <v>138</v>
      </c>
      <c r="K542">
        <v>154</v>
      </c>
      <c r="L542">
        <v>19</v>
      </c>
      <c r="M542" s="10">
        <v>43091.888495370367</v>
      </c>
      <c r="N542" s="10">
        <v>43091.888703703706</v>
      </c>
      <c r="O542" s="10">
        <v>43091.888171296298</v>
      </c>
      <c r="P542" s="10">
        <v>43091.888715277775</v>
      </c>
      <c r="Q542" s="10">
        <v>43091.888726851852</v>
      </c>
      <c r="R542" s="10">
        <v>43091.890914351854</v>
      </c>
      <c r="V542" s="10">
        <v>43091.914664351854</v>
      </c>
      <c r="W542">
        <v>37</v>
      </c>
      <c r="X542" t="s">
        <v>18</v>
      </c>
      <c r="Y542">
        <v>90</v>
      </c>
    </row>
    <row r="543" spans="1:25" x14ac:dyDescent="0.25">
      <c r="A543">
        <v>314014</v>
      </c>
      <c r="B543" s="10">
        <v>43091</v>
      </c>
      <c r="C543">
        <v>1</v>
      </c>
      <c r="D543">
        <v>1</v>
      </c>
      <c r="E543">
        <v>16</v>
      </c>
      <c r="F543" t="s">
        <v>8</v>
      </c>
      <c r="G543">
        <v>0</v>
      </c>
      <c r="H543">
        <v>0</v>
      </c>
      <c r="I543" t="s">
        <v>138</v>
      </c>
      <c r="J543" t="s">
        <v>138</v>
      </c>
      <c r="K543">
        <v>146</v>
      </c>
      <c r="L543">
        <v>18</v>
      </c>
      <c r="M543" s="10">
        <v>43091.907824074071</v>
      </c>
      <c r="N543" s="10">
        <v>43091.90792824074</v>
      </c>
      <c r="O543" s="10">
        <v>43091.907812500001</v>
      </c>
      <c r="P543" s="10">
        <v>43091.912870370368</v>
      </c>
      <c r="Q543" s="10">
        <v>43091.912881944445</v>
      </c>
      <c r="V543" s="10">
        <v>43091.961041666669</v>
      </c>
      <c r="W543">
        <v>28</v>
      </c>
      <c r="X543" t="s">
        <v>18</v>
      </c>
      <c r="Y543">
        <v>0</v>
      </c>
    </row>
    <row r="544" spans="1:25" x14ac:dyDescent="0.25">
      <c r="A544">
        <v>314015</v>
      </c>
      <c r="B544" s="10">
        <v>43091</v>
      </c>
      <c r="C544">
        <v>2</v>
      </c>
      <c r="D544">
        <v>2</v>
      </c>
      <c r="E544">
        <v>11</v>
      </c>
      <c r="F544" t="s">
        <v>63</v>
      </c>
      <c r="G544">
        <v>0</v>
      </c>
      <c r="H544">
        <v>0</v>
      </c>
      <c r="I544" t="s">
        <v>587</v>
      </c>
      <c r="K544">
        <v>156</v>
      </c>
      <c r="L544">
        <v>9</v>
      </c>
      <c r="M544" s="10">
        <v>43091.925810185188</v>
      </c>
      <c r="N544" s="10">
        <v>43091.926018518519</v>
      </c>
      <c r="O544" s="10">
        <v>43091.925798611112</v>
      </c>
      <c r="P544" s="10">
        <v>43091.933969907404</v>
      </c>
      <c r="Q544" s="10">
        <v>43091.933981481481</v>
      </c>
      <c r="R544" s="10">
        <v>43091.937141203707</v>
      </c>
      <c r="V544" s="10">
        <v>43091.945162037038</v>
      </c>
      <c r="W544">
        <v>30</v>
      </c>
      <c r="X544" t="s">
        <v>11</v>
      </c>
      <c r="Y544">
        <v>54</v>
      </c>
    </row>
    <row r="545" spans="1:25" x14ac:dyDescent="0.25">
      <c r="A545">
        <v>314016</v>
      </c>
      <c r="B545" s="10">
        <v>43091</v>
      </c>
      <c r="C545">
        <v>1</v>
      </c>
      <c r="D545">
        <v>1</v>
      </c>
      <c r="E545">
        <v>13</v>
      </c>
      <c r="F545" t="s">
        <v>59</v>
      </c>
      <c r="G545">
        <v>0</v>
      </c>
      <c r="H545">
        <v>0</v>
      </c>
      <c r="I545" t="s">
        <v>588</v>
      </c>
      <c r="K545">
        <v>157</v>
      </c>
      <c r="L545">
        <v>10</v>
      </c>
      <c r="M545" s="10">
        <v>43091.927465277775</v>
      </c>
      <c r="N545" s="10">
        <v>43091.927951388891</v>
      </c>
      <c r="O545" s="10">
        <v>43091.927453703705</v>
      </c>
      <c r="P545" s="10">
        <v>43091.929363425923</v>
      </c>
      <c r="Q545" s="10">
        <v>43091.935324074075</v>
      </c>
      <c r="R545" s="10">
        <v>43091.936712962961</v>
      </c>
      <c r="V545" s="10">
        <v>43091.94809027778</v>
      </c>
      <c r="W545">
        <v>30</v>
      </c>
      <c r="X545" t="s">
        <v>18</v>
      </c>
      <c r="Y545">
        <v>55</v>
      </c>
    </row>
    <row r="546" spans="1:25" x14ac:dyDescent="0.25">
      <c r="A546">
        <v>314017</v>
      </c>
      <c r="B546" s="10">
        <v>43091</v>
      </c>
      <c r="C546">
        <v>1</v>
      </c>
      <c r="D546">
        <v>1</v>
      </c>
      <c r="E546">
        <v>3</v>
      </c>
      <c r="F546" t="s">
        <v>30</v>
      </c>
      <c r="G546">
        <v>0</v>
      </c>
      <c r="H546">
        <v>0</v>
      </c>
      <c r="I546" t="s">
        <v>138</v>
      </c>
      <c r="J546" t="s">
        <v>138</v>
      </c>
      <c r="K546">
        <v>136</v>
      </c>
      <c r="L546">
        <v>5</v>
      </c>
      <c r="M546" s="10">
        <v>43091.929120370369</v>
      </c>
      <c r="N546" s="10">
        <v>43091.929942129631</v>
      </c>
      <c r="O546" s="10">
        <v>43091.929097222222</v>
      </c>
      <c r="P546" s="10">
        <v>43091.930543981478</v>
      </c>
      <c r="Q546" s="10">
        <v>43091.934999999998</v>
      </c>
      <c r="V546" s="10">
        <v>43091.937997685185</v>
      </c>
      <c r="W546">
        <v>30</v>
      </c>
      <c r="X546" t="s">
        <v>18</v>
      </c>
      <c r="Y546">
        <v>0</v>
      </c>
    </row>
    <row r="547" spans="1:25" x14ac:dyDescent="0.25">
      <c r="A547">
        <v>314018</v>
      </c>
      <c r="B547" s="10">
        <v>43091</v>
      </c>
      <c r="C547">
        <v>1</v>
      </c>
      <c r="D547">
        <v>1</v>
      </c>
      <c r="E547">
        <v>3</v>
      </c>
      <c r="F547" t="s">
        <v>30</v>
      </c>
      <c r="G547">
        <v>0</v>
      </c>
      <c r="H547">
        <v>0</v>
      </c>
      <c r="I547" t="s">
        <v>138</v>
      </c>
      <c r="J547" t="s">
        <v>138</v>
      </c>
      <c r="K547">
        <v>156</v>
      </c>
      <c r="L547">
        <v>9</v>
      </c>
      <c r="M547" s="10">
        <v>43091.954814814817</v>
      </c>
      <c r="N547" s="10">
        <v>43091.955312500002</v>
      </c>
      <c r="O547" s="10">
        <v>43091.954814814817</v>
      </c>
      <c r="P547" s="10">
        <v>43091.957499999997</v>
      </c>
      <c r="Q547" s="10">
        <v>43091.968495370369</v>
      </c>
      <c r="V547" s="10">
        <v>43091.971701388888</v>
      </c>
      <c r="W547">
        <v>20</v>
      </c>
      <c r="X547" t="s">
        <v>11</v>
      </c>
      <c r="Y547">
        <v>0</v>
      </c>
    </row>
    <row r="548" spans="1:25" x14ac:dyDescent="0.25">
      <c r="A548">
        <v>314019</v>
      </c>
      <c r="B548" s="10">
        <v>43091</v>
      </c>
      <c r="C548">
        <v>1</v>
      </c>
      <c r="D548">
        <v>1</v>
      </c>
      <c r="E548">
        <v>3</v>
      </c>
      <c r="F548" t="s">
        <v>30</v>
      </c>
      <c r="G548">
        <v>0</v>
      </c>
      <c r="H548">
        <v>0</v>
      </c>
      <c r="I548" t="s">
        <v>589</v>
      </c>
      <c r="K548">
        <v>137</v>
      </c>
      <c r="L548">
        <v>5</v>
      </c>
      <c r="M548" s="10">
        <v>43091.977060185185</v>
      </c>
      <c r="N548" s="10">
        <v>43091.977743055555</v>
      </c>
      <c r="O548" s="10">
        <v>43091.977048611108</v>
      </c>
      <c r="V548" s="10">
        <v>43091.97824074074</v>
      </c>
      <c r="W548">
        <v>0</v>
      </c>
      <c r="Y548">
        <v>0</v>
      </c>
    </row>
    <row r="549" spans="1:25" x14ac:dyDescent="0.25">
      <c r="A549">
        <v>314020</v>
      </c>
      <c r="B549" s="10">
        <v>43091</v>
      </c>
      <c r="C549">
        <v>1</v>
      </c>
      <c r="D549">
        <v>1</v>
      </c>
      <c r="E549">
        <v>3</v>
      </c>
      <c r="F549" t="s">
        <v>30</v>
      </c>
      <c r="G549">
        <v>0</v>
      </c>
      <c r="H549">
        <v>0</v>
      </c>
      <c r="I549" t="s">
        <v>138</v>
      </c>
      <c r="J549" t="s">
        <v>138</v>
      </c>
      <c r="K549">
        <v>144</v>
      </c>
      <c r="L549">
        <v>16</v>
      </c>
      <c r="M549" s="10">
        <v>43091.979259259257</v>
      </c>
      <c r="N549" s="10">
        <v>43091.980092592596</v>
      </c>
      <c r="O549" s="10">
        <v>43091.979259259257</v>
      </c>
      <c r="P549" s="10">
        <v>43091.982488425929</v>
      </c>
      <c r="Q549" s="10">
        <v>43092.009108796294</v>
      </c>
      <c r="R549" s="10">
        <v>43092.009131944447</v>
      </c>
      <c r="V549" s="10">
        <v>43092.025324074071</v>
      </c>
      <c r="W549">
        <v>42</v>
      </c>
      <c r="X549" t="s">
        <v>11</v>
      </c>
      <c r="Y549">
        <v>2</v>
      </c>
    </row>
    <row r="550" spans="1:25" x14ac:dyDescent="0.25">
      <c r="A550">
        <v>314021</v>
      </c>
      <c r="B550" s="10">
        <v>43091</v>
      </c>
      <c r="C550">
        <v>1</v>
      </c>
      <c r="D550">
        <v>1</v>
      </c>
      <c r="E550">
        <v>3</v>
      </c>
      <c r="F550" t="s">
        <v>30</v>
      </c>
      <c r="G550">
        <v>0</v>
      </c>
      <c r="H550">
        <v>0</v>
      </c>
      <c r="I550" t="s">
        <v>590</v>
      </c>
      <c r="K550">
        <v>139</v>
      </c>
      <c r="L550">
        <v>1</v>
      </c>
      <c r="M550" s="10">
        <v>43091.981261574074</v>
      </c>
      <c r="N550" s="10">
        <v>43091.981608796297</v>
      </c>
      <c r="O550" s="10">
        <v>43091.981249999997</v>
      </c>
      <c r="P550" s="10">
        <v>43091.984375</v>
      </c>
      <c r="Q550" s="10">
        <v>43091.992337962962</v>
      </c>
      <c r="V550" s="10">
        <v>43091.999837962961</v>
      </c>
      <c r="W550">
        <v>67</v>
      </c>
      <c r="X550" t="s">
        <v>11</v>
      </c>
      <c r="Y550">
        <v>0</v>
      </c>
    </row>
    <row r="551" spans="1:25" x14ac:dyDescent="0.25">
      <c r="A551">
        <v>314022</v>
      </c>
      <c r="B551" s="10">
        <v>43091</v>
      </c>
      <c r="C551">
        <v>1</v>
      </c>
      <c r="D551">
        <v>1</v>
      </c>
      <c r="E551">
        <v>14</v>
      </c>
      <c r="F551" t="s">
        <v>38</v>
      </c>
      <c r="G551">
        <v>0</v>
      </c>
      <c r="H551">
        <v>0</v>
      </c>
      <c r="I551" t="s">
        <v>138</v>
      </c>
      <c r="J551" t="s">
        <v>138</v>
      </c>
      <c r="K551">
        <v>140</v>
      </c>
      <c r="L551">
        <v>16</v>
      </c>
      <c r="M551" s="10">
        <v>43091.982719907406</v>
      </c>
      <c r="N551" s="10">
        <v>43091.983749999999</v>
      </c>
      <c r="O551" s="10">
        <v>43091.982662037037</v>
      </c>
      <c r="P551" s="10">
        <v>43091.994629629633</v>
      </c>
      <c r="Q551" s="10">
        <v>43091.997766203705</v>
      </c>
      <c r="R551" s="10">
        <v>43092.007291666669</v>
      </c>
      <c r="V551" s="10">
        <v>43092.021817129629</v>
      </c>
      <c r="W551">
        <v>27</v>
      </c>
      <c r="X551" t="s">
        <v>11</v>
      </c>
      <c r="Y551">
        <v>2</v>
      </c>
    </row>
    <row r="552" spans="1:25" x14ac:dyDescent="0.25">
      <c r="A552">
        <v>314023</v>
      </c>
      <c r="B552" s="10">
        <v>43092</v>
      </c>
      <c r="C552">
        <v>1</v>
      </c>
      <c r="D552">
        <v>1</v>
      </c>
      <c r="E552">
        <v>3</v>
      </c>
      <c r="F552" t="s">
        <v>30</v>
      </c>
      <c r="G552">
        <v>0</v>
      </c>
      <c r="H552">
        <v>0</v>
      </c>
      <c r="I552" t="s">
        <v>591</v>
      </c>
      <c r="J552" t="s">
        <v>138</v>
      </c>
      <c r="K552">
        <v>137</v>
      </c>
      <c r="L552">
        <v>5</v>
      </c>
      <c r="M552" s="10">
        <v>43092.005231481482</v>
      </c>
      <c r="N552" s="10">
        <v>43092.006122685183</v>
      </c>
      <c r="O552" s="10">
        <v>43092.005219907405</v>
      </c>
      <c r="P552" s="10">
        <v>43092.007650462961</v>
      </c>
      <c r="Q552" s="10">
        <v>43092.012673611112</v>
      </c>
      <c r="V552" s="10">
        <v>43092.025925925926</v>
      </c>
      <c r="W552">
        <v>35</v>
      </c>
      <c r="X552" t="s">
        <v>11</v>
      </c>
      <c r="Y552">
        <v>0</v>
      </c>
    </row>
    <row r="553" spans="1:25" x14ac:dyDescent="0.25">
      <c r="A553">
        <v>314024</v>
      </c>
      <c r="B553" s="10">
        <v>43092</v>
      </c>
      <c r="C553">
        <v>1</v>
      </c>
      <c r="D553">
        <v>1</v>
      </c>
      <c r="E553">
        <v>11</v>
      </c>
      <c r="F553" t="s">
        <v>24</v>
      </c>
      <c r="G553">
        <v>0</v>
      </c>
      <c r="H553">
        <v>0</v>
      </c>
      <c r="I553" t="s">
        <v>592</v>
      </c>
      <c r="J553" t="s">
        <v>593</v>
      </c>
      <c r="K553">
        <v>143</v>
      </c>
      <c r="L553">
        <v>20</v>
      </c>
      <c r="M553" s="10">
        <v>43092.036620370367</v>
      </c>
      <c r="N553" s="10">
        <v>43092.03701388889</v>
      </c>
      <c r="O553" s="10">
        <v>43092.036620370367</v>
      </c>
      <c r="P553" s="10">
        <v>43092.046701388892</v>
      </c>
      <c r="Q553" s="10">
        <v>43092.046701388892</v>
      </c>
      <c r="R553" s="10">
        <v>43092.048495370371</v>
      </c>
      <c r="V553" s="10">
        <v>43092.061574074076</v>
      </c>
      <c r="W553">
        <v>47</v>
      </c>
      <c r="X553" t="s">
        <v>18</v>
      </c>
      <c r="Y553">
        <v>90</v>
      </c>
    </row>
    <row r="554" spans="1:25" x14ac:dyDescent="0.25">
      <c r="A554">
        <v>314025</v>
      </c>
      <c r="B554" s="10">
        <v>43092</v>
      </c>
      <c r="C554">
        <v>1</v>
      </c>
      <c r="D554">
        <v>1</v>
      </c>
      <c r="E554">
        <v>51</v>
      </c>
      <c r="F554" t="s">
        <v>10</v>
      </c>
      <c r="G554">
        <v>0</v>
      </c>
      <c r="H554">
        <v>0</v>
      </c>
      <c r="I554" t="s">
        <v>594</v>
      </c>
      <c r="J554" t="s">
        <v>595</v>
      </c>
      <c r="K554">
        <v>135</v>
      </c>
      <c r="L554">
        <v>3</v>
      </c>
      <c r="M554" s="10">
        <v>43092.038171296299</v>
      </c>
      <c r="N554" s="10">
        <v>43092.038715277777</v>
      </c>
      <c r="O554" s="10">
        <v>43092.038171296299</v>
      </c>
      <c r="P554" s="10">
        <v>43092.040381944447</v>
      </c>
      <c r="Q554" s="10">
        <v>43092.043969907405</v>
      </c>
      <c r="V554" s="10">
        <v>43092.059039351851</v>
      </c>
      <c r="W554">
        <v>26</v>
      </c>
      <c r="X554" t="s">
        <v>11</v>
      </c>
      <c r="Y554">
        <v>0</v>
      </c>
    </row>
    <row r="555" spans="1:25" x14ac:dyDescent="0.25">
      <c r="A555">
        <v>314026</v>
      </c>
      <c r="B555" s="10">
        <v>43092</v>
      </c>
      <c r="C555">
        <v>1</v>
      </c>
      <c r="D555">
        <v>1</v>
      </c>
      <c r="E555">
        <v>11</v>
      </c>
      <c r="F555" t="s">
        <v>24</v>
      </c>
      <c r="G555">
        <v>0</v>
      </c>
      <c r="H555">
        <v>0</v>
      </c>
      <c r="I555" t="s">
        <v>596</v>
      </c>
      <c r="J555" t="s">
        <v>597</v>
      </c>
      <c r="K555">
        <v>136</v>
      </c>
      <c r="L555">
        <v>5</v>
      </c>
      <c r="M555" s="10">
        <v>43092.049560185187</v>
      </c>
      <c r="N555" s="10">
        <v>43092.050011574072</v>
      </c>
      <c r="O555" s="10">
        <v>43092.04954861111</v>
      </c>
      <c r="P555" s="10">
        <v>43092.053784722222</v>
      </c>
      <c r="Q555" s="10">
        <v>43092.058333333334</v>
      </c>
      <c r="R555" s="10">
        <v>43092.070254629631</v>
      </c>
      <c r="V555" s="10">
        <v>43092.089895833335</v>
      </c>
      <c r="W555">
        <v>28</v>
      </c>
      <c r="X555" t="s">
        <v>18</v>
      </c>
      <c r="Y555">
        <v>3</v>
      </c>
    </row>
    <row r="556" spans="1:25" x14ac:dyDescent="0.25">
      <c r="A556">
        <v>314027</v>
      </c>
      <c r="B556" s="10">
        <v>43092</v>
      </c>
      <c r="C556">
        <v>4</v>
      </c>
      <c r="D556">
        <v>4</v>
      </c>
      <c r="E556">
        <v>1</v>
      </c>
      <c r="F556" t="s">
        <v>22</v>
      </c>
      <c r="G556">
        <v>0</v>
      </c>
      <c r="H556">
        <v>0</v>
      </c>
      <c r="I556" t="s">
        <v>598</v>
      </c>
      <c r="J556" t="s">
        <v>599</v>
      </c>
      <c r="K556">
        <v>144</v>
      </c>
      <c r="L556">
        <v>16</v>
      </c>
      <c r="M556" s="10">
        <v>43092.058587962965</v>
      </c>
      <c r="N556" s="10">
        <v>43092.059432870374</v>
      </c>
      <c r="O556" s="10">
        <v>43092.058576388888</v>
      </c>
      <c r="P556" s="10">
        <v>43092.063009259262</v>
      </c>
      <c r="Q556" s="10">
        <v>43092.063020833331</v>
      </c>
      <c r="R556" s="10">
        <v>43092.06821759259</v>
      </c>
      <c r="S556" s="10">
        <v>43092.078125</v>
      </c>
      <c r="V556" s="10">
        <v>43092.085902777777</v>
      </c>
      <c r="W556">
        <v>1</v>
      </c>
      <c r="X556" t="s">
        <v>11</v>
      </c>
      <c r="Y556">
        <v>4</v>
      </c>
    </row>
    <row r="557" spans="1:25" x14ac:dyDescent="0.25">
      <c r="A557">
        <v>314028</v>
      </c>
      <c r="B557" s="10">
        <v>43092</v>
      </c>
      <c r="C557">
        <v>1</v>
      </c>
      <c r="D557">
        <v>1</v>
      </c>
      <c r="E557">
        <v>51</v>
      </c>
      <c r="F557" t="s">
        <v>10</v>
      </c>
      <c r="G557">
        <v>0</v>
      </c>
      <c r="H557">
        <v>0</v>
      </c>
      <c r="I557" t="s">
        <v>600</v>
      </c>
      <c r="J557" t="s">
        <v>601</v>
      </c>
      <c r="K557">
        <v>135</v>
      </c>
      <c r="L557">
        <v>3</v>
      </c>
      <c r="M557" s="10">
        <v>43092.093969907408</v>
      </c>
      <c r="N557" s="10">
        <v>43092.096678240741</v>
      </c>
      <c r="O557" s="10">
        <v>43092.093958333331</v>
      </c>
      <c r="P557" s="10">
        <v>43092.104166666664</v>
      </c>
      <c r="Q557" s="10">
        <v>43092.104166666664</v>
      </c>
      <c r="V557" s="10">
        <v>43092.110694444447</v>
      </c>
      <c r="W557">
        <v>31</v>
      </c>
      <c r="X557" t="s">
        <v>11</v>
      </c>
      <c r="Y557">
        <v>0</v>
      </c>
    </row>
    <row r="558" spans="1:25" x14ac:dyDescent="0.25">
      <c r="A558">
        <v>314029</v>
      </c>
      <c r="B558" s="10">
        <v>43092</v>
      </c>
      <c r="C558">
        <v>2</v>
      </c>
      <c r="D558">
        <v>2</v>
      </c>
      <c r="E558">
        <v>29</v>
      </c>
      <c r="F558" t="s">
        <v>52</v>
      </c>
      <c r="G558">
        <v>0</v>
      </c>
      <c r="H558">
        <v>0</v>
      </c>
      <c r="I558" t="s">
        <v>602</v>
      </c>
      <c r="J558" t="s">
        <v>603</v>
      </c>
      <c r="K558">
        <v>146</v>
      </c>
      <c r="L558">
        <v>18</v>
      </c>
      <c r="M558" s="10">
        <v>43092.096875000003</v>
      </c>
      <c r="N558" s="10">
        <v>43092.09746527778</v>
      </c>
      <c r="O558" s="10">
        <v>43092.096851851849</v>
      </c>
      <c r="P558" s="10">
        <v>43092.10738425926</v>
      </c>
      <c r="V558" s="10">
        <v>43092.129837962966</v>
      </c>
      <c r="W558">
        <v>45</v>
      </c>
      <c r="X558" t="s">
        <v>11</v>
      </c>
      <c r="Y558">
        <v>0</v>
      </c>
    </row>
    <row r="559" spans="1:25" x14ac:dyDescent="0.25">
      <c r="A559">
        <v>314030</v>
      </c>
      <c r="B559" s="10">
        <v>43092</v>
      </c>
      <c r="C559">
        <v>1</v>
      </c>
      <c r="D559">
        <v>1</v>
      </c>
      <c r="E559">
        <v>12</v>
      </c>
      <c r="F559" t="s">
        <v>40</v>
      </c>
      <c r="G559">
        <v>0</v>
      </c>
      <c r="H559">
        <v>0</v>
      </c>
      <c r="I559" t="s">
        <v>604</v>
      </c>
      <c r="J559" t="s">
        <v>605</v>
      </c>
      <c r="K559">
        <v>140</v>
      </c>
      <c r="L559">
        <v>16</v>
      </c>
      <c r="M559" s="10">
        <v>43092.106956018521</v>
      </c>
      <c r="N559" s="10">
        <v>43092.108136574076</v>
      </c>
      <c r="O559" s="10">
        <v>43092.106956018521</v>
      </c>
      <c r="P559" s="10">
        <v>43092.111238425925</v>
      </c>
      <c r="Q559" s="10">
        <v>43092.114039351851</v>
      </c>
      <c r="V559" s="10">
        <v>43092.116550925923</v>
      </c>
      <c r="W559">
        <v>50</v>
      </c>
      <c r="X559" t="s">
        <v>18</v>
      </c>
      <c r="Y559">
        <v>0</v>
      </c>
    </row>
    <row r="560" spans="1:25" x14ac:dyDescent="0.25">
      <c r="A560">
        <v>314031</v>
      </c>
      <c r="B560" s="10">
        <v>43092</v>
      </c>
      <c r="C560">
        <v>1</v>
      </c>
      <c r="D560">
        <v>1</v>
      </c>
      <c r="E560">
        <v>7</v>
      </c>
      <c r="F560" t="s">
        <v>28</v>
      </c>
      <c r="G560">
        <v>0</v>
      </c>
      <c r="H560">
        <v>0</v>
      </c>
      <c r="I560" t="s">
        <v>138</v>
      </c>
      <c r="J560" t="s">
        <v>138</v>
      </c>
      <c r="K560">
        <v>142</v>
      </c>
      <c r="L560">
        <v>4</v>
      </c>
      <c r="M560" s="10">
        <v>43092.148310185185</v>
      </c>
      <c r="N560" s="10">
        <v>43092.150347222225</v>
      </c>
      <c r="O560" s="10">
        <v>43092.148298611108</v>
      </c>
      <c r="P560" s="10">
        <v>43092.153854166667</v>
      </c>
      <c r="Q560" s="10">
        <v>43092.161087962966</v>
      </c>
      <c r="V560" s="10">
        <v>43092.162361111114</v>
      </c>
      <c r="W560">
        <v>20</v>
      </c>
      <c r="X560" t="s">
        <v>11</v>
      </c>
      <c r="Y560">
        <v>0</v>
      </c>
    </row>
    <row r="561" spans="1:25" x14ac:dyDescent="0.25">
      <c r="A561">
        <v>314032</v>
      </c>
      <c r="B561" s="10">
        <v>43092</v>
      </c>
      <c r="C561">
        <v>1</v>
      </c>
      <c r="D561">
        <v>1</v>
      </c>
      <c r="E561">
        <v>27</v>
      </c>
      <c r="F561" t="s">
        <v>50</v>
      </c>
      <c r="G561">
        <v>0</v>
      </c>
      <c r="H561">
        <v>0</v>
      </c>
      <c r="I561" t="s">
        <v>606</v>
      </c>
      <c r="J561" t="s">
        <v>607</v>
      </c>
      <c r="K561">
        <v>138</v>
      </c>
      <c r="L561">
        <v>6</v>
      </c>
      <c r="M561" s="10">
        <v>43092.150752314818</v>
      </c>
      <c r="N561" s="10">
        <v>43092.151041666664</v>
      </c>
      <c r="O561" s="10">
        <v>43092.150740740741</v>
      </c>
      <c r="P561" s="10">
        <v>43092.15488425926</v>
      </c>
      <c r="Q561" s="10">
        <v>43092.156423611108</v>
      </c>
      <c r="R561" s="10">
        <v>43092.164641203701</v>
      </c>
      <c r="V561" s="10">
        <v>43092.182581018518</v>
      </c>
      <c r="W561">
        <v>51</v>
      </c>
      <c r="X561" t="s">
        <v>11</v>
      </c>
      <c r="Y561">
        <v>2</v>
      </c>
    </row>
    <row r="562" spans="1:25" x14ac:dyDescent="0.25">
      <c r="A562">
        <v>314033</v>
      </c>
      <c r="B562" s="10">
        <v>43092</v>
      </c>
      <c r="C562">
        <v>4</v>
      </c>
      <c r="D562">
        <v>4</v>
      </c>
      <c r="E562">
        <v>7</v>
      </c>
      <c r="F562" t="s">
        <v>72</v>
      </c>
      <c r="G562">
        <v>399</v>
      </c>
      <c r="H562">
        <v>0</v>
      </c>
      <c r="I562" t="s">
        <v>608</v>
      </c>
      <c r="J562" t="s">
        <v>138</v>
      </c>
      <c r="K562">
        <v>11</v>
      </c>
      <c r="L562">
        <v>19</v>
      </c>
      <c r="M562" s="10">
        <v>43092.169594907406</v>
      </c>
      <c r="N562" s="10">
        <v>43092.169722222221</v>
      </c>
      <c r="O562" s="10">
        <v>43092.169594907406</v>
      </c>
      <c r="P562" s="10">
        <v>43092.169733796298</v>
      </c>
      <c r="Q562" s="10">
        <v>43092.169745370367</v>
      </c>
      <c r="R562" s="10">
        <v>43092.181481481479</v>
      </c>
      <c r="V562" s="10">
        <v>43092.198645833334</v>
      </c>
      <c r="W562">
        <v>34</v>
      </c>
      <c r="X562" t="s">
        <v>18</v>
      </c>
      <c r="Y562">
        <v>90</v>
      </c>
    </row>
    <row r="563" spans="1:25" x14ac:dyDescent="0.25">
      <c r="A563">
        <v>314034</v>
      </c>
      <c r="B563" s="10">
        <v>43092</v>
      </c>
      <c r="C563">
        <v>1</v>
      </c>
      <c r="D563">
        <v>4</v>
      </c>
      <c r="E563">
        <v>3</v>
      </c>
      <c r="F563" t="s">
        <v>17</v>
      </c>
      <c r="G563">
        <v>399</v>
      </c>
      <c r="H563">
        <v>0</v>
      </c>
      <c r="I563" t="s">
        <v>138</v>
      </c>
      <c r="J563" t="s">
        <v>138</v>
      </c>
      <c r="K563">
        <v>158</v>
      </c>
      <c r="L563">
        <v>11</v>
      </c>
      <c r="M563" s="10">
        <v>43092.181030092594</v>
      </c>
      <c r="N563" s="10">
        <v>43092.181122685186</v>
      </c>
      <c r="O563" s="10">
        <v>43092.181018518517</v>
      </c>
      <c r="P563" s="10">
        <v>43092.19866898148</v>
      </c>
      <c r="Q563" s="10">
        <v>43092.198807870373</v>
      </c>
      <c r="R563" s="10">
        <v>43092.198877314811</v>
      </c>
      <c r="V563" s="10">
        <v>43092.202766203707</v>
      </c>
      <c r="W563">
        <v>2</v>
      </c>
      <c r="X563" t="s">
        <v>11</v>
      </c>
      <c r="Y563">
        <v>54</v>
      </c>
    </row>
    <row r="564" spans="1:25" x14ac:dyDescent="0.25">
      <c r="A564">
        <v>314035</v>
      </c>
      <c r="B564" s="10">
        <v>43092</v>
      </c>
      <c r="C564">
        <v>1</v>
      </c>
      <c r="D564">
        <v>1</v>
      </c>
      <c r="E564">
        <v>3</v>
      </c>
      <c r="F564" t="s">
        <v>30</v>
      </c>
      <c r="G564">
        <v>399</v>
      </c>
      <c r="H564">
        <v>0</v>
      </c>
      <c r="I564" t="s">
        <v>138</v>
      </c>
      <c r="J564" t="s">
        <v>138</v>
      </c>
      <c r="K564">
        <v>135</v>
      </c>
      <c r="L564">
        <v>3</v>
      </c>
      <c r="M564" s="10">
        <v>43092.208854166667</v>
      </c>
      <c r="N564" s="10">
        <v>43092.208935185183</v>
      </c>
      <c r="O564" s="10">
        <v>43092.208831018521</v>
      </c>
      <c r="P564" s="10">
        <v>43092.212870370371</v>
      </c>
      <c r="Q564" s="10">
        <v>43092.215162037035</v>
      </c>
      <c r="V564" s="10">
        <v>43092.222766203704</v>
      </c>
      <c r="W564">
        <v>18</v>
      </c>
      <c r="X564" t="s">
        <v>11</v>
      </c>
      <c r="Y564">
        <v>0</v>
      </c>
    </row>
    <row r="565" spans="1:25" x14ac:dyDescent="0.25">
      <c r="A565">
        <v>314036</v>
      </c>
      <c r="B565" s="10">
        <v>43092</v>
      </c>
      <c r="C565">
        <v>1</v>
      </c>
      <c r="D565">
        <v>1</v>
      </c>
      <c r="E565">
        <v>16</v>
      </c>
      <c r="F565" t="s">
        <v>8</v>
      </c>
      <c r="G565">
        <v>399</v>
      </c>
      <c r="H565">
        <v>0</v>
      </c>
      <c r="I565" t="s">
        <v>138</v>
      </c>
      <c r="J565" t="s">
        <v>138</v>
      </c>
      <c r="K565">
        <v>139</v>
      </c>
      <c r="L565">
        <v>1</v>
      </c>
      <c r="M565" s="10">
        <v>43092.209826388891</v>
      </c>
      <c r="N565" s="10">
        <v>43092.209965277776</v>
      </c>
      <c r="O565" s="10">
        <v>43092.209780092591</v>
      </c>
      <c r="P565" s="10">
        <v>43092.212847222225</v>
      </c>
      <c r="V565" s="10">
        <v>43092.22420138889</v>
      </c>
      <c r="W565">
        <v>38</v>
      </c>
      <c r="X565" t="s">
        <v>11</v>
      </c>
      <c r="Y565">
        <v>0</v>
      </c>
    </row>
    <row r="566" spans="1:25" x14ac:dyDescent="0.25">
      <c r="A566">
        <v>314037</v>
      </c>
      <c r="B566" s="10">
        <v>43092</v>
      </c>
      <c r="C566">
        <v>1</v>
      </c>
      <c r="D566">
        <v>1</v>
      </c>
      <c r="E566">
        <v>16</v>
      </c>
      <c r="F566" t="s">
        <v>8</v>
      </c>
      <c r="G566">
        <v>399</v>
      </c>
      <c r="H566">
        <v>0</v>
      </c>
      <c r="I566" t="s">
        <v>138</v>
      </c>
      <c r="J566" t="s">
        <v>138</v>
      </c>
      <c r="K566">
        <v>142</v>
      </c>
      <c r="L566">
        <v>4</v>
      </c>
      <c r="M566" s="10">
        <v>43092.217164351852</v>
      </c>
      <c r="N566" s="10">
        <v>43092.218032407407</v>
      </c>
      <c r="O566" s="10">
        <v>43092.217152777775</v>
      </c>
      <c r="P566" s="10">
        <v>43092.219849537039</v>
      </c>
      <c r="Q566" s="10">
        <v>43092.224409722221</v>
      </c>
      <c r="R566" s="10">
        <v>43092.239606481482</v>
      </c>
      <c r="S566" s="10">
        <v>43092.245011574072</v>
      </c>
      <c r="V566" s="10">
        <v>43092.259027777778</v>
      </c>
      <c r="W566">
        <v>34</v>
      </c>
      <c r="X566" t="s">
        <v>18</v>
      </c>
      <c r="Y566">
        <v>2</v>
      </c>
    </row>
    <row r="567" spans="1:25" x14ac:dyDescent="0.25">
      <c r="A567">
        <v>314038</v>
      </c>
      <c r="B567" s="10">
        <v>43092</v>
      </c>
      <c r="C567">
        <v>1</v>
      </c>
      <c r="D567">
        <v>1</v>
      </c>
      <c r="E567">
        <v>16</v>
      </c>
      <c r="F567" t="s">
        <v>8</v>
      </c>
      <c r="G567">
        <v>399</v>
      </c>
      <c r="H567">
        <v>0</v>
      </c>
      <c r="I567" t="s">
        <v>138</v>
      </c>
      <c r="J567" t="s">
        <v>138</v>
      </c>
      <c r="K567">
        <v>135</v>
      </c>
      <c r="L567">
        <v>3</v>
      </c>
      <c r="M567" s="10">
        <v>43092.2346412037</v>
      </c>
      <c r="N567" s="10">
        <v>43092.234756944446</v>
      </c>
      <c r="O567" s="10">
        <v>43092.2346412037</v>
      </c>
      <c r="P567" s="10">
        <v>43092.23951388889</v>
      </c>
      <c r="Q567" s="10">
        <v>43092.245046296295</v>
      </c>
      <c r="V567" s="10">
        <v>43092.261574074073</v>
      </c>
      <c r="W567">
        <v>41</v>
      </c>
      <c r="X567" t="s">
        <v>11</v>
      </c>
      <c r="Y567">
        <v>0</v>
      </c>
    </row>
    <row r="568" spans="1:25" x14ac:dyDescent="0.25">
      <c r="A568">
        <v>314039</v>
      </c>
      <c r="B568" s="10">
        <v>43092</v>
      </c>
      <c r="C568">
        <v>1</v>
      </c>
      <c r="D568">
        <v>1</v>
      </c>
      <c r="E568">
        <v>16</v>
      </c>
      <c r="F568" t="s">
        <v>8</v>
      </c>
      <c r="G568">
        <v>399</v>
      </c>
      <c r="H568">
        <v>0</v>
      </c>
      <c r="I568" t="s">
        <v>138</v>
      </c>
      <c r="J568" t="s">
        <v>138</v>
      </c>
      <c r="K568">
        <v>137</v>
      </c>
      <c r="L568">
        <v>5</v>
      </c>
      <c r="M568" s="10">
        <v>43092.235613425924</v>
      </c>
      <c r="N568" s="10">
        <v>43092.235856481479</v>
      </c>
      <c r="O568" s="10">
        <v>43092.235613425924</v>
      </c>
      <c r="P568" s="10">
        <v>43092.244039351855</v>
      </c>
      <c r="Q568" s="10">
        <v>43092.244050925925</v>
      </c>
      <c r="V568" s="10">
        <v>43092.255289351851</v>
      </c>
      <c r="W568">
        <v>31</v>
      </c>
      <c r="X568" t="s">
        <v>11</v>
      </c>
      <c r="Y568">
        <v>0</v>
      </c>
    </row>
    <row r="569" spans="1:25" x14ac:dyDescent="0.25">
      <c r="A569">
        <v>314040</v>
      </c>
      <c r="B569" s="10">
        <v>43092</v>
      </c>
      <c r="C569">
        <v>1</v>
      </c>
      <c r="D569">
        <v>1</v>
      </c>
      <c r="E569">
        <v>16</v>
      </c>
      <c r="F569" t="s">
        <v>8</v>
      </c>
      <c r="G569">
        <v>399</v>
      </c>
      <c r="H569">
        <v>0</v>
      </c>
      <c r="I569" t="s">
        <v>138</v>
      </c>
      <c r="J569" t="s">
        <v>138</v>
      </c>
      <c r="K569">
        <v>146</v>
      </c>
      <c r="L569">
        <v>18</v>
      </c>
      <c r="M569" s="10">
        <v>43092.257511574076</v>
      </c>
      <c r="N569" s="10">
        <v>43092.257627314815</v>
      </c>
      <c r="O569" s="10">
        <v>43092.257511574076</v>
      </c>
      <c r="P569" s="10">
        <v>43092.270601851851</v>
      </c>
      <c r="Q569" s="10">
        <v>43092.270613425928</v>
      </c>
      <c r="V569" s="10">
        <v>43092.311307870368</v>
      </c>
      <c r="W569">
        <v>4</v>
      </c>
      <c r="X569" t="s">
        <v>18</v>
      </c>
      <c r="Y569">
        <v>0</v>
      </c>
    </row>
    <row r="570" spans="1:25" x14ac:dyDescent="0.25">
      <c r="A570">
        <v>314041</v>
      </c>
      <c r="B570" s="10">
        <v>43092</v>
      </c>
      <c r="C570">
        <v>2</v>
      </c>
      <c r="D570">
        <v>2</v>
      </c>
      <c r="E570">
        <v>41</v>
      </c>
      <c r="F570" t="s">
        <v>33</v>
      </c>
      <c r="G570">
        <v>0</v>
      </c>
      <c r="H570">
        <v>0</v>
      </c>
      <c r="I570" t="s">
        <v>609</v>
      </c>
      <c r="J570" t="s">
        <v>138</v>
      </c>
      <c r="K570">
        <v>158</v>
      </c>
      <c r="L570">
        <v>11</v>
      </c>
      <c r="M570" s="10">
        <v>43092.270682870374</v>
      </c>
      <c r="N570" s="10">
        <v>43092.270833333336</v>
      </c>
      <c r="O570" s="10">
        <v>43092.270671296297</v>
      </c>
      <c r="P570" s="10">
        <v>43092.274837962963</v>
      </c>
      <c r="Q570" s="10">
        <v>43092.274780092594</v>
      </c>
      <c r="V570" s="10">
        <v>43092.280092592591</v>
      </c>
      <c r="W570">
        <v>19</v>
      </c>
      <c r="X570" t="s">
        <v>11</v>
      </c>
      <c r="Y570">
        <v>0</v>
      </c>
    </row>
    <row r="571" spans="1:25" x14ac:dyDescent="0.25">
      <c r="A571">
        <v>314042</v>
      </c>
      <c r="B571" s="10">
        <v>43092</v>
      </c>
      <c r="C571">
        <v>1</v>
      </c>
      <c r="D571">
        <v>4</v>
      </c>
      <c r="E571">
        <v>3</v>
      </c>
      <c r="F571" t="s">
        <v>17</v>
      </c>
      <c r="G571">
        <v>399</v>
      </c>
      <c r="H571">
        <v>0</v>
      </c>
      <c r="I571" t="s">
        <v>138</v>
      </c>
      <c r="J571" t="s">
        <v>138</v>
      </c>
      <c r="K571">
        <v>144</v>
      </c>
      <c r="L571">
        <v>16</v>
      </c>
      <c r="M571" s="10">
        <v>43092.313391203701</v>
      </c>
      <c r="N571" s="10">
        <v>43092.313819444447</v>
      </c>
      <c r="O571" s="10">
        <v>43092.313298611109</v>
      </c>
      <c r="P571" s="10">
        <v>43092.316157407404</v>
      </c>
      <c r="Q571" s="10">
        <v>43092.316168981481</v>
      </c>
      <c r="R571" s="10">
        <v>43092.333541666667</v>
      </c>
      <c r="V571" s="10">
        <v>43092.334189814814</v>
      </c>
      <c r="W571">
        <v>25</v>
      </c>
      <c r="X571" t="s">
        <v>18</v>
      </c>
      <c r="Y571">
        <v>3</v>
      </c>
    </row>
    <row r="572" spans="1:25" x14ac:dyDescent="0.25">
      <c r="A572">
        <v>314043</v>
      </c>
      <c r="B572" s="10">
        <v>43092</v>
      </c>
      <c r="C572">
        <v>1</v>
      </c>
      <c r="D572">
        <v>1</v>
      </c>
      <c r="E572">
        <v>51</v>
      </c>
      <c r="F572" t="s">
        <v>10</v>
      </c>
      <c r="G572">
        <v>0</v>
      </c>
      <c r="H572">
        <v>0</v>
      </c>
      <c r="I572" t="s">
        <v>430</v>
      </c>
      <c r="J572" t="s">
        <v>138</v>
      </c>
      <c r="K572">
        <v>158</v>
      </c>
      <c r="L572">
        <v>11</v>
      </c>
      <c r="M572" s="10">
        <v>43092.404618055552</v>
      </c>
      <c r="N572" s="10">
        <v>43092.405358796299</v>
      </c>
      <c r="O572" s="10">
        <v>43092.404618055552</v>
      </c>
      <c r="P572" s="10">
        <v>43092.405706018515</v>
      </c>
      <c r="Q572" s="10">
        <v>43092.410324074073</v>
      </c>
      <c r="R572" s="10">
        <v>43092.413773148146</v>
      </c>
      <c r="V572" s="10">
        <v>43092.425000000003</v>
      </c>
      <c r="W572">
        <v>18</v>
      </c>
      <c r="X572" t="s">
        <v>11</v>
      </c>
      <c r="Y572">
        <v>54</v>
      </c>
    </row>
    <row r="573" spans="1:25" x14ac:dyDescent="0.25">
      <c r="A573">
        <v>314044</v>
      </c>
      <c r="B573" s="10">
        <v>43092</v>
      </c>
      <c r="C573">
        <v>4</v>
      </c>
      <c r="D573">
        <v>4</v>
      </c>
      <c r="E573">
        <v>3</v>
      </c>
      <c r="F573" t="s">
        <v>17</v>
      </c>
      <c r="G573">
        <v>0</v>
      </c>
      <c r="H573">
        <v>0</v>
      </c>
      <c r="I573" t="s">
        <v>610</v>
      </c>
    </row>
    <row r="574" spans="1:25" x14ac:dyDescent="0.25">
      <c r="A574" t="s">
        <v>611</v>
      </c>
      <c r="B574" t="s">
        <v>612</v>
      </c>
      <c r="C574">
        <v>19</v>
      </c>
      <c r="D574" s="10">
        <v>43092.428726851853</v>
      </c>
      <c r="E574" s="10">
        <v>43092.429432870369</v>
      </c>
      <c r="F574" s="10">
        <v>43092.428715277776</v>
      </c>
      <c r="G574" s="10">
        <v>43092.439930555556</v>
      </c>
      <c r="H574" s="10">
        <v>43092.439930555556</v>
      </c>
      <c r="I574" s="10">
        <v>43092.499803240738</v>
      </c>
      <c r="N574">
        <v>78</v>
      </c>
      <c r="O574" t="s">
        <v>18</v>
      </c>
      <c r="P574">
        <v>999999</v>
      </c>
      <c r="Q574" t="s">
        <v>613</v>
      </c>
      <c r="R574" t="s">
        <v>614</v>
      </c>
      <c r="S574">
        <v>0</v>
      </c>
      <c r="T574">
        <v>0</v>
      </c>
      <c r="U574" t="s">
        <v>138</v>
      </c>
      <c r="V574" t="s">
        <v>138</v>
      </c>
      <c r="W574" t="s">
        <v>44</v>
      </c>
      <c r="X574" t="s">
        <v>138</v>
      </c>
    </row>
    <row r="575" spans="1:25" x14ac:dyDescent="0.25">
      <c r="A575">
        <v>314045</v>
      </c>
      <c r="B575" s="10">
        <v>43092</v>
      </c>
      <c r="C575">
        <v>2</v>
      </c>
      <c r="D575">
        <v>2</v>
      </c>
      <c r="E575">
        <v>22</v>
      </c>
      <c r="F575" t="s">
        <v>34</v>
      </c>
      <c r="G575">
        <v>0</v>
      </c>
      <c r="H575">
        <v>0</v>
      </c>
      <c r="I575" t="s">
        <v>615</v>
      </c>
      <c r="J575" t="s">
        <v>138</v>
      </c>
      <c r="K575">
        <v>1</v>
      </c>
      <c r="L575">
        <v>23</v>
      </c>
      <c r="M575" s="10">
        <v>43092.436990740738</v>
      </c>
      <c r="N575" s="10">
        <v>43092.437997685185</v>
      </c>
      <c r="O575" s="10">
        <v>43092.436990740738</v>
      </c>
      <c r="P575" s="10">
        <v>43092.43986111111</v>
      </c>
      <c r="Q575" s="10">
        <v>43092.441550925927</v>
      </c>
      <c r="R575" s="10">
        <v>43092.447731481479</v>
      </c>
      <c r="V575" s="10">
        <v>43092.448078703703</v>
      </c>
      <c r="W575">
        <v>78</v>
      </c>
      <c r="X575" t="s">
        <v>18</v>
      </c>
      <c r="Y575">
        <v>1</v>
      </c>
    </row>
    <row r="576" spans="1:25" x14ac:dyDescent="0.25">
      <c r="A576">
        <v>314046</v>
      </c>
      <c r="B576" s="10">
        <v>43092</v>
      </c>
      <c r="C576">
        <v>1</v>
      </c>
      <c r="D576">
        <v>1</v>
      </c>
      <c r="E576">
        <v>3</v>
      </c>
      <c r="F576" t="s">
        <v>30</v>
      </c>
      <c r="G576">
        <v>399</v>
      </c>
      <c r="H576">
        <v>0</v>
      </c>
      <c r="I576" t="s">
        <v>138</v>
      </c>
      <c r="J576" t="s">
        <v>138</v>
      </c>
      <c r="K576">
        <v>156</v>
      </c>
      <c r="L576">
        <v>9</v>
      </c>
      <c r="M576" s="10">
        <v>43092.455613425926</v>
      </c>
      <c r="N576" s="10">
        <v>43092.455937500003</v>
      </c>
      <c r="O576" s="10">
        <v>43092.455601851849</v>
      </c>
      <c r="P576" s="10">
        <v>43092.456747685188</v>
      </c>
      <c r="Q576" s="10">
        <v>43092.461493055554</v>
      </c>
      <c r="V576" s="10">
        <v>43092.463217592594</v>
      </c>
      <c r="W576">
        <v>1</v>
      </c>
      <c r="X576" t="s">
        <v>18</v>
      </c>
      <c r="Y576">
        <v>0</v>
      </c>
    </row>
    <row r="577" spans="1:25" x14ac:dyDescent="0.25">
      <c r="A577">
        <v>314047</v>
      </c>
      <c r="B577" s="10">
        <v>43092</v>
      </c>
      <c r="C577">
        <v>4</v>
      </c>
      <c r="D577">
        <v>4</v>
      </c>
      <c r="E577">
        <v>1</v>
      </c>
      <c r="F577" t="s">
        <v>22</v>
      </c>
      <c r="G577">
        <v>0</v>
      </c>
      <c r="H577">
        <v>0</v>
      </c>
      <c r="I577" t="s">
        <v>616</v>
      </c>
      <c r="J577" t="s">
        <v>138</v>
      </c>
      <c r="K577">
        <v>136</v>
      </c>
      <c r="L577">
        <v>5</v>
      </c>
      <c r="M577" s="10">
        <v>43092.487164351849</v>
      </c>
      <c r="N577" s="10">
        <v>43092.487476851849</v>
      </c>
      <c r="O577" s="10">
        <v>43092.48715277778</v>
      </c>
      <c r="P577" s="10">
        <v>43092.490856481483</v>
      </c>
      <c r="Q577" s="10">
        <v>43092.506863425922</v>
      </c>
      <c r="R577" s="10">
        <v>43092.506967592592</v>
      </c>
      <c r="V577" s="10">
        <v>43092.528321759259</v>
      </c>
      <c r="W577">
        <v>80</v>
      </c>
      <c r="X577" t="s">
        <v>11</v>
      </c>
      <c r="Y577">
        <v>1</v>
      </c>
    </row>
    <row r="578" spans="1:25" x14ac:dyDescent="0.25">
      <c r="A578">
        <v>314048</v>
      </c>
      <c r="B578" s="10">
        <v>43092</v>
      </c>
      <c r="C578">
        <v>2</v>
      </c>
      <c r="D578">
        <v>2</v>
      </c>
      <c r="E578">
        <v>10</v>
      </c>
      <c r="F578" t="s">
        <v>25</v>
      </c>
      <c r="G578">
        <v>0</v>
      </c>
      <c r="H578">
        <v>0</v>
      </c>
      <c r="I578" t="s">
        <v>617</v>
      </c>
      <c r="J578" t="s">
        <v>138</v>
      </c>
      <c r="K578">
        <v>11</v>
      </c>
      <c r="L578">
        <v>19</v>
      </c>
      <c r="M578" s="10">
        <v>43092.49423611111</v>
      </c>
      <c r="N578" s="10">
        <v>43092.495069444441</v>
      </c>
      <c r="O578" s="10">
        <v>43092.49422453704</v>
      </c>
      <c r="P578" s="10">
        <v>43092.497997685183</v>
      </c>
      <c r="Q578" s="10">
        <v>43092.506006944444</v>
      </c>
      <c r="R578" s="10">
        <v>43092.508564814816</v>
      </c>
      <c r="S578" s="10">
        <v>43092.53025462963</v>
      </c>
      <c r="V578" s="10">
        <v>43092.538310185184</v>
      </c>
      <c r="W578">
        <v>85</v>
      </c>
      <c r="X578" t="s">
        <v>18</v>
      </c>
      <c r="Y578">
        <v>0</v>
      </c>
    </row>
    <row r="579" spans="1:25" x14ac:dyDescent="0.25">
      <c r="A579">
        <v>314049</v>
      </c>
      <c r="B579" s="10">
        <v>43092</v>
      </c>
      <c r="C579">
        <v>1</v>
      </c>
      <c r="D579">
        <v>1</v>
      </c>
      <c r="E579">
        <v>51</v>
      </c>
      <c r="F579" t="s">
        <v>10</v>
      </c>
      <c r="G579">
        <v>0</v>
      </c>
      <c r="H579">
        <v>0</v>
      </c>
      <c r="I579" t="s">
        <v>138</v>
      </c>
      <c r="J579" t="s">
        <v>138</v>
      </c>
      <c r="K579">
        <v>140</v>
      </c>
      <c r="L579">
        <v>16</v>
      </c>
      <c r="M579" s="10">
        <v>43092.495474537034</v>
      </c>
      <c r="N579" s="10">
        <v>43092.502546296295</v>
      </c>
      <c r="O579" s="10">
        <v>43092.495462962965</v>
      </c>
      <c r="P579" s="10">
        <v>43092.502557870372</v>
      </c>
      <c r="Q579" s="10">
        <v>43092.503229166665</v>
      </c>
      <c r="R579" s="10">
        <v>43092.536273148151</v>
      </c>
      <c r="S579" s="10">
        <v>43092.561226851853</v>
      </c>
      <c r="V579" s="10">
        <v>43092.56181712963</v>
      </c>
      <c r="W579">
        <v>29</v>
      </c>
      <c r="X579" t="s">
        <v>11</v>
      </c>
      <c r="Y579">
        <v>5</v>
      </c>
    </row>
    <row r="580" spans="1:25" x14ac:dyDescent="0.25">
      <c r="A580">
        <v>314050</v>
      </c>
      <c r="B580" s="10">
        <v>43092</v>
      </c>
      <c r="C580">
        <v>1</v>
      </c>
      <c r="D580">
        <v>1</v>
      </c>
      <c r="E580">
        <v>16</v>
      </c>
      <c r="F580" t="s">
        <v>8</v>
      </c>
      <c r="G580">
        <v>0</v>
      </c>
      <c r="H580">
        <v>0</v>
      </c>
      <c r="I580" t="s">
        <v>138</v>
      </c>
      <c r="J580" t="s">
        <v>138</v>
      </c>
      <c r="K580">
        <v>146</v>
      </c>
      <c r="L580">
        <v>18</v>
      </c>
      <c r="M580" s="10">
        <v>43092.515081018515</v>
      </c>
      <c r="N580" s="10">
        <v>43092.515231481484</v>
      </c>
      <c r="O580" s="10">
        <v>43092.515081018515</v>
      </c>
      <c r="P580" s="10">
        <v>43092.516458333332</v>
      </c>
      <c r="Q580" s="10">
        <v>43092.521018518521</v>
      </c>
      <c r="R580" s="10">
        <v>43092.525069444448</v>
      </c>
      <c r="V580" s="10">
        <v>43092.52542824074</v>
      </c>
      <c r="W580">
        <v>39</v>
      </c>
      <c r="X580" t="s">
        <v>18</v>
      </c>
      <c r="Y580">
        <v>1</v>
      </c>
    </row>
    <row r="581" spans="1:25" x14ac:dyDescent="0.25">
      <c r="A581">
        <v>314051</v>
      </c>
      <c r="B581" s="10">
        <v>43092</v>
      </c>
      <c r="C581">
        <v>1</v>
      </c>
      <c r="D581">
        <v>1</v>
      </c>
      <c r="E581">
        <v>57</v>
      </c>
      <c r="F581" t="s">
        <v>65</v>
      </c>
      <c r="G581">
        <v>0</v>
      </c>
      <c r="H581">
        <v>0</v>
      </c>
      <c r="I581" t="s">
        <v>138</v>
      </c>
      <c r="J581" t="s">
        <v>138</v>
      </c>
      <c r="K581">
        <v>139</v>
      </c>
      <c r="L581">
        <v>1</v>
      </c>
      <c r="M581" s="10">
        <v>43092.538657407407</v>
      </c>
      <c r="N581" s="10">
        <v>43092.538912037038</v>
      </c>
      <c r="O581" s="10">
        <v>43092.538657407407</v>
      </c>
      <c r="P581" s="10">
        <v>43092.544108796297</v>
      </c>
      <c r="Q581" s="10">
        <v>43092.5469212963</v>
      </c>
      <c r="R581" s="10">
        <v>43092.56113425926</v>
      </c>
      <c r="S581" s="10">
        <v>43092.593240740738</v>
      </c>
      <c r="V581" s="10">
        <v>43092.593969907408</v>
      </c>
      <c r="W581">
        <v>17</v>
      </c>
      <c r="X581" t="s">
        <v>11</v>
      </c>
      <c r="Y581">
        <v>13</v>
      </c>
    </row>
    <row r="582" spans="1:25" x14ac:dyDescent="0.25">
      <c r="A582">
        <v>314052</v>
      </c>
      <c r="B582" s="10">
        <v>43092</v>
      </c>
      <c r="C582">
        <v>1</v>
      </c>
      <c r="D582">
        <v>1</v>
      </c>
      <c r="E582">
        <v>16</v>
      </c>
      <c r="F582" t="s">
        <v>8</v>
      </c>
      <c r="G582">
        <v>0</v>
      </c>
      <c r="H582">
        <v>0</v>
      </c>
      <c r="I582" t="s">
        <v>138</v>
      </c>
      <c r="J582" t="s">
        <v>138</v>
      </c>
      <c r="K582">
        <v>156</v>
      </c>
      <c r="L582">
        <v>9</v>
      </c>
      <c r="M582" s="10">
        <v>43092.543993055559</v>
      </c>
      <c r="N582" s="10">
        <v>43092.544270833336</v>
      </c>
      <c r="O582" s="10">
        <v>43092.543981481482</v>
      </c>
      <c r="P582" s="10">
        <v>43092.546134259261</v>
      </c>
      <c r="Q582" s="10">
        <v>43092.546284722222</v>
      </c>
      <c r="R582" s="10">
        <v>43092.549398148149</v>
      </c>
      <c r="V582" s="10">
        <v>43092.564074074071</v>
      </c>
      <c r="W582">
        <v>38</v>
      </c>
      <c r="X582" t="s">
        <v>18</v>
      </c>
      <c r="Y582">
        <v>54</v>
      </c>
    </row>
    <row r="583" spans="1:25" x14ac:dyDescent="0.25">
      <c r="A583">
        <v>314053</v>
      </c>
      <c r="B583" s="10">
        <v>43092</v>
      </c>
      <c r="C583">
        <v>1</v>
      </c>
      <c r="D583">
        <v>1</v>
      </c>
      <c r="E583">
        <v>56</v>
      </c>
      <c r="F583" t="s">
        <v>48</v>
      </c>
      <c r="G583">
        <v>0</v>
      </c>
      <c r="H583">
        <v>0</v>
      </c>
      <c r="I583" t="s">
        <v>138</v>
      </c>
      <c r="J583" t="s">
        <v>138</v>
      </c>
      <c r="K583">
        <v>137</v>
      </c>
      <c r="L583">
        <v>5</v>
      </c>
      <c r="M583" s="10">
        <v>43092.556527777779</v>
      </c>
      <c r="N583" s="10">
        <v>43092.557314814818</v>
      </c>
      <c r="O583" s="10">
        <v>43092.556527777779</v>
      </c>
      <c r="P583" s="10">
        <v>43092.559201388889</v>
      </c>
      <c r="Q583" s="10">
        <v>43092.564270833333</v>
      </c>
      <c r="R583" s="10">
        <v>43092.575104166666</v>
      </c>
      <c r="S583" s="10">
        <v>43092.594328703701</v>
      </c>
      <c r="V583" s="10">
        <v>43092.594733796293</v>
      </c>
      <c r="W583">
        <v>30</v>
      </c>
      <c r="X583" t="s">
        <v>11</v>
      </c>
      <c r="Y583">
        <v>13</v>
      </c>
    </row>
    <row r="584" spans="1:25" x14ac:dyDescent="0.25">
      <c r="A584">
        <v>314054</v>
      </c>
      <c r="B584" s="10">
        <v>43092</v>
      </c>
      <c r="C584">
        <v>1</v>
      </c>
      <c r="D584">
        <v>1</v>
      </c>
      <c r="E584">
        <v>11</v>
      </c>
      <c r="F584" t="s">
        <v>24</v>
      </c>
      <c r="G584">
        <v>0</v>
      </c>
      <c r="H584">
        <v>0</v>
      </c>
      <c r="I584" t="s">
        <v>138</v>
      </c>
      <c r="J584" t="s">
        <v>138</v>
      </c>
      <c r="K584">
        <v>144</v>
      </c>
      <c r="L584">
        <v>16</v>
      </c>
      <c r="M584" s="10">
        <v>43092.571620370371</v>
      </c>
      <c r="N584" s="10">
        <v>43092.572118055556</v>
      </c>
      <c r="O584" s="10">
        <v>43092.571620370371</v>
      </c>
      <c r="P584" s="10">
        <v>43092.575011574074</v>
      </c>
      <c r="Q584" s="10">
        <v>43092.578703703701</v>
      </c>
      <c r="R584" s="10">
        <v>43092.579340277778</v>
      </c>
      <c r="V584" s="10">
        <v>43092.579664351855</v>
      </c>
      <c r="W584">
        <v>1</v>
      </c>
      <c r="X584" t="s">
        <v>18</v>
      </c>
      <c r="Y584">
        <v>1</v>
      </c>
    </row>
    <row r="585" spans="1:25" x14ac:dyDescent="0.25">
      <c r="A585">
        <v>314055</v>
      </c>
      <c r="B585" s="10">
        <v>43092</v>
      </c>
      <c r="C585">
        <v>1</v>
      </c>
      <c r="D585">
        <v>1</v>
      </c>
      <c r="E585">
        <v>51</v>
      </c>
      <c r="F585" t="s">
        <v>10</v>
      </c>
      <c r="G585">
        <v>0</v>
      </c>
      <c r="H585">
        <v>0</v>
      </c>
      <c r="I585" t="s">
        <v>138</v>
      </c>
      <c r="J585" t="s">
        <v>138</v>
      </c>
      <c r="K585">
        <v>143</v>
      </c>
      <c r="L585">
        <v>20</v>
      </c>
      <c r="M585" s="10">
        <v>43092.585763888892</v>
      </c>
      <c r="N585" s="10">
        <v>43092.586412037039</v>
      </c>
      <c r="O585" s="10">
        <v>43092.585752314815</v>
      </c>
      <c r="P585" s="10">
        <v>43092.587800925925</v>
      </c>
      <c r="Q585" s="10">
        <v>43092.589282407411</v>
      </c>
      <c r="R585" s="10">
        <v>43092.592060185183</v>
      </c>
      <c r="S585" s="10">
        <v>43092.594756944447</v>
      </c>
      <c r="V585" s="10">
        <v>43092.606111111112</v>
      </c>
      <c r="W585">
        <v>41</v>
      </c>
      <c r="X585" t="s">
        <v>11</v>
      </c>
      <c r="Y585">
        <v>90</v>
      </c>
    </row>
    <row r="586" spans="1:25" x14ac:dyDescent="0.25">
      <c r="A586">
        <v>314056</v>
      </c>
      <c r="B586" s="10">
        <v>43092</v>
      </c>
      <c r="C586">
        <v>4</v>
      </c>
      <c r="D586">
        <v>4</v>
      </c>
      <c r="E586">
        <v>1</v>
      </c>
      <c r="F586" t="s">
        <v>22</v>
      </c>
      <c r="G586">
        <v>399</v>
      </c>
      <c r="H586">
        <v>0</v>
      </c>
      <c r="I586" t="s">
        <v>618</v>
      </c>
      <c r="J586" t="s">
        <v>138</v>
      </c>
      <c r="K586">
        <v>136</v>
      </c>
      <c r="L586">
        <v>5</v>
      </c>
      <c r="M586" s="10">
        <v>43092.587511574071</v>
      </c>
      <c r="N586" s="10">
        <v>43092.587824074071</v>
      </c>
      <c r="O586" s="10">
        <v>43092.587442129632</v>
      </c>
      <c r="P586" s="10">
        <v>43092.588692129626</v>
      </c>
      <c r="Q586" s="10">
        <v>43092.606458333335</v>
      </c>
      <c r="R586" s="10">
        <v>43092.606539351851</v>
      </c>
      <c r="S586" s="10">
        <v>43092.630590277775</v>
      </c>
      <c r="V586" s="10">
        <v>43092.640613425923</v>
      </c>
      <c r="W586">
        <v>52</v>
      </c>
      <c r="X586" t="s">
        <v>11</v>
      </c>
      <c r="Y586">
        <v>8</v>
      </c>
    </row>
    <row r="587" spans="1:25" x14ac:dyDescent="0.25">
      <c r="A587">
        <v>314057</v>
      </c>
      <c r="B587" s="10">
        <v>43092</v>
      </c>
      <c r="C587">
        <v>4</v>
      </c>
      <c r="D587">
        <v>4</v>
      </c>
      <c r="E587">
        <v>3</v>
      </c>
      <c r="F587" t="s">
        <v>17</v>
      </c>
      <c r="G587">
        <v>0</v>
      </c>
      <c r="H587">
        <v>0</v>
      </c>
      <c r="K587">
        <v>140</v>
      </c>
      <c r="L587">
        <v>16</v>
      </c>
      <c r="M587" s="10">
        <v>43092.587511574071</v>
      </c>
      <c r="N587" s="10">
        <v>43092.58898148148</v>
      </c>
      <c r="O587" s="10">
        <v>43092.587511574071</v>
      </c>
      <c r="P587" s="10">
        <v>43092.589120370372</v>
      </c>
      <c r="Q587" s="10">
        <v>43092.59480324074</v>
      </c>
      <c r="R587" s="10">
        <v>43092.606215277781</v>
      </c>
      <c r="S587" s="10">
        <v>43092.625104166669</v>
      </c>
      <c r="V587" s="10">
        <v>43092.62572916667</v>
      </c>
      <c r="W587">
        <v>14</v>
      </c>
      <c r="X587" t="s">
        <v>18</v>
      </c>
      <c r="Y587">
        <v>4</v>
      </c>
    </row>
    <row r="588" spans="1:25" x14ac:dyDescent="0.25">
      <c r="A588">
        <v>314058</v>
      </c>
      <c r="B588" s="10">
        <v>43092</v>
      </c>
      <c r="C588">
        <v>1</v>
      </c>
      <c r="D588">
        <v>1</v>
      </c>
      <c r="E588">
        <v>2</v>
      </c>
      <c r="F588" t="s">
        <v>47</v>
      </c>
      <c r="G588">
        <v>0</v>
      </c>
      <c r="H588">
        <v>0</v>
      </c>
      <c r="I588" t="s">
        <v>138</v>
      </c>
      <c r="J588" t="s">
        <v>138</v>
      </c>
      <c r="K588">
        <v>142</v>
      </c>
      <c r="L588">
        <v>4</v>
      </c>
      <c r="M588" s="10">
        <v>43092.614699074074</v>
      </c>
      <c r="N588" s="10">
        <v>43092.61482638889</v>
      </c>
      <c r="O588" s="10">
        <v>43092.614699074074</v>
      </c>
      <c r="P588" s="10">
        <v>43092.61482638889</v>
      </c>
      <c r="Q588" s="10">
        <v>43092.614849537036</v>
      </c>
      <c r="R588" s="10">
        <v>43092.619687500002</v>
      </c>
      <c r="V588" s="10">
        <v>43092.62023148148</v>
      </c>
      <c r="W588">
        <v>3</v>
      </c>
      <c r="X588" t="s">
        <v>11</v>
      </c>
      <c r="Y588">
        <v>1</v>
      </c>
    </row>
    <row r="589" spans="1:25" x14ac:dyDescent="0.25">
      <c r="A589">
        <v>314059</v>
      </c>
      <c r="B589" s="10">
        <v>43092</v>
      </c>
      <c r="C589">
        <v>1</v>
      </c>
      <c r="D589">
        <v>1</v>
      </c>
      <c r="E589">
        <v>7</v>
      </c>
      <c r="F589" t="s">
        <v>28</v>
      </c>
      <c r="G589">
        <v>0</v>
      </c>
      <c r="H589">
        <v>0</v>
      </c>
      <c r="I589" t="s">
        <v>138</v>
      </c>
      <c r="J589" t="s">
        <v>138</v>
      </c>
      <c r="K589">
        <v>144</v>
      </c>
      <c r="L589">
        <v>16</v>
      </c>
      <c r="M589" s="10">
        <v>43092.617002314815</v>
      </c>
      <c r="N589" s="10">
        <v>43092.617222222223</v>
      </c>
      <c r="O589" s="10">
        <v>43092.617002314815</v>
      </c>
      <c r="P589" s="10">
        <v>43092.619606481479</v>
      </c>
      <c r="Q589" s="10">
        <v>43092.622928240744</v>
      </c>
      <c r="R589" s="10">
        <v>43092.631678240738</v>
      </c>
      <c r="S589" s="10">
        <v>43092.641944444447</v>
      </c>
      <c r="V589" s="10">
        <v>43092.642569444448</v>
      </c>
      <c r="W589">
        <v>18</v>
      </c>
      <c r="X589" t="s">
        <v>18</v>
      </c>
      <c r="Y589">
        <v>3</v>
      </c>
    </row>
    <row r="590" spans="1:25" x14ac:dyDescent="0.25">
      <c r="A590">
        <v>314060</v>
      </c>
      <c r="B590" s="10">
        <v>43092</v>
      </c>
      <c r="C590">
        <v>1</v>
      </c>
      <c r="D590">
        <v>1</v>
      </c>
      <c r="E590">
        <v>3</v>
      </c>
      <c r="F590" t="s">
        <v>30</v>
      </c>
      <c r="G590">
        <v>0</v>
      </c>
      <c r="H590">
        <v>0</v>
      </c>
      <c r="I590" t="s">
        <v>619</v>
      </c>
      <c r="J590" t="s">
        <v>138</v>
      </c>
      <c r="K590">
        <v>135</v>
      </c>
      <c r="L590">
        <v>3</v>
      </c>
      <c r="M590" s="10">
        <v>43092.642094907409</v>
      </c>
      <c r="N590" s="10">
        <v>43092.646087962959</v>
      </c>
      <c r="O590" s="10">
        <v>43092.642094907409</v>
      </c>
      <c r="P590" s="10">
        <v>43092.646099537036</v>
      </c>
      <c r="Q590" s="10">
        <v>43092.655347222222</v>
      </c>
      <c r="R590" s="10">
        <v>43092.666226851848</v>
      </c>
      <c r="V590" s="10">
        <v>43092.666597222225</v>
      </c>
      <c r="W590">
        <v>50</v>
      </c>
      <c r="X590" t="s">
        <v>11</v>
      </c>
      <c r="Y590">
        <v>1</v>
      </c>
    </row>
    <row r="591" spans="1:25" x14ac:dyDescent="0.25">
      <c r="A591">
        <v>314061</v>
      </c>
      <c r="B591" s="10">
        <v>43092</v>
      </c>
      <c r="C591">
        <v>1</v>
      </c>
      <c r="D591">
        <v>1</v>
      </c>
      <c r="E591">
        <v>12</v>
      </c>
      <c r="F591" t="s">
        <v>40</v>
      </c>
      <c r="G591">
        <v>399</v>
      </c>
      <c r="H591">
        <v>0</v>
      </c>
      <c r="I591" t="s">
        <v>138</v>
      </c>
      <c r="J591" t="s">
        <v>138</v>
      </c>
      <c r="K591">
        <v>146</v>
      </c>
      <c r="L591">
        <v>18</v>
      </c>
      <c r="M591" s="10">
        <v>43092.669733796298</v>
      </c>
      <c r="N591" s="10">
        <v>43092.676874999997</v>
      </c>
      <c r="O591" s="10">
        <v>43092.669722222221</v>
      </c>
      <c r="P591" s="10">
        <v>43092.676874999997</v>
      </c>
      <c r="Q591" s="10">
        <v>43092.676921296297</v>
      </c>
      <c r="V591" s="10">
        <v>43092.694456018522</v>
      </c>
      <c r="W591">
        <v>78</v>
      </c>
      <c r="X591" t="s">
        <v>11</v>
      </c>
      <c r="Y591">
        <v>0</v>
      </c>
    </row>
    <row r="592" spans="1:25" x14ac:dyDescent="0.25">
      <c r="A592">
        <v>314062</v>
      </c>
      <c r="B592" s="10">
        <v>43092</v>
      </c>
      <c r="C592">
        <v>1</v>
      </c>
      <c r="D592">
        <v>1</v>
      </c>
      <c r="E592">
        <v>16</v>
      </c>
      <c r="F592" t="s">
        <v>8</v>
      </c>
      <c r="G592">
        <v>399</v>
      </c>
      <c r="H592">
        <v>0</v>
      </c>
      <c r="I592" t="s">
        <v>620</v>
      </c>
      <c r="J592" t="s">
        <v>138</v>
      </c>
      <c r="K592">
        <v>156</v>
      </c>
      <c r="L592">
        <v>9</v>
      </c>
      <c r="M592" s="10">
        <v>43092.685555555552</v>
      </c>
      <c r="N592" s="10">
        <v>43092.685914351852</v>
      </c>
      <c r="O592" s="10">
        <v>43092.685543981483</v>
      </c>
      <c r="P592" s="10">
        <v>43092.688310185185</v>
      </c>
      <c r="Q592" s="10">
        <v>43092.690532407411</v>
      </c>
      <c r="R592" s="10">
        <v>43092.702488425923</v>
      </c>
      <c r="S592" s="10">
        <v>43092.70684027778</v>
      </c>
      <c r="V592" s="10">
        <v>43092.716840277775</v>
      </c>
      <c r="W592">
        <v>57</v>
      </c>
      <c r="X592" t="s">
        <v>18</v>
      </c>
      <c r="Y592">
        <v>54</v>
      </c>
    </row>
    <row r="593" spans="1:25" x14ac:dyDescent="0.25">
      <c r="A593">
        <v>314063</v>
      </c>
      <c r="B593" s="10">
        <v>43092</v>
      </c>
      <c r="C593">
        <v>1</v>
      </c>
      <c r="D593">
        <v>1</v>
      </c>
      <c r="E593">
        <v>16</v>
      </c>
      <c r="F593" t="s">
        <v>8</v>
      </c>
      <c r="H593">
        <v>0</v>
      </c>
      <c r="K593">
        <v>158</v>
      </c>
      <c r="L593">
        <v>11</v>
      </c>
      <c r="M593" s="10">
        <v>43092.692523148151</v>
      </c>
      <c r="N593" s="10">
        <v>43092.692615740743</v>
      </c>
      <c r="O593" s="10">
        <v>43092.692523148151</v>
      </c>
      <c r="P593" s="10">
        <v>43092.693680555552</v>
      </c>
      <c r="Q593" s="10">
        <v>43092.698993055557</v>
      </c>
      <c r="R593" s="10">
        <v>43092.702349537038</v>
      </c>
      <c r="S593" s="10">
        <v>43092.706886574073</v>
      </c>
      <c r="V593" s="10">
        <v>43092.713483796295</v>
      </c>
      <c r="W593">
        <v>22</v>
      </c>
      <c r="X593" t="s">
        <v>11</v>
      </c>
      <c r="Y593">
        <v>54</v>
      </c>
    </row>
    <row r="594" spans="1:25" x14ac:dyDescent="0.25">
      <c r="A594">
        <v>314064</v>
      </c>
      <c r="B594" s="10">
        <v>43092</v>
      </c>
      <c r="C594">
        <v>1</v>
      </c>
      <c r="D594">
        <v>1</v>
      </c>
      <c r="E594">
        <v>51</v>
      </c>
      <c r="F594" t="s">
        <v>10</v>
      </c>
      <c r="G594">
        <v>399</v>
      </c>
      <c r="H594">
        <v>0</v>
      </c>
      <c r="I594" t="s">
        <v>138</v>
      </c>
      <c r="J594" t="s">
        <v>138</v>
      </c>
      <c r="K594">
        <v>140</v>
      </c>
      <c r="L594">
        <v>16</v>
      </c>
      <c r="M594" s="10">
        <v>43092.696087962962</v>
      </c>
      <c r="N594" s="10">
        <v>43092.696273148147</v>
      </c>
      <c r="O594" s="10">
        <v>43092.696087962962</v>
      </c>
      <c r="P594" s="10">
        <v>43092.703368055554</v>
      </c>
      <c r="Q594" s="10">
        <v>43092.703379629631</v>
      </c>
      <c r="R594" s="10">
        <v>43092.713692129626</v>
      </c>
      <c r="S594" s="10">
        <v>43092.718217592592</v>
      </c>
      <c r="V594" s="10">
        <v>43092.73164351852</v>
      </c>
      <c r="W594">
        <v>26</v>
      </c>
      <c r="X594" t="s">
        <v>11</v>
      </c>
      <c r="Y594">
        <v>1112</v>
      </c>
    </row>
    <row r="595" spans="1:25" x14ac:dyDescent="0.25">
      <c r="A595">
        <v>314065</v>
      </c>
      <c r="B595" s="10">
        <v>43092</v>
      </c>
      <c r="C595">
        <v>1</v>
      </c>
      <c r="D595">
        <v>1</v>
      </c>
      <c r="E595">
        <v>85</v>
      </c>
      <c r="F595" t="s">
        <v>69</v>
      </c>
      <c r="G595">
        <v>399</v>
      </c>
      <c r="H595">
        <v>0</v>
      </c>
      <c r="I595" t="s">
        <v>138</v>
      </c>
      <c r="J595" t="s">
        <v>138</v>
      </c>
      <c r="K595">
        <v>135</v>
      </c>
      <c r="L595">
        <v>3</v>
      </c>
      <c r="M595" s="10">
        <v>43092.719247685185</v>
      </c>
      <c r="N595" s="10">
        <v>43092.720601851855</v>
      </c>
      <c r="O595" s="10">
        <v>43092.719247685185</v>
      </c>
      <c r="P595" s="10">
        <v>43092.720775462964</v>
      </c>
      <c r="Q595" s="10">
        <v>43092.724351851852</v>
      </c>
      <c r="V595" s="10">
        <v>43092.76085648148</v>
      </c>
      <c r="W595">
        <v>15</v>
      </c>
      <c r="X595" t="s">
        <v>11</v>
      </c>
      <c r="Y595">
        <v>0</v>
      </c>
    </row>
    <row r="596" spans="1:25" x14ac:dyDescent="0.25">
      <c r="A596">
        <v>314066</v>
      </c>
      <c r="B596" s="10">
        <v>43092</v>
      </c>
      <c r="C596">
        <v>1</v>
      </c>
      <c r="D596">
        <v>1</v>
      </c>
      <c r="E596">
        <v>85</v>
      </c>
      <c r="F596" t="s">
        <v>69</v>
      </c>
      <c r="H596">
        <v>0</v>
      </c>
      <c r="K596">
        <v>137</v>
      </c>
      <c r="L596">
        <v>5</v>
      </c>
      <c r="M596" s="10">
        <v>43092.721990740742</v>
      </c>
      <c r="N596" s="10">
        <v>43092.722638888888</v>
      </c>
      <c r="O596" s="10">
        <v>43092.721990740742</v>
      </c>
      <c r="P596" s="10">
        <v>43092.725995370369</v>
      </c>
      <c r="Q596" s="10">
        <v>43092.72928240741</v>
      </c>
      <c r="V596" s="10">
        <v>43092.758553240739</v>
      </c>
      <c r="W596">
        <v>15</v>
      </c>
      <c r="X596" t="s">
        <v>11</v>
      </c>
      <c r="Y596">
        <v>0</v>
      </c>
    </row>
    <row r="597" spans="1:25" x14ac:dyDescent="0.25">
      <c r="A597">
        <v>314067</v>
      </c>
      <c r="B597" s="10">
        <v>43092</v>
      </c>
      <c r="C597">
        <v>4</v>
      </c>
      <c r="D597">
        <v>4</v>
      </c>
      <c r="E597">
        <v>3</v>
      </c>
      <c r="F597" t="s">
        <v>17</v>
      </c>
      <c r="G597">
        <v>399</v>
      </c>
      <c r="H597">
        <v>0</v>
      </c>
      <c r="I597" t="s">
        <v>138</v>
      </c>
      <c r="J597" t="s">
        <v>138</v>
      </c>
      <c r="K597">
        <v>144</v>
      </c>
      <c r="L597">
        <v>16</v>
      </c>
      <c r="M597" s="10">
        <v>43092.745729166665</v>
      </c>
      <c r="N597" s="10">
        <v>43092.747303240743</v>
      </c>
      <c r="O597" s="10">
        <v>43092.745717592596</v>
      </c>
      <c r="P597" s="10">
        <v>43092.750405092593</v>
      </c>
      <c r="Q597" s="10">
        <v>43092.753634259258</v>
      </c>
      <c r="V597" s="10">
        <v>43092.77070601852</v>
      </c>
      <c r="W597">
        <v>42</v>
      </c>
      <c r="X597" t="s">
        <v>11</v>
      </c>
      <c r="Y597">
        <v>0</v>
      </c>
    </row>
    <row r="598" spans="1:25" x14ac:dyDescent="0.25">
      <c r="A598">
        <v>314068</v>
      </c>
      <c r="B598" s="10">
        <v>43092</v>
      </c>
      <c r="C598">
        <v>4</v>
      </c>
      <c r="D598">
        <v>4</v>
      </c>
      <c r="E598">
        <v>3</v>
      </c>
      <c r="F598" t="s">
        <v>17</v>
      </c>
      <c r="G598">
        <v>399</v>
      </c>
      <c r="H598">
        <v>0</v>
      </c>
      <c r="I598" t="s">
        <v>138</v>
      </c>
      <c r="J598" t="s">
        <v>138</v>
      </c>
      <c r="K598">
        <v>146</v>
      </c>
      <c r="L598">
        <v>18</v>
      </c>
      <c r="M598" s="10">
        <v>43092.753611111111</v>
      </c>
      <c r="N598" s="10">
        <v>43092.753784722219</v>
      </c>
      <c r="O598" s="10">
        <v>43092.753611111111</v>
      </c>
      <c r="P598" s="10">
        <v>43092.753796296296</v>
      </c>
      <c r="Q598" s="10">
        <v>43092.753819444442</v>
      </c>
      <c r="R598" s="10">
        <v>43092.753912037035</v>
      </c>
      <c r="V598" s="10">
        <v>43092.782592592594</v>
      </c>
      <c r="W598">
        <v>2</v>
      </c>
      <c r="X598" t="s">
        <v>11</v>
      </c>
      <c r="Y598">
        <v>4</v>
      </c>
    </row>
    <row r="599" spans="1:25" x14ac:dyDescent="0.25">
      <c r="A599">
        <v>314069</v>
      </c>
      <c r="B599" s="10">
        <v>43092</v>
      </c>
      <c r="C599">
        <v>1</v>
      </c>
      <c r="D599">
        <v>1</v>
      </c>
      <c r="E599">
        <v>3</v>
      </c>
      <c r="F599" t="s">
        <v>30</v>
      </c>
      <c r="G599">
        <v>0</v>
      </c>
      <c r="H599">
        <v>0</v>
      </c>
    </row>
    <row r="600" spans="1:25" x14ac:dyDescent="0.25">
      <c r="A600" t="s">
        <v>621</v>
      </c>
      <c r="B600" s="10">
        <v>43092.757638888892</v>
      </c>
      <c r="C600" s="10">
        <v>43092.759872685187</v>
      </c>
      <c r="D600" s="10">
        <v>43092.765497685185</v>
      </c>
      <c r="J600">
        <v>80</v>
      </c>
      <c r="K600" t="s">
        <v>11</v>
      </c>
      <c r="L600">
        <v>970904</v>
      </c>
      <c r="M600" t="s">
        <v>622</v>
      </c>
      <c r="N600" t="s">
        <v>623</v>
      </c>
      <c r="O600">
        <v>0</v>
      </c>
      <c r="P600">
        <v>0</v>
      </c>
      <c r="Q600" t="s">
        <v>138</v>
      </c>
      <c r="R600" t="s">
        <v>138</v>
      </c>
      <c r="S600" t="s">
        <v>138</v>
      </c>
      <c r="T600" t="s">
        <v>138</v>
      </c>
      <c r="U600" t="s">
        <v>624</v>
      </c>
      <c r="W600">
        <v>1</v>
      </c>
    </row>
    <row r="601" spans="1:25" x14ac:dyDescent="0.25">
      <c r="A601">
        <v>314070</v>
      </c>
      <c r="B601" s="10">
        <v>43092</v>
      </c>
      <c r="C601">
        <v>1</v>
      </c>
      <c r="D601">
        <v>1</v>
      </c>
      <c r="E601">
        <v>3</v>
      </c>
      <c r="F601" t="s">
        <v>30</v>
      </c>
      <c r="G601">
        <v>399</v>
      </c>
      <c r="H601">
        <v>0</v>
      </c>
      <c r="I601" t="s">
        <v>138</v>
      </c>
      <c r="J601" t="s">
        <v>138</v>
      </c>
      <c r="K601">
        <v>137</v>
      </c>
      <c r="L601">
        <v>5</v>
      </c>
      <c r="M601" s="10">
        <v>43092.77783564815</v>
      </c>
      <c r="N601" s="10">
        <v>43092.779189814813</v>
      </c>
      <c r="O601" s="10">
        <v>43092.77783564815</v>
      </c>
      <c r="P601" s="10">
        <v>43092.781041666669</v>
      </c>
      <c r="Q601" s="10">
        <v>43092.786979166667</v>
      </c>
      <c r="V601" s="10">
        <v>43092.801354166666</v>
      </c>
      <c r="W601">
        <v>9</v>
      </c>
      <c r="X601" t="s">
        <v>18</v>
      </c>
      <c r="Y601">
        <v>0</v>
      </c>
    </row>
    <row r="602" spans="1:25" x14ac:dyDescent="0.25">
      <c r="A602">
        <v>314071</v>
      </c>
      <c r="B602" s="10">
        <v>43092</v>
      </c>
      <c r="C602">
        <v>1</v>
      </c>
      <c r="D602">
        <v>1</v>
      </c>
      <c r="E602">
        <v>51</v>
      </c>
      <c r="F602" t="s">
        <v>10</v>
      </c>
      <c r="G602">
        <v>399</v>
      </c>
      <c r="H602">
        <v>0</v>
      </c>
      <c r="I602" t="s">
        <v>138</v>
      </c>
      <c r="J602" t="s">
        <v>138</v>
      </c>
      <c r="K602">
        <v>135</v>
      </c>
      <c r="L602">
        <v>3</v>
      </c>
      <c r="M602" s="10">
        <v>43092.792766203704</v>
      </c>
      <c r="N602" s="10">
        <v>43092.794560185182</v>
      </c>
      <c r="O602" s="10">
        <v>43092.792766203704</v>
      </c>
      <c r="P602" s="10">
        <v>43092.794571759259</v>
      </c>
      <c r="Q602" s="10">
        <v>43092.801412037035</v>
      </c>
      <c r="R602" s="10">
        <v>43092.807847222219</v>
      </c>
      <c r="S602" s="10">
        <v>43092.83016203704</v>
      </c>
      <c r="V602" s="10">
        <v>43092.83090277778</v>
      </c>
      <c r="W602">
        <v>22</v>
      </c>
      <c r="X602" t="s">
        <v>11</v>
      </c>
      <c r="Y602">
        <v>3</v>
      </c>
    </row>
    <row r="603" spans="1:25" x14ac:dyDescent="0.25">
      <c r="A603">
        <v>314072</v>
      </c>
      <c r="B603" s="10">
        <v>43092</v>
      </c>
      <c r="C603">
        <v>4</v>
      </c>
      <c r="D603">
        <v>4</v>
      </c>
      <c r="E603">
        <v>1</v>
      </c>
      <c r="F603" t="s">
        <v>22</v>
      </c>
      <c r="G603">
        <v>399</v>
      </c>
      <c r="H603">
        <v>0</v>
      </c>
      <c r="I603" t="s">
        <v>138</v>
      </c>
      <c r="J603" t="s">
        <v>138</v>
      </c>
      <c r="K603">
        <v>136</v>
      </c>
      <c r="L603">
        <v>5</v>
      </c>
      <c r="M603" s="10">
        <v>43092.797476851854</v>
      </c>
      <c r="N603" s="10">
        <v>43092.798680555556</v>
      </c>
      <c r="O603" s="10">
        <v>43092.797476851854</v>
      </c>
      <c r="P603" s="10">
        <v>43092.805706018517</v>
      </c>
      <c r="Q603" s="10">
        <v>43092.823460648149</v>
      </c>
      <c r="R603" s="10">
        <v>43092.823530092595</v>
      </c>
      <c r="S603" s="10">
        <v>43092.840532407405</v>
      </c>
      <c r="V603" s="10">
        <v>43092.841192129628</v>
      </c>
      <c r="W603">
        <v>11</v>
      </c>
      <c r="X603" t="s">
        <v>18</v>
      </c>
      <c r="Y603">
        <v>4</v>
      </c>
    </row>
    <row r="604" spans="1:25" x14ac:dyDescent="0.25">
      <c r="A604">
        <v>314073</v>
      </c>
      <c r="B604" s="10">
        <v>43092</v>
      </c>
      <c r="C604">
        <v>1</v>
      </c>
      <c r="D604">
        <v>1</v>
      </c>
      <c r="E604">
        <v>27</v>
      </c>
      <c r="F604" t="s">
        <v>50</v>
      </c>
      <c r="G604">
        <v>399</v>
      </c>
      <c r="H604">
        <v>0</v>
      </c>
      <c r="K604">
        <v>156</v>
      </c>
      <c r="L604">
        <v>9</v>
      </c>
      <c r="M604" s="10">
        <v>43092.805486111109</v>
      </c>
      <c r="N604" s="10">
        <v>43092.805613425924</v>
      </c>
      <c r="O604" s="10">
        <v>43092.805474537039</v>
      </c>
      <c r="P604" s="10">
        <v>43092.805648148147</v>
      </c>
      <c r="Q604" s="10">
        <v>43092.813136574077</v>
      </c>
      <c r="R604" s="10">
        <v>43092.815428240741</v>
      </c>
      <c r="S604" s="10">
        <v>43092.827916666669</v>
      </c>
      <c r="V604" s="10">
        <v>43092.828344907408</v>
      </c>
      <c r="W604">
        <v>57</v>
      </c>
      <c r="X604" t="s">
        <v>18</v>
      </c>
      <c r="Y604">
        <v>54</v>
      </c>
    </row>
    <row r="605" spans="1:25" x14ac:dyDescent="0.25">
      <c r="A605">
        <v>314074</v>
      </c>
      <c r="B605" s="10">
        <v>43092</v>
      </c>
      <c r="C605">
        <v>1</v>
      </c>
      <c r="D605">
        <v>1</v>
      </c>
      <c r="E605">
        <v>16</v>
      </c>
      <c r="F605" t="s">
        <v>8</v>
      </c>
      <c r="G605">
        <v>0</v>
      </c>
      <c r="H605">
        <v>0</v>
      </c>
      <c r="I605" t="s">
        <v>625</v>
      </c>
    </row>
    <row r="606" spans="1:25" x14ac:dyDescent="0.25">
      <c r="A606" t="s">
        <v>626</v>
      </c>
      <c r="B606" s="10">
        <v>43092.807557870372</v>
      </c>
      <c r="C606" s="10">
        <v>43092.809259259258</v>
      </c>
      <c r="D606" s="10">
        <v>43092.813958333332</v>
      </c>
      <c r="E606" s="10">
        <v>43092.826215277775</v>
      </c>
      <c r="F606" s="10">
        <v>43092.836875000001</v>
      </c>
      <c r="J606">
        <v>65</v>
      </c>
      <c r="K606" t="s">
        <v>18</v>
      </c>
      <c r="L606">
        <v>999999</v>
      </c>
      <c r="M606" t="s">
        <v>627</v>
      </c>
      <c r="N606" t="s">
        <v>628</v>
      </c>
      <c r="O606">
        <v>7370</v>
      </c>
      <c r="P606">
        <v>0</v>
      </c>
      <c r="Q606" t="s">
        <v>138</v>
      </c>
      <c r="R606" t="s">
        <v>138</v>
      </c>
      <c r="S606" t="s">
        <v>138</v>
      </c>
      <c r="T606" t="s">
        <v>138</v>
      </c>
      <c r="U606" t="s">
        <v>629</v>
      </c>
      <c r="W606">
        <v>29</v>
      </c>
    </row>
    <row r="607" spans="1:25" x14ac:dyDescent="0.25">
      <c r="A607">
        <v>314075</v>
      </c>
      <c r="B607" s="10">
        <v>43092</v>
      </c>
      <c r="C607">
        <v>4</v>
      </c>
      <c r="D607">
        <v>4</v>
      </c>
      <c r="E607">
        <v>3</v>
      </c>
      <c r="F607" t="s">
        <v>17</v>
      </c>
      <c r="G607">
        <v>399</v>
      </c>
      <c r="H607">
        <v>0</v>
      </c>
      <c r="I607" t="s">
        <v>630</v>
      </c>
      <c r="J607" t="s">
        <v>138</v>
      </c>
      <c r="K607">
        <v>13</v>
      </c>
      <c r="L607">
        <v>22</v>
      </c>
      <c r="M607" s="10">
        <v>43092.811180555553</v>
      </c>
      <c r="N607" s="10">
        <v>43092.811238425929</v>
      </c>
      <c r="O607" s="10">
        <v>43092.811168981483</v>
      </c>
      <c r="P607" s="10">
        <v>43092.811249999999</v>
      </c>
      <c r="Q607" s="10">
        <v>43092.811249999999</v>
      </c>
      <c r="R607" s="10">
        <v>43092.811331018522</v>
      </c>
      <c r="S607" s="10">
        <v>43092.8283912037</v>
      </c>
      <c r="V607" s="10">
        <v>43092.845057870371</v>
      </c>
      <c r="W607">
        <v>2</v>
      </c>
      <c r="X607" t="s">
        <v>11</v>
      </c>
      <c r="Y607">
        <v>90</v>
      </c>
    </row>
    <row r="608" spans="1:25" x14ac:dyDescent="0.25">
      <c r="A608">
        <v>314076</v>
      </c>
      <c r="B608" s="10">
        <v>43092</v>
      </c>
      <c r="C608">
        <v>1</v>
      </c>
      <c r="D608">
        <v>1</v>
      </c>
      <c r="E608">
        <v>51</v>
      </c>
      <c r="F608" t="s">
        <v>10</v>
      </c>
      <c r="G608">
        <v>399</v>
      </c>
      <c r="H608">
        <v>0</v>
      </c>
      <c r="I608" t="s">
        <v>631</v>
      </c>
    </row>
    <row r="609" spans="1:25" x14ac:dyDescent="0.25">
      <c r="A609" t="s">
        <v>632</v>
      </c>
      <c r="B609">
        <v>144</v>
      </c>
      <c r="C609" s="10">
        <v>43092.821192129632</v>
      </c>
      <c r="D609" s="10">
        <v>43092.822812500002</v>
      </c>
      <c r="E609" s="10">
        <v>43092.821192129632</v>
      </c>
      <c r="F609" s="10">
        <v>43092.822824074072</v>
      </c>
      <c r="G609" s="10">
        <v>43092.825995370367</v>
      </c>
      <c r="H609" s="10">
        <v>43092.83148148148</v>
      </c>
      <c r="L609">
        <v>2615605430</v>
      </c>
      <c r="M609">
        <v>76</v>
      </c>
      <c r="N609" t="s">
        <v>11</v>
      </c>
      <c r="O609">
        <v>999999</v>
      </c>
      <c r="P609" t="s">
        <v>633</v>
      </c>
      <c r="Q609" t="s">
        <v>634</v>
      </c>
      <c r="R609">
        <v>0</v>
      </c>
      <c r="S609">
        <v>0</v>
      </c>
      <c r="T609" t="s">
        <v>138</v>
      </c>
      <c r="U609" t="s">
        <v>138</v>
      </c>
      <c r="V609" t="s">
        <v>138</v>
      </c>
      <c r="W609" t="s">
        <v>138</v>
      </c>
    </row>
    <row r="610" spans="1:25" x14ac:dyDescent="0.25">
      <c r="A610">
        <v>314077</v>
      </c>
      <c r="B610" s="10">
        <v>43092</v>
      </c>
      <c r="C610">
        <v>1</v>
      </c>
      <c r="D610">
        <v>1</v>
      </c>
      <c r="E610">
        <v>7</v>
      </c>
      <c r="F610" t="s">
        <v>28</v>
      </c>
      <c r="G610">
        <v>0</v>
      </c>
      <c r="H610">
        <v>0</v>
      </c>
      <c r="I610" t="s">
        <v>138</v>
      </c>
      <c r="J610" t="s">
        <v>138</v>
      </c>
      <c r="K610">
        <v>156</v>
      </c>
      <c r="L610">
        <v>9</v>
      </c>
      <c r="M610" s="10">
        <v>43092.829479166663</v>
      </c>
      <c r="N610" s="10">
        <v>43092.830081018517</v>
      </c>
      <c r="O610" s="10">
        <v>43092.829467592594</v>
      </c>
      <c r="P610" s="10">
        <v>43092.830092592594</v>
      </c>
      <c r="Q610" s="10">
        <v>43092.836863425924</v>
      </c>
      <c r="R610" s="10">
        <v>43092.851030092592</v>
      </c>
      <c r="V610" s="10">
        <v>43092.851435185185</v>
      </c>
      <c r="W610">
        <v>54</v>
      </c>
      <c r="X610" t="s">
        <v>18</v>
      </c>
      <c r="Y610">
        <v>1</v>
      </c>
    </row>
    <row r="611" spans="1:25" x14ac:dyDescent="0.25">
      <c r="A611">
        <v>314078</v>
      </c>
      <c r="B611" s="10">
        <v>43092</v>
      </c>
      <c r="C611">
        <v>1</v>
      </c>
      <c r="D611">
        <v>1</v>
      </c>
      <c r="E611">
        <v>51</v>
      </c>
      <c r="F611" t="s">
        <v>10</v>
      </c>
      <c r="G611">
        <v>0</v>
      </c>
      <c r="H611">
        <v>0</v>
      </c>
      <c r="I611" t="s">
        <v>635</v>
      </c>
      <c r="J611" t="s">
        <v>138</v>
      </c>
      <c r="K611">
        <v>137</v>
      </c>
      <c r="L611">
        <v>5</v>
      </c>
      <c r="M611" s="10">
        <v>43092.849421296298</v>
      </c>
      <c r="N611" s="10">
        <v>43092.849768518521</v>
      </c>
      <c r="O611" s="10">
        <v>43092.849421296298</v>
      </c>
      <c r="P611" s="10">
        <v>43092.852314814816</v>
      </c>
      <c r="Q611" s="10">
        <v>43092.860590277778</v>
      </c>
      <c r="R611" s="10">
        <v>43092.864664351851</v>
      </c>
      <c r="V611" s="10">
        <v>43092.864953703705</v>
      </c>
      <c r="W611">
        <v>29</v>
      </c>
      <c r="X611" t="s">
        <v>11</v>
      </c>
      <c r="Y611">
        <v>1</v>
      </c>
    </row>
    <row r="612" spans="1:25" x14ac:dyDescent="0.25">
      <c r="A612">
        <v>314079</v>
      </c>
      <c r="B612" s="10">
        <v>43092</v>
      </c>
      <c r="C612">
        <v>1</v>
      </c>
      <c r="D612">
        <v>1</v>
      </c>
      <c r="E612">
        <v>3</v>
      </c>
      <c r="F612" t="s">
        <v>30</v>
      </c>
      <c r="G612">
        <v>0</v>
      </c>
      <c r="H612">
        <v>0</v>
      </c>
      <c r="I612" t="s">
        <v>636</v>
      </c>
      <c r="J612" t="s">
        <v>138</v>
      </c>
      <c r="K612">
        <v>144</v>
      </c>
      <c r="L612">
        <v>16</v>
      </c>
      <c r="M612" s="10">
        <v>43092.862280092595</v>
      </c>
      <c r="N612" s="10">
        <v>43092.862974537034</v>
      </c>
      <c r="O612" s="10">
        <v>43092.862268518518</v>
      </c>
      <c r="P612" s="10">
        <v>43092.864120370374</v>
      </c>
      <c r="Q612" s="10">
        <v>43092.866076388891</v>
      </c>
      <c r="R612" s="10">
        <v>43092.870162037034</v>
      </c>
      <c r="V612" s="10">
        <v>43092.871099537035</v>
      </c>
      <c r="W612">
        <v>32</v>
      </c>
      <c r="X612" t="s">
        <v>11</v>
      </c>
      <c r="Y612">
        <v>1</v>
      </c>
    </row>
    <row r="613" spans="1:25" x14ac:dyDescent="0.25">
      <c r="A613">
        <v>314080</v>
      </c>
      <c r="B613" s="10">
        <v>43092</v>
      </c>
      <c r="C613">
        <v>1</v>
      </c>
      <c r="D613">
        <v>1</v>
      </c>
      <c r="E613">
        <v>51</v>
      </c>
      <c r="F613" t="s">
        <v>10</v>
      </c>
      <c r="G613">
        <v>0</v>
      </c>
      <c r="H613">
        <v>0</v>
      </c>
      <c r="I613" t="s">
        <v>637</v>
      </c>
      <c r="J613" t="s">
        <v>264</v>
      </c>
      <c r="K613">
        <v>1</v>
      </c>
      <c r="L613">
        <v>23</v>
      </c>
      <c r="M613" s="10">
        <v>43092.866782407407</v>
      </c>
      <c r="N613" s="10">
        <v>43092.866979166669</v>
      </c>
      <c r="O613" s="10">
        <v>43092.866782407407</v>
      </c>
      <c r="P613" s="10">
        <v>43092.868379629632</v>
      </c>
      <c r="Q613" s="10">
        <v>43092.870011574072</v>
      </c>
      <c r="R613" s="10">
        <v>43092.879583333335</v>
      </c>
      <c r="S613" s="10">
        <v>43092.879594907405</v>
      </c>
      <c r="V613" s="10">
        <v>43092.88517361111</v>
      </c>
      <c r="W613">
        <v>38</v>
      </c>
      <c r="X613" t="s">
        <v>11</v>
      </c>
      <c r="Y613">
        <v>102</v>
      </c>
    </row>
    <row r="614" spans="1:25" x14ac:dyDescent="0.25">
      <c r="A614">
        <v>314081</v>
      </c>
      <c r="B614" s="10">
        <v>43092</v>
      </c>
      <c r="C614">
        <v>1</v>
      </c>
      <c r="D614">
        <v>1</v>
      </c>
      <c r="E614">
        <v>11</v>
      </c>
      <c r="F614" t="s">
        <v>24</v>
      </c>
      <c r="G614">
        <v>399</v>
      </c>
      <c r="H614">
        <v>0</v>
      </c>
      <c r="I614" t="s">
        <v>138</v>
      </c>
      <c r="J614" t="s">
        <v>138</v>
      </c>
      <c r="K614">
        <v>138</v>
      </c>
      <c r="L614">
        <v>6</v>
      </c>
      <c r="M614" s="10">
        <v>43092.867812500001</v>
      </c>
      <c r="N614" s="10">
        <v>43092.868101851855</v>
      </c>
      <c r="O614" s="10">
        <v>43092.867812500001</v>
      </c>
      <c r="P614" s="10">
        <v>43092.868101851855</v>
      </c>
      <c r="Q614" s="10">
        <v>43092.874502314815</v>
      </c>
      <c r="R614" s="10">
        <v>43092.883287037039</v>
      </c>
      <c r="V614" s="10">
        <v>43092.883935185186</v>
      </c>
      <c r="W614">
        <v>22</v>
      </c>
      <c r="X614" t="s">
        <v>18</v>
      </c>
      <c r="Y614">
        <v>1</v>
      </c>
    </row>
    <row r="615" spans="1:25" x14ac:dyDescent="0.25">
      <c r="A615">
        <v>314082</v>
      </c>
      <c r="B615" s="10">
        <v>43092</v>
      </c>
      <c r="C615">
        <v>2</v>
      </c>
      <c r="D615">
        <v>2</v>
      </c>
      <c r="E615">
        <v>41</v>
      </c>
      <c r="F615" t="s">
        <v>33</v>
      </c>
      <c r="G615">
        <v>0</v>
      </c>
      <c r="H615">
        <v>0</v>
      </c>
      <c r="I615" t="s">
        <v>138</v>
      </c>
      <c r="J615" t="s">
        <v>138</v>
      </c>
      <c r="K615">
        <v>154</v>
      </c>
      <c r="L615">
        <v>19</v>
      </c>
      <c r="M615" s="10">
        <v>43092.873888888891</v>
      </c>
      <c r="N615" s="10">
        <v>43092.874849537038</v>
      </c>
      <c r="O615" s="10">
        <v>43092.873888888891</v>
      </c>
      <c r="P615" s="10">
        <v>43092.875300925924</v>
      </c>
      <c r="Q615" s="10">
        <v>43092.879872685182</v>
      </c>
      <c r="R615" s="10">
        <v>43092.953993055555</v>
      </c>
      <c r="V615" s="10">
        <v>43092.956261574072</v>
      </c>
      <c r="W615">
        <v>38</v>
      </c>
      <c r="X615" t="s">
        <v>18</v>
      </c>
      <c r="Y615">
        <v>1</v>
      </c>
    </row>
    <row r="616" spans="1:25" x14ac:dyDescent="0.25">
      <c r="A616">
        <v>314083</v>
      </c>
      <c r="B616" s="10">
        <v>43092</v>
      </c>
      <c r="C616">
        <v>1</v>
      </c>
      <c r="D616">
        <v>1</v>
      </c>
      <c r="E616">
        <v>3</v>
      </c>
      <c r="F616" t="s">
        <v>30</v>
      </c>
      <c r="G616">
        <v>399</v>
      </c>
      <c r="H616">
        <v>0</v>
      </c>
      <c r="I616">
        <v>2622405060</v>
      </c>
      <c r="J616" t="s">
        <v>138</v>
      </c>
      <c r="K616">
        <v>154</v>
      </c>
      <c r="L616">
        <v>19</v>
      </c>
      <c r="M616" s="10">
        <v>43092.881018518521</v>
      </c>
      <c r="N616" s="10">
        <v>43092.89912037037</v>
      </c>
      <c r="O616" s="10">
        <v>43092.881018518521</v>
      </c>
      <c r="P616" s="10">
        <v>43092.899131944447</v>
      </c>
      <c r="Q616" s="10">
        <v>43092.907048611109</v>
      </c>
      <c r="R616" s="10">
        <v>43092.911249999997</v>
      </c>
      <c r="V616" s="10">
        <v>43092.953900462962</v>
      </c>
      <c r="W616">
        <v>78</v>
      </c>
      <c r="X616" t="s">
        <v>11</v>
      </c>
      <c r="Y616">
        <v>0</v>
      </c>
    </row>
    <row r="617" spans="1:25" x14ac:dyDescent="0.25">
      <c r="A617">
        <v>314084</v>
      </c>
      <c r="B617" s="10">
        <v>43092</v>
      </c>
      <c r="C617">
        <v>4</v>
      </c>
      <c r="D617">
        <v>4</v>
      </c>
      <c r="E617">
        <v>3</v>
      </c>
      <c r="F617" t="s">
        <v>17</v>
      </c>
      <c r="G617">
        <v>0</v>
      </c>
      <c r="H617">
        <v>0</v>
      </c>
      <c r="I617" t="s">
        <v>638</v>
      </c>
      <c r="J617" t="s">
        <v>138</v>
      </c>
      <c r="K617">
        <v>13</v>
      </c>
      <c r="L617">
        <v>22</v>
      </c>
      <c r="M617" s="10">
        <v>43092.899976851855</v>
      </c>
      <c r="N617" s="10">
        <v>43092.900104166663</v>
      </c>
      <c r="O617" s="10">
        <v>43092.899976851855</v>
      </c>
      <c r="P617" s="10">
        <v>43092.90011574074</v>
      </c>
      <c r="Q617" s="10">
        <v>43092.90011574074</v>
      </c>
      <c r="R617" s="10">
        <v>43092.940636574072</v>
      </c>
      <c r="V617" s="10">
        <v>43092.942013888889</v>
      </c>
      <c r="W617">
        <v>73</v>
      </c>
      <c r="X617" t="s">
        <v>11</v>
      </c>
      <c r="Y617">
        <v>1</v>
      </c>
    </row>
    <row r="618" spans="1:25" x14ac:dyDescent="0.25">
      <c r="A618">
        <v>314085</v>
      </c>
      <c r="B618" s="10">
        <v>43092</v>
      </c>
      <c r="C618">
        <v>1</v>
      </c>
      <c r="D618">
        <v>1</v>
      </c>
      <c r="E618">
        <v>51</v>
      </c>
      <c r="F618" t="s">
        <v>10</v>
      </c>
      <c r="G618">
        <v>0</v>
      </c>
      <c r="H618">
        <v>0</v>
      </c>
      <c r="I618" t="s">
        <v>639</v>
      </c>
      <c r="J618" t="s">
        <v>138</v>
      </c>
      <c r="K618">
        <v>156</v>
      </c>
      <c r="L618">
        <v>9</v>
      </c>
      <c r="M618" s="10">
        <v>43092.910532407404</v>
      </c>
      <c r="N618" s="10">
        <v>43092.910844907405</v>
      </c>
      <c r="O618" s="10">
        <v>43092.910532407404</v>
      </c>
      <c r="P618" s="10">
        <v>43092.914247685185</v>
      </c>
      <c r="Q618" s="10">
        <v>43092.916944444441</v>
      </c>
      <c r="R618" s="10">
        <v>43092.920567129629</v>
      </c>
      <c r="S618" s="10">
        <v>43092.93854166667</v>
      </c>
      <c r="V618" s="10">
        <v>43092.939201388886</v>
      </c>
      <c r="W618">
        <v>17</v>
      </c>
      <c r="X618" t="s">
        <v>11</v>
      </c>
      <c r="Y618">
        <v>54</v>
      </c>
    </row>
    <row r="619" spans="1:25" x14ac:dyDescent="0.25">
      <c r="A619">
        <v>314086</v>
      </c>
      <c r="B619" s="10">
        <v>43092</v>
      </c>
      <c r="C619">
        <v>1</v>
      </c>
      <c r="D619">
        <v>1</v>
      </c>
      <c r="E619">
        <v>58</v>
      </c>
      <c r="F619" t="s">
        <v>23</v>
      </c>
      <c r="G619">
        <v>0</v>
      </c>
      <c r="H619">
        <v>0</v>
      </c>
      <c r="I619" t="s">
        <v>640</v>
      </c>
      <c r="J619" t="s">
        <v>138</v>
      </c>
      <c r="K619">
        <v>1</v>
      </c>
      <c r="L619">
        <v>23</v>
      </c>
      <c r="M619" s="10">
        <v>43092.914085648146</v>
      </c>
      <c r="N619" s="10">
        <v>43092.914479166669</v>
      </c>
      <c r="O619" s="10">
        <v>43092.914074074077</v>
      </c>
      <c r="P619" s="10">
        <v>43092.915798611109</v>
      </c>
      <c r="Q619" s="10">
        <v>43092.925625000003</v>
      </c>
      <c r="R619" s="10">
        <v>43092.936307870368</v>
      </c>
      <c r="S619" s="10">
        <v>43092.956377314818</v>
      </c>
      <c r="V619" s="10">
        <v>43092.956747685188</v>
      </c>
      <c r="W619">
        <v>34</v>
      </c>
      <c r="X619" t="s">
        <v>11</v>
      </c>
      <c r="Y619">
        <v>102</v>
      </c>
    </row>
    <row r="620" spans="1:25" x14ac:dyDescent="0.25">
      <c r="A620">
        <v>314087</v>
      </c>
      <c r="B620" s="10">
        <v>43092</v>
      </c>
      <c r="C620">
        <v>1</v>
      </c>
      <c r="D620">
        <v>1</v>
      </c>
      <c r="E620">
        <v>16</v>
      </c>
      <c r="F620" t="s">
        <v>8</v>
      </c>
      <c r="G620">
        <v>0</v>
      </c>
      <c r="H620">
        <v>0</v>
      </c>
      <c r="I620" t="s">
        <v>641</v>
      </c>
      <c r="J620" t="s">
        <v>642</v>
      </c>
    </row>
    <row r="621" spans="1:25" x14ac:dyDescent="0.25">
      <c r="A621" t="s">
        <v>643</v>
      </c>
      <c r="C621" s="10">
        <v>43092.924629629626</v>
      </c>
      <c r="E621" s="10">
        <v>43092.924629629626</v>
      </c>
      <c r="M621">
        <v>0</v>
      </c>
      <c r="O621">
        <v>999999</v>
      </c>
      <c r="Q621" t="s">
        <v>644</v>
      </c>
      <c r="R621">
        <v>0</v>
      </c>
      <c r="S621">
        <v>0</v>
      </c>
      <c r="T621" t="s">
        <v>138</v>
      </c>
      <c r="U621" t="s">
        <v>138</v>
      </c>
      <c r="V621" t="s">
        <v>138</v>
      </c>
      <c r="W621" t="s">
        <v>645</v>
      </c>
    </row>
    <row r="622" spans="1:25" x14ac:dyDescent="0.25">
      <c r="A622">
        <v>314088</v>
      </c>
      <c r="B622" s="10">
        <v>43092</v>
      </c>
      <c r="C622">
        <v>1</v>
      </c>
      <c r="D622">
        <v>1</v>
      </c>
      <c r="E622">
        <v>51</v>
      </c>
      <c r="F622" t="s">
        <v>10</v>
      </c>
      <c r="G622">
        <v>0</v>
      </c>
      <c r="H622">
        <v>0</v>
      </c>
      <c r="I622" t="s">
        <v>138</v>
      </c>
      <c r="J622" t="s">
        <v>138</v>
      </c>
      <c r="K622">
        <v>11</v>
      </c>
      <c r="L622">
        <v>19</v>
      </c>
      <c r="M622" s="10">
        <v>43092.932476851849</v>
      </c>
      <c r="N622" s="10">
        <v>43092.932638888888</v>
      </c>
      <c r="O622" s="10">
        <v>43092.93246527778</v>
      </c>
      <c r="P622" s="10">
        <v>43092.935162037036</v>
      </c>
      <c r="Q622" s="10">
        <v>43092.936365740738</v>
      </c>
      <c r="R622" s="10">
        <v>43092.940393518518</v>
      </c>
      <c r="S622" s="10">
        <v>43092.984791666669</v>
      </c>
      <c r="V622" s="10">
        <v>43093.004374999997</v>
      </c>
      <c r="W622">
        <v>20</v>
      </c>
      <c r="X622" t="s">
        <v>18</v>
      </c>
      <c r="Y622">
        <v>83</v>
      </c>
    </row>
    <row r="623" spans="1:25" x14ac:dyDescent="0.25">
      <c r="A623">
        <v>314089</v>
      </c>
      <c r="B623" s="10">
        <v>43092</v>
      </c>
      <c r="C623">
        <v>1</v>
      </c>
      <c r="D623">
        <v>1</v>
      </c>
      <c r="E623">
        <v>51</v>
      </c>
      <c r="F623" t="s">
        <v>10</v>
      </c>
      <c r="G623">
        <v>0</v>
      </c>
      <c r="H623">
        <v>0</v>
      </c>
      <c r="I623" t="s">
        <v>646</v>
      </c>
      <c r="J623" t="s">
        <v>138</v>
      </c>
      <c r="K623">
        <v>139</v>
      </c>
      <c r="L623">
        <v>1</v>
      </c>
      <c r="M623" s="10">
        <v>43092.935949074075</v>
      </c>
      <c r="N623" s="10">
        <v>43092.936782407407</v>
      </c>
      <c r="O623" s="10">
        <v>43092.935949074075</v>
      </c>
      <c r="P623" s="10">
        <v>43092.945659722223</v>
      </c>
      <c r="Q623" s="10">
        <v>43092.945671296293</v>
      </c>
      <c r="V623" s="10">
        <v>43092.947650462964</v>
      </c>
      <c r="W623">
        <v>1</v>
      </c>
      <c r="X623" t="s">
        <v>11</v>
      </c>
      <c r="Y623">
        <v>0</v>
      </c>
    </row>
    <row r="624" spans="1:25" x14ac:dyDescent="0.25">
      <c r="A624">
        <v>314090</v>
      </c>
      <c r="B624" s="10">
        <v>43092</v>
      </c>
      <c r="C624">
        <v>1</v>
      </c>
      <c r="D624">
        <v>1</v>
      </c>
      <c r="E624">
        <v>11</v>
      </c>
      <c r="F624" t="s">
        <v>24</v>
      </c>
      <c r="G624">
        <v>399</v>
      </c>
      <c r="H624">
        <v>0</v>
      </c>
      <c r="I624" t="s">
        <v>647</v>
      </c>
      <c r="J624" t="s">
        <v>138</v>
      </c>
      <c r="K624">
        <v>137</v>
      </c>
      <c r="L624">
        <v>5</v>
      </c>
      <c r="M624" s="10">
        <v>43092.940150462964</v>
      </c>
      <c r="N624" s="10">
        <v>43092.942245370374</v>
      </c>
      <c r="O624" s="10">
        <v>43092.940138888887</v>
      </c>
      <c r="P624" s="10">
        <v>43092.942291666666</v>
      </c>
      <c r="Q624" s="10">
        <v>43092.948900462965</v>
      </c>
      <c r="R624" s="10">
        <v>43092.960324074076</v>
      </c>
      <c r="S624" s="10">
        <v>43092.973796296297</v>
      </c>
      <c r="V624" s="10">
        <v>43092.974166666667</v>
      </c>
      <c r="W624">
        <v>55</v>
      </c>
      <c r="X624" t="s">
        <v>11</v>
      </c>
      <c r="Y624">
        <v>2</v>
      </c>
    </row>
    <row r="625" spans="1:25" x14ac:dyDescent="0.25">
      <c r="A625">
        <v>314091</v>
      </c>
      <c r="B625" s="10">
        <v>43092</v>
      </c>
      <c r="C625">
        <v>1</v>
      </c>
      <c r="D625">
        <v>1</v>
      </c>
      <c r="E625">
        <v>51</v>
      </c>
      <c r="F625" t="s">
        <v>10</v>
      </c>
      <c r="G625">
        <v>0</v>
      </c>
      <c r="H625">
        <v>0</v>
      </c>
      <c r="I625" t="s">
        <v>138</v>
      </c>
      <c r="J625" t="s">
        <v>138</v>
      </c>
      <c r="K625">
        <v>142</v>
      </c>
      <c r="L625">
        <v>4</v>
      </c>
      <c r="M625" s="10">
        <v>43092.957314814812</v>
      </c>
      <c r="N625" s="10">
        <v>43092.958067129628</v>
      </c>
      <c r="O625" s="10">
        <v>43092.957314814812</v>
      </c>
      <c r="P625" s="10">
        <v>43092.958738425928</v>
      </c>
      <c r="Q625" s="10">
        <v>43092.964629629627</v>
      </c>
      <c r="V625" s="10">
        <v>43092.979178240741</v>
      </c>
      <c r="W625">
        <v>19</v>
      </c>
      <c r="X625" t="s">
        <v>11</v>
      </c>
      <c r="Y625">
        <v>0</v>
      </c>
    </row>
    <row r="626" spans="1:25" x14ac:dyDescent="0.25">
      <c r="A626">
        <v>314092</v>
      </c>
      <c r="B626" s="10">
        <v>43092</v>
      </c>
      <c r="C626">
        <v>3</v>
      </c>
      <c r="D626">
        <v>3</v>
      </c>
      <c r="E626">
        <v>3</v>
      </c>
      <c r="F626" t="s">
        <v>81</v>
      </c>
      <c r="G626">
        <v>0</v>
      </c>
      <c r="H626">
        <v>0</v>
      </c>
      <c r="I626" t="s">
        <v>138</v>
      </c>
      <c r="J626" t="s">
        <v>138</v>
      </c>
      <c r="K626">
        <v>138</v>
      </c>
      <c r="L626">
        <v>6</v>
      </c>
      <c r="M626" s="10">
        <v>43092.979699074072</v>
      </c>
      <c r="N626" s="10">
        <v>43092.979814814818</v>
      </c>
      <c r="O626" s="10">
        <v>43092.979687500003</v>
      </c>
      <c r="P626" s="10">
        <v>43092.979826388888</v>
      </c>
      <c r="Q626" s="10">
        <v>43092.979837962965</v>
      </c>
      <c r="R626" s="10">
        <v>43092.979884259257</v>
      </c>
      <c r="V626" s="10">
        <v>43092.980370370373</v>
      </c>
      <c r="W626">
        <v>25</v>
      </c>
      <c r="X626" t="s">
        <v>18</v>
      </c>
      <c r="Y626">
        <v>1</v>
      </c>
    </row>
    <row r="627" spans="1:25" x14ac:dyDescent="0.25">
      <c r="A627">
        <v>314093</v>
      </c>
      <c r="B627" s="10">
        <v>43092</v>
      </c>
      <c r="C627">
        <v>2</v>
      </c>
      <c r="D627">
        <v>2</v>
      </c>
      <c r="E627">
        <v>39</v>
      </c>
      <c r="F627" t="s">
        <v>31</v>
      </c>
      <c r="G627">
        <v>1</v>
      </c>
      <c r="H627">
        <v>0</v>
      </c>
      <c r="I627" t="s">
        <v>648</v>
      </c>
      <c r="J627" t="s">
        <v>138</v>
      </c>
      <c r="K627">
        <v>146</v>
      </c>
      <c r="L627">
        <v>18</v>
      </c>
      <c r="M627" s="10">
        <v>43092.986168981479</v>
      </c>
      <c r="N627" s="10">
        <v>43092.986504629633</v>
      </c>
      <c r="O627" s="10">
        <v>43092.986157407409</v>
      </c>
      <c r="P627" s="10">
        <v>43092.989652777775</v>
      </c>
      <c r="Q627" s="10">
        <v>43092.991863425923</v>
      </c>
      <c r="R627" s="10">
        <v>43093.001342592594</v>
      </c>
      <c r="S627" s="10">
        <v>43093.005416666667</v>
      </c>
      <c r="V627" s="10">
        <v>43093.005879629629</v>
      </c>
      <c r="W627">
        <v>50</v>
      </c>
      <c r="X627" t="s">
        <v>11</v>
      </c>
      <c r="Y627">
        <v>18</v>
      </c>
    </row>
    <row r="628" spans="1:25" x14ac:dyDescent="0.25">
      <c r="A628">
        <v>314094</v>
      </c>
      <c r="B628" s="10">
        <v>43092</v>
      </c>
      <c r="C628">
        <v>4</v>
      </c>
      <c r="D628">
        <v>4</v>
      </c>
      <c r="E628">
        <v>3</v>
      </c>
      <c r="F628" t="s">
        <v>17</v>
      </c>
      <c r="G628">
        <v>0</v>
      </c>
      <c r="H628">
        <v>0</v>
      </c>
      <c r="I628" t="s">
        <v>649</v>
      </c>
      <c r="J628" t="s">
        <v>138</v>
      </c>
      <c r="K628">
        <v>157</v>
      </c>
      <c r="L628">
        <v>10</v>
      </c>
      <c r="M628" s="10">
        <v>43092.991851851853</v>
      </c>
      <c r="N628" s="10">
        <v>43092.992037037038</v>
      </c>
      <c r="O628" s="10">
        <v>43092.991851851853</v>
      </c>
      <c r="P628" s="10">
        <v>43092.993356481478</v>
      </c>
      <c r="Q628" s="10">
        <v>43092.995474537034</v>
      </c>
      <c r="R628" s="10">
        <v>43093.002743055556</v>
      </c>
      <c r="S628" s="10">
        <v>43093.016284722224</v>
      </c>
      <c r="V628" s="10">
        <v>43093.016805555555</v>
      </c>
      <c r="W628">
        <v>84</v>
      </c>
      <c r="X628" t="s">
        <v>18</v>
      </c>
      <c r="Y628">
        <v>44</v>
      </c>
    </row>
    <row r="629" spans="1:25" x14ac:dyDescent="0.25">
      <c r="A629">
        <v>314095</v>
      </c>
      <c r="B629" s="10">
        <v>43093</v>
      </c>
      <c r="C629">
        <v>1</v>
      </c>
      <c r="D629">
        <v>1</v>
      </c>
      <c r="E629">
        <v>51</v>
      </c>
      <c r="F629" t="s">
        <v>10</v>
      </c>
      <c r="G629">
        <v>0</v>
      </c>
      <c r="H629">
        <v>0</v>
      </c>
      <c r="I629" t="s">
        <v>650</v>
      </c>
      <c r="J629" t="s">
        <v>138</v>
      </c>
      <c r="K629">
        <v>138</v>
      </c>
      <c r="L629">
        <v>6</v>
      </c>
      <c r="M629" s="10">
        <v>43093.000833333332</v>
      </c>
      <c r="N629" s="10">
        <v>43093.001192129632</v>
      </c>
      <c r="O629" s="10">
        <v>43093.000821759262</v>
      </c>
      <c r="P629" s="10">
        <v>43093.002372685187</v>
      </c>
      <c r="Q629" s="10">
        <v>43093.0153587963</v>
      </c>
      <c r="R629" s="10">
        <v>43093.023819444446</v>
      </c>
      <c r="V629" s="10">
        <v>43093.024236111109</v>
      </c>
      <c r="W629">
        <v>21</v>
      </c>
      <c r="X629" t="s">
        <v>11</v>
      </c>
      <c r="Y629">
        <v>1</v>
      </c>
    </row>
    <row r="630" spans="1:25" x14ac:dyDescent="0.25">
      <c r="A630">
        <v>314096</v>
      </c>
      <c r="B630" s="10">
        <v>43093</v>
      </c>
      <c r="C630">
        <v>1</v>
      </c>
      <c r="D630">
        <v>1</v>
      </c>
      <c r="E630">
        <v>3</v>
      </c>
      <c r="F630" t="s">
        <v>30</v>
      </c>
      <c r="G630">
        <v>0</v>
      </c>
      <c r="H630">
        <v>0</v>
      </c>
      <c r="I630" t="s">
        <v>651</v>
      </c>
      <c r="J630" t="s">
        <v>138</v>
      </c>
      <c r="K630">
        <v>135</v>
      </c>
      <c r="L630">
        <v>3</v>
      </c>
      <c r="M630" s="10">
        <v>43093.020057870373</v>
      </c>
      <c r="N630" s="10">
        <v>43093.020474537036</v>
      </c>
      <c r="O630" s="10">
        <v>43093.020057870373</v>
      </c>
      <c r="P630" s="10">
        <v>43093.022268518522</v>
      </c>
      <c r="Q630" s="10">
        <v>43093.026180555556</v>
      </c>
      <c r="V630" s="10">
        <v>43093.064629629633</v>
      </c>
      <c r="W630">
        <v>47</v>
      </c>
      <c r="X630" t="s">
        <v>11</v>
      </c>
      <c r="Y630">
        <v>0</v>
      </c>
    </row>
    <row r="631" spans="1:25" x14ac:dyDescent="0.25">
      <c r="A631">
        <v>314097</v>
      </c>
      <c r="B631" s="10">
        <v>43093</v>
      </c>
      <c r="C631">
        <v>1</v>
      </c>
      <c r="D631">
        <v>1</v>
      </c>
      <c r="E631">
        <v>3</v>
      </c>
      <c r="F631" t="s">
        <v>30</v>
      </c>
      <c r="H631">
        <v>0</v>
      </c>
      <c r="K631">
        <v>142</v>
      </c>
      <c r="L631">
        <v>4</v>
      </c>
      <c r="M631" s="10">
        <v>43093.028136574074</v>
      </c>
      <c r="N631" s="10">
        <v>43093.028275462966</v>
      </c>
      <c r="O631" s="10">
        <v>43093.028136574074</v>
      </c>
      <c r="P631" s="10">
        <v>43093.030451388891</v>
      </c>
      <c r="Q631" s="10">
        <v>43093.033275462964</v>
      </c>
      <c r="R631" s="10">
        <v>43093.064722222225</v>
      </c>
      <c r="V631" s="10">
        <v>43093.065000000002</v>
      </c>
      <c r="W631">
        <v>47</v>
      </c>
      <c r="X631" t="s">
        <v>11</v>
      </c>
      <c r="Y631">
        <v>1</v>
      </c>
    </row>
    <row r="632" spans="1:25" x14ac:dyDescent="0.25">
      <c r="A632">
        <v>314098</v>
      </c>
      <c r="B632" s="10">
        <v>43093</v>
      </c>
      <c r="C632">
        <v>4</v>
      </c>
      <c r="D632">
        <v>4</v>
      </c>
      <c r="E632">
        <v>3</v>
      </c>
      <c r="F632" t="s">
        <v>17</v>
      </c>
      <c r="G632">
        <v>0</v>
      </c>
      <c r="H632">
        <v>0</v>
      </c>
      <c r="I632" t="s">
        <v>652</v>
      </c>
      <c r="J632" t="s">
        <v>138</v>
      </c>
      <c r="K632">
        <v>154</v>
      </c>
      <c r="L632">
        <v>19</v>
      </c>
      <c r="M632" s="10">
        <v>43093.14099537037</v>
      </c>
      <c r="N632" s="10">
        <v>43093.141157407408</v>
      </c>
      <c r="O632" s="10">
        <v>43093.14099537037</v>
      </c>
      <c r="P632" s="10">
        <v>43093.144618055558</v>
      </c>
      <c r="Q632" s="10">
        <v>43093.160543981481</v>
      </c>
      <c r="R632" s="10">
        <v>43093.163773148146</v>
      </c>
      <c r="S632" s="10">
        <v>43093.206504629627</v>
      </c>
      <c r="V632" s="10">
        <v>43093.231817129628</v>
      </c>
      <c r="W632">
        <v>26</v>
      </c>
      <c r="X632" t="s">
        <v>11</v>
      </c>
      <c r="Y632">
        <v>2</v>
      </c>
    </row>
    <row r="633" spans="1:25" x14ac:dyDescent="0.25">
      <c r="A633">
        <v>314099</v>
      </c>
      <c r="B633" s="10">
        <v>43093</v>
      </c>
      <c r="C633">
        <v>2</v>
      </c>
      <c r="D633">
        <v>2</v>
      </c>
      <c r="E633">
        <v>29</v>
      </c>
      <c r="F633" t="s">
        <v>52</v>
      </c>
      <c r="G633">
        <v>0</v>
      </c>
      <c r="H633">
        <v>0</v>
      </c>
      <c r="I633" t="s">
        <v>653</v>
      </c>
      <c r="J633" t="s">
        <v>138</v>
      </c>
      <c r="K633">
        <v>13</v>
      </c>
      <c r="L633">
        <v>22</v>
      </c>
      <c r="M633" s="10">
        <v>43093.147905092592</v>
      </c>
      <c r="N633" s="10">
        <v>43093.148148148146</v>
      </c>
      <c r="O633" s="10">
        <v>43093.147905092592</v>
      </c>
      <c r="P633" s="10">
        <v>43093.153425925928</v>
      </c>
      <c r="Q633" s="10">
        <v>43093.156168981484</v>
      </c>
      <c r="V633" s="10">
        <v>43093.184259259258</v>
      </c>
      <c r="W633">
        <v>59</v>
      </c>
      <c r="X633" t="s">
        <v>11</v>
      </c>
      <c r="Y633">
        <v>0</v>
      </c>
    </row>
    <row r="634" spans="1:25" x14ac:dyDescent="0.25">
      <c r="A634">
        <v>314100</v>
      </c>
      <c r="B634" s="10">
        <v>43093</v>
      </c>
      <c r="C634">
        <v>1</v>
      </c>
      <c r="D634">
        <v>1</v>
      </c>
      <c r="E634">
        <v>51</v>
      </c>
      <c r="F634" t="s">
        <v>10</v>
      </c>
      <c r="G634">
        <v>0</v>
      </c>
      <c r="H634">
        <v>0</v>
      </c>
      <c r="I634" t="s">
        <v>654</v>
      </c>
      <c r="J634" t="s">
        <v>138</v>
      </c>
      <c r="K634">
        <v>139</v>
      </c>
      <c r="L634">
        <v>1</v>
      </c>
      <c r="M634" s="10">
        <v>43093.150266203702</v>
      </c>
      <c r="N634" s="10">
        <v>43093.150370370371</v>
      </c>
      <c r="O634" s="10">
        <v>43093.150254629632</v>
      </c>
      <c r="P634" s="10">
        <v>43093.154236111113</v>
      </c>
      <c r="Q634" s="10">
        <v>43093.157083333332</v>
      </c>
      <c r="R634" s="10">
        <v>43093.166493055556</v>
      </c>
      <c r="S634" s="10">
        <v>43093.171342592592</v>
      </c>
      <c r="V634" s="10">
        <v>43093.182928240742</v>
      </c>
      <c r="W634">
        <v>42</v>
      </c>
      <c r="X634" t="s">
        <v>11</v>
      </c>
      <c r="Y634">
        <v>2</v>
      </c>
    </row>
    <row r="635" spans="1:25" x14ac:dyDescent="0.25">
      <c r="A635">
        <v>314101</v>
      </c>
      <c r="B635" s="10">
        <v>43093</v>
      </c>
      <c r="C635">
        <v>1</v>
      </c>
      <c r="D635">
        <v>1</v>
      </c>
      <c r="E635">
        <v>16</v>
      </c>
      <c r="F635" t="s">
        <v>8</v>
      </c>
      <c r="G635">
        <v>0</v>
      </c>
      <c r="H635">
        <v>0</v>
      </c>
      <c r="I635" t="s">
        <v>138</v>
      </c>
      <c r="J635" t="s">
        <v>138</v>
      </c>
      <c r="K635">
        <v>143</v>
      </c>
      <c r="L635">
        <v>20</v>
      </c>
      <c r="M635" s="10">
        <v>43093.218564814815</v>
      </c>
      <c r="N635" s="10">
        <v>43093.21943287037</v>
      </c>
      <c r="O635" s="10">
        <v>43093.218564814815</v>
      </c>
      <c r="P635" s="10">
        <v>43093.251527777778</v>
      </c>
      <c r="Q635" s="10">
        <v>43093.251539351855</v>
      </c>
      <c r="V635" s="10">
        <v>43093.251817129632</v>
      </c>
      <c r="W635">
        <v>36</v>
      </c>
      <c r="X635" t="s">
        <v>11</v>
      </c>
      <c r="Y635">
        <v>0</v>
      </c>
    </row>
    <row r="636" spans="1:25" x14ac:dyDescent="0.25">
      <c r="A636">
        <v>314102</v>
      </c>
      <c r="B636" s="10">
        <v>43093</v>
      </c>
      <c r="C636">
        <v>1</v>
      </c>
      <c r="D636">
        <v>1</v>
      </c>
      <c r="E636">
        <v>13</v>
      </c>
      <c r="F636" t="s">
        <v>59</v>
      </c>
      <c r="G636">
        <v>1</v>
      </c>
      <c r="H636">
        <v>0</v>
      </c>
      <c r="I636" t="s">
        <v>655</v>
      </c>
      <c r="J636" t="s">
        <v>138</v>
      </c>
      <c r="K636">
        <v>1</v>
      </c>
      <c r="L636">
        <v>23</v>
      </c>
      <c r="M636" s="10">
        <v>43093.240011574075</v>
      </c>
      <c r="N636" s="10">
        <v>43093.240289351852</v>
      </c>
      <c r="O636" s="10">
        <v>43093.24</v>
      </c>
      <c r="P636" s="10">
        <v>43093.251504629632</v>
      </c>
      <c r="Q636" s="10">
        <v>43093.2577662037</v>
      </c>
      <c r="V636" s="10">
        <v>43093.300370370373</v>
      </c>
      <c r="W636">
        <v>25</v>
      </c>
      <c r="X636" t="s">
        <v>11</v>
      </c>
      <c r="Y636">
        <v>0</v>
      </c>
    </row>
    <row r="637" spans="1:25" x14ac:dyDescent="0.25">
      <c r="A637">
        <v>314103</v>
      </c>
      <c r="B637" s="10">
        <v>43093</v>
      </c>
      <c r="C637">
        <v>1</v>
      </c>
      <c r="D637">
        <v>1</v>
      </c>
      <c r="E637">
        <v>16</v>
      </c>
      <c r="F637" t="s">
        <v>8</v>
      </c>
      <c r="G637">
        <v>0</v>
      </c>
      <c r="H637">
        <v>0</v>
      </c>
      <c r="I637" t="s">
        <v>138</v>
      </c>
      <c r="J637" t="s">
        <v>138</v>
      </c>
      <c r="K637">
        <v>137</v>
      </c>
      <c r="L637">
        <v>5</v>
      </c>
      <c r="M637" s="10">
        <v>43093.270173611112</v>
      </c>
      <c r="N637" s="10">
        <v>43093.270289351851</v>
      </c>
      <c r="O637" s="10">
        <v>43093.270162037035</v>
      </c>
      <c r="P637" s="10">
        <v>43093.270312499997</v>
      </c>
      <c r="Q637" s="10">
        <v>43093.277662037035</v>
      </c>
      <c r="V637" s="10">
        <v>43093.280787037038</v>
      </c>
      <c r="W637">
        <v>20</v>
      </c>
      <c r="X637" t="s">
        <v>11</v>
      </c>
      <c r="Y637">
        <v>0</v>
      </c>
    </row>
    <row r="638" spans="1:25" x14ac:dyDescent="0.25">
      <c r="A638">
        <v>314104</v>
      </c>
      <c r="B638" s="10">
        <v>43093</v>
      </c>
      <c r="C638">
        <v>2</v>
      </c>
      <c r="D638">
        <v>2</v>
      </c>
      <c r="E638">
        <v>10</v>
      </c>
      <c r="F638" t="s">
        <v>25</v>
      </c>
      <c r="G638">
        <v>1</v>
      </c>
      <c r="H638">
        <v>0</v>
      </c>
      <c r="I638" t="s">
        <v>656</v>
      </c>
      <c r="J638" t="s">
        <v>138</v>
      </c>
      <c r="M638" s="10">
        <v>43093.338009259256</v>
      </c>
      <c r="O638" s="10">
        <v>43093.337997685187</v>
      </c>
      <c r="V638" s="10">
        <v>43093.400081018517</v>
      </c>
      <c r="W638">
        <v>0</v>
      </c>
      <c r="Y638">
        <v>0</v>
      </c>
    </row>
    <row r="639" spans="1:25" x14ac:dyDescent="0.25">
      <c r="A639">
        <v>314105</v>
      </c>
      <c r="B639" s="10">
        <v>43093</v>
      </c>
      <c r="C639">
        <v>1</v>
      </c>
      <c r="D639">
        <v>1</v>
      </c>
      <c r="E639">
        <v>31</v>
      </c>
      <c r="F639" t="s">
        <v>13</v>
      </c>
      <c r="G639">
        <v>0</v>
      </c>
      <c r="H639">
        <v>0</v>
      </c>
      <c r="I639" t="s">
        <v>138</v>
      </c>
      <c r="J639" t="s">
        <v>138</v>
      </c>
      <c r="K639">
        <v>135</v>
      </c>
      <c r="L639">
        <v>3</v>
      </c>
      <c r="M639" s="10">
        <v>43093.372337962966</v>
      </c>
      <c r="N639" s="10">
        <v>43093.372499999998</v>
      </c>
      <c r="O639" s="10">
        <v>43093.37232638889</v>
      </c>
      <c r="P639" s="10">
        <v>43093.375219907408</v>
      </c>
      <c r="Q639" s="10">
        <v>43093.377199074072</v>
      </c>
      <c r="R639" s="10">
        <v>43093.38689814815</v>
      </c>
      <c r="V639" s="10">
        <v>43093.430821759262</v>
      </c>
      <c r="W639">
        <v>28</v>
      </c>
      <c r="X639" t="s">
        <v>11</v>
      </c>
      <c r="Y639">
        <v>3</v>
      </c>
    </row>
    <row r="640" spans="1:25" x14ac:dyDescent="0.25">
      <c r="A640">
        <v>314106</v>
      </c>
      <c r="B640" s="10">
        <v>43093</v>
      </c>
      <c r="C640">
        <v>1</v>
      </c>
      <c r="D640">
        <v>1</v>
      </c>
      <c r="E640">
        <v>31</v>
      </c>
      <c r="F640" t="s">
        <v>13</v>
      </c>
      <c r="H640">
        <v>0</v>
      </c>
      <c r="K640">
        <v>139</v>
      </c>
      <c r="L640">
        <v>1</v>
      </c>
      <c r="M640" s="10">
        <v>43093.375277777777</v>
      </c>
      <c r="N640" s="10">
        <v>43093.375393518516</v>
      </c>
      <c r="O640" s="10">
        <v>43093.375277777777</v>
      </c>
      <c r="P640" s="10">
        <v>43093.377280092594</v>
      </c>
      <c r="Q640" s="10">
        <v>43093.377581018518</v>
      </c>
      <c r="V640" s="10">
        <v>43093.378101851849</v>
      </c>
      <c r="W640">
        <v>3</v>
      </c>
      <c r="X640" t="s">
        <v>11</v>
      </c>
      <c r="Y640">
        <v>0</v>
      </c>
    </row>
    <row r="641" spans="1:25" x14ac:dyDescent="0.25">
      <c r="A641">
        <v>314107</v>
      </c>
      <c r="B641" s="10">
        <v>43093</v>
      </c>
      <c r="C641">
        <v>1</v>
      </c>
      <c r="D641">
        <v>1</v>
      </c>
      <c r="E641">
        <v>16</v>
      </c>
      <c r="F641" t="s">
        <v>8</v>
      </c>
      <c r="G641">
        <v>1</v>
      </c>
      <c r="H641">
        <v>0</v>
      </c>
      <c r="I641" t="s">
        <v>657</v>
      </c>
      <c r="J641" t="s">
        <v>138</v>
      </c>
      <c r="K641">
        <v>146</v>
      </c>
      <c r="L641">
        <v>18</v>
      </c>
      <c r="M641" s="10">
        <v>43093.380856481483</v>
      </c>
      <c r="N641" s="10">
        <v>43093.381180555552</v>
      </c>
      <c r="O641" s="10">
        <v>43093.380844907406</v>
      </c>
      <c r="P641" s="10">
        <v>43093.384641203702</v>
      </c>
      <c r="Q641" s="10">
        <v>43093.384652777779</v>
      </c>
      <c r="V641" s="10">
        <v>43093.424502314818</v>
      </c>
      <c r="W641">
        <v>24</v>
      </c>
      <c r="X641" t="s">
        <v>11</v>
      </c>
      <c r="Y641">
        <v>0</v>
      </c>
    </row>
    <row r="642" spans="1:25" x14ac:dyDescent="0.25">
      <c r="A642">
        <v>314108</v>
      </c>
      <c r="B642" s="10">
        <v>43093</v>
      </c>
      <c r="C642">
        <v>3</v>
      </c>
      <c r="D642">
        <v>3</v>
      </c>
      <c r="E642">
        <v>47</v>
      </c>
      <c r="F642" t="s">
        <v>53</v>
      </c>
      <c r="G642">
        <v>0</v>
      </c>
      <c r="H642">
        <v>0</v>
      </c>
      <c r="I642" t="s">
        <v>138</v>
      </c>
      <c r="J642" t="s">
        <v>138</v>
      </c>
      <c r="K642">
        <v>142</v>
      </c>
      <c r="L642">
        <v>4</v>
      </c>
      <c r="M642" s="10">
        <v>43093.432337962964</v>
      </c>
      <c r="N642" s="10">
        <v>43093.43246527778</v>
      </c>
      <c r="O642" s="10">
        <v>43093.432303240741</v>
      </c>
      <c r="P642" s="10">
        <v>43093.43246527778</v>
      </c>
      <c r="V642" s="10">
        <v>43093.484270833331</v>
      </c>
      <c r="W642">
        <v>0</v>
      </c>
      <c r="Y642">
        <v>0</v>
      </c>
    </row>
    <row r="643" spans="1:25" x14ac:dyDescent="0.25">
      <c r="A643">
        <v>314109</v>
      </c>
      <c r="B643" s="10">
        <v>43093</v>
      </c>
      <c r="C643">
        <v>3</v>
      </c>
      <c r="D643">
        <v>3</v>
      </c>
      <c r="E643">
        <v>47</v>
      </c>
      <c r="F643" t="s">
        <v>53</v>
      </c>
      <c r="H643">
        <v>0</v>
      </c>
      <c r="K643">
        <v>146</v>
      </c>
      <c r="L643">
        <v>18</v>
      </c>
      <c r="M643" s="10">
        <v>43093.433668981481</v>
      </c>
      <c r="N643" s="10">
        <v>43093.433854166666</v>
      </c>
      <c r="O643" s="10">
        <v>43093.433668981481</v>
      </c>
      <c r="P643" s="10">
        <v>43093.433865740742</v>
      </c>
      <c r="Q643" s="10">
        <v>43093.433877314812</v>
      </c>
      <c r="V643" s="10">
        <v>43093.453726851854</v>
      </c>
      <c r="W643">
        <v>0</v>
      </c>
      <c r="Y643">
        <v>0</v>
      </c>
    </row>
    <row r="644" spans="1:25" x14ac:dyDescent="0.25">
      <c r="A644">
        <v>314110</v>
      </c>
      <c r="B644" s="10">
        <v>43093</v>
      </c>
      <c r="C644">
        <v>1</v>
      </c>
      <c r="D644">
        <v>1</v>
      </c>
      <c r="E644">
        <v>7</v>
      </c>
      <c r="F644" t="s">
        <v>28</v>
      </c>
      <c r="G644">
        <v>1</v>
      </c>
      <c r="H644">
        <v>0</v>
      </c>
      <c r="I644" t="s">
        <v>658</v>
      </c>
      <c r="J644" t="s">
        <v>138</v>
      </c>
      <c r="M644" s="10">
        <v>43093.452245370368</v>
      </c>
      <c r="O644" s="10">
        <v>43093.452233796299</v>
      </c>
      <c r="V644" s="10">
        <v>43093.481550925928</v>
      </c>
      <c r="W644">
        <v>0</v>
      </c>
      <c r="Y644">
        <v>0</v>
      </c>
    </row>
    <row r="645" spans="1:25" x14ac:dyDescent="0.25">
      <c r="A645">
        <v>314111</v>
      </c>
      <c r="B645" s="10">
        <v>43093</v>
      </c>
      <c r="C645">
        <v>3</v>
      </c>
      <c r="D645">
        <v>3</v>
      </c>
      <c r="E645">
        <v>47</v>
      </c>
      <c r="F645" t="s">
        <v>53</v>
      </c>
      <c r="H645">
        <v>0</v>
      </c>
      <c r="I645" t="s">
        <v>659</v>
      </c>
      <c r="K645">
        <v>140</v>
      </c>
      <c r="L645">
        <v>16</v>
      </c>
      <c r="M645" s="10">
        <v>43093.453784722224</v>
      </c>
      <c r="N645" s="10">
        <v>43093.454143518517</v>
      </c>
      <c r="O645" s="10">
        <v>43093.453784722224</v>
      </c>
      <c r="P645" s="10">
        <v>43093.454155092593</v>
      </c>
      <c r="V645" s="10">
        <v>43093.518182870372</v>
      </c>
      <c r="W645">
        <v>1</v>
      </c>
      <c r="X645" t="s">
        <v>11</v>
      </c>
      <c r="Y645">
        <v>0</v>
      </c>
    </row>
    <row r="646" spans="1:25" x14ac:dyDescent="0.25">
      <c r="A646">
        <v>314112</v>
      </c>
      <c r="B646" s="10">
        <v>43093</v>
      </c>
      <c r="C646">
        <v>2</v>
      </c>
      <c r="D646">
        <v>2</v>
      </c>
      <c r="E646">
        <v>22</v>
      </c>
      <c r="F646" t="s">
        <v>34</v>
      </c>
      <c r="G646">
        <v>0</v>
      </c>
      <c r="H646">
        <v>0</v>
      </c>
      <c r="I646" t="s">
        <v>660</v>
      </c>
      <c r="J646" t="s">
        <v>138</v>
      </c>
      <c r="K646">
        <v>140</v>
      </c>
      <c r="L646">
        <v>16</v>
      </c>
      <c r="M646" s="10">
        <v>43093.455370370371</v>
      </c>
      <c r="N646" s="10">
        <v>43093.456099537034</v>
      </c>
      <c r="O646" s="10">
        <v>43093.455370370371</v>
      </c>
      <c r="P646" s="10">
        <v>43093.457071759258</v>
      </c>
      <c r="Q646" s="10">
        <v>43093.461192129631</v>
      </c>
      <c r="R646" s="10">
        <v>43093.468518518515</v>
      </c>
      <c r="S646" s="10">
        <v>43093.471759259257</v>
      </c>
      <c r="V646" s="10">
        <v>43093.485567129632</v>
      </c>
      <c r="W646">
        <v>50</v>
      </c>
      <c r="X646" t="s">
        <v>18</v>
      </c>
      <c r="Y646">
        <v>37</v>
      </c>
    </row>
    <row r="647" spans="1:25" x14ac:dyDescent="0.25">
      <c r="A647">
        <v>314113</v>
      </c>
      <c r="B647" s="10">
        <v>43093</v>
      </c>
      <c r="C647">
        <v>1</v>
      </c>
      <c r="D647">
        <v>1</v>
      </c>
      <c r="E647">
        <v>51</v>
      </c>
      <c r="F647" t="s">
        <v>10</v>
      </c>
      <c r="G647">
        <v>1</v>
      </c>
      <c r="H647">
        <v>0</v>
      </c>
      <c r="I647" t="s">
        <v>661</v>
      </c>
      <c r="J647" t="s">
        <v>138</v>
      </c>
      <c r="K647">
        <v>138</v>
      </c>
      <c r="L647">
        <v>6</v>
      </c>
      <c r="M647" s="10">
        <v>43093.458738425928</v>
      </c>
      <c r="N647" s="10">
        <v>43093.462268518517</v>
      </c>
      <c r="O647" s="10">
        <v>43093.458726851852</v>
      </c>
      <c r="P647" s="10">
        <v>43093.462280092594</v>
      </c>
      <c r="Q647" s="10">
        <v>43093.475208333337</v>
      </c>
      <c r="R647" s="10">
        <v>43093.494050925925</v>
      </c>
      <c r="S647" s="10">
        <v>43093.514456018522</v>
      </c>
      <c r="V647" s="10">
        <v>43093.536249999997</v>
      </c>
      <c r="W647">
        <v>70</v>
      </c>
      <c r="X647" t="s">
        <v>18</v>
      </c>
      <c r="Y647">
        <v>2</v>
      </c>
    </row>
    <row r="648" spans="1:25" x14ac:dyDescent="0.25">
      <c r="A648">
        <v>314114</v>
      </c>
      <c r="B648" s="10">
        <v>43093</v>
      </c>
      <c r="C648">
        <v>1</v>
      </c>
      <c r="D648">
        <v>1</v>
      </c>
      <c r="E648">
        <v>3</v>
      </c>
      <c r="F648" t="s">
        <v>30</v>
      </c>
      <c r="G648">
        <v>0</v>
      </c>
      <c r="H648">
        <v>0</v>
      </c>
      <c r="I648" t="s">
        <v>662</v>
      </c>
      <c r="J648" t="s">
        <v>138</v>
      </c>
      <c r="K648">
        <v>13</v>
      </c>
      <c r="L648">
        <v>22</v>
      </c>
      <c r="M648" s="10">
        <v>43093.474756944444</v>
      </c>
      <c r="N648" s="10">
        <v>43093.475254629629</v>
      </c>
      <c r="O648" s="10">
        <v>43093.474745370368</v>
      </c>
      <c r="P648" s="10">
        <v>43093.475266203706</v>
      </c>
      <c r="Q648" s="10">
        <v>43093.489907407406</v>
      </c>
      <c r="V648" s="10">
        <v>43093.506874999999</v>
      </c>
      <c r="W648">
        <v>34</v>
      </c>
      <c r="X648" t="s">
        <v>18</v>
      </c>
      <c r="Y648">
        <v>0</v>
      </c>
    </row>
    <row r="649" spans="1:25" x14ac:dyDescent="0.25">
      <c r="A649">
        <v>314115</v>
      </c>
      <c r="B649" s="10">
        <v>43093</v>
      </c>
      <c r="C649">
        <v>4</v>
      </c>
      <c r="D649">
        <v>4</v>
      </c>
      <c r="E649">
        <v>1</v>
      </c>
      <c r="F649" t="s">
        <v>22</v>
      </c>
      <c r="G649">
        <v>0</v>
      </c>
      <c r="H649">
        <v>0</v>
      </c>
      <c r="I649" t="s">
        <v>138</v>
      </c>
      <c r="J649" t="s">
        <v>138</v>
      </c>
      <c r="K649">
        <v>11</v>
      </c>
      <c r="L649">
        <v>19</v>
      </c>
      <c r="M649" s="10">
        <v>43093.493726851855</v>
      </c>
      <c r="N649" s="10">
        <v>43093.494317129633</v>
      </c>
      <c r="O649" s="10">
        <v>43093.493715277778</v>
      </c>
      <c r="P649" s="10">
        <v>43093.494317129633</v>
      </c>
      <c r="Q649" s="10">
        <v>43093.502766203703</v>
      </c>
      <c r="R649" s="10">
        <v>43093.503148148149</v>
      </c>
      <c r="S649" s="10">
        <v>43093.515810185185</v>
      </c>
      <c r="V649" s="10">
        <v>43093.525300925925</v>
      </c>
      <c r="W649">
        <v>80</v>
      </c>
      <c r="X649" t="s">
        <v>11</v>
      </c>
      <c r="Y649">
        <v>0</v>
      </c>
    </row>
    <row r="650" spans="1:25" x14ac:dyDescent="0.25">
      <c r="A650">
        <v>314116</v>
      </c>
      <c r="B650" s="10">
        <v>43093</v>
      </c>
      <c r="C650">
        <v>1</v>
      </c>
      <c r="D650">
        <v>1</v>
      </c>
      <c r="E650">
        <v>52</v>
      </c>
      <c r="F650" t="s">
        <v>43</v>
      </c>
      <c r="G650">
        <v>1</v>
      </c>
      <c r="H650">
        <v>0</v>
      </c>
      <c r="I650" t="s">
        <v>663</v>
      </c>
      <c r="J650" t="s">
        <v>138</v>
      </c>
      <c r="K650">
        <v>141</v>
      </c>
      <c r="L650">
        <v>6</v>
      </c>
      <c r="M650" s="10">
        <v>43093.506967592592</v>
      </c>
      <c r="N650" s="10">
        <v>43093.50818287037</v>
      </c>
      <c r="O650" s="10">
        <v>43093.506956018522</v>
      </c>
      <c r="P650" s="10">
        <v>43093.513206018521</v>
      </c>
      <c r="Q650" s="10">
        <v>43093.528321759259</v>
      </c>
      <c r="R650" s="10">
        <v>43093.537754629629</v>
      </c>
      <c r="V650" s="10">
        <v>43093.56349537037</v>
      </c>
      <c r="W650">
        <v>48</v>
      </c>
      <c r="X650" t="s">
        <v>18</v>
      </c>
      <c r="Y650">
        <v>3</v>
      </c>
    </row>
    <row r="651" spans="1:25" x14ac:dyDescent="0.25">
      <c r="A651">
        <v>314117</v>
      </c>
      <c r="B651" s="10">
        <v>43093</v>
      </c>
      <c r="C651">
        <v>1</v>
      </c>
      <c r="D651">
        <v>1</v>
      </c>
      <c r="E651">
        <v>3</v>
      </c>
      <c r="F651" t="s">
        <v>30</v>
      </c>
      <c r="G651">
        <v>1</v>
      </c>
      <c r="H651">
        <v>0</v>
      </c>
      <c r="I651" t="s">
        <v>664</v>
      </c>
      <c r="K651">
        <v>135</v>
      </c>
      <c r="L651">
        <v>3</v>
      </c>
      <c r="M651" s="10">
        <v>43093.510659722226</v>
      </c>
      <c r="N651" s="10">
        <v>43093.511956018519</v>
      </c>
      <c r="O651" s="10">
        <v>43093.510659722226</v>
      </c>
      <c r="P651" s="10">
        <v>43093.511967592596</v>
      </c>
      <c r="V651" s="10">
        <v>43093.517280092594</v>
      </c>
      <c r="W651">
        <v>57</v>
      </c>
      <c r="X651" t="s">
        <v>18</v>
      </c>
      <c r="Y651">
        <v>0</v>
      </c>
    </row>
    <row r="652" spans="1:25" x14ac:dyDescent="0.25">
      <c r="A652">
        <v>314118</v>
      </c>
      <c r="B652" s="10">
        <v>43093</v>
      </c>
      <c r="C652">
        <v>1</v>
      </c>
      <c r="D652">
        <v>1</v>
      </c>
      <c r="E652">
        <v>52</v>
      </c>
      <c r="F652" t="s">
        <v>43</v>
      </c>
      <c r="G652">
        <v>1</v>
      </c>
      <c r="H652">
        <v>0</v>
      </c>
      <c r="I652" t="s">
        <v>665</v>
      </c>
      <c r="J652" t="s">
        <v>138</v>
      </c>
      <c r="K652">
        <v>146</v>
      </c>
      <c r="L652">
        <v>18</v>
      </c>
      <c r="M652" s="10">
        <v>43093.516886574071</v>
      </c>
      <c r="N652" s="10">
        <v>43093.518969907411</v>
      </c>
      <c r="O652" s="10">
        <v>43093.516886574071</v>
      </c>
      <c r="P652" s="10">
        <v>43093.51898148148</v>
      </c>
      <c r="Q652" s="10">
        <v>43093.5234375</v>
      </c>
      <c r="R652" s="10">
        <v>43093.531053240738</v>
      </c>
      <c r="S652" s="10">
        <v>43093.533842592595</v>
      </c>
      <c r="V652" s="10">
        <v>43093.538923611108</v>
      </c>
      <c r="W652">
        <v>42</v>
      </c>
      <c r="X652" t="s">
        <v>18</v>
      </c>
      <c r="Y652">
        <v>18</v>
      </c>
    </row>
    <row r="653" spans="1:25" x14ac:dyDescent="0.25">
      <c r="A653">
        <v>314119</v>
      </c>
      <c r="B653" s="10">
        <v>43093</v>
      </c>
      <c r="C653">
        <v>4</v>
      </c>
      <c r="D653">
        <v>4</v>
      </c>
      <c r="E653">
        <v>1</v>
      </c>
      <c r="F653" t="s">
        <v>22</v>
      </c>
      <c r="G653">
        <v>0</v>
      </c>
      <c r="H653">
        <v>0</v>
      </c>
      <c r="I653" t="s">
        <v>138</v>
      </c>
      <c r="J653" t="s">
        <v>138</v>
      </c>
      <c r="K653">
        <v>144</v>
      </c>
      <c r="L653">
        <v>16</v>
      </c>
      <c r="M653" s="10">
        <v>43093.517951388887</v>
      </c>
      <c r="N653" s="10">
        <v>43093.519062500003</v>
      </c>
      <c r="O653" s="10">
        <v>43093.517939814818</v>
      </c>
      <c r="P653" s="10">
        <v>43093.519062500003</v>
      </c>
      <c r="Q653" s="10">
        <v>43093.527453703704</v>
      </c>
      <c r="R653" s="10">
        <v>43093.528298611112</v>
      </c>
      <c r="V653" s="10">
        <v>43093.591828703706</v>
      </c>
      <c r="W653">
        <v>14</v>
      </c>
      <c r="X653" t="s">
        <v>18</v>
      </c>
      <c r="Y653">
        <v>4</v>
      </c>
    </row>
    <row r="654" spans="1:25" x14ac:dyDescent="0.25">
      <c r="A654">
        <v>314120</v>
      </c>
      <c r="B654" s="10">
        <v>43093</v>
      </c>
      <c r="C654">
        <v>1</v>
      </c>
      <c r="D654">
        <v>1</v>
      </c>
      <c r="E654">
        <v>52</v>
      </c>
      <c r="F654" t="s">
        <v>43</v>
      </c>
      <c r="G654">
        <v>1</v>
      </c>
      <c r="H654">
        <v>0</v>
      </c>
      <c r="I654" t="s">
        <v>666</v>
      </c>
      <c r="K654">
        <v>143</v>
      </c>
      <c r="L654">
        <v>20</v>
      </c>
      <c r="M654" s="10">
        <v>43093.565798611111</v>
      </c>
      <c r="N654" s="10">
        <v>43093.567986111113</v>
      </c>
      <c r="O654" s="10">
        <v>43093.565787037034</v>
      </c>
      <c r="P654" s="10">
        <v>43093.567997685182</v>
      </c>
      <c r="Q654" s="10">
        <v>43093.574907407405</v>
      </c>
      <c r="R654" s="10">
        <v>43093.581550925926</v>
      </c>
      <c r="V654" s="10">
        <v>43093.599189814813</v>
      </c>
      <c r="W654">
        <v>58</v>
      </c>
      <c r="X654" t="s">
        <v>18</v>
      </c>
      <c r="Y654">
        <v>90</v>
      </c>
    </row>
    <row r="655" spans="1:25" x14ac:dyDescent="0.25">
      <c r="A655">
        <v>314121</v>
      </c>
      <c r="B655" s="10">
        <v>43093</v>
      </c>
      <c r="C655">
        <v>2</v>
      </c>
      <c r="D655">
        <v>2</v>
      </c>
      <c r="E655">
        <v>22</v>
      </c>
      <c r="F655" t="s">
        <v>34</v>
      </c>
      <c r="G655">
        <v>0</v>
      </c>
      <c r="H655">
        <v>0</v>
      </c>
      <c r="I655" t="s">
        <v>138</v>
      </c>
      <c r="J655" t="s">
        <v>138</v>
      </c>
      <c r="K655">
        <v>157</v>
      </c>
      <c r="L655">
        <v>10</v>
      </c>
      <c r="M655" s="10">
        <v>43093.573414351849</v>
      </c>
      <c r="N655" s="10">
        <v>43093.573553240742</v>
      </c>
      <c r="O655" s="10">
        <v>43093.57340277778</v>
      </c>
      <c r="P655" s="10">
        <v>43093.573564814818</v>
      </c>
      <c r="Q655" s="10">
        <v>43093.578703703701</v>
      </c>
      <c r="V655" s="10">
        <v>43093.579224537039</v>
      </c>
      <c r="W655">
        <v>50</v>
      </c>
      <c r="X655" t="s">
        <v>18</v>
      </c>
      <c r="Y655">
        <v>0</v>
      </c>
    </row>
    <row r="656" spans="1:25" x14ac:dyDescent="0.25">
      <c r="A656">
        <v>314122</v>
      </c>
      <c r="B656" s="10">
        <v>43093</v>
      </c>
      <c r="C656">
        <v>1</v>
      </c>
      <c r="D656">
        <v>1</v>
      </c>
      <c r="E656">
        <v>16</v>
      </c>
      <c r="F656" t="s">
        <v>8</v>
      </c>
      <c r="G656">
        <v>1</v>
      </c>
      <c r="H656">
        <v>0</v>
      </c>
      <c r="I656" t="s">
        <v>667</v>
      </c>
      <c r="J656" t="s">
        <v>138</v>
      </c>
      <c r="K656">
        <v>156</v>
      </c>
      <c r="L656">
        <v>9</v>
      </c>
      <c r="M656" s="10">
        <v>43093.573437500003</v>
      </c>
      <c r="N656" s="10">
        <v>43093.574675925927</v>
      </c>
      <c r="O656" s="10">
        <v>43093.573425925926</v>
      </c>
      <c r="P656" s="10">
        <v>43093.574687499997</v>
      </c>
      <c r="V656" s="10">
        <v>43093.618425925924</v>
      </c>
      <c r="W656">
        <v>34</v>
      </c>
      <c r="X656" t="s">
        <v>18</v>
      </c>
      <c r="Y656">
        <v>0</v>
      </c>
    </row>
    <row r="657" spans="1:25" x14ac:dyDescent="0.25">
      <c r="A657">
        <v>314123</v>
      </c>
      <c r="B657" s="10">
        <v>43093</v>
      </c>
      <c r="C657">
        <v>1</v>
      </c>
      <c r="D657">
        <v>1</v>
      </c>
      <c r="E657">
        <v>16</v>
      </c>
      <c r="F657" t="s">
        <v>8</v>
      </c>
      <c r="H657">
        <v>0</v>
      </c>
      <c r="K657">
        <v>158</v>
      </c>
      <c r="L657">
        <v>11</v>
      </c>
      <c r="M657" s="10">
        <v>43093.588703703703</v>
      </c>
      <c r="N657" s="10">
        <v>43093.588819444441</v>
      </c>
      <c r="O657" s="10">
        <v>43093.588703703703</v>
      </c>
      <c r="P657" s="10">
        <v>43093.588831018518</v>
      </c>
      <c r="V657" s="10">
        <v>43093.599293981482</v>
      </c>
      <c r="Y657">
        <v>0</v>
      </c>
    </row>
    <row r="658" spans="1:25" x14ac:dyDescent="0.25">
      <c r="A658">
        <v>314124</v>
      </c>
      <c r="B658" s="10">
        <v>43093</v>
      </c>
      <c r="C658">
        <v>1</v>
      </c>
      <c r="D658">
        <v>1</v>
      </c>
      <c r="E658">
        <v>12</v>
      </c>
      <c r="F658" t="s">
        <v>40</v>
      </c>
      <c r="G658">
        <v>1</v>
      </c>
      <c r="H658">
        <v>0</v>
      </c>
      <c r="I658" t="s">
        <v>668</v>
      </c>
      <c r="J658" t="s">
        <v>138</v>
      </c>
      <c r="K658">
        <v>142</v>
      </c>
      <c r="L658">
        <v>4</v>
      </c>
      <c r="M658" s="10">
        <v>43093.608194444445</v>
      </c>
      <c r="N658" s="10">
        <v>43093.608981481484</v>
      </c>
      <c r="O658" s="10">
        <v>43093.608182870368</v>
      </c>
      <c r="P658" s="10">
        <v>43093.611284722225</v>
      </c>
      <c r="Q658" s="10">
        <v>43093.622152777774</v>
      </c>
      <c r="V658" s="10">
        <v>43093.662916666668</v>
      </c>
      <c r="W658">
        <v>3</v>
      </c>
      <c r="X658" t="s">
        <v>11</v>
      </c>
      <c r="Y658">
        <v>0</v>
      </c>
    </row>
    <row r="659" spans="1:25" x14ac:dyDescent="0.25">
      <c r="A659">
        <v>314125</v>
      </c>
      <c r="B659" s="10">
        <v>43093</v>
      </c>
      <c r="C659">
        <v>1</v>
      </c>
      <c r="D659">
        <v>1</v>
      </c>
      <c r="E659">
        <v>51</v>
      </c>
      <c r="F659" t="s">
        <v>10</v>
      </c>
      <c r="G659">
        <v>1</v>
      </c>
      <c r="H659">
        <v>0</v>
      </c>
      <c r="I659" t="s">
        <v>669</v>
      </c>
      <c r="K659">
        <v>135</v>
      </c>
      <c r="L659">
        <v>3</v>
      </c>
      <c r="M659" s="10">
        <v>43093.609212962961</v>
      </c>
      <c r="N659" s="10">
        <v>43093.609895833331</v>
      </c>
      <c r="O659" s="10">
        <v>43093.609212962961</v>
      </c>
      <c r="P659" s="10">
        <v>43093.611261574071</v>
      </c>
      <c r="Q659" s="10">
        <v>43093.617488425924</v>
      </c>
      <c r="V659" s="10">
        <v>43093.644618055558</v>
      </c>
      <c r="W659">
        <v>41</v>
      </c>
      <c r="X659" t="s">
        <v>11</v>
      </c>
      <c r="Y659">
        <v>0</v>
      </c>
    </row>
    <row r="660" spans="1:25" x14ac:dyDescent="0.25">
      <c r="A660">
        <v>314126</v>
      </c>
      <c r="B660" s="10">
        <v>43093</v>
      </c>
      <c r="C660">
        <v>1</v>
      </c>
      <c r="D660">
        <v>1</v>
      </c>
      <c r="E660">
        <v>51</v>
      </c>
      <c r="F660" t="s">
        <v>10</v>
      </c>
      <c r="G660">
        <v>0</v>
      </c>
      <c r="H660">
        <v>0</v>
      </c>
      <c r="I660" t="s">
        <v>138</v>
      </c>
      <c r="J660" t="s">
        <v>138</v>
      </c>
      <c r="K660">
        <v>136</v>
      </c>
      <c r="L660">
        <v>5</v>
      </c>
      <c r="M660" s="10">
        <v>43093.623923611114</v>
      </c>
      <c r="N660" s="10">
        <v>43093.624050925922</v>
      </c>
      <c r="O660" s="10">
        <v>43093.623912037037</v>
      </c>
      <c r="P660" s="10">
        <v>43093.63554398148</v>
      </c>
      <c r="Q660" s="10">
        <v>43093.63554398148</v>
      </c>
      <c r="V660" s="10">
        <v>43093.649826388886</v>
      </c>
      <c r="W660">
        <v>29</v>
      </c>
      <c r="X660" t="s">
        <v>11</v>
      </c>
      <c r="Y660">
        <v>0</v>
      </c>
    </row>
    <row r="661" spans="1:25" x14ac:dyDescent="0.25">
      <c r="A661">
        <v>314127</v>
      </c>
      <c r="B661" s="10">
        <v>43093</v>
      </c>
      <c r="C661">
        <v>1</v>
      </c>
      <c r="D661">
        <v>1</v>
      </c>
      <c r="E661">
        <v>3</v>
      </c>
      <c r="F661" t="s">
        <v>30</v>
      </c>
      <c r="G661">
        <v>1</v>
      </c>
      <c r="H661">
        <v>0</v>
      </c>
      <c r="I661" t="s">
        <v>670</v>
      </c>
      <c r="J661" t="s">
        <v>138</v>
      </c>
      <c r="K661">
        <v>140</v>
      </c>
      <c r="L661">
        <v>16</v>
      </c>
      <c r="M661" s="10">
        <v>43093.636967592596</v>
      </c>
      <c r="N661" s="10">
        <v>43093.637337962966</v>
      </c>
      <c r="O661" s="10">
        <v>43093.636956018519</v>
      </c>
      <c r="P661" s="10">
        <v>43093.639166666668</v>
      </c>
      <c r="Q661" s="10">
        <v>43093.645925925928</v>
      </c>
      <c r="V661" s="10">
        <v>43093.65824074074</v>
      </c>
      <c r="W661">
        <v>74</v>
      </c>
      <c r="X661" t="s">
        <v>11</v>
      </c>
      <c r="Y661">
        <v>0</v>
      </c>
    </row>
    <row r="662" spans="1:25" x14ac:dyDescent="0.25">
      <c r="A662">
        <v>314128</v>
      </c>
      <c r="B662" s="10">
        <v>43093</v>
      </c>
      <c r="C662">
        <v>1</v>
      </c>
      <c r="D662">
        <v>1</v>
      </c>
      <c r="E662">
        <v>16</v>
      </c>
      <c r="F662" t="s">
        <v>8</v>
      </c>
      <c r="G662">
        <v>0</v>
      </c>
      <c r="H662">
        <v>0</v>
      </c>
      <c r="I662" t="s">
        <v>138</v>
      </c>
      <c r="J662" t="s">
        <v>138</v>
      </c>
      <c r="K662">
        <v>139</v>
      </c>
      <c r="L662">
        <v>1</v>
      </c>
      <c r="M662" s="10">
        <v>43093.664837962962</v>
      </c>
      <c r="N662" s="10">
        <v>43093.664953703701</v>
      </c>
      <c r="O662" s="10">
        <v>43093.664837962962</v>
      </c>
      <c r="P662" s="10">
        <v>43093.679837962962</v>
      </c>
      <c r="Q662" s="10">
        <v>43093.679849537039</v>
      </c>
      <c r="V662" s="10">
        <v>43093.701215277775</v>
      </c>
      <c r="W662">
        <v>25</v>
      </c>
      <c r="X662" t="s">
        <v>11</v>
      </c>
      <c r="Y662">
        <v>0</v>
      </c>
    </row>
    <row r="663" spans="1:25" x14ac:dyDescent="0.25">
      <c r="A663">
        <v>314129</v>
      </c>
      <c r="B663" s="10">
        <v>43093</v>
      </c>
      <c r="C663">
        <v>4</v>
      </c>
      <c r="D663">
        <v>4</v>
      </c>
      <c r="E663">
        <v>1</v>
      </c>
      <c r="F663" t="s">
        <v>22</v>
      </c>
      <c r="G663">
        <v>0</v>
      </c>
      <c r="H663">
        <v>0</v>
      </c>
      <c r="I663" t="s">
        <v>138</v>
      </c>
      <c r="J663" t="s">
        <v>138</v>
      </c>
      <c r="K663">
        <v>11</v>
      </c>
      <c r="L663">
        <v>19</v>
      </c>
      <c r="M663" s="10">
        <v>43093.682685185187</v>
      </c>
      <c r="N663" s="10">
        <v>43093.68277777778</v>
      </c>
      <c r="O663" s="10">
        <v>43093.682685185187</v>
      </c>
      <c r="P663" s="10">
        <v>43093.682789351849</v>
      </c>
      <c r="Q663" s="10">
        <v>43093.682789351849</v>
      </c>
      <c r="R663" s="10">
        <v>43093.682835648149</v>
      </c>
      <c r="S663" s="10">
        <v>43093.72347222222</v>
      </c>
      <c r="V663" s="10">
        <v>43093.736516203702</v>
      </c>
      <c r="W663">
        <v>7</v>
      </c>
      <c r="X663" t="s">
        <v>18</v>
      </c>
      <c r="Y663">
        <v>4</v>
      </c>
    </row>
    <row r="664" spans="1:25" x14ac:dyDescent="0.25">
      <c r="A664">
        <v>314130</v>
      </c>
      <c r="B664" s="10">
        <v>43093</v>
      </c>
      <c r="C664">
        <v>1</v>
      </c>
      <c r="D664">
        <v>1</v>
      </c>
      <c r="E664">
        <v>16</v>
      </c>
      <c r="F664" t="s">
        <v>8</v>
      </c>
      <c r="G664">
        <v>399</v>
      </c>
      <c r="H664">
        <v>0</v>
      </c>
      <c r="I664" t="s">
        <v>671</v>
      </c>
      <c r="J664" t="s">
        <v>138</v>
      </c>
      <c r="K664">
        <v>138</v>
      </c>
      <c r="L664">
        <v>6</v>
      </c>
      <c r="M664" s="10">
        <v>43093.71366898148</v>
      </c>
      <c r="N664" s="10">
        <v>43093.715902777774</v>
      </c>
      <c r="O664" s="10">
        <v>43093.71366898148</v>
      </c>
      <c r="P664" s="10">
        <v>43093.715902777774</v>
      </c>
      <c r="Q664" s="10">
        <v>43093.725868055553</v>
      </c>
      <c r="R664" s="10">
        <v>43093.735937500001</v>
      </c>
      <c r="V664" s="10">
        <v>43093.764664351853</v>
      </c>
      <c r="W664">
        <v>17</v>
      </c>
      <c r="X664" t="s">
        <v>11</v>
      </c>
      <c r="Y664">
        <v>18</v>
      </c>
    </row>
    <row r="665" spans="1:25" x14ac:dyDescent="0.25">
      <c r="A665">
        <v>314131</v>
      </c>
      <c r="B665" s="10">
        <v>43093</v>
      </c>
      <c r="C665">
        <v>1</v>
      </c>
      <c r="D665">
        <v>1</v>
      </c>
      <c r="E665">
        <v>11</v>
      </c>
      <c r="F665" t="s">
        <v>24</v>
      </c>
      <c r="G665">
        <v>399</v>
      </c>
      <c r="H665">
        <v>0</v>
      </c>
      <c r="I665" t="s">
        <v>513</v>
      </c>
      <c r="J665" t="s">
        <v>138</v>
      </c>
      <c r="K665">
        <v>157</v>
      </c>
      <c r="L665">
        <v>10</v>
      </c>
      <c r="M665" s="10">
        <v>43093.742546296293</v>
      </c>
      <c r="N665" s="10">
        <v>43093.742962962962</v>
      </c>
      <c r="O665" s="10">
        <v>43093.742546296293</v>
      </c>
      <c r="P665" s="10">
        <v>43093.744745370372</v>
      </c>
      <c r="Q665" s="10">
        <v>43093.745891203704</v>
      </c>
      <c r="R665" s="10">
        <v>43093.749282407407</v>
      </c>
      <c r="V665" s="10">
        <v>43093.754421296297</v>
      </c>
      <c r="W665">
        <v>87</v>
      </c>
      <c r="X665" t="s">
        <v>11</v>
      </c>
      <c r="Y665">
        <v>55</v>
      </c>
    </row>
    <row r="666" spans="1:25" x14ac:dyDescent="0.25">
      <c r="A666">
        <v>314132</v>
      </c>
      <c r="B666" s="10">
        <v>43093</v>
      </c>
      <c r="C666">
        <v>4</v>
      </c>
      <c r="D666">
        <v>4</v>
      </c>
      <c r="E666">
        <v>1</v>
      </c>
      <c r="F666" t="s">
        <v>22</v>
      </c>
      <c r="G666">
        <v>399</v>
      </c>
      <c r="H666">
        <v>0</v>
      </c>
      <c r="I666" t="s">
        <v>672</v>
      </c>
      <c r="J666" t="s">
        <v>673</v>
      </c>
      <c r="K666">
        <v>154</v>
      </c>
      <c r="L666">
        <v>19</v>
      </c>
      <c r="M666" s="10">
        <v>43093.755185185182</v>
      </c>
      <c r="N666" s="10">
        <v>43093.755671296298</v>
      </c>
      <c r="O666" s="10">
        <v>43093.755185185182</v>
      </c>
      <c r="P666" s="10">
        <v>43093.757395833331</v>
      </c>
      <c r="Q666" s="10">
        <v>43093.764710648145</v>
      </c>
      <c r="R666" s="10">
        <v>43093.767777777779</v>
      </c>
      <c r="S666" s="10">
        <v>43093.771354166667</v>
      </c>
      <c r="V666" s="10">
        <v>43093.775960648149</v>
      </c>
      <c r="W666">
        <v>17</v>
      </c>
      <c r="X666" t="s">
        <v>18</v>
      </c>
      <c r="Y666">
        <v>83</v>
      </c>
    </row>
    <row r="667" spans="1:25" x14ac:dyDescent="0.25">
      <c r="A667">
        <v>314133</v>
      </c>
      <c r="B667" s="10">
        <v>43093</v>
      </c>
      <c r="C667">
        <v>1</v>
      </c>
      <c r="D667">
        <v>1</v>
      </c>
      <c r="E667">
        <v>51</v>
      </c>
      <c r="F667" t="s">
        <v>10</v>
      </c>
      <c r="G667">
        <v>399</v>
      </c>
      <c r="H667">
        <v>0</v>
      </c>
      <c r="I667" t="s">
        <v>674</v>
      </c>
      <c r="J667">
        <v>2614941266</v>
      </c>
      <c r="K667">
        <v>1</v>
      </c>
      <c r="L667">
        <v>23</v>
      </c>
      <c r="M667" s="10">
        <v>43093.792997685188</v>
      </c>
      <c r="N667" s="10">
        <v>43093.793275462966</v>
      </c>
      <c r="O667" s="10">
        <v>43093.792986111112</v>
      </c>
      <c r="P667" s="10">
        <v>43093.795659722222</v>
      </c>
      <c r="Q667" s="10">
        <v>43093.806458333333</v>
      </c>
      <c r="R667" s="10">
        <v>43093.813680555555</v>
      </c>
      <c r="V667" s="10">
        <v>43093.844108796293</v>
      </c>
      <c r="W667">
        <v>30</v>
      </c>
      <c r="X667" t="s">
        <v>11</v>
      </c>
      <c r="Y667">
        <v>29</v>
      </c>
    </row>
    <row r="668" spans="1:25" x14ac:dyDescent="0.25">
      <c r="A668">
        <v>314134</v>
      </c>
      <c r="B668" s="10">
        <v>43093</v>
      </c>
      <c r="C668">
        <v>1</v>
      </c>
      <c r="D668">
        <v>1</v>
      </c>
      <c r="E668">
        <v>16</v>
      </c>
      <c r="F668" t="s">
        <v>8</v>
      </c>
      <c r="G668">
        <v>399</v>
      </c>
      <c r="H668">
        <v>0</v>
      </c>
      <c r="I668" t="s">
        <v>675</v>
      </c>
      <c r="J668" t="s">
        <v>138</v>
      </c>
      <c r="K668">
        <v>158</v>
      </c>
      <c r="L668">
        <v>11</v>
      </c>
      <c r="M668" s="10">
        <v>43093.79482638889</v>
      </c>
      <c r="N668" s="10">
        <v>43093.795011574075</v>
      </c>
      <c r="O668" s="10">
        <v>43093.79482638889</v>
      </c>
      <c r="P668" s="10">
        <v>43093.796249999999</v>
      </c>
      <c r="Q668" s="10">
        <v>43093.809131944443</v>
      </c>
      <c r="V668" s="10">
        <v>43093.812743055554</v>
      </c>
      <c r="W668">
        <v>60</v>
      </c>
      <c r="X668" t="s">
        <v>11</v>
      </c>
      <c r="Y668">
        <v>0</v>
      </c>
    </row>
    <row r="669" spans="1:25" x14ac:dyDescent="0.25">
      <c r="A669">
        <v>314135</v>
      </c>
      <c r="B669" s="10">
        <v>43093</v>
      </c>
      <c r="C669">
        <v>1</v>
      </c>
      <c r="D669">
        <v>1</v>
      </c>
      <c r="E669">
        <v>3</v>
      </c>
      <c r="F669" t="s">
        <v>30</v>
      </c>
      <c r="G669">
        <v>399</v>
      </c>
      <c r="H669">
        <v>0</v>
      </c>
      <c r="I669" t="s">
        <v>676</v>
      </c>
      <c r="J669" t="s">
        <v>138</v>
      </c>
      <c r="K669">
        <v>140</v>
      </c>
      <c r="L669">
        <v>16</v>
      </c>
      <c r="M669" s="10">
        <v>43093.801759259259</v>
      </c>
      <c r="N669" s="10">
        <v>43093.802465277775</v>
      </c>
      <c r="O669" s="10">
        <v>43093.801747685182</v>
      </c>
      <c r="P669" s="10">
        <v>43093.803425925929</v>
      </c>
      <c r="Q669" s="10">
        <v>43093.809942129628</v>
      </c>
      <c r="R669" s="10">
        <v>43093.817627314813</v>
      </c>
      <c r="V669" s="10">
        <v>43093.828912037039</v>
      </c>
      <c r="W669">
        <v>42</v>
      </c>
      <c r="X669" t="s">
        <v>11</v>
      </c>
      <c r="Y669">
        <v>82</v>
      </c>
    </row>
    <row r="670" spans="1:25" x14ac:dyDescent="0.25">
      <c r="A670">
        <v>314136</v>
      </c>
      <c r="B670" s="10">
        <v>43093</v>
      </c>
      <c r="C670">
        <v>4</v>
      </c>
      <c r="D670">
        <v>4</v>
      </c>
      <c r="E670">
        <v>1</v>
      </c>
      <c r="F670" t="s">
        <v>22</v>
      </c>
      <c r="G670">
        <v>399</v>
      </c>
      <c r="H670">
        <v>0</v>
      </c>
      <c r="I670" t="s">
        <v>677</v>
      </c>
      <c r="J670" t="s">
        <v>678</v>
      </c>
      <c r="K670">
        <v>144</v>
      </c>
      <c r="L670">
        <v>16</v>
      </c>
      <c r="M670" s="10">
        <v>43093.802754629629</v>
      </c>
      <c r="N670" s="10">
        <v>43093.802939814814</v>
      </c>
      <c r="O670" s="10">
        <v>43093.802743055552</v>
      </c>
      <c r="P670" s="10">
        <v>43093.803391203706</v>
      </c>
      <c r="Q670" s="10">
        <v>43093.812858796293</v>
      </c>
      <c r="R670" s="10">
        <v>43093.812928240739</v>
      </c>
      <c r="V670" s="10">
        <v>43094.029085648152</v>
      </c>
      <c r="W670">
        <v>30</v>
      </c>
      <c r="X670" t="s">
        <v>18</v>
      </c>
      <c r="Y670">
        <v>4</v>
      </c>
    </row>
    <row r="671" spans="1:25" x14ac:dyDescent="0.25">
      <c r="A671">
        <v>314137</v>
      </c>
      <c r="B671" s="10">
        <v>43093</v>
      </c>
      <c r="C671">
        <v>1</v>
      </c>
      <c r="D671">
        <v>1</v>
      </c>
      <c r="E671">
        <v>12</v>
      </c>
      <c r="F671" t="s">
        <v>40</v>
      </c>
      <c r="G671">
        <v>399</v>
      </c>
      <c r="H671">
        <v>0</v>
      </c>
      <c r="I671" t="s">
        <v>679</v>
      </c>
      <c r="J671" t="s">
        <v>138</v>
      </c>
      <c r="K671">
        <v>136</v>
      </c>
      <c r="L671">
        <v>5</v>
      </c>
      <c r="M671" s="10">
        <v>43093.810104166667</v>
      </c>
      <c r="N671" s="10">
        <v>43093.810706018521</v>
      </c>
      <c r="O671" s="10">
        <v>43093.810104166667</v>
      </c>
      <c r="P671" s="10">
        <v>43093.812789351854</v>
      </c>
      <c r="Q671" s="10">
        <v>43093.818831018521</v>
      </c>
      <c r="V671" s="10">
        <v>43093.827499999999</v>
      </c>
      <c r="W671">
        <v>70</v>
      </c>
      <c r="X671" t="s">
        <v>11</v>
      </c>
      <c r="Y671">
        <v>0</v>
      </c>
    </row>
    <row r="672" spans="1:25" x14ac:dyDescent="0.25">
      <c r="A672">
        <v>314138</v>
      </c>
      <c r="B672" s="10">
        <v>43093</v>
      </c>
      <c r="C672">
        <v>1</v>
      </c>
      <c r="D672">
        <v>1</v>
      </c>
      <c r="E672">
        <v>7</v>
      </c>
      <c r="F672" t="s">
        <v>28</v>
      </c>
      <c r="G672">
        <v>399</v>
      </c>
      <c r="H672">
        <v>0</v>
      </c>
      <c r="I672" t="s">
        <v>680</v>
      </c>
      <c r="J672" t="s">
        <v>138</v>
      </c>
      <c r="K672">
        <v>157</v>
      </c>
      <c r="L672">
        <v>10</v>
      </c>
      <c r="M672" s="10">
        <v>43093.816655092596</v>
      </c>
      <c r="N672" s="10">
        <v>43093.817337962966</v>
      </c>
      <c r="O672" s="10">
        <v>43093.816655092596</v>
      </c>
      <c r="P672" s="10">
        <v>43093.819189814814</v>
      </c>
      <c r="Q672" s="10">
        <v>43093.820960648147</v>
      </c>
      <c r="R672" s="10">
        <v>43093.831006944441</v>
      </c>
      <c r="V672" s="10">
        <v>43093.836562500001</v>
      </c>
      <c r="W672">
        <v>39</v>
      </c>
      <c r="X672" t="s">
        <v>11</v>
      </c>
      <c r="Y672">
        <v>55</v>
      </c>
    </row>
    <row r="673" spans="1:25" x14ac:dyDescent="0.25">
      <c r="A673">
        <v>314139</v>
      </c>
      <c r="B673" s="10">
        <v>43093</v>
      </c>
      <c r="C673">
        <v>4</v>
      </c>
      <c r="D673">
        <v>4</v>
      </c>
      <c r="E673">
        <v>3</v>
      </c>
      <c r="F673" t="s">
        <v>17</v>
      </c>
      <c r="G673">
        <v>399</v>
      </c>
      <c r="H673">
        <v>0</v>
      </c>
      <c r="I673" t="s">
        <v>681</v>
      </c>
      <c r="J673" t="s">
        <v>682</v>
      </c>
      <c r="K673">
        <v>135</v>
      </c>
      <c r="L673">
        <v>3</v>
      </c>
      <c r="M673" s="10">
        <v>43093.817511574074</v>
      </c>
      <c r="N673" s="10">
        <v>43093.818124999998</v>
      </c>
      <c r="O673" s="10">
        <v>43093.817499999997</v>
      </c>
      <c r="P673" s="10">
        <v>43093.818726851852</v>
      </c>
      <c r="Q673" s="10">
        <v>43093.824050925927</v>
      </c>
      <c r="R673" s="10">
        <v>43093.830671296295</v>
      </c>
      <c r="V673" s="10">
        <v>43093.86136574074</v>
      </c>
      <c r="W673">
        <v>36</v>
      </c>
      <c r="X673" t="s">
        <v>11</v>
      </c>
      <c r="Y673">
        <v>2</v>
      </c>
    </row>
    <row r="674" spans="1:25" x14ac:dyDescent="0.25">
      <c r="A674">
        <v>314140</v>
      </c>
      <c r="B674" s="10">
        <v>43093</v>
      </c>
      <c r="C674">
        <v>4</v>
      </c>
      <c r="D674">
        <v>4</v>
      </c>
      <c r="E674">
        <v>3</v>
      </c>
      <c r="F674" t="s">
        <v>17</v>
      </c>
      <c r="G674">
        <v>399</v>
      </c>
      <c r="H674">
        <v>0</v>
      </c>
      <c r="I674" t="s">
        <v>683</v>
      </c>
      <c r="J674" t="s">
        <v>684</v>
      </c>
      <c r="K674">
        <v>140</v>
      </c>
      <c r="L674">
        <v>16</v>
      </c>
      <c r="M674" s="10">
        <v>43093.829085648147</v>
      </c>
      <c r="N674" s="10">
        <v>43093.829710648148</v>
      </c>
      <c r="O674" s="10">
        <v>43093.828969907408</v>
      </c>
      <c r="P674" s="10">
        <v>43093.829722222225</v>
      </c>
      <c r="Q674" s="10">
        <v>43093.830347222225</v>
      </c>
      <c r="V674" s="10">
        <v>43093.851539351854</v>
      </c>
      <c r="W674">
        <v>20</v>
      </c>
      <c r="X674" t="s">
        <v>18</v>
      </c>
      <c r="Y674">
        <v>0</v>
      </c>
    </row>
    <row r="675" spans="1:25" x14ac:dyDescent="0.25">
      <c r="A675">
        <v>314141</v>
      </c>
      <c r="B675" s="10">
        <v>43093</v>
      </c>
      <c r="C675">
        <v>1</v>
      </c>
      <c r="D675">
        <v>1</v>
      </c>
      <c r="E675">
        <v>11</v>
      </c>
      <c r="F675" t="s">
        <v>24</v>
      </c>
      <c r="G675">
        <v>399</v>
      </c>
      <c r="H675">
        <v>0</v>
      </c>
      <c r="I675" t="s">
        <v>685</v>
      </c>
      <c r="J675" t="s">
        <v>138</v>
      </c>
      <c r="K675">
        <v>146</v>
      </c>
      <c r="L675">
        <v>18</v>
      </c>
      <c r="M675" s="10">
        <v>43093.829826388886</v>
      </c>
      <c r="N675" s="10">
        <v>43093.830127314817</v>
      </c>
      <c r="O675" s="10">
        <v>43093.829826388886</v>
      </c>
      <c r="P675" s="10">
        <v>43093.830138888887</v>
      </c>
      <c r="Q675" s="10">
        <v>43093.83935185185</v>
      </c>
      <c r="R675" s="10">
        <v>43093.845462962963</v>
      </c>
      <c r="S675" s="10">
        <v>43093.858425925922</v>
      </c>
      <c r="V675" s="10">
        <v>43093.870428240742</v>
      </c>
      <c r="W675">
        <v>65</v>
      </c>
      <c r="X675" t="s">
        <v>11</v>
      </c>
      <c r="Y675">
        <v>2</v>
      </c>
    </row>
    <row r="676" spans="1:25" x14ac:dyDescent="0.25">
      <c r="A676">
        <v>314142</v>
      </c>
      <c r="B676" s="10">
        <v>43093</v>
      </c>
      <c r="C676">
        <v>2</v>
      </c>
      <c r="D676">
        <v>2</v>
      </c>
      <c r="E676">
        <v>10</v>
      </c>
      <c r="F676" t="s">
        <v>25</v>
      </c>
      <c r="G676">
        <v>399</v>
      </c>
      <c r="H676">
        <v>0</v>
      </c>
      <c r="I676" t="s">
        <v>138</v>
      </c>
      <c r="J676" t="s">
        <v>138</v>
      </c>
      <c r="K676">
        <v>139</v>
      </c>
      <c r="L676">
        <v>1</v>
      </c>
      <c r="M676" s="10">
        <v>43093.855925925927</v>
      </c>
      <c r="N676" s="10">
        <v>43093.857488425929</v>
      </c>
      <c r="O676" s="10">
        <v>43093.855914351851</v>
      </c>
      <c r="P676" s="10">
        <v>43093.859467592592</v>
      </c>
      <c r="Q676" s="10">
        <v>43093.866307870368</v>
      </c>
      <c r="R676" s="10">
        <v>43093.882581018515</v>
      </c>
      <c r="V676" s="10">
        <v>43093.893460648149</v>
      </c>
      <c r="W676">
        <v>73</v>
      </c>
      <c r="X676" t="s">
        <v>18</v>
      </c>
      <c r="Y676">
        <v>24</v>
      </c>
    </row>
    <row r="677" spans="1:25" x14ac:dyDescent="0.25">
      <c r="A677">
        <v>314143</v>
      </c>
      <c r="B677" s="10">
        <v>43093</v>
      </c>
      <c r="C677">
        <v>4</v>
      </c>
      <c r="D677">
        <v>4</v>
      </c>
      <c r="E677">
        <v>1</v>
      </c>
      <c r="F677" t="s">
        <v>22</v>
      </c>
      <c r="G677">
        <v>399</v>
      </c>
      <c r="H677">
        <v>0</v>
      </c>
      <c r="K677">
        <v>137</v>
      </c>
      <c r="L677">
        <v>5</v>
      </c>
      <c r="M677" s="10">
        <v>43093.856504629628</v>
      </c>
      <c r="N677" s="10">
        <v>43093.857881944445</v>
      </c>
      <c r="O677" s="10">
        <v>43093.856504629628</v>
      </c>
      <c r="P677" s="10">
        <v>43093.879976851851</v>
      </c>
      <c r="Q677" s="10">
        <v>43093.879988425928</v>
      </c>
      <c r="V677" s="10">
        <v>43093.880995370368</v>
      </c>
      <c r="W677">
        <v>65</v>
      </c>
      <c r="X677" t="s">
        <v>18</v>
      </c>
      <c r="Y677">
        <v>0</v>
      </c>
    </row>
    <row r="678" spans="1:25" x14ac:dyDescent="0.25">
      <c r="A678">
        <v>314144</v>
      </c>
      <c r="B678" s="10">
        <v>43093</v>
      </c>
      <c r="C678">
        <v>1</v>
      </c>
      <c r="D678">
        <v>1</v>
      </c>
      <c r="E678">
        <v>3</v>
      </c>
      <c r="F678" t="s">
        <v>30</v>
      </c>
      <c r="G678">
        <v>399</v>
      </c>
      <c r="H678">
        <v>0</v>
      </c>
      <c r="I678" t="s">
        <v>159</v>
      </c>
      <c r="J678" t="s">
        <v>138</v>
      </c>
      <c r="K678">
        <v>156</v>
      </c>
      <c r="L678">
        <v>9</v>
      </c>
      <c r="M678" s="10">
        <v>43093.861134259256</v>
      </c>
      <c r="N678" s="10">
        <v>43093.861631944441</v>
      </c>
      <c r="O678" s="10">
        <v>43093.861122685186</v>
      </c>
      <c r="P678" s="10">
        <v>43093.863761574074</v>
      </c>
      <c r="Q678" s="10">
        <v>43093.86791666667</v>
      </c>
      <c r="R678" s="10">
        <v>43093.87127314815</v>
      </c>
      <c r="S678" s="10">
        <v>43093.875277777777</v>
      </c>
      <c r="V678" s="10">
        <v>43093.885092592594</v>
      </c>
      <c r="W678">
        <v>54</v>
      </c>
      <c r="X678" t="s">
        <v>11</v>
      </c>
      <c r="Y678">
        <v>54</v>
      </c>
    </row>
    <row r="679" spans="1:25" x14ac:dyDescent="0.25">
      <c r="A679">
        <v>314145</v>
      </c>
      <c r="B679" s="10">
        <v>43093</v>
      </c>
      <c r="C679">
        <v>1</v>
      </c>
      <c r="D679">
        <v>1</v>
      </c>
      <c r="E679">
        <v>16</v>
      </c>
      <c r="F679" t="s">
        <v>8</v>
      </c>
      <c r="G679">
        <v>0</v>
      </c>
      <c r="H679">
        <v>0</v>
      </c>
      <c r="I679" t="s">
        <v>686</v>
      </c>
      <c r="J679" t="s">
        <v>138</v>
      </c>
      <c r="K679">
        <v>141</v>
      </c>
      <c r="L679">
        <v>6</v>
      </c>
      <c r="M679" s="10">
        <v>43093.908495370371</v>
      </c>
      <c r="N679" s="10">
        <v>43093.909178240741</v>
      </c>
      <c r="O679" s="10">
        <v>43093.908495370371</v>
      </c>
      <c r="P679" s="10">
        <v>43093.910601851851</v>
      </c>
      <c r="Q679" s="10">
        <v>43093.918912037036</v>
      </c>
      <c r="V679" s="10">
        <v>43093.945127314815</v>
      </c>
      <c r="W679">
        <v>23</v>
      </c>
      <c r="X679" t="s">
        <v>11</v>
      </c>
      <c r="Y679">
        <v>0</v>
      </c>
    </row>
    <row r="680" spans="1:25" x14ac:dyDescent="0.25">
      <c r="A680">
        <v>314146</v>
      </c>
      <c r="B680" s="10">
        <v>43093</v>
      </c>
      <c r="C680">
        <v>1</v>
      </c>
      <c r="D680">
        <v>1</v>
      </c>
      <c r="E680">
        <v>16</v>
      </c>
      <c r="F680" t="s">
        <v>8</v>
      </c>
      <c r="G680">
        <v>0</v>
      </c>
      <c r="H680">
        <v>0</v>
      </c>
      <c r="I680" t="s">
        <v>687</v>
      </c>
      <c r="K680">
        <v>139</v>
      </c>
      <c r="L680">
        <v>1</v>
      </c>
      <c r="M680" s="10">
        <v>43093.925474537034</v>
      </c>
      <c r="N680" s="10">
        <v>43093.926226851851</v>
      </c>
      <c r="O680" s="10">
        <v>43093.925451388888</v>
      </c>
      <c r="P680" s="10">
        <v>43093.926793981482</v>
      </c>
      <c r="Q680" s="10">
        <v>43093.936273148145</v>
      </c>
      <c r="R680" s="10">
        <v>43093.945231481484</v>
      </c>
      <c r="S680" s="10">
        <v>43093.945243055554</v>
      </c>
      <c r="V680" s="10">
        <v>43093.957141203704</v>
      </c>
      <c r="W680">
        <v>23</v>
      </c>
      <c r="X680" t="s">
        <v>11</v>
      </c>
      <c r="Y680">
        <v>3</v>
      </c>
    </row>
    <row r="681" spans="1:25" x14ac:dyDescent="0.25">
      <c r="A681">
        <v>314147</v>
      </c>
      <c r="B681" s="10">
        <v>43093</v>
      </c>
      <c r="C681">
        <v>4</v>
      </c>
      <c r="D681">
        <v>4</v>
      </c>
      <c r="E681">
        <v>1</v>
      </c>
      <c r="F681" t="s">
        <v>22</v>
      </c>
      <c r="G681">
        <v>399</v>
      </c>
      <c r="H681">
        <v>0</v>
      </c>
      <c r="I681" t="s">
        <v>688</v>
      </c>
    </row>
    <row r="682" spans="1:25" x14ac:dyDescent="0.25">
      <c r="A682" t="s">
        <v>328</v>
      </c>
      <c r="B682">
        <v>144</v>
      </c>
      <c r="C682" s="10">
        <v>43093.948252314818</v>
      </c>
      <c r="D682" s="10">
        <v>43093.949560185189</v>
      </c>
      <c r="E682" s="10">
        <v>43093.948240740741</v>
      </c>
      <c r="F682" s="10">
        <v>43094.060636574075</v>
      </c>
      <c r="M682">
        <v>29</v>
      </c>
      <c r="N682" t="s">
        <v>11</v>
      </c>
      <c r="O682">
        <v>999999</v>
      </c>
      <c r="P682" t="s">
        <v>689</v>
      </c>
      <c r="Q682" t="s">
        <v>690</v>
      </c>
      <c r="R682">
        <v>0</v>
      </c>
      <c r="S682">
        <v>0</v>
      </c>
      <c r="T682" t="s">
        <v>138</v>
      </c>
      <c r="U682" t="s">
        <v>138</v>
      </c>
      <c r="V682" t="s">
        <v>138</v>
      </c>
      <c r="W682" t="s">
        <v>691</v>
      </c>
    </row>
    <row r="683" spans="1:25" x14ac:dyDescent="0.25">
      <c r="A683">
        <v>314148</v>
      </c>
      <c r="B683" s="10">
        <v>43093</v>
      </c>
      <c r="C683">
        <v>1</v>
      </c>
      <c r="D683">
        <v>1</v>
      </c>
      <c r="E683">
        <v>52</v>
      </c>
      <c r="F683" t="s">
        <v>43</v>
      </c>
      <c r="G683">
        <v>399</v>
      </c>
      <c r="H683">
        <v>0</v>
      </c>
      <c r="I683" t="s">
        <v>692</v>
      </c>
      <c r="J683" t="s">
        <v>138</v>
      </c>
      <c r="M683" s="10">
        <v>43093.977071759262</v>
      </c>
      <c r="O683" s="10">
        <v>43093.977071759262</v>
      </c>
      <c r="V683" s="10">
        <v>43094.004745370374</v>
      </c>
      <c r="W683">
        <v>55</v>
      </c>
      <c r="X683" t="s">
        <v>18</v>
      </c>
      <c r="Y683">
        <v>0</v>
      </c>
    </row>
    <row r="684" spans="1:25" x14ac:dyDescent="0.25">
      <c r="A684">
        <v>314149</v>
      </c>
      <c r="B684" s="10">
        <v>43094</v>
      </c>
      <c r="C684">
        <v>2</v>
      </c>
      <c r="D684">
        <v>2</v>
      </c>
      <c r="E684">
        <v>27</v>
      </c>
      <c r="F684" t="s">
        <v>32</v>
      </c>
      <c r="G684">
        <v>399</v>
      </c>
      <c r="H684">
        <v>0</v>
      </c>
      <c r="I684" t="s">
        <v>138</v>
      </c>
      <c r="J684" t="s">
        <v>138</v>
      </c>
      <c r="K684">
        <v>140</v>
      </c>
      <c r="L684">
        <v>16</v>
      </c>
      <c r="M684" s="10">
        <v>43094.023981481485</v>
      </c>
      <c r="N684" s="10">
        <v>43094.024097222224</v>
      </c>
      <c r="O684" s="10">
        <v>43094.023969907408</v>
      </c>
      <c r="P684" s="10">
        <v>43094.025057870371</v>
      </c>
      <c r="Q684" s="10">
        <v>43094.028692129628</v>
      </c>
      <c r="R684" s="10">
        <v>43094.028761574074</v>
      </c>
      <c r="V684" s="10">
        <v>43094.058935185189</v>
      </c>
      <c r="W684">
        <v>23</v>
      </c>
      <c r="X684" t="s">
        <v>18</v>
      </c>
      <c r="Y684">
        <v>82</v>
      </c>
    </row>
    <row r="685" spans="1:25" x14ac:dyDescent="0.25">
      <c r="A685">
        <v>314150</v>
      </c>
      <c r="B685" s="10">
        <v>43094</v>
      </c>
      <c r="C685">
        <v>4</v>
      </c>
      <c r="D685">
        <v>4</v>
      </c>
      <c r="E685">
        <v>3</v>
      </c>
      <c r="F685" t="s">
        <v>17</v>
      </c>
      <c r="G685">
        <v>0</v>
      </c>
      <c r="H685">
        <v>0</v>
      </c>
      <c r="I685" t="s">
        <v>138</v>
      </c>
      <c r="J685" t="s">
        <v>138</v>
      </c>
      <c r="K685">
        <v>140</v>
      </c>
      <c r="L685">
        <v>16</v>
      </c>
      <c r="M685" s="10">
        <v>43094.039004629631</v>
      </c>
      <c r="N685" s="10">
        <v>43094.039247685185</v>
      </c>
      <c r="O685" s="10">
        <v>43094.038993055554</v>
      </c>
      <c r="P685" s="10">
        <v>43094.039259259262</v>
      </c>
      <c r="Q685" s="10">
        <v>43094.039259259262</v>
      </c>
      <c r="R685" s="10">
        <v>43094.043356481481</v>
      </c>
      <c r="V685" s="10">
        <v>43094.058310185188</v>
      </c>
      <c r="W685">
        <v>40</v>
      </c>
      <c r="X685" t="s">
        <v>11</v>
      </c>
      <c r="Y685">
        <v>2</v>
      </c>
    </row>
    <row r="686" spans="1:25" x14ac:dyDescent="0.25">
      <c r="A686">
        <v>314151</v>
      </c>
      <c r="B686" s="10">
        <v>43094</v>
      </c>
      <c r="C686">
        <v>4</v>
      </c>
      <c r="D686">
        <v>4</v>
      </c>
      <c r="E686">
        <v>3</v>
      </c>
      <c r="F686" t="s">
        <v>17</v>
      </c>
      <c r="G686">
        <v>399</v>
      </c>
      <c r="H686">
        <v>0</v>
      </c>
      <c r="I686" t="s">
        <v>693</v>
      </c>
    </row>
    <row r="687" spans="1:25" x14ac:dyDescent="0.25">
      <c r="A687" t="s">
        <v>694</v>
      </c>
      <c r="B687" t="s">
        <v>138</v>
      </c>
      <c r="C687">
        <v>16</v>
      </c>
      <c r="D687" s="10">
        <v>43094.044745370367</v>
      </c>
      <c r="E687" s="10">
        <v>43094.061157407406</v>
      </c>
      <c r="F687" s="10">
        <v>43094.044733796298</v>
      </c>
      <c r="G687" s="10">
        <v>43094.061180555553</v>
      </c>
      <c r="H687" s="10">
        <v>43094.064571759256</v>
      </c>
      <c r="I687" s="10">
        <v>43094.087048611109</v>
      </c>
      <c r="N687">
        <v>19</v>
      </c>
      <c r="O687" t="s">
        <v>11</v>
      </c>
      <c r="P687">
        <v>999999</v>
      </c>
      <c r="Q687" t="s">
        <v>695</v>
      </c>
      <c r="R687" t="s">
        <v>175</v>
      </c>
      <c r="S687">
        <v>0</v>
      </c>
      <c r="T687">
        <v>0</v>
      </c>
      <c r="U687" t="s">
        <v>138</v>
      </c>
      <c r="V687" t="s">
        <v>138</v>
      </c>
      <c r="W687" t="s">
        <v>12</v>
      </c>
      <c r="X687" t="s">
        <v>138</v>
      </c>
    </row>
    <row r="688" spans="1:25" x14ac:dyDescent="0.25">
      <c r="A688">
        <v>314152</v>
      </c>
      <c r="B688" s="10">
        <v>43094</v>
      </c>
      <c r="C688">
        <v>4</v>
      </c>
      <c r="D688">
        <v>4</v>
      </c>
      <c r="E688">
        <v>3</v>
      </c>
      <c r="F688" t="s">
        <v>17</v>
      </c>
      <c r="G688">
        <v>399</v>
      </c>
      <c r="H688">
        <v>0</v>
      </c>
      <c r="I688" t="s">
        <v>696</v>
      </c>
      <c r="K688">
        <v>1</v>
      </c>
      <c r="L688">
        <v>23</v>
      </c>
      <c r="M688" s="10">
        <v>43094.052372685182</v>
      </c>
      <c r="N688" s="10">
        <v>43094.05736111111</v>
      </c>
      <c r="O688" s="10">
        <v>43094.052361111113</v>
      </c>
      <c r="P688" s="10">
        <v>43094.057372685187</v>
      </c>
      <c r="Q688" s="10">
        <v>43094.057372685187</v>
      </c>
      <c r="R688" s="10">
        <v>43094.079027777778</v>
      </c>
      <c r="S688" s="10">
        <v>43094.079039351855</v>
      </c>
      <c r="V688" s="10">
        <v>43094.098101851851</v>
      </c>
      <c r="W688">
        <v>85</v>
      </c>
      <c r="X688" t="s">
        <v>18</v>
      </c>
      <c r="Y688">
        <v>14</v>
      </c>
    </row>
    <row r="689" spans="1:25" x14ac:dyDescent="0.25">
      <c r="A689">
        <v>314153</v>
      </c>
      <c r="B689" s="10">
        <v>43094</v>
      </c>
      <c r="C689">
        <v>1</v>
      </c>
      <c r="D689">
        <v>1</v>
      </c>
      <c r="E689">
        <v>13</v>
      </c>
      <c r="F689" t="s">
        <v>59</v>
      </c>
      <c r="G689">
        <v>0</v>
      </c>
      <c r="H689">
        <v>0</v>
      </c>
      <c r="I689" t="s">
        <v>138</v>
      </c>
      <c r="J689" t="s">
        <v>138</v>
      </c>
      <c r="M689" s="10">
        <v>43094.057152777779</v>
      </c>
      <c r="O689" s="10">
        <v>43094.057141203702</v>
      </c>
      <c r="V689" s="10">
        <v>43094.059351851851</v>
      </c>
      <c r="W689">
        <v>0</v>
      </c>
      <c r="Y689">
        <v>0</v>
      </c>
    </row>
    <row r="690" spans="1:25" x14ac:dyDescent="0.25">
      <c r="A690">
        <v>314154</v>
      </c>
      <c r="B690" s="10">
        <v>43094</v>
      </c>
      <c r="C690">
        <v>1</v>
      </c>
      <c r="D690">
        <v>1</v>
      </c>
      <c r="E690">
        <v>16</v>
      </c>
      <c r="F690" t="s">
        <v>8</v>
      </c>
      <c r="G690">
        <v>399</v>
      </c>
      <c r="H690">
        <v>0</v>
      </c>
      <c r="I690" t="s">
        <v>138</v>
      </c>
      <c r="J690" t="s">
        <v>138</v>
      </c>
      <c r="K690">
        <v>135</v>
      </c>
      <c r="L690">
        <v>3</v>
      </c>
      <c r="M690" s="10">
        <v>43094.062627314815</v>
      </c>
      <c r="N690" s="10">
        <v>43094.062824074077</v>
      </c>
      <c r="O690" s="10">
        <v>43094.062615740739</v>
      </c>
      <c r="P690" s="10">
        <v>43094.06454861111</v>
      </c>
      <c r="Q690" s="10">
        <v>43094.067939814813</v>
      </c>
      <c r="V690" s="10">
        <v>43094.099039351851</v>
      </c>
      <c r="W690">
        <v>66</v>
      </c>
      <c r="X690" t="s">
        <v>18</v>
      </c>
      <c r="Y690">
        <v>0</v>
      </c>
    </row>
    <row r="691" spans="1:25" x14ac:dyDescent="0.25">
      <c r="A691">
        <v>314155</v>
      </c>
      <c r="B691" s="10">
        <v>43094</v>
      </c>
      <c r="C691">
        <v>1</v>
      </c>
      <c r="D691">
        <v>1</v>
      </c>
      <c r="E691">
        <v>3</v>
      </c>
      <c r="F691" t="s">
        <v>30</v>
      </c>
      <c r="G691">
        <v>399</v>
      </c>
      <c r="H691">
        <v>0</v>
      </c>
      <c r="I691" t="s">
        <v>697</v>
      </c>
      <c r="J691" t="s">
        <v>138</v>
      </c>
      <c r="K691">
        <v>139</v>
      </c>
      <c r="L691">
        <v>1</v>
      </c>
      <c r="M691" s="10">
        <v>43094.070821759262</v>
      </c>
      <c r="N691" s="10">
        <v>43094.074212962965</v>
      </c>
      <c r="O691" s="10">
        <v>43094.070821759262</v>
      </c>
      <c r="P691" s="10">
        <v>43094.077592592592</v>
      </c>
      <c r="Q691" s="10">
        <v>43094.087083333332</v>
      </c>
      <c r="V691" s="10">
        <v>43094.096388888887</v>
      </c>
      <c r="W691">
        <v>58</v>
      </c>
      <c r="X691" t="s">
        <v>11</v>
      </c>
      <c r="Y691">
        <v>0</v>
      </c>
    </row>
    <row r="692" spans="1:25" x14ac:dyDescent="0.25">
      <c r="A692">
        <v>314156</v>
      </c>
      <c r="B692" s="10">
        <v>43094</v>
      </c>
      <c r="C692">
        <v>1</v>
      </c>
      <c r="D692">
        <v>1</v>
      </c>
      <c r="E692">
        <v>16</v>
      </c>
      <c r="F692" t="s">
        <v>8</v>
      </c>
      <c r="G692">
        <v>0</v>
      </c>
      <c r="H692">
        <v>0</v>
      </c>
      <c r="I692" t="s">
        <v>698</v>
      </c>
      <c r="J692" t="s">
        <v>138</v>
      </c>
      <c r="K692">
        <v>142</v>
      </c>
      <c r="L692">
        <v>4</v>
      </c>
      <c r="M692" s="10">
        <v>43094.07335648148</v>
      </c>
      <c r="N692" s="10">
        <v>43094.078877314816</v>
      </c>
      <c r="O692" s="10">
        <v>43094.073344907411</v>
      </c>
      <c r="P692" s="10">
        <v>43094.078877314816</v>
      </c>
      <c r="Q692" s="10">
        <v>43094.090486111112</v>
      </c>
      <c r="V692" s="10">
        <v>43094.148425925923</v>
      </c>
      <c r="W692">
        <v>20</v>
      </c>
      <c r="X692" t="s">
        <v>11</v>
      </c>
      <c r="Y692">
        <v>0</v>
      </c>
    </row>
    <row r="693" spans="1:25" x14ac:dyDescent="0.25">
      <c r="A693">
        <v>314157</v>
      </c>
      <c r="B693" s="10">
        <v>43094</v>
      </c>
      <c r="C693">
        <v>1</v>
      </c>
      <c r="D693">
        <v>1</v>
      </c>
      <c r="E693">
        <v>12</v>
      </c>
      <c r="F693" t="s">
        <v>40</v>
      </c>
      <c r="G693">
        <v>0</v>
      </c>
      <c r="H693">
        <v>0</v>
      </c>
      <c r="I693" t="s">
        <v>138</v>
      </c>
      <c r="J693" t="s">
        <v>138</v>
      </c>
      <c r="K693">
        <v>13</v>
      </c>
      <c r="L693">
        <v>22</v>
      </c>
      <c r="M693" s="10">
        <v>43094.07476851852</v>
      </c>
      <c r="N693" s="10">
        <v>43094.075995370367</v>
      </c>
      <c r="O693" s="10">
        <v>43094.07476851852</v>
      </c>
      <c r="V693" s="10">
        <v>43094.110590277778</v>
      </c>
      <c r="W693">
        <v>0</v>
      </c>
      <c r="Y693">
        <v>0</v>
      </c>
    </row>
    <row r="694" spans="1:25" x14ac:dyDescent="0.25">
      <c r="A694">
        <v>314158</v>
      </c>
      <c r="B694" s="10">
        <v>43094</v>
      </c>
      <c r="C694">
        <v>1</v>
      </c>
      <c r="D694">
        <v>1</v>
      </c>
      <c r="E694">
        <v>16</v>
      </c>
      <c r="F694" t="s">
        <v>8</v>
      </c>
      <c r="H694">
        <v>0</v>
      </c>
      <c r="K694">
        <v>146</v>
      </c>
      <c r="L694">
        <v>18</v>
      </c>
      <c r="M694" s="10">
        <v>43094.075509259259</v>
      </c>
      <c r="N694" s="10">
        <v>43094.075706018521</v>
      </c>
      <c r="O694" s="10">
        <v>43094.075509259259</v>
      </c>
      <c r="P694" s="10">
        <v>43094.07880787037</v>
      </c>
      <c r="V694" s="10">
        <v>43094.092222222222</v>
      </c>
      <c r="W694">
        <v>40</v>
      </c>
      <c r="X694" t="s">
        <v>11</v>
      </c>
      <c r="Y694">
        <v>0</v>
      </c>
    </row>
    <row r="695" spans="1:25" x14ac:dyDescent="0.25">
      <c r="A695">
        <v>314159</v>
      </c>
      <c r="B695" s="10">
        <v>43094</v>
      </c>
      <c r="C695">
        <v>1</v>
      </c>
      <c r="D695">
        <v>1</v>
      </c>
      <c r="E695">
        <v>3</v>
      </c>
      <c r="F695" t="s">
        <v>30</v>
      </c>
      <c r="G695">
        <v>399</v>
      </c>
      <c r="H695">
        <v>0</v>
      </c>
      <c r="I695" t="s">
        <v>699</v>
      </c>
      <c r="K695">
        <v>136</v>
      </c>
      <c r="L695">
        <v>5</v>
      </c>
      <c r="M695" s="10">
        <v>43094.075567129628</v>
      </c>
      <c r="N695" s="10">
        <v>43094.077164351853</v>
      </c>
      <c r="O695" s="10">
        <v>43094.075555555559</v>
      </c>
      <c r="P695" s="10">
        <v>43094.085358796299</v>
      </c>
      <c r="Q695" s="10">
        <v>43094.085370370369</v>
      </c>
      <c r="V695" s="10">
        <v>43094.097418981481</v>
      </c>
      <c r="W695">
        <v>60</v>
      </c>
      <c r="X695" t="s">
        <v>11</v>
      </c>
      <c r="Y695">
        <v>0</v>
      </c>
    </row>
    <row r="696" spans="1:25" x14ac:dyDescent="0.25">
      <c r="A696">
        <v>314160</v>
      </c>
      <c r="B696" s="10">
        <v>43094</v>
      </c>
      <c r="C696">
        <v>4</v>
      </c>
      <c r="D696">
        <v>4</v>
      </c>
      <c r="E696">
        <v>1</v>
      </c>
      <c r="F696" t="s">
        <v>22</v>
      </c>
      <c r="G696">
        <v>0</v>
      </c>
      <c r="H696">
        <v>0</v>
      </c>
      <c r="I696" t="s">
        <v>700</v>
      </c>
      <c r="J696" t="s">
        <v>138</v>
      </c>
      <c r="K696">
        <v>144</v>
      </c>
      <c r="L696">
        <v>16</v>
      </c>
      <c r="M696" s="10">
        <v>43094.089884259258</v>
      </c>
      <c r="N696" s="10">
        <v>43094.092476851853</v>
      </c>
      <c r="O696" s="10">
        <v>43094.089872685188</v>
      </c>
      <c r="P696" s="10">
        <v>43094.103634259256</v>
      </c>
      <c r="Q696" s="10">
        <v>43094.103645833333</v>
      </c>
      <c r="V696" s="10">
        <v>43094.113819444443</v>
      </c>
      <c r="W696">
        <v>20</v>
      </c>
      <c r="X696" t="s">
        <v>11</v>
      </c>
      <c r="Y696">
        <v>0</v>
      </c>
    </row>
    <row r="697" spans="1:25" x14ac:dyDescent="0.25">
      <c r="A697">
        <v>314161</v>
      </c>
      <c r="B697" s="10">
        <v>43094</v>
      </c>
      <c r="C697">
        <v>1</v>
      </c>
      <c r="D697">
        <v>1</v>
      </c>
      <c r="E697">
        <v>16</v>
      </c>
      <c r="F697" t="s">
        <v>8</v>
      </c>
      <c r="G697">
        <v>0</v>
      </c>
      <c r="H697">
        <v>0</v>
      </c>
      <c r="I697" t="s">
        <v>138</v>
      </c>
      <c r="J697" t="s">
        <v>138</v>
      </c>
      <c r="K697">
        <v>156</v>
      </c>
      <c r="L697">
        <v>9</v>
      </c>
      <c r="M697" s="10">
        <v>43094.110555555555</v>
      </c>
      <c r="N697" s="10">
        <v>43094.112858796296</v>
      </c>
      <c r="O697" s="10">
        <v>43094.110555555555</v>
      </c>
      <c r="P697" s="10">
        <v>43094.115127314813</v>
      </c>
      <c r="V697" s="10">
        <v>43094.117002314815</v>
      </c>
      <c r="W697">
        <v>0</v>
      </c>
      <c r="Y697">
        <v>0</v>
      </c>
    </row>
    <row r="698" spans="1:25" x14ac:dyDescent="0.25">
      <c r="A698">
        <v>314162</v>
      </c>
      <c r="B698" s="10">
        <v>43094</v>
      </c>
      <c r="C698">
        <v>1</v>
      </c>
      <c r="D698">
        <v>1</v>
      </c>
      <c r="E698">
        <v>16</v>
      </c>
      <c r="F698" t="s">
        <v>8</v>
      </c>
      <c r="H698">
        <v>0</v>
      </c>
      <c r="K698">
        <v>138</v>
      </c>
      <c r="L698">
        <v>6</v>
      </c>
      <c r="M698" s="10">
        <v>43094.116747685184</v>
      </c>
      <c r="N698" s="10">
        <v>43094.116932870369</v>
      </c>
      <c r="O698" s="10">
        <v>43094.116747685184</v>
      </c>
      <c r="P698" s="10">
        <v>43094.123564814814</v>
      </c>
      <c r="Q698" s="10">
        <v>43094.123576388891</v>
      </c>
      <c r="R698" s="10">
        <v>43094.149594907409</v>
      </c>
      <c r="V698" s="10">
        <v>43094.164953703701</v>
      </c>
      <c r="W698">
        <v>13</v>
      </c>
      <c r="X698" t="s">
        <v>18</v>
      </c>
      <c r="Y698">
        <v>4</v>
      </c>
    </row>
    <row r="699" spans="1:25" x14ac:dyDescent="0.25">
      <c r="A699">
        <v>314163</v>
      </c>
      <c r="B699" s="10">
        <v>43094</v>
      </c>
      <c r="C699">
        <v>1</v>
      </c>
      <c r="D699">
        <v>1</v>
      </c>
      <c r="E699">
        <v>51</v>
      </c>
      <c r="F699" t="s">
        <v>10</v>
      </c>
      <c r="G699">
        <v>0</v>
      </c>
      <c r="H699">
        <v>0</v>
      </c>
      <c r="I699" t="s">
        <v>138</v>
      </c>
      <c r="J699" t="s">
        <v>138</v>
      </c>
      <c r="K699">
        <v>146</v>
      </c>
      <c r="L699">
        <v>18</v>
      </c>
      <c r="M699" s="10">
        <v>43094.120682870373</v>
      </c>
      <c r="N699" s="10">
        <v>43094.120798611111</v>
      </c>
      <c r="O699" s="10">
        <v>43094.120682870373</v>
      </c>
      <c r="P699" s="10">
        <v>43094.120810185188</v>
      </c>
      <c r="Q699" s="10">
        <v>43094.127060185187</v>
      </c>
      <c r="V699" s="10">
        <v>43094.176249999997</v>
      </c>
      <c r="W699">
        <v>29</v>
      </c>
      <c r="X699" t="s">
        <v>18</v>
      </c>
      <c r="Y699">
        <v>0</v>
      </c>
    </row>
    <row r="700" spans="1:25" x14ac:dyDescent="0.25">
      <c r="A700">
        <v>314164</v>
      </c>
      <c r="B700" s="10">
        <v>43094</v>
      </c>
      <c r="C700">
        <v>2</v>
      </c>
      <c r="D700">
        <v>2</v>
      </c>
      <c r="E700">
        <v>27</v>
      </c>
      <c r="F700" t="s">
        <v>32</v>
      </c>
      <c r="G700">
        <v>0</v>
      </c>
      <c r="H700">
        <v>0</v>
      </c>
      <c r="I700" t="s">
        <v>701</v>
      </c>
      <c r="J700" t="s">
        <v>138</v>
      </c>
      <c r="K700">
        <v>11</v>
      </c>
      <c r="L700">
        <v>19</v>
      </c>
      <c r="M700" s="10">
        <v>43094.123784722222</v>
      </c>
      <c r="N700" s="10">
        <v>43094.13212962963</v>
      </c>
      <c r="O700" s="10">
        <v>43094.123784722222</v>
      </c>
      <c r="P700" s="10">
        <v>43094.132152777776</v>
      </c>
      <c r="Q700" s="10">
        <v>43094.132152777776</v>
      </c>
      <c r="R700" s="10">
        <v>43094.142812500002</v>
      </c>
      <c r="S700" s="10">
        <v>43094.173020833332</v>
      </c>
      <c r="V700" s="10">
        <v>43094.174456018518</v>
      </c>
      <c r="W700">
        <v>40</v>
      </c>
      <c r="X700" t="s">
        <v>11</v>
      </c>
      <c r="Y700">
        <v>90</v>
      </c>
    </row>
    <row r="701" spans="1:25" x14ac:dyDescent="0.25">
      <c r="A701">
        <v>314165</v>
      </c>
      <c r="B701" s="10">
        <v>43094</v>
      </c>
      <c r="C701">
        <v>4</v>
      </c>
      <c r="D701">
        <v>4</v>
      </c>
      <c r="E701">
        <v>3</v>
      </c>
      <c r="F701" t="s">
        <v>17</v>
      </c>
      <c r="G701">
        <v>0</v>
      </c>
      <c r="H701">
        <v>0</v>
      </c>
      <c r="I701" t="s">
        <v>702</v>
      </c>
      <c r="K701">
        <v>137</v>
      </c>
      <c r="L701">
        <v>5</v>
      </c>
      <c r="M701" s="10">
        <v>43094.136273148149</v>
      </c>
      <c r="N701" s="10">
        <v>43094.189131944448</v>
      </c>
      <c r="O701" s="10">
        <v>43094.136273148149</v>
      </c>
      <c r="P701" s="10">
        <v>43094.226365740738</v>
      </c>
      <c r="Q701" s="10">
        <v>43094.226365740738</v>
      </c>
      <c r="V701" s="10">
        <v>43094.226712962962</v>
      </c>
      <c r="W701">
        <v>13</v>
      </c>
      <c r="X701" t="s">
        <v>18</v>
      </c>
      <c r="Y701">
        <v>0</v>
      </c>
    </row>
    <row r="702" spans="1:25" x14ac:dyDescent="0.25">
      <c r="A702">
        <v>314166</v>
      </c>
      <c r="B702" s="10">
        <v>43094</v>
      </c>
      <c r="C702">
        <v>1</v>
      </c>
      <c r="D702">
        <v>1</v>
      </c>
      <c r="E702">
        <v>16</v>
      </c>
      <c r="F702" t="s">
        <v>8</v>
      </c>
      <c r="H702">
        <v>0</v>
      </c>
      <c r="K702">
        <v>141</v>
      </c>
      <c r="L702">
        <v>6</v>
      </c>
      <c r="M702" s="10">
        <v>43094.136921296296</v>
      </c>
      <c r="N702" s="10">
        <v>43094.137071759258</v>
      </c>
      <c r="O702" s="10">
        <v>43094.136921296296</v>
      </c>
      <c r="P702" s="10">
        <v>43094.137650462966</v>
      </c>
      <c r="Q702" s="10">
        <v>43094.142152777778</v>
      </c>
      <c r="R702" s="10">
        <v>43094.150648148148</v>
      </c>
      <c r="V702" s="10">
        <v>43094.17391203704</v>
      </c>
      <c r="W702">
        <v>18</v>
      </c>
      <c r="X702" t="s">
        <v>11</v>
      </c>
      <c r="Y702">
        <v>3</v>
      </c>
    </row>
    <row r="703" spans="1:25" x14ac:dyDescent="0.25">
      <c r="A703">
        <v>314167</v>
      </c>
      <c r="B703" s="10">
        <v>43094</v>
      </c>
      <c r="C703">
        <v>4</v>
      </c>
      <c r="D703">
        <v>4</v>
      </c>
      <c r="E703">
        <v>1</v>
      </c>
      <c r="F703" t="s">
        <v>22</v>
      </c>
      <c r="G703">
        <v>0</v>
      </c>
      <c r="H703">
        <v>0</v>
      </c>
      <c r="I703" t="s">
        <v>138</v>
      </c>
      <c r="J703" t="s">
        <v>138</v>
      </c>
      <c r="K703">
        <v>154</v>
      </c>
      <c r="L703">
        <v>19</v>
      </c>
      <c r="M703" s="10">
        <v>43094.155497685184</v>
      </c>
      <c r="N703" s="10">
        <v>43094.15730324074</v>
      </c>
      <c r="O703" s="10">
        <v>43094.155474537038</v>
      </c>
      <c r="P703" s="10">
        <v>43094.162800925929</v>
      </c>
      <c r="Q703" s="10">
        <v>43094.162812499999</v>
      </c>
      <c r="R703" s="10">
        <v>43094.165879629632</v>
      </c>
      <c r="V703" s="10">
        <v>43094.188842592594</v>
      </c>
      <c r="W703">
        <v>32</v>
      </c>
      <c r="X703" t="s">
        <v>11</v>
      </c>
      <c r="Y703">
        <v>90</v>
      </c>
    </row>
    <row r="704" spans="1:25" x14ac:dyDescent="0.25">
      <c r="A704">
        <v>314168</v>
      </c>
      <c r="B704" s="10">
        <v>43094</v>
      </c>
      <c r="C704">
        <v>1</v>
      </c>
      <c r="D704">
        <v>1</v>
      </c>
      <c r="E704">
        <v>51</v>
      </c>
      <c r="F704" t="s">
        <v>10</v>
      </c>
      <c r="G704">
        <v>399</v>
      </c>
      <c r="H704">
        <v>0</v>
      </c>
      <c r="I704" t="s">
        <v>138</v>
      </c>
      <c r="J704" t="s">
        <v>138</v>
      </c>
      <c r="K704">
        <v>140</v>
      </c>
      <c r="L704">
        <v>16</v>
      </c>
      <c r="M704" s="10">
        <v>43094.196261574078</v>
      </c>
      <c r="N704" s="10">
        <v>43094.204201388886</v>
      </c>
      <c r="O704" s="10">
        <v>43094.196250000001</v>
      </c>
      <c r="P704" s="10">
        <v>43094.204189814816</v>
      </c>
      <c r="Q704" s="10">
        <v>43094.20417824074</v>
      </c>
      <c r="R704" s="10">
        <v>43094.213958333334</v>
      </c>
      <c r="S704" s="10">
        <v>43094.221226851849</v>
      </c>
      <c r="V704" s="10">
        <v>43094.235092592593</v>
      </c>
      <c r="W704">
        <v>25</v>
      </c>
      <c r="X704" t="s">
        <v>11</v>
      </c>
      <c r="Y704">
        <v>2</v>
      </c>
    </row>
    <row r="705" spans="1:25" x14ac:dyDescent="0.25">
      <c r="A705">
        <v>314169</v>
      </c>
      <c r="B705" s="10">
        <v>43094</v>
      </c>
      <c r="C705">
        <v>1</v>
      </c>
      <c r="D705">
        <v>1</v>
      </c>
      <c r="E705">
        <v>16</v>
      </c>
      <c r="F705" t="s">
        <v>8</v>
      </c>
      <c r="G705">
        <v>399</v>
      </c>
      <c r="H705">
        <v>0</v>
      </c>
      <c r="I705" t="s">
        <v>138</v>
      </c>
      <c r="J705" t="s">
        <v>138</v>
      </c>
      <c r="K705">
        <v>138</v>
      </c>
      <c r="L705">
        <v>6</v>
      </c>
      <c r="M705" s="10">
        <v>43094.216099537036</v>
      </c>
      <c r="N705" s="10">
        <v>43094.222858796296</v>
      </c>
      <c r="O705" s="10">
        <v>43094.21607638889</v>
      </c>
      <c r="P705" s="10">
        <v>43094.222870370373</v>
      </c>
      <c r="Q705" s="10">
        <v>43094.22320601852</v>
      </c>
      <c r="V705" s="10">
        <v>43094.233229166668</v>
      </c>
      <c r="W705">
        <v>30</v>
      </c>
      <c r="X705" t="s">
        <v>11</v>
      </c>
      <c r="Y705">
        <v>0</v>
      </c>
    </row>
    <row r="706" spans="1:25" x14ac:dyDescent="0.25">
      <c r="A706">
        <v>314170</v>
      </c>
      <c r="B706" s="10">
        <v>43094</v>
      </c>
      <c r="C706">
        <v>2</v>
      </c>
      <c r="D706">
        <v>2</v>
      </c>
      <c r="E706">
        <v>45</v>
      </c>
      <c r="F706" t="s">
        <v>82</v>
      </c>
      <c r="G706">
        <v>399</v>
      </c>
      <c r="H706">
        <v>0</v>
      </c>
      <c r="K706">
        <v>143</v>
      </c>
      <c r="L706">
        <v>20</v>
      </c>
      <c r="M706" s="10">
        <v>43094.220752314817</v>
      </c>
      <c r="N706" s="10">
        <v>43094.221331018518</v>
      </c>
      <c r="O706" s="10">
        <v>43094.22074074074</v>
      </c>
      <c r="P706" s="10">
        <v>43094.222812499997</v>
      </c>
      <c r="Q706" s="10">
        <v>43094.237175925926</v>
      </c>
      <c r="V706" s="10">
        <v>43094.257916666669</v>
      </c>
      <c r="W706">
        <v>29</v>
      </c>
      <c r="X706" t="s">
        <v>18</v>
      </c>
      <c r="Y706">
        <v>0</v>
      </c>
    </row>
    <row r="707" spans="1:25" x14ac:dyDescent="0.25">
      <c r="A707">
        <v>314171</v>
      </c>
      <c r="B707" s="10">
        <v>43094</v>
      </c>
      <c r="C707">
        <v>4</v>
      </c>
      <c r="D707">
        <v>4</v>
      </c>
      <c r="E707">
        <v>1</v>
      </c>
      <c r="F707" t="s">
        <v>22</v>
      </c>
      <c r="G707">
        <v>399</v>
      </c>
      <c r="H707">
        <v>0</v>
      </c>
      <c r="I707" t="s">
        <v>138</v>
      </c>
      <c r="J707" t="s">
        <v>138</v>
      </c>
      <c r="K707">
        <v>144</v>
      </c>
      <c r="L707">
        <v>16</v>
      </c>
      <c r="M707" s="10">
        <v>43094.265659722223</v>
      </c>
      <c r="N707" s="10">
        <v>43094.266631944447</v>
      </c>
      <c r="O707" s="10">
        <v>43094.265590277777</v>
      </c>
      <c r="P707" s="10">
        <v>43094.271956018521</v>
      </c>
      <c r="Q707" s="10">
        <v>43094.289953703701</v>
      </c>
      <c r="R707" s="10">
        <v>43094.29005787037</v>
      </c>
      <c r="V707" s="10">
        <v>43094.305011574077</v>
      </c>
      <c r="W707">
        <v>40</v>
      </c>
      <c r="X707" t="s">
        <v>11</v>
      </c>
      <c r="Y707">
        <v>2</v>
      </c>
    </row>
    <row r="708" spans="1:25" x14ac:dyDescent="0.25">
      <c r="A708">
        <v>314172</v>
      </c>
      <c r="B708" s="10">
        <v>43094</v>
      </c>
      <c r="C708">
        <v>1</v>
      </c>
      <c r="D708">
        <v>1</v>
      </c>
      <c r="E708">
        <v>16</v>
      </c>
      <c r="F708" t="s">
        <v>8</v>
      </c>
      <c r="G708">
        <v>399</v>
      </c>
      <c r="H708">
        <v>0</v>
      </c>
      <c r="I708" t="s">
        <v>138</v>
      </c>
      <c r="J708" t="s">
        <v>138</v>
      </c>
      <c r="K708">
        <v>140</v>
      </c>
      <c r="L708">
        <v>16</v>
      </c>
      <c r="M708" s="10">
        <v>43094.268159722225</v>
      </c>
      <c r="N708" s="10">
        <v>43094.277141203704</v>
      </c>
      <c r="O708" s="10">
        <v>43094.268148148149</v>
      </c>
      <c r="P708" s="10">
        <v>43094.27715277778</v>
      </c>
      <c r="Q708" s="10">
        <v>43094.27716435185</v>
      </c>
      <c r="R708" s="10">
        <v>43094.289780092593</v>
      </c>
      <c r="V708" s="10">
        <v>43094.311712962961</v>
      </c>
      <c r="W708">
        <v>23</v>
      </c>
      <c r="X708" t="s">
        <v>11</v>
      </c>
      <c r="Y708">
        <v>3</v>
      </c>
    </row>
    <row r="709" spans="1:25" x14ac:dyDescent="0.25">
      <c r="A709">
        <v>314173</v>
      </c>
      <c r="B709" s="10">
        <v>43094</v>
      </c>
      <c r="C709">
        <v>1</v>
      </c>
      <c r="D709">
        <v>1</v>
      </c>
      <c r="E709">
        <v>13</v>
      </c>
      <c r="F709" t="s">
        <v>59</v>
      </c>
      <c r="G709">
        <v>399</v>
      </c>
      <c r="H709">
        <v>0</v>
      </c>
      <c r="I709" t="s">
        <v>138</v>
      </c>
      <c r="J709" t="s">
        <v>138</v>
      </c>
      <c r="K709">
        <v>142</v>
      </c>
      <c r="L709">
        <v>4</v>
      </c>
      <c r="M709" s="10">
        <v>43094.274513888886</v>
      </c>
      <c r="N709" s="10">
        <v>43094.277337962965</v>
      </c>
      <c r="O709" s="10">
        <v>43094.274502314816</v>
      </c>
      <c r="P709" s="10">
        <v>43094.277349537035</v>
      </c>
      <c r="Q709" s="10">
        <v>43094.289814814816</v>
      </c>
      <c r="V709" s="10">
        <v>43094.295439814814</v>
      </c>
      <c r="W709">
        <v>1</v>
      </c>
      <c r="X709" t="s">
        <v>11</v>
      </c>
      <c r="Y709">
        <v>0</v>
      </c>
    </row>
    <row r="710" spans="1:25" x14ac:dyDescent="0.25">
      <c r="A710">
        <v>314174</v>
      </c>
      <c r="B710" s="10">
        <v>43094</v>
      </c>
      <c r="C710">
        <v>4</v>
      </c>
      <c r="D710">
        <v>4</v>
      </c>
      <c r="E710">
        <v>3</v>
      </c>
      <c r="F710" t="s">
        <v>17</v>
      </c>
      <c r="G710">
        <v>399</v>
      </c>
      <c r="H710">
        <v>0</v>
      </c>
      <c r="I710" t="s">
        <v>138</v>
      </c>
      <c r="J710" t="s">
        <v>138</v>
      </c>
      <c r="K710">
        <v>140</v>
      </c>
      <c r="L710">
        <v>16</v>
      </c>
      <c r="M710" s="10">
        <v>43094.293055555558</v>
      </c>
      <c r="N710" s="10">
        <v>43094.316932870373</v>
      </c>
      <c r="O710" s="10">
        <v>43094.293055555558</v>
      </c>
      <c r="P710" s="10">
        <v>43094.320810185185</v>
      </c>
      <c r="Q710" s="10">
        <v>43094.341435185182</v>
      </c>
      <c r="V710" s="10">
        <v>43094.362488425926</v>
      </c>
      <c r="W710">
        <v>51</v>
      </c>
      <c r="X710" t="s">
        <v>11</v>
      </c>
      <c r="Y710">
        <v>0</v>
      </c>
    </row>
    <row r="711" spans="1:25" x14ac:dyDescent="0.25">
      <c r="A711">
        <v>314175</v>
      </c>
      <c r="B711" s="10">
        <v>43094</v>
      </c>
      <c r="C711">
        <v>1</v>
      </c>
      <c r="D711">
        <v>1</v>
      </c>
      <c r="E711">
        <v>51</v>
      </c>
      <c r="F711" t="s">
        <v>10</v>
      </c>
      <c r="G711">
        <v>399</v>
      </c>
      <c r="H711">
        <v>0</v>
      </c>
      <c r="K711">
        <v>156</v>
      </c>
      <c r="L711">
        <v>9</v>
      </c>
      <c r="M711" s="10">
        <v>43094.294120370374</v>
      </c>
      <c r="N711" s="10">
        <v>43094.296122685184</v>
      </c>
      <c r="O711" s="10">
        <v>43094.294108796297</v>
      </c>
      <c r="P711" s="10">
        <v>43094.307546296295</v>
      </c>
      <c r="Q711" s="10">
        <v>43094.307557870372</v>
      </c>
      <c r="R711" s="10">
        <v>43094.328240740739</v>
      </c>
      <c r="V711" s="10">
        <v>43094.335057870368</v>
      </c>
      <c r="W711">
        <v>25</v>
      </c>
      <c r="X711" t="s">
        <v>11</v>
      </c>
      <c r="Y711">
        <v>54</v>
      </c>
    </row>
    <row r="712" spans="1:25" x14ac:dyDescent="0.25">
      <c r="A712">
        <v>314176</v>
      </c>
      <c r="B712" s="10">
        <v>43094</v>
      </c>
      <c r="C712">
        <v>4</v>
      </c>
      <c r="D712">
        <v>4</v>
      </c>
      <c r="E712">
        <v>3</v>
      </c>
      <c r="F712" t="s">
        <v>17</v>
      </c>
      <c r="G712">
        <v>399</v>
      </c>
      <c r="H712">
        <v>0</v>
      </c>
      <c r="K712">
        <v>11</v>
      </c>
      <c r="L712">
        <v>19</v>
      </c>
      <c r="M712" s="10">
        <v>43094.300636574073</v>
      </c>
      <c r="N712" s="10">
        <v>43094.31177083333</v>
      </c>
      <c r="O712" s="10">
        <v>43094.300636574073</v>
      </c>
      <c r="P712" s="10">
        <v>43094.311886574076</v>
      </c>
      <c r="Q712" s="10">
        <v>43094.326701388891</v>
      </c>
      <c r="V712" s="10">
        <v>43094.349004629628</v>
      </c>
      <c r="W712">
        <v>34</v>
      </c>
      <c r="X712" t="s">
        <v>18</v>
      </c>
      <c r="Y712">
        <v>0</v>
      </c>
    </row>
    <row r="713" spans="1:25" x14ac:dyDescent="0.25">
      <c r="A713">
        <v>314177</v>
      </c>
      <c r="B713" s="10">
        <v>43094</v>
      </c>
      <c r="C713">
        <v>1</v>
      </c>
      <c r="D713">
        <v>1</v>
      </c>
      <c r="E713">
        <v>3</v>
      </c>
      <c r="F713" t="s">
        <v>30</v>
      </c>
      <c r="G713">
        <v>399</v>
      </c>
      <c r="H713">
        <v>0</v>
      </c>
      <c r="I713" t="s">
        <v>138</v>
      </c>
      <c r="J713" t="s">
        <v>138</v>
      </c>
      <c r="K713">
        <v>141</v>
      </c>
      <c r="L713">
        <v>6</v>
      </c>
      <c r="M713" s="10">
        <v>43094.308877314812</v>
      </c>
      <c r="N713" s="10">
        <v>43094.322696759256</v>
      </c>
      <c r="O713" s="10">
        <v>43094.308738425927</v>
      </c>
      <c r="P713" s="10">
        <v>43094.322696759256</v>
      </c>
      <c r="Q713" s="10">
        <v>43094.322731481479</v>
      </c>
      <c r="V713" s="10">
        <v>43094.325185185182</v>
      </c>
      <c r="W713">
        <v>1</v>
      </c>
      <c r="X713" t="s">
        <v>11</v>
      </c>
      <c r="Y713">
        <v>0</v>
      </c>
    </row>
    <row r="714" spans="1:25" x14ac:dyDescent="0.25">
      <c r="A714">
        <v>314178</v>
      </c>
      <c r="B714" s="10">
        <v>43094</v>
      </c>
      <c r="C714">
        <v>1</v>
      </c>
      <c r="D714">
        <v>1</v>
      </c>
      <c r="E714">
        <v>51</v>
      </c>
      <c r="F714" t="s">
        <v>10</v>
      </c>
      <c r="H714">
        <v>0</v>
      </c>
      <c r="K714">
        <v>25</v>
      </c>
      <c r="L714">
        <v>8</v>
      </c>
      <c r="M714" s="10">
        <v>43094.321087962962</v>
      </c>
      <c r="N714" s="10">
        <v>43094.321261574078</v>
      </c>
      <c r="O714" s="10">
        <v>43094.321087962962</v>
      </c>
      <c r="P714" s="10">
        <v>43094.321273148147</v>
      </c>
      <c r="V714" s="10">
        <v>43094.338449074072</v>
      </c>
      <c r="W714">
        <v>30</v>
      </c>
      <c r="X714" t="s">
        <v>11</v>
      </c>
      <c r="Y714">
        <v>0</v>
      </c>
    </row>
    <row r="715" spans="1:25" x14ac:dyDescent="0.25">
      <c r="A715">
        <v>314179</v>
      </c>
      <c r="B715" s="10">
        <v>43094</v>
      </c>
      <c r="C715">
        <v>1</v>
      </c>
      <c r="D715">
        <v>1</v>
      </c>
      <c r="E715">
        <v>3</v>
      </c>
      <c r="F715" t="s">
        <v>30</v>
      </c>
      <c r="G715">
        <v>399</v>
      </c>
      <c r="H715">
        <v>0</v>
      </c>
      <c r="I715" t="s">
        <v>138</v>
      </c>
      <c r="J715" t="s">
        <v>138</v>
      </c>
      <c r="K715">
        <v>142</v>
      </c>
      <c r="L715">
        <v>4</v>
      </c>
      <c r="M715" s="10">
        <v>43094.324178240742</v>
      </c>
      <c r="N715" s="10">
        <v>43094.326828703706</v>
      </c>
      <c r="O715" s="10">
        <v>43094.324178240742</v>
      </c>
      <c r="P715" s="10">
        <v>43094.342453703706</v>
      </c>
      <c r="Q715" s="10">
        <v>43094.342465277776</v>
      </c>
      <c r="V715" s="10">
        <v>43094.342905092592</v>
      </c>
      <c r="W715">
        <v>1</v>
      </c>
      <c r="X715" t="s">
        <v>11</v>
      </c>
      <c r="Y715">
        <v>0</v>
      </c>
    </row>
    <row r="716" spans="1:25" x14ac:dyDescent="0.25">
      <c r="A716">
        <v>314180</v>
      </c>
      <c r="B716" s="10">
        <v>43094</v>
      </c>
      <c r="C716">
        <v>1</v>
      </c>
      <c r="D716">
        <v>1</v>
      </c>
      <c r="E716">
        <v>3</v>
      </c>
      <c r="F716" t="s">
        <v>30</v>
      </c>
      <c r="G716">
        <v>399</v>
      </c>
      <c r="H716">
        <v>0</v>
      </c>
      <c r="I716" t="s">
        <v>703</v>
      </c>
      <c r="J716" t="s">
        <v>138</v>
      </c>
      <c r="K716">
        <v>139</v>
      </c>
      <c r="L716">
        <v>1</v>
      </c>
      <c r="M716" s="10">
        <v>43094.324571759258</v>
      </c>
      <c r="N716" s="10">
        <v>43094.327731481484</v>
      </c>
      <c r="O716" s="10">
        <v>43094.324479166666</v>
      </c>
      <c r="P716" s="10">
        <v>43094.351990740739</v>
      </c>
      <c r="V716" s="10">
        <v>43094.354143518518</v>
      </c>
      <c r="W716">
        <v>70</v>
      </c>
      <c r="X716" t="s">
        <v>11</v>
      </c>
      <c r="Y716">
        <v>0</v>
      </c>
    </row>
    <row r="717" spans="1:25" x14ac:dyDescent="0.25">
      <c r="A717">
        <v>314181</v>
      </c>
      <c r="B717" s="10">
        <v>43094</v>
      </c>
      <c r="C717">
        <v>1</v>
      </c>
      <c r="D717">
        <v>1</v>
      </c>
      <c r="E717">
        <v>3</v>
      </c>
      <c r="F717" t="s">
        <v>30</v>
      </c>
      <c r="G717">
        <v>399</v>
      </c>
      <c r="H717">
        <v>0</v>
      </c>
      <c r="I717" t="s">
        <v>704</v>
      </c>
      <c r="J717" t="s">
        <v>138</v>
      </c>
      <c r="K717">
        <v>135</v>
      </c>
      <c r="L717">
        <v>3</v>
      </c>
      <c r="M717" s="10">
        <v>43094.334629629629</v>
      </c>
      <c r="N717" s="10">
        <v>43094.337754629632</v>
      </c>
      <c r="O717" s="10">
        <v>43094.334618055553</v>
      </c>
      <c r="P717" s="10">
        <v>43094.348576388889</v>
      </c>
      <c r="V717" s="10">
        <v>43094.349166666667</v>
      </c>
      <c r="W717">
        <v>2</v>
      </c>
      <c r="X717" t="s">
        <v>11</v>
      </c>
      <c r="Y717">
        <v>0</v>
      </c>
    </row>
    <row r="718" spans="1:25" x14ac:dyDescent="0.25">
      <c r="A718">
        <v>314182</v>
      </c>
      <c r="B718" s="10">
        <v>43094</v>
      </c>
      <c r="C718">
        <v>1</v>
      </c>
      <c r="D718">
        <v>1</v>
      </c>
      <c r="E718">
        <v>3</v>
      </c>
      <c r="F718" t="s">
        <v>30</v>
      </c>
      <c r="G718">
        <v>399</v>
      </c>
      <c r="H718">
        <v>0</v>
      </c>
      <c r="I718" t="s">
        <v>138</v>
      </c>
      <c r="J718" t="s">
        <v>138</v>
      </c>
      <c r="M718" s="10">
        <v>43094.334710648145</v>
      </c>
      <c r="O718" s="10">
        <v>43094.334629629629</v>
      </c>
      <c r="V718" s="10">
        <v>43094.337835648148</v>
      </c>
      <c r="W718">
        <v>0</v>
      </c>
      <c r="Y718">
        <v>0</v>
      </c>
    </row>
    <row r="719" spans="1:25" x14ac:dyDescent="0.25">
      <c r="A719">
        <v>314183</v>
      </c>
      <c r="B719" s="10">
        <v>43094</v>
      </c>
      <c r="C719">
        <v>2</v>
      </c>
      <c r="D719">
        <v>2</v>
      </c>
      <c r="E719">
        <v>52</v>
      </c>
      <c r="F719" t="s">
        <v>14</v>
      </c>
      <c r="G719">
        <v>399</v>
      </c>
      <c r="H719">
        <v>0</v>
      </c>
      <c r="I719" t="s">
        <v>705</v>
      </c>
      <c r="J719" t="s">
        <v>138</v>
      </c>
      <c r="M719" s="10">
        <v>43094.336435185185</v>
      </c>
      <c r="O719" s="10">
        <v>43094.336342592593</v>
      </c>
      <c r="V719" s="10">
        <v>43094.398252314815</v>
      </c>
      <c r="W719">
        <v>0</v>
      </c>
      <c r="Y719">
        <v>0</v>
      </c>
    </row>
    <row r="720" spans="1:25" x14ac:dyDescent="0.25">
      <c r="A720">
        <v>314184</v>
      </c>
      <c r="B720" s="10">
        <v>43094</v>
      </c>
      <c r="C720">
        <v>1</v>
      </c>
      <c r="D720">
        <v>1</v>
      </c>
      <c r="E720">
        <v>16</v>
      </c>
      <c r="F720" t="s">
        <v>8</v>
      </c>
      <c r="G720">
        <v>0</v>
      </c>
      <c r="H720">
        <v>0</v>
      </c>
      <c r="I720" t="s">
        <v>170</v>
      </c>
      <c r="J720" t="s">
        <v>138</v>
      </c>
      <c r="K720">
        <v>144</v>
      </c>
      <c r="L720">
        <v>16</v>
      </c>
      <c r="M720" s="10">
        <v>43094.340671296297</v>
      </c>
      <c r="N720" s="10">
        <v>43094.341400462959</v>
      </c>
      <c r="O720" s="10">
        <v>43094.340671296297</v>
      </c>
      <c r="P720" s="10">
        <v>43094.378738425927</v>
      </c>
      <c r="V720" s="10">
        <v>43094.380439814813</v>
      </c>
      <c r="W720">
        <v>21</v>
      </c>
      <c r="X720" t="s">
        <v>11</v>
      </c>
      <c r="Y720">
        <v>0</v>
      </c>
    </row>
    <row r="721" spans="1:25" x14ac:dyDescent="0.25">
      <c r="A721">
        <v>314185</v>
      </c>
      <c r="B721" s="10">
        <v>43094</v>
      </c>
      <c r="C721">
        <v>4</v>
      </c>
      <c r="D721">
        <v>4</v>
      </c>
      <c r="E721">
        <v>1</v>
      </c>
      <c r="F721" t="s">
        <v>22</v>
      </c>
      <c r="G721">
        <v>399</v>
      </c>
      <c r="H721">
        <v>0</v>
      </c>
      <c r="I721" t="s">
        <v>706</v>
      </c>
    </row>
    <row r="722" spans="1:25" x14ac:dyDescent="0.25">
      <c r="A722" t="s">
        <v>707</v>
      </c>
      <c r="B722" t="s">
        <v>708</v>
      </c>
      <c r="C722">
        <v>16</v>
      </c>
      <c r="D722" s="10">
        <v>43094.348680555559</v>
      </c>
      <c r="E722" s="10">
        <v>43094.373287037037</v>
      </c>
      <c r="F722" s="10">
        <v>43094.348645833335</v>
      </c>
      <c r="G722" s="10">
        <v>43094.373287037037</v>
      </c>
      <c r="H722" s="10">
        <v>43094.444444444445</v>
      </c>
      <c r="I722" s="10">
        <v>43094.450902777775</v>
      </c>
      <c r="N722">
        <v>27</v>
      </c>
      <c r="O722" t="s">
        <v>11</v>
      </c>
      <c r="P722">
        <v>999999</v>
      </c>
      <c r="Q722" t="s">
        <v>709</v>
      </c>
      <c r="R722" t="s">
        <v>614</v>
      </c>
      <c r="S722">
        <v>0</v>
      </c>
      <c r="T722">
        <v>0</v>
      </c>
      <c r="U722" t="s">
        <v>138</v>
      </c>
      <c r="V722" t="s">
        <v>138</v>
      </c>
      <c r="W722" t="s">
        <v>44</v>
      </c>
      <c r="X722" t="s">
        <v>138</v>
      </c>
    </row>
    <row r="723" spans="1:25" x14ac:dyDescent="0.25">
      <c r="A723">
        <v>314186</v>
      </c>
      <c r="B723" s="10">
        <v>43094</v>
      </c>
      <c r="C723">
        <v>1</v>
      </c>
      <c r="D723">
        <v>1</v>
      </c>
      <c r="E723">
        <v>16</v>
      </c>
      <c r="F723" t="s">
        <v>8</v>
      </c>
      <c r="G723">
        <v>399</v>
      </c>
      <c r="H723">
        <v>0</v>
      </c>
      <c r="I723" t="s">
        <v>138</v>
      </c>
      <c r="J723" t="s">
        <v>138</v>
      </c>
      <c r="K723">
        <v>136</v>
      </c>
      <c r="L723">
        <v>5</v>
      </c>
      <c r="M723" s="10">
        <v>43094.350752314815</v>
      </c>
      <c r="N723" s="10">
        <v>43094.351331018515</v>
      </c>
      <c r="O723" s="10">
        <v>43094.350752314815</v>
      </c>
      <c r="P723" s="10">
        <v>43094.351354166669</v>
      </c>
      <c r="Q723" s="10">
        <v>43094.356736111113</v>
      </c>
      <c r="V723" s="10">
        <v>43094.400763888887</v>
      </c>
      <c r="W723">
        <v>25</v>
      </c>
      <c r="X723" t="s">
        <v>11</v>
      </c>
      <c r="Y723">
        <v>0</v>
      </c>
    </row>
    <row r="724" spans="1:25" x14ac:dyDescent="0.25">
      <c r="A724">
        <v>314187</v>
      </c>
      <c r="B724" s="10">
        <v>43094</v>
      </c>
      <c r="C724">
        <v>1</v>
      </c>
      <c r="D724">
        <v>1</v>
      </c>
      <c r="E724">
        <v>11</v>
      </c>
      <c r="F724" t="s">
        <v>24</v>
      </c>
      <c r="G724">
        <v>0</v>
      </c>
      <c r="H724">
        <v>0</v>
      </c>
      <c r="I724" t="s">
        <v>710</v>
      </c>
      <c r="J724" t="s">
        <v>711</v>
      </c>
      <c r="K724">
        <v>146</v>
      </c>
      <c r="L724">
        <v>18</v>
      </c>
      <c r="M724" s="10">
        <v>43094.379884259259</v>
      </c>
      <c r="N724" s="10">
        <v>43094.380543981482</v>
      </c>
      <c r="O724" s="10">
        <v>43094.379884259259</v>
      </c>
      <c r="P724" s="10">
        <v>43094.383611111109</v>
      </c>
      <c r="Q724" s="10">
        <v>43094.387916666667</v>
      </c>
      <c r="R724" s="10">
        <v>43094.398819444446</v>
      </c>
      <c r="S724" s="10">
        <v>43094.398842592593</v>
      </c>
      <c r="V724" s="10">
        <v>43094.406458333331</v>
      </c>
      <c r="W724">
        <v>15</v>
      </c>
      <c r="X724" t="s">
        <v>11</v>
      </c>
      <c r="Y724">
        <v>13</v>
      </c>
    </row>
    <row r="725" spans="1:25" x14ac:dyDescent="0.25">
      <c r="A725">
        <v>314188</v>
      </c>
      <c r="B725" s="10">
        <v>43094</v>
      </c>
      <c r="C725">
        <v>1</v>
      </c>
      <c r="D725">
        <v>1</v>
      </c>
      <c r="E725">
        <v>22</v>
      </c>
      <c r="F725" t="s">
        <v>83</v>
      </c>
      <c r="G725">
        <v>399</v>
      </c>
      <c r="H725">
        <v>0</v>
      </c>
      <c r="I725" t="s">
        <v>138</v>
      </c>
      <c r="J725" t="s">
        <v>138</v>
      </c>
      <c r="K725">
        <v>138</v>
      </c>
      <c r="L725">
        <v>6</v>
      </c>
      <c r="M725" s="10">
        <v>43094.388541666667</v>
      </c>
      <c r="N725" s="10">
        <v>43094.389444444445</v>
      </c>
      <c r="O725" s="10">
        <v>43094.38853009259</v>
      </c>
      <c r="P725" s="10">
        <v>43094.394456018519</v>
      </c>
      <c r="Q725" s="10">
        <v>43094.396643518521</v>
      </c>
      <c r="V725" s="10">
        <v>43094.401759259257</v>
      </c>
      <c r="W725">
        <v>25</v>
      </c>
      <c r="X725" t="s">
        <v>11</v>
      </c>
      <c r="Y725">
        <v>0</v>
      </c>
    </row>
    <row r="726" spans="1:25" x14ac:dyDescent="0.25">
      <c r="A726">
        <v>314189</v>
      </c>
      <c r="B726" s="10">
        <v>43094</v>
      </c>
      <c r="C726">
        <v>1</v>
      </c>
      <c r="D726">
        <v>1</v>
      </c>
      <c r="E726">
        <v>16</v>
      </c>
      <c r="F726" t="s">
        <v>8</v>
      </c>
      <c r="G726">
        <v>0</v>
      </c>
      <c r="H726">
        <v>0</v>
      </c>
      <c r="I726" t="s">
        <v>712</v>
      </c>
      <c r="J726" t="s">
        <v>138</v>
      </c>
      <c r="M726" s="10">
        <v>43094.402858796297</v>
      </c>
      <c r="O726" s="10">
        <v>43094.402858796297</v>
      </c>
      <c r="V726" s="10">
        <v>43094.431516203702</v>
      </c>
      <c r="W726">
        <v>0</v>
      </c>
      <c r="Y726">
        <v>0</v>
      </c>
    </row>
    <row r="727" spans="1:25" x14ac:dyDescent="0.25">
      <c r="A727">
        <v>314190</v>
      </c>
      <c r="B727" s="10">
        <v>43094</v>
      </c>
      <c r="C727">
        <v>1</v>
      </c>
      <c r="D727">
        <v>1</v>
      </c>
      <c r="E727">
        <v>7</v>
      </c>
      <c r="F727" t="s">
        <v>28</v>
      </c>
      <c r="G727">
        <v>0</v>
      </c>
      <c r="H727">
        <v>0</v>
      </c>
      <c r="I727" t="s">
        <v>713</v>
      </c>
      <c r="J727" t="s">
        <v>138</v>
      </c>
      <c r="K727">
        <v>13</v>
      </c>
      <c r="L727">
        <v>22</v>
      </c>
      <c r="M727" s="10">
        <v>43094.412465277775</v>
      </c>
      <c r="N727" s="10">
        <v>43094.413217592592</v>
      </c>
      <c r="O727" s="10">
        <v>43094.412453703706</v>
      </c>
      <c r="P727" s="10">
        <v>43094.413240740738</v>
      </c>
      <c r="Q727" s="10">
        <v>43094.439016203702</v>
      </c>
      <c r="V727" s="10">
        <v>43094.442928240744</v>
      </c>
      <c r="W727">
        <v>13</v>
      </c>
      <c r="X727" t="s">
        <v>18</v>
      </c>
      <c r="Y727">
        <v>0</v>
      </c>
    </row>
    <row r="728" spans="1:25" x14ac:dyDescent="0.25">
      <c r="A728">
        <v>314191</v>
      </c>
      <c r="B728" s="10">
        <v>43094</v>
      </c>
      <c r="C728">
        <v>2</v>
      </c>
      <c r="D728">
        <v>2</v>
      </c>
      <c r="E728">
        <v>41</v>
      </c>
      <c r="F728" t="s">
        <v>33</v>
      </c>
      <c r="G728">
        <v>0</v>
      </c>
      <c r="H728">
        <v>0</v>
      </c>
      <c r="I728" t="s">
        <v>138</v>
      </c>
      <c r="J728" t="s">
        <v>138</v>
      </c>
      <c r="K728">
        <v>135</v>
      </c>
      <c r="L728">
        <v>3</v>
      </c>
      <c r="M728" s="10">
        <v>43094.422696759262</v>
      </c>
      <c r="N728" s="10">
        <v>43094.424699074072</v>
      </c>
      <c r="O728" s="10">
        <v>43094.422696759262</v>
      </c>
      <c r="P728" s="10">
        <v>43094.424733796295</v>
      </c>
      <c r="Q728" s="10">
        <v>43094.43849537037</v>
      </c>
      <c r="V728" s="10">
        <v>43094.440752314818</v>
      </c>
      <c r="W728">
        <v>87</v>
      </c>
      <c r="X728" t="s">
        <v>11</v>
      </c>
      <c r="Y728">
        <v>0</v>
      </c>
    </row>
    <row r="729" spans="1:25" x14ac:dyDescent="0.25">
      <c r="A729">
        <v>314192</v>
      </c>
      <c r="B729" s="10">
        <v>43094</v>
      </c>
      <c r="C729">
        <v>2</v>
      </c>
      <c r="D729">
        <v>2</v>
      </c>
      <c r="E729">
        <v>27</v>
      </c>
      <c r="F729" t="s">
        <v>32</v>
      </c>
      <c r="G729">
        <v>0</v>
      </c>
      <c r="H729">
        <v>0</v>
      </c>
      <c r="I729" t="s">
        <v>714</v>
      </c>
      <c r="J729" t="s">
        <v>715</v>
      </c>
      <c r="K729">
        <v>25</v>
      </c>
      <c r="L729">
        <v>8</v>
      </c>
      <c r="M729" s="10">
        <v>43094.425625000003</v>
      </c>
      <c r="N729" s="10">
        <v>43094.432604166665</v>
      </c>
      <c r="O729" s="10">
        <v>43094.425613425927</v>
      </c>
      <c r="P729" s="10">
        <v>43094.432627314818</v>
      </c>
      <c r="Q729" s="10">
        <v>43094.436215277776</v>
      </c>
      <c r="R729" s="10">
        <v>43094.44189814815</v>
      </c>
      <c r="S729" s="10">
        <v>43094.45003472222</v>
      </c>
      <c r="V729" s="10">
        <v>43094.455289351848</v>
      </c>
      <c r="W729">
        <v>28</v>
      </c>
      <c r="X729" t="s">
        <v>18</v>
      </c>
      <c r="Y729">
        <v>54</v>
      </c>
    </row>
    <row r="730" spans="1:25" x14ac:dyDescent="0.25">
      <c r="A730">
        <v>314193</v>
      </c>
      <c r="B730" s="10">
        <v>43094</v>
      </c>
      <c r="C730">
        <v>3</v>
      </c>
      <c r="D730">
        <v>3</v>
      </c>
      <c r="E730">
        <v>50</v>
      </c>
      <c r="F730" t="s">
        <v>84</v>
      </c>
      <c r="G730">
        <v>0</v>
      </c>
      <c r="H730">
        <v>0</v>
      </c>
      <c r="I730" t="s">
        <v>138</v>
      </c>
      <c r="J730" t="s">
        <v>138</v>
      </c>
      <c r="K730">
        <v>151</v>
      </c>
      <c r="L730">
        <v>16</v>
      </c>
      <c r="M730" s="10">
        <v>43094.441111111111</v>
      </c>
      <c r="N730" s="10">
        <v>43094.44122685185</v>
      </c>
      <c r="O730" s="10">
        <v>43094.441099537034</v>
      </c>
      <c r="P730" s="10">
        <v>43094.456030092595</v>
      </c>
      <c r="Q730" s="10">
        <v>43094.537303240744</v>
      </c>
      <c r="V730" s="10">
        <v>43094.626585648148</v>
      </c>
      <c r="W730">
        <v>25</v>
      </c>
      <c r="X730" t="s">
        <v>11</v>
      </c>
      <c r="Y730">
        <v>0</v>
      </c>
    </row>
    <row r="731" spans="1:25" x14ac:dyDescent="0.25">
      <c r="A731">
        <v>314194</v>
      </c>
      <c r="B731" s="10">
        <v>43094</v>
      </c>
      <c r="C731">
        <v>3</v>
      </c>
      <c r="D731">
        <v>3</v>
      </c>
      <c r="E731">
        <v>50</v>
      </c>
      <c r="F731" t="s">
        <v>84</v>
      </c>
      <c r="H731">
        <v>0</v>
      </c>
      <c r="K731">
        <v>25</v>
      </c>
      <c r="L731">
        <v>8</v>
      </c>
      <c r="M731" s="10">
        <v>43094.44127314815</v>
      </c>
      <c r="N731" s="10">
        <v>43094.456064814818</v>
      </c>
      <c r="O731" s="10">
        <v>43094.44127314815</v>
      </c>
      <c r="P731" s="10">
        <v>43094.496388888889</v>
      </c>
      <c r="Q731" s="10">
        <v>43094.539953703701</v>
      </c>
      <c r="V731" s="10">
        <v>43094.841053240743</v>
      </c>
      <c r="W731">
        <v>20</v>
      </c>
      <c r="X731" t="s">
        <v>11</v>
      </c>
      <c r="Y731">
        <v>0</v>
      </c>
    </row>
    <row r="732" spans="1:25" x14ac:dyDescent="0.25">
      <c r="A732">
        <v>314195</v>
      </c>
      <c r="B732" s="10">
        <v>43094</v>
      </c>
      <c r="C732">
        <v>2</v>
      </c>
      <c r="D732">
        <v>2</v>
      </c>
      <c r="E732">
        <v>7</v>
      </c>
      <c r="F732" t="s">
        <v>85</v>
      </c>
      <c r="G732">
        <v>399</v>
      </c>
      <c r="H732">
        <v>0</v>
      </c>
      <c r="I732" t="s">
        <v>716</v>
      </c>
      <c r="J732" t="s">
        <v>138</v>
      </c>
      <c r="K732">
        <v>141</v>
      </c>
      <c r="L732">
        <v>6</v>
      </c>
      <c r="M732" s="10">
        <v>43094.442777777775</v>
      </c>
      <c r="N732" s="10">
        <v>43094.449236111112</v>
      </c>
      <c r="O732" s="10">
        <v>43094.442766203705</v>
      </c>
      <c r="P732" s="10">
        <v>43094.44939814815</v>
      </c>
      <c r="Q732" s="10">
        <v>43094.456550925926</v>
      </c>
      <c r="V732" s="10">
        <v>43094.468240740738</v>
      </c>
      <c r="W732">
        <v>70</v>
      </c>
      <c r="X732" t="s">
        <v>18</v>
      </c>
      <c r="Y732">
        <v>0</v>
      </c>
    </row>
    <row r="733" spans="1:25" x14ac:dyDescent="0.25">
      <c r="A733">
        <v>314196</v>
      </c>
      <c r="B733" s="10">
        <v>43094</v>
      </c>
      <c r="C733">
        <v>1</v>
      </c>
      <c r="D733">
        <v>1</v>
      </c>
      <c r="E733">
        <v>7</v>
      </c>
      <c r="F733" t="s">
        <v>28</v>
      </c>
      <c r="G733">
        <v>0</v>
      </c>
      <c r="H733">
        <v>0</v>
      </c>
      <c r="I733" t="s">
        <v>717</v>
      </c>
      <c r="J733" t="s">
        <v>138</v>
      </c>
      <c r="K733">
        <v>137</v>
      </c>
      <c r="L733">
        <v>5</v>
      </c>
      <c r="M733" s="10">
        <v>43094.445219907408</v>
      </c>
      <c r="N733" s="10">
        <v>43094.446782407409</v>
      </c>
      <c r="O733" s="10">
        <v>43094.445208333331</v>
      </c>
      <c r="P733" s="10">
        <v>43094.44809027778</v>
      </c>
      <c r="V733" s="10">
        <v>43094.448206018518</v>
      </c>
      <c r="W733">
        <v>38</v>
      </c>
      <c r="X733" t="s">
        <v>18</v>
      </c>
      <c r="Y733">
        <v>0</v>
      </c>
    </row>
    <row r="734" spans="1:25" x14ac:dyDescent="0.25">
      <c r="A734">
        <v>314197</v>
      </c>
      <c r="B734" s="10">
        <v>43094</v>
      </c>
      <c r="C734">
        <v>4</v>
      </c>
      <c r="D734">
        <v>4</v>
      </c>
      <c r="E734">
        <v>3</v>
      </c>
      <c r="F734" t="s">
        <v>17</v>
      </c>
      <c r="G734">
        <v>0</v>
      </c>
      <c r="H734">
        <v>0</v>
      </c>
      <c r="I734" t="s">
        <v>718</v>
      </c>
      <c r="J734" t="s">
        <v>719</v>
      </c>
      <c r="K734">
        <v>140</v>
      </c>
      <c r="L734">
        <v>16</v>
      </c>
      <c r="M734" s="10">
        <v>43094.449641203704</v>
      </c>
      <c r="N734" s="10">
        <v>43094.451863425929</v>
      </c>
      <c r="O734" s="10">
        <v>43094.449629629627</v>
      </c>
      <c r="P734" s="10">
        <v>43094.451909722222</v>
      </c>
      <c r="Q734" s="10">
        <v>43094.455543981479</v>
      </c>
      <c r="R734" s="10">
        <v>43094.483113425929</v>
      </c>
      <c r="S734" s="10">
        <v>43094.483159722222</v>
      </c>
      <c r="V734" s="10">
        <v>43094.512465277781</v>
      </c>
      <c r="W734">
        <v>25</v>
      </c>
      <c r="X734" t="s">
        <v>18</v>
      </c>
      <c r="Y734">
        <v>3</v>
      </c>
    </row>
    <row r="735" spans="1:25" x14ac:dyDescent="0.25">
      <c r="A735">
        <v>314198</v>
      </c>
      <c r="B735" s="10">
        <v>43094</v>
      </c>
      <c r="C735">
        <v>4</v>
      </c>
      <c r="D735">
        <v>4</v>
      </c>
      <c r="E735">
        <v>3</v>
      </c>
      <c r="F735" t="s">
        <v>17</v>
      </c>
      <c r="G735">
        <v>0</v>
      </c>
      <c r="H735">
        <v>0</v>
      </c>
      <c r="I735" t="s">
        <v>720</v>
      </c>
      <c r="J735" t="s">
        <v>721</v>
      </c>
      <c r="K735">
        <v>140</v>
      </c>
      <c r="L735">
        <v>16</v>
      </c>
      <c r="M735" s="10">
        <v>43094.452986111108</v>
      </c>
      <c r="N735" s="10">
        <v>43094.483217592591</v>
      </c>
      <c r="O735" s="10">
        <v>43094.452986111108</v>
      </c>
      <c r="P735" s="10">
        <v>43094.483217592591</v>
      </c>
      <c r="Q735" s="10">
        <v>43094.483229166668</v>
      </c>
      <c r="R735" s="10">
        <v>43094.483310185184</v>
      </c>
      <c r="V735" s="10">
        <v>43094.513194444444</v>
      </c>
      <c r="W735">
        <v>5</v>
      </c>
      <c r="X735" t="s">
        <v>11</v>
      </c>
      <c r="Y735">
        <v>4</v>
      </c>
    </row>
    <row r="736" spans="1:25" x14ac:dyDescent="0.25">
      <c r="A736">
        <v>314199</v>
      </c>
      <c r="B736" s="10">
        <v>43094</v>
      </c>
      <c r="C736">
        <v>1</v>
      </c>
      <c r="D736">
        <v>1</v>
      </c>
      <c r="E736">
        <v>7</v>
      </c>
      <c r="F736" t="s">
        <v>28</v>
      </c>
      <c r="G736">
        <v>0</v>
      </c>
      <c r="H736">
        <v>0</v>
      </c>
      <c r="I736" t="s">
        <v>138</v>
      </c>
      <c r="J736" t="s">
        <v>138</v>
      </c>
      <c r="K736">
        <v>144</v>
      </c>
      <c r="L736">
        <v>16</v>
      </c>
      <c r="M736" s="10">
        <v>43094.470879629633</v>
      </c>
      <c r="N736" s="10">
        <v>43094.471226851849</v>
      </c>
      <c r="O736" s="10">
        <v>43094.470879629633</v>
      </c>
      <c r="P736" s="10">
        <v>43094.471828703703</v>
      </c>
      <c r="V736" s="10">
        <v>43094.492881944447</v>
      </c>
      <c r="W736">
        <v>17</v>
      </c>
      <c r="X736" t="s">
        <v>11</v>
      </c>
      <c r="Y736">
        <v>0</v>
      </c>
    </row>
    <row r="737" spans="1:25" x14ac:dyDescent="0.25">
      <c r="A737">
        <v>314200</v>
      </c>
      <c r="B737" s="10">
        <v>43094</v>
      </c>
      <c r="C737">
        <v>1</v>
      </c>
      <c r="D737">
        <v>1</v>
      </c>
      <c r="E737">
        <v>7</v>
      </c>
      <c r="F737" t="s">
        <v>28</v>
      </c>
      <c r="G737">
        <v>0</v>
      </c>
      <c r="H737">
        <v>0</v>
      </c>
      <c r="I737" t="s">
        <v>722</v>
      </c>
      <c r="J737" t="s">
        <v>138</v>
      </c>
      <c r="K737">
        <v>135</v>
      </c>
      <c r="L737">
        <v>3</v>
      </c>
      <c r="M737" s="10">
        <v>43094.473634259259</v>
      </c>
      <c r="N737" s="10">
        <v>43094.474849537037</v>
      </c>
      <c r="O737" s="10">
        <v>43094.473622685182</v>
      </c>
      <c r="P737" s="10">
        <v>43094.474907407406</v>
      </c>
      <c r="V737" s="10">
        <v>43094.493379629632</v>
      </c>
      <c r="W737">
        <v>65</v>
      </c>
      <c r="X737" t="s">
        <v>11</v>
      </c>
      <c r="Y737">
        <v>0</v>
      </c>
    </row>
    <row r="738" spans="1:25" x14ac:dyDescent="0.25">
      <c r="A738">
        <v>314201</v>
      </c>
      <c r="B738" s="10">
        <v>43094</v>
      </c>
      <c r="C738">
        <v>4</v>
      </c>
      <c r="D738">
        <v>4</v>
      </c>
      <c r="E738">
        <v>3</v>
      </c>
      <c r="F738" t="s">
        <v>17</v>
      </c>
      <c r="G738">
        <v>399</v>
      </c>
      <c r="H738">
        <v>0</v>
      </c>
      <c r="I738" t="s">
        <v>723</v>
      </c>
      <c r="J738" t="s">
        <v>138</v>
      </c>
      <c r="K738">
        <v>142</v>
      </c>
      <c r="L738">
        <v>4</v>
      </c>
      <c r="M738" s="10">
        <v>43094.479224537034</v>
      </c>
      <c r="N738" s="10">
        <v>43094.481145833335</v>
      </c>
      <c r="O738" s="10">
        <v>43094.479212962964</v>
      </c>
      <c r="P738" s="10">
        <v>43094.48164351852</v>
      </c>
      <c r="Q738" s="10">
        <v>43094.490624999999</v>
      </c>
      <c r="R738" s="10">
        <v>43094.496967592589</v>
      </c>
      <c r="S738" s="10">
        <v>43094.507673611108</v>
      </c>
      <c r="V738" s="10">
        <v>43094.525810185187</v>
      </c>
      <c r="W738">
        <v>50</v>
      </c>
      <c r="X738" t="s">
        <v>11</v>
      </c>
      <c r="Y738">
        <v>2</v>
      </c>
    </row>
    <row r="739" spans="1:25" x14ac:dyDescent="0.25">
      <c r="A739">
        <v>314202</v>
      </c>
      <c r="B739" s="10">
        <v>43094</v>
      </c>
      <c r="C739">
        <v>1</v>
      </c>
      <c r="D739">
        <v>1</v>
      </c>
      <c r="E739">
        <v>12</v>
      </c>
      <c r="F739" t="s">
        <v>40</v>
      </c>
      <c r="G739">
        <v>399</v>
      </c>
      <c r="H739">
        <v>0</v>
      </c>
      <c r="I739" t="s">
        <v>724</v>
      </c>
      <c r="J739" t="s">
        <v>138</v>
      </c>
      <c r="K739">
        <v>147</v>
      </c>
      <c r="L739">
        <v>26</v>
      </c>
      <c r="M739" s="10">
        <v>43094.500520833331</v>
      </c>
      <c r="N739" s="10">
        <v>43094.500775462962</v>
      </c>
      <c r="O739" s="10">
        <v>43094.500509259262</v>
      </c>
      <c r="P739" s="10">
        <v>43094.500787037039</v>
      </c>
      <c r="Q739" s="10">
        <v>43094.511562500003</v>
      </c>
      <c r="V739" s="10">
        <v>43094.544444444444</v>
      </c>
      <c r="W739">
        <v>86</v>
      </c>
      <c r="X739" t="s">
        <v>11</v>
      </c>
      <c r="Y739">
        <v>0</v>
      </c>
    </row>
    <row r="740" spans="1:25" x14ac:dyDescent="0.25">
      <c r="A740">
        <v>314203</v>
      </c>
      <c r="B740" s="10">
        <v>43094</v>
      </c>
      <c r="C740">
        <v>2</v>
      </c>
      <c r="D740">
        <v>2</v>
      </c>
      <c r="E740">
        <v>28</v>
      </c>
      <c r="F740" t="s">
        <v>86</v>
      </c>
      <c r="G740">
        <v>0</v>
      </c>
      <c r="H740">
        <v>0</v>
      </c>
      <c r="I740" t="s">
        <v>725</v>
      </c>
      <c r="J740" t="s">
        <v>138</v>
      </c>
      <c r="K740">
        <v>144</v>
      </c>
      <c r="L740">
        <v>16</v>
      </c>
      <c r="M740" s="10">
        <v>43094.509548611109</v>
      </c>
      <c r="N740" s="10">
        <v>43094.509745370371</v>
      </c>
      <c r="O740" s="10">
        <v>43094.50953703704</v>
      </c>
      <c r="P740" s="10">
        <v>43094.513275462959</v>
      </c>
      <c r="Q740" s="10">
        <v>43094.514918981484</v>
      </c>
      <c r="V740" s="10">
        <v>43094.530219907407</v>
      </c>
      <c r="W740">
        <v>8</v>
      </c>
      <c r="X740" t="s">
        <v>18</v>
      </c>
      <c r="Y740">
        <v>0</v>
      </c>
    </row>
    <row r="741" spans="1:25" x14ac:dyDescent="0.25">
      <c r="A741">
        <v>314204</v>
      </c>
      <c r="B741" s="10">
        <v>43094</v>
      </c>
      <c r="C741">
        <v>1</v>
      </c>
      <c r="D741">
        <v>1</v>
      </c>
      <c r="E741">
        <v>16</v>
      </c>
      <c r="F741" t="s">
        <v>8</v>
      </c>
      <c r="G741">
        <v>0</v>
      </c>
      <c r="H741">
        <v>0</v>
      </c>
      <c r="I741" t="s">
        <v>425</v>
      </c>
      <c r="J741" t="s">
        <v>138</v>
      </c>
      <c r="K741">
        <v>158</v>
      </c>
      <c r="L741">
        <v>11</v>
      </c>
      <c r="M741" s="10">
        <v>43094.516574074078</v>
      </c>
      <c r="N741" s="10">
        <v>43094.517511574071</v>
      </c>
      <c r="O741" s="10">
        <v>43094.516562500001</v>
      </c>
      <c r="P741" s="10">
        <v>43094.519386574073</v>
      </c>
      <c r="Q741" s="10">
        <v>43094.522685185184</v>
      </c>
      <c r="R741" s="10">
        <v>43094.529293981483</v>
      </c>
      <c r="V741" s="10">
        <v>43094.546446759261</v>
      </c>
      <c r="W741">
        <v>36</v>
      </c>
      <c r="X741" t="s">
        <v>11</v>
      </c>
      <c r="Y741">
        <v>54</v>
      </c>
    </row>
    <row r="742" spans="1:25" x14ac:dyDescent="0.25">
      <c r="A742">
        <v>314205</v>
      </c>
      <c r="B742" s="10">
        <v>43094</v>
      </c>
      <c r="C742">
        <v>1</v>
      </c>
      <c r="D742">
        <v>1</v>
      </c>
      <c r="E742">
        <v>11</v>
      </c>
      <c r="F742" t="s">
        <v>24</v>
      </c>
      <c r="G742">
        <v>399</v>
      </c>
      <c r="H742">
        <v>0</v>
      </c>
      <c r="I742" t="s">
        <v>726</v>
      </c>
      <c r="K742">
        <v>142</v>
      </c>
      <c r="L742">
        <v>4</v>
      </c>
      <c r="M742" s="10">
        <v>43094.558900462966</v>
      </c>
      <c r="N742" s="10">
        <v>43094.56826388889</v>
      </c>
      <c r="O742" s="10">
        <v>43094.558888888889</v>
      </c>
      <c r="P742" s="10">
        <v>43094.568530092591</v>
      </c>
      <c r="Q742" s="10">
        <v>43094.583136574074</v>
      </c>
      <c r="V742" s="10">
        <v>43094.593935185185</v>
      </c>
      <c r="W742">
        <v>5</v>
      </c>
      <c r="X742" t="s">
        <v>18</v>
      </c>
      <c r="Y742">
        <v>0</v>
      </c>
    </row>
    <row r="743" spans="1:25" x14ac:dyDescent="0.25">
      <c r="A743">
        <v>314206</v>
      </c>
      <c r="B743" s="10">
        <v>43094</v>
      </c>
      <c r="C743">
        <v>2</v>
      </c>
      <c r="D743">
        <v>2</v>
      </c>
      <c r="E743">
        <v>28</v>
      </c>
      <c r="F743" t="s">
        <v>86</v>
      </c>
      <c r="G743">
        <v>399</v>
      </c>
      <c r="H743">
        <v>0</v>
      </c>
      <c r="I743" t="s">
        <v>138</v>
      </c>
      <c r="J743" t="s">
        <v>138</v>
      </c>
      <c r="K743">
        <v>156</v>
      </c>
      <c r="L743">
        <v>9</v>
      </c>
      <c r="M743" s="10">
        <v>43094.56490740741</v>
      </c>
      <c r="N743" s="10">
        <v>43094.56521990741</v>
      </c>
      <c r="O743" s="10">
        <v>43094.564895833333</v>
      </c>
      <c r="P743" s="10">
        <v>43094.56523148148</v>
      </c>
      <c r="Q743" s="10">
        <v>43094.573333333334</v>
      </c>
      <c r="R743" s="10">
        <v>43094.578912037039</v>
      </c>
      <c r="V743" s="10">
        <v>43094.595949074072</v>
      </c>
      <c r="W743">
        <v>28</v>
      </c>
      <c r="X743" t="s">
        <v>18</v>
      </c>
      <c r="Y743">
        <v>54</v>
      </c>
    </row>
    <row r="744" spans="1:25" x14ac:dyDescent="0.25">
      <c r="A744">
        <v>314207</v>
      </c>
      <c r="B744" s="10">
        <v>43094</v>
      </c>
      <c r="C744">
        <v>4</v>
      </c>
      <c r="D744">
        <v>4</v>
      </c>
      <c r="E744">
        <v>3</v>
      </c>
      <c r="F744" t="s">
        <v>17</v>
      </c>
      <c r="G744">
        <v>399</v>
      </c>
      <c r="H744">
        <v>0</v>
      </c>
      <c r="I744" t="s">
        <v>138</v>
      </c>
      <c r="J744" t="s">
        <v>138</v>
      </c>
      <c r="K744">
        <v>158</v>
      </c>
      <c r="L744">
        <v>11</v>
      </c>
      <c r="M744" s="10">
        <v>43094.572164351855</v>
      </c>
      <c r="N744" s="10">
        <v>43094.572256944448</v>
      </c>
      <c r="O744" s="10">
        <v>43094.572152777779</v>
      </c>
      <c r="P744" s="10">
        <v>43094.585173611114</v>
      </c>
      <c r="Q744" s="10">
        <v>43094.585173611114</v>
      </c>
      <c r="V744" s="10">
        <v>43094.628182870372</v>
      </c>
      <c r="W744">
        <v>25</v>
      </c>
      <c r="X744" t="s">
        <v>11</v>
      </c>
      <c r="Y744">
        <v>0</v>
      </c>
    </row>
    <row r="745" spans="1:25" x14ac:dyDescent="0.25">
      <c r="A745">
        <v>314208</v>
      </c>
      <c r="B745" s="10">
        <v>43094</v>
      </c>
      <c r="C745">
        <v>1</v>
      </c>
      <c r="D745">
        <v>1</v>
      </c>
      <c r="E745">
        <v>3</v>
      </c>
      <c r="F745" t="s">
        <v>30</v>
      </c>
      <c r="G745">
        <v>399</v>
      </c>
      <c r="H745">
        <v>0</v>
      </c>
      <c r="I745" t="s">
        <v>727</v>
      </c>
    </row>
    <row r="746" spans="1:25" x14ac:dyDescent="0.25">
      <c r="A746" t="s">
        <v>728</v>
      </c>
      <c r="B746">
        <v>135</v>
      </c>
      <c r="C746" s="10">
        <v>43094.573159722226</v>
      </c>
      <c r="D746" s="10">
        <v>43094.573750000003</v>
      </c>
      <c r="E746" s="10">
        <v>43094.573148148149</v>
      </c>
      <c r="F746" s="10">
        <v>43094.578738425924</v>
      </c>
      <c r="G746" s="10">
        <v>43094.578750000001</v>
      </c>
      <c r="L746">
        <v>2615391427</v>
      </c>
      <c r="M746">
        <v>25</v>
      </c>
      <c r="N746" t="s">
        <v>11</v>
      </c>
      <c r="O746">
        <v>999999</v>
      </c>
      <c r="P746" t="s">
        <v>729</v>
      </c>
      <c r="Q746" t="s">
        <v>730</v>
      </c>
      <c r="R746">
        <v>0</v>
      </c>
      <c r="S746">
        <v>0</v>
      </c>
      <c r="T746" t="s">
        <v>138</v>
      </c>
      <c r="U746" t="s">
        <v>138</v>
      </c>
      <c r="V746" t="s">
        <v>138</v>
      </c>
      <c r="W746" t="s">
        <v>731</v>
      </c>
    </row>
    <row r="747" spans="1:25" x14ac:dyDescent="0.25">
      <c r="A747">
        <v>314209</v>
      </c>
      <c r="B747" s="10">
        <v>43094</v>
      </c>
      <c r="C747">
        <v>2</v>
      </c>
      <c r="D747">
        <v>2</v>
      </c>
      <c r="E747">
        <v>17</v>
      </c>
      <c r="F747" t="s">
        <v>66</v>
      </c>
      <c r="G747">
        <v>399</v>
      </c>
      <c r="H747">
        <v>0</v>
      </c>
      <c r="I747" t="s">
        <v>732</v>
      </c>
      <c r="J747" t="s">
        <v>138</v>
      </c>
      <c r="K747">
        <v>135</v>
      </c>
      <c r="L747">
        <v>3</v>
      </c>
      <c r="M747" s="10">
        <v>43094.581562500003</v>
      </c>
      <c r="N747" s="10">
        <v>43094.582152777781</v>
      </c>
      <c r="O747" s="10">
        <v>43094.581562500003</v>
      </c>
      <c r="P747" s="10">
        <v>43094.582152777781</v>
      </c>
      <c r="Q747" s="10">
        <v>43094.594282407408</v>
      </c>
      <c r="V747" s="10">
        <v>43094.602118055554</v>
      </c>
      <c r="W747">
        <v>8</v>
      </c>
      <c r="X747" t="s">
        <v>11</v>
      </c>
      <c r="Y747">
        <v>0</v>
      </c>
    </row>
    <row r="748" spans="1:25" x14ac:dyDescent="0.25">
      <c r="A748">
        <v>314210</v>
      </c>
      <c r="B748" s="10">
        <v>43094</v>
      </c>
      <c r="C748">
        <v>3</v>
      </c>
      <c r="D748">
        <v>3</v>
      </c>
      <c r="E748">
        <v>50</v>
      </c>
      <c r="F748" t="s">
        <v>84</v>
      </c>
      <c r="H748">
        <v>0</v>
      </c>
      <c r="K748">
        <v>157</v>
      </c>
      <c r="L748">
        <v>10</v>
      </c>
      <c r="M748" s="10">
        <v>43094.585069444445</v>
      </c>
      <c r="N748" s="10">
        <v>43094.585162037038</v>
      </c>
      <c r="O748" s="10">
        <v>43094.585069444445</v>
      </c>
      <c r="P748" s="10">
        <v>43094.591956018521</v>
      </c>
      <c r="Q748" s="10">
        <v>43094.617048611108</v>
      </c>
      <c r="V748" s="10">
        <v>43094.851076388892</v>
      </c>
      <c r="W748">
        <v>25</v>
      </c>
      <c r="X748" t="s">
        <v>11</v>
      </c>
      <c r="Y748">
        <v>0</v>
      </c>
    </row>
    <row r="749" spans="1:25" x14ac:dyDescent="0.25">
      <c r="A749">
        <v>314211</v>
      </c>
      <c r="B749" s="10">
        <v>43094</v>
      </c>
      <c r="C749">
        <v>1</v>
      </c>
      <c r="D749">
        <v>1</v>
      </c>
      <c r="E749">
        <v>16</v>
      </c>
      <c r="F749" t="s">
        <v>8</v>
      </c>
      <c r="G749">
        <v>399</v>
      </c>
      <c r="H749">
        <v>0</v>
      </c>
      <c r="I749" t="s">
        <v>733</v>
      </c>
      <c r="J749" t="s">
        <v>138</v>
      </c>
      <c r="K749">
        <v>138</v>
      </c>
      <c r="L749">
        <v>6</v>
      </c>
      <c r="M749" s="10">
        <v>43094.606493055559</v>
      </c>
      <c r="N749" s="10">
        <v>43094.607256944444</v>
      </c>
      <c r="O749" s="10">
        <v>43094.606493055559</v>
      </c>
      <c r="P749" s="10">
        <v>43094.607268518521</v>
      </c>
      <c r="Q749" s="10">
        <v>43094.616990740738</v>
      </c>
      <c r="R749" s="10">
        <v>43094.635092592594</v>
      </c>
      <c r="V749" s="10">
        <v>43094.655844907407</v>
      </c>
      <c r="W749">
        <v>10</v>
      </c>
      <c r="X749" t="s">
        <v>18</v>
      </c>
      <c r="Y749">
        <v>4</v>
      </c>
    </row>
    <row r="750" spans="1:25" x14ac:dyDescent="0.25">
      <c r="A750">
        <v>314212</v>
      </c>
      <c r="B750" s="10">
        <v>43094</v>
      </c>
      <c r="C750">
        <v>2</v>
      </c>
      <c r="D750">
        <v>2</v>
      </c>
      <c r="E750">
        <v>29</v>
      </c>
      <c r="F750" t="s">
        <v>52</v>
      </c>
      <c r="G750">
        <v>399</v>
      </c>
      <c r="H750">
        <v>0</v>
      </c>
      <c r="I750" t="s">
        <v>138</v>
      </c>
      <c r="J750" t="s">
        <v>138</v>
      </c>
      <c r="K750">
        <v>139</v>
      </c>
      <c r="L750">
        <v>1</v>
      </c>
      <c r="M750" s="10">
        <v>43094.64203703704</v>
      </c>
      <c r="N750" s="10">
        <v>43094.642233796294</v>
      </c>
      <c r="O750" s="10">
        <v>43094.642025462963</v>
      </c>
      <c r="P750" s="10">
        <v>43094.644571759258</v>
      </c>
      <c r="Q750" s="10">
        <v>43094.650706018518</v>
      </c>
      <c r="V750" s="10">
        <v>43094.660243055558</v>
      </c>
      <c r="W750">
        <v>32</v>
      </c>
      <c r="X750" t="s">
        <v>11</v>
      </c>
      <c r="Y750">
        <v>0</v>
      </c>
    </row>
    <row r="751" spans="1:25" x14ac:dyDescent="0.25">
      <c r="A751">
        <v>314213</v>
      </c>
      <c r="B751" s="10">
        <v>43094</v>
      </c>
      <c r="C751">
        <v>1</v>
      </c>
      <c r="D751">
        <v>1</v>
      </c>
      <c r="E751">
        <v>85</v>
      </c>
      <c r="F751" t="s">
        <v>69</v>
      </c>
      <c r="G751">
        <v>399</v>
      </c>
      <c r="H751">
        <v>0</v>
      </c>
      <c r="I751" t="s">
        <v>138</v>
      </c>
      <c r="J751" t="s">
        <v>138</v>
      </c>
      <c r="K751">
        <v>142</v>
      </c>
      <c r="L751">
        <v>4</v>
      </c>
      <c r="M751" s="10">
        <v>43094.686053240737</v>
      </c>
      <c r="N751" s="10">
        <v>43094.68822916667</v>
      </c>
      <c r="O751" s="10">
        <v>43094.686041666668</v>
      </c>
      <c r="P751" s="10">
        <v>43094.714363425926</v>
      </c>
      <c r="Q751" s="10">
        <v>43094.714375000003</v>
      </c>
      <c r="V751" s="10">
        <v>43094.774131944447</v>
      </c>
      <c r="W751">
        <v>20</v>
      </c>
      <c r="X751" t="s">
        <v>11</v>
      </c>
      <c r="Y751">
        <v>0</v>
      </c>
    </row>
    <row r="752" spans="1:25" x14ac:dyDescent="0.25">
      <c r="A752">
        <v>314214</v>
      </c>
      <c r="B752" s="10">
        <v>43094</v>
      </c>
      <c r="C752">
        <v>1</v>
      </c>
      <c r="D752">
        <v>1</v>
      </c>
      <c r="E752">
        <v>16</v>
      </c>
      <c r="F752" t="s">
        <v>8</v>
      </c>
      <c r="G752">
        <v>399</v>
      </c>
      <c r="H752">
        <v>0</v>
      </c>
      <c r="I752" t="s">
        <v>138</v>
      </c>
      <c r="J752" t="s">
        <v>138</v>
      </c>
      <c r="K752">
        <v>1</v>
      </c>
      <c r="L752">
        <v>23</v>
      </c>
      <c r="M752" s="10">
        <v>43094.695983796293</v>
      </c>
      <c r="N752" s="10">
        <v>43094.696053240739</v>
      </c>
      <c r="O752" s="10">
        <v>43094.695972222224</v>
      </c>
      <c r="P752" s="10">
        <v>43094.696064814816</v>
      </c>
      <c r="Q752" s="10">
        <v>43094.709398148145</v>
      </c>
      <c r="V752" s="10">
        <v>43094.727164351854</v>
      </c>
      <c r="W752">
        <v>40</v>
      </c>
      <c r="X752" t="s">
        <v>11</v>
      </c>
      <c r="Y752">
        <v>0</v>
      </c>
    </row>
    <row r="753" spans="1:25" x14ac:dyDescent="0.25">
      <c r="A753">
        <v>314215</v>
      </c>
      <c r="B753" s="10">
        <v>43094</v>
      </c>
      <c r="C753">
        <v>1</v>
      </c>
      <c r="D753">
        <v>1</v>
      </c>
      <c r="E753">
        <v>3</v>
      </c>
      <c r="F753" t="s">
        <v>30</v>
      </c>
      <c r="G753">
        <v>399</v>
      </c>
      <c r="H753">
        <v>0</v>
      </c>
      <c r="I753" t="s">
        <v>138</v>
      </c>
      <c r="J753" t="s">
        <v>138</v>
      </c>
      <c r="K753">
        <v>139</v>
      </c>
      <c r="L753">
        <v>1</v>
      </c>
      <c r="M753" s="10">
        <v>43094.707303240742</v>
      </c>
      <c r="N753" s="10">
        <v>43094.707824074074</v>
      </c>
      <c r="O753" s="10">
        <v>43094.707303240742</v>
      </c>
      <c r="P753" s="10">
        <v>43094.712881944448</v>
      </c>
      <c r="Q753" s="10">
        <v>43094.717094907406</v>
      </c>
      <c r="V753" s="10">
        <v>43094.738865740743</v>
      </c>
      <c r="W753">
        <v>73</v>
      </c>
      <c r="X753" t="s">
        <v>11</v>
      </c>
      <c r="Y753">
        <v>0</v>
      </c>
    </row>
    <row r="754" spans="1:25" x14ac:dyDescent="0.25">
      <c r="A754">
        <v>314216</v>
      </c>
      <c r="B754" s="10">
        <v>43094</v>
      </c>
      <c r="C754">
        <v>1</v>
      </c>
      <c r="D754">
        <v>1</v>
      </c>
      <c r="E754">
        <v>3</v>
      </c>
      <c r="F754" t="s">
        <v>30</v>
      </c>
      <c r="H754">
        <v>0</v>
      </c>
      <c r="K754">
        <v>135</v>
      </c>
      <c r="L754">
        <v>3</v>
      </c>
      <c r="M754" s="10">
        <v>43094.718657407408</v>
      </c>
      <c r="N754" s="10">
        <v>43094.718784722223</v>
      </c>
      <c r="O754" s="10">
        <v>43094.718657407408</v>
      </c>
      <c r="P754" s="10">
        <v>43094.7187962963</v>
      </c>
      <c r="Q754" s="10">
        <v>43094.724560185183</v>
      </c>
      <c r="V754" s="10">
        <v>43094.739293981482</v>
      </c>
      <c r="W754">
        <v>73</v>
      </c>
      <c r="X754" t="s">
        <v>11</v>
      </c>
      <c r="Y754">
        <v>0</v>
      </c>
    </row>
    <row r="755" spans="1:25" x14ac:dyDescent="0.25">
      <c r="A755">
        <v>314217</v>
      </c>
      <c r="B755" s="10">
        <v>43094</v>
      </c>
      <c r="C755">
        <v>4</v>
      </c>
      <c r="D755">
        <v>4</v>
      </c>
      <c r="E755">
        <v>3</v>
      </c>
      <c r="F755" t="s">
        <v>17</v>
      </c>
      <c r="G755">
        <v>399</v>
      </c>
      <c r="H755">
        <v>0</v>
      </c>
      <c r="I755" t="s">
        <v>734</v>
      </c>
      <c r="J755" t="s">
        <v>138</v>
      </c>
      <c r="K755">
        <v>140</v>
      </c>
      <c r="L755">
        <v>16</v>
      </c>
      <c r="M755" s="10">
        <v>43094.722025462965</v>
      </c>
      <c r="N755" s="10">
        <v>43094.723171296297</v>
      </c>
      <c r="O755" s="10">
        <v>43094.721875000003</v>
      </c>
      <c r="P755" s="10">
        <v>43094.724490740744</v>
      </c>
      <c r="Q755" s="10">
        <v>43094.739849537036</v>
      </c>
      <c r="R755" s="10">
        <v>43094.739942129629</v>
      </c>
      <c r="V755" s="10">
        <v>43094.76221064815</v>
      </c>
      <c r="W755">
        <v>40</v>
      </c>
      <c r="X755" t="s">
        <v>18</v>
      </c>
      <c r="Y755">
        <v>3</v>
      </c>
    </row>
    <row r="756" spans="1:25" x14ac:dyDescent="0.25">
      <c r="A756">
        <v>314218</v>
      </c>
      <c r="B756" s="10">
        <v>43094</v>
      </c>
      <c r="C756">
        <v>1</v>
      </c>
      <c r="D756">
        <v>1</v>
      </c>
      <c r="E756">
        <v>52</v>
      </c>
      <c r="F756" t="s">
        <v>43</v>
      </c>
      <c r="G756">
        <v>399</v>
      </c>
      <c r="H756">
        <v>0</v>
      </c>
      <c r="I756" t="s">
        <v>735</v>
      </c>
      <c r="J756" t="s">
        <v>138</v>
      </c>
      <c r="K756">
        <v>156</v>
      </c>
      <c r="L756">
        <v>9</v>
      </c>
      <c r="M756" s="10">
        <v>43094.725312499999</v>
      </c>
      <c r="N756" s="10">
        <v>43094.727337962962</v>
      </c>
      <c r="O756" s="10">
        <v>43094.725300925929</v>
      </c>
      <c r="P756" s="10">
        <v>43094.735543981478</v>
      </c>
      <c r="Q756" s="10">
        <v>43094.735543981478</v>
      </c>
      <c r="V756" s="10">
        <v>43094.74181712963</v>
      </c>
      <c r="W756">
        <v>1</v>
      </c>
      <c r="X756" t="s">
        <v>11</v>
      </c>
      <c r="Y756">
        <v>0</v>
      </c>
    </row>
    <row r="757" spans="1:25" x14ac:dyDescent="0.25">
      <c r="A757">
        <v>314219</v>
      </c>
      <c r="B757" s="10">
        <v>43094</v>
      </c>
      <c r="C757">
        <v>4</v>
      </c>
      <c r="D757">
        <v>4</v>
      </c>
      <c r="E757">
        <v>1</v>
      </c>
      <c r="F757" t="s">
        <v>22</v>
      </c>
      <c r="G757">
        <v>0</v>
      </c>
      <c r="H757">
        <v>0</v>
      </c>
      <c r="I757" t="s">
        <v>736</v>
      </c>
      <c r="J757" t="s">
        <v>138</v>
      </c>
      <c r="K757">
        <v>131</v>
      </c>
      <c r="L757">
        <v>19</v>
      </c>
      <c r="M757" s="10">
        <v>43094.736921296295</v>
      </c>
      <c r="N757" s="10">
        <v>43094.739803240744</v>
      </c>
      <c r="O757" s="10">
        <v>43094.736909722225</v>
      </c>
      <c r="P757" s="10">
        <v>43094.739803240744</v>
      </c>
      <c r="Q757" s="10">
        <v>43094.762418981481</v>
      </c>
      <c r="R757" s="10">
        <v>43094.762488425928</v>
      </c>
      <c r="V757" s="10">
        <v>43094.781527777777</v>
      </c>
      <c r="W757">
        <v>14</v>
      </c>
      <c r="X757" t="s">
        <v>18</v>
      </c>
      <c r="Y757">
        <v>90</v>
      </c>
    </row>
    <row r="758" spans="1:25" x14ac:dyDescent="0.25">
      <c r="A758">
        <v>314220</v>
      </c>
      <c r="B758" s="10">
        <v>43094</v>
      </c>
      <c r="C758">
        <v>4</v>
      </c>
      <c r="D758">
        <v>4</v>
      </c>
      <c r="E758">
        <v>3</v>
      </c>
      <c r="F758" t="s">
        <v>17</v>
      </c>
      <c r="G758">
        <v>399</v>
      </c>
      <c r="H758">
        <v>0</v>
      </c>
      <c r="I758" t="s">
        <v>737</v>
      </c>
      <c r="J758" t="s">
        <v>138</v>
      </c>
      <c r="K758">
        <v>139</v>
      </c>
      <c r="L758">
        <v>1</v>
      </c>
      <c r="M758" s="10">
        <v>43094.737743055557</v>
      </c>
      <c r="N758" s="10">
        <v>43094.740069444444</v>
      </c>
      <c r="O758" s="10">
        <v>43094.73773148148</v>
      </c>
      <c r="P758" s="10">
        <v>43094.760752314818</v>
      </c>
      <c r="Q758" s="10">
        <v>43094.760740740741</v>
      </c>
      <c r="R758" s="10">
        <v>43094.767106481479</v>
      </c>
      <c r="S758" s="10">
        <v>43094.79314814815</v>
      </c>
      <c r="V758" s="10">
        <v>43094.800555555557</v>
      </c>
      <c r="W758">
        <v>19</v>
      </c>
      <c r="X758" t="s">
        <v>11</v>
      </c>
      <c r="Y758">
        <v>3</v>
      </c>
    </row>
    <row r="759" spans="1:25" x14ac:dyDescent="0.25">
      <c r="A759">
        <v>314221</v>
      </c>
      <c r="B759" s="10">
        <v>43094</v>
      </c>
      <c r="C759">
        <v>1</v>
      </c>
      <c r="D759">
        <v>1</v>
      </c>
      <c r="E759">
        <v>12</v>
      </c>
      <c r="F759" t="s">
        <v>40</v>
      </c>
      <c r="G759">
        <v>0</v>
      </c>
      <c r="H759">
        <v>0</v>
      </c>
      <c r="I759" t="s">
        <v>738</v>
      </c>
      <c r="J759" t="s">
        <v>138</v>
      </c>
      <c r="K759">
        <v>135</v>
      </c>
      <c r="L759">
        <v>3</v>
      </c>
      <c r="M759" s="10">
        <v>43094.758171296293</v>
      </c>
      <c r="N759" s="10">
        <v>43094.758877314816</v>
      </c>
      <c r="O759" s="10">
        <v>43094.758159722223</v>
      </c>
      <c r="P759" s="10">
        <v>43094.758888888886</v>
      </c>
      <c r="Q759" s="10">
        <v>43094.780462962961</v>
      </c>
      <c r="R759" s="10">
        <v>43094.787002314813</v>
      </c>
      <c r="V759" s="10">
        <v>43094.807905092595</v>
      </c>
      <c r="W759">
        <v>1</v>
      </c>
      <c r="X759" t="s">
        <v>18</v>
      </c>
      <c r="Y759">
        <v>4</v>
      </c>
    </row>
    <row r="760" spans="1:25" x14ac:dyDescent="0.25">
      <c r="A760">
        <v>314222</v>
      </c>
      <c r="B760" s="10">
        <v>43094</v>
      </c>
      <c r="C760">
        <v>4</v>
      </c>
      <c r="D760">
        <v>4</v>
      </c>
      <c r="E760">
        <v>3</v>
      </c>
      <c r="F760" t="s">
        <v>17</v>
      </c>
      <c r="G760">
        <v>399</v>
      </c>
      <c r="H760">
        <v>0</v>
      </c>
      <c r="I760" t="s">
        <v>739</v>
      </c>
      <c r="J760" t="s">
        <v>138</v>
      </c>
      <c r="K760">
        <v>1</v>
      </c>
      <c r="L760">
        <v>23</v>
      </c>
      <c r="M760" s="10">
        <v>43094.758981481478</v>
      </c>
      <c r="N760" s="10">
        <v>43094.760671296295</v>
      </c>
      <c r="O760" s="10">
        <v>43094.758969907409</v>
      </c>
      <c r="P760" s="10">
        <v>43094.760682870372</v>
      </c>
      <c r="Q760" s="10">
        <v>43094.760694444441</v>
      </c>
      <c r="R760" s="10">
        <v>43094.773078703707</v>
      </c>
      <c r="S760" s="10">
        <v>43094.79310185185</v>
      </c>
      <c r="V760" s="10">
        <v>43094.801307870373</v>
      </c>
      <c r="W760">
        <v>55</v>
      </c>
      <c r="X760" t="s">
        <v>11</v>
      </c>
      <c r="Y760">
        <v>2</v>
      </c>
    </row>
    <row r="761" spans="1:25" x14ac:dyDescent="0.25">
      <c r="A761">
        <v>314223</v>
      </c>
      <c r="B761" s="10">
        <v>43094</v>
      </c>
      <c r="C761">
        <v>1</v>
      </c>
      <c r="D761">
        <v>1</v>
      </c>
      <c r="E761">
        <v>3</v>
      </c>
      <c r="F761" t="s">
        <v>30</v>
      </c>
      <c r="G761">
        <v>399</v>
      </c>
      <c r="H761">
        <v>0</v>
      </c>
      <c r="I761" t="s">
        <v>740</v>
      </c>
      <c r="J761" t="s">
        <v>138</v>
      </c>
      <c r="K761">
        <v>142</v>
      </c>
      <c r="L761">
        <v>4</v>
      </c>
      <c r="M761" s="10">
        <v>43094.78496527778</v>
      </c>
      <c r="N761" s="10">
        <v>43094.789131944446</v>
      </c>
      <c r="O761" s="10">
        <v>43094.78496527778</v>
      </c>
      <c r="P761" s="10">
        <v>43094.790034722224</v>
      </c>
      <c r="Q761" s="10">
        <v>43094.798807870371</v>
      </c>
      <c r="V761" s="10">
        <v>43094.810752314814</v>
      </c>
      <c r="W761">
        <v>49</v>
      </c>
      <c r="X761" t="s">
        <v>18</v>
      </c>
      <c r="Y761">
        <v>0</v>
      </c>
    </row>
    <row r="762" spans="1:25" x14ac:dyDescent="0.25">
      <c r="A762">
        <v>314224</v>
      </c>
      <c r="B762" s="10">
        <v>43094</v>
      </c>
      <c r="C762">
        <v>4</v>
      </c>
      <c r="D762">
        <v>4</v>
      </c>
      <c r="E762">
        <v>3</v>
      </c>
      <c r="F762" t="s">
        <v>17</v>
      </c>
      <c r="H762">
        <v>0</v>
      </c>
      <c r="M762" s="10">
        <v>43094.790625000001</v>
      </c>
      <c r="O762" s="10">
        <v>43094.790625000001</v>
      </c>
      <c r="V762" s="10">
        <v>43094.791064814817</v>
      </c>
      <c r="Y762">
        <v>0</v>
      </c>
    </row>
    <row r="763" spans="1:25" x14ac:dyDescent="0.25">
      <c r="A763">
        <v>314225</v>
      </c>
      <c r="B763" s="10">
        <v>43094</v>
      </c>
      <c r="C763">
        <v>1</v>
      </c>
      <c r="D763">
        <v>1</v>
      </c>
      <c r="E763">
        <v>3</v>
      </c>
      <c r="F763" t="s">
        <v>30</v>
      </c>
      <c r="H763">
        <v>0</v>
      </c>
      <c r="K763">
        <v>137</v>
      </c>
      <c r="L763">
        <v>5</v>
      </c>
      <c r="M763" s="10">
        <v>43094.791608796295</v>
      </c>
      <c r="N763" s="10">
        <v>43094.791712962964</v>
      </c>
      <c r="O763" s="10">
        <v>43094.791608796295</v>
      </c>
      <c r="P763" s="10">
        <v>43094.791724537034</v>
      </c>
      <c r="Q763" s="10">
        <v>43094.799571759257</v>
      </c>
      <c r="V763" s="10">
        <v>43094.81144675926</v>
      </c>
      <c r="W763">
        <v>63</v>
      </c>
      <c r="X763" t="s">
        <v>11</v>
      </c>
      <c r="Y763">
        <v>0</v>
      </c>
    </row>
    <row r="764" spans="1:25" x14ac:dyDescent="0.25">
      <c r="A764">
        <v>314226</v>
      </c>
      <c r="B764" s="10">
        <v>43094</v>
      </c>
      <c r="C764">
        <v>4</v>
      </c>
      <c r="D764">
        <v>4</v>
      </c>
      <c r="E764">
        <v>3</v>
      </c>
      <c r="F764" t="s">
        <v>17</v>
      </c>
      <c r="G764">
        <v>0</v>
      </c>
      <c r="H764">
        <v>0</v>
      </c>
      <c r="I764" t="s">
        <v>741</v>
      </c>
      <c r="J764" t="s">
        <v>742</v>
      </c>
      <c r="K764">
        <v>141</v>
      </c>
      <c r="L764">
        <v>6</v>
      </c>
      <c r="M764" s="10">
        <v>43094.822488425925</v>
      </c>
      <c r="N764" s="10">
        <v>43094.823229166665</v>
      </c>
      <c r="O764" s="10">
        <v>43094.822488425925</v>
      </c>
      <c r="P764" s="10">
        <v>43094.823287037034</v>
      </c>
      <c r="V764" s="10">
        <v>43094.874791666669</v>
      </c>
      <c r="W764">
        <v>13</v>
      </c>
      <c r="X764" t="s">
        <v>11</v>
      </c>
      <c r="Y764">
        <v>0</v>
      </c>
    </row>
    <row r="765" spans="1:25" x14ac:dyDescent="0.25">
      <c r="A765">
        <v>314227</v>
      </c>
      <c r="B765" s="10">
        <v>43094</v>
      </c>
      <c r="C765">
        <v>1</v>
      </c>
      <c r="D765">
        <v>1</v>
      </c>
      <c r="E765">
        <v>51</v>
      </c>
      <c r="F765" t="s">
        <v>10</v>
      </c>
      <c r="G765">
        <v>0</v>
      </c>
      <c r="H765">
        <v>0</v>
      </c>
      <c r="I765" t="s">
        <v>743</v>
      </c>
      <c r="J765" t="s">
        <v>138</v>
      </c>
      <c r="K765">
        <v>142</v>
      </c>
      <c r="L765">
        <v>4</v>
      </c>
      <c r="M765" s="10">
        <v>43094.82545138889</v>
      </c>
      <c r="N765" s="10">
        <v>43094.825798611113</v>
      </c>
      <c r="O765" s="10">
        <v>43094.825439814813</v>
      </c>
      <c r="P765" s="10">
        <v>43094.832129629627</v>
      </c>
      <c r="V765" s="10">
        <v>43094.857905092591</v>
      </c>
      <c r="W765">
        <v>22</v>
      </c>
      <c r="X765" t="s">
        <v>11</v>
      </c>
      <c r="Y765">
        <v>0</v>
      </c>
    </row>
    <row r="766" spans="1:25" x14ac:dyDescent="0.25">
      <c r="A766">
        <v>314228</v>
      </c>
      <c r="B766" s="10">
        <v>43094</v>
      </c>
      <c r="C766">
        <v>2</v>
      </c>
      <c r="D766">
        <v>2</v>
      </c>
      <c r="E766">
        <v>14</v>
      </c>
      <c r="F766" t="s">
        <v>87</v>
      </c>
      <c r="G766">
        <v>399</v>
      </c>
      <c r="H766">
        <v>0</v>
      </c>
      <c r="I766" t="s">
        <v>744</v>
      </c>
      <c r="J766" t="s">
        <v>138</v>
      </c>
      <c r="K766">
        <v>146</v>
      </c>
      <c r="L766">
        <v>18</v>
      </c>
      <c r="M766" s="10">
        <v>43094.829699074071</v>
      </c>
      <c r="N766" s="10">
        <v>43094.830833333333</v>
      </c>
      <c r="O766" s="10">
        <v>43094.829664351855</v>
      </c>
      <c r="P766" s="10">
        <v>43094.830833333333</v>
      </c>
      <c r="Q766" s="10">
        <v>43094.846400462964</v>
      </c>
      <c r="R766" s="10">
        <v>43094.852256944447</v>
      </c>
      <c r="V766" s="10">
        <v>43094.87908564815</v>
      </c>
      <c r="W766">
        <v>10</v>
      </c>
      <c r="X766" t="s">
        <v>11</v>
      </c>
      <c r="Y766">
        <v>4</v>
      </c>
    </row>
    <row r="767" spans="1:25" x14ac:dyDescent="0.25">
      <c r="A767">
        <v>314229</v>
      </c>
      <c r="B767" s="10">
        <v>43094</v>
      </c>
      <c r="C767">
        <v>1</v>
      </c>
      <c r="D767">
        <v>1</v>
      </c>
      <c r="E767">
        <v>16</v>
      </c>
      <c r="F767" t="s">
        <v>8</v>
      </c>
      <c r="G767">
        <v>0</v>
      </c>
      <c r="H767">
        <v>0</v>
      </c>
      <c r="I767" t="s">
        <v>745</v>
      </c>
      <c r="J767" t="s">
        <v>138</v>
      </c>
      <c r="K767">
        <v>135</v>
      </c>
      <c r="L767">
        <v>3</v>
      </c>
      <c r="M767" s="10">
        <v>43094.838807870372</v>
      </c>
      <c r="N767" s="10">
        <v>43094.843726851854</v>
      </c>
      <c r="O767" s="10">
        <v>43094.838807870372</v>
      </c>
      <c r="V767" s="10">
        <v>43094.870393518519</v>
      </c>
      <c r="W767">
        <v>0</v>
      </c>
      <c r="Y767">
        <v>0</v>
      </c>
    </row>
    <row r="768" spans="1:25" x14ac:dyDescent="0.25">
      <c r="A768">
        <v>314230</v>
      </c>
      <c r="B768" s="10">
        <v>43094</v>
      </c>
      <c r="C768">
        <v>1</v>
      </c>
      <c r="D768">
        <v>1</v>
      </c>
      <c r="E768">
        <v>3</v>
      </c>
      <c r="F768" t="s">
        <v>30</v>
      </c>
      <c r="G768">
        <v>0</v>
      </c>
      <c r="H768">
        <v>0</v>
      </c>
      <c r="I768" t="s">
        <v>138</v>
      </c>
      <c r="J768" t="s">
        <v>138</v>
      </c>
      <c r="K768">
        <v>135</v>
      </c>
      <c r="L768">
        <v>3</v>
      </c>
      <c r="M768" s="10">
        <v>43094.861087962963</v>
      </c>
      <c r="N768" s="10">
        <v>43094.862303240741</v>
      </c>
      <c r="O768" s="10">
        <v>43094.86105324074</v>
      </c>
      <c r="P768" s="10">
        <v>43094.863645833335</v>
      </c>
      <c r="Q768" s="10">
        <v>43094.863657407404</v>
      </c>
      <c r="V768" s="10">
        <v>43094.864710648151</v>
      </c>
      <c r="W768">
        <v>20</v>
      </c>
      <c r="X768" t="s">
        <v>11</v>
      </c>
      <c r="Y768">
        <v>0</v>
      </c>
    </row>
    <row r="769" spans="1:25" x14ac:dyDescent="0.25">
      <c r="A769">
        <v>314231</v>
      </c>
      <c r="B769" s="10">
        <v>43094</v>
      </c>
      <c r="C769">
        <v>1</v>
      </c>
      <c r="D769">
        <v>1</v>
      </c>
      <c r="E769">
        <v>31</v>
      </c>
      <c r="F769" t="s">
        <v>13</v>
      </c>
      <c r="G769">
        <v>0</v>
      </c>
      <c r="H769">
        <v>0</v>
      </c>
      <c r="I769" t="s">
        <v>138</v>
      </c>
      <c r="J769" t="s">
        <v>138</v>
      </c>
      <c r="K769">
        <v>144</v>
      </c>
      <c r="L769">
        <v>16</v>
      </c>
      <c r="M769" s="10">
        <v>43094.86954861111</v>
      </c>
      <c r="N769" s="10">
        <v>43094.87295138889</v>
      </c>
      <c r="O769" s="10">
        <v>43094.869513888887</v>
      </c>
      <c r="P769" s="10">
        <v>43094.884594907409</v>
      </c>
      <c r="Q769" s="10">
        <v>43094.884606481479</v>
      </c>
      <c r="V769" s="10">
        <v>43094.914131944446</v>
      </c>
      <c r="W769">
        <v>23</v>
      </c>
      <c r="X769" t="s">
        <v>11</v>
      </c>
      <c r="Y769">
        <v>0</v>
      </c>
    </row>
    <row r="770" spans="1:25" x14ac:dyDescent="0.25">
      <c r="A770">
        <v>314232</v>
      </c>
      <c r="B770" s="10">
        <v>43094</v>
      </c>
      <c r="C770">
        <v>1</v>
      </c>
      <c r="D770">
        <v>1</v>
      </c>
      <c r="E770">
        <v>3</v>
      </c>
      <c r="F770" t="s">
        <v>30</v>
      </c>
      <c r="G770">
        <v>0</v>
      </c>
      <c r="H770">
        <v>0</v>
      </c>
      <c r="I770" t="s">
        <v>138</v>
      </c>
      <c r="J770" t="s">
        <v>138</v>
      </c>
      <c r="K770">
        <v>138</v>
      </c>
      <c r="L770">
        <v>6</v>
      </c>
      <c r="M770" s="10">
        <v>43094.870196759257</v>
      </c>
      <c r="N770" s="10">
        <v>43094.870300925926</v>
      </c>
      <c r="O770" s="10">
        <v>43094.870185185187</v>
      </c>
      <c r="P770" s="10">
        <v>43094.870312500003</v>
      </c>
      <c r="V770" s="10">
        <v>43094.881076388891</v>
      </c>
      <c r="W770">
        <v>68</v>
      </c>
      <c r="X770" t="s">
        <v>11</v>
      </c>
      <c r="Y770">
        <v>0</v>
      </c>
    </row>
    <row r="771" spans="1:25" x14ac:dyDescent="0.25">
      <c r="A771">
        <v>314233</v>
      </c>
      <c r="B771" s="10">
        <v>43094</v>
      </c>
      <c r="C771">
        <v>2</v>
      </c>
      <c r="D771">
        <v>2</v>
      </c>
      <c r="E771">
        <v>29</v>
      </c>
      <c r="F771" t="s">
        <v>52</v>
      </c>
      <c r="G771">
        <v>0</v>
      </c>
      <c r="H771">
        <v>0</v>
      </c>
      <c r="I771" t="s">
        <v>138</v>
      </c>
      <c r="J771" t="s">
        <v>138</v>
      </c>
      <c r="K771">
        <v>138</v>
      </c>
      <c r="L771">
        <v>6</v>
      </c>
      <c r="M771" s="10">
        <v>43094.878877314812</v>
      </c>
      <c r="N771" s="10">
        <v>43094.879236111112</v>
      </c>
      <c r="O771" s="10">
        <v>43094.878819444442</v>
      </c>
      <c r="P771" s="10">
        <v>43094.881481481483</v>
      </c>
      <c r="Q771" s="10">
        <v>43094.885266203702</v>
      </c>
      <c r="V771" s="10">
        <v>43094.902592592596</v>
      </c>
      <c r="W771">
        <v>35</v>
      </c>
      <c r="X771" t="s">
        <v>11</v>
      </c>
      <c r="Y771">
        <v>0</v>
      </c>
    </row>
    <row r="772" spans="1:25" x14ac:dyDescent="0.25">
      <c r="A772">
        <v>314234</v>
      </c>
      <c r="B772" s="10">
        <v>43094</v>
      </c>
      <c r="C772">
        <v>1</v>
      </c>
      <c r="D772">
        <v>1</v>
      </c>
      <c r="E772">
        <v>51</v>
      </c>
      <c r="F772" t="s">
        <v>10</v>
      </c>
      <c r="G772">
        <v>399</v>
      </c>
      <c r="H772">
        <v>0</v>
      </c>
      <c r="I772" t="s">
        <v>746</v>
      </c>
      <c r="K772">
        <v>157</v>
      </c>
      <c r="L772">
        <v>10</v>
      </c>
      <c r="M772" s="10">
        <v>43094.886863425927</v>
      </c>
      <c r="N772" s="10">
        <v>43094.887453703705</v>
      </c>
      <c r="O772" s="10">
        <v>43094.886840277781</v>
      </c>
      <c r="P772" s="10">
        <v>43094.888506944444</v>
      </c>
      <c r="Q772" s="10">
        <v>43094.890509259261</v>
      </c>
      <c r="V772" s="10">
        <v>43094.899467592593</v>
      </c>
      <c r="W772">
        <v>36</v>
      </c>
      <c r="X772" t="s">
        <v>11</v>
      </c>
      <c r="Y772">
        <v>0</v>
      </c>
    </row>
    <row r="773" spans="1:25" x14ac:dyDescent="0.25">
      <c r="A773">
        <v>314235</v>
      </c>
      <c r="B773" s="10">
        <v>43094</v>
      </c>
      <c r="C773">
        <v>4</v>
      </c>
      <c r="D773">
        <v>4</v>
      </c>
      <c r="E773">
        <v>3</v>
      </c>
      <c r="F773" t="s">
        <v>17</v>
      </c>
      <c r="G773">
        <v>0</v>
      </c>
      <c r="H773">
        <v>0</v>
      </c>
      <c r="I773" t="s">
        <v>138</v>
      </c>
      <c r="J773" t="s">
        <v>138</v>
      </c>
      <c r="K773">
        <v>140</v>
      </c>
      <c r="L773">
        <v>16</v>
      </c>
      <c r="M773" s="10">
        <v>43094.914120370369</v>
      </c>
      <c r="N773" s="10">
        <v>43094.915046296293</v>
      </c>
      <c r="O773" s="10">
        <v>43094.914097222223</v>
      </c>
      <c r="P773" s="10">
        <v>43094.921481481484</v>
      </c>
      <c r="Q773" s="10">
        <v>43094.921493055554</v>
      </c>
      <c r="V773" s="10">
        <v>43094.953067129631</v>
      </c>
      <c r="W773">
        <v>22</v>
      </c>
      <c r="X773" t="s">
        <v>11</v>
      </c>
      <c r="Y773">
        <v>0</v>
      </c>
    </row>
    <row r="774" spans="1:25" x14ac:dyDescent="0.25">
      <c r="A774">
        <v>314236</v>
      </c>
      <c r="B774" s="10">
        <v>43094</v>
      </c>
      <c r="C774">
        <v>2</v>
      </c>
      <c r="D774">
        <v>9</v>
      </c>
      <c r="E774">
        <v>5</v>
      </c>
      <c r="F774" t="s">
        <v>88</v>
      </c>
      <c r="G774">
        <v>399</v>
      </c>
      <c r="H774">
        <v>0</v>
      </c>
      <c r="K774">
        <v>142</v>
      </c>
      <c r="L774">
        <v>4</v>
      </c>
      <c r="M774" s="10">
        <v>43094.932800925926</v>
      </c>
      <c r="N774" s="10">
        <v>43094.933449074073</v>
      </c>
      <c r="O774" s="10">
        <v>43094.932268518518</v>
      </c>
      <c r="P774" s="10">
        <v>43094.941631944443</v>
      </c>
      <c r="Q774" s="10">
        <v>43094.941631944443</v>
      </c>
      <c r="V774" s="10">
        <v>43094.987685185188</v>
      </c>
      <c r="W774">
        <v>23</v>
      </c>
      <c r="X774" t="s">
        <v>18</v>
      </c>
      <c r="Y774">
        <v>0</v>
      </c>
    </row>
    <row r="775" spans="1:25" x14ac:dyDescent="0.25">
      <c r="A775">
        <v>314237</v>
      </c>
      <c r="B775" s="10">
        <v>43094</v>
      </c>
      <c r="C775">
        <v>1</v>
      </c>
      <c r="D775">
        <v>1</v>
      </c>
      <c r="E775">
        <v>32</v>
      </c>
      <c r="F775" t="s">
        <v>45</v>
      </c>
      <c r="G775">
        <v>0</v>
      </c>
      <c r="H775">
        <v>0</v>
      </c>
      <c r="I775" t="s">
        <v>138</v>
      </c>
      <c r="J775" t="s">
        <v>138</v>
      </c>
      <c r="K775">
        <v>141</v>
      </c>
      <c r="L775">
        <v>6</v>
      </c>
      <c r="M775" s="10">
        <v>43094.966319444444</v>
      </c>
      <c r="N775" s="10">
        <v>43094.967430555553</v>
      </c>
      <c r="O775" s="10">
        <v>43094.966307870367</v>
      </c>
      <c r="P775" s="10">
        <v>43094.977337962962</v>
      </c>
      <c r="Q775" s="10">
        <v>43094.977337962962</v>
      </c>
      <c r="V775" s="10">
        <v>43094.990972222222</v>
      </c>
      <c r="W775">
        <v>57</v>
      </c>
      <c r="X775" t="s">
        <v>18</v>
      </c>
      <c r="Y775">
        <v>0</v>
      </c>
    </row>
    <row r="776" spans="1:25" x14ac:dyDescent="0.25">
      <c r="A776">
        <v>314238</v>
      </c>
      <c r="B776" s="10">
        <v>43094</v>
      </c>
      <c r="C776">
        <v>2</v>
      </c>
      <c r="D776">
        <v>2</v>
      </c>
      <c r="E776">
        <v>38</v>
      </c>
      <c r="F776" t="s">
        <v>74</v>
      </c>
      <c r="G776">
        <v>0</v>
      </c>
      <c r="H776">
        <v>0</v>
      </c>
      <c r="I776" t="s">
        <v>138</v>
      </c>
      <c r="J776" t="s">
        <v>138</v>
      </c>
      <c r="K776">
        <v>136</v>
      </c>
      <c r="L776">
        <v>5</v>
      </c>
      <c r="M776" s="10">
        <v>43094.973738425928</v>
      </c>
      <c r="N776" s="10">
        <v>43094.975335648145</v>
      </c>
      <c r="O776" s="10">
        <v>43094.973715277774</v>
      </c>
      <c r="P776" s="10">
        <v>43094.980486111112</v>
      </c>
      <c r="Q776" s="10">
        <v>43094.980509259258</v>
      </c>
      <c r="R776" s="10">
        <v>43094.990358796298</v>
      </c>
      <c r="V776" s="10">
        <v>43095.005150462966</v>
      </c>
      <c r="W776">
        <v>37</v>
      </c>
      <c r="X776" t="s">
        <v>18</v>
      </c>
      <c r="Y776">
        <v>3</v>
      </c>
    </row>
    <row r="777" spans="1:25" x14ac:dyDescent="0.25">
      <c r="A777">
        <v>314239</v>
      </c>
      <c r="B777" s="10">
        <v>43094</v>
      </c>
      <c r="D777">
        <v>0</v>
      </c>
      <c r="E777">
        <v>0</v>
      </c>
      <c r="G777">
        <v>0</v>
      </c>
      <c r="H777">
        <v>0</v>
      </c>
      <c r="I777" t="s">
        <v>138</v>
      </c>
      <c r="J777" t="s">
        <v>138</v>
      </c>
      <c r="O777" s="10">
        <v>43094.978587962964</v>
      </c>
      <c r="V777" s="10">
        <v>43095.005902777775</v>
      </c>
      <c r="Y777">
        <v>0</v>
      </c>
    </row>
    <row r="778" spans="1:25" x14ac:dyDescent="0.25">
      <c r="A778">
        <v>314240</v>
      </c>
      <c r="B778" s="10">
        <v>43094</v>
      </c>
      <c r="C778">
        <v>1</v>
      </c>
      <c r="D778">
        <v>1</v>
      </c>
      <c r="E778">
        <v>3</v>
      </c>
      <c r="F778" t="s">
        <v>30</v>
      </c>
      <c r="G778">
        <v>399</v>
      </c>
      <c r="H778">
        <v>0</v>
      </c>
      <c r="I778" t="s">
        <v>747</v>
      </c>
      <c r="J778" t="s">
        <v>138</v>
      </c>
      <c r="K778">
        <v>156</v>
      </c>
      <c r="L778">
        <v>9</v>
      </c>
      <c r="M778" s="10">
        <v>43094.986284722225</v>
      </c>
      <c r="N778" s="10">
        <v>43094.987974537034</v>
      </c>
      <c r="O778" s="10">
        <v>43094.986273148148</v>
      </c>
      <c r="P778" s="10">
        <v>43094.998252314814</v>
      </c>
      <c r="Q778" s="10">
        <v>43094.998240740744</v>
      </c>
      <c r="R778" s="10">
        <v>43095.006412037037</v>
      </c>
      <c r="V778" s="10">
        <v>43095.022280092591</v>
      </c>
      <c r="W778">
        <v>58</v>
      </c>
      <c r="X778" t="s">
        <v>11</v>
      </c>
      <c r="Y778">
        <v>92</v>
      </c>
    </row>
    <row r="779" spans="1:25" x14ac:dyDescent="0.25">
      <c r="A779">
        <v>314241</v>
      </c>
      <c r="B779" s="10">
        <v>43095</v>
      </c>
      <c r="C779">
        <v>2</v>
      </c>
      <c r="D779">
        <v>2</v>
      </c>
      <c r="E779">
        <v>22</v>
      </c>
      <c r="F779" t="s">
        <v>34</v>
      </c>
      <c r="G779">
        <v>399</v>
      </c>
      <c r="H779">
        <v>0</v>
      </c>
      <c r="I779" t="s">
        <v>748</v>
      </c>
      <c r="J779" t="s">
        <v>138</v>
      </c>
      <c r="K779">
        <v>156</v>
      </c>
      <c r="L779">
        <v>9</v>
      </c>
      <c r="M779" s="10">
        <v>43095.015625</v>
      </c>
      <c r="N779" s="10">
        <v>43095.021261574075</v>
      </c>
      <c r="O779" s="10">
        <v>43095.015451388892</v>
      </c>
      <c r="P779" s="10">
        <v>43095.021273148152</v>
      </c>
      <c r="V779" s="10">
        <v>43095.021608796298</v>
      </c>
      <c r="W779">
        <v>0</v>
      </c>
      <c r="Y779">
        <v>0</v>
      </c>
    </row>
    <row r="780" spans="1:25" x14ac:dyDescent="0.25">
      <c r="A780">
        <v>314242</v>
      </c>
      <c r="B780" s="10">
        <v>43095</v>
      </c>
      <c r="C780">
        <v>1</v>
      </c>
      <c r="D780">
        <v>1</v>
      </c>
      <c r="E780">
        <v>32</v>
      </c>
      <c r="F780" t="s">
        <v>45</v>
      </c>
      <c r="G780">
        <v>0</v>
      </c>
      <c r="H780">
        <v>0</v>
      </c>
      <c r="I780" t="s">
        <v>138</v>
      </c>
      <c r="J780" t="s">
        <v>138</v>
      </c>
      <c r="K780">
        <v>138</v>
      </c>
      <c r="L780">
        <v>6</v>
      </c>
      <c r="M780" s="10">
        <v>43095.041481481479</v>
      </c>
      <c r="N780" s="10">
        <v>43095.041597222225</v>
      </c>
      <c r="O780" s="10">
        <v>43095.04146990741</v>
      </c>
      <c r="P780" s="10">
        <v>43095.054050925923</v>
      </c>
      <c r="Q780" s="10">
        <v>43095.054062499999</v>
      </c>
      <c r="V780" s="10">
        <v>43095.080497685187</v>
      </c>
      <c r="W780">
        <v>47</v>
      </c>
      <c r="X780" t="s">
        <v>18</v>
      </c>
      <c r="Y780">
        <v>0</v>
      </c>
    </row>
    <row r="781" spans="1:25" x14ac:dyDescent="0.25">
      <c r="A781">
        <v>314243</v>
      </c>
      <c r="B781" s="10">
        <v>43095</v>
      </c>
      <c r="C781">
        <v>2</v>
      </c>
      <c r="D781">
        <v>2</v>
      </c>
      <c r="E781">
        <v>29</v>
      </c>
      <c r="F781" t="s">
        <v>52</v>
      </c>
      <c r="G781">
        <v>399</v>
      </c>
      <c r="H781">
        <v>0</v>
      </c>
      <c r="I781" t="s">
        <v>749</v>
      </c>
      <c r="K781">
        <v>141</v>
      </c>
      <c r="L781">
        <v>6</v>
      </c>
      <c r="M781" s="10">
        <v>43095.120879629627</v>
      </c>
      <c r="N781" s="10">
        <v>43095.12290509259</v>
      </c>
      <c r="O781" s="10">
        <v>43095.120856481481</v>
      </c>
      <c r="P781" s="10">
        <v>43095.129907407405</v>
      </c>
      <c r="Q781" s="10">
        <v>43095.129918981482</v>
      </c>
      <c r="V781" s="10">
        <v>43095.13722222222</v>
      </c>
      <c r="W781">
        <v>46</v>
      </c>
      <c r="X781" t="s">
        <v>11</v>
      </c>
      <c r="Y781">
        <v>0</v>
      </c>
    </row>
    <row r="782" spans="1:25" x14ac:dyDescent="0.25">
      <c r="A782">
        <v>314244</v>
      </c>
      <c r="B782" s="10">
        <v>43095</v>
      </c>
      <c r="C782">
        <v>1</v>
      </c>
      <c r="D782">
        <v>1</v>
      </c>
      <c r="E782">
        <v>7</v>
      </c>
      <c r="F782" t="s">
        <v>28</v>
      </c>
      <c r="G782">
        <v>0</v>
      </c>
      <c r="H782">
        <v>0</v>
      </c>
      <c r="I782" t="s">
        <v>138</v>
      </c>
      <c r="J782" t="s">
        <v>138</v>
      </c>
      <c r="K782">
        <v>144</v>
      </c>
      <c r="L782">
        <v>16</v>
      </c>
      <c r="M782" s="10">
        <v>43095.158750000002</v>
      </c>
      <c r="N782" s="10">
        <v>43095.159236111111</v>
      </c>
      <c r="O782" s="10">
        <v>43095.158738425926</v>
      </c>
      <c r="P782" s="10">
        <v>43095.172881944447</v>
      </c>
      <c r="Q782" s="10">
        <v>43095.172893518517</v>
      </c>
      <c r="V782" s="10">
        <v>43095.204363425924</v>
      </c>
      <c r="W782">
        <v>4</v>
      </c>
      <c r="X782" t="s">
        <v>11</v>
      </c>
      <c r="Y782">
        <v>0</v>
      </c>
    </row>
    <row r="783" spans="1:25" x14ac:dyDescent="0.25">
      <c r="A783">
        <v>314245</v>
      </c>
      <c r="B783" s="10">
        <v>43095</v>
      </c>
      <c r="C783">
        <v>1</v>
      </c>
      <c r="D783">
        <v>1</v>
      </c>
      <c r="E783">
        <v>16</v>
      </c>
      <c r="F783" t="s">
        <v>8</v>
      </c>
      <c r="G783">
        <v>0</v>
      </c>
      <c r="H783">
        <v>0</v>
      </c>
      <c r="I783" t="s">
        <v>138</v>
      </c>
      <c r="J783" t="s">
        <v>138</v>
      </c>
      <c r="K783">
        <v>13</v>
      </c>
      <c r="L783">
        <v>22</v>
      </c>
      <c r="M783" s="10">
        <v>43095.166516203702</v>
      </c>
      <c r="N783" s="10">
        <v>43095.166666666664</v>
      </c>
      <c r="O783" s="10">
        <v>43095.166504629633</v>
      </c>
      <c r="P783" s="10">
        <v>43095.166689814818</v>
      </c>
      <c r="Q783" s="10">
        <v>43095.166689814818</v>
      </c>
      <c r="V783" s="10">
        <v>43095.189745370371</v>
      </c>
      <c r="W783">
        <v>20</v>
      </c>
      <c r="X783" t="s">
        <v>18</v>
      </c>
      <c r="Y783">
        <v>0</v>
      </c>
    </row>
    <row r="784" spans="1:25" x14ac:dyDescent="0.25">
      <c r="A784">
        <v>314246</v>
      </c>
      <c r="B784" s="10">
        <v>43095</v>
      </c>
      <c r="C784">
        <v>4</v>
      </c>
      <c r="D784">
        <v>4</v>
      </c>
      <c r="E784">
        <v>3</v>
      </c>
      <c r="F784" t="s">
        <v>17</v>
      </c>
      <c r="G784">
        <v>399</v>
      </c>
      <c r="H784">
        <v>0</v>
      </c>
      <c r="I784" t="s">
        <v>750</v>
      </c>
      <c r="J784" t="s">
        <v>138</v>
      </c>
      <c r="K784">
        <v>140</v>
      </c>
      <c r="L784">
        <v>16</v>
      </c>
      <c r="M784" s="10">
        <v>43095.192627314813</v>
      </c>
      <c r="N784" s="10">
        <v>43095.204548611109</v>
      </c>
      <c r="O784" s="10">
        <v>43095.192615740743</v>
      </c>
      <c r="P784" s="10">
        <v>43095.215312499997</v>
      </c>
      <c r="Q784" s="10">
        <v>43095.215324074074</v>
      </c>
      <c r="R784" s="10">
        <v>43095.215405092589</v>
      </c>
      <c r="V784" s="10">
        <v>43095.224733796298</v>
      </c>
      <c r="W784">
        <v>30</v>
      </c>
      <c r="X784" t="s">
        <v>18</v>
      </c>
      <c r="Y784">
        <v>3</v>
      </c>
    </row>
    <row r="785" spans="1:25" x14ac:dyDescent="0.25">
      <c r="A785">
        <v>314247</v>
      </c>
      <c r="B785" s="10">
        <v>43095</v>
      </c>
      <c r="C785">
        <v>4</v>
      </c>
      <c r="D785">
        <v>4</v>
      </c>
      <c r="E785">
        <v>3</v>
      </c>
      <c r="F785" t="s">
        <v>17</v>
      </c>
      <c r="G785">
        <v>0</v>
      </c>
      <c r="H785">
        <v>0</v>
      </c>
      <c r="I785" t="s">
        <v>138</v>
      </c>
      <c r="J785" t="s">
        <v>138</v>
      </c>
      <c r="K785">
        <v>139</v>
      </c>
      <c r="L785">
        <v>1</v>
      </c>
      <c r="M785" s="10">
        <v>43095.202002314814</v>
      </c>
      <c r="N785" s="10">
        <v>43095.202870370369</v>
      </c>
      <c r="O785" s="10">
        <v>43095.201840277776</v>
      </c>
      <c r="P785" s="10">
        <v>43095.213229166664</v>
      </c>
      <c r="Q785" s="10">
        <v>43095.213240740741</v>
      </c>
      <c r="R785" s="10">
        <v>43095.222129629627</v>
      </c>
      <c r="S785" s="10">
        <v>43095.224756944444</v>
      </c>
      <c r="V785" s="10">
        <v>43095.240312499998</v>
      </c>
      <c r="W785">
        <v>51</v>
      </c>
      <c r="X785" t="s">
        <v>11</v>
      </c>
      <c r="Y785">
        <v>2</v>
      </c>
    </row>
    <row r="786" spans="1:25" x14ac:dyDescent="0.25">
      <c r="A786">
        <v>314248</v>
      </c>
      <c r="B786" s="10">
        <v>43095</v>
      </c>
      <c r="C786">
        <v>3</v>
      </c>
      <c r="D786">
        <v>3</v>
      </c>
      <c r="E786">
        <v>15</v>
      </c>
      <c r="F786" t="s">
        <v>89</v>
      </c>
      <c r="G786">
        <v>0</v>
      </c>
      <c r="H786">
        <v>0</v>
      </c>
      <c r="K786">
        <v>139</v>
      </c>
      <c r="L786">
        <v>1</v>
      </c>
      <c r="M786" s="10">
        <v>43095.25167824074</v>
      </c>
      <c r="N786" s="10">
        <v>43095.25408564815</v>
      </c>
      <c r="O786" s="10">
        <v>43095.251655092594</v>
      </c>
      <c r="P786" s="10">
        <v>43095.261643518519</v>
      </c>
      <c r="Q786" s="10">
        <v>43095.261655092596</v>
      </c>
      <c r="R786" s="10">
        <v>43095.271967592591</v>
      </c>
      <c r="S786" s="10">
        <v>43095.276574074072</v>
      </c>
      <c r="V786" s="10">
        <v>43095.283125000002</v>
      </c>
      <c r="W786">
        <v>70</v>
      </c>
      <c r="X786" t="s">
        <v>11</v>
      </c>
      <c r="Y786">
        <v>3</v>
      </c>
    </row>
    <row r="787" spans="1:25" x14ac:dyDescent="0.25">
      <c r="A787">
        <v>314249</v>
      </c>
      <c r="B787" s="10">
        <v>43095</v>
      </c>
      <c r="C787">
        <v>1</v>
      </c>
      <c r="D787">
        <v>1</v>
      </c>
      <c r="E787">
        <v>3</v>
      </c>
      <c r="F787" t="s">
        <v>30</v>
      </c>
      <c r="G787">
        <v>0</v>
      </c>
      <c r="H787">
        <v>0</v>
      </c>
      <c r="I787" t="s">
        <v>138</v>
      </c>
      <c r="J787" t="s">
        <v>138</v>
      </c>
      <c r="K787">
        <v>142</v>
      </c>
      <c r="L787">
        <v>4</v>
      </c>
      <c r="M787" s="10">
        <v>43095.267395833333</v>
      </c>
      <c r="N787" s="10">
        <v>43095.268287037034</v>
      </c>
      <c r="O787" s="10">
        <v>43095.26730324074</v>
      </c>
      <c r="P787" s="10">
        <v>43095.268287037034</v>
      </c>
      <c r="Q787" s="10">
        <v>43095.274328703701</v>
      </c>
      <c r="V787" s="10">
        <v>43095.29420138889</v>
      </c>
      <c r="W787">
        <v>43</v>
      </c>
      <c r="X787" t="s">
        <v>18</v>
      </c>
      <c r="Y787">
        <v>0</v>
      </c>
    </row>
    <row r="788" spans="1:25" x14ac:dyDescent="0.25">
      <c r="A788">
        <v>314250</v>
      </c>
      <c r="B788" s="10">
        <v>43095</v>
      </c>
      <c r="C788">
        <v>1</v>
      </c>
      <c r="D788">
        <v>1</v>
      </c>
      <c r="E788">
        <v>3</v>
      </c>
      <c r="F788" t="s">
        <v>30</v>
      </c>
      <c r="G788">
        <v>0</v>
      </c>
      <c r="H788">
        <v>0</v>
      </c>
      <c r="K788">
        <v>135</v>
      </c>
      <c r="L788">
        <v>3</v>
      </c>
      <c r="M788" s="10">
        <v>43095.268483796295</v>
      </c>
      <c r="N788" s="10">
        <v>43095.271678240744</v>
      </c>
      <c r="O788" s="10">
        <v>43095.268472222226</v>
      </c>
      <c r="P788" s="10">
        <v>43095.271689814814</v>
      </c>
      <c r="Q788" s="10">
        <v>43095.27652777778</v>
      </c>
      <c r="V788" s="10">
        <v>43095.292754629627</v>
      </c>
      <c r="W788">
        <v>45</v>
      </c>
      <c r="X788" t="s">
        <v>11</v>
      </c>
      <c r="Y788">
        <v>0</v>
      </c>
    </row>
    <row r="789" spans="1:25" x14ac:dyDescent="0.25">
      <c r="A789">
        <v>314251</v>
      </c>
      <c r="B789" s="10">
        <v>43095</v>
      </c>
      <c r="C789">
        <v>4</v>
      </c>
      <c r="D789">
        <v>4</v>
      </c>
      <c r="E789">
        <v>3</v>
      </c>
      <c r="F789" t="s">
        <v>17</v>
      </c>
      <c r="G789">
        <v>0</v>
      </c>
      <c r="H789">
        <v>0</v>
      </c>
      <c r="K789">
        <v>157</v>
      </c>
      <c r="L789">
        <v>10</v>
      </c>
      <c r="M789" s="10">
        <v>43095.285277777781</v>
      </c>
      <c r="N789" s="10">
        <v>43095.285671296297</v>
      </c>
      <c r="O789" s="10">
        <v>43095.285243055558</v>
      </c>
      <c r="P789" s="10">
        <v>43095.295393518521</v>
      </c>
      <c r="Q789" s="10">
        <v>43095.295428240737</v>
      </c>
      <c r="V789" s="10">
        <v>43095.316527777781</v>
      </c>
      <c r="W789">
        <v>19</v>
      </c>
      <c r="X789" t="s">
        <v>18</v>
      </c>
      <c r="Y789">
        <v>0</v>
      </c>
    </row>
    <row r="790" spans="1:25" x14ac:dyDescent="0.25">
      <c r="A790">
        <v>314252</v>
      </c>
      <c r="B790" s="10">
        <v>43095</v>
      </c>
      <c r="C790">
        <v>4</v>
      </c>
      <c r="D790">
        <v>4</v>
      </c>
      <c r="E790">
        <v>3</v>
      </c>
      <c r="F790" t="s">
        <v>17</v>
      </c>
      <c r="G790">
        <v>0</v>
      </c>
      <c r="H790">
        <v>0</v>
      </c>
      <c r="K790">
        <v>156</v>
      </c>
      <c r="L790">
        <v>9</v>
      </c>
      <c r="M790" s="10">
        <v>43095.288865740738</v>
      </c>
      <c r="N790" s="10">
        <v>43095.296041666668</v>
      </c>
      <c r="O790" s="10">
        <v>43095.288854166669</v>
      </c>
      <c r="P790" s="10">
        <v>43095.307835648149</v>
      </c>
      <c r="Q790" s="10">
        <v>43095.307847222219</v>
      </c>
      <c r="V790" s="10">
        <v>43095.349409722221</v>
      </c>
      <c r="W790">
        <v>60</v>
      </c>
      <c r="X790" t="s">
        <v>18</v>
      </c>
      <c r="Y790">
        <v>0</v>
      </c>
    </row>
    <row r="791" spans="1:25" x14ac:dyDescent="0.25">
      <c r="A791">
        <v>314253</v>
      </c>
      <c r="B791" s="10">
        <v>43095</v>
      </c>
      <c r="C791">
        <v>1</v>
      </c>
      <c r="D791">
        <v>1</v>
      </c>
      <c r="E791">
        <v>51</v>
      </c>
      <c r="F791" t="s">
        <v>10</v>
      </c>
      <c r="G791">
        <v>0</v>
      </c>
      <c r="H791">
        <v>0</v>
      </c>
      <c r="K791">
        <v>135</v>
      </c>
      <c r="L791">
        <v>3</v>
      </c>
      <c r="M791" s="10">
        <v>43095.333553240744</v>
      </c>
      <c r="N791" s="10">
        <v>43095.335312499999</v>
      </c>
      <c r="O791" s="10">
        <v>43095.333541666667</v>
      </c>
      <c r="P791" s="10">
        <v>43095.339606481481</v>
      </c>
      <c r="V791" s="10">
        <v>43095.361770833333</v>
      </c>
      <c r="W791">
        <v>44</v>
      </c>
      <c r="X791" t="s">
        <v>11</v>
      </c>
      <c r="Y791">
        <v>0</v>
      </c>
    </row>
    <row r="792" spans="1:25" x14ac:dyDescent="0.25">
      <c r="A792">
        <v>314254</v>
      </c>
      <c r="B792" s="10">
        <v>43095</v>
      </c>
      <c r="C792">
        <v>1</v>
      </c>
      <c r="D792">
        <v>1</v>
      </c>
      <c r="E792">
        <v>51</v>
      </c>
      <c r="F792" t="s">
        <v>10</v>
      </c>
      <c r="G792">
        <v>0</v>
      </c>
      <c r="H792">
        <v>0</v>
      </c>
      <c r="K792">
        <v>144</v>
      </c>
      <c r="L792">
        <v>16</v>
      </c>
      <c r="M792" s="10">
        <v>43095.335856481484</v>
      </c>
      <c r="N792" s="10">
        <v>43095.336805555555</v>
      </c>
      <c r="O792" s="10">
        <v>43095.335856481484</v>
      </c>
      <c r="P792" s="10">
        <v>43095.339618055557</v>
      </c>
      <c r="Q792" s="10">
        <v>43095.344942129632</v>
      </c>
      <c r="V792" s="10">
        <v>43095.34847222222</v>
      </c>
      <c r="W792">
        <v>49</v>
      </c>
      <c r="X792" t="s">
        <v>11</v>
      </c>
      <c r="Y792">
        <v>0</v>
      </c>
    </row>
    <row r="793" spans="1:25" x14ac:dyDescent="0.25">
      <c r="A793">
        <v>314255</v>
      </c>
      <c r="B793" s="10">
        <v>43095</v>
      </c>
      <c r="C793">
        <v>1</v>
      </c>
      <c r="D793">
        <v>1</v>
      </c>
      <c r="E793">
        <v>51</v>
      </c>
      <c r="F793" t="s">
        <v>10</v>
      </c>
      <c r="G793">
        <v>0</v>
      </c>
      <c r="H793">
        <v>0</v>
      </c>
      <c r="K793">
        <v>137</v>
      </c>
      <c r="L793">
        <v>5</v>
      </c>
      <c r="M793" s="10">
        <v>43095.340312499997</v>
      </c>
      <c r="N793" s="10">
        <v>43095.34107638889</v>
      </c>
      <c r="O793" s="10">
        <v>43095.340277777781</v>
      </c>
      <c r="P793" s="10">
        <v>43095.342511574076</v>
      </c>
      <c r="Q793" s="10">
        <v>43095.344652777778</v>
      </c>
      <c r="R793" s="10">
        <v>43095.377800925926</v>
      </c>
      <c r="V793" s="10">
        <v>43095.38726851852</v>
      </c>
      <c r="W793">
        <v>22</v>
      </c>
      <c r="X793" t="s">
        <v>11</v>
      </c>
      <c r="Y793">
        <v>13</v>
      </c>
    </row>
    <row r="794" spans="1:25" x14ac:dyDescent="0.25">
      <c r="A794">
        <v>314256</v>
      </c>
      <c r="B794" s="10">
        <v>43095</v>
      </c>
      <c r="C794">
        <v>1</v>
      </c>
      <c r="D794">
        <v>1</v>
      </c>
      <c r="E794">
        <v>51</v>
      </c>
      <c r="F794" t="s">
        <v>10</v>
      </c>
      <c r="G794">
        <v>399</v>
      </c>
      <c r="H794">
        <v>0</v>
      </c>
      <c r="I794" t="s">
        <v>138</v>
      </c>
      <c r="J794" t="s">
        <v>138</v>
      </c>
      <c r="K794">
        <v>146</v>
      </c>
      <c r="L794">
        <v>18</v>
      </c>
      <c r="M794" s="10">
        <v>43095.362824074073</v>
      </c>
      <c r="N794" s="10">
        <v>43095.36818287037</v>
      </c>
      <c r="O794" s="10">
        <v>43095.362800925926</v>
      </c>
      <c r="P794" s="10">
        <v>43095.368194444447</v>
      </c>
      <c r="Q794" s="10">
        <v>43095.371979166666</v>
      </c>
      <c r="R794" s="10">
        <v>43095.379467592589</v>
      </c>
      <c r="V794" s="10">
        <v>43095.391701388886</v>
      </c>
      <c r="W794">
        <v>40</v>
      </c>
      <c r="X794" t="s">
        <v>11</v>
      </c>
      <c r="Y794">
        <v>18</v>
      </c>
    </row>
    <row r="795" spans="1:25" x14ac:dyDescent="0.25">
      <c r="A795">
        <v>314257</v>
      </c>
      <c r="B795" s="10">
        <v>43095</v>
      </c>
      <c r="C795">
        <v>2</v>
      </c>
      <c r="D795">
        <v>2</v>
      </c>
      <c r="E795">
        <v>22</v>
      </c>
      <c r="F795" t="s">
        <v>34</v>
      </c>
      <c r="G795">
        <v>399</v>
      </c>
      <c r="H795">
        <v>0</v>
      </c>
      <c r="I795" t="s">
        <v>751</v>
      </c>
      <c r="K795">
        <v>136</v>
      </c>
      <c r="L795">
        <v>5</v>
      </c>
      <c r="M795" s="10">
        <v>43095.366296296299</v>
      </c>
      <c r="N795" s="10">
        <v>43095.369293981479</v>
      </c>
      <c r="O795" s="10">
        <v>43095.366284722222</v>
      </c>
      <c r="P795" s="10">
        <v>43095.384606481479</v>
      </c>
      <c r="Q795" s="10">
        <v>43095.384606481479</v>
      </c>
      <c r="V795" s="10">
        <v>43095.390300925923</v>
      </c>
      <c r="W795">
        <v>1</v>
      </c>
      <c r="X795" t="s">
        <v>11</v>
      </c>
      <c r="Y795">
        <v>0</v>
      </c>
    </row>
    <row r="796" spans="1:25" x14ac:dyDescent="0.25">
      <c r="A796">
        <v>314258</v>
      </c>
      <c r="B796" s="10">
        <v>43095</v>
      </c>
      <c r="C796">
        <v>1</v>
      </c>
      <c r="D796">
        <v>1</v>
      </c>
      <c r="E796">
        <v>3</v>
      </c>
      <c r="F796" t="s">
        <v>30</v>
      </c>
      <c r="G796">
        <v>399</v>
      </c>
      <c r="H796">
        <v>0</v>
      </c>
      <c r="I796" t="s">
        <v>752</v>
      </c>
      <c r="K796">
        <v>25</v>
      </c>
      <c r="L796">
        <v>8</v>
      </c>
      <c r="M796" s="10">
        <v>43095.368391203701</v>
      </c>
      <c r="N796" s="10">
        <v>43095.372453703705</v>
      </c>
      <c r="O796" s="10">
        <v>43095.368055555555</v>
      </c>
      <c r="P796" s="10">
        <v>43095.384560185186</v>
      </c>
      <c r="Q796" s="10">
        <v>43095.384560185186</v>
      </c>
      <c r="R796" s="10">
        <v>43095.395358796297</v>
      </c>
      <c r="V796" s="10">
        <v>43095.419548611113</v>
      </c>
      <c r="W796">
        <v>29</v>
      </c>
      <c r="X796" t="s">
        <v>11</v>
      </c>
      <c r="Y796">
        <v>2</v>
      </c>
    </row>
    <row r="797" spans="1:25" x14ac:dyDescent="0.25">
      <c r="A797">
        <v>314259</v>
      </c>
      <c r="B797" s="10">
        <v>43095</v>
      </c>
      <c r="C797">
        <v>3</v>
      </c>
      <c r="D797">
        <v>3</v>
      </c>
      <c r="E797">
        <v>47</v>
      </c>
      <c r="F797" t="s">
        <v>53</v>
      </c>
      <c r="G797">
        <v>0</v>
      </c>
      <c r="H797">
        <v>0</v>
      </c>
      <c r="I797" t="s">
        <v>138</v>
      </c>
      <c r="J797" t="s">
        <v>138</v>
      </c>
      <c r="K797">
        <v>141</v>
      </c>
      <c r="L797">
        <v>6</v>
      </c>
      <c r="M797" s="10">
        <v>43095.373414351852</v>
      </c>
      <c r="N797" s="10">
        <v>43095.456192129626</v>
      </c>
      <c r="O797" s="10">
        <v>43095.373402777775</v>
      </c>
      <c r="P797" s="10">
        <v>43095.456203703703</v>
      </c>
      <c r="V797" s="10">
        <v>43095.456331018519</v>
      </c>
      <c r="W797">
        <v>0</v>
      </c>
      <c r="Y797">
        <v>0</v>
      </c>
    </row>
    <row r="798" spans="1:25" x14ac:dyDescent="0.25">
      <c r="A798">
        <v>314260</v>
      </c>
      <c r="B798" s="10">
        <v>43095</v>
      </c>
      <c r="C798">
        <v>4</v>
      </c>
      <c r="D798">
        <v>4</v>
      </c>
      <c r="E798">
        <v>3</v>
      </c>
      <c r="F798" t="s">
        <v>17</v>
      </c>
      <c r="G798">
        <v>0</v>
      </c>
      <c r="H798">
        <v>0</v>
      </c>
      <c r="I798" t="s">
        <v>753</v>
      </c>
      <c r="J798" t="s">
        <v>754</v>
      </c>
      <c r="K798">
        <v>138</v>
      </c>
      <c r="L798">
        <v>6</v>
      </c>
      <c r="M798" s="10">
        <v>43095.387546296297</v>
      </c>
      <c r="N798" s="10">
        <v>43095.388124999998</v>
      </c>
      <c r="O798" s="10">
        <v>43095.387546296297</v>
      </c>
      <c r="P798" s="10">
        <v>43095.426469907405</v>
      </c>
      <c r="Q798" s="10">
        <v>43095.426481481481</v>
      </c>
      <c r="V798" s="10">
        <v>43095.426898148151</v>
      </c>
      <c r="W798">
        <v>66</v>
      </c>
      <c r="X798" t="s">
        <v>11</v>
      </c>
      <c r="Y798">
        <v>0</v>
      </c>
    </row>
    <row r="799" spans="1:25" x14ac:dyDescent="0.25">
      <c r="A799">
        <v>314261</v>
      </c>
      <c r="B799" s="10">
        <v>43095</v>
      </c>
      <c r="C799">
        <v>3</v>
      </c>
      <c r="D799">
        <v>3</v>
      </c>
      <c r="E799">
        <v>47</v>
      </c>
      <c r="F799" t="s">
        <v>53</v>
      </c>
      <c r="G799">
        <v>0</v>
      </c>
      <c r="H799">
        <v>0</v>
      </c>
      <c r="I799" t="s">
        <v>138</v>
      </c>
      <c r="J799" t="s">
        <v>138</v>
      </c>
      <c r="K799">
        <v>140</v>
      </c>
      <c r="L799">
        <v>16</v>
      </c>
      <c r="M799" s="10">
        <v>43095.388865740744</v>
      </c>
      <c r="N799" s="10">
        <v>43095.389062499999</v>
      </c>
      <c r="O799" s="10">
        <v>43095.388865740744</v>
      </c>
      <c r="P799" s="10">
        <v>43095.389062499999</v>
      </c>
      <c r="V799" s="10">
        <v>43095.456099537034</v>
      </c>
      <c r="W799">
        <v>0</v>
      </c>
      <c r="Y799">
        <v>0</v>
      </c>
    </row>
    <row r="800" spans="1:25" x14ac:dyDescent="0.25">
      <c r="A800">
        <v>314262</v>
      </c>
      <c r="B800" s="10">
        <v>43095</v>
      </c>
      <c r="C800">
        <v>1</v>
      </c>
      <c r="D800">
        <v>1</v>
      </c>
      <c r="E800">
        <v>3</v>
      </c>
      <c r="F800" t="s">
        <v>30</v>
      </c>
      <c r="G800">
        <v>0</v>
      </c>
      <c r="H800">
        <v>0</v>
      </c>
      <c r="I800" t="s">
        <v>755</v>
      </c>
      <c r="J800" t="s">
        <v>138</v>
      </c>
      <c r="K800">
        <v>156</v>
      </c>
      <c r="L800">
        <v>9</v>
      </c>
      <c r="M800" s="10">
        <v>43095.441180555557</v>
      </c>
      <c r="N800" s="10">
        <v>43095.441840277781</v>
      </c>
      <c r="O800" s="10">
        <v>43095.441168981481</v>
      </c>
      <c r="P800" s="10">
        <v>43095.445138888892</v>
      </c>
      <c r="Q800" s="10">
        <v>43095.447500000002</v>
      </c>
      <c r="V800" s="10">
        <v>43095.458634259259</v>
      </c>
      <c r="W800">
        <v>66</v>
      </c>
      <c r="X800" t="s">
        <v>11</v>
      </c>
      <c r="Y800">
        <v>0</v>
      </c>
    </row>
    <row r="801" spans="1:25" x14ac:dyDescent="0.25">
      <c r="A801">
        <v>314263</v>
      </c>
      <c r="B801" s="10">
        <v>43095</v>
      </c>
      <c r="C801">
        <v>2</v>
      </c>
      <c r="D801">
        <v>2</v>
      </c>
      <c r="E801">
        <v>10</v>
      </c>
      <c r="F801" t="s">
        <v>25</v>
      </c>
      <c r="G801">
        <v>399</v>
      </c>
      <c r="H801">
        <v>0</v>
      </c>
      <c r="I801" t="s">
        <v>756</v>
      </c>
      <c r="K801">
        <v>158</v>
      </c>
      <c r="L801">
        <v>11</v>
      </c>
      <c r="M801" s="10">
        <v>43095.443043981482</v>
      </c>
      <c r="N801" s="10">
        <v>43095.44394675926</v>
      </c>
      <c r="O801" s="10">
        <v>43095.443020833336</v>
      </c>
      <c r="P801" s="10">
        <v>43095.455763888887</v>
      </c>
      <c r="Q801" s="10">
        <v>43095.455775462964</v>
      </c>
      <c r="V801" s="10">
        <v>43095.468356481484</v>
      </c>
      <c r="W801">
        <v>24</v>
      </c>
      <c r="X801" t="s">
        <v>11</v>
      </c>
      <c r="Y801">
        <v>0</v>
      </c>
    </row>
    <row r="802" spans="1:25" x14ac:dyDescent="0.25">
      <c r="A802">
        <v>314264</v>
      </c>
      <c r="B802" s="10">
        <v>43095</v>
      </c>
      <c r="C802">
        <v>1</v>
      </c>
      <c r="D802">
        <v>1</v>
      </c>
      <c r="E802">
        <v>16</v>
      </c>
      <c r="F802" t="s">
        <v>8</v>
      </c>
      <c r="G802">
        <v>0</v>
      </c>
      <c r="H802">
        <v>0</v>
      </c>
      <c r="I802" t="s">
        <v>757</v>
      </c>
      <c r="J802" t="s">
        <v>138</v>
      </c>
      <c r="K802">
        <v>140</v>
      </c>
      <c r="L802">
        <v>16</v>
      </c>
      <c r="M802" s="10">
        <v>43095.451516203706</v>
      </c>
      <c r="N802" s="10">
        <v>43095.451990740738</v>
      </c>
      <c r="O802" s="10">
        <v>43095.451504629629</v>
      </c>
      <c r="P802" s="10">
        <v>43095.456435185188</v>
      </c>
      <c r="Q802" s="10">
        <v>43095.458726851852</v>
      </c>
      <c r="R802" s="10">
        <v>43095.469050925924</v>
      </c>
      <c r="V802" s="10">
        <v>43095.498298611114</v>
      </c>
      <c r="W802">
        <v>46</v>
      </c>
      <c r="X802" t="s">
        <v>11</v>
      </c>
      <c r="Y802">
        <v>13</v>
      </c>
    </row>
    <row r="803" spans="1:25" x14ac:dyDescent="0.25">
      <c r="A803">
        <v>314265</v>
      </c>
      <c r="B803" s="10">
        <v>43095</v>
      </c>
      <c r="C803">
        <v>1</v>
      </c>
      <c r="D803">
        <v>1</v>
      </c>
      <c r="E803">
        <v>5</v>
      </c>
      <c r="F803" t="s">
        <v>90</v>
      </c>
      <c r="G803">
        <v>399</v>
      </c>
      <c r="H803">
        <v>0</v>
      </c>
      <c r="I803" t="s">
        <v>758</v>
      </c>
      <c r="K803">
        <v>139</v>
      </c>
      <c r="L803">
        <v>1</v>
      </c>
      <c r="M803" s="10">
        <v>43095.502060185187</v>
      </c>
      <c r="N803" s="10">
        <v>43095.524918981479</v>
      </c>
      <c r="O803" s="10">
        <v>43095.50203703704</v>
      </c>
      <c r="P803" s="10">
        <v>43095.533842592595</v>
      </c>
      <c r="Q803" s="10">
        <v>43095.536620370367</v>
      </c>
      <c r="V803" s="10">
        <v>43095.56322916667</v>
      </c>
      <c r="W803">
        <v>20</v>
      </c>
      <c r="X803" t="s">
        <v>11</v>
      </c>
      <c r="Y803">
        <v>0</v>
      </c>
    </row>
    <row r="804" spans="1:25" x14ac:dyDescent="0.25">
      <c r="A804">
        <v>314266</v>
      </c>
      <c r="B804" s="10">
        <v>43095</v>
      </c>
      <c r="C804">
        <v>1</v>
      </c>
      <c r="D804">
        <v>1</v>
      </c>
      <c r="E804">
        <v>27</v>
      </c>
      <c r="F804" t="s">
        <v>50</v>
      </c>
      <c r="G804">
        <v>0</v>
      </c>
      <c r="H804">
        <v>0</v>
      </c>
      <c r="I804" t="s">
        <v>759</v>
      </c>
      <c r="J804" t="s">
        <v>760</v>
      </c>
      <c r="K804">
        <v>146</v>
      </c>
      <c r="L804">
        <v>18</v>
      </c>
      <c r="M804" s="10">
        <v>43095.504664351851</v>
      </c>
      <c r="N804" s="10">
        <v>43095.505046296297</v>
      </c>
      <c r="O804" s="10">
        <v>43095.504652777781</v>
      </c>
      <c r="P804" s="10">
        <v>43095.508518518516</v>
      </c>
      <c r="Q804" s="10">
        <v>43095.512314814812</v>
      </c>
      <c r="V804" s="10">
        <v>43095.551261574074</v>
      </c>
      <c r="W804">
        <v>52</v>
      </c>
      <c r="X804" t="s">
        <v>18</v>
      </c>
      <c r="Y804">
        <v>0</v>
      </c>
    </row>
    <row r="805" spans="1:25" x14ac:dyDescent="0.25">
      <c r="A805">
        <v>314267</v>
      </c>
      <c r="B805" s="10">
        <v>43095</v>
      </c>
      <c r="C805">
        <v>4</v>
      </c>
      <c r="D805">
        <v>4</v>
      </c>
      <c r="E805">
        <v>1</v>
      </c>
      <c r="F805" t="s">
        <v>22</v>
      </c>
      <c r="G805">
        <v>0</v>
      </c>
      <c r="H805">
        <v>0</v>
      </c>
      <c r="I805" t="s">
        <v>761</v>
      </c>
      <c r="J805" t="s">
        <v>762</v>
      </c>
      <c r="K805">
        <v>141</v>
      </c>
      <c r="L805">
        <v>6</v>
      </c>
      <c r="M805" s="10">
        <v>43095.505694444444</v>
      </c>
      <c r="N805" s="10">
        <v>43095.535046296296</v>
      </c>
      <c r="O805" s="10">
        <v>43095.505682870367</v>
      </c>
      <c r="P805" s="10">
        <v>43095.535081018519</v>
      </c>
      <c r="Q805" s="10">
        <v>43095.535092592596</v>
      </c>
      <c r="R805" s="10">
        <v>43095.536504629628</v>
      </c>
      <c r="V805" s="10">
        <v>43095.553483796299</v>
      </c>
      <c r="W805">
        <v>60</v>
      </c>
      <c r="X805" t="s">
        <v>11</v>
      </c>
      <c r="Y805">
        <v>3</v>
      </c>
    </row>
    <row r="806" spans="1:25" x14ac:dyDescent="0.25">
      <c r="A806">
        <v>314268</v>
      </c>
      <c r="B806" s="10">
        <v>43095</v>
      </c>
      <c r="C806">
        <v>2</v>
      </c>
      <c r="D806">
        <v>2</v>
      </c>
      <c r="E806">
        <v>22</v>
      </c>
      <c r="F806" t="s">
        <v>34</v>
      </c>
      <c r="G806">
        <v>0</v>
      </c>
      <c r="H806">
        <v>0</v>
      </c>
      <c r="I806" t="s">
        <v>763</v>
      </c>
      <c r="J806" t="s">
        <v>138</v>
      </c>
      <c r="K806">
        <v>139</v>
      </c>
      <c r="L806">
        <v>1</v>
      </c>
      <c r="M806" s="10">
        <v>43095.512777777774</v>
      </c>
      <c r="O806" s="10">
        <v>43095.512766203705</v>
      </c>
      <c r="V806" s="10">
        <v>43095.524814814817</v>
      </c>
      <c r="W806">
        <v>0</v>
      </c>
      <c r="Y806">
        <v>0</v>
      </c>
    </row>
    <row r="807" spans="1:25" x14ac:dyDescent="0.25">
      <c r="A807">
        <v>314269</v>
      </c>
      <c r="B807" s="10">
        <v>43095</v>
      </c>
      <c r="C807">
        <v>1</v>
      </c>
      <c r="D807">
        <v>1</v>
      </c>
      <c r="E807">
        <v>16</v>
      </c>
      <c r="F807" t="s">
        <v>8</v>
      </c>
      <c r="G807">
        <v>0</v>
      </c>
      <c r="H807">
        <v>0</v>
      </c>
      <c r="I807" t="s">
        <v>764</v>
      </c>
      <c r="J807" t="s">
        <v>138</v>
      </c>
      <c r="K807">
        <v>137</v>
      </c>
      <c r="L807">
        <v>5</v>
      </c>
      <c r="M807" s="10">
        <v>43095.520509259259</v>
      </c>
      <c r="N807" s="10">
        <v>43095.520972222221</v>
      </c>
      <c r="O807" s="10">
        <v>43095.520509259259</v>
      </c>
      <c r="P807" s="10">
        <v>43095.529293981483</v>
      </c>
      <c r="Q807" s="10">
        <v>43095.531747685185</v>
      </c>
      <c r="R807" s="10">
        <v>43095.548298611109</v>
      </c>
      <c r="V807" s="10">
        <v>43095.579039351855</v>
      </c>
      <c r="W807">
        <v>34</v>
      </c>
      <c r="X807" t="s">
        <v>11</v>
      </c>
      <c r="Y807">
        <v>3</v>
      </c>
    </row>
    <row r="808" spans="1:25" x14ac:dyDescent="0.25">
      <c r="A808">
        <v>314270</v>
      </c>
      <c r="B808" s="10">
        <v>43095</v>
      </c>
      <c r="C808">
        <v>2</v>
      </c>
      <c r="D808">
        <v>2</v>
      </c>
      <c r="E808">
        <v>22</v>
      </c>
      <c r="F808" t="s">
        <v>34</v>
      </c>
      <c r="H808">
        <v>0</v>
      </c>
      <c r="K808">
        <v>142</v>
      </c>
      <c r="L808">
        <v>4</v>
      </c>
      <c r="M808" s="10">
        <v>43095.524756944447</v>
      </c>
      <c r="N808" s="10">
        <v>43095.530243055553</v>
      </c>
      <c r="O808" s="10">
        <v>43095.524756944447</v>
      </c>
      <c r="P808" s="10">
        <v>43095.536134259259</v>
      </c>
      <c r="V808" s="10">
        <v>43095.542361111111</v>
      </c>
      <c r="W808">
        <v>1</v>
      </c>
      <c r="X808" t="s">
        <v>11</v>
      </c>
      <c r="Y808">
        <v>0</v>
      </c>
    </row>
    <row r="809" spans="1:25" x14ac:dyDescent="0.25">
      <c r="A809">
        <v>314271</v>
      </c>
      <c r="B809" s="10">
        <v>43095</v>
      </c>
      <c r="C809">
        <v>4</v>
      </c>
      <c r="D809">
        <v>4</v>
      </c>
      <c r="E809">
        <v>1</v>
      </c>
      <c r="F809" t="s">
        <v>22</v>
      </c>
      <c r="G809">
        <v>399</v>
      </c>
      <c r="H809">
        <v>0</v>
      </c>
      <c r="I809" t="s">
        <v>765</v>
      </c>
      <c r="K809">
        <v>138</v>
      </c>
      <c r="L809">
        <v>6</v>
      </c>
      <c r="M809" s="10">
        <v>43095.526273148149</v>
      </c>
      <c r="N809" s="10">
        <v>43095.52685185185</v>
      </c>
      <c r="O809" s="10">
        <v>43095.526250000003</v>
      </c>
      <c r="P809" s="10">
        <v>43095.535115740742</v>
      </c>
      <c r="Q809" s="10">
        <v>43095.548194444447</v>
      </c>
      <c r="R809" s="10">
        <v>43095.563530092593</v>
      </c>
      <c r="V809" s="10">
        <v>43095.591736111113</v>
      </c>
      <c r="W809">
        <v>20</v>
      </c>
      <c r="X809" t="s">
        <v>11</v>
      </c>
      <c r="Y809">
        <v>18</v>
      </c>
    </row>
    <row r="810" spans="1:25" x14ac:dyDescent="0.25">
      <c r="A810">
        <v>314272</v>
      </c>
      <c r="B810" s="10">
        <v>43095</v>
      </c>
      <c r="C810">
        <v>1</v>
      </c>
      <c r="D810">
        <v>1</v>
      </c>
      <c r="E810">
        <v>12</v>
      </c>
      <c r="F810" t="s">
        <v>40</v>
      </c>
      <c r="G810">
        <v>0</v>
      </c>
      <c r="H810">
        <v>0</v>
      </c>
      <c r="I810" t="s">
        <v>766</v>
      </c>
      <c r="J810" t="s">
        <v>138</v>
      </c>
      <c r="K810">
        <v>1</v>
      </c>
      <c r="L810">
        <v>23</v>
      </c>
      <c r="M810" s="10">
        <v>43095.544803240744</v>
      </c>
      <c r="N810" s="10">
        <v>43095.545219907406</v>
      </c>
      <c r="O810" s="10">
        <v>43095.544791666667</v>
      </c>
      <c r="P810" s="10">
        <v>43095.548217592594</v>
      </c>
      <c r="Q810" s="10">
        <v>43095.555150462962</v>
      </c>
      <c r="R810" s="10">
        <v>43095.574259259258</v>
      </c>
      <c r="V810" s="10">
        <v>43095.603113425925</v>
      </c>
      <c r="W810">
        <v>80</v>
      </c>
      <c r="X810" t="s">
        <v>11</v>
      </c>
      <c r="Y810">
        <v>102</v>
      </c>
    </row>
    <row r="811" spans="1:25" x14ac:dyDescent="0.25">
      <c r="A811">
        <v>314273</v>
      </c>
      <c r="B811" s="10">
        <v>43095</v>
      </c>
      <c r="C811">
        <v>1</v>
      </c>
      <c r="D811">
        <v>1</v>
      </c>
      <c r="E811">
        <v>13</v>
      </c>
      <c r="F811" t="s">
        <v>59</v>
      </c>
      <c r="G811">
        <v>399</v>
      </c>
      <c r="H811">
        <v>0</v>
      </c>
      <c r="I811" t="s">
        <v>767</v>
      </c>
      <c r="K811">
        <v>142</v>
      </c>
      <c r="L811">
        <v>4</v>
      </c>
      <c r="M811" s="10">
        <v>43095.583194444444</v>
      </c>
      <c r="N811" s="10">
        <v>43095.586111111108</v>
      </c>
      <c r="O811" s="10">
        <v>43095.583182870374</v>
      </c>
      <c r="P811" s="10">
        <v>43095.593356481484</v>
      </c>
      <c r="Q811" s="10">
        <v>43095.60255787037</v>
      </c>
      <c r="R811" s="10">
        <v>43095.617881944447</v>
      </c>
      <c r="S811" s="10">
        <v>43095.617893518516</v>
      </c>
      <c r="V811" s="10">
        <v>43095.630069444444</v>
      </c>
      <c r="W811">
        <v>22</v>
      </c>
      <c r="X811" t="s">
        <v>11</v>
      </c>
      <c r="Y811">
        <v>2</v>
      </c>
    </row>
    <row r="812" spans="1:25" x14ac:dyDescent="0.25">
      <c r="A812">
        <v>314274</v>
      </c>
      <c r="B812" s="10">
        <v>43095</v>
      </c>
      <c r="C812">
        <v>4</v>
      </c>
      <c r="D812">
        <v>4</v>
      </c>
      <c r="E812">
        <v>3</v>
      </c>
      <c r="F812" t="s">
        <v>17</v>
      </c>
      <c r="G812">
        <v>0</v>
      </c>
      <c r="H812">
        <v>0</v>
      </c>
      <c r="I812" t="s">
        <v>768</v>
      </c>
      <c r="J812" t="s">
        <v>769</v>
      </c>
      <c r="K812">
        <v>25</v>
      </c>
      <c r="L812">
        <v>8</v>
      </c>
      <c r="M812" s="10">
        <v>43095.585821759261</v>
      </c>
      <c r="N812" s="10">
        <v>43095.586145833331</v>
      </c>
      <c r="O812" s="10">
        <v>43095.585706018515</v>
      </c>
      <c r="P812" s="10">
        <v>43095.612766203703</v>
      </c>
      <c r="Q812" s="10">
        <v>43095.612916666665</v>
      </c>
      <c r="V812" s="10">
        <v>43095.618460648147</v>
      </c>
      <c r="W812">
        <v>26</v>
      </c>
      <c r="X812" t="s">
        <v>18</v>
      </c>
      <c r="Y812">
        <v>0</v>
      </c>
    </row>
    <row r="813" spans="1:25" x14ac:dyDescent="0.25">
      <c r="A813">
        <v>314275</v>
      </c>
      <c r="B813" s="10">
        <v>43095</v>
      </c>
      <c r="C813">
        <v>1</v>
      </c>
      <c r="D813">
        <v>1</v>
      </c>
      <c r="E813">
        <v>27</v>
      </c>
      <c r="F813" t="s">
        <v>50</v>
      </c>
      <c r="G813">
        <v>0</v>
      </c>
      <c r="H813">
        <v>0</v>
      </c>
      <c r="I813" t="s">
        <v>138</v>
      </c>
      <c r="J813" t="s">
        <v>138</v>
      </c>
      <c r="K813">
        <v>138</v>
      </c>
      <c r="L813">
        <v>6</v>
      </c>
      <c r="M813" s="10">
        <v>43095.599502314813</v>
      </c>
      <c r="N813" s="10">
        <v>43095.603854166664</v>
      </c>
      <c r="O813" s="10">
        <v>43095.599479166667</v>
      </c>
      <c r="P813" s="10">
        <v>43095.612685185188</v>
      </c>
      <c r="Q813" s="10">
        <v>43095.615937499999</v>
      </c>
      <c r="R813" s="10">
        <v>43095.638784722221</v>
      </c>
      <c r="V813" s="10">
        <v>43095.659490740742</v>
      </c>
      <c r="W813">
        <v>34</v>
      </c>
      <c r="X813" t="s">
        <v>11</v>
      </c>
      <c r="Y813">
        <v>18</v>
      </c>
    </row>
    <row r="814" spans="1:25" x14ac:dyDescent="0.25">
      <c r="A814">
        <v>314276</v>
      </c>
      <c r="B814" s="10">
        <v>43095</v>
      </c>
      <c r="C814">
        <v>1</v>
      </c>
      <c r="D814">
        <v>1</v>
      </c>
      <c r="E814">
        <v>51</v>
      </c>
      <c r="F814" t="s">
        <v>10</v>
      </c>
      <c r="G814">
        <v>0</v>
      </c>
      <c r="H814">
        <v>0</v>
      </c>
      <c r="I814" t="s">
        <v>770</v>
      </c>
      <c r="K814">
        <v>135</v>
      </c>
      <c r="L814">
        <v>3</v>
      </c>
      <c r="M814" s="10">
        <v>43095.605069444442</v>
      </c>
      <c r="N814" s="10">
        <v>43095.605416666665</v>
      </c>
      <c r="O814" s="10">
        <v>43095.605069444442</v>
      </c>
      <c r="P814" s="10">
        <v>43095.612534722219</v>
      </c>
      <c r="Q814" s="10">
        <v>43095.630578703705</v>
      </c>
      <c r="R814" s="10">
        <v>43095.630636574075</v>
      </c>
      <c r="V814" s="10">
        <v>43095.638136574074</v>
      </c>
      <c r="W814">
        <v>49</v>
      </c>
      <c r="X814" t="s">
        <v>11</v>
      </c>
      <c r="Y814">
        <v>5</v>
      </c>
    </row>
    <row r="815" spans="1:25" x14ac:dyDescent="0.25">
      <c r="A815">
        <v>314277</v>
      </c>
      <c r="B815" s="10">
        <v>43095</v>
      </c>
      <c r="C815">
        <v>4</v>
      </c>
      <c r="D815">
        <v>4</v>
      </c>
      <c r="E815">
        <v>3</v>
      </c>
      <c r="F815" t="s">
        <v>17</v>
      </c>
      <c r="G815">
        <v>399</v>
      </c>
      <c r="H815">
        <v>0</v>
      </c>
      <c r="I815" t="s">
        <v>771</v>
      </c>
      <c r="K815">
        <v>158</v>
      </c>
      <c r="L815">
        <v>11</v>
      </c>
      <c r="M815" s="10">
        <v>43095.606238425928</v>
      </c>
      <c r="N815" s="10">
        <v>43095.612835648149</v>
      </c>
      <c r="O815" s="10">
        <v>43095.606226851851</v>
      </c>
      <c r="P815" s="10">
        <v>43095.612847222219</v>
      </c>
      <c r="V815" s="10">
        <v>43095.650740740741</v>
      </c>
      <c r="W815">
        <v>57</v>
      </c>
      <c r="X815" t="s">
        <v>11</v>
      </c>
      <c r="Y815">
        <v>0</v>
      </c>
    </row>
    <row r="816" spans="1:25" x14ac:dyDescent="0.25">
      <c r="A816">
        <v>314278</v>
      </c>
      <c r="B816" s="10">
        <v>43095</v>
      </c>
      <c r="C816">
        <v>4</v>
      </c>
      <c r="D816">
        <v>4</v>
      </c>
      <c r="E816">
        <v>4</v>
      </c>
      <c r="F816" t="s">
        <v>35</v>
      </c>
      <c r="G816">
        <v>399</v>
      </c>
      <c r="H816">
        <v>0</v>
      </c>
      <c r="I816" t="s">
        <v>772</v>
      </c>
      <c r="K816">
        <v>137</v>
      </c>
      <c r="L816">
        <v>5</v>
      </c>
      <c r="M816" s="10">
        <v>43095.619710648149</v>
      </c>
      <c r="N816" s="10">
        <v>43095.661504629628</v>
      </c>
      <c r="O816" s="10">
        <v>43095.619699074072</v>
      </c>
      <c r="P816" s="10">
        <v>43095.661516203705</v>
      </c>
      <c r="Q816" s="10">
        <v>43095.661516203705</v>
      </c>
      <c r="R816" s="10">
        <v>43095.667650462965</v>
      </c>
      <c r="V816" s="10">
        <v>43095.706608796296</v>
      </c>
      <c r="W816">
        <v>70</v>
      </c>
      <c r="X816" t="s">
        <v>18</v>
      </c>
      <c r="Y816">
        <v>54</v>
      </c>
    </row>
    <row r="817" spans="1:25" x14ac:dyDescent="0.25">
      <c r="A817">
        <v>314279</v>
      </c>
      <c r="B817" s="10">
        <v>43095</v>
      </c>
      <c r="C817">
        <v>2</v>
      </c>
      <c r="D817">
        <v>2</v>
      </c>
      <c r="E817">
        <v>42</v>
      </c>
      <c r="F817" t="s">
        <v>91</v>
      </c>
      <c r="G817">
        <v>399</v>
      </c>
      <c r="H817">
        <v>0</v>
      </c>
      <c r="I817" t="s">
        <v>773</v>
      </c>
      <c r="K817">
        <v>136</v>
      </c>
      <c r="L817">
        <v>5</v>
      </c>
      <c r="M817" s="10">
        <v>43095.644131944442</v>
      </c>
      <c r="N817" s="10">
        <v>43095.649085648147</v>
      </c>
      <c r="O817" s="10">
        <v>43095.643587962964</v>
      </c>
      <c r="P817" s="10">
        <v>43095.64912037037</v>
      </c>
      <c r="Q817" s="10">
        <v>43095.664155092592</v>
      </c>
      <c r="R817" s="10">
        <v>43095.667569444442</v>
      </c>
      <c r="V817" s="10">
        <v>43095.698449074072</v>
      </c>
      <c r="W817">
        <v>32</v>
      </c>
      <c r="X817" t="s">
        <v>11</v>
      </c>
      <c r="Y817">
        <v>3</v>
      </c>
    </row>
    <row r="818" spans="1:25" x14ac:dyDescent="0.25">
      <c r="A818">
        <v>314280</v>
      </c>
      <c r="B818" s="10">
        <v>43095</v>
      </c>
      <c r="C818">
        <v>2</v>
      </c>
      <c r="D818">
        <v>2</v>
      </c>
      <c r="E818">
        <v>29</v>
      </c>
      <c r="F818" t="s">
        <v>52</v>
      </c>
      <c r="G818">
        <v>0</v>
      </c>
      <c r="H818">
        <v>0</v>
      </c>
      <c r="I818" t="s">
        <v>774</v>
      </c>
      <c r="J818" t="s">
        <v>775</v>
      </c>
      <c r="K818">
        <v>138</v>
      </c>
      <c r="L818">
        <v>6</v>
      </c>
      <c r="M818" s="10">
        <v>43095.665150462963</v>
      </c>
      <c r="N818" s="10">
        <v>43095.670856481483</v>
      </c>
      <c r="O818" s="10">
        <v>43095.665138888886</v>
      </c>
      <c r="P818" s="10">
        <v>43095.671655092592</v>
      </c>
      <c r="Q818" s="10">
        <v>43095.682581018518</v>
      </c>
      <c r="V818" s="10">
        <v>43095.685914351852</v>
      </c>
      <c r="W818">
        <v>31</v>
      </c>
      <c r="X818" t="s">
        <v>11</v>
      </c>
      <c r="Y818">
        <v>0</v>
      </c>
    </row>
    <row r="819" spans="1:25" x14ac:dyDescent="0.25">
      <c r="A819">
        <v>314281</v>
      </c>
      <c r="B819" s="10">
        <v>43095</v>
      </c>
      <c r="C819">
        <v>1</v>
      </c>
      <c r="D819">
        <v>1</v>
      </c>
      <c r="E819">
        <v>30</v>
      </c>
      <c r="F819" t="s">
        <v>39</v>
      </c>
      <c r="G819">
        <v>1</v>
      </c>
      <c r="H819">
        <v>0</v>
      </c>
      <c r="I819" t="s">
        <v>776</v>
      </c>
      <c r="J819" t="s">
        <v>777</v>
      </c>
      <c r="K819">
        <v>157</v>
      </c>
      <c r="L819">
        <v>10</v>
      </c>
      <c r="M819" s="10">
        <v>43095.693483796298</v>
      </c>
      <c r="N819" s="10">
        <v>43095.694027777776</v>
      </c>
      <c r="O819" s="10">
        <v>43095.693483796298</v>
      </c>
      <c r="P819" s="10">
        <v>43095.696793981479</v>
      </c>
      <c r="Q819" s="10">
        <v>43095.702349537038</v>
      </c>
      <c r="R819" s="10">
        <v>43095.70239583333</v>
      </c>
      <c r="V819" s="10">
        <v>43095.711655092593</v>
      </c>
      <c r="W819">
        <v>56</v>
      </c>
      <c r="X819" t="s">
        <v>11</v>
      </c>
      <c r="Y819">
        <v>55</v>
      </c>
    </row>
    <row r="820" spans="1:25" x14ac:dyDescent="0.25">
      <c r="A820">
        <v>314282</v>
      </c>
      <c r="B820" s="10">
        <v>43095</v>
      </c>
      <c r="C820">
        <v>4</v>
      </c>
      <c r="D820">
        <v>4</v>
      </c>
      <c r="E820">
        <v>1</v>
      </c>
      <c r="F820" t="s">
        <v>22</v>
      </c>
      <c r="G820">
        <v>399</v>
      </c>
      <c r="H820">
        <v>0</v>
      </c>
      <c r="I820" t="s">
        <v>778</v>
      </c>
      <c r="J820" t="s">
        <v>779</v>
      </c>
      <c r="K820">
        <v>141</v>
      </c>
      <c r="L820">
        <v>6</v>
      </c>
      <c r="M820" s="10">
        <v>43095.718831018516</v>
      </c>
      <c r="N820" s="10">
        <v>43095.729270833333</v>
      </c>
      <c r="O820" s="10">
        <v>43095.718819444446</v>
      </c>
      <c r="P820" s="10">
        <v>43095.72928240741</v>
      </c>
      <c r="Q820" s="10">
        <v>43095.744016203702</v>
      </c>
      <c r="R820" s="10">
        <v>43095.750462962962</v>
      </c>
      <c r="V820" s="10">
        <v>43095.770752314813</v>
      </c>
      <c r="W820">
        <v>22</v>
      </c>
      <c r="X820" t="s">
        <v>11</v>
      </c>
      <c r="Y820">
        <v>3</v>
      </c>
    </row>
    <row r="821" spans="1:25" x14ac:dyDescent="0.25">
      <c r="A821">
        <v>314283</v>
      </c>
      <c r="B821" s="10">
        <v>43095</v>
      </c>
      <c r="C821">
        <v>4</v>
      </c>
      <c r="D821">
        <v>4</v>
      </c>
      <c r="E821">
        <v>3</v>
      </c>
      <c r="F821" t="s">
        <v>17</v>
      </c>
      <c r="G821">
        <v>399</v>
      </c>
      <c r="H821">
        <v>0</v>
      </c>
      <c r="I821" t="s">
        <v>780</v>
      </c>
      <c r="J821" t="s">
        <v>781</v>
      </c>
      <c r="K821">
        <v>135</v>
      </c>
      <c r="L821">
        <v>3</v>
      </c>
      <c r="M821" s="10">
        <v>43095.720925925925</v>
      </c>
      <c r="N821" s="10">
        <v>43095.721539351849</v>
      </c>
      <c r="O821" s="10">
        <v>43095.720613425925</v>
      </c>
      <c r="P821" s="10">
        <v>43095.723981481482</v>
      </c>
      <c r="Q821" s="10">
        <v>43095.734039351853</v>
      </c>
      <c r="R821" s="10">
        <v>43095.755173611113</v>
      </c>
      <c r="V821" s="10">
        <v>43095.765300925923</v>
      </c>
      <c r="W821">
        <v>4</v>
      </c>
      <c r="X821" t="s">
        <v>11</v>
      </c>
      <c r="Y821">
        <v>4</v>
      </c>
    </row>
    <row r="822" spans="1:25" x14ac:dyDescent="0.25">
      <c r="A822">
        <v>314284</v>
      </c>
      <c r="B822" s="10">
        <v>43095</v>
      </c>
      <c r="C822">
        <v>1</v>
      </c>
      <c r="D822">
        <v>1</v>
      </c>
      <c r="E822">
        <v>12</v>
      </c>
      <c r="F822" t="s">
        <v>40</v>
      </c>
      <c r="G822">
        <v>1</v>
      </c>
      <c r="H822">
        <v>0</v>
      </c>
      <c r="I822" t="s">
        <v>782</v>
      </c>
      <c r="M822" s="10">
        <v>43095.73027777778</v>
      </c>
      <c r="O822" s="10">
        <v>43095.730173611111</v>
      </c>
      <c r="V822" s="10">
        <v>43095.804490740738</v>
      </c>
      <c r="W822">
        <v>17</v>
      </c>
      <c r="X822" t="s">
        <v>11</v>
      </c>
      <c r="Y822">
        <v>0</v>
      </c>
    </row>
    <row r="823" spans="1:25" x14ac:dyDescent="0.25">
      <c r="A823">
        <v>314285</v>
      </c>
      <c r="B823" s="10">
        <v>43095</v>
      </c>
      <c r="C823">
        <v>1</v>
      </c>
      <c r="D823">
        <v>1</v>
      </c>
      <c r="E823">
        <v>11</v>
      </c>
      <c r="F823" t="s">
        <v>24</v>
      </c>
      <c r="G823">
        <v>1</v>
      </c>
      <c r="H823">
        <v>0</v>
      </c>
      <c r="I823" t="s">
        <v>783</v>
      </c>
      <c r="J823" t="s">
        <v>138</v>
      </c>
      <c r="K823">
        <v>156</v>
      </c>
      <c r="L823">
        <v>9</v>
      </c>
      <c r="M823" s="10">
        <v>43095.737812500003</v>
      </c>
      <c r="N823" s="10">
        <v>43095.73809027778</v>
      </c>
      <c r="O823" s="10">
        <v>43095.737812500003</v>
      </c>
      <c r="P823" s="10">
        <v>43095.741273148145</v>
      </c>
      <c r="Q823" s="10">
        <v>43095.747164351851</v>
      </c>
      <c r="V823" s="10">
        <v>43095.754953703705</v>
      </c>
      <c r="W823">
        <v>45</v>
      </c>
      <c r="X823" t="s">
        <v>11</v>
      </c>
      <c r="Y823">
        <v>0</v>
      </c>
    </row>
    <row r="824" spans="1:25" x14ac:dyDescent="0.25">
      <c r="A824">
        <v>314286</v>
      </c>
      <c r="B824" s="10">
        <v>43095</v>
      </c>
      <c r="C824">
        <v>1</v>
      </c>
      <c r="D824">
        <v>1</v>
      </c>
      <c r="E824">
        <v>51</v>
      </c>
      <c r="F824" t="s">
        <v>10</v>
      </c>
      <c r="G824">
        <v>1</v>
      </c>
      <c r="H824">
        <v>0</v>
      </c>
      <c r="I824" t="s">
        <v>784</v>
      </c>
      <c r="J824" t="s">
        <v>138</v>
      </c>
      <c r="K824">
        <v>139</v>
      </c>
      <c r="L824">
        <v>1</v>
      </c>
      <c r="M824" s="10">
        <v>43095.758692129632</v>
      </c>
      <c r="N824" s="10">
        <v>43095.758981481478</v>
      </c>
      <c r="O824" s="10">
        <v>43095.758680555555</v>
      </c>
      <c r="P824" s="10">
        <v>43095.760474537034</v>
      </c>
      <c r="Q824" s="10">
        <v>43095.769166666665</v>
      </c>
      <c r="R824" s="10">
        <v>43095.782916666663</v>
      </c>
      <c r="V824" s="10">
        <v>43095.80269675926</v>
      </c>
      <c r="W824">
        <v>24</v>
      </c>
      <c r="X824" t="s">
        <v>11</v>
      </c>
      <c r="Y824">
        <v>100</v>
      </c>
    </row>
    <row r="825" spans="1:25" x14ac:dyDescent="0.25">
      <c r="A825">
        <v>314287</v>
      </c>
      <c r="B825" s="10">
        <v>43095</v>
      </c>
      <c r="C825">
        <v>2</v>
      </c>
      <c r="D825">
        <v>3</v>
      </c>
      <c r="E825">
        <v>12</v>
      </c>
      <c r="F825" t="s">
        <v>92</v>
      </c>
      <c r="G825">
        <v>399</v>
      </c>
      <c r="H825">
        <v>0</v>
      </c>
      <c r="I825" t="s">
        <v>785</v>
      </c>
      <c r="J825" t="s">
        <v>786</v>
      </c>
      <c r="K825">
        <v>142</v>
      </c>
      <c r="L825">
        <v>4</v>
      </c>
      <c r="M825" s="10">
        <v>43095.767152777778</v>
      </c>
      <c r="N825" s="10">
        <v>43095.76866898148</v>
      </c>
      <c r="O825" s="10">
        <v>43095.767152777778</v>
      </c>
      <c r="P825" s="10">
        <v>43095.772361111114</v>
      </c>
      <c r="Q825" s="10">
        <v>43095.777696759258</v>
      </c>
      <c r="V825" s="10">
        <v>43095.778171296297</v>
      </c>
      <c r="W825">
        <v>4</v>
      </c>
      <c r="X825" t="s">
        <v>18</v>
      </c>
      <c r="Y825">
        <v>0</v>
      </c>
    </row>
    <row r="826" spans="1:25" x14ac:dyDescent="0.25">
      <c r="A826">
        <v>314288</v>
      </c>
      <c r="B826" s="10">
        <v>43095</v>
      </c>
      <c r="C826">
        <v>1</v>
      </c>
      <c r="D826">
        <v>1</v>
      </c>
      <c r="E826">
        <v>27</v>
      </c>
      <c r="F826" t="s">
        <v>50</v>
      </c>
      <c r="G826">
        <v>399</v>
      </c>
      <c r="H826">
        <v>0</v>
      </c>
      <c r="I826" t="s">
        <v>787</v>
      </c>
      <c r="J826" t="s">
        <v>788</v>
      </c>
      <c r="K826">
        <v>146</v>
      </c>
      <c r="L826">
        <v>18</v>
      </c>
      <c r="M826" s="10">
        <v>43095.773796296293</v>
      </c>
      <c r="N826" s="10">
        <v>43095.776412037034</v>
      </c>
      <c r="O826" s="10">
        <v>43095.773784722223</v>
      </c>
      <c r="P826" s="10">
        <v>43095.779861111114</v>
      </c>
      <c r="Q826" s="10">
        <v>43095.790578703702</v>
      </c>
      <c r="V826" s="10">
        <v>43095.804409722223</v>
      </c>
      <c r="W826">
        <v>43</v>
      </c>
      <c r="X826" t="s">
        <v>18</v>
      </c>
      <c r="Y826">
        <v>0</v>
      </c>
    </row>
    <row r="827" spans="1:25" x14ac:dyDescent="0.25">
      <c r="A827">
        <v>314289</v>
      </c>
      <c r="B827" s="10">
        <v>43095</v>
      </c>
      <c r="C827">
        <v>1</v>
      </c>
      <c r="D827">
        <v>1</v>
      </c>
      <c r="E827">
        <v>56</v>
      </c>
      <c r="F827" t="s">
        <v>48</v>
      </c>
      <c r="G827">
        <v>0</v>
      </c>
      <c r="H827">
        <v>0</v>
      </c>
      <c r="I827" t="s">
        <v>789</v>
      </c>
      <c r="J827" t="s">
        <v>138</v>
      </c>
      <c r="K827">
        <v>139</v>
      </c>
      <c r="L827">
        <v>1</v>
      </c>
      <c r="M827" s="10">
        <v>43095.774236111109</v>
      </c>
      <c r="N827" s="10">
        <v>43095.774537037039</v>
      </c>
      <c r="O827" s="10">
        <v>43095.774224537039</v>
      </c>
      <c r="P827" s="10">
        <v>43095.777025462965</v>
      </c>
      <c r="Q827" s="10">
        <v>43095.777037037034</v>
      </c>
      <c r="R827" s="10">
        <v>43095.793611111112</v>
      </c>
      <c r="S827" s="10">
        <v>43095.793622685182</v>
      </c>
      <c r="V827" s="10">
        <v>43095.803587962961</v>
      </c>
      <c r="W827">
        <v>88</v>
      </c>
      <c r="X827" t="s">
        <v>11</v>
      </c>
      <c r="Y827">
        <v>65</v>
      </c>
    </row>
    <row r="828" spans="1:25" x14ac:dyDescent="0.25">
      <c r="A828">
        <v>314290</v>
      </c>
      <c r="B828" s="10">
        <v>43095</v>
      </c>
      <c r="C828">
        <v>1</v>
      </c>
      <c r="D828">
        <v>1</v>
      </c>
      <c r="E828">
        <v>3</v>
      </c>
      <c r="F828" t="s">
        <v>30</v>
      </c>
      <c r="G828">
        <v>399</v>
      </c>
      <c r="H828">
        <v>0</v>
      </c>
      <c r="I828" t="s">
        <v>790</v>
      </c>
      <c r="J828" t="s">
        <v>138</v>
      </c>
      <c r="K828">
        <v>136</v>
      </c>
      <c r="L828">
        <v>5</v>
      </c>
      <c r="M828" s="10">
        <v>43095.786238425928</v>
      </c>
      <c r="N828" s="10">
        <v>43095.786724537036</v>
      </c>
      <c r="O828" s="10">
        <v>43095.786203703705</v>
      </c>
      <c r="P828" s="10">
        <v>43095.799571759257</v>
      </c>
      <c r="Q828" s="10">
        <v>43095.799571759257</v>
      </c>
      <c r="V828" s="10">
        <v>43095.807523148149</v>
      </c>
      <c r="W828">
        <v>70</v>
      </c>
      <c r="X828" t="s">
        <v>18</v>
      </c>
      <c r="Y828">
        <v>0</v>
      </c>
    </row>
    <row r="829" spans="1:25" x14ac:dyDescent="0.25">
      <c r="A829">
        <v>314292</v>
      </c>
      <c r="B829" s="10">
        <v>43095</v>
      </c>
      <c r="C829">
        <v>1</v>
      </c>
      <c r="D829">
        <v>1</v>
      </c>
      <c r="E829">
        <v>51</v>
      </c>
      <c r="F829" t="s">
        <v>10</v>
      </c>
      <c r="G829">
        <v>1</v>
      </c>
      <c r="H829">
        <v>0</v>
      </c>
      <c r="I829" t="s">
        <v>138</v>
      </c>
      <c r="J829" t="s">
        <v>138</v>
      </c>
      <c r="K829">
        <v>144</v>
      </c>
      <c r="L829">
        <v>16</v>
      </c>
      <c r="M829" s="10">
        <v>43095.833391203705</v>
      </c>
      <c r="N829" s="10">
        <v>43095.833611111113</v>
      </c>
      <c r="O829" s="10">
        <v>43095.833379629628</v>
      </c>
      <c r="P829" s="10">
        <v>43095.842650462961</v>
      </c>
      <c r="Q829" s="10">
        <v>43095.842662037037</v>
      </c>
      <c r="V829" s="10">
        <v>43095.852199074077</v>
      </c>
      <c r="W829">
        <v>13</v>
      </c>
      <c r="X829" t="s">
        <v>18</v>
      </c>
      <c r="Y829">
        <v>0</v>
      </c>
    </row>
    <row r="830" spans="1:25" x14ac:dyDescent="0.25">
      <c r="A830">
        <v>314293</v>
      </c>
      <c r="B830" s="10">
        <v>43095</v>
      </c>
      <c r="C830">
        <v>1</v>
      </c>
      <c r="D830">
        <v>1</v>
      </c>
      <c r="E830">
        <v>2</v>
      </c>
      <c r="F830" t="s">
        <v>47</v>
      </c>
      <c r="G830">
        <v>0</v>
      </c>
      <c r="H830">
        <v>0</v>
      </c>
      <c r="I830" t="s">
        <v>138</v>
      </c>
      <c r="J830" t="s">
        <v>138</v>
      </c>
      <c r="K830">
        <v>1</v>
      </c>
      <c r="L830">
        <v>23</v>
      </c>
      <c r="M830" s="10">
        <v>43095.894097222219</v>
      </c>
      <c r="N830" s="10">
        <v>43095.894236111111</v>
      </c>
      <c r="O830" s="10">
        <v>43095.894085648149</v>
      </c>
      <c r="P830" s="10">
        <v>43095.894236111111</v>
      </c>
      <c r="Q830" s="10">
        <v>43095.895173611112</v>
      </c>
      <c r="R830" s="10">
        <v>43095.902430555558</v>
      </c>
      <c r="V830" s="10">
        <v>43095.910069444442</v>
      </c>
      <c r="W830">
        <v>60</v>
      </c>
      <c r="X830" t="s">
        <v>18</v>
      </c>
      <c r="Y830">
        <v>102</v>
      </c>
    </row>
    <row r="831" spans="1:25" x14ac:dyDescent="0.25">
      <c r="A831">
        <v>314294</v>
      </c>
      <c r="B831" s="10">
        <v>43095</v>
      </c>
      <c r="C831">
        <v>1</v>
      </c>
      <c r="D831">
        <v>1</v>
      </c>
      <c r="E831">
        <v>57</v>
      </c>
      <c r="F831" t="s">
        <v>65</v>
      </c>
      <c r="G831">
        <v>0</v>
      </c>
      <c r="H831">
        <v>0</v>
      </c>
      <c r="I831" t="s">
        <v>791</v>
      </c>
      <c r="J831" t="s">
        <v>138</v>
      </c>
      <c r="K831">
        <v>139</v>
      </c>
      <c r="L831">
        <v>1</v>
      </c>
      <c r="M831" s="10">
        <v>43095.895937499998</v>
      </c>
      <c r="N831" s="10">
        <v>43095.896192129629</v>
      </c>
      <c r="O831" s="10">
        <v>43095.895937499998</v>
      </c>
      <c r="P831" s="10">
        <v>43095.898668981485</v>
      </c>
      <c r="Q831" s="10">
        <v>43095.905011574076</v>
      </c>
      <c r="V831" s="10">
        <v>43095.912465277775</v>
      </c>
      <c r="W831">
        <v>24</v>
      </c>
      <c r="X831" t="s">
        <v>18</v>
      </c>
      <c r="Y831">
        <v>0</v>
      </c>
    </row>
    <row r="832" spans="1:25" x14ac:dyDescent="0.25">
      <c r="A832">
        <v>314295</v>
      </c>
      <c r="B832" s="10">
        <v>43095</v>
      </c>
      <c r="C832">
        <v>4</v>
      </c>
      <c r="D832">
        <v>4</v>
      </c>
      <c r="E832">
        <v>3</v>
      </c>
      <c r="F832" t="s">
        <v>17</v>
      </c>
      <c r="G832">
        <v>1</v>
      </c>
      <c r="H832">
        <v>0</v>
      </c>
      <c r="I832" t="s">
        <v>792</v>
      </c>
    </row>
    <row r="833" spans="1:25" x14ac:dyDescent="0.25">
      <c r="A833" t="s">
        <v>793</v>
      </c>
      <c r="B833" t="s">
        <v>138</v>
      </c>
      <c r="C833">
        <v>18</v>
      </c>
      <c r="D833" s="10">
        <v>43095.913680555554</v>
      </c>
      <c r="E833" s="10">
        <v>43095.915358796294</v>
      </c>
      <c r="F833" s="10">
        <v>43095.913680555554</v>
      </c>
      <c r="G833" s="10">
        <v>43095.923611111109</v>
      </c>
      <c r="H833" s="10">
        <v>43095.923622685186</v>
      </c>
      <c r="I833" s="10">
        <v>43095.96366898148</v>
      </c>
      <c r="N833">
        <v>50</v>
      </c>
      <c r="O833" t="s">
        <v>18</v>
      </c>
      <c r="P833">
        <v>999999</v>
      </c>
      <c r="Q833" t="s">
        <v>794</v>
      </c>
      <c r="R833" t="s">
        <v>795</v>
      </c>
      <c r="S833">
        <v>0</v>
      </c>
      <c r="T833">
        <v>0</v>
      </c>
      <c r="U833" t="s">
        <v>138</v>
      </c>
      <c r="V833" t="s">
        <v>138</v>
      </c>
      <c r="W833" t="s">
        <v>21</v>
      </c>
      <c r="X833" t="s">
        <v>138</v>
      </c>
    </row>
    <row r="834" spans="1:25" x14ac:dyDescent="0.25">
      <c r="A834">
        <v>314296</v>
      </c>
      <c r="B834" s="10">
        <v>43095</v>
      </c>
      <c r="C834">
        <v>1</v>
      </c>
      <c r="D834">
        <v>1</v>
      </c>
      <c r="E834">
        <v>16</v>
      </c>
      <c r="F834" t="s">
        <v>8</v>
      </c>
      <c r="G834">
        <v>0</v>
      </c>
      <c r="H834">
        <v>0</v>
      </c>
      <c r="I834" t="s">
        <v>138</v>
      </c>
      <c r="J834" t="s">
        <v>138</v>
      </c>
      <c r="K834">
        <v>137</v>
      </c>
      <c r="L834">
        <v>5</v>
      </c>
      <c r="M834" s="10">
        <v>43095.929131944446</v>
      </c>
      <c r="N834" s="10">
        <v>43095.92931712963</v>
      </c>
      <c r="O834" s="10">
        <v>43095.929120370369</v>
      </c>
      <c r="P834" s="10">
        <v>43095.931250000001</v>
      </c>
      <c r="Q834" s="10">
        <v>43095.933888888889</v>
      </c>
      <c r="R834" s="10">
        <v>43095.94290509259</v>
      </c>
      <c r="V834" s="10">
        <v>43096.011458333334</v>
      </c>
      <c r="W834">
        <v>55</v>
      </c>
      <c r="X834" t="s">
        <v>11</v>
      </c>
      <c r="Y834">
        <v>2</v>
      </c>
    </row>
    <row r="835" spans="1:25" x14ac:dyDescent="0.25">
      <c r="A835">
        <v>314297</v>
      </c>
      <c r="B835" s="10">
        <v>43095</v>
      </c>
      <c r="C835">
        <v>4</v>
      </c>
      <c r="D835">
        <v>4</v>
      </c>
      <c r="E835">
        <v>3</v>
      </c>
      <c r="F835" t="s">
        <v>17</v>
      </c>
      <c r="G835">
        <v>0</v>
      </c>
      <c r="H835">
        <v>0</v>
      </c>
      <c r="I835" t="s">
        <v>608</v>
      </c>
      <c r="J835" t="s">
        <v>138</v>
      </c>
      <c r="K835">
        <v>13</v>
      </c>
      <c r="L835">
        <v>22</v>
      </c>
      <c r="M835" s="10">
        <v>43095.933668981481</v>
      </c>
      <c r="N835" s="10">
        <v>43095.933807870373</v>
      </c>
      <c r="O835" s="10">
        <v>43095.933668981481</v>
      </c>
      <c r="P835" s="10">
        <v>43095.933819444443</v>
      </c>
      <c r="Q835" s="10">
        <v>43095.933831018519</v>
      </c>
      <c r="V835" s="10">
        <v>43095.95244212963</v>
      </c>
      <c r="W835">
        <v>68</v>
      </c>
      <c r="X835" t="s">
        <v>11</v>
      </c>
      <c r="Y835">
        <v>0</v>
      </c>
    </row>
    <row r="836" spans="1:25" x14ac:dyDescent="0.25">
      <c r="A836">
        <v>314298</v>
      </c>
      <c r="B836" s="10">
        <v>43095</v>
      </c>
      <c r="C836">
        <v>1</v>
      </c>
      <c r="D836">
        <v>1</v>
      </c>
      <c r="E836">
        <v>51</v>
      </c>
      <c r="F836" t="s">
        <v>10</v>
      </c>
      <c r="G836">
        <v>0</v>
      </c>
      <c r="H836">
        <v>0</v>
      </c>
      <c r="I836" t="s">
        <v>138</v>
      </c>
      <c r="J836" t="s">
        <v>138</v>
      </c>
      <c r="K836">
        <v>142</v>
      </c>
      <c r="L836">
        <v>4</v>
      </c>
      <c r="M836" s="10">
        <v>43095.93478009259</v>
      </c>
      <c r="N836" s="10">
        <v>43095.937569444446</v>
      </c>
      <c r="O836" s="10">
        <v>43095.93476851852</v>
      </c>
      <c r="P836" s="10">
        <v>43095.939212962963</v>
      </c>
      <c r="Q836" s="10">
        <v>43095.943726851852</v>
      </c>
      <c r="R836" s="10">
        <v>43095.961030092592</v>
      </c>
      <c r="S836" s="10">
        <v>43095.967986111114</v>
      </c>
      <c r="V836" s="10">
        <v>43095.980937499997</v>
      </c>
      <c r="W836">
        <v>22</v>
      </c>
      <c r="X836" t="s">
        <v>11</v>
      </c>
      <c r="Y836">
        <v>2</v>
      </c>
    </row>
    <row r="837" spans="1:25" x14ac:dyDescent="0.25">
      <c r="A837">
        <v>314299</v>
      </c>
      <c r="B837" s="10">
        <v>43095</v>
      </c>
      <c r="C837">
        <v>1</v>
      </c>
      <c r="D837">
        <v>1</v>
      </c>
      <c r="E837">
        <v>51</v>
      </c>
      <c r="F837" t="s">
        <v>10</v>
      </c>
      <c r="H837">
        <v>0</v>
      </c>
      <c r="K837">
        <v>135</v>
      </c>
      <c r="L837">
        <v>3</v>
      </c>
      <c r="M837" s="10">
        <v>43095.944826388892</v>
      </c>
      <c r="N837" s="10">
        <v>43095.945057870369</v>
      </c>
      <c r="O837" s="10">
        <v>43095.944826388892</v>
      </c>
      <c r="P837" s="10">
        <v>43095.950925925928</v>
      </c>
      <c r="Q837" s="10">
        <v>43095.950937499998</v>
      </c>
      <c r="R837" s="10">
        <v>43095.969560185185</v>
      </c>
      <c r="S837" s="10">
        <v>43095.969571759262</v>
      </c>
      <c r="V837" s="10">
        <v>43095.980023148149</v>
      </c>
      <c r="W837">
        <v>20</v>
      </c>
      <c r="X837" t="s">
        <v>11</v>
      </c>
      <c r="Y837">
        <v>13</v>
      </c>
    </row>
    <row r="838" spans="1:25" x14ac:dyDescent="0.25">
      <c r="A838">
        <v>314300</v>
      </c>
      <c r="B838" s="10">
        <v>43095</v>
      </c>
      <c r="C838">
        <v>4</v>
      </c>
      <c r="D838">
        <v>4</v>
      </c>
      <c r="E838">
        <v>3</v>
      </c>
      <c r="F838" t="s">
        <v>17</v>
      </c>
      <c r="G838">
        <v>0</v>
      </c>
      <c r="H838">
        <v>0</v>
      </c>
      <c r="I838" t="s">
        <v>796</v>
      </c>
      <c r="J838" t="s">
        <v>138</v>
      </c>
      <c r="K838">
        <v>25</v>
      </c>
      <c r="L838">
        <v>8</v>
      </c>
      <c r="M838" s="10">
        <v>43095.951053240744</v>
      </c>
      <c r="N838" s="10">
        <v>43095.951481481483</v>
      </c>
      <c r="O838" s="10">
        <v>43095.951053240744</v>
      </c>
      <c r="P838" s="10">
        <v>43095.972581018519</v>
      </c>
      <c r="Q838" s="10">
        <v>43095.972592592596</v>
      </c>
      <c r="R838" s="10">
        <v>43095.975960648146</v>
      </c>
      <c r="S838" s="10">
        <v>43095.992777777778</v>
      </c>
      <c r="V838" s="10">
        <v>43095.999155092592</v>
      </c>
      <c r="W838">
        <v>20</v>
      </c>
      <c r="X838" t="s">
        <v>18</v>
      </c>
      <c r="Y838">
        <v>2</v>
      </c>
    </row>
    <row r="839" spans="1:25" x14ac:dyDescent="0.25">
      <c r="A839">
        <v>314301</v>
      </c>
      <c r="B839" s="10">
        <v>43095</v>
      </c>
      <c r="C839">
        <v>1</v>
      </c>
      <c r="D839">
        <v>1</v>
      </c>
      <c r="E839">
        <v>12</v>
      </c>
      <c r="F839" t="s">
        <v>40</v>
      </c>
      <c r="G839">
        <v>1</v>
      </c>
      <c r="H839">
        <v>0</v>
      </c>
      <c r="I839" t="s">
        <v>797</v>
      </c>
      <c r="J839" t="s">
        <v>138</v>
      </c>
      <c r="K839">
        <v>138</v>
      </c>
      <c r="L839">
        <v>6</v>
      </c>
      <c r="M839" s="10">
        <v>43095.959837962961</v>
      </c>
      <c r="N839" s="10">
        <v>43095.961180555554</v>
      </c>
      <c r="O839" s="10">
        <v>43095.959826388891</v>
      </c>
      <c r="P839" s="10">
        <v>43095.962002314816</v>
      </c>
      <c r="Q839" s="10">
        <v>43095.976805555554</v>
      </c>
      <c r="V839" s="10">
        <v>43095.977164351854</v>
      </c>
      <c r="W839">
        <v>42</v>
      </c>
      <c r="X839" t="s">
        <v>11</v>
      </c>
      <c r="Y839">
        <v>0</v>
      </c>
    </row>
    <row r="840" spans="1:25" x14ac:dyDescent="0.25">
      <c r="A840">
        <v>314302</v>
      </c>
      <c r="B840" s="10">
        <v>43095</v>
      </c>
      <c r="C840">
        <v>1</v>
      </c>
      <c r="D840">
        <v>1</v>
      </c>
      <c r="E840">
        <v>16</v>
      </c>
      <c r="F840" t="s">
        <v>8</v>
      </c>
      <c r="G840">
        <v>0</v>
      </c>
      <c r="H840">
        <v>0</v>
      </c>
      <c r="I840" t="s">
        <v>138</v>
      </c>
      <c r="J840" t="s">
        <v>138</v>
      </c>
      <c r="K840">
        <v>13</v>
      </c>
      <c r="L840">
        <v>22</v>
      </c>
      <c r="M840" s="10">
        <v>43095.969363425924</v>
      </c>
      <c r="N840" s="10">
        <v>43095.969467592593</v>
      </c>
      <c r="O840" s="10">
        <v>43095.969363425924</v>
      </c>
      <c r="P840" s="10">
        <v>43095.96947916667</v>
      </c>
      <c r="Q840" s="10">
        <v>43095.96947916667</v>
      </c>
      <c r="V840" s="10">
        <v>43096.000810185185</v>
      </c>
      <c r="W840">
        <v>24</v>
      </c>
      <c r="X840" t="s">
        <v>11</v>
      </c>
      <c r="Y840">
        <v>0</v>
      </c>
    </row>
    <row r="841" spans="1:25" x14ac:dyDescent="0.25">
      <c r="A841">
        <v>314303</v>
      </c>
      <c r="B841" s="10">
        <v>43095</v>
      </c>
      <c r="C841">
        <v>1</v>
      </c>
      <c r="D841">
        <v>1</v>
      </c>
      <c r="E841">
        <v>58</v>
      </c>
      <c r="F841" t="s">
        <v>23</v>
      </c>
      <c r="G841">
        <v>0</v>
      </c>
      <c r="H841">
        <v>0</v>
      </c>
      <c r="I841" t="s">
        <v>798</v>
      </c>
      <c r="J841" t="s">
        <v>138</v>
      </c>
      <c r="K841">
        <v>140</v>
      </c>
      <c r="L841">
        <v>16</v>
      </c>
      <c r="M841" s="10">
        <v>43095.977766203701</v>
      </c>
      <c r="N841" s="10">
        <v>43095.978784722225</v>
      </c>
      <c r="O841" s="10">
        <v>43095.977754629632</v>
      </c>
      <c r="P841" s="10">
        <v>43095.987766203703</v>
      </c>
      <c r="Q841" s="10">
        <v>43095.98777777778</v>
      </c>
      <c r="R841" s="10">
        <v>43095.992905092593</v>
      </c>
      <c r="S841" s="10">
        <v>43096.000879629632</v>
      </c>
      <c r="V841" s="10">
        <v>43096.007291666669</v>
      </c>
      <c r="W841">
        <v>30</v>
      </c>
      <c r="X841" t="s">
        <v>11</v>
      </c>
      <c r="Y841">
        <v>3</v>
      </c>
    </row>
    <row r="842" spans="1:25" x14ac:dyDescent="0.25">
      <c r="A842">
        <v>314304</v>
      </c>
      <c r="B842" s="10">
        <v>43095</v>
      </c>
      <c r="C842">
        <v>4</v>
      </c>
      <c r="D842">
        <v>4</v>
      </c>
      <c r="E842">
        <v>3</v>
      </c>
      <c r="F842" t="s">
        <v>17</v>
      </c>
      <c r="G842">
        <v>0</v>
      </c>
      <c r="H842">
        <v>0</v>
      </c>
      <c r="I842" t="s">
        <v>799</v>
      </c>
      <c r="J842" t="s">
        <v>138</v>
      </c>
      <c r="K842">
        <v>146</v>
      </c>
      <c r="L842">
        <v>18</v>
      </c>
      <c r="M842" s="10">
        <v>43095.981516203705</v>
      </c>
      <c r="N842" s="10">
        <v>43095.984236111108</v>
      </c>
      <c r="O842" s="10">
        <v>43095.981504629628</v>
      </c>
      <c r="P842" s="10">
        <v>43095.995694444442</v>
      </c>
      <c r="Q842" s="10">
        <v>43095.995706018519</v>
      </c>
      <c r="R842" s="10">
        <v>43096.014409722222</v>
      </c>
      <c r="S842" s="10">
        <v>43096.014421296299</v>
      </c>
      <c r="V842" s="10">
        <v>43096.022870370369</v>
      </c>
      <c r="W842">
        <v>51</v>
      </c>
      <c r="X842" t="s">
        <v>11</v>
      </c>
      <c r="Y842">
        <v>2</v>
      </c>
    </row>
    <row r="843" spans="1:25" x14ac:dyDescent="0.25">
      <c r="A843">
        <v>314305</v>
      </c>
      <c r="B843" s="10">
        <v>43095</v>
      </c>
      <c r="C843">
        <v>1</v>
      </c>
      <c r="D843">
        <v>1</v>
      </c>
      <c r="E843">
        <v>13</v>
      </c>
      <c r="F843" t="s">
        <v>59</v>
      </c>
      <c r="G843">
        <v>0</v>
      </c>
      <c r="H843">
        <v>0</v>
      </c>
      <c r="I843" t="s">
        <v>800</v>
      </c>
      <c r="J843" t="s">
        <v>138</v>
      </c>
      <c r="K843">
        <v>136</v>
      </c>
      <c r="L843">
        <v>5</v>
      </c>
      <c r="M843" s="10">
        <v>43095.984895833331</v>
      </c>
      <c r="N843" s="10">
        <v>43095.987083333333</v>
      </c>
      <c r="O843" s="10">
        <v>43095.984756944446</v>
      </c>
      <c r="P843" s="10">
        <v>43096.015532407408</v>
      </c>
      <c r="V843" s="10">
        <v>43096.015879629631</v>
      </c>
      <c r="W843">
        <v>42</v>
      </c>
      <c r="X843" t="s">
        <v>11</v>
      </c>
      <c r="Y843">
        <v>0</v>
      </c>
    </row>
    <row r="844" spans="1:25" x14ac:dyDescent="0.25">
      <c r="A844">
        <v>314306</v>
      </c>
      <c r="B844" s="10">
        <v>43096</v>
      </c>
      <c r="C844">
        <v>1</v>
      </c>
      <c r="D844">
        <v>1</v>
      </c>
      <c r="E844">
        <v>3</v>
      </c>
      <c r="F844" t="s">
        <v>30</v>
      </c>
      <c r="G844">
        <v>1</v>
      </c>
      <c r="H844">
        <v>0</v>
      </c>
      <c r="I844" t="s">
        <v>801</v>
      </c>
      <c r="J844" t="s">
        <v>138</v>
      </c>
      <c r="K844">
        <v>137</v>
      </c>
      <c r="L844">
        <v>5</v>
      </c>
      <c r="M844" s="10">
        <v>43096.02988425926</v>
      </c>
      <c r="N844" s="10">
        <v>43096.03224537037</v>
      </c>
      <c r="O844" s="10">
        <v>43096.029872685183</v>
      </c>
      <c r="P844" s="10">
        <v>43096.040532407409</v>
      </c>
      <c r="Q844" s="10">
        <v>43096.040555555555</v>
      </c>
      <c r="V844" s="10">
        <v>43096.048773148148</v>
      </c>
      <c r="W844">
        <v>45</v>
      </c>
      <c r="X844" t="s">
        <v>18</v>
      </c>
      <c r="Y844">
        <v>0</v>
      </c>
    </row>
    <row r="845" spans="1:25" x14ac:dyDescent="0.25">
      <c r="A845">
        <v>314307</v>
      </c>
      <c r="B845" s="10">
        <v>43096</v>
      </c>
      <c r="C845">
        <v>1</v>
      </c>
      <c r="D845">
        <v>1</v>
      </c>
      <c r="E845">
        <v>12</v>
      </c>
      <c r="F845" t="s">
        <v>40</v>
      </c>
      <c r="G845">
        <v>1</v>
      </c>
      <c r="H845">
        <v>0</v>
      </c>
      <c r="I845" t="s">
        <v>138</v>
      </c>
      <c r="J845" t="s">
        <v>138</v>
      </c>
      <c r="K845">
        <v>138</v>
      </c>
      <c r="L845">
        <v>6</v>
      </c>
      <c r="M845" s="10">
        <v>43096.075532407405</v>
      </c>
      <c r="N845" s="10">
        <v>43096.075787037036</v>
      </c>
      <c r="O845" s="10">
        <v>43096.075520833336</v>
      </c>
      <c r="P845" s="10">
        <v>43096.079270833332</v>
      </c>
      <c r="Q845" s="10">
        <v>43096.084351851852</v>
      </c>
      <c r="V845" s="10">
        <v>43096.103055555555</v>
      </c>
      <c r="W845">
        <v>65</v>
      </c>
      <c r="X845" t="s">
        <v>18</v>
      </c>
      <c r="Y845">
        <v>0</v>
      </c>
    </row>
    <row r="846" spans="1:25" x14ac:dyDescent="0.25">
      <c r="A846">
        <v>314308</v>
      </c>
      <c r="B846" s="10">
        <v>43096</v>
      </c>
      <c r="C846">
        <v>4</v>
      </c>
      <c r="D846">
        <v>4</v>
      </c>
      <c r="E846">
        <v>3</v>
      </c>
      <c r="F846" t="s">
        <v>17</v>
      </c>
      <c r="G846">
        <v>1</v>
      </c>
      <c r="H846">
        <v>0</v>
      </c>
      <c r="I846" t="s">
        <v>802</v>
      </c>
      <c r="K846">
        <v>141</v>
      </c>
      <c r="L846">
        <v>6</v>
      </c>
      <c r="M846" s="10">
        <v>43096.086770833332</v>
      </c>
      <c r="N846" s="10">
        <v>43096.088541666664</v>
      </c>
      <c r="O846" s="10">
        <v>43096.086770833332</v>
      </c>
      <c r="P846" s="10">
        <v>43096.102430555555</v>
      </c>
      <c r="Q846" s="10">
        <v>43096.102442129632</v>
      </c>
      <c r="V846" s="10">
        <v>43096.115428240744</v>
      </c>
      <c r="W846">
        <v>20</v>
      </c>
      <c r="X846" t="s">
        <v>18</v>
      </c>
      <c r="Y846">
        <v>0</v>
      </c>
    </row>
    <row r="847" spans="1:25" x14ac:dyDescent="0.25">
      <c r="A847">
        <v>314309</v>
      </c>
      <c r="B847" s="10">
        <v>43096</v>
      </c>
      <c r="C847">
        <v>2</v>
      </c>
      <c r="D847">
        <v>2</v>
      </c>
      <c r="E847">
        <v>27</v>
      </c>
      <c r="F847" t="s">
        <v>32</v>
      </c>
      <c r="G847">
        <v>1</v>
      </c>
      <c r="H847">
        <v>0</v>
      </c>
      <c r="I847" t="s">
        <v>138</v>
      </c>
      <c r="J847" t="s">
        <v>138</v>
      </c>
      <c r="K847">
        <v>144</v>
      </c>
      <c r="L847">
        <v>16</v>
      </c>
      <c r="M847" s="10">
        <v>43096.097685185188</v>
      </c>
      <c r="N847" s="10">
        <v>43096.098055555558</v>
      </c>
      <c r="O847" s="10">
        <v>43096.097673611112</v>
      </c>
      <c r="P847" s="10">
        <v>43096.10324074074</v>
      </c>
      <c r="Q847" s="10">
        <v>43096.118287037039</v>
      </c>
      <c r="R847" s="10">
        <v>43096.121331018519</v>
      </c>
      <c r="V847" s="10">
        <v>43096.130011574074</v>
      </c>
      <c r="W847">
        <v>18</v>
      </c>
      <c r="X847" t="s">
        <v>18</v>
      </c>
      <c r="Y847">
        <v>82</v>
      </c>
    </row>
    <row r="848" spans="1:25" x14ac:dyDescent="0.25">
      <c r="A848">
        <v>314310</v>
      </c>
      <c r="B848" s="10">
        <v>43096</v>
      </c>
      <c r="C848">
        <v>4</v>
      </c>
      <c r="D848">
        <v>4</v>
      </c>
      <c r="E848">
        <v>3</v>
      </c>
      <c r="F848" t="s">
        <v>17</v>
      </c>
      <c r="G848">
        <v>1</v>
      </c>
      <c r="H848">
        <v>0</v>
      </c>
      <c r="I848" t="s">
        <v>803</v>
      </c>
      <c r="J848" t="s">
        <v>138</v>
      </c>
      <c r="K848">
        <v>156</v>
      </c>
      <c r="L848">
        <v>9</v>
      </c>
      <c r="M848" s="10">
        <v>43096.098738425928</v>
      </c>
      <c r="N848" s="10">
        <v>43096.099247685182</v>
      </c>
      <c r="O848" s="10">
        <v>43096.098726851851</v>
      </c>
      <c r="P848" s="10">
        <v>43096.10428240741</v>
      </c>
      <c r="Q848" s="10">
        <v>43096.108020833337</v>
      </c>
      <c r="R848" s="10">
        <v>43096.112997685188</v>
      </c>
      <c r="S848" s="10">
        <v>43096.135428240741</v>
      </c>
      <c r="V848" s="10">
        <v>43096.145532407405</v>
      </c>
      <c r="W848">
        <v>64</v>
      </c>
      <c r="X848" t="s">
        <v>11</v>
      </c>
      <c r="Y848">
        <v>3</v>
      </c>
    </row>
    <row r="849" spans="1:25" x14ac:dyDescent="0.25">
      <c r="A849">
        <v>314311</v>
      </c>
      <c r="B849" s="10">
        <v>43096</v>
      </c>
      <c r="C849">
        <v>1</v>
      </c>
      <c r="D849">
        <v>1</v>
      </c>
      <c r="E849">
        <v>12</v>
      </c>
      <c r="F849" t="s">
        <v>40</v>
      </c>
      <c r="G849">
        <v>1</v>
      </c>
      <c r="H849">
        <v>0</v>
      </c>
      <c r="I849" t="s">
        <v>138</v>
      </c>
      <c r="J849" t="s">
        <v>138</v>
      </c>
      <c r="K849">
        <v>157</v>
      </c>
      <c r="L849">
        <v>10</v>
      </c>
      <c r="M849" s="10">
        <v>43096.127986111111</v>
      </c>
      <c r="N849" s="10">
        <v>43096.128819444442</v>
      </c>
      <c r="O849" s="10">
        <v>43096.127986111111</v>
      </c>
      <c r="P849" s="10">
        <v>43096.131979166668</v>
      </c>
      <c r="Q849" s="10">
        <v>43096.144074074073</v>
      </c>
      <c r="V849" s="10">
        <v>43096.154386574075</v>
      </c>
      <c r="W849">
        <v>6</v>
      </c>
      <c r="X849" t="s">
        <v>11</v>
      </c>
      <c r="Y849">
        <v>0</v>
      </c>
    </row>
    <row r="850" spans="1:25" x14ac:dyDescent="0.25">
      <c r="A850">
        <v>314312</v>
      </c>
      <c r="B850" s="10">
        <v>43096</v>
      </c>
      <c r="C850">
        <v>1</v>
      </c>
      <c r="D850">
        <v>1</v>
      </c>
      <c r="E850">
        <v>3</v>
      </c>
      <c r="F850" t="s">
        <v>30</v>
      </c>
      <c r="G850">
        <v>1</v>
      </c>
      <c r="H850">
        <v>0</v>
      </c>
      <c r="I850" t="s">
        <v>697</v>
      </c>
      <c r="J850" t="s">
        <v>138</v>
      </c>
      <c r="M850" s="10">
        <v>43096.135185185187</v>
      </c>
      <c r="O850" s="10">
        <v>43096.135185185187</v>
      </c>
      <c r="V850" s="10">
        <v>43096.155034722222</v>
      </c>
      <c r="W850">
        <v>40</v>
      </c>
      <c r="X850" t="s">
        <v>11</v>
      </c>
      <c r="Y850">
        <v>0</v>
      </c>
    </row>
    <row r="851" spans="1:25" x14ac:dyDescent="0.25">
      <c r="A851">
        <v>314313</v>
      </c>
      <c r="B851" s="10">
        <v>43096</v>
      </c>
      <c r="C851">
        <v>1</v>
      </c>
      <c r="D851">
        <v>1</v>
      </c>
      <c r="E851">
        <v>11</v>
      </c>
      <c r="F851" t="s">
        <v>24</v>
      </c>
      <c r="G851">
        <v>1</v>
      </c>
      <c r="H851">
        <v>0</v>
      </c>
      <c r="I851" t="s">
        <v>138</v>
      </c>
      <c r="J851" t="s">
        <v>138</v>
      </c>
      <c r="K851">
        <v>158</v>
      </c>
      <c r="L851">
        <v>11</v>
      </c>
      <c r="M851" s="10">
        <v>43096.139560185184</v>
      </c>
      <c r="N851" s="10">
        <v>43096.139733796299</v>
      </c>
      <c r="O851" s="10">
        <v>43096.139548611114</v>
      </c>
      <c r="P851" s="10">
        <v>43096.142256944448</v>
      </c>
      <c r="Q851" s="10">
        <v>43096.152129629627</v>
      </c>
      <c r="R851" s="10">
        <v>43096.155115740738</v>
      </c>
      <c r="S851" s="10">
        <v>43096.15729166667</v>
      </c>
      <c r="V851" s="10">
        <v>43096.162835648145</v>
      </c>
      <c r="W851">
        <v>46</v>
      </c>
      <c r="X851" t="s">
        <v>11</v>
      </c>
      <c r="Y851">
        <v>54</v>
      </c>
    </row>
    <row r="852" spans="1:25" x14ac:dyDescent="0.25">
      <c r="A852">
        <v>314314</v>
      </c>
      <c r="B852" s="10">
        <v>43096</v>
      </c>
      <c r="C852">
        <v>4</v>
      </c>
      <c r="D852">
        <v>4</v>
      </c>
      <c r="E852">
        <v>3</v>
      </c>
      <c r="F852" t="s">
        <v>17</v>
      </c>
      <c r="G852">
        <v>1</v>
      </c>
      <c r="H852">
        <v>0</v>
      </c>
      <c r="I852" t="s">
        <v>804</v>
      </c>
      <c r="J852" t="s">
        <v>138</v>
      </c>
      <c r="K852">
        <v>158</v>
      </c>
      <c r="L852">
        <v>11</v>
      </c>
      <c r="M852" s="10">
        <v>43096.206296296295</v>
      </c>
      <c r="N852" s="10">
        <v>43096.210902777777</v>
      </c>
      <c r="O852" s="10">
        <v>43096.206273148149</v>
      </c>
      <c r="P852" s="10">
        <v>43096.21503472222</v>
      </c>
      <c r="Q852" s="10">
        <v>43096.237314814818</v>
      </c>
      <c r="V852" s="10">
        <v>43096.256122685183</v>
      </c>
      <c r="W852">
        <v>59</v>
      </c>
      <c r="X852" t="s">
        <v>11</v>
      </c>
      <c r="Y852">
        <v>0</v>
      </c>
    </row>
    <row r="853" spans="1:25" x14ac:dyDescent="0.25">
      <c r="A853">
        <v>314315</v>
      </c>
      <c r="B853" s="10">
        <v>43096</v>
      </c>
      <c r="C853">
        <v>1</v>
      </c>
      <c r="D853">
        <v>1</v>
      </c>
      <c r="E853">
        <v>58</v>
      </c>
      <c r="F853" t="s">
        <v>23</v>
      </c>
      <c r="G853">
        <v>1</v>
      </c>
      <c r="H853">
        <v>0</v>
      </c>
      <c r="I853">
        <v>2713</v>
      </c>
      <c r="K853">
        <v>135</v>
      </c>
      <c r="L853">
        <v>3</v>
      </c>
      <c r="M853" s="10">
        <v>43096.218217592592</v>
      </c>
      <c r="N853" s="10">
        <v>43096.228206018517</v>
      </c>
      <c r="O853" s="10">
        <v>43096.218206018515</v>
      </c>
      <c r="P853" s="10">
        <v>43096.228217592594</v>
      </c>
      <c r="Q853" s="10">
        <v>43096.228252314817</v>
      </c>
      <c r="V853" s="10">
        <v>43096.25571759259</v>
      </c>
      <c r="W853">
        <v>35</v>
      </c>
      <c r="X853" t="s">
        <v>11</v>
      </c>
      <c r="Y853">
        <v>0</v>
      </c>
    </row>
    <row r="854" spans="1:25" x14ac:dyDescent="0.25">
      <c r="A854">
        <v>314316</v>
      </c>
      <c r="B854" s="10">
        <v>43096</v>
      </c>
      <c r="C854">
        <v>1</v>
      </c>
      <c r="D854">
        <v>1</v>
      </c>
      <c r="E854">
        <v>11</v>
      </c>
      <c r="F854" t="s">
        <v>24</v>
      </c>
      <c r="G854">
        <v>1</v>
      </c>
      <c r="H854">
        <v>0</v>
      </c>
      <c r="I854" t="s">
        <v>805</v>
      </c>
      <c r="J854" t="s">
        <v>138</v>
      </c>
      <c r="K854">
        <v>157</v>
      </c>
      <c r="L854">
        <v>10</v>
      </c>
      <c r="M854" s="10">
        <v>43096.228900462964</v>
      </c>
      <c r="N854" s="10">
        <v>43096.230671296296</v>
      </c>
      <c r="O854" s="10">
        <v>43096.228773148148</v>
      </c>
      <c r="P854" s="10">
        <v>43096.237245370372</v>
      </c>
      <c r="Q854" s="10">
        <v>43096.237245370372</v>
      </c>
      <c r="V854" s="10">
        <v>43096.263460648152</v>
      </c>
      <c r="W854">
        <v>14</v>
      </c>
      <c r="X854" t="s">
        <v>11</v>
      </c>
      <c r="Y854">
        <v>0</v>
      </c>
    </row>
    <row r="855" spans="1:25" x14ac:dyDescent="0.25">
      <c r="A855">
        <v>314317</v>
      </c>
      <c r="B855" s="10">
        <v>43096</v>
      </c>
      <c r="C855">
        <v>2</v>
      </c>
      <c r="D855">
        <v>2</v>
      </c>
      <c r="E855">
        <v>27</v>
      </c>
      <c r="F855" t="s">
        <v>32</v>
      </c>
      <c r="G855">
        <v>1</v>
      </c>
      <c r="H855">
        <v>0</v>
      </c>
      <c r="I855" t="s">
        <v>806</v>
      </c>
      <c r="J855" t="s">
        <v>138</v>
      </c>
      <c r="K855">
        <v>136</v>
      </c>
      <c r="L855">
        <v>5</v>
      </c>
      <c r="M855" s="10">
        <v>43096.23773148148</v>
      </c>
      <c r="N855" s="10">
        <v>43096.238645833335</v>
      </c>
      <c r="O855" s="10">
        <v>43096.23746527778</v>
      </c>
      <c r="P855" s="10">
        <v>43096.294236111113</v>
      </c>
      <c r="Q855" s="10">
        <v>43096.294236111113</v>
      </c>
      <c r="V855" s="10">
        <v>43096.294895833336</v>
      </c>
      <c r="W855">
        <v>19</v>
      </c>
      <c r="X855" t="s">
        <v>18</v>
      </c>
      <c r="Y855">
        <v>0</v>
      </c>
    </row>
    <row r="856" spans="1:25" x14ac:dyDescent="0.25">
      <c r="A856">
        <v>314318</v>
      </c>
      <c r="B856" s="10">
        <v>43096</v>
      </c>
      <c r="C856">
        <v>1</v>
      </c>
      <c r="D856">
        <v>1</v>
      </c>
      <c r="E856">
        <v>7</v>
      </c>
      <c r="F856" t="s">
        <v>28</v>
      </c>
      <c r="G856">
        <v>1</v>
      </c>
      <c r="H856">
        <v>0</v>
      </c>
      <c r="I856" t="s">
        <v>807</v>
      </c>
      <c r="J856" t="s">
        <v>138</v>
      </c>
      <c r="K856">
        <v>140</v>
      </c>
      <c r="L856">
        <v>16</v>
      </c>
      <c r="M856" s="10">
        <v>43096.272037037037</v>
      </c>
      <c r="N856" s="10">
        <v>43096.272534722222</v>
      </c>
      <c r="O856" s="10">
        <v>43096.27202546296</v>
      </c>
      <c r="P856" s="10">
        <v>43096.280127314814</v>
      </c>
      <c r="Q856" s="10">
        <v>43096.287164351852</v>
      </c>
      <c r="V856" s="10">
        <v>43096.290879629632</v>
      </c>
      <c r="W856">
        <v>34</v>
      </c>
      <c r="X856" t="s">
        <v>11</v>
      </c>
      <c r="Y856">
        <v>0</v>
      </c>
    </row>
    <row r="857" spans="1:25" x14ac:dyDescent="0.25">
      <c r="A857">
        <v>314319</v>
      </c>
      <c r="B857" s="10">
        <v>43096</v>
      </c>
      <c r="C857">
        <v>1</v>
      </c>
      <c r="D857">
        <v>1</v>
      </c>
      <c r="E857">
        <v>16</v>
      </c>
      <c r="F857" t="s">
        <v>8</v>
      </c>
      <c r="G857">
        <v>0</v>
      </c>
      <c r="H857">
        <v>0</v>
      </c>
      <c r="I857" t="s">
        <v>808</v>
      </c>
      <c r="M857" s="10">
        <v>43096.370752314811</v>
      </c>
      <c r="O857" s="10">
        <v>43096.370752314811</v>
      </c>
      <c r="V857" s="10">
        <v>43096.386793981481</v>
      </c>
      <c r="W857">
        <v>0</v>
      </c>
      <c r="Y857">
        <v>0</v>
      </c>
    </row>
    <row r="858" spans="1:25" x14ac:dyDescent="0.25">
      <c r="A858">
        <v>314320</v>
      </c>
      <c r="B858" s="10">
        <v>43096</v>
      </c>
      <c r="C858">
        <v>1</v>
      </c>
      <c r="D858">
        <v>1</v>
      </c>
      <c r="E858">
        <v>16</v>
      </c>
      <c r="F858" t="s">
        <v>8</v>
      </c>
      <c r="G858">
        <v>210</v>
      </c>
      <c r="H858">
        <v>0</v>
      </c>
      <c r="I858" t="s">
        <v>809</v>
      </c>
      <c r="J858" t="s">
        <v>138</v>
      </c>
      <c r="K858">
        <v>154</v>
      </c>
      <c r="L858">
        <v>19</v>
      </c>
      <c r="M858" s="10">
        <v>43096.394120370373</v>
      </c>
      <c r="N858" s="10">
        <v>43096.39434027778</v>
      </c>
      <c r="O858" s="10">
        <v>43096.394120370373</v>
      </c>
      <c r="P858" s="10">
        <v>43096.395370370374</v>
      </c>
      <c r="Q858" s="10">
        <v>43096.401423611111</v>
      </c>
      <c r="R858" s="10">
        <v>43096.402627314812</v>
      </c>
      <c r="V858" s="10">
        <v>43096.432488425926</v>
      </c>
      <c r="W858">
        <v>55</v>
      </c>
      <c r="X858" t="s">
        <v>11</v>
      </c>
      <c r="Y858">
        <v>83</v>
      </c>
    </row>
    <row r="859" spans="1:25" x14ac:dyDescent="0.25">
      <c r="A859">
        <v>314321</v>
      </c>
      <c r="B859" s="10">
        <v>43096</v>
      </c>
      <c r="C859">
        <v>2</v>
      </c>
      <c r="D859">
        <v>2</v>
      </c>
      <c r="E859">
        <v>22</v>
      </c>
      <c r="F859" t="s">
        <v>34</v>
      </c>
      <c r="G859">
        <v>1</v>
      </c>
      <c r="H859">
        <v>0</v>
      </c>
      <c r="I859" t="s">
        <v>810</v>
      </c>
      <c r="J859" t="s">
        <v>138</v>
      </c>
      <c r="K859">
        <v>137</v>
      </c>
      <c r="L859">
        <v>5</v>
      </c>
      <c r="M859" s="10">
        <v>43096.398541666669</v>
      </c>
      <c r="N859" s="10">
        <v>43096.400208333333</v>
      </c>
      <c r="O859" s="10">
        <v>43096.398518518516</v>
      </c>
      <c r="P859" s="10">
        <v>43096.401365740741</v>
      </c>
      <c r="Q859" s="10">
        <v>43096.405451388891</v>
      </c>
      <c r="R859" s="10">
        <v>43096.420810185184</v>
      </c>
      <c r="V859" s="10">
        <v>43096.426539351851</v>
      </c>
      <c r="W859">
        <v>22</v>
      </c>
      <c r="X859" t="s">
        <v>18</v>
      </c>
      <c r="Y859">
        <v>2</v>
      </c>
    </row>
    <row r="860" spans="1:25" x14ac:dyDescent="0.25">
      <c r="A860">
        <v>314322</v>
      </c>
      <c r="B860" s="10">
        <v>43096</v>
      </c>
      <c r="C860">
        <v>2</v>
      </c>
      <c r="D860">
        <v>2</v>
      </c>
      <c r="E860">
        <v>22</v>
      </c>
      <c r="F860" t="s">
        <v>34</v>
      </c>
      <c r="G860">
        <v>1</v>
      </c>
      <c r="H860">
        <v>0</v>
      </c>
      <c r="I860" t="s">
        <v>811</v>
      </c>
      <c r="K860">
        <v>156</v>
      </c>
      <c r="L860">
        <v>9</v>
      </c>
      <c r="M860" s="10">
        <v>43096.399293981478</v>
      </c>
      <c r="N860" s="10">
        <v>43096.400150462963</v>
      </c>
      <c r="O860" s="10">
        <v>43096.399282407408</v>
      </c>
      <c r="P860" s="10">
        <v>43096.40179398148</v>
      </c>
      <c r="Q860" s="10">
        <v>43096.407754629632</v>
      </c>
      <c r="V860" s="10">
        <v>43096.41511574074</v>
      </c>
      <c r="W860">
        <v>50</v>
      </c>
      <c r="X860" t="s">
        <v>11</v>
      </c>
      <c r="Y860">
        <v>0</v>
      </c>
    </row>
    <row r="861" spans="1:25" x14ac:dyDescent="0.25">
      <c r="A861">
        <v>314323</v>
      </c>
      <c r="B861" s="10">
        <v>43096</v>
      </c>
      <c r="C861">
        <v>1</v>
      </c>
      <c r="D861">
        <v>1</v>
      </c>
      <c r="E861">
        <v>30</v>
      </c>
      <c r="F861" t="s">
        <v>39</v>
      </c>
      <c r="G861">
        <v>1</v>
      </c>
      <c r="H861">
        <v>0</v>
      </c>
      <c r="I861" t="s">
        <v>138</v>
      </c>
      <c r="J861" t="s">
        <v>138</v>
      </c>
      <c r="K861">
        <v>146</v>
      </c>
      <c r="L861">
        <v>18</v>
      </c>
      <c r="M861" s="10">
        <v>43096.402291666665</v>
      </c>
      <c r="N861" s="10">
        <v>43096.402499999997</v>
      </c>
      <c r="O861" s="10">
        <v>43096.402280092596</v>
      </c>
      <c r="P861" s="10">
        <v>43096.41710648148</v>
      </c>
      <c r="Q861" s="10">
        <v>43096.417118055557</v>
      </c>
      <c r="V861" s="10">
        <v>43096.431898148148</v>
      </c>
      <c r="W861">
        <v>39</v>
      </c>
      <c r="X861" t="s">
        <v>11</v>
      </c>
      <c r="Y861">
        <v>0</v>
      </c>
    </row>
    <row r="862" spans="1:25" x14ac:dyDescent="0.25">
      <c r="A862">
        <v>314324</v>
      </c>
      <c r="B862" s="10">
        <v>43096</v>
      </c>
      <c r="C862">
        <v>4</v>
      </c>
      <c r="D862">
        <v>4</v>
      </c>
      <c r="E862">
        <v>3</v>
      </c>
      <c r="F862" t="s">
        <v>17</v>
      </c>
      <c r="G862">
        <v>0</v>
      </c>
      <c r="H862">
        <v>0</v>
      </c>
      <c r="I862" t="s">
        <v>812</v>
      </c>
      <c r="J862" t="s">
        <v>813</v>
      </c>
      <c r="K862">
        <v>157</v>
      </c>
      <c r="L862">
        <v>10</v>
      </c>
      <c r="M862" s="10">
        <v>43096.410497685189</v>
      </c>
      <c r="N862" s="10">
        <v>43096.415266203701</v>
      </c>
      <c r="O862" s="10">
        <v>43096.410497685189</v>
      </c>
      <c r="P862" s="10">
        <v>43096.425891203704</v>
      </c>
      <c r="Q862" s="10">
        <v>43096.425902777781</v>
      </c>
      <c r="R862" s="10">
        <v>43096.425937499997</v>
      </c>
      <c r="V862" s="10">
        <v>43096.452696759261</v>
      </c>
      <c r="W862">
        <v>50</v>
      </c>
      <c r="X862" t="s">
        <v>11</v>
      </c>
      <c r="Y862">
        <v>54</v>
      </c>
    </row>
    <row r="863" spans="1:25" x14ac:dyDescent="0.25">
      <c r="A863">
        <v>314325</v>
      </c>
      <c r="B863" s="10">
        <v>43096</v>
      </c>
      <c r="C863">
        <v>2</v>
      </c>
      <c r="D863">
        <v>2</v>
      </c>
      <c r="E863">
        <v>29</v>
      </c>
      <c r="F863" t="s">
        <v>52</v>
      </c>
      <c r="G863">
        <v>1</v>
      </c>
      <c r="H863">
        <v>0</v>
      </c>
      <c r="K863">
        <v>141</v>
      </c>
      <c r="L863">
        <v>6</v>
      </c>
      <c r="M863" s="10">
        <v>43096.415983796294</v>
      </c>
      <c r="N863" s="10">
        <v>43096.416226851848</v>
      </c>
      <c r="O863" s="10">
        <v>43096.415983796294</v>
      </c>
      <c r="P863" s="10">
        <v>43096.429027777776</v>
      </c>
      <c r="Q863" s="10">
        <v>43096.429039351853</v>
      </c>
      <c r="V863" s="10">
        <v>43096.459560185183</v>
      </c>
      <c r="W863">
        <v>50</v>
      </c>
      <c r="X863" t="s">
        <v>18</v>
      </c>
      <c r="Y863">
        <v>0</v>
      </c>
    </row>
    <row r="864" spans="1:25" x14ac:dyDescent="0.25">
      <c r="A864">
        <v>314326</v>
      </c>
      <c r="B864" s="10">
        <v>43096</v>
      </c>
      <c r="C864">
        <v>4</v>
      </c>
      <c r="D864">
        <v>4</v>
      </c>
      <c r="E864">
        <v>3</v>
      </c>
      <c r="F864" t="s">
        <v>17</v>
      </c>
      <c r="G864">
        <v>1</v>
      </c>
      <c r="H864">
        <v>0</v>
      </c>
      <c r="I864" t="s">
        <v>138</v>
      </c>
      <c r="J864" t="s">
        <v>138</v>
      </c>
      <c r="K864">
        <v>136</v>
      </c>
      <c r="L864">
        <v>5</v>
      </c>
      <c r="M864" s="10">
        <v>43096.423935185187</v>
      </c>
      <c r="N864" s="10">
        <v>43096.424502314818</v>
      </c>
      <c r="O864" s="10">
        <v>43096.42392361111</v>
      </c>
      <c r="P864" s="10">
        <v>43096.432569444441</v>
      </c>
      <c r="Q864" s="10">
        <v>43096.432569444441</v>
      </c>
      <c r="R864" s="10">
        <v>43096.450196759259</v>
      </c>
      <c r="V864" s="10">
        <v>43096.49491898148</v>
      </c>
      <c r="W864">
        <v>57</v>
      </c>
      <c r="X864" t="s">
        <v>11</v>
      </c>
      <c r="Y864">
        <v>3</v>
      </c>
    </row>
    <row r="865" spans="1:25" x14ac:dyDescent="0.25">
      <c r="A865">
        <v>314327</v>
      </c>
      <c r="B865" s="10">
        <v>43096</v>
      </c>
      <c r="C865">
        <v>1</v>
      </c>
      <c r="D865">
        <v>1</v>
      </c>
      <c r="E865">
        <v>16</v>
      </c>
      <c r="F865" t="s">
        <v>8</v>
      </c>
      <c r="G865">
        <v>1</v>
      </c>
      <c r="H865">
        <v>0</v>
      </c>
      <c r="I865" t="s">
        <v>138</v>
      </c>
      <c r="J865" t="s">
        <v>138</v>
      </c>
      <c r="M865" s="10">
        <v>43096.434317129628</v>
      </c>
      <c r="O865" s="10">
        <v>43096.434317129628</v>
      </c>
      <c r="V865" s="10">
        <v>43096.435694444444</v>
      </c>
      <c r="W865">
        <v>0</v>
      </c>
      <c r="Y865">
        <v>0</v>
      </c>
    </row>
    <row r="866" spans="1:25" x14ac:dyDescent="0.25">
      <c r="A866">
        <v>314328</v>
      </c>
      <c r="B866" s="10">
        <v>43096</v>
      </c>
      <c r="C866">
        <v>1</v>
      </c>
      <c r="D866">
        <v>1</v>
      </c>
      <c r="E866">
        <v>16</v>
      </c>
      <c r="F866" t="s">
        <v>8</v>
      </c>
      <c r="G866">
        <v>210</v>
      </c>
      <c r="H866">
        <v>0</v>
      </c>
      <c r="I866" t="s">
        <v>138</v>
      </c>
      <c r="J866" t="s">
        <v>138</v>
      </c>
      <c r="K866">
        <v>139</v>
      </c>
      <c r="L866">
        <v>1</v>
      </c>
      <c r="M866" s="10">
        <v>43096.442453703705</v>
      </c>
      <c r="N866" s="10">
        <v>43096.442824074074</v>
      </c>
      <c r="O866" s="10">
        <v>43096.442442129628</v>
      </c>
      <c r="P866" s="10">
        <v>43096.443969907406</v>
      </c>
      <c r="Q866" s="10">
        <v>43096.448391203703</v>
      </c>
      <c r="V866" s="10">
        <v>43096.46979166667</v>
      </c>
      <c r="W866">
        <v>63</v>
      </c>
      <c r="X866" t="s">
        <v>11</v>
      </c>
      <c r="Y866">
        <v>0</v>
      </c>
    </row>
    <row r="867" spans="1:25" x14ac:dyDescent="0.25">
      <c r="A867">
        <v>314329</v>
      </c>
      <c r="B867" s="10">
        <v>43096</v>
      </c>
      <c r="C867">
        <v>4</v>
      </c>
      <c r="D867">
        <v>4</v>
      </c>
      <c r="E867">
        <v>3</v>
      </c>
      <c r="F867" t="s">
        <v>17</v>
      </c>
      <c r="G867">
        <v>1</v>
      </c>
      <c r="H867">
        <v>0</v>
      </c>
      <c r="I867" t="s">
        <v>814</v>
      </c>
      <c r="J867" t="s">
        <v>138</v>
      </c>
      <c r="K867">
        <v>158</v>
      </c>
      <c r="L867">
        <v>11</v>
      </c>
      <c r="M867" s="10">
        <v>43096.442974537036</v>
      </c>
      <c r="N867" s="10">
        <v>43096.44321759259</v>
      </c>
      <c r="O867" s="10">
        <v>43096.442962962959</v>
      </c>
      <c r="P867" s="10">
        <v>43096.462407407409</v>
      </c>
      <c r="Q867" s="10">
        <v>43096.462407407409</v>
      </c>
      <c r="V867" s="10">
        <v>43096.525995370372</v>
      </c>
      <c r="W867">
        <v>24</v>
      </c>
      <c r="X867" t="s">
        <v>18</v>
      </c>
      <c r="Y867">
        <v>0</v>
      </c>
    </row>
    <row r="868" spans="1:25" x14ac:dyDescent="0.25">
      <c r="A868">
        <v>314330</v>
      </c>
      <c r="B868" s="10">
        <v>43096</v>
      </c>
      <c r="C868">
        <v>1</v>
      </c>
      <c r="D868">
        <v>1</v>
      </c>
      <c r="E868">
        <v>7</v>
      </c>
      <c r="F868" t="s">
        <v>28</v>
      </c>
      <c r="G868">
        <v>210</v>
      </c>
      <c r="H868">
        <v>0</v>
      </c>
      <c r="I868" t="s">
        <v>138</v>
      </c>
      <c r="J868" t="s">
        <v>138</v>
      </c>
      <c r="K868">
        <v>156</v>
      </c>
      <c r="L868">
        <v>9</v>
      </c>
      <c r="M868" s="10">
        <v>43096.476018518515</v>
      </c>
      <c r="N868" s="10">
        <v>43096.476087962961</v>
      </c>
      <c r="O868" s="10">
        <v>43096.476018518515</v>
      </c>
      <c r="P868" s="10">
        <v>43096.483287037037</v>
      </c>
      <c r="Q868" s="10">
        <v>43096.483298611114</v>
      </c>
      <c r="V868" s="10">
        <v>43096.492025462961</v>
      </c>
      <c r="W868">
        <v>25</v>
      </c>
      <c r="X868" t="s">
        <v>11</v>
      </c>
      <c r="Y868">
        <v>0</v>
      </c>
    </row>
    <row r="869" spans="1:25" x14ac:dyDescent="0.25">
      <c r="A869">
        <v>314331</v>
      </c>
      <c r="B869" s="10">
        <v>43096</v>
      </c>
      <c r="C869">
        <v>2</v>
      </c>
      <c r="D869">
        <v>2</v>
      </c>
      <c r="E869">
        <v>33</v>
      </c>
      <c r="F869" t="s">
        <v>70</v>
      </c>
      <c r="G869">
        <v>0</v>
      </c>
      <c r="H869">
        <v>0</v>
      </c>
      <c r="I869" t="s">
        <v>138</v>
      </c>
      <c r="J869" t="s">
        <v>138</v>
      </c>
      <c r="K869">
        <v>147</v>
      </c>
      <c r="L869">
        <v>26</v>
      </c>
      <c r="M869" s="10">
        <v>43096.487384259257</v>
      </c>
      <c r="N869" s="10">
        <v>43096.487488425926</v>
      </c>
      <c r="O869" s="10">
        <v>43096.487372685187</v>
      </c>
      <c r="P869" s="10">
        <v>43096.487488425926</v>
      </c>
      <c r="Q869" s="10">
        <v>43096.487500000003</v>
      </c>
      <c r="V869" s="10">
        <v>43096.578321759262</v>
      </c>
      <c r="W869">
        <v>28</v>
      </c>
      <c r="X869" t="s">
        <v>18</v>
      </c>
      <c r="Y869">
        <v>0</v>
      </c>
    </row>
    <row r="870" spans="1:25" x14ac:dyDescent="0.25">
      <c r="A870">
        <v>314332</v>
      </c>
      <c r="B870" s="10">
        <v>43096</v>
      </c>
      <c r="C870">
        <v>1</v>
      </c>
      <c r="D870">
        <v>1</v>
      </c>
      <c r="E870">
        <v>16</v>
      </c>
      <c r="F870" t="s">
        <v>8</v>
      </c>
      <c r="G870">
        <v>210</v>
      </c>
      <c r="H870">
        <v>0</v>
      </c>
      <c r="I870" t="s">
        <v>815</v>
      </c>
      <c r="J870" t="s">
        <v>138</v>
      </c>
      <c r="K870">
        <v>146</v>
      </c>
      <c r="L870">
        <v>18</v>
      </c>
      <c r="M870" s="10">
        <v>43096.494050925925</v>
      </c>
      <c r="N870" s="10">
        <v>43096.494247685187</v>
      </c>
      <c r="O870" s="10">
        <v>43096.494039351855</v>
      </c>
      <c r="P870" s="10">
        <v>43096.505972222221</v>
      </c>
      <c r="Q870" s="10">
        <v>43096.505983796298</v>
      </c>
      <c r="V870" s="10">
        <v>43096.507453703707</v>
      </c>
      <c r="W870">
        <v>0</v>
      </c>
      <c r="Y870">
        <v>0</v>
      </c>
    </row>
    <row r="871" spans="1:25" x14ac:dyDescent="0.25">
      <c r="A871">
        <v>314333</v>
      </c>
      <c r="B871" s="10">
        <v>43096</v>
      </c>
      <c r="C871">
        <v>1</v>
      </c>
      <c r="D871">
        <v>1</v>
      </c>
      <c r="E871">
        <v>28</v>
      </c>
      <c r="F871" t="s">
        <v>68</v>
      </c>
      <c r="G871">
        <v>0</v>
      </c>
      <c r="H871">
        <v>0</v>
      </c>
      <c r="I871" t="s">
        <v>816</v>
      </c>
      <c r="J871" t="s">
        <v>138</v>
      </c>
      <c r="K871">
        <v>157</v>
      </c>
      <c r="L871">
        <v>10</v>
      </c>
      <c r="M871" s="10">
        <v>43096.505671296298</v>
      </c>
      <c r="N871" s="10">
        <v>43096.507418981484</v>
      </c>
      <c r="O871" s="10">
        <v>43096.505659722221</v>
      </c>
      <c r="P871" s="10">
        <v>43096.525173611109</v>
      </c>
      <c r="Q871" s="10">
        <v>43096.525173611109</v>
      </c>
      <c r="V871" s="10">
        <v>43096.52548611111</v>
      </c>
      <c r="W871">
        <v>1</v>
      </c>
      <c r="X871" t="s">
        <v>11</v>
      </c>
      <c r="Y871">
        <v>0</v>
      </c>
    </row>
    <row r="872" spans="1:25" x14ac:dyDescent="0.25">
      <c r="A872">
        <v>314334</v>
      </c>
      <c r="B872" s="10">
        <v>43096</v>
      </c>
      <c r="C872">
        <v>1</v>
      </c>
      <c r="D872">
        <v>1</v>
      </c>
      <c r="E872">
        <v>17</v>
      </c>
      <c r="F872" t="s">
        <v>93</v>
      </c>
      <c r="G872">
        <v>0</v>
      </c>
      <c r="H872">
        <v>0</v>
      </c>
      <c r="I872" t="s">
        <v>817</v>
      </c>
      <c r="J872" t="s">
        <v>138</v>
      </c>
      <c r="K872">
        <v>143</v>
      </c>
      <c r="L872">
        <v>20</v>
      </c>
      <c r="M872" s="10">
        <v>43096.507199074076</v>
      </c>
      <c r="N872" s="10">
        <v>43096.507569444446</v>
      </c>
      <c r="O872" s="10">
        <v>43096.507199074076</v>
      </c>
      <c r="P872" s="10">
        <v>43096.522002314814</v>
      </c>
      <c r="Q872" s="10">
        <v>43096.522002314814</v>
      </c>
      <c r="R872" s="10">
        <v>43096.528993055559</v>
      </c>
      <c r="V872" s="10">
        <v>43096.547430555554</v>
      </c>
      <c r="W872">
        <v>14</v>
      </c>
      <c r="X872" t="s">
        <v>11</v>
      </c>
      <c r="Y872">
        <v>90</v>
      </c>
    </row>
    <row r="873" spans="1:25" x14ac:dyDescent="0.25">
      <c r="A873">
        <v>314335</v>
      </c>
      <c r="B873" s="10">
        <v>43096</v>
      </c>
      <c r="C873">
        <v>1</v>
      </c>
      <c r="D873">
        <v>1</v>
      </c>
      <c r="E873">
        <v>51</v>
      </c>
      <c r="F873" t="s">
        <v>10</v>
      </c>
      <c r="G873">
        <v>0</v>
      </c>
      <c r="H873">
        <v>0</v>
      </c>
      <c r="I873" t="s">
        <v>818</v>
      </c>
      <c r="K873">
        <v>142</v>
      </c>
      <c r="L873">
        <v>4</v>
      </c>
      <c r="M873" s="10">
        <v>43096.507685185185</v>
      </c>
      <c r="N873" s="10">
        <v>43096.507835648146</v>
      </c>
      <c r="O873" s="10">
        <v>43096.507673611108</v>
      </c>
      <c r="P873" s="10">
        <v>43096.509826388887</v>
      </c>
      <c r="Q873" s="10">
        <v>43096.527812499997</v>
      </c>
      <c r="V873" s="10">
        <v>43096.548101851855</v>
      </c>
      <c r="W873">
        <v>31</v>
      </c>
      <c r="X873" t="s">
        <v>11</v>
      </c>
      <c r="Y873">
        <v>0</v>
      </c>
    </row>
    <row r="874" spans="1:25" x14ac:dyDescent="0.25">
      <c r="A874">
        <v>314336</v>
      </c>
      <c r="B874" s="10">
        <v>43096</v>
      </c>
      <c r="C874">
        <v>1</v>
      </c>
      <c r="D874">
        <v>1</v>
      </c>
      <c r="E874">
        <v>16</v>
      </c>
      <c r="F874" t="s">
        <v>8</v>
      </c>
      <c r="G874">
        <v>210</v>
      </c>
      <c r="H874">
        <v>0</v>
      </c>
      <c r="I874" t="s">
        <v>138</v>
      </c>
      <c r="J874" t="s">
        <v>138</v>
      </c>
      <c r="K874">
        <v>146</v>
      </c>
      <c r="L874">
        <v>18</v>
      </c>
      <c r="M874" s="10">
        <v>43096.510231481479</v>
      </c>
      <c r="N874" s="10">
        <v>43096.51048611111</v>
      </c>
      <c r="O874" s="10">
        <v>43096.51021990741</v>
      </c>
      <c r="P874" s="10">
        <v>43096.51048611111</v>
      </c>
      <c r="Q874" s="10">
        <v>43096.510497685187</v>
      </c>
      <c r="V874" s="10">
        <v>43096.538888888892</v>
      </c>
      <c r="W874">
        <v>20</v>
      </c>
      <c r="X874" t="s">
        <v>11</v>
      </c>
      <c r="Y874">
        <v>0</v>
      </c>
    </row>
    <row r="875" spans="1:25" x14ac:dyDescent="0.25">
      <c r="A875">
        <v>314337</v>
      </c>
      <c r="B875" s="10">
        <v>43096</v>
      </c>
      <c r="C875">
        <v>2</v>
      </c>
      <c r="D875">
        <v>2</v>
      </c>
      <c r="E875">
        <v>27</v>
      </c>
      <c r="F875" t="s">
        <v>32</v>
      </c>
      <c r="G875">
        <v>210</v>
      </c>
      <c r="H875">
        <v>0</v>
      </c>
      <c r="I875" t="s">
        <v>138</v>
      </c>
      <c r="J875" t="s">
        <v>138</v>
      </c>
      <c r="K875">
        <v>137</v>
      </c>
      <c r="L875">
        <v>5</v>
      </c>
      <c r="M875" s="10">
        <v>43096.512465277781</v>
      </c>
      <c r="N875" s="10">
        <v>43096.512939814813</v>
      </c>
      <c r="O875" s="10">
        <v>43096.512465277781</v>
      </c>
      <c r="P875" s="10">
        <v>43096.5233912037</v>
      </c>
      <c r="Q875" s="10">
        <v>43096.5233912037</v>
      </c>
      <c r="V875" s="10">
        <v>43096.544803240744</v>
      </c>
      <c r="W875">
        <v>19</v>
      </c>
      <c r="X875" t="s">
        <v>18</v>
      </c>
      <c r="Y875">
        <v>0</v>
      </c>
    </row>
    <row r="876" spans="1:25" x14ac:dyDescent="0.25">
      <c r="A876">
        <v>314338</v>
      </c>
      <c r="B876" s="10">
        <v>43096</v>
      </c>
      <c r="C876">
        <v>1</v>
      </c>
      <c r="D876">
        <v>1</v>
      </c>
      <c r="E876">
        <v>39</v>
      </c>
      <c r="F876" t="s">
        <v>94</v>
      </c>
      <c r="G876">
        <v>0</v>
      </c>
      <c r="H876">
        <v>0</v>
      </c>
      <c r="I876" t="s">
        <v>819</v>
      </c>
      <c r="J876" t="s">
        <v>138</v>
      </c>
      <c r="K876">
        <v>147</v>
      </c>
      <c r="L876">
        <v>26</v>
      </c>
      <c r="M876" s="10">
        <v>43096.527384259258</v>
      </c>
      <c r="N876" s="10">
        <v>43096.527974537035</v>
      </c>
      <c r="O876" s="10">
        <v>43096.527361111112</v>
      </c>
      <c r="P876" s="10">
        <v>43096.527986111112</v>
      </c>
      <c r="V876" s="10">
        <v>43096.579131944447</v>
      </c>
      <c r="W876">
        <v>60</v>
      </c>
      <c r="X876" t="s">
        <v>11</v>
      </c>
      <c r="Y876">
        <v>0</v>
      </c>
    </row>
    <row r="877" spans="1:25" x14ac:dyDescent="0.25">
      <c r="A877">
        <v>314339</v>
      </c>
      <c r="B877" s="10">
        <v>43096</v>
      </c>
      <c r="C877">
        <v>1</v>
      </c>
      <c r="D877">
        <v>1</v>
      </c>
      <c r="E877">
        <v>16</v>
      </c>
      <c r="F877" t="s">
        <v>8</v>
      </c>
      <c r="G877">
        <v>1</v>
      </c>
      <c r="H877">
        <v>0</v>
      </c>
      <c r="I877" t="s">
        <v>820</v>
      </c>
      <c r="J877" t="s">
        <v>138</v>
      </c>
      <c r="K877">
        <v>157</v>
      </c>
      <c r="L877">
        <v>10</v>
      </c>
      <c r="M877" s="10">
        <v>43096.540729166663</v>
      </c>
      <c r="N877" s="10">
        <v>43096.541250000002</v>
      </c>
      <c r="O877" s="10">
        <v>43096.540717592594</v>
      </c>
      <c r="P877" s="10">
        <v>43096.550185185188</v>
      </c>
      <c r="Q877" s="10">
        <v>43096.550185185188</v>
      </c>
      <c r="V877" s="10">
        <v>43096.564965277779</v>
      </c>
      <c r="W877">
        <v>35</v>
      </c>
      <c r="X877" t="s">
        <v>18</v>
      </c>
      <c r="Y877">
        <v>0</v>
      </c>
    </row>
    <row r="878" spans="1:25" x14ac:dyDescent="0.25">
      <c r="A878">
        <v>314340</v>
      </c>
      <c r="B878" s="10">
        <v>43096</v>
      </c>
      <c r="C878">
        <v>4</v>
      </c>
      <c r="D878">
        <v>4</v>
      </c>
      <c r="E878">
        <v>7</v>
      </c>
      <c r="F878" t="s">
        <v>72</v>
      </c>
      <c r="G878">
        <v>210</v>
      </c>
      <c r="H878">
        <v>0</v>
      </c>
      <c r="I878" t="s">
        <v>138</v>
      </c>
      <c r="J878" t="s">
        <v>138</v>
      </c>
      <c r="K878">
        <v>154</v>
      </c>
      <c r="L878">
        <v>19</v>
      </c>
      <c r="M878" s="10">
        <v>43096.543043981481</v>
      </c>
      <c r="N878" s="10">
        <v>43096.543252314812</v>
      </c>
      <c r="O878" s="10">
        <v>43096.543032407404</v>
      </c>
      <c r="P878" s="10">
        <v>43096.543263888889</v>
      </c>
      <c r="Q878" s="10">
        <v>43096.543263888889</v>
      </c>
      <c r="R878" s="10">
        <v>43096.55027777778</v>
      </c>
      <c r="V878" s="10">
        <v>43096.56521990741</v>
      </c>
      <c r="W878">
        <v>63</v>
      </c>
      <c r="X878" t="s">
        <v>11</v>
      </c>
      <c r="Y878">
        <v>83</v>
      </c>
    </row>
    <row r="879" spans="1:25" x14ac:dyDescent="0.25">
      <c r="A879">
        <v>314341</v>
      </c>
      <c r="B879" s="10">
        <v>43096</v>
      </c>
      <c r="C879">
        <v>1</v>
      </c>
      <c r="D879">
        <v>1</v>
      </c>
      <c r="E879">
        <v>2</v>
      </c>
      <c r="F879" t="s">
        <v>47</v>
      </c>
      <c r="G879">
        <v>1</v>
      </c>
      <c r="H879">
        <v>0</v>
      </c>
      <c r="K879">
        <v>137</v>
      </c>
      <c r="L879">
        <v>5</v>
      </c>
      <c r="M879" s="10">
        <v>43096.576226851852</v>
      </c>
      <c r="N879" s="10">
        <v>43096.576284722221</v>
      </c>
      <c r="O879" s="10">
        <v>43096.576226851852</v>
      </c>
      <c r="P879" s="10">
        <v>43096.57916666667</v>
      </c>
      <c r="Q879" s="10">
        <v>43096.57917824074</v>
      </c>
      <c r="V879" s="10">
        <v>43096.580983796295</v>
      </c>
      <c r="W879">
        <v>55</v>
      </c>
      <c r="X879" t="s">
        <v>18</v>
      </c>
      <c r="Y879">
        <v>0</v>
      </c>
    </row>
    <row r="880" spans="1:25" x14ac:dyDescent="0.25">
      <c r="A880">
        <v>314342</v>
      </c>
      <c r="B880" s="10">
        <v>43096</v>
      </c>
      <c r="C880">
        <v>1</v>
      </c>
      <c r="D880">
        <v>1</v>
      </c>
      <c r="E880">
        <v>51</v>
      </c>
      <c r="F880" t="s">
        <v>10</v>
      </c>
      <c r="G880">
        <v>0</v>
      </c>
      <c r="H880">
        <v>0</v>
      </c>
      <c r="I880" t="s">
        <v>215</v>
      </c>
      <c r="J880" t="s">
        <v>138</v>
      </c>
      <c r="K880">
        <v>138</v>
      </c>
      <c r="L880">
        <v>6</v>
      </c>
      <c r="M880" s="10">
        <v>43096.579583333332</v>
      </c>
      <c r="N880" s="10">
        <v>43096.589004629626</v>
      </c>
      <c r="O880" s="10">
        <v>43096.579571759263</v>
      </c>
      <c r="V880" s="10">
        <v>43096.589259259257</v>
      </c>
      <c r="W880">
        <v>0</v>
      </c>
      <c r="Y880">
        <v>0</v>
      </c>
    </row>
    <row r="881" spans="1:25" x14ac:dyDescent="0.25">
      <c r="A881">
        <v>314343</v>
      </c>
      <c r="B881" s="10">
        <v>43096</v>
      </c>
      <c r="C881">
        <v>1</v>
      </c>
      <c r="D881">
        <v>1</v>
      </c>
      <c r="E881">
        <v>51</v>
      </c>
      <c r="F881" t="s">
        <v>10</v>
      </c>
      <c r="G881">
        <v>210</v>
      </c>
      <c r="H881">
        <v>0</v>
      </c>
      <c r="I881" t="s">
        <v>138</v>
      </c>
      <c r="J881" t="s">
        <v>138</v>
      </c>
      <c r="K881">
        <v>138</v>
      </c>
      <c r="L881">
        <v>6</v>
      </c>
      <c r="M881" s="10">
        <v>43096.589467592596</v>
      </c>
      <c r="N881" s="10">
        <v>43096.589548611111</v>
      </c>
      <c r="O881" s="10">
        <v>43096.589467592596</v>
      </c>
      <c r="P881" s="10">
        <v>43096.590185185189</v>
      </c>
      <c r="Q881" s="10">
        <v>43096.595914351848</v>
      </c>
      <c r="R881" s="10">
        <v>43096.605196759258</v>
      </c>
      <c r="V881" s="10">
        <v>43096.6094212963</v>
      </c>
      <c r="W881">
        <v>23</v>
      </c>
      <c r="X881" t="s">
        <v>18</v>
      </c>
      <c r="Y881">
        <v>2</v>
      </c>
    </row>
    <row r="882" spans="1:25" x14ac:dyDescent="0.25">
      <c r="A882">
        <v>314344</v>
      </c>
      <c r="B882" s="10">
        <v>43096</v>
      </c>
      <c r="C882">
        <v>1</v>
      </c>
      <c r="D882">
        <v>1</v>
      </c>
      <c r="E882">
        <v>16</v>
      </c>
      <c r="F882" t="s">
        <v>8</v>
      </c>
      <c r="G882">
        <v>0</v>
      </c>
      <c r="H882">
        <v>0</v>
      </c>
      <c r="I882" t="s">
        <v>821</v>
      </c>
      <c r="J882" t="s">
        <v>138</v>
      </c>
      <c r="K882">
        <v>139</v>
      </c>
      <c r="L882">
        <v>1</v>
      </c>
      <c r="M882" s="10">
        <v>43096.600358796299</v>
      </c>
      <c r="N882" s="10">
        <v>43096.600636574076</v>
      </c>
      <c r="O882" s="10">
        <v>43096.600347222222</v>
      </c>
      <c r="P882" s="10">
        <v>43096.605069444442</v>
      </c>
      <c r="Q882" s="10">
        <v>43096.605069444442</v>
      </c>
      <c r="R882" s="10">
        <v>43096.637928240743</v>
      </c>
      <c r="V882" s="10">
        <v>43096.640023148146</v>
      </c>
      <c r="W882">
        <v>20</v>
      </c>
      <c r="X882" t="s">
        <v>11</v>
      </c>
      <c r="Y882">
        <v>29</v>
      </c>
    </row>
    <row r="883" spans="1:25" x14ac:dyDescent="0.25">
      <c r="A883">
        <v>314345</v>
      </c>
      <c r="B883" s="10">
        <v>43096</v>
      </c>
      <c r="C883">
        <v>1</v>
      </c>
      <c r="D883">
        <v>1</v>
      </c>
      <c r="E883">
        <v>51</v>
      </c>
      <c r="F883" t="s">
        <v>10</v>
      </c>
      <c r="G883">
        <v>0</v>
      </c>
      <c r="H883">
        <v>0</v>
      </c>
      <c r="I883" t="s">
        <v>138</v>
      </c>
      <c r="J883" t="s">
        <v>138</v>
      </c>
      <c r="K883">
        <v>144</v>
      </c>
      <c r="L883">
        <v>16</v>
      </c>
      <c r="M883" s="10">
        <v>43096.605173611111</v>
      </c>
      <c r="N883" s="10">
        <v>43096.605393518519</v>
      </c>
      <c r="O883" s="10">
        <v>43096.605173611111</v>
      </c>
      <c r="P883" s="10">
        <v>43096.608368055553</v>
      </c>
      <c r="V883" s="10">
        <v>43096.610011574077</v>
      </c>
      <c r="W883">
        <v>1</v>
      </c>
      <c r="X883" t="s">
        <v>18</v>
      </c>
      <c r="Y883">
        <v>0</v>
      </c>
    </row>
    <row r="884" spans="1:25" x14ac:dyDescent="0.25">
      <c r="A884">
        <v>314346</v>
      </c>
      <c r="B884" s="10">
        <v>43096</v>
      </c>
      <c r="C884">
        <v>1</v>
      </c>
      <c r="D884">
        <v>1</v>
      </c>
      <c r="E884">
        <v>51</v>
      </c>
      <c r="F884" t="s">
        <v>10</v>
      </c>
      <c r="G884">
        <v>0</v>
      </c>
      <c r="H884">
        <v>0</v>
      </c>
      <c r="I884" t="s">
        <v>138</v>
      </c>
      <c r="J884" t="s">
        <v>138</v>
      </c>
      <c r="M884" s="10">
        <v>43096.631041666667</v>
      </c>
      <c r="O884" s="10">
        <v>43096.631041666667</v>
      </c>
      <c r="V884" s="10">
        <v>43096.635729166665</v>
      </c>
      <c r="W884">
        <v>0</v>
      </c>
      <c r="Y884">
        <v>0</v>
      </c>
    </row>
    <row r="885" spans="1:25" x14ac:dyDescent="0.25">
      <c r="A885">
        <v>314347</v>
      </c>
      <c r="B885" s="10">
        <v>43096</v>
      </c>
      <c r="C885">
        <v>1</v>
      </c>
      <c r="D885">
        <v>1</v>
      </c>
      <c r="E885">
        <v>51</v>
      </c>
      <c r="F885" t="s">
        <v>10</v>
      </c>
      <c r="H885">
        <v>0</v>
      </c>
      <c r="K885">
        <v>143</v>
      </c>
      <c r="L885">
        <v>20</v>
      </c>
      <c r="M885" s="10">
        <v>43096.635439814818</v>
      </c>
      <c r="N885" s="10">
        <v>43096.63553240741</v>
      </c>
      <c r="O885" s="10">
        <v>43096.635439814818</v>
      </c>
      <c r="P885" s="10">
        <v>43096.637858796297</v>
      </c>
      <c r="Q885" s="10">
        <v>43096.639780092592</v>
      </c>
      <c r="R885" s="10">
        <v>43096.642511574071</v>
      </c>
      <c r="S885" s="10">
        <v>43096.647037037037</v>
      </c>
      <c r="V885" s="10">
        <v>43096.666030092594</v>
      </c>
      <c r="W885">
        <v>43</v>
      </c>
      <c r="X885" t="s">
        <v>11</v>
      </c>
      <c r="Y885">
        <v>90</v>
      </c>
    </row>
    <row r="886" spans="1:25" x14ac:dyDescent="0.25">
      <c r="A886">
        <v>314348</v>
      </c>
      <c r="B886" s="10">
        <v>43096</v>
      </c>
      <c r="C886">
        <v>4</v>
      </c>
      <c r="D886">
        <v>4</v>
      </c>
      <c r="E886">
        <v>3</v>
      </c>
      <c r="F886" t="s">
        <v>17</v>
      </c>
      <c r="G886">
        <v>0</v>
      </c>
      <c r="H886">
        <v>0</v>
      </c>
      <c r="I886" t="s">
        <v>138</v>
      </c>
      <c r="J886" t="s">
        <v>138</v>
      </c>
      <c r="K886">
        <v>156</v>
      </c>
      <c r="L886">
        <v>9</v>
      </c>
      <c r="M886" s="10">
        <v>43096.642048611109</v>
      </c>
      <c r="N886" s="10">
        <v>43096.642650462964</v>
      </c>
      <c r="O886" s="10">
        <v>43096.641932870371</v>
      </c>
      <c r="P886" s="10">
        <v>43096.666064814817</v>
      </c>
      <c r="Q886" s="10">
        <v>43096.666064814817</v>
      </c>
      <c r="V886" s="10">
        <v>43096.700011574074</v>
      </c>
      <c r="W886">
        <v>39</v>
      </c>
      <c r="X886" t="s">
        <v>11</v>
      </c>
      <c r="Y886">
        <v>0</v>
      </c>
    </row>
    <row r="887" spans="1:25" x14ac:dyDescent="0.25">
      <c r="A887">
        <v>314349</v>
      </c>
      <c r="B887" s="10">
        <v>43096</v>
      </c>
      <c r="C887">
        <v>1</v>
      </c>
      <c r="D887">
        <v>1</v>
      </c>
      <c r="E887">
        <v>16</v>
      </c>
      <c r="F887" t="s">
        <v>8</v>
      </c>
      <c r="G887">
        <v>1</v>
      </c>
      <c r="H887">
        <v>0</v>
      </c>
      <c r="I887" t="s">
        <v>215</v>
      </c>
      <c r="J887" t="s">
        <v>138</v>
      </c>
      <c r="K887">
        <v>142</v>
      </c>
      <c r="L887">
        <v>4</v>
      </c>
      <c r="M887" s="10">
        <v>43096.680312500001</v>
      </c>
      <c r="N887" s="10">
        <v>43096.680671296293</v>
      </c>
      <c r="O887" s="10">
        <v>43096.680300925924</v>
      </c>
      <c r="P887" s="10">
        <v>43096.694513888891</v>
      </c>
      <c r="Q887" s="10">
        <v>43096.694513888891</v>
      </c>
      <c r="V887" s="10">
        <v>43096.734131944446</v>
      </c>
      <c r="W887">
        <v>39</v>
      </c>
      <c r="X887" t="s">
        <v>11</v>
      </c>
      <c r="Y887">
        <v>0</v>
      </c>
    </row>
    <row r="888" spans="1:25" x14ac:dyDescent="0.25">
      <c r="A888">
        <v>314350</v>
      </c>
      <c r="B888" s="10">
        <v>43096</v>
      </c>
      <c r="C888">
        <v>1</v>
      </c>
      <c r="D888">
        <v>1</v>
      </c>
      <c r="E888">
        <v>16</v>
      </c>
      <c r="F888" t="s">
        <v>8</v>
      </c>
      <c r="G888">
        <v>0</v>
      </c>
      <c r="H888">
        <v>0</v>
      </c>
      <c r="I888" t="s">
        <v>138</v>
      </c>
      <c r="J888" t="s">
        <v>138</v>
      </c>
      <c r="M888" s="10">
        <v>43096.680428240739</v>
      </c>
      <c r="O888" s="10">
        <v>43096.680428240739</v>
      </c>
      <c r="V888" s="10">
        <v>43096.680613425924</v>
      </c>
      <c r="W888">
        <v>0</v>
      </c>
      <c r="Y888">
        <v>0</v>
      </c>
    </row>
    <row r="889" spans="1:25" x14ac:dyDescent="0.25">
      <c r="A889">
        <v>314351</v>
      </c>
      <c r="B889" s="10">
        <v>43096</v>
      </c>
      <c r="C889">
        <v>1</v>
      </c>
      <c r="D889">
        <v>1</v>
      </c>
      <c r="E889">
        <v>51</v>
      </c>
      <c r="F889" t="s">
        <v>10</v>
      </c>
      <c r="G889">
        <v>0</v>
      </c>
      <c r="H889">
        <v>0</v>
      </c>
      <c r="I889" t="s">
        <v>822</v>
      </c>
      <c r="J889" t="s">
        <v>138</v>
      </c>
      <c r="K889">
        <v>136</v>
      </c>
      <c r="L889">
        <v>5</v>
      </c>
      <c r="M889" s="10">
        <v>43096.686759259261</v>
      </c>
      <c r="N889" s="10">
        <v>43096.687037037038</v>
      </c>
      <c r="O889" s="10">
        <v>43096.686759259261</v>
      </c>
      <c r="P889" s="10">
        <v>43096.690115740741</v>
      </c>
      <c r="Q889" s="10">
        <v>43096.696006944447</v>
      </c>
      <c r="R889" s="10">
        <v>43096.712581018517</v>
      </c>
      <c r="V889" s="10">
        <v>43096.728148148148</v>
      </c>
      <c r="W889">
        <v>46</v>
      </c>
      <c r="X889" t="s">
        <v>11</v>
      </c>
      <c r="Y889">
        <v>3</v>
      </c>
    </row>
    <row r="890" spans="1:25" x14ac:dyDescent="0.25">
      <c r="A890">
        <v>314352</v>
      </c>
      <c r="B890" s="10">
        <v>43096</v>
      </c>
      <c r="C890">
        <v>1</v>
      </c>
      <c r="D890">
        <v>1</v>
      </c>
      <c r="E890">
        <v>51</v>
      </c>
      <c r="F890" t="s">
        <v>10</v>
      </c>
      <c r="H890">
        <v>0</v>
      </c>
      <c r="M890" s="10">
        <v>43096.687060185184</v>
      </c>
      <c r="O890" s="10">
        <v>43096.687060185184</v>
      </c>
      <c r="V890" s="10">
        <v>43096.687256944446</v>
      </c>
      <c r="Y890">
        <v>0</v>
      </c>
    </row>
    <row r="891" spans="1:25" x14ac:dyDescent="0.25">
      <c r="A891">
        <v>314353</v>
      </c>
      <c r="B891" s="10">
        <v>43096</v>
      </c>
      <c r="C891">
        <v>4</v>
      </c>
      <c r="D891">
        <v>4</v>
      </c>
      <c r="E891">
        <v>3</v>
      </c>
      <c r="F891" t="s">
        <v>17</v>
      </c>
      <c r="G891">
        <v>210</v>
      </c>
      <c r="H891">
        <v>0</v>
      </c>
      <c r="I891" t="s">
        <v>138</v>
      </c>
      <c r="J891" t="s">
        <v>138</v>
      </c>
      <c r="K891">
        <v>159</v>
      </c>
      <c r="L891">
        <v>425</v>
      </c>
      <c r="M891" s="10">
        <v>43096.690578703703</v>
      </c>
      <c r="N891" s="10">
        <v>43096.690682870372</v>
      </c>
      <c r="O891" s="10">
        <v>43096.690578703703</v>
      </c>
      <c r="P891" s="10">
        <v>43096.690682870372</v>
      </c>
      <c r="Q891" s="10">
        <v>43096.690694444442</v>
      </c>
      <c r="R891" s="10">
        <v>43096.690729166665</v>
      </c>
      <c r="V891" s="10">
        <v>43096.695925925924</v>
      </c>
      <c r="W891">
        <v>20</v>
      </c>
      <c r="X891" t="s">
        <v>11</v>
      </c>
      <c r="Y891">
        <v>3</v>
      </c>
    </row>
    <row r="892" spans="1:25" x14ac:dyDescent="0.25">
      <c r="A892">
        <v>314354</v>
      </c>
      <c r="B892" s="10">
        <v>43096</v>
      </c>
      <c r="C892">
        <v>2</v>
      </c>
      <c r="D892">
        <v>2</v>
      </c>
      <c r="E892">
        <v>9</v>
      </c>
      <c r="F892" t="s">
        <v>60</v>
      </c>
      <c r="G892">
        <v>1</v>
      </c>
      <c r="H892">
        <v>0</v>
      </c>
      <c r="I892" t="s">
        <v>823</v>
      </c>
      <c r="J892" t="s">
        <v>138</v>
      </c>
      <c r="K892">
        <v>139</v>
      </c>
      <c r="L892">
        <v>1</v>
      </c>
      <c r="M892" s="10">
        <v>43096.697824074072</v>
      </c>
      <c r="N892" s="10">
        <v>43096.697951388887</v>
      </c>
      <c r="O892" s="10">
        <v>43096.697824074072</v>
      </c>
      <c r="P892" s="10">
        <v>43096.705335648148</v>
      </c>
      <c r="Q892" s="10">
        <v>43096.705347222225</v>
      </c>
      <c r="R892" s="10">
        <v>43096.719722222224</v>
      </c>
      <c r="V892" s="10">
        <v>43096.728761574072</v>
      </c>
      <c r="W892">
        <v>32</v>
      </c>
      <c r="X892" t="s">
        <v>11</v>
      </c>
      <c r="Y892">
        <v>26</v>
      </c>
    </row>
    <row r="893" spans="1:25" x14ac:dyDescent="0.25">
      <c r="A893">
        <v>314355</v>
      </c>
      <c r="B893" s="10">
        <v>43096</v>
      </c>
      <c r="C893">
        <v>1</v>
      </c>
      <c r="D893">
        <v>1</v>
      </c>
      <c r="E893">
        <v>51</v>
      </c>
      <c r="F893" t="s">
        <v>10</v>
      </c>
      <c r="H893">
        <v>0</v>
      </c>
      <c r="K893">
        <v>140</v>
      </c>
      <c r="L893">
        <v>16</v>
      </c>
      <c r="M893" s="10">
        <v>43096.700590277775</v>
      </c>
      <c r="N893" s="10">
        <v>43096.700636574074</v>
      </c>
      <c r="O893" s="10">
        <v>43096.700590277775</v>
      </c>
      <c r="P893" s="10">
        <v>43096.703263888892</v>
      </c>
      <c r="Q893" s="10">
        <v>43096.711319444446</v>
      </c>
      <c r="R893" s="10">
        <v>43096.711365740739</v>
      </c>
      <c r="S893" s="10">
        <v>43096.720810185187</v>
      </c>
      <c r="V893" s="10">
        <v>43096.731678240743</v>
      </c>
      <c r="W893">
        <v>58</v>
      </c>
      <c r="X893" t="s">
        <v>18</v>
      </c>
      <c r="Y893">
        <v>100</v>
      </c>
    </row>
    <row r="894" spans="1:25" x14ac:dyDescent="0.25">
      <c r="A894">
        <v>314356</v>
      </c>
      <c r="B894" s="10">
        <v>43096</v>
      </c>
      <c r="C894">
        <v>1</v>
      </c>
      <c r="D894">
        <v>1</v>
      </c>
      <c r="E894">
        <v>14</v>
      </c>
      <c r="F894" t="s">
        <v>38</v>
      </c>
      <c r="G894">
        <v>1</v>
      </c>
      <c r="H894">
        <v>0</v>
      </c>
      <c r="I894" t="s">
        <v>824</v>
      </c>
      <c r="J894" t="s">
        <v>138</v>
      </c>
      <c r="K894">
        <v>141</v>
      </c>
      <c r="L894">
        <v>6</v>
      </c>
      <c r="M894" s="10">
        <v>43096.710127314815</v>
      </c>
      <c r="N894" s="10">
        <v>43096.710370370369</v>
      </c>
      <c r="O894" s="10">
        <v>43096.710115740738</v>
      </c>
      <c r="P894" s="10">
        <v>43096.712002314816</v>
      </c>
      <c r="Q894" s="10">
        <v>43096.714837962965</v>
      </c>
      <c r="V894" s="10">
        <v>43096.739664351851</v>
      </c>
      <c r="W894">
        <v>21</v>
      </c>
      <c r="X894" t="s">
        <v>11</v>
      </c>
      <c r="Y894">
        <v>0</v>
      </c>
    </row>
    <row r="895" spans="1:25" x14ac:dyDescent="0.25">
      <c r="A895">
        <v>314357</v>
      </c>
      <c r="B895" s="10">
        <v>43096</v>
      </c>
      <c r="C895">
        <v>1</v>
      </c>
      <c r="D895">
        <v>1</v>
      </c>
      <c r="E895">
        <v>16</v>
      </c>
      <c r="F895" t="s">
        <v>8</v>
      </c>
      <c r="H895">
        <v>0</v>
      </c>
      <c r="K895">
        <v>142</v>
      </c>
      <c r="L895">
        <v>4</v>
      </c>
      <c r="M895" s="10">
        <v>43096.718055555553</v>
      </c>
      <c r="N895" s="10">
        <v>43096.718159722222</v>
      </c>
      <c r="O895" s="10">
        <v>43096.718055555553</v>
      </c>
      <c r="P895" s="10">
        <v>43096.718159722222</v>
      </c>
      <c r="Q895" s="10">
        <v>43096.718159722222</v>
      </c>
      <c r="V895" s="10">
        <v>43096.734583333331</v>
      </c>
      <c r="W895">
        <v>21</v>
      </c>
      <c r="X895" t="s">
        <v>11</v>
      </c>
      <c r="Y895">
        <v>0</v>
      </c>
    </row>
    <row r="896" spans="1:25" x14ac:dyDescent="0.25">
      <c r="A896">
        <v>314358</v>
      </c>
      <c r="B896" s="10">
        <v>43096</v>
      </c>
      <c r="C896">
        <v>1</v>
      </c>
      <c r="D896">
        <v>1</v>
      </c>
      <c r="E896">
        <v>16</v>
      </c>
      <c r="F896" t="s">
        <v>8</v>
      </c>
      <c r="G896">
        <v>0</v>
      </c>
      <c r="H896">
        <v>0</v>
      </c>
      <c r="I896" t="s">
        <v>825</v>
      </c>
      <c r="J896" t="s">
        <v>138</v>
      </c>
      <c r="K896">
        <v>142</v>
      </c>
      <c r="L896">
        <v>4</v>
      </c>
      <c r="M896" s="10">
        <v>43096.740219907406</v>
      </c>
      <c r="N896" s="10">
        <v>43096.744537037041</v>
      </c>
      <c r="O896" s="10">
        <v>43096.740208333336</v>
      </c>
      <c r="P896" s="10">
        <v>43096.756435185183</v>
      </c>
      <c r="Q896" s="10">
        <v>43096.756435185183</v>
      </c>
      <c r="R896" s="10">
        <v>43096.766585648147</v>
      </c>
      <c r="V896" s="10">
        <v>43096.798067129632</v>
      </c>
      <c r="W896">
        <v>21</v>
      </c>
      <c r="X896" t="s">
        <v>11</v>
      </c>
      <c r="Y896">
        <v>3</v>
      </c>
    </row>
    <row r="897" spans="1:25" x14ac:dyDescent="0.25">
      <c r="A897">
        <v>314359</v>
      </c>
      <c r="B897" s="10">
        <v>43096</v>
      </c>
      <c r="C897">
        <v>1</v>
      </c>
      <c r="D897">
        <v>1</v>
      </c>
      <c r="E897">
        <v>2</v>
      </c>
      <c r="F897" t="s">
        <v>47</v>
      </c>
      <c r="G897">
        <v>210</v>
      </c>
      <c r="H897">
        <v>0</v>
      </c>
      <c r="K897">
        <v>159</v>
      </c>
      <c r="L897">
        <v>425</v>
      </c>
      <c r="M897" s="10">
        <v>43096.761238425926</v>
      </c>
      <c r="N897" s="10">
        <v>43096.761307870373</v>
      </c>
      <c r="O897" s="10">
        <v>43096.76122685185</v>
      </c>
      <c r="P897" s="10">
        <v>43096.761319444442</v>
      </c>
      <c r="Q897" s="10">
        <v>43096.761319444442</v>
      </c>
      <c r="V897" s="10">
        <v>43096.761817129627</v>
      </c>
      <c r="W897">
        <v>36</v>
      </c>
      <c r="X897" t="s">
        <v>11</v>
      </c>
      <c r="Y897">
        <v>0</v>
      </c>
    </row>
    <row r="898" spans="1:25" x14ac:dyDescent="0.25">
      <c r="A898">
        <v>314360</v>
      </c>
      <c r="B898" s="10">
        <v>43096</v>
      </c>
      <c r="C898">
        <v>4</v>
      </c>
      <c r="D898">
        <v>4</v>
      </c>
      <c r="E898">
        <v>3</v>
      </c>
      <c r="F898" t="s">
        <v>17</v>
      </c>
      <c r="G898">
        <v>0</v>
      </c>
      <c r="H898">
        <v>0</v>
      </c>
      <c r="I898" t="s">
        <v>138</v>
      </c>
      <c r="J898" t="s">
        <v>138</v>
      </c>
      <c r="K898">
        <v>138</v>
      </c>
      <c r="L898">
        <v>6</v>
      </c>
      <c r="M898" s="10">
        <v>43096.768449074072</v>
      </c>
      <c r="N898" s="10">
        <v>43096.768726851849</v>
      </c>
      <c r="O898" s="10">
        <v>43096.768437500003</v>
      </c>
      <c r="P898" s="10">
        <v>43096.770405092589</v>
      </c>
      <c r="Q898" s="10">
        <v>43096.770416666666</v>
      </c>
      <c r="R898" s="10">
        <v>43096.78019675926</v>
      </c>
      <c r="V898" s="10">
        <v>43096.806967592594</v>
      </c>
      <c r="W898">
        <v>25</v>
      </c>
      <c r="X898" t="s">
        <v>18</v>
      </c>
      <c r="Y898">
        <v>3</v>
      </c>
    </row>
    <row r="899" spans="1:25" x14ac:dyDescent="0.25">
      <c r="A899">
        <v>314361</v>
      </c>
      <c r="B899" s="10">
        <v>43096</v>
      </c>
      <c r="C899">
        <v>1</v>
      </c>
      <c r="D899">
        <v>1</v>
      </c>
      <c r="E899">
        <v>51</v>
      </c>
      <c r="F899" t="s">
        <v>10</v>
      </c>
      <c r="G899">
        <v>0</v>
      </c>
      <c r="H899">
        <v>0</v>
      </c>
      <c r="I899" t="s">
        <v>138</v>
      </c>
      <c r="J899" t="s">
        <v>138</v>
      </c>
      <c r="K899">
        <v>141</v>
      </c>
      <c r="L899">
        <v>6</v>
      </c>
      <c r="M899" s="10">
        <v>43096.784537037034</v>
      </c>
      <c r="N899" s="10">
        <v>43096.784803240742</v>
      </c>
      <c r="O899" s="10">
        <v>43096.784537037034</v>
      </c>
      <c r="P899" s="10">
        <v>43096.794548611113</v>
      </c>
      <c r="Q899" s="10">
        <v>43096.794548611113</v>
      </c>
      <c r="V899" s="10">
        <v>43096.806527777779</v>
      </c>
      <c r="W899">
        <v>30</v>
      </c>
      <c r="X899" t="s">
        <v>11</v>
      </c>
      <c r="Y899">
        <v>0</v>
      </c>
    </row>
    <row r="900" spans="1:25" x14ac:dyDescent="0.25">
      <c r="A900">
        <v>314362</v>
      </c>
      <c r="B900" s="10">
        <v>43096</v>
      </c>
      <c r="C900">
        <v>1</v>
      </c>
      <c r="D900">
        <v>1</v>
      </c>
      <c r="E900">
        <v>85</v>
      </c>
      <c r="F900" t="s">
        <v>69</v>
      </c>
      <c r="G900">
        <v>0</v>
      </c>
      <c r="H900">
        <v>0</v>
      </c>
      <c r="I900" t="s">
        <v>138</v>
      </c>
      <c r="J900" t="s">
        <v>138</v>
      </c>
      <c r="K900">
        <v>137</v>
      </c>
      <c r="L900">
        <v>5</v>
      </c>
      <c r="M900" s="10">
        <v>43096.804814814815</v>
      </c>
      <c r="N900" s="10">
        <v>43096.805011574077</v>
      </c>
      <c r="O900" s="10">
        <v>43096.804409722223</v>
      </c>
      <c r="P900" s="10">
        <v>43096.805949074071</v>
      </c>
      <c r="Q900" s="10">
        <v>43096.827418981484</v>
      </c>
      <c r="V900" s="10">
        <v>43096.828194444446</v>
      </c>
      <c r="W900">
        <v>74</v>
      </c>
      <c r="X900" t="s">
        <v>18</v>
      </c>
      <c r="Y900">
        <v>0</v>
      </c>
    </row>
    <row r="901" spans="1:25" x14ac:dyDescent="0.25">
      <c r="A901">
        <v>314363</v>
      </c>
      <c r="B901" s="10">
        <v>43096</v>
      </c>
      <c r="C901">
        <v>1</v>
      </c>
      <c r="D901">
        <v>1</v>
      </c>
      <c r="E901">
        <v>12</v>
      </c>
      <c r="F901" t="s">
        <v>40</v>
      </c>
      <c r="G901">
        <v>0</v>
      </c>
      <c r="H901">
        <v>0</v>
      </c>
      <c r="I901" t="s">
        <v>826</v>
      </c>
      <c r="J901" t="s">
        <v>138</v>
      </c>
      <c r="K901">
        <v>157</v>
      </c>
      <c r="L901">
        <v>10</v>
      </c>
      <c r="M901" s="10">
        <v>43096.813275462962</v>
      </c>
      <c r="N901" s="10">
        <v>43096.813356481478</v>
      </c>
      <c r="O901" s="10">
        <v>43096.813275462962</v>
      </c>
      <c r="P901" s="10">
        <v>43096.827245370368</v>
      </c>
      <c r="Q901" s="10">
        <v>43096.827256944445</v>
      </c>
      <c r="V901" s="10">
        <v>43096.852847222224</v>
      </c>
      <c r="W901">
        <v>62</v>
      </c>
      <c r="X901" t="s">
        <v>11</v>
      </c>
      <c r="Y901">
        <v>0</v>
      </c>
    </row>
    <row r="902" spans="1:25" x14ac:dyDescent="0.25">
      <c r="A902">
        <v>314364</v>
      </c>
      <c r="B902" s="10">
        <v>43096</v>
      </c>
      <c r="C902">
        <v>1</v>
      </c>
      <c r="D902">
        <v>1</v>
      </c>
      <c r="E902">
        <v>7</v>
      </c>
      <c r="F902" t="s">
        <v>28</v>
      </c>
      <c r="G902">
        <v>1</v>
      </c>
      <c r="H902">
        <v>0</v>
      </c>
      <c r="I902" t="s">
        <v>138</v>
      </c>
      <c r="J902" t="s">
        <v>138</v>
      </c>
      <c r="K902">
        <v>142</v>
      </c>
      <c r="L902">
        <v>4</v>
      </c>
      <c r="M902" s="10">
        <v>43096.820034722223</v>
      </c>
      <c r="N902" s="10">
        <v>43096.820486111108</v>
      </c>
      <c r="O902" s="10">
        <v>43096.819895833331</v>
      </c>
      <c r="P902" s="10">
        <v>43096.824826388889</v>
      </c>
      <c r="Q902" s="10">
        <v>43096.825185185182</v>
      </c>
      <c r="R902" s="10">
        <v>43096.853090277778</v>
      </c>
      <c r="V902" s="10">
        <v>43096.863969907405</v>
      </c>
      <c r="W902">
        <v>35</v>
      </c>
      <c r="X902" t="s">
        <v>11</v>
      </c>
      <c r="Y902">
        <v>2</v>
      </c>
    </row>
    <row r="903" spans="1:25" x14ac:dyDescent="0.25">
      <c r="A903">
        <v>314365</v>
      </c>
      <c r="B903" s="10">
        <v>43096</v>
      </c>
      <c r="C903">
        <v>1</v>
      </c>
      <c r="D903">
        <v>1</v>
      </c>
      <c r="E903">
        <v>85</v>
      </c>
      <c r="F903" t="s">
        <v>69</v>
      </c>
      <c r="G903">
        <v>0</v>
      </c>
      <c r="H903">
        <v>0</v>
      </c>
      <c r="I903" t="s">
        <v>827</v>
      </c>
      <c r="J903" t="s">
        <v>138</v>
      </c>
      <c r="K903">
        <v>144</v>
      </c>
      <c r="L903">
        <v>16</v>
      </c>
      <c r="M903" s="10">
        <v>43096.820231481484</v>
      </c>
      <c r="N903" s="10">
        <v>43096.820868055554</v>
      </c>
      <c r="O903" s="10">
        <v>43096.820231481484</v>
      </c>
      <c r="P903" s="10">
        <v>43096.825868055559</v>
      </c>
      <c r="Q903" s="10">
        <v>43096.825879629629</v>
      </c>
      <c r="R903" s="10">
        <v>43096.8359837963</v>
      </c>
      <c r="V903" s="10">
        <v>43096.86146990741</v>
      </c>
      <c r="W903">
        <v>7</v>
      </c>
      <c r="X903" t="s">
        <v>11</v>
      </c>
      <c r="Y903">
        <v>4</v>
      </c>
    </row>
    <row r="904" spans="1:25" x14ac:dyDescent="0.25">
      <c r="A904">
        <v>314366</v>
      </c>
      <c r="B904" s="10">
        <v>43096</v>
      </c>
      <c r="C904">
        <v>1</v>
      </c>
      <c r="D904">
        <v>1</v>
      </c>
      <c r="E904">
        <v>11</v>
      </c>
      <c r="F904" t="s">
        <v>24</v>
      </c>
      <c r="G904">
        <v>0</v>
      </c>
      <c r="H904">
        <v>0</v>
      </c>
      <c r="I904" t="s">
        <v>828</v>
      </c>
      <c r="J904" t="s">
        <v>138</v>
      </c>
      <c r="K904">
        <v>139</v>
      </c>
      <c r="L904">
        <v>1</v>
      </c>
      <c r="M904" s="10">
        <v>43096.820543981485</v>
      </c>
      <c r="N904" s="10">
        <v>43096.826064814813</v>
      </c>
      <c r="O904" s="10">
        <v>43096.820532407408</v>
      </c>
      <c r="P904" s="10">
        <v>43096.828506944446</v>
      </c>
      <c r="Q904" s="10">
        <v>43096.839247685188</v>
      </c>
      <c r="R904" s="10">
        <v>43096.848692129628</v>
      </c>
      <c r="V904" s="10">
        <v>43096.862754629627</v>
      </c>
      <c r="W904">
        <v>16</v>
      </c>
      <c r="X904" t="s">
        <v>18</v>
      </c>
      <c r="Y904">
        <v>3</v>
      </c>
    </row>
    <row r="905" spans="1:25" x14ac:dyDescent="0.25">
      <c r="A905">
        <v>314367</v>
      </c>
      <c r="B905" s="10">
        <v>43096</v>
      </c>
      <c r="C905">
        <v>2</v>
      </c>
      <c r="D905">
        <v>2</v>
      </c>
      <c r="E905">
        <v>29</v>
      </c>
      <c r="F905" t="s">
        <v>52</v>
      </c>
      <c r="G905">
        <v>1</v>
      </c>
      <c r="H905">
        <v>0</v>
      </c>
      <c r="I905" t="s">
        <v>829</v>
      </c>
      <c r="J905" t="s">
        <v>138</v>
      </c>
      <c r="K905">
        <v>135</v>
      </c>
      <c r="L905">
        <v>3</v>
      </c>
      <c r="M905" s="10">
        <v>43096.836041666669</v>
      </c>
      <c r="N905" s="10">
        <v>43096.8362037037</v>
      </c>
      <c r="O905" s="10">
        <v>43096.835740740738</v>
      </c>
      <c r="P905" s="10">
        <v>43096.839363425926</v>
      </c>
      <c r="Q905" s="10">
        <v>43096.84815972222</v>
      </c>
      <c r="R905" s="10">
        <v>43096.864710648151</v>
      </c>
      <c r="V905" s="10">
        <v>43096.882280092592</v>
      </c>
      <c r="W905">
        <v>40</v>
      </c>
      <c r="X905" t="s">
        <v>11</v>
      </c>
      <c r="Y905">
        <v>18</v>
      </c>
    </row>
    <row r="906" spans="1:25" x14ac:dyDescent="0.25">
      <c r="A906">
        <v>314368</v>
      </c>
      <c r="B906" s="10">
        <v>43096</v>
      </c>
      <c r="C906">
        <v>1</v>
      </c>
      <c r="D906">
        <v>1</v>
      </c>
      <c r="E906">
        <v>28</v>
      </c>
      <c r="F906" t="s">
        <v>68</v>
      </c>
      <c r="G906">
        <v>0</v>
      </c>
      <c r="H906">
        <v>0</v>
      </c>
      <c r="I906" t="s">
        <v>830</v>
      </c>
      <c r="J906" t="s">
        <v>138</v>
      </c>
      <c r="K906">
        <v>136</v>
      </c>
      <c r="L906">
        <v>5</v>
      </c>
      <c r="M906" s="10">
        <v>43096.844039351854</v>
      </c>
      <c r="N906" s="10">
        <v>43096.847662037035</v>
      </c>
      <c r="O906" s="10">
        <v>43096.844039351854</v>
      </c>
      <c r="P906" s="10">
        <v>43096.848136574074</v>
      </c>
      <c r="Q906" s="10">
        <v>43096.873831018522</v>
      </c>
      <c r="R906" s="10">
        <v>43096.874016203707</v>
      </c>
      <c r="V906" s="10">
        <v>43096.882835648146</v>
      </c>
      <c r="W906">
        <v>68</v>
      </c>
      <c r="X906" t="s">
        <v>18</v>
      </c>
      <c r="Y906">
        <v>5</v>
      </c>
    </row>
    <row r="907" spans="1:25" x14ac:dyDescent="0.25">
      <c r="A907">
        <v>314369</v>
      </c>
      <c r="B907" s="10">
        <v>43096</v>
      </c>
      <c r="C907">
        <v>1</v>
      </c>
      <c r="D907">
        <v>1</v>
      </c>
      <c r="E907">
        <v>18</v>
      </c>
      <c r="F907" t="s">
        <v>95</v>
      </c>
      <c r="G907">
        <v>0</v>
      </c>
      <c r="H907">
        <v>0</v>
      </c>
      <c r="I907" t="s">
        <v>831</v>
      </c>
      <c r="J907" t="s">
        <v>138</v>
      </c>
      <c r="K907">
        <v>143</v>
      </c>
      <c r="L907">
        <v>20</v>
      </c>
      <c r="M907" s="10">
        <v>43096.857499999998</v>
      </c>
      <c r="N907" s="10">
        <v>43096.858078703706</v>
      </c>
      <c r="O907" s="10">
        <v>43096.856909722221</v>
      </c>
      <c r="P907" s="10">
        <v>43096.858460648145</v>
      </c>
      <c r="Q907" s="10">
        <v>43096.864247685182</v>
      </c>
      <c r="V907" s="10">
        <v>43096.875555555554</v>
      </c>
      <c r="W907">
        <v>23</v>
      </c>
      <c r="X907" t="s">
        <v>11</v>
      </c>
      <c r="Y907">
        <v>0</v>
      </c>
    </row>
    <row r="908" spans="1:25" x14ac:dyDescent="0.25">
      <c r="A908">
        <v>314370</v>
      </c>
      <c r="B908" s="10">
        <v>43096</v>
      </c>
      <c r="C908">
        <v>2</v>
      </c>
      <c r="D908">
        <v>2</v>
      </c>
      <c r="E908">
        <v>4</v>
      </c>
      <c r="F908" t="s">
        <v>96</v>
      </c>
      <c r="G908">
        <v>0</v>
      </c>
      <c r="H908">
        <v>0</v>
      </c>
      <c r="I908" t="s">
        <v>138</v>
      </c>
      <c r="J908" t="s">
        <v>138</v>
      </c>
      <c r="K908">
        <v>156</v>
      </c>
      <c r="L908">
        <v>9</v>
      </c>
      <c r="M908" s="10">
        <v>43096.859085648146</v>
      </c>
      <c r="N908" s="10">
        <v>43096.860729166663</v>
      </c>
      <c r="O908" s="10">
        <v>43096.859074074076</v>
      </c>
      <c r="P908" s="10">
        <v>43096.86074074074</v>
      </c>
      <c r="V908" s="10">
        <v>43096.871168981481</v>
      </c>
      <c r="W908">
        <v>62</v>
      </c>
      <c r="X908" t="s">
        <v>11</v>
      </c>
      <c r="Y908">
        <v>0</v>
      </c>
    </row>
    <row r="909" spans="1:25" x14ac:dyDescent="0.25">
      <c r="A909">
        <v>314371</v>
      </c>
      <c r="B909" s="10">
        <v>43096</v>
      </c>
      <c r="C909">
        <v>1</v>
      </c>
      <c r="D909">
        <v>1</v>
      </c>
      <c r="E909">
        <v>3</v>
      </c>
      <c r="F909" t="s">
        <v>30</v>
      </c>
      <c r="G909">
        <v>0</v>
      </c>
      <c r="H909">
        <v>0</v>
      </c>
      <c r="I909" t="s">
        <v>832</v>
      </c>
      <c r="J909" t="s">
        <v>138</v>
      </c>
      <c r="K909">
        <v>144</v>
      </c>
      <c r="L909">
        <v>16</v>
      </c>
      <c r="M909" s="10">
        <v>43096.877002314817</v>
      </c>
      <c r="N909" s="10">
        <v>43096.878518518519</v>
      </c>
      <c r="O909" s="10">
        <v>43096.876979166664</v>
      </c>
      <c r="P909" s="10">
        <v>43096.879965277774</v>
      </c>
      <c r="Q909" s="10">
        <v>43096.886388888888</v>
      </c>
      <c r="V909" s="10">
        <v>43096.903148148151</v>
      </c>
      <c r="W909">
        <v>76</v>
      </c>
      <c r="X909" t="s">
        <v>18</v>
      </c>
      <c r="Y909">
        <v>0</v>
      </c>
    </row>
    <row r="910" spans="1:25" x14ac:dyDescent="0.25">
      <c r="A910">
        <v>314372</v>
      </c>
      <c r="B910" s="10">
        <v>43096</v>
      </c>
      <c r="C910">
        <v>4</v>
      </c>
      <c r="D910">
        <v>4</v>
      </c>
      <c r="E910">
        <v>1</v>
      </c>
      <c r="F910" t="s">
        <v>22</v>
      </c>
      <c r="G910">
        <v>0</v>
      </c>
      <c r="H910">
        <v>0</v>
      </c>
      <c r="I910" t="s">
        <v>138</v>
      </c>
      <c r="J910" t="s">
        <v>138</v>
      </c>
      <c r="K910">
        <v>148</v>
      </c>
      <c r="L910">
        <v>16</v>
      </c>
      <c r="M910" s="10">
        <v>43096.881990740738</v>
      </c>
      <c r="N910" s="10">
        <v>43096.883842592593</v>
      </c>
      <c r="O910" s="10">
        <v>43096.881979166668</v>
      </c>
      <c r="P910" s="10">
        <v>43096.88385416667</v>
      </c>
      <c r="Q910" s="10">
        <v>43096.898981481485</v>
      </c>
      <c r="R910" s="10">
        <v>43096.900659722225</v>
      </c>
      <c r="V910" s="10">
        <v>43096.964363425926</v>
      </c>
      <c r="W910">
        <v>40</v>
      </c>
      <c r="X910" t="s">
        <v>11</v>
      </c>
      <c r="Y910">
        <v>90</v>
      </c>
    </row>
    <row r="911" spans="1:25" x14ac:dyDescent="0.25">
      <c r="A911">
        <v>314373</v>
      </c>
      <c r="B911" s="10">
        <v>43096</v>
      </c>
      <c r="C911">
        <v>1</v>
      </c>
      <c r="D911">
        <v>1</v>
      </c>
      <c r="E911">
        <v>58</v>
      </c>
      <c r="F911" t="s">
        <v>23</v>
      </c>
      <c r="G911">
        <v>1</v>
      </c>
      <c r="H911">
        <v>0</v>
      </c>
      <c r="I911" t="s">
        <v>833</v>
      </c>
      <c r="J911" t="s">
        <v>138</v>
      </c>
      <c r="K911">
        <v>137</v>
      </c>
      <c r="L911">
        <v>5</v>
      </c>
      <c r="M911" s="10">
        <v>43096.885092592594</v>
      </c>
      <c r="N911" s="10">
        <v>43096.885706018518</v>
      </c>
      <c r="O911" s="10">
        <v>43096.885081018518</v>
      </c>
      <c r="P911" s="10">
        <v>43096.887442129628</v>
      </c>
      <c r="V911" s="10">
        <v>43096.902233796296</v>
      </c>
      <c r="W911">
        <v>38</v>
      </c>
      <c r="X911" t="s">
        <v>11</v>
      </c>
      <c r="Y911">
        <v>0</v>
      </c>
    </row>
    <row r="912" spans="1:25" x14ac:dyDescent="0.25">
      <c r="A912">
        <v>314374</v>
      </c>
      <c r="B912" s="10">
        <v>43096</v>
      </c>
      <c r="C912">
        <v>2</v>
      </c>
      <c r="D912">
        <v>2</v>
      </c>
      <c r="E912">
        <v>22</v>
      </c>
      <c r="F912" t="s">
        <v>34</v>
      </c>
      <c r="G912">
        <v>210</v>
      </c>
      <c r="H912">
        <v>0</v>
      </c>
      <c r="I912" t="s">
        <v>138</v>
      </c>
      <c r="J912" t="s">
        <v>138</v>
      </c>
      <c r="K912">
        <v>144</v>
      </c>
      <c r="L912">
        <v>16</v>
      </c>
      <c r="M912" s="10">
        <v>43096.914722222224</v>
      </c>
      <c r="N912" s="10">
        <v>43096.914884259262</v>
      </c>
      <c r="O912" s="10">
        <v>43096.914710648147</v>
      </c>
      <c r="P912" s="10">
        <v>43096.914907407408</v>
      </c>
      <c r="Q912" s="10">
        <v>43096.917928240742</v>
      </c>
      <c r="V912" s="10">
        <v>43096.925243055557</v>
      </c>
      <c r="W912">
        <v>26</v>
      </c>
      <c r="X912" t="s">
        <v>11</v>
      </c>
      <c r="Y912">
        <v>0</v>
      </c>
    </row>
    <row r="913" spans="1:25" x14ac:dyDescent="0.25">
      <c r="A913">
        <v>314375</v>
      </c>
      <c r="B913" s="10">
        <v>43096</v>
      </c>
      <c r="C913">
        <v>2</v>
      </c>
      <c r="D913">
        <v>2</v>
      </c>
      <c r="E913">
        <v>6</v>
      </c>
      <c r="F913" t="s">
        <v>75</v>
      </c>
      <c r="G913">
        <v>0</v>
      </c>
      <c r="H913">
        <v>0</v>
      </c>
      <c r="I913" t="s">
        <v>138</v>
      </c>
      <c r="J913" t="s">
        <v>138</v>
      </c>
      <c r="K913">
        <v>136</v>
      </c>
      <c r="L913">
        <v>5</v>
      </c>
      <c r="M913" s="10">
        <v>43096.925358796296</v>
      </c>
      <c r="N913" s="10">
        <v>43096.927557870367</v>
      </c>
      <c r="O913" s="10">
        <v>43096.925347222219</v>
      </c>
      <c r="P913" s="10">
        <v>43096.927546296298</v>
      </c>
      <c r="Q913" s="10">
        <v>43096.935613425929</v>
      </c>
      <c r="V913" s="10">
        <v>43096.936145833337</v>
      </c>
      <c r="W913">
        <v>75</v>
      </c>
      <c r="X913" t="s">
        <v>18</v>
      </c>
      <c r="Y913">
        <v>0</v>
      </c>
    </row>
    <row r="914" spans="1:25" x14ac:dyDescent="0.25">
      <c r="A914">
        <v>314376</v>
      </c>
      <c r="B914" s="10">
        <v>43096</v>
      </c>
      <c r="C914">
        <v>1</v>
      </c>
      <c r="D914">
        <v>1</v>
      </c>
      <c r="E914">
        <v>51</v>
      </c>
      <c r="F914" t="s">
        <v>10</v>
      </c>
      <c r="G914">
        <v>0</v>
      </c>
      <c r="H914">
        <v>0</v>
      </c>
      <c r="I914" t="s">
        <v>425</v>
      </c>
      <c r="J914" t="s">
        <v>138</v>
      </c>
      <c r="K914">
        <v>142</v>
      </c>
      <c r="L914">
        <v>4</v>
      </c>
      <c r="M914" s="10">
        <v>43096.925995370373</v>
      </c>
      <c r="N914" s="10">
        <v>43096.927615740744</v>
      </c>
      <c r="O914" s="10">
        <v>43096.925925925927</v>
      </c>
      <c r="P914" s="10">
        <v>43096.927743055552</v>
      </c>
      <c r="Q914" s="10">
        <v>43096.940069444441</v>
      </c>
      <c r="V914" s="10">
        <v>43096.955462962964</v>
      </c>
      <c r="W914">
        <v>28</v>
      </c>
      <c r="X914" t="s">
        <v>11</v>
      </c>
      <c r="Y914">
        <v>0</v>
      </c>
    </row>
    <row r="915" spans="1:25" x14ac:dyDescent="0.25">
      <c r="A915">
        <v>314377</v>
      </c>
      <c r="B915" s="10">
        <v>43096</v>
      </c>
      <c r="C915">
        <v>2</v>
      </c>
      <c r="D915">
        <v>2</v>
      </c>
      <c r="E915">
        <v>6</v>
      </c>
      <c r="F915" t="s">
        <v>75</v>
      </c>
      <c r="G915">
        <v>0</v>
      </c>
      <c r="H915">
        <v>0</v>
      </c>
      <c r="I915" t="s">
        <v>138</v>
      </c>
      <c r="J915" t="s">
        <v>138</v>
      </c>
      <c r="K915">
        <v>136</v>
      </c>
      <c r="L915">
        <v>5</v>
      </c>
      <c r="M915" s="10">
        <v>43096.937997685185</v>
      </c>
      <c r="N915" s="10">
        <v>43096.938483796293</v>
      </c>
      <c r="O915" s="10">
        <v>43096.937997685185</v>
      </c>
      <c r="P915" s="10">
        <v>43096.938506944447</v>
      </c>
      <c r="Q915" s="10">
        <v>43096.940532407411</v>
      </c>
      <c r="V915" s="10">
        <v>43096.946770833332</v>
      </c>
      <c r="W915">
        <v>70</v>
      </c>
      <c r="X915" t="s">
        <v>18</v>
      </c>
      <c r="Y915">
        <v>0</v>
      </c>
    </row>
    <row r="916" spans="1:25" x14ac:dyDescent="0.25">
      <c r="A916">
        <v>314378</v>
      </c>
      <c r="B916" s="10">
        <v>43096</v>
      </c>
      <c r="C916">
        <v>1</v>
      </c>
      <c r="D916">
        <v>1</v>
      </c>
      <c r="E916">
        <v>11</v>
      </c>
      <c r="F916" t="s">
        <v>24</v>
      </c>
      <c r="G916">
        <v>0</v>
      </c>
      <c r="H916">
        <v>0</v>
      </c>
      <c r="I916" t="s">
        <v>834</v>
      </c>
      <c r="M916" s="10">
        <v>43096.938935185186</v>
      </c>
      <c r="O916" s="10">
        <v>43096.938900462963</v>
      </c>
      <c r="V916" s="10">
        <v>43096.973923611113</v>
      </c>
      <c r="W916">
        <v>0</v>
      </c>
      <c r="Y916">
        <v>0</v>
      </c>
    </row>
    <row r="917" spans="1:25" x14ac:dyDescent="0.25">
      <c r="A917">
        <v>314379</v>
      </c>
      <c r="B917" s="10">
        <v>43096</v>
      </c>
      <c r="C917">
        <v>5</v>
      </c>
      <c r="D917">
        <v>1</v>
      </c>
      <c r="E917">
        <v>3</v>
      </c>
      <c r="F917" t="s">
        <v>30</v>
      </c>
      <c r="G917">
        <v>0</v>
      </c>
      <c r="H917">
        <v>0</v>
      </c>
      <c r="I917" t="s">
        <v>138</v>
      </c>
      <c r="J917" t="s">
        <v>138</v>
      </c>
      <c r="M917" s="10">
        <v>43096.939768518518</v>
      </c>
      <c r="O917" s="10">
        <v>43096.939756944441</v>
      </c>
      <c r="V917" s="10">
        <v>43096.947500000002</v>
      </c>
      <c r="W917">
        <v>0</v>
      </c>
      <c r="Y917">
        <v>0</v>
      </c>
    </row>
    <row r="918" spans="1:25" x14ac:dyDescent="0.25">
      <c r="A918">
        <v>314380</v>
      </c>
      <c r="B918" s="10">
        <v>43096</v>
      </c>
      <c r="C918">
        <v>4</v>
      </c>
      <c r="D918">
        <v>4</v>
      </c>
      <c r="E918">
        <v>3</v>
      </c>
      <c r="F918" t="s">
        <v>17</v>
      </c>
      <c r="G918">
        <v>0</v>
      </c>
      <c r="H918">
        <v>0</v>
      </c>
      <c r="I918" t="s">
        <v>835</v>
      </c>
      <c r="J918" t="s">
        <v>138</v>
      </c>
      <c r="K918">
        <v>144</v>
      </c>
      <c r="L918">
        <v>16</v>
      </c>
      <c r="M918" s="10">
        <v>43096.940694444442</v>
      </c>
      <c r="N918" s="10">
        <v>43096.941574074073</v>
      </c>
      <c r="O918" s="10">
        <v>43096.940682870372</v>
      </c>
      <c r="P918" s="10">
        <v>43096.944224537037</v>
      </c>
      <c r="Q918" s="10">
        <v>43096.953738425924</v>
      </c>
      <c r="R918" s="10">
        <v>43096.954016203701</v>
      </c>
      <c r="S918" s="10">
        <v>43096.964421296296</v>
      </c>
      <c r="V918" s="10">
        <v>43096.973738425928</v>
      </c>
      <c r="W918">
        <v>0</v>
      </c>
      <c r="X918" t="s">
        <v>18</v>
      </c>
      <c r="Y918">
        <v>4</v>
      </c>
    </row>
    <row r="919" spans="1:25" x14ac:dyDescent="0.25">
      <c r="A919">
        <v>314381</v>
      </c>
      <c r="B919" s="10">
        <v>43096</v>
      </c>
      <c r="C919">
        <v>2</v>
      </c>
      <c r="D919">
        <v>2</v>
      </c>
      <c r="E919">
        <v>1</v>
      </c>
      <c r="F919" t="s">
        <v>80</v>
      </c>
      <c r="G919">
        <v>0</v>
      </c>
      <c r="H919">
        <v>0</v>
      </c>
      <c r="I919" t="s">
        <v>138</v>
      </c>
      <c r="J919" t="s">
        <v>138</v>
      </c>
      <c r="K919">
        <v>156</v>
      </c>
      <c r="L919">
        <v>9</v>
      </c>
      <c r="M919" s="10">
        <v>43096.942569444444</v>
      </c>
      <c r="N919" s="10">
        <v>43096.942766203705</v>
      </c>
      <c r="O919" s="10">
        <v>43096.942569444444</v>
      </c>
      <c r="P919" s="10">
        <v>43096.942777777775</v>
      </c>
      <c r="Q919" s="10">
        <v>43096.942800925928</v>
      </c>
      <c r="V919" s="10">
        <v>43096.963171296295</v>
      </c>
      <c r="W919">
        <v>39</v>
      </c>
      <c r="X919" t="s">
        <v>11</v>
      </c>
      <c r="Y919">
        <v>0</v>
      </c>
    </row>
    <row r="920" spans="1:25" x14ac:dyDescent="0.25">
      <c r="A920">
        <v>314382</v>
      </c>
      <c r="B920" s="10">
        <v>43096</v>
      </c>
      <c r="C920">
        <v>2</v>
      </c>
      <c r="D920">
        <v>2</v>
      </c>
      <c r="E920">
        <v>41</v>
      </c>
      <c r="F920" t="s">
        <v>33</v>
      </c>
      <c r="G920">
        <v>0</v>
      </c>
      <c r="H920">
        <v>0</v>
      </c>
      <c r="I920" t="s">
        <v>138</v>
      </c>
      <c r="J920" t="s">
        <v>138</v>
      </c>
      <c r="K920">
        <v>156</v>
      </c>
      <c r="L920">
        <v>9</v>
      </c>
      <c r="M920" s="10">
        <v>43096.974166666667</v>
      </c>
      <c r="N920" s="10">
        <v>43096.97552083333</v>
      </c>
      <c r="O920" s="10">
        <v>43096.97415509259</v>
      </c>
      <c r="P920" s="10">
        <v>43096.975775462961</v>
      </c>
      <c r="Q920" s="10">
        <v>43096.986064814817</v>
      </c>
      <c r="V920" s="10">
        <v>43097.006018518521</v>
      </c>
      <c r="W920">
        <v>33</v>
      </c>
      <c r="X920" t="s">
        <v>11</v>
      </c>
      <c r="Y920">
        <v>0</v>
      </c>
    </row>
    <row r="921" spans="1:25" x14ac:dyDescent="0.25">
      <c r="A921">
        <v>314383</v>
      </c>
      <c r="B921" s="10">
        <v>43096</v>
      </c>
      <c r="C921">
        <v>1</v>
      </c>
      <c r="D921">
        <v>1</v>
      </c>
      <c r="E921">
        <v>3</v>
      </c>
      <c r="F921" t="s">
        <v>30</v>
      </c>
      <c r="G921">
        <v>0</v>
      </c>
      <c r="H921">
        <v>0</v>
      </c>
      <c r="I921" t="s">
        <v>836</v>
      </c>
    </row>
    <row r="922" spans="1:25" x14ac:dyDescent="0.25">
      <c r="A922" t="s">
        <v>503</v>
      </c>
      <c r="B922" t="s">
        <v>837</v>
      </c>
      <c r="D922" s="10">
        <v>43096.999710648146</v>
      </c>
      <c r="F922" s="10">
        <v>43096.999699074076</v>
      </c>
      <c r="I922" s="10">
        <v>43097.159189814818</v>
      </c>
      <c r="M922" t="s">
        <v>838</v>
      </c>
      <c r="N922">
        <v>0</v>
      </c>
      <c r="P922">
        <v>999999</v>
      </c>
      <c r="R922" t="s">
        <v>839</v>
      </c>
      <c r="S922">
        <v>0</v>
      </c>
      <c r="T922">
        <v>0</v>
      </c>
      <c r="U922" t="s">
        <v>138</v>
      </c>
      <c r="V922" t="s">
        <v>138</v>
      </c>
      <c r="W922" t="s">
        <v>21</v>
      </c>
      <c r="X922" t="s">
        <v>138</v>
      </c>
    </row>
    <row r="923" spans="1:25" x14ac:dyDescent="0.25">
      <c r="A923">
        <v>314384</v>
      </c>
      <c r="B923" s="10">
        <v>43097</v>
      </c>
      <c r="C923">
        <v>2</v>
      </c>
      <c r="D923">
        <v>2</v>
      </c>
      <c r="E923">
        <v>8</v>
      </c>
      <c r="F923" t="s">
        <v>37</v>
      </c>
      <c r="G923">
        <v>0</v>
      </c>
      <c r="H923">
        <v>0</v>
      </c>
      <c r="I923" t="s">
        <v>840</v>
      </c>
      <c r="J923" t="s">
        <v>138</v>
      </c>
      <c r="K923">
        <v>138</v>
      </c>
      <c r="L923">
        <v>6</v>
      </c>
      <c r="M923" s="10">
        <v>43097.000416666669</v>
      </c>
      <c r="N923" s="10">
        <v>43097.002326388887</v>
      </c>
      <c r="O923" s="10">
        <v>43097.000416666669</v>
      </c>
      <c r="P923" s="10">
        <v>43097.002557870372</v>
      </c>
      <c r="Q923" s="10">
        <v>43097.016886574071</v>
      </c>
      <c r="R923" s="10">
        <v>43097.027974537035</v>
      </c>
      <c r="S923" s="10">
        <v>43097.054050925923</v>
      </c>
      <c r="V923" s="10">
        <v>43097.054803240739</v>
      </c>
      <c r="W923">
        <v>27</v>
      </c>
      <c r="X923" t="s">
        <v>18</v>
      </c>
      <c r="Y923">
        <v>2</v>
      </c>
    </row>
    <row r="924" spans="1:25" x14ac:dyDescent="0.25">
      <c r="A924">
        <v>314385</v>
      </c>
      <c r="B924" s="10">
        <v>43097</v>
      </c>
      <c r="C924">
        <v>5</v>
      </c>
      <c r="D924">
        <v>2</v>
      </c>
      <c r="E924">
        <v>43</v>
      </c>
      <c r="F924" t="s">
        <v>71</v>
      </c>
      <c r="G924">
        <v>0</v>
      </c>
      <c r="H924">
        <v>0</v>
      </c>
      <c r="I924" t="s">
        <v>138</v>
      </c>
      <c r="J924" t="s">
        <v>138</v>
      </c>
      <c r="M924" s="10">
        <v>43097.002372685187</v>
      </c>
      <c r="O924" s="10">
        <v>43097.00236111111</v>
      </c>
      <c r="V924" s="10">
        <v>43097.048090277778</v>
      </c>
      <c r="W924">
        <v>0</v>
      </c>
      <c r="Y924">
        <v>0</v>
      </c>
    </row>
    <row r="925" spans="1:25" x14ac:dyDescent="0.25">
      <c r="A925">
        <v>314386</v>
      </c>
      <c r="B925" s="10">
        <v>43097</v>
      </c>
      <c r="C925">
        <v>4</v>
      </c>
      <c r="D925">
        <v>4</v>
      </c>
      <c r="E925">
        <v>3</v>
      </c>
      <c r="F925" t="s">
        <v>17</v>
      </c>
      <c r="G925">
        <v>0</v>
      </c>
      <c r="H925">
        <v>0</v>
      </c>
      <c r="I925" t="s">
        <v>841</v>
      </c>
      <c r="J925" t="s">
        <v>138</v>
      </c>
      <c r="K925">
        <v>141</v>
      </c>
      <c r="L925">
        <v>6</v>
      </c>
      <c r="M925" s="10">
        <v>43097.021365740744</v>
      </c>
      <c r="N925" s="10">
        <v>43097.021574074075</v>
      </c>
      <c r="O925" s="10">
        <v>43097.021354166667</v>
      </c>
      <c r="P925" s="10">
        <v>43097.034421296295</v>
      </c>
      <c r="Q925" s="10">
        <v>43097.034421296295</v>
      </c>
      <c r="R925" s="10">
        <v>43097.038437499999</v>
      </c>
      <c r="S925" s="10">
        <v>43097.060879629629</v>
      </c>
      <c r="V925" s="10">
        <v>43097.062719907408</v>
      </c>
      <c r="W925">
        <v>17</v>
      </c>
      <c r="X925" t="s">
        <v>18</v>
      </c>
      <c r="Y925">
        <v>18</v>
      </c>
    </row>
    <row r="926" spans="1:25" x14ac:dyDescent="0.25">
      <c r="A926">
        <v>314387</v>
      </c>
      <c r="B926" s="10">
        <v>43097</v>
      </c>
      <c r="C926">
        <v>4</v>
      </c>
      <c r="D926">
        <v>4</v>
      </c>
      <c r="E926">
        <v>7</v>
      </c>
      <c r="F926" t="s">
        <v>72</v>
      </c>
      <c r="G926">
        <v>0</v>
      </c>
      <c r="H926">
        <v>0</v>
      </c>
      <c r="I926" t="s">
        <v>842</v>
      </c>
      <c r="J926" t="s">
        <v>138</v>
      </c>
      <c r="K926">
        <v>154</v>
      </c>
      <c r="L926">
        <v>19</v>
      </c>
      <c r="M926" s="10">
        <v>43097.047152777777</v>
      </c>
      <c r="N926" s="10">
        <v>43097.047476851854</v>
      </c>
      <c r="O926" s="10">
        <v>43097.0471412037</v>
      </c>
      <c r="P926" s="10">
        <v>43097.051689814813</v>
      </c>
      <c r="Q926" s="10">
        <v>43097.061527777776</v>
      </c>
      <c r="R926" s="10">
        <v>43097.067916666667</v>
      </c>
      <c r="S926" s="10">
        <v>43097.07744212963</v>
      </c>
      <c r="V926" s="10">
        <v>43097.086944444447</v>
      </c>
      <c r="W926">
        <v>32</v>
      </c>
      <c r="X926" t="s">
        <v>18</v>
      </c>
      <c r="Y926">
        <v>90</v>
      </c>
    </row>
    <row r="927" spans="1:25" x14ac:dyDescent="0.25">
      <c r="A927">
        <v>314388</v>
      </c>
      <c r="B927" s="10">
        <v>43097</v>
      </c>
      <c r="C927">
        <v>1</v>
      </c>
      <c r="D927">
        <v>1</v>
      </c>
      <c r="E927">
        <v>16</v>
      </c>
      <c r="F927" t="s">
        <v>8</v>
      </c>
      <c r="G927">
        <v>0</v>
      </c>
      <c r="H927">
        <v>0</v>
      </c>
      <c r="I927" t="s">
        <v>843</v>
      </c>
      <c r="J927" t="s">
        <v>138</v>
      </c>
      <c r="K927">
        <v>137</v>
      </c>
      <c r="L927">
        <v>5</v>
      </c>
      <c r="M927" s="10">
        <v>43097.05259259259</v>
      </c>
      <c r="N927" s="10">
        <v>43097.053078703706</v>
      </c>
      <c r="O927" s="10">
        <v>43097.052581018521</v>
      </c>
      <c r="P927" s="10">
        <v>43097.053437499999</v>
      </c>
      <c r="V927" s="10">
        <v>43097.159467592595</v>
      </c>
      <c r="W927">
        <v>0</v>
      </c>
      <c r="Y927">
        <v>0</v>
      </c>
    </row>
    <row r="928" spans="1:25" x14ac:dyDescent="0.25">
      <c r="A928">
        <v>314389</v>
      </c>
      <c r="B928" s="10">
        <v>43097</v>
      </c>
      <c r="C928">
        <v>1</v>
      </c>
      <c r="D928">
        <v>1</v>
      </c>
      <c r="E928">
        <v>14</v>
      </c>
      <c r="F928" t="s">
        <v>38</v>
      </c>
      <c r="G928">
        <v>0</v>
      </c>
      <c r="H928">
        <v>0</v>
      </c>
      <c r="I928" t="s">
        <v>844</v>
      </c>
      <c r="J928" t="s">
        <v>138</v>
      </c>
      <c r="K928">
        <v>156</v>
      </c>
      <c r="L928">
        <v>9</v>
      </c>
      <c r="M928" s="10">
        <v>43097.054293981484</v>
      </c>
      <c r="N928" s="10">
        <v>43097.054976851854</v>
      </c>
      <c r="O928" s="10">
        <v>43097.054282407407</v>
      </c>
      <c r="P928" s="10">
        <v>43097.062905092593</v>
      </c>
      <c r="Q928" s="10">
        <v>43097.062905092593</v>
      </c>
      <c r="R928" s="10">
        <v>43097.067777777775</v>
      </c>
      <c r="S928" s="10">
        <v>43097.070474537039</v>
      </c>
      <c r="V928" s="10">
        <v>43097.084085648145</v>
      </c>
      <c r="W928">
        <v>57</v>
      </c>
      <c r="X928" t="s">
        <v>11</v>
      </c>
      <c r="Y928">
        <v>54</v>
      </c>
    </row>
    <row r="929" spans="1:25" x14ac:dyDescent="0.25">
      <c r="A929">
        <v>314390</v>
      </c>
      <c r="B929" s="10">
        <v>43097</v>
      </c>
      <c r="C929">
        <v>1</v>
      </c>
      <c r="D929">
        <v>1</v>
      </c>
      <c r="E929">
        <v>16</v>
      </c>
      <c r="F929" t="s">
        <v>8</v>
      </c>
      <c r="H929">
        <v>0</v>
      </c>
      <c r="K929">
        <v>136</v>
      </c>
      <c r="L929">
        <v>5</v>
      </c>
      <c r="M929" s="10">
        <v>43097.05605324074</v>
      </c>
      <c r="N929" s="10">
        <v>43097.056180555555</v>
      </c>
      <c r="O929" s="10">
        <v>43097.05605324074</v>
      </c>
      <c r="P929" s="10">
        <v>43097.062928240739</v>
      </c>
      <c r="Q929" s="10">
        <v>43097.062939814816</v>
      </c>
      <c r="V929" s="10">
        <v>43097.070370370369</v>
      </c>
      <c r="W929">
        <v>39</v>
      </c>
      <c r="X929" t="s">
        <v>11</v>
      </c>
      <c r="Y929">
        <v>0</v>
      </c>
    </row>
    <row r="930" spans="1:25" x14ac:dyDescent="0.25">
      <c r="A930">
        <v>314391</v>
      </c>
      <c r="B930" s="10">
        <v>43097</v>
      </c>
      <c r="C930">
        <v>1</v>
      </c>
      <c r="D930">
        <v>1</v>
      </c>
      <c r="E930">
        <v>11</v>
      </c>
      <c r="F930" t="s">
        <v>24</v>
      </c>
      <c r="G930">
        <v>0</v>
      </c>
      <c r="H930">
        <v>0</v>
      </c>
      <c r="I930" t="s">
        <v>845</v>
      </c>
      <c r="J930" t="s">
        <v>138</v>
      </c>
      <c r="K930">
        <v>135</v>
      </c>
      <c r="L930">
        <v>3</v>
      </c>
      <c r="M930" s="10">
        <v>43097.066747685189</v>
      </c>
      <c r="N930" s="10">
        <v>43097.066886574074</v>
      </c>
      <c r="O930" s="10">
        <v>43097.066747685189</v>
      </c>
      <c r="P930" s="10">
        <v>43097.068287037036</v>
      </c>
      <c r="Q930" s="10">
        <v>43097.071631944447</v>
      </c>
      <c r="R930" s="10">
        <v>43097.09847222222</v>
      </c>
      <c r="S930" s="10">
        <v>43097.098495370374</v>
      </c>
      <c r="V930" s="10">
        <v>43097.107592592591</v>
      </c>
      <c r="W930">
        <v>33</v>
      </c>
      <c r="X930" t="s">
        <v>11</v>
      </c>
      <c r="Y930">
        <v>2</v>
      </c>
    </row>
    <row r="931" spans="1:25" x14ac:dyDescent="0.25">
      <c r="A931">
        <v>314392</v>
      </c>
      <c r="B931" s="10">
        <v>43097</v>
      </c>
      <c r="C931">
        <v>1</v>
      </c>
      <c r="D931">
        <v>1</v>
      </c>
      <c r="E931">
        <v>56</v>
      </c>
      <c r="F931" t="s">
        <v>48</v>
      </c>
      <c r="G931">
        <v>0</v>
      </c>
      <c r="H931">
        <v>0</v>
      </c>
      <c r="I931" t="s">
        <v>138</v>
      </c>
      <c r="J931" t="s">
        <v>138</v>
      </c>
      <c r="K931">
        <v>143</v>
      </c>
      <c r="L931">
        <v>20</v>
      </c>
      <c r="M931" s="10">
        <v>43097.094826388886</v>
      </c>
      <c r="N931" s="10">
        <v>43097.095868055556</v>
      </c>
      <c r="O931" s="10">
        <v>43097.094826388886</v>
      </c>
      <c r="P931" s="10">
        <v>43097.097222222219</v>
      </c>
      <c r="Q931" s="10">
        <v>43097.099282407406</v>
      </c>
      <c r="R931" s="10">
        <v>43097.113692129627</v>
      </c>
      <c r="S931" s="10">
        <v>43097.113715277781</v>
      </c>
      <c r="V931" s="10">
        <v>43097.114502314813</v>
      </c>
      <c r="W931">
        <v>66</v>
      </c>
      <c r="X931" t="s">
        <v>11</v>
      </c>
      <c r="Y931">
        <v>90</v>
      </c>
    </row>
    <row r="932" spans="1:25" x14ac:dyDescent="0.25">
      <c r="A932">
        <v>314393</v>
      </c>
      <c r="B932" s="10">
        <v>43097</v>
      </c>
      <c r="C932">
        <v>4</v>
      </c>
      <c r="D932">
        <v>4</v>
      </c>
      <c r="E932">
        <v>3</v>
      </c>
      <c r="F932" t="s">
        <v>17</v>
      </c>
      <c r="G932">
        <v>0</v>
      </c>
      <c r="H932">
        <v>0</v>
      </c>
      <c r="I932" t="s">
        <v>846</v>
      </c>
      <c r="J932" t="s">
        <v>138</v>
      </c>
      <c r="K932">
        <v>1</v>
      </c>
      <c r="L932">
        <v>23</v>
      </c>
      <c r="M932" s="10">
        <v>43097.136296296296</v>
      </c>
      <c r="N932" s="10">
        <v>43097.136469907404</v>
      </c>
      <c r="O932" s="10">
        <v>43097.136273148149</v>
      </c>
      <c r="P932" s="10">
        <v>43097.136493055557</v>
      </c>
      <c r="Q932" s="10">
        <v>43097.136493055557</v>
      </c>
      <c r="R932" s="10">
        <v>43097.136597222219</v>
      </c>
      <c r="S932" s="10">
        <v>43097.136620370373</v>
      </c>
      <c r="V932" s="10">
        <v>43097.156967592593</v>
      </c>
      <c r="W932">
        <v>15</v>
      </c>
      <c r="X932" t="s">
        <v>18</v>
      </c>
      <c r="Y932">
        <v>82</v>
      </c>
    </row>
    <row r="933" spans="1:25" x14ac:dyDescent="0.25">
      <c r="A933">
        <v>314394</v>
      </c>
      <c r="B933" s="10">
        <v>43097</v>
      </c>
      <c r="C933">
        <v>1</v>
      </c>
      <c r="D933">
        <v>4</v>
      </c>
      <c r="E933">
        <v>3</v>
      </c>
      <c r="F933" t="s">
        <v>17</v>
      </c>
      <c r="G933">
        <v>0</v>
      </c>
      <c r="H933">
        <v>0</v>
      </c>
      <c r="I933" t="s">
        <v>847</v>
      </c>
      <c r="J933" t="s">
        <v>138</v>
      </c>
      <c r="K933">
        <v>144</v>
      </c>
      <c r="L933">
        <v>16</v>
      </c>
      <c r="M933" s="10">
        <v>43097.161782407406</v>
      </c>
      <c r="N933" s="10">
        <v>43097.162037037036</v>
      </c>
      <c r="O933" s="10">
        <v>43097.161770833336</v>
      </c>
      <c r="P933" s="10">
        <v>43097.172650462962</v>
      </c>
      <c r="Q933" s="10">
        <v>43097.172638888886</v>
      </c>
      <c r="R933" s="10">
        <v>43097.184791666667</v>
      </c>
      <c r="S933" s="10">
        <v>43097.184814814813</v>
      </c>
      <c r="V933" s="10">
        <v>43097.20107638889</v>
      </c>
      <c r="W933">
        <v>18</v>
      </c>
      <c r="X933" t="s">
        <v>18</v>
      </c>
      <c r="Y933">
        <v>3</v>
      </c>
    </row>
    <row r="934" spans="1:25" x14ac:dyDescent="0.25">
      <c r="A934">
        <v>314395</v>
      </c>
      <c r="B934" s="10">
        <v>43097</v>
      </c>
      <c r="C934">
        <v>1</v>
      </c>
      <c r="D934">
        <v>1</v>
      </c>
      <c r="E934">
        <v>44</v>
      </c>
      <c r="F934" t="s">
        <v>79</v>
      </c>
      <c r="G934">
        <v>0</v>
      </c>
      <c r="H934">
        <v>0</v>
      </c>
      <c r="I934" t="s">
        <v>138</v>
      </c>
      <c r="J934" t="s">
        <v>138</v>
      </c>
      <c r="K934">
        <v>142</v>
      </c>
      <c r="L934">
        <v>4</v>
      </c>
      <c r="M934" s="10">
        <v>43097.188090277778</v>
      </c>
      <c r="N934" s="10">
        <v>43097.188368055555</v>
      </c>
      <c r="O934" s="10">
        <v>43097.188067129631</v>
      </c>
      <c r="P934" s="10">
        <v>43097.193437499998</v>
      </c>
      <c r="Q934" s="10">
        <v>43097.196342592593</v>
      </c>
      <c r="V934" s="10">
        <v>43097.21402777778</v>
      </c>
      <c r="W934">
        <v>62</v>
      </c>
      <c r="X934" t="s">
        <v>11</v>
      </c>
      <c r="Y934">
        <v>0</v>
      </c>
    </row>
    <row r="935" spans="1:25" x14ac:dyDescent="0.25">
      <c r="A935">
        <v>314396</v>
      </c>
      <c r="B935" s="10">
        <v>43097</v>
      </c>
      <c r="C935">
        <v>1</v>
      </c>
      <c r="D935">
        <v>1</v>
      </c>
      <c r="E935">
        <v>51</v>
      </c>
      <c r="F935" t="s">
        <v>10</v>
      </c>
      <c r="G935">
        <v>0</v>
      </c>
      <c r="H935">
        <v>0</v>
      </c>
      <c r="I935" t="s">
        <v>138</v>
      </c>
      <c r="J935" t="s">
        <v>138</v>
      </c>
      <c r="K935">
        <v>158</v>
      </c>
      <c r="L935">
        <v>11</v>
      </c>
      <c r="M935" s="10">
        <v>43097.194675925923</v>
      </c>
      <c r="N935" s="10">
        <v>43097.195590277777</v>
      </c>
      <c r="O935" s="10">
        <v>43097.194386574076</v>
      </c>
      <c r="P935" s="10">
        <v>43097.210347222222</v>
      </c>
      <c r="Q935" s="10">
        <v>43097.210358796299</v>
      </c>
      <c r="R935" s="10">
        <v>43097.211168981485</v>
      </c>
      <c r="V935" s="10">
        <v>43097.245023148149</v>
      </c>
      <c r="W935">
        <v>19</v>
      </c>
      <c r="X935" t="s">
        <v>11</v>
      </c>
      <c r="Y935">
        <v>55</v>
      </c>
    </row>
    <row r="936" spans="1:25" x14ac:dyDescent="0.25">
      <c r="A936">
        <v>314397</v>
      </c>
      <c r="B936" s="10">
        <v>43097</v>
      </c>
      <c r="C936">
        <v>1</v>
      </c>
      <c r="D936">
        <v>1</v>
      </c>
      <c r="E936">
        <v>2</v>
      </c>
      <c r="F936" t="s">
        <v>47</v>
      </c>
      <c r="G936">
        <v>0</v>
      </c>
      <c r="H936">
        <v>0</v>
      </c>
      <c r="I936" t="s">
        <v>138</v>
      </c>
      <c r="J936" t="s">
        <v>138</v>
      </c>
      <c r="K936">
        <v>158</v>
      </c>
      <c r="L936">
        <v>11</v>
      </c>
      <c r="M936" s="10">
        <v>43097.217986111114</v>
      </c>
      <c r="N936" s="10">
        <v>43097.218090277776</v>
      </c>
      <c r="O936" s="10">
        <v>43097.217986111114</v>
      </c>
      <c r="P936" s="10">
        <v>43097.242291666669</v>
      </c>
      <c r="Q936" s="10">
        <v>43097.242291666669</v>
      </c>
      <c r="V936" s="10">
        <v>43097.245185185187</v>
      </c>
      <c r="W936">
        <v>0</v>
      </c>
      <c r="Y936">
        <v>0</v>
      </c>
    </row>
    <row r="937" spans="1:25" x14ac:dyDescent="0.25">
      <c r="A937">
        <v>314398</v>
      </c>
      <c r="B937" s="10">
        <v>43097</v>
      </c>
      <c r="C937">
        <v>1</v>
      </c>
      <c r="D937">
        <v>1</v>
      </c>
      <c r="E937">
        <v>12</v>
      </c>
      <c r="F937" t="s">
        <v>40</v>
      </c>
      <c r="G937">
        <v>0</v>
      </c>
      <c r="H937">
        <v>0</v>
      </c>
      <c r="I937" t="s">
        <v>138</v>
      </c>
      <c r="J937" t="s">
        <v>138</v>
      </c>
      <c r="K937">
        <v>147</v>
      </c>
      <c r="L937">
        <v>26</v>
      </c>
      <c r="M937" s="10">
        <v>43097.252696759257</v>
      </c>
      <c r="N937" s="10">
        <v>43097.252847222226</v>
      </c>
      <c r="O937" s="10">
        <v>43097.252685185187</v>
      </c>
      <c r="P937" s="10">
        <v>43097.264826388891</v>
      </c>
      <c r="Q937" s="10">
        <v>43097.264837962961</v>
      </c>
      <c r="R937" s="10">
        <v>43097.277222222219</v>
      </c>
      <c r="V937" s="10">
        <v>43097.316250000003</v>
      </c>
      <c r="W937">
        <v>35</v>
      </c>
      <c r="X937" t="s">
        <v>11</v>
      </c>
      <c r="Y937">
        <v>83348</v>
      </c>
    </row>
    <row r="938" spans="1:25" x14ac:dyDescent="0.25">
      <c r="A938">
        <v>314399</v>
      </c>
      <c r="B938" s="10">
        <v>43097</v>
      </c>
      <c r="C938">
        <v>1</v>
      </c>
      <c r="D938">
        <v>1</v>
      </c>
      <c r="E938">
        <v>11</v>
      </c>
      <c r="F938" t="s">
        <v>24</v>
      </c>
      <c r="G938">
        <v>0</v>
      </c>
      <c r="H938">
        <v>0</v>
      </c>
      <c r="I938" t="s">
        <v>138</v>
      </c>
      <c r="J938" t="s">
        <v>138</v>
      </c>
      <c r="K938">
        <v>144</v>
      </c>
      <c r="L938">
        <v>16</v>
      </c>
      <c r="M938" s="10">
        <v>43097.281030092592</v>
      </c>
      <c r="N938" s="10">
        <v>43097.281122685185</v>
      </c>
      <c r="O938" s="10">
        <v>43097.281030092592</v>
      </c>
      <c r="P938" s="10">
        <v>43097.287048611113</v>
      </c>
      <c r="V938" s="10">
        <v>43097.299513888887</v>
      </c>
      <c r="W938">
        <v>0</v>
      </c>
      <c r="Y938">
        <v>0</v>
      </c>
    </row>
    <row r="939" spans="1:25" x14ac:dyDescent="0.25">
      <c r="A939">
        <v>314400</v>
      </c>
      <c r="B939" s="10">
        <v>43097</v>
      </c>
      <c r="C939">
        <v>1</v>
      </c>
      <c r="D939">
        <v>1</v>
      </c>
      <c r="E939">
        <v>51</v>
      </c>
      <c r="F939" t="s">
        <v>10</v>
      </c>
      <c r="G939">
        <v>0</v>
      </c>
      <c r="H939">
        <v>0</v>
      </c>
      <c r="I939" t="s">
        <v>138</v>
      </c>
      <c r="J939" t="s">
        <v>138</v>
      </c>
      <c r="K939">
        <v>146</v>
      </c>
      <c r="L939">
        <v>18</v>
      </c>
      <c r="M939" s="10">
        <v>43097.297534722224</v>
      </c>
      <c r="N939" s="10">
        <v>43097.29891203704</v>
      </c>
      <c r="O939" s="10">
        <v>43097.297523148147</v>
      </c>
      <c r="P939" s="10">
        <v>43097.302071759259</v>
      </c>
      <c r="V939" s="10">
        <v>43097.306909722225</v>
      </c>
      <c r="W939">
        <v>0</v>
      </c>
      <c r="Y939">
        <v>0</v>
      </c>
    </row>
    <row r="940" spans="1:25" x14ac:dyDescent="0.25">
      <c r="A940">
        <v>314401</v>
      </c>
      <c r="B940" s="10">
        <v>43097</v>
      </c>
      <c r="C940">
        <v>2</v>
      </c>
      <c r="D940">
        <v>2</v>
      </c>
      <c r="E940">
        <v>29</v>
      </c>
      <c r="F940" t="s">
        <v>52</v>
      </c>
      <c r="G940">
        <v>0</v>
      </c>
      <c r="H940">
        <v>0</v>
      </c>
      <c r="I940" t="s">
        <v>138</v>
      </c>
      <c r="J940" t="s">
        <v>138</v>
      </c>
      <c r="K940">
        <v>144</v>
      </c>
      <c r="L940">
        <v>16</v>
      </c>
      <c r="M940" s="10">
        <v>43097.302685185183</v>
      </c>
      <c r="N940" s="10">
        <v>43097.302754629629</v>
      </c>
      <c r="O940" s="10">
        <v>43097.302685185183</v>
      </c>
      <c r="P940" s="10">
        <v>43097.302766203706</v>
      </c>
      <c r="Q940" s="10">
        <v>43097.302766203706</v>
      </c>
      <c r="V940" s="10">
        <v>43097.31559027778</v>
      </c>
      <c r="W940">
        <v>52</v>
      </c>
      <c r="X940" t="s">
        <v>11</v>
      </c>
      <c r="Y940">
        <v>0</v>
      </c>
    </row>
    <row r="941" spans="1:25" x14ac:dyDescent="0.25">
      <c r="A941">
        <v>314402</v>
      </c>
      <c r="B941" s="10">
        <v>43097</v>
      </c>
      <c r="C941">
        <v>2</v>
      </c>
      <c r="D941">
        <v>2</v>
      </c>
      <c r="E941">
        <v>22</v>
      </c>
      <c r="F941" t="s">
        <v>34</v>
      </c>
      <c r="G941">
        <v>0</v>
      </c>
      <c r="H941">
        <v>0</v>
      </c>
      <c r="I941" t="s">
        <v>848</v>
      </c>
      <c r="J941" t="s">
        <v>138</v>
      </c>
      <c r="K941">
        <v>147</v>
      </c>
      <c r="L941">
        <v>26</v>
      </c>
      <c r="M941" s="10">
        <v>43097.348645833335</v>
      </c>
      <c r="N941" s="10">
        <v>43097.348738425928</v>
      </c>
      <c r="O941" s="10">
        <v>43097.348645833335</v>
      </c>
      <c r="P941" s="10">
        <v>43097.354328703703</v>
      </c>
      <c r="Q941" s="10">
        <v>43097.35434027778</v>
      </c>
      <c r="V941" s="10">
        <v>43097.453472222223</v>
      </c>
      <c r="W941">
        <v>55</v>
      </c>
      <c r="X941" t="s">
        <v>18</v>
      </c>
      <c r="Y941">
        <v>0</v>
      </c>
    </row>
    <row r="942" spans="1:25" x14ac:dyDescent="0.25">
      <c r="A942">
        <v>314403</v>
      </c>
      <c r="B942" s="10">
        <v>43097</v>
      </c>
      <c r="C942">
        <v>1</v>
      </c>
      <c r="D942">
        <v>1</v>
      </c>
      <c r="E942">
        <v>56</v>
      </c>
      <c r="F942" t="s">
        <v>48</v>
      </c>
      <c r="G942">
        <v>0</v>
      </c>
      <c r="H942">
        <v>0</v>
      </c>
      <c r="I942" t="s">
        <v>361</v>
      </c>
      <c r="J942" t="s">
        <v>138</v>
      </c>
      <c r="K942">
        <v>141</v>
      </c>
      <c r="L942">
        <v>6</v>
      </c>
      <c r="M942" s="10">
        <v>43097.38318287037</v>
      </c>
      <c r="N942" s="10">
        <v>43097.383784722224</v>
      </c>
      <c r="O942" s="10">
        <v>43097.38318287037</v>
      </c>
      <c r="P942" s="10">
        <v>43097.385138888887</v>
      </c>
      <c r="Q942" s="10">
        <v>43097.390011574076</v>
      </c>
      <c r="V942" s="10">
        <v>43097.693391203706</v>
      </c>
      <c r="W942">
        <v>44</v>
      </c>
      <c r="X942" t="s">
        <v>18</v>
      </c>
      <c r="Y942">
        <v>0</v>
      </c>
    </row>
    <row r="943" spans="1:25" x14ac:dyDescent="0.25">
      <c r="A943">
        <v>314404</v>
      </c>
      <c r="B943" s="10">
        <v>43097</v>
      </c>
      <c r="C943">
        <v>1</v>
      </c>
      <c r="D943">
        <v>1</v>
      </c>
      <c r="E943">
        <v>56</v>
      </c>
      <c r="F943" t="s">
        <v>48</v>
      </c>
      <c r="H943">
        <v>0</v>
      </c>
      <c r="K943">
        <v>136</v>
      </c>
      <c r="L943">
        <v>5</v>
      </c>
      <c r="M943" s="10">
        <v>43097.391921296294</v>
      </c>
      <c r="N943" s="10">
        <v>43097.392025462963</v>
      </c>
      <c r="O943" s="10">
        <v>43097.391921296294</v>
      </c>
      <c r="P943" s="10">
        <v>43097.392025462963</v>
      </c>
      <c r="Q943" s="10">
        <v>43097.396516203706</v>
      </c>
      <c r="V943" s="10">
        <v>43097.442152777781</v>
      </c>
      <c r="W943">
        <v>54</v>
      </c>
      <c r="X943" t="s">
        <v>18</v>
      </c>
      <c r="Y943">
        <v>0</v>
      </c>
    </row>
    <row r="944" spans="1:25" x14ac:dyDescent="0.25">
      <c r="A944">
        <v>314405</v>
      </c>
      <c r="B944" s="10">
        <v>43097</v>
      </c>
      <c r="C944">
        <v>1</v>
      </c>
      <c r="D944">
        <v>1</v>
      </c>
      <c r="E944">
        <v>52</v>
      </c>
      <c r="F944" t="s">
        <v>43</v>
      </c>
      <c r="G944">
        <v>0</v>
      </c>
      <c r="H944">
        <v>0</v>
      </c>
      <c r="I944" t="s">
        <v>849</v>
      </c>
      <c r="J944" t="s">
        <v>138</v>
      </c>
      <c r="K944">
        <v>137</v>
      </c>
      <c r="L944">
        <v>5</v>
      </c>
      <c r="M944" s="10">
        <v>43097.394178240742</v>
      </c>
      <c r="N944" s="10">
        <v>43097.395185185182</v>
      </c>
      <c r="O944" s="10">
        <v>43097.394166666665</v>
      </c>
      <c r="P944" s="10">
        <v>43097.402962962966</v>
      </c>
      <c r="Q944" s="10">
        <v>43097.402974537035</v>
      </c>
      <c r="V944" s="10">
        <v>43097.417719907404</v>
      </c>
      <c r="W944">
        <v>43</v>
      </c>
      <c r="X944" t="s">
        <v>11</v>
      </c>
      <c r="Y944">
        <v>0</v>
      </c>
    </row>
    <row r="945" spans="1:25" x14ac:dyDescent="0.25">
      <c r="A945">
        <v>314406</v>
      </c>
      <c r="B945" s="10">
        <v>43097</v>
      </c>
      <c r="C945">
        <v>2</v>
      </c>
      <c r="D945">
        <v>2</v>
      </c>
      <c r="E945">
        <v>29</v>
      </c>
      <c r="F945" t="s">
        <v>52</v>
      </c>
      <c r="G945">
        <v>0</v>
      </c>
      <c r="H945">
        <v>0</v>
      </c>
      <c r="I945" t="s">
        <v>850</v>
      </c>
      <c r="J945" t="s">
        <v>138</v>
      </c>
      <c r="K945">
        <v>135</v>
      </c>
      <c r="L945">
        <v>3</v>
      </c>
      <c r="M945" s="10">
        <v>43097.425335648149</v>
      </c>
      <c r="N945" s="10">
        <v>43097.427361111113</v>
      </c>
      <c r="O945" s="10">
        <v>43097.425335648149</v>
      </c>
      <c r="P945" s="10">
        <v>43097.469490740739</v>
      </c>
      <c r="Q945" s="10">
        <v>43097.437326388892</v>
      </c>
      <c r="V945" s="10">
        <v>43097.470601851855</v>
      </c>
      <c r="W945">
        <v>26</v>
      </c>
      <c r="X945" t="s">
        <v>11</v>
      </c>
      <c r="Y945">
        <v>0</v>
      </c>
    </row>
    <row r="946" spans="1:25" x14ac:dyDescent="0.25">
      <c r="A946">
        <v>314407</v>
      </c>
      <c r="B946" s="10">
        <v>43097</v>
      </c>
      <c r="C946">
        <v>4</v>
      </c>
      <c r="D946">
        <v>4</v>
      </c>
      <c r="E946">
        <v>3</v>
      </c>
      <c r="F946" t="s">
        <v>17</v>
      </c>
      <c r="G946">
        <v>0</v>
      </c>
      <c r="H946">
        <v>0</v>
      </c>
      <c r="I946" t="s">
        <v>851</v>
      </c>
      <c r="K946">
        <v>146</v>
      </c>
      <c r="L946">
        <v>18</v>
      </c>
      <c r="M946" s="10">
        <v>43097.437083333331</v>
      </c>
      <c r="N946" s="10">
        <v>43097.438599537039</v>
      </c>
      <c r="O946" s="10">
        <v>43097.437071759261</v>
      </c>
      <c r="P946" s="10">
        <v>43097.468252314815</v>
      </c>
      <c r="Q946" s="10">
        <v>43097.468252314815</v>
      </c>
      <c r="R946" s="10">
        <v>43097.476724537039</v>
      </c>
      <c r="S946" s="10">
        <v>43097.491041666668</v>
      </c>
      <c r="V946" s="10">
        <v>43097.508287037039</v>
      </c>
      <c r="W946">
        <v>30</v>
      </c>
      <c r="X946" t="s">
        <v>18</v>
      </c>
      <c r="Y946">
        <v>18</v>
      </c>
    </row>
    <row r="947" spans="1:25" x14ac:dyDescent="0.25">
      <c r="A947">
        <v>314408</v>
      </c>
      <c r="B947" s="10">
        <v>43097</v>
      </c>
      <c r="C947">
        <v>1</v>
      </c>
      <c r="D947">
        <v>1</v>
      </c>
      <c r="E947">
        <v>51</v>
      </c>
      <c r="F947" t="s">
        <v>10</v>
      </c>
      <c r="G947">
        <v>0</v>
      </c>
      <c r="H947">
        <v>0</v>
      </c>
      <c r="I947" t="s">
        <v>138</v>
      </c>
      <c r="J947" t="s">
        <v>138</v>
      </c>
      <c r="K947">
        <v>139</v>
      </c>
      <c r="L947">
        <v>1</v>
      </c>
      <c r="M947" s="10">
        <v>43097.439247685186</v>
      </c>
      <c r="N947" s="10">
        <v>43097.444305555553</v>
      </c>
      <c r="O947" s="10">
        <v>43097.43922453704</v>
      </c>
      <c r="P947" s="10">
        <v>43097.460127314815</v>
      </c>
      <c r="Q947" s="10">
        <v>43097.460127314815</v>
      </c>
      <c r="V947" s="10">
        <v>43097.46769675926</v>
      </c>
      <c r="W947">
        <v>25</v>
      </c>
      <c r="X947" t="s">
        <v>11</v>
      </c>
      <c r="Y947">
        <v>0</v>
      </c>
    </row>
    <row r="948" spans="1:25" x14ac:dyDescent="0.25">
      <c r="A948">
        <v>314409</v>
      </c>
      <c r="B948" s="10">
        <v>43097</v>
      </c>
      <c r="C948">
        <v>1</v>
      </c>
      <c r="D948">
        <v>1</v>
      </c>
      <c r="E948">
        <v>12</v>
      </c>
      <c r="F948" t="s">
        <v>40</v>
      </c>
      <c r="G948">
        <v>0</v>
      </c>
      <c r="H948">
        <v>0</v>
      </c>
      <c r="I948" t="s">
        <v>852</v>
      </c>
      <c r="J948" t="s">
        <v>138</v>
      </c>
      <c r="K948">
        <v>147</v>
      </c>
      <c r="L948">
        <v>26</v>
      </c>
      <c r="M948" s="10">
        <v>43097.449479166666</v>
      </c>
      <c r="N948" s="10">
        <v>43097.453564814816</v>
      </c>
      <c r="O948" s="10">
        <v>43097.449467592596</v>
      </c>
      <c r="P948" s="10">
        <v>43097.453576388885</v>
      </c>
      <c r="V948" s="10">
        <v>43097.475127314814</v>
      </c>
      <c r="W948">
        <v>22</v>
      </c>
      <c r="X948" t="s">
        <v>18</v>
      </c>
      <c r="Y948">
        <v>0</v>
      </c>
    </row>
    <row r="949" spans="1:25" x14ac:dyDescent="0.25">
      <c r="A949">
        <v>314410</v>
      </c>
      <c r="B949" s="10">
        <v>43097</v>
      </c>
      <c r="C949">
        <v>1</v>
      </c>
      <c r="D949">
        <v>1</v>
      </c>
      <c r="E949">
        <v>51</v>
      </c>
      <c r="F949" t="s">
        <v>10</v>
      </c>
      <c r="G949">
        <v>0</v>
      </c>
      <c r="H949">
        <v>0</v>
      </c>
      <c r="I949" t="s">
        <v>853</v>
      </c>
      <c r="J949" t="s">
        <v>138</v>
      </c>
      <c r="K949">
        <v>135</v>
      </c>
      <c r="L949">
        <v>3</v>
      </c>
      <c r="M949" s="10">
        <v>43097.457939814813</v>
      </c>
      <c r="N949" s="10">
        <v>43097.491793981484</v>
      </c>
      <c r="O949" s="10">
        <v>43097.457928240743</v>
      </c>
      <c r="P949" s="10">
        <v>43097.491932870369</v>
      </c>
      <c r="V949" s="10">
        <v>43097.531354166669</v>
      </c>
      <c r="W949">
        <v>35</v>
      </c>
      <c r="X949" t="s">
        <v>18</v>
      </c>
      <c r="Y949">
        <v>0</v>
      </c>
    </row>
    <row r="950" spans="1:25" x14ac:dyDescent="0.25">
      <c r="A950">
        <v>314411</v>
      </c>
      <c r="B950" s="10">
        <v>43097</v>
      </c>
      <c r="C950">
        <v>4</v>
      </c>
      <c r="D950">
        <v>4</v>
      </c>
      <c r="E950">
        <v>3</v>
      </c>
      <c r="F950" t="s">
        <v>17</v>
      </c>
      <c r="G950">
        <v>0</v>
      </c>
      <c r="H950">
        <v>0</v>
      </c>
      <c r="I950" t="s">
        <v>854</v>
      </c>
      <c r="J950" t="s">
        <v>138</v>
      </c>
      <c r="K950">
        <v>138</v>
      </c>
      <c r="L950">
        <v>6</v>
      </c>
      <c r="M950" s="10">
        <v>43097.460462962961</v>
      </c>
      <c r="N950" s="10">
        <v>43097.464502314811</v>
      </c>
      <c r="O950" s="10">
        <v>43097.460462962961</v>
      </c>
      <c r="P950" s="10">
        <v>43097.468298611115</v>
      </c>
      <c r="Q950" s="10">
        <v>43097.475416666668</v>
      </c>
      <c r="V950" s="10">
        <v>43097.549710648149</v>
      </c>
      <c r="W950">
        <v>35</v>
      </c>
      <c r="X950" t="s">
        <v>18</v>
      </c>
      <c r="Y950">
        <v>0</v>
      </c>
    </row>
    <row r="951" spans="1:25" x14ac:dyDescent="0.25">
      <c r="A951">
        <v>314412</v>
      </c>
      <c r="B951" s="10">
        <v>43097</v>
      </c>
      <c r="C951">
        <v>1</v>
      </c>
      <c r="D951">
        <v>1</v>
      </c>
      <c r="E951">
        <v>11</v>
      </c>
      <c r="F951" t="s">
        <v>24</v>
      </c>
      <c r="G951">
        <v>0</v>
      </c>
      <c r="H951">
        <v>0</v>
      </c>
      <c r="I951" t="s">
        <v>855</v>
      </c>
      <c r="J951" t="s">
        <v>138</v>
      </c>
      <c r="K951">
        <v>141</v>
      </c>
      <c r="L951">
        <v>6</v>
      </c>
      <c r="M951" s="10">
        <v>43097.473622685182</v>
      </c>
      <c r="N951" s="10">
        <v>43097.475393518522</v>
      </c>
      <c r="O951" s="10">
        <v>43097.473611111112</v>
      </c>
      <c r="P951" s="10">
        <v>43097.475439814814</v>
      </c>
      <c r="Q951" s="10">
        <v>43097.477951388886</v>
      </c>
      <c r="V951" s="10">
        <v>43097.482974537037</v>
      </c>
      <c r="W951">
        <v>67</v>
      </c>
      <c r="X951" t="s">
        <v>18</v>
      </c>
      <c r="Y951">
        <v>0</v>
      </c>
    </row>
    <row r="952" spans="1:25" x14ac:dyDescent="0.25">
      <c r="A952">
        <v>314413</v>
      </c>
      <c r="B952" s="10">
        <v>43097</v>
      </c>
      <c r="C952">
        <v>4</v>
      </c>
      <c r="D952">
        <v>4</v>
      </c>
      <c r="E952">
        <v>3</v>
      </c>
      <c r="F952" t="s">
        <v>17</v>
      </c>
      <c r="G952">
        <v>0</v>
      </c>
      <c r="H952">
        <v>0</v>
      </c>
      <c r="I952" t="s">
        <v>856</v>
      </c>
      <c r="J952" t="s">
        <v>138</v>
      </c>
      <c r="K952">
        <v>1</v>
      </c>
      <c r="L952">
        <v>23</v>
      </c>
      <c r="M952" s="10">
        <v>43097.493668981479</v>
      </c>
      <c r="N952" s="10">
        <v>43097.494039351855</v>
      </c>
      <c r="O952" s="10">
        <v>43097.493668981479</v>
      </c>
      <c r="P952" s="10">
        <v>43097.494039351855</v>
      </c>
      <c r="Q952" s="10">
        <v>43097.494062500002</v>
      </c>
      <c r="R952" s="10">
        <v>43097.49790509259</v>
      </c>
      <c r="V952" s="10">
        <v>43097.536180555559</v>
      </c>
      <c r="W952">
        <v>21</v>
      </c>
      <c r="X952" t="s">
        <v>18</v>
      </c>
      <c r="Y952">
        <v>3</v>
      </c>
    </row>
    <row r="953" spans="1:25" x14ac:dyDescent="0.25">
      <c r="A953">
        <v>314414</v>
      </c>
      <c r="B953" s="10">
        <v>43097</v>
      </c>
      <c r="C953">
        <v>2</v>
      </c>
      <c r="D953">
        <v>2</v>
      </c>
      <c r="E953">
        <v>1</v>
      </c>
      <c r="F953" t="s">
        <v>80</v>
      </c>
      <c r="G953">
        <v>0</v>
      </c>
      <c r="H953">
        <v>0</v>
      </c>
      <c r="I953" t="s">
        <v>857</v>
      </c>
      <c r="J953" t="s">
        <v>138</v>
      </c>
      <c r="K953">
        <v>159</v>
      </c>
      <c r="L953">
        <v>425</v>
      </c>
      <c r="M953" s="10">
        <v>43097.49900462963</v>
      </c>
      <c r="N953" s="10">
        <v>43097.499259259261</v>
      </c>
      <c r="O953" s="10">
        <v>43097.49900462963</v>
      </c>
      <c r="P953" s="10">
        <v>43097.505729166667</v>
      </c>
      <c r="V953" s="10">
        <v>43097.558796296296</v>
      </c>
      <c r="W953">
        <v>39</v>
      </c>
      <c r="X953" t="s">
        <v>18</v>
      </c>
      <c r="Y953">
        <v>0</v>
      </c>
    </row>
    <row r="954" spans="1:25" x14ac:dyDescent="0.25">
      <c r="A954">
        <v>314415</v>
      </c>
      <c r="B954" s="10">
        <v>43097</v>
      </c>
      <c r="C954">
        <v>1</v>
      </c>
      <c r="D954">
        <v>1</v>
      </c>
      <c r="E954">
        <v>7</v>
      </c>
      <c r="F954" t="s">
        <v>28</v>
      </c>
      <c r="G954">
        <v>0</v>
      </c>
      <c r="H954">
        <v>0</v>
      </c>
      <c r="I954" t="s">
        <v>858</v>
      </c>
      <c r="J954" t="s">
        <v>138</v>
      </c>
      <c r="K954">
        <v>139</v>
      </c>
      <c r="L954">
        <v>1</v>
      </c>
      <c r="M954" s="10">
        <v>43097.532187500001</v>
      </c>
      <c r="N954" s="10">
        <v>43097.533912037034</v>
      </c>
      <c r="O954" s="10">
        <v>43097.532187500001</v>
      </c>
      <c r="P954" s="10">
        <v>43097.533946759257</v>
      </c>
      <c r="Q954" s="10">
        <v>43097.548368055555</v>
      </c>
      <c r="V954" s="10">
        <v>43097.56145833333</v>
      </c>
      <c r="W954">
        <v>37</v>
      </c>
      <c r="X954" t="s">
        <v>11</v>
      </c>
      <c r="Y954">
        <v>0</v>
      </c>
    </row>
    <row r="955" spans="1:25" x14ac:dyDescent="0.25">
      <c r="A955">
        <v>314416</v>
      </c>
      <c r="B955" s="10">
        <v>43097</v>
      </c>
      <c r="C955">
        <v>4</v>
      </c>
      <c r="D955">
        <v>4</v>
      </c>
      <c r="E955">
        <v>3</v>
      </c>
      <c r="F955" t="s">
        <v>17</v>
      </c>
      <c r="G955">
        <v>0</v>
      </c>
      <c r="H955">
        <v>0</v>
      </c>
      <c r="I955" t="s">
        <v>859</v>
      </c>
      <c r="K955">
        <v>138</v>
      </c>
      <c r="L955">
        <v>6</v>
      </c>
      <c r="M955" s="10">
        <v>43097.533101851855</v>
      </c>
      <c r="N955" s="10">
        <v>43097.623553240737</v>
      </c>
      <c r="O955" s="10">
        <v>43097.532939814817</v>
      </c>
      <c r="P955" s="10">
        <v>43097.623564814814</v>
      </c>
      <c r="Q955" s="10">
        <v>43097.623564814814</v>
      </c>
      <c r="R955" s="10">
        <v>43097.631307870368</v>
      </c>
      <c r="V955" s="10">
        <v>43097.63690972222</v>
      </c>
      <c r="W955">
        <v>0</v>
      </c>
      <c r="Y955">
        <v>13</v>
      </c>
    </row>
    <row r="956" spans="1:25" x14ac:dyDescent="0.25">
      <c r="A956">
        <v>314417</v>
      </c>
      <c r="B956" s="10">
        <v>43097</v>
      </c>
      <c r="C956">
        <v>4</v>
      </c>
      <c r="D956">
        <v>4</v>
      </c>
      <c r="E956">
        <v>3</v>
      </c>
      <c r="F956" t="s">
        <v>17</v>
      </c>
      <c r="G956">
        <v>0</v>
      </c>
      <c r="H956">
        <v>0</v>
      </c>
      <c r="I956" t="s">
        <v>860</v>
      </c>
      <c r="J956" t="s">
        <v>138</v>
      </c>
      <c r="K956">
        <v>135</v>
      </c>
      <c r="L956">
        <v>3</v>
      </c>
      <c r="M956" s="10">
        <v>43097.546157407407</v>
      </c>
      <c r="N956" s="10">
        <v>43097.547500000001</v>
      </c>
      <c r="O956" s="10">
        <v>43097.546157407407</v>
      </c>
      <c r="P956" s="10">
        <v>43097.547511574077</v>
      </c>
      <c r="Q956" s="10">
        <v>43097.551226851851</v>
      </c>
      <c r="V956" s="10">
        <v>43097.570347222223</v>
      </c>
      <c r="W956">
        <v>1</v>
      </c>
      <c r="X956" t="s">
        <v>18</v>
      </c>
      <c r="Y956">
        <v>0</v>
      </c>
    </row>
    <row r="957" spans="1:25" x14ac:dyDescent="0.25">
      <c r="A957">
        <v>314418</v>
      </c>
      <c r="B957" s="10">
        <v>43097</v>
      </c>
      <c r="C957">
        <v>1</v>
      </c>
      <c r="D957">
        <v>1</v>
      </c>
      <c r="E957">
        <v>51</v>
      </c>
      <c r="F957" t="s">
        <v>10</v>
      </c>
      <c r="G957">
        <v>0</v>
      </c>
      <c r="H957">
        <v>0</v>
      </c>
      <c r="I957" t="s">
        <v>757</v>
      </c>
      <c r="J957" t="s">
        <v>138</v>
      </c>
      <c r="K957">
        <v>141</v>
      </c>
      <c r="L957">
        <v>6</v>
      </c>
      <c r="M957" s="10">
        <v>43097.566087962965</v>
      </c>
      <c r="N957" s="10">
        <v>43097.567129629628</v>
      </c>
      <c r="O957" s="10">
        <v>43097.566076388888</v>
      </c>
      <c r="P957" s="10">
        <v>43097.570381944446</v>
      </c>
      <c r="Q957" s="10">
        <v>43097.575925925928</v>
      </c>
      <c r="V957" s="10">
        <v>43097.694386574076</v>
      </c>
      <c r="W957">
        <v>20</v>
      </c>
      <c r="X957" t="s">
        <v>11</v>
      </c>
      <c r="Y957">
        <v>0</v>
      </c>
    </row>
    <row r="958" spans="1:25" x14ac:dyDescent="0.25">
      <c r="A958">
        <v>314419</v>
      </c>
      <c r="B958" s="10">
        <v>43097</v>
      </c>
      <c r="C958">
        <v>4</v>
      </c>
      <c r="D958">
        <v>4</v>
      </c>
      <c r="E958">
        <v>3</v>
      </c>
      <c r="F958" t="s">
        <v>17</v>
      </c>
      <c r="G958">
        <v>0</v>
      </c>
      <c r="H958">
        <v>0</v>
      </c>
      <c r="I958" t="s">
        <v>138</v>
      </c>
      <c r="J958" t="s">
        <v>138</v>
      </c>
      <c r="K958">
        <v>159</v>
      </c>
      <c r="L958">
        <v>425</v>
      </c>
      <c r="M958" s="10">
        <v>43097.568692129629</v>
      </c>
      <c r="N958" s="10">
        <v>43097.568784722222</v>
      </c>
      <c r="O958" s="10">
        <v>43097.568692129629</v>
      </c>
      <c r="P958" s="10">
        <v>43097.568784722222</v>
      </c>
      <c r="Q958" s="10">
        <v>43097.568784722222</v>
      </c>
      <c r="R958" s="10">
        <v>43097.568854166668</v>
      </c>
      <c r="V958" s="10">
        <v>43097.67019675926</v>
      </c>
      <c r="W958">
        <v>25</v>
      </c>
      <c r="X958" t="s">
        <v>18</v>
      </c>
      <c r="Y958">
        <v>7</v>
      </c>
    </row>
    <row r="959" spans="1:25" x14ac:dyDescent="0.25">
      <c r="A959">
        <v>314420</v>
      </c>
      <c r="B959" s="10">
        <v>43097</v>
      </c>
      <c r="C959">
        <v>2</v>
      </c>
      <c r="D959">
        <v>1</v>
      </c>
      <c r="E959">
        <v>12</v>
      </c>
      <c r="F959" t="s">
        <v>40</v>
      </c>
      <c r="G959">
        <v>0</v>
      </c>
      <c r="H959">
        <v>0</v>
      </c>
      <c r="I959" t="s">
        <v>861</v>
      </c>
      <c r="J959" t="s">
        <v>138</v>
      </c>
      <c r="K959">
        <v>135</v>
      </c>
      <c r="L959">
        <v>3</v>
      </c>
      <c r="M959" s="10">
        <v>43097.580289351848</v>
      </c>
      <c r="N959" s="10">
        <v>43097.590844907405</v>
      </c>
      <c r="O959" s="10">
        <v>43097.580289351848</v>
      </c>
      <c r="P959" s="10">
        <v>43097.590844907405</v>
      </c>
      <c r="Q959" s="10">
        <v>43097.592453703706</v>
      </c>
      <c r="V959" s="10">
        <v>43097.602268518516</v>
      </c>
      <c r="W959">
        <v>25</v>
      </c>
      <c r="X959" t="s">
        <v>18</v>
      </c>
      <c r="Y959">
        <v>0</v>
      </c>
    </row>
    <row r="960" spans="1:25" x14ac:dyDescent="0.25">
      <c r="A960">
        <v>314421</v>
      </c>
      <c r="B960" s="10">
        <v>43097</v>
      </c>
      <c r="C960">
        <v>1</v>
      </c>
      <c r="D960">
        <v>1</v>
      </c>
      <c r="E960">
        <v>51</v>
      </c>
      <c r="F960" t="s">
        <v>10</v>
      </c>
      <c r="G960">
        <v>0</v>
      </c>
      <c r="H960">
        <v>0</v>
      </c>
      <c r="I960" t="s">
        <v>862</v>
      </c>
      <c r="K960">
        <v>140</v>
      </c>
      <c r="L960">
        <v>16</v>
      </c>
      <c r="M960" s="10">
        <v>43097.58084490741</v>
      </c>
      <c r="N960" s="10">
        <v>43097.582557870373</v>
      </c>
      <c r="O960" s="10">
        <v>43097.58084490741</v>
      </c>
      <c r="P960" s="10">
        <v>43097.58326388889</v>
      </c>
      <c r="Q960" s="10">
        <v>43097.590729166666</v>
      </c>
      <c r="V960" s="10">
        <v>43097.62840277778</v>
      </c>
      <c r="W960">
        <v>34</v>
      </c>
      <c r="X960" t="s">
        <v>18</v>
      </c>
      <c r="Y960">
        <v>0</v>
      </c>
    </row>
    <row r="961" spans="1:25" x14ac:dyDescent="0.25">
      <c r="A961">
        <v>314422</v>
      </c>
      <c r="B961" s="10">
        <v>43097</v>
      </c>
      <c r="C961">
        <v>4</v>
      </c>
      <c r="D961">
        <v>4</v>
      </c>
      <c r="E961">
        <v>7</v>
      </c>
      <c r="F961" t="s">
        <v>72</v>
      </c>
      <c r="G961">
        <v>0</v>
      </c>
      <c r="H961">
        <v>0</v>
      </c>
      <c r="I961" t="s">
        <v>863</v>
      </c>
      <c r="J961" t="s">
        <v>138</v>
      </c>
      <c r="K961">
        <v>146</v>
      </c>
      <c r="L961">
        <v>18</v>
      </c>
      <c r="M961" s="10">
        <v>43097.603055555555</v>
      </c>
      <c r="N961" s="10">
        <v>43097.604513888888</v>
      </c>
      <c r="O961" s="10">
        <v>43097.603055555555</v>
      </c>
      <c r="P961" s="10">
        <v>43097.604502314818</v>
      </c>
      <c r="Q961" s="10">
        <v>43097.604513888888</v>
      </c>
      <c r="V961" s="10">
        <v>43097.604942129627</v>
      </c>
      <c r="W961">
        <v>0</v>
      </c>
      <c r="Y961">
        <v>0</v>
      </c>
    </row>
    <row r="962" spans="1:25" x14ac:dyDescent="0.25">
      <c r="A962">
        <v>314423</v>
      </c>
      <c r="B962" s="10">
        <v>43097</v>
      </c>
      <c r="C962">
        <v>1</v>
      </c>
      <c r="D962">
        <v>1</v>
      </c>
      <c r="E962">
        <v>11</v>
      </c>
      <c r="F962" t="s">
        <v>24</v>
      </c>
      <c r="G962">
        <v>0</v>
      </c>
      <c r="H962">
        <v>0</v>
      </c>
      <c r="I962" t="s">
        <v>138</v>
      </c>
      <c r="J962" t="s">
        <v>138</v>
      </c>
      <c r="K962">
        <v>138</v>
      </c>
      <c r="L962">
        <v>6</v>
      </c>
      <c r="M962" s="10">
        <v>43097.609398148146</v>
      </c>
      <c r="N962" s="10">
        <v>43097.609652777777</v>
      </c>
      <c r="O962" s="10">
        <v>43097.609398148146</v>
      </c>
      <c r="P962" s="10">
        <v>43097.609664351854</v>
      </c>
      <c r="Q962" s="10">
        <v>43097.636435185188</v>
      </c>
      <c r="R962" s="10">
        <v>43097.636620370373</v>
      </c>
      <c r="V962" s="10">
        <v>43097.654178240744</v>
      </c>
      <c r="W962">
        <v>24</v>
      </c>
      <c r="X962" t="s">
        <v>11</v>
      </c>
      <c r="Y962">
        <v>13</v>
      </c>
    </row>
    <row r="963" spans="1:25" x14ac:dyDescent="0.25">
      <c r="A963">
        <v>314424</v>
      </c>
      <c r="B963" s="10">
        <v>43097</v>
      </c>
      <c r="C963">
        <v>1</v>
      </c>
      <c r="D963">
        <v>1</v>
      </c>
      <c r="E963">
        <v>22</v>
      </c>
      <c r="F963" t="s">
        <v>83</v>
      </c>
      <c r="G963">
        <v>0</v>
      </c>
      <c r="H963">
        <v>0</v>
      </c>
      <c r="I963" t="s">
        <v>138</v>
      </c>
      <c r="J963" t="s">
        <v>138</v>
      </c>
      <c r="K963">
        <v>136</v>
      </c>
      <c r="L963">
        <v>5</v>
      </c>
      <c r="M963" s="10">
        <v>43097.61310185185</v>
      </c>
      <c r="N963" s="10">
        <v>43097.613344907404</v>
      </c>
      <c r="O963" s="10">
        <v>43097.61310185185</v>
      </c>
      <c r="P963" s="10">
        <v>43097.613391203704</v>
      </c>
      <c r="Q963" s="10">
        <v>43097.617974537039</v>
      </c>
      <c r="V963" s="10">
        <v>43097.636319444442</v>
      </c>
      <c r="W963">
        <v>24</v>
      </c>
      <c r="X963" t="s">
        <v>11</v>
      </c>
      <c r="Y963">
        <v>0</v>
      </c>
    </row>
    <row r="964" spans="1:25" x14ac:dyDescent="0.25">
      <c r="A964">
        <v>314425</v>
      </c>
      <c r="B964" s="10">
        <v>43097</v>
      </c>
      <c r="C964">
        <v>1</v>
      </c>
      <c r="D964">
        <v>1</v>
      </c>
      <c r="E964">
        <v>3</v>
      </c>
      <c r="F964" t="s">
        <v>30</v>
      </c>
      <c r="G964">
        <v>0</v>
      </c>
      <c r="H964">
        <v>0</v>
      </c>
      <c r="I964" t="s">
        <v>138</v>
      </c>
      <c r="J964" t="s">
        <v>138</v>
      </c>
      <c r="K964">
        <v>144</v>
      </c>
      <c r="L964">
        <v>16</v>
      </c>
      <c r="M964" s="10">
        <v>43097.613657407404</v>
      </c>
      <c r="N964" s="10">
        <v>43097.613738425927</v>
      </c>
      <c r="O964" s="10">
        <v>43097.613657407404</v>
      </c>
      <c r="P964" s="10">
        <v>43097.613749999997</v>
      </c>
      <c r="Q964" s="10">
        <v>43097.620972222219</v>
      </c>
      <c r="V964" s="10">
        <v>43097.632303240738</v>
      </c>
      <c r="W964">
        <v>29</v>
      </c>
      <c r="X964" t="s">
        <v>11</v>
      </c>
      <c r="Y964">
        <v>0</v>
      </c>
    </row>
    <row r="965" spans="1:25" x14ac:dyDescent="0.25">
      <c r="A965">
        <v>314426</v>
      </c>
      <c r="B965" s="10">
        <v>43097</v>
      </c>
      <c r="C965">
        <v>1</v>
      </c>
      <c r="D965">
        <v>1</v>
      </c>
      <c r="E965">
        <v>85</v>
      </c>
      <c r="F965" t="s">
        <v>69</v>
      </c>
      <c r="G965">
        <v>0</v>
      </c>
      <c r="H965">
        <v>0</v>
      </c>
      <c r="I965" t="s">
        <v>864</v>
      </c>
      <c r="J965" t="s">
        <v>138</v>
      </c>
      <c r="K965">
        <v>137</v>
      </c>
      <c r="L965">
        <v>5</v>
      </c>
      <c r="M965" s="10">
        <v>43097.631886574076</v>
      </c>
      <c r="N965" s="10">
        <v>43097.632361111115</v>
      </c>
      <c r="O965" s="10">
        <v>43097.631874999999</v>
      </c>
      <c r="P965" s="10">
        <v>43097.637002314812</v>
      </c>
      <c r="Q965" s="10">
        <v>43097.63890046296</v>
      </c>
      <c r="R965" s="10">
        <v>43097.647094907406</v>
      </c>
      <c r="V965" s="10">
        <v>43097.663090277776</v>
      </c>
      <c r="W965">
        <v>30</v>
      </c>
      <c r="X965" t="s">
        <v>11</v>
      </c>
      <c r="Y965">
        <v>2</v>
      </c>
    </row>
    <row r="966" spans="1:25" x14ac:dyDescent="0.25">
      <c r="A966">
        <v>314427</v>
      </c>
      <c r="B966" s="10">
        <v>43097</v>
      </c>
      <c r="C966">
        <v>4</v>
      </c>
      <c r="D966">
        <v>4</v>
      </c>
      <c r="E966">
        <v>3</v>
      </c>
      <c r="F966" t="s">
        <v>17</v>
      </c>
      <c r="H966">
        <v>0</v>
      </c>
      <c r="I966" t="s">
        <v>859</v>
      </c>
      <c r="K966">
        <v>139</v>
      </c>
      <c r="L966">
        <v>1</v>
      </c>
      <c r="M966" s="10">
        <v>43097.636840277781</v>
      </c>
      <c r="N966" s="10">
        <v>43097.643159722225</v>
      </c>
      <c r="O966" s="10">
        <v>43097.636840277781</v>
      </c>
      <c r="P966" s="10">
        <v>43097.663159722222</v>
      </c>
      <c r="Q966" s="10">
        <v>43097.663171296299</v>
      </c>
      <c r="R966" s="10">
        <v>43097.664571759262</v>
      </c>
      <c r="V966" s="10">
        <v>43097.6794212963</v>
      </c>
      <c r="W966">
        <v>25</v>
      </c>
      <c r="X966" t="s">
        <v>18</v>
      </c>
      <c r="Y966">
        <v>3</v>
      </c>
    </row>
    <row r="967" spans="1:25" x14ac:dyDescent="0.25">
      <c r="A967">
        <v>314428</v>
      </c>
      <c r="B967" s="10">
        <v>43097</v>
      </c>
      <c r="C967">
        <v>4</v>
      </c>
      <c r="D967">
        <v>4</v>
      </c>
      <c r="E967">
        <v>3</v>
      </c>
      <c r="F967" t="s">
        <v>17</v>
      </c>
      <c r="G967">
        <v>0</v>
      </c>
      <c r="H967">
        <v>0</v>
      </c>
      <c r="J967" t="s">
        <v>138</v>
      </c>
      <c r="K967">
        <v>146</v>
      </c>
      <c r="L967">
        <v>18</v>
      </c>
      <c r="M967" s="10">
        <v>43097.641643518517</v>
      </c>
      <c r="N967" s="10">
        <v>43097.641770833332</v>
      </c>
      <c r="O967" s="10">
        <v>43097.641643518517</v>
      </c>
      <c r="P967" s="10">
        <v>43097.646944444445</v>
      </c>
      <c r="Q967" s="10">
        <v>43097.646967592591</v>
      </c>
      <c r="V967" s="10">
        <v>43097.681840277779</v>
      </c>
      <c r="W967">
        <v>1</v>
      </c>
      <c r="X967" t="s">
        <v>18</v>
      </c>
      <c r="Y967">
        <v>0</v>
      </c>
    </row>
    <row r="968" spans="1:25" x14ac:dyDescent="0.25">
      <c r="A968">
        <v>314429</v>
      </c>
      <c r="B968" s="10">
        <v>43097</v>
      </c>
      <c r="C968">
        <v>4</v>
      </c>
      <c r="D968">
        <v>4</v>
      </c>
      <c r="E968">
        <v>3</v>
      </c>
      <c r="F968" t="s">
        <v>17</v>
      </c>
      <c r="G968">
        <v>0</v>
      </c>
      <c r="H968">
        <v>0</v>
      </c>
      <c r="I968" t="s">
        <v>138</v>
      </c>
      <c r="J968" t="s">
        <v>138</v>
      </c>
      <c r="K968">
        <v>142</v>
      </c>
      <c r="L968">
        <v>4</v>
      </c>
      <c r="M968" s="10">
        <v>43097.680162037039</v>
      </c>
      <c r="N968" s="10">
        <v>43097.680277777778</v>
      </c>
      <c r="O968" s="10">
        <v>43097.680162037039</v>
      </c>
      <c r="P968" s="10">
        <v>43097.680277777778</v>
      </c>
      <c r="Q968" s="10">
        <v>43097.687199074076</v>
      </c>
      <c r="R968" s="10">
        <v>43097.695555555554</v>
      </c>
      <c r="V968" s="10">
        <v>43097.720671296294</v>
      </c>
      <c r="W968">
        <v>44</v>
      </c>
      <c r="X968" t="s">
        <v>11</v>
      </c>
      <c r="Y968">
        <v>2</v>
      </c>
    </row>
    <row r="969" spans="1:25" x14ac:dyDescent="0.25">
      <c r="A969">
        <v>314430</v>
      </c>
      <c r="B969" s="10">
        <v>43097</v>
      </c>
      <c r="C969">
        <v>1</v>
      </c>
      <c r="D969">
        <v>1</v>
      </c>
      <c r="E969">
        <v>27</v>
      </c>
      <c r="F969" t="s">
        <v>50</v>
      </c>
      <c r="G969">
        <v>0</v>
      </c>
      <c r="H969">
        <v>0</v>
      </c>
      <c r="I969" t="s">
        <v>865</v>
      </c>
      <c r="J969" t="s">
        <v>138</v>
      </c>
      <c r="K969">
        <v>154</v>
      </c>
      <c r="L969">
        <v>19</v>
      </c>
      <c r="M969" s="10">
        <v>43097.686226851853</v>
      </c>
      <c r="N969" s="10">
        <v>43097.688564814816</v>
      </c>
      <c r="O969" s="10">
        <v>43097.686215277776</v>
      </c>
      <c r="P969" s="10">
        <v>43097.691689814812</v>
      </c>
      <c r="V969" s="10">
        <v>43097.731481481482</v>
      </c>
      <c r="W969">
        <v>27</v>
      </c>
      <c r="X969" t="s">
        <v>18</v>
      </c>
      <c r="Y969">
        <v>0</v>
      </c>
    </row>
    <row r="970" spans="1:25" x14ac:dyDescent="0.25">
      <c r="A970">
        <v>314431</v>
      </c>
      <c r="B970" s="10">
        <v>43097</v>
      </c>
      <c r="C970">
        <v>2</v>
      </c>
      <c r="D970">
        <v>2</v>
      </c>
      <c r="E970">
        <v>33</v>
      </c>
      <c r="F970" t="s">
        <v>70</v>
      </c>
      <c r="G970">
        <v>0</v>
      </c>
      <c r="H970">
        <v>0</v>
      </c>
      <c r="I970" t="s">
        <v>866</v>
      </c>
      <c r="J970" t="s">
        <v>138</v>
      </c>
      <c r="M970" s="10">
        <v>43097.696817129632</v>
      </c>
      <c r="O970" s="10">
        <v>43097.696597222224</v>
      </c>
      <c r="V970" s="10">
        <v>43097.813587962963</v>
      </c>
      <c r="W970">
        <v>0</v>
      </c>
      <c r="Y970">
        <v>0</v>
      </c>
    </row>
    <row r="971" spans="1:25" x14ac:dyDescent="0.25">
      <c r="A971">
        <v>314432</v>
      </c>
      <c r="B971" s="10">
        <v>43097</v>
      </c>
      <c r="C971">
        <v>1</v>
      </c>
      <c r="D971">
        <v>1</v>
      </c>
      <c r="E971">
        <v>3</v>
      </c>
      <c r="F971" t="s">
        <v>30</v>
      </c>
      <c r="G971">
        <v>0</v>
      </c>
      <c r="H971">
        <v>0</v>
      </c>
      <c r="I971" t="s">
        <v>138</v>
      </c>
      <c r="J971" t="s">
        <v>138</v>
      </c>
      <c r="K971">
        <v>135</v>
      </c>
      <c r="L971">
        <v>3</v>
      </c>
      <c r="M971" s="10">
        <v>43097.698078703703</v>
      </c>
      <c r="N971" s="10">
        <v>43097.69835648148</v>
      </c>
      <c r="O971" s="10">
        <v>43097.698078703703</v>
      </c>
      <c r="P971" s="10">
        <v>43097.698576388888</v>
      </c>
      <c r="Q971" s="10">
        <v>43097.704351851855</v>
      </c>
      <c r="V971" s="10">
        <v>43097.738807870373</v>
      </c>
      <c r="W971">
        <v>38</v>
      </c>
      <c r="X971" t="s">
        <v>11</v>
      </c>
      <c r="Y971">
        <v>0</v>
      </c>
    </row>
    <row r="972" spans="1:25" x14ac:dyDescent="0.25">
      <c r="A972">
        <v>314433</v>
      </c>
      <c r="B972" s="10">
        <v>43097</v>
      </c>
      <c r="C972">
        <v>1</v>
      </c>
      <c r="D972">
        <v>1</v>
      </c>
      <c r="E972">
        <v>16</v>
      </c>
      <c r="F972" t="s">
        <v>8</v>
      </c>
      <c r="G972">
        <v>0</v>
      </c>
      <c r="H972">
        <v>0</v>
      </c>
      <c r="I972" t="s">
        <v>138</v>
      </c>
      <c r="J972" t="s">
        <v>138</v>
      </c>
      <c r="K972">
        <v>136</v>
      </c>
      <c r="L972">
        <v>5</v>
      </c>
      <c r="M972" s="10">
        <v>43097.717824074076</v>
      </c>
      <c r="N972" s="10">
        <v>43097.71802083333</v>
      </c>
      <c r="O972" s="10">
        <v>43097.717824074076</v>
      </c>
      <c r="P972" s="10">
        <v>43097.728437500002</v>
      </c>
      <c r="Q972" s="10">
        <v>43097.728437500002</v>
      </c>
      <c r="V972" s="10">
        <v>43097.735972222225</v>
      </c>
      <c r="W972">
        <v>43</v>
      </c>
      <c r="X972" t="s">
        <v>18</v>
      </c>
      <c r="Y972">
        <v>0</v>
      </c>
    </row>
    <row r="973" spans="1:25" x14ac:dyDescent="0.25">
      <c r="A973">
        <v>314434</v>
      </c>
      <c r="B973" s="10">
        <v>43097</v>
      </c>
      <c r="C973">
        <v>1</v>
      </c>
      <c r="D973">
        <v>1</v>
      </c>
      <c r="E973">
        <v>3</v>
      </c>
      <c r="F973" t="s">
        <v>30</v>
      </c>
      <c r="G973">
        <v>0</v>
      </c>
      <c r="H973">
        <v>0</v>
      </c>
      <c r="I973" t="s">
        <v>138</v>
      </c>
      <c r="J973" t="s">
        <v>138</v>
      </c>
      <c r="K973">
        <v>157</v>
      </c>
      <c r="L973">
        <v>10</v>
      </c>
      <c r="M973" s="10">
        <v>43097.727129629631</v>
      </c>
      <c r="N973" s="10">
        <v>43097.727314814816</v>
      </c>
      <c r="O973" s="10">
        <v>43097.727129629631</v>
      </c>
      <c r="P973" s="10">
        <v>43097.736157407409</v>
      </c>
      <c r="Q973" s="10">
        <v>43097.736192129632</v>
      </c>
      <c r="V973" s="10">
        <v>43097.747731481482</v>
      </c>
      <c r="W973">
        <v>50</v>
      </c>
      <c r="X973" t="s">
        <v>18</v>
      </c>
      <c r="Y973">
        <v>0</v>
      </c>
    </row>
    <row r="974" spans="1:25" x14ac:dyDescent="0.25">
      <c r="A974">
        <v>314435</v>
      </c>
      <c r="B974" s="10">
        <v>43097</v>
      </c>
      <c r="C974">
        <v>4</v>
      </c>
      <c r="D974">
        <v>4</v>
      </c>
      <c r="E974">
        <v>3</v>
      </c>
      <c r="F974" t="s">
        <v>17</v>
      </c>
      <c r="G974">
        <v>0</v>
      </c>
      <c r="H974">
        <v>0</v>
      </c>
      <c r="I974" t="s">
        <v>867</v>
      </c>
      <c r="J974" t="s">
        <v>138</v>
      </c>
      <c r="K974">
        <v>158</v>
      </c>
      <c r="L974">
        <v>11</v>
      </c>
      <c r="M974" s="10">
        <v>43097.731180555558</v>
      </c>
      <c r="N974" s="10">
        <v>43097.731759259259</v>
      </c>
      <c r="O974" s="10">
        <v>43097.731168981481</v>
      </c>
      <c r="P974" s="10">
        <v>43097.751921296294</v>
      </c>
      <c r="Q974" s="10">
        <v>43097.751932870371</v>
      </c>
      <c r="R974" s="10">
        <v>43097.75199074074</v>
      </c>
      <c r="V974" s="10">
        <v>43097.806828703702</v>
      </c>
      <c r="W974">
        <v>2</v>
      </c>
      <c r="X974" t="s">
        <v>11</v>
      </c>
      <c r="Y974">
        <v>4</v>
      </c>
    </row>
    <row r="975" spans="1:25" x14ac:dyDescent="0.25">
      <c r="A975">
        <v>314436</v>
      </c>
      <c r="B975" s="10">
        <v>43097</v>
      </c>
      <c r="C975">
        <v>4</v>
      </c>
      <c r="D975">
        <v>4</v>
      </c>
      <c r="E975">
        <v>3</v>
      </c>
      <c r="F975" t="s">
        <v>17</v>
      </c>
      <c r="G975">
        <v>0</v>
      </c>
      <c r="H975">
        <v>0</v>
      </c>
      <c r="I975" t="s">
        <v>868</v>
      </c>
      <c r="J975" t="s">
        <v>869</v>
      </c>
      <c r="K975">
        <v>141</v>
      </c>
      <c r="L975">
        <v>6</v>
      </c>
      <c r="M975" s="10">
        <v>43097.75886574074</v>
      </c>
      <c r="N975" s="10">
        <v>43097.765798611108</v>
      </c>
      <c r="O975" s="10">
        <v>43097.758831018517</v>
      </c>
      <c r="P975" s="10">
        <v>43097.770138888889</v>
      </c>
      <c r="Q975" s="10">
        <v>43097.785775462966</v>
      </c>
      <c r="R975" s="10">
        <v>43097.79283564815</v>
      </c>
      <c r="V975" s="10">
        <v>43097.80972222222</v>
      </c>
      <c r="W975">
        <v>4</v>
      </c>
      <c r="X975" t="s">
        <v>11</v>
      </c>
      <c r="Y975">
        <v>4</v>
      </c>
    </row>
    <row r="976" spans="1:25" x14ac:dyDescent="0.25">
      <c r="A976">
        <v>314437</v>
      </c>
      <c r="B976" s="10">
        <v>43097</v>
      </c>
      <c r="C976">
        <v>4</v>
      </c>
      <c r="D976">
        <v>4</v>
      </c>
      <c r="E976">
        <v>3</v>
      </c>
      <c r="F976" t="s">
        <v>17</v>
      </c>
      <c r="G976">
        <v>0</v>
      </c>
      <c r="H976">
        <v>0</v>
      </c>
      <c r="I976" t="s">
        <v>870</v>
      </c>
      <c r="J976" t="s">
        <v>871</v>
      </c>
      <c r="K976">
        <v>156</v>
      </c>
      <c r="L976">
        <v>9</v>
      </c>
      <c r="M976" s="10">
        <v>43097.764872685184</v>
      </c>
      <c r="N976" s="10">
        <v>43097.765266203707</v>
      </c>
      <c r="O976" s="10">
        <v>43097.764861111114</v>
      </c>
      <c r="P976" s="10">
        <v>43097.77784722222</v>
      </c>
      <c r="Q976" s="10">
        <v>43097.777858796297</v>
      </c>
      <c r="R976" s="10">
        <v>43097.817048611112</v>
      </c>
      <c r="V976" s="10">
        <v>43097.828206018516</v>
      </c>
      <c r="W976">
        <v>37</v>
      </c>
      <c r="X976" t="s">
        <v>18</v>
      </c>
      <c r="Y976">
        <v>29</v>
      </c>
    </row>
    <row r="977" spans="1:25" x14ac:dyDescent="0.25">
      <c r="A977">
        <v>314438</v>
      </c>
      <c r="B977" s="10">
        <v>43097</v>
      </c>
      <c r="C977">
        <v>4</v>
      </c>
      <c r="D977">
        <v>4</v>
      </c>
      <c r="E977">
        <v>4</v>
      </c>
      <c r="F977" t="s">
        <v>35</v>
      </c>
      <c r="G977">
        <v>0</v>
      </c>
      <c r="H977">
        <v>0</v>
      </c>
      <c r="I977" t="s">
        <v>872</v>
      </c>
      <c r="J977" t="s">
        <v>138</v>
      </c>
      <c r="K977">
        <v>139</v>
      </c>
      <c r="L977">
        <v>1</v>
      </c>
      <c r="M977" s="10">
        <v>43097.769062500003</v>
      </c>
      <c r="N977" s="10">
        <v>43097.769178240742</v>
      </c>
      <c r="O977" s="10">
        <v>43097.769062500003</v>
      </c>
      <c r="P977" s="10">
        <v>43097.771087962959</v>
      </c>
      <c r="Q977" s="10">
        <v>43097.778333333335</v>
      </c>
      <c r="R977" s="10">
        <v>43097.78429398148</v>
      </c>
      <c r="V977" s="10">
        <v>43097.798009259262</v>
      </c>
      <c r="W977">
        <v>56</v>
      </c>
      <c r="X977" t="s">
        <v>18</v>
      </c>
      <c r="Y977">
        <v>3</v>
      </c>
    </row>
    <row r="978" spans="1:25" x14ac:dyDescent="0.25">
      <c r="A978">
        <v>314439</v>
      </c>
      <c r="B978" s="10">
        <v>43097</v>
      </c>
      <c r="C978">
        <v>1</v>
      </c>
      <c r="D978">
        <v>1</v>
      </c>
      <c r="E978">
        <v>27</v>
      </c>
      <c r="F978" t="s">
        <v>50</v>
      </c>
      <c r="G978">
        <v>0</v>
      </c>
      <c r="H978">
        <v>0</v>
      </c>
      <c r="I978" t="s">
        <v>873</v>
      </c>
      <c r="J978" t="s">
        <v>138</v>
      </c>
      <c r="K978">
        <v>138</v>
      </c>
      <c r="L978">
        <v>6</v>
      </c>
      <c r="M978" s="10">
        <v>43097.776180555556</v>
      </c>
      <c r="N978" s="10">
        <v>43097.777291666665</v>
      </c>
      <c r="O978" s="10">
        <v>43097.776180555556</v>
      </c>
      <c r="P978" s="10">
        <v>43097.780046296299</v>
      </c>
      <c r="Q978" s="10">
        <v>43097.786157407405</v>
      </c>
      <c r="R978" s="10">
        <v>43097.796689814815</v>
      </c>
      <c r="V978" s="10">
        <v>43097.824201388888</v>
      </c>
      <c r="W978">
        <v>30</v>
      </c>
      <c r="X978" t="s">
        <v>18</v>
      </c>
      <c r="Y978">
        <v>3</v>
      </c>
    </row>
    <row r="979" spans="1:25" x14ac:dyDescent="0.25">
      <c r="A979">
        <v>314440</v>
      </c>
      <c r="B979" s="10">
        <v>43097</v>
      </c>
      <c r="C979">
        <v>1</v>
      </c>
      <c r="D979">
        <v>1</v>
      </c>
      <c r="E979">
        <v>12</v>
      </c>
      <c r="F979" t="s">
        <v>40</v>
      </c>
      <c r="G979">
        <v>0</v>
      </c>
      <c r="H979">
        <v>0</v>
      </c>
      <c r="I979" t="s">
        <v>874</v>
      </c>
      <c r="J979" t="s">
        <v>138</v>
      </c>
      <c r="K979">
        <v>137</v>
      </c>
      <c r="L979">
        <v>5</v>
      </c>
      <c r="M979" s="10">
        <v>43097.794270833336</v>
      </c>
      <c r="N979" s="10">
        <v>43097.794687499998</v>
      </c>
      <c r="O979" s="10">
        <v>43097.794166666667</v>
      </c>
      <c r="P979" s="10">
        <v>43097.804409722223</v>
      </c>
      <c r="Q979" s="10">
        <v>43097.8044212963</v>
      </c>
      <c r="V979" s="10">
        <v>43097.805023148147</v>
      </c>
      <c r="W979">
        <v>14</v>
      </c>
      <c r="X979" t="s">
        <v>18</v>
      </c>
      <c r="Y979">
        <v>0</v>
      </c>
    </row>
    <row r="980" spans="1:25" x14ac:dyDescent="0.25">
      <c r="A980">
        <v>314441</v>
      </c>
      <c r="B980" s="10">
        <v>43097</v>
      </c>
      <c r="C980">
        <v>4</v>
      </c>
      <c r="D980">
        <v>4</v>
      </c>
      <c r="E980">
        <v>3</v>
      </c>
      <c r="F980" t="s">
        <v>17</v>
      </c>
      <c r="G980">
        <v>0</v>
      </c>
      <c r="H980">
        <v>0</v>
      </c>
      <c r="I980" t="s">
        <v>875</v>
      </c>
      <c r="J980" t="s">
        <v>138</v>
      </c>
      <c r="K980">
        <v>141</v>
      </c>
      <c r="L980">
        <v>6</v>
      </c>
      <c r="M980" s="10">
        <v>43097.808692129627</v>
      </c>
      <c r="N980" s="10">
        <v>43097.810729166667</v>
      </c>
      <c r="O980" s="10">
        <v>43097.808668981481</v>
      </c>
      <c r="P980" s="10">
        <v>43097.811226851853</v>
      </c>
      <c r="Q980" s="10">
        <v>43097.819884259261</v>
      </c>
      <c r="R980" s="10">
        <v>43097.856134259258</v>
      </c>
      <c r="V980" s="10">
        <v>43097.856759259259</v>
      </c>
      <c r="W980">
        <v>70</v>
      </c>
      <c r="X980" t="s">
        <v>18</v>
      </c>
      <c r="Y980">
        <v>1</v>
      </c>
    </row>
    <row r="981" spans="1:25" x14ac:dyDescent="0.25">
      <c r="A981">
        <v>314442</v>
      </c>
      <c r="B981" s="10">
        <v>43097</v>
      </c>
      <c r="C981">
        <v>4</v>
      </c>
      <c r="D981">
        <v>4</v>
      </c>
      <c r="E981">
        <v>7</v>
      </c>
      <c r="F981" t="s">
        <v>72</v>
      </c>
      <c r="G981">
        <v>0</v>
      </c>
      <c r="H981">
        <v>0</v>
      </c>
      <c r="I981" t="s">
        <v>138</v>
      </c>
      <c r="J981" t="s">
        <v>138</v>
      </c>
      <c r="K981">
        <v>151</v>
      </c>
      <c r="L981">
        <v>16</v>
      </c>
      <c r="M981" s="10">
        <v>43097.811979166669</v>
      </c>
      <c r="N981" s="10">
        <v>43097.812118055554</v>
      </c>
      <c r="O981" s="10">
        <v>43097.811979166669</v>
      </c>
      <c r="P981" s="10">
        <v>43097.812210648146</v>
      </c>
      <c r="Q981" s="10">
        <v>43097.812210648146</v>
      </c>
      <c r="V981" s="10">
        <v>43097.812638888892</v>
      </c>
      <c r="W981">
        <v>0</v>
      </c>
      <c r="Y981">
        <v>0</v>
      </c>
    </row>
    <row r="982" spans="1:25" x14ac:dyDescent="0.25">
      <c r="A982">
        <v>314443</v>
      </c>
      <c r="B982" s="10">
        <v>43097</v>
      </c>
      <c r="C982">
        <v>2</v>
      </c>
      <c r="D982">
        <v>2</v>
      </c>
      <c r="E982">
        <v>22</v>
      </c>
      <c r="F982" t="s">
        <v>34</v>
      </c>
      <c r="G982">
        <v>0</v>
      </c>
      <c r="H982">
        <v>0</v>
      </c>
      <c r="I982" t="s">
        <v>876</v>
      </c>
      <c r="K982">
        <v>139</v>
      </c>
      <c r="L982">
        <v>1</v>
      </c>
      <c r="M982" s="10">
        <v>43097.813692129632</v>
      </c>
      <c r="N982" s="10">
        <v>43097.816493055558</v>
      </c>
      <c r="O982" s="10">
        <v>43097.813680555555</v>
      </c>
      <c r="P982" s="10">
        <v>43097.820439814815</v>
      </c>
      <c r="Q982" s="10">
        <v>43097.824224537035</v>
      </c>
      <c r="R982" s="10">
        <v>43097.833912037036</v>
      </c>
      <c r="S982" s="10">
        <v>43097.851134259261</v>
      </c>
      <c r="V982" s="10">
        <v>43097.851909722223</v>
      </c>
      <c r="W982">
        <v>40</v>
      </c>
      <c r="X982" t="s">
        <v>11</v>
      </c>
      <c r="Y982">
        <v>3</v>
      </c>
    </row>
    <row r="983" spans="1:25" x14ac:dyDescent="0.25">
      <c r="A983">
        <v>314444</v>
      </c>
      <c r="B983" s="10">
        <v>43097</v>
      </c>
      <c r="C983">
        <v>1</v>
      </c>
      <c r="D983">
        <v>1</v>
      </c>
      <c r="E983">
        <v>52</v>
      </c>
      <c r="F983" t="s">
        <v>43</v>
      </c>
      <c r="G983">
        <v>0</v>
      </c>
      <c r="H983">
        <v>0</v>
      </c>
      <c r="I983" t="s">
        <v>877</v>
      </c>
      <c r="K983">
        <v>136</v>
      </c>
      <c r="L983">
        <v>5</v>
      </c>
      <c r="M983" s="10">
        <v>43097.814780092594</v>
      </c>
      <c r="N983" s="10">
        <v>43097.815937500003</v>
      </c>
      <c r="O983" s="10">
        <v>43097.814768518518</v>
      </c>
      <c r="P983" s="10">
        <v>43097.815949074073</v>
      </c>
      <c r="Q983" s="10">
        <v>43097.828634259262</v>
      </c>
      <c r="R983" s="10">
        <v>43097.831921296296</v>
      </c>
      <c r="V983" s="10">
        <v>43097.832835648151</v>
      </c>
      <c r="W983">
        <v>36</v>
      </c>
      <c r="X983" t="s">
        <v>11</v>
      </c>
      <c r="Y983">
        <v>1</v>
      </c>
    </row>
    <row r="984" spans="1:25" x14ac:dyDescent="0.25">
      <c r="A984">
        <v>314445</v>
      </c>
      <c r="B984" s="10">
        <v>43097</v>
      </c>
      <c r="C984">
        <v>1</v>
      </c>
      <c r="D984">
        <v>1</v>
      </c>
      <c r="E984">
        <v>57</v>
      </c>
      <c r="F984" t="s">
        <v>65</v>
      </c>
      <c r="G984">
        <v>0</v>
      </c>
      <c r="H984">
        <v>0</v>
      </c>
      <c r="I984" t="s">
        <v>878</v>
      </c>
      <c r="J984" t="s">
        <v>138</v>
      </c>
      <c r="K984">
        <v>140</v>
      </c>
      <c r="L984">
        <v>16</v>
      </c>
      <c r="M984" s="10">
        <v>43097.822314814817</v>
      </c>
      <c r="N984" s="10">
        <v>43097.82298611111</v>
      </c>
      <c r="O984" s="10">
        <v>43097.822314814817</v>
      </c>
      <c r="P984" s="10">
        <v>43097.825613425928</v>
      </c>
      <c r="Q984" s="10">
        <v>43097.83289351852</v>
      </c>
      <c r="R984" s="10">
        <v>43097.847291666665</v>
      </c>
      <c r="S984" s="10">
        <v>43097.855023148149</v>
      </c>
      <c r="V984" s="10">
        <v>43097.855613425927</v>
      </c>
      <c r="W984">
        <v>73</v>
      </c>
      <c r="X984" t="s">
        <v>11</v>
      </c>
      <c r="Y984">
        <v>82</v>
      </c>
    </row>
    <row r="985" spans="1:25" x14ac:dyDescent="0.25">
      <c r="A985">
        <v>314446</v>
      </c>
      <c r="B985" s="10">
        <v>43097</v>
      </c>
      <c r="C985">
        <v>1</v>
      </c>
      <c r="D985">
        <v>1</v>
      </c>
      <c r="E985">
        <v>3</v>
      </c>
      <c r="F985" t="s">
        <v>30</v>
      </c>
      <c r="G985">
        <v>0</v>
      </c>
      <c r="H985">
        <v>0</v>
      </c>
      <c r="I985" t="s">
        <v>879</v>
      </c>
      <c r="J985" t="s">
        <v>138</v>
      </c>
      <c r="K985">
        <v>154</v>
      </c>
      <c r="L985">
        <v>19</v>
      </c>
      <c r="M985" s="10">
        <v>43097.842858796299</v>
      </c>
      <c r="N985" s="10">
        <v>43097.843078703707</v>
      </c>
      <c r="O985" s="10">
        <v>43097.842719907407</v>
      </c>
      <c r="P985" s="10">
        <v>43097.843090277776</v>
      </c>
      <c r="Q985" s="10">
        <v>43097.870289351849</v>
      </c>
      <c r="R985" s="10">
        <v>43097.881122685183</v>
      </c>
      <c r="V985" s="10">
        <v>43097.881504629629</v>
      </c>
      <c r="W985">
        <v>73</v>
      </c>
      <c r="X985" t="s">
        <v>11</v>
      </c>
      <c r="Y985">
        <v>1</v>
      </c>
    </row>
    <row r="986" spans="1:25" x14ac:dyDescent="0.25">
      <c r="A986">
        <v>314447</v>
      </c>
      <c r="B986" s="10">
        <v>43097</v>
      </c>
      <c r="C986">
        <v>1</v>
      </c>
      <c r="D986">
        <v>1</v>
      </c>
      <c r="E986">
        <v>51</v>
      </c>
      <c r="F986" t="s">
        <v>10</v>
      </c>
      <c r="G986">
        <v>0</v>
      </c>
      <c r="H986">
        <v>0</v>
      </c>
      <c r="I986" t="s">
        <v>880</v>
      </c>
      <c r="J986" t="s">
        <v>138</v>
      </c>
      <c r="K986">
        <v>138</v>
      </c>
      <c r="L986">
        <v>6</v>
      </c>
      <c r="M986" s="10">
        <v>43097.862673611111</v>
      </c>
      <c r="N986" s="10">
        <v>43097.863125000003</v>
      </c>
      <c r="O986" s="10">
        <v>43097.862662037034</v>
      </c>
      <c r="P986" s="10">
        <v>43097.864930555559</v>
      </c>
      <c r="Q986" s="10">
        <v>43097.871759259258</v>
      </c>
      <c r="R986" s="10">
        <v>43097.899641203701</v>
      </c>
      <c r="S986" s="10">
        <v>43097.899652777778</v>
      </c>
      <c r="V986" s="10">
        <v>43097.906747685185</v>
      </c>
      <c r="W986">
        <v>21</v>
      </c>
      <c r="X986" t="s">
        <v>18</v>
      </c>
      <c r="Y986">
        <v>2</v>
      </c>
    </row>
    <row r="987" spans="1:25" x14ac:dyDescent="0.25">
      <c r="A987">
        <v>314448</v>
      </c>
      <c r="B987" s="10">
        <v>43097</v>
      </c>
      <c r="C987">
        <v>1</v>
      </c>
      <c r="D987">
        <v>1</v>
      </c>
      <c r="E987">
        <v>16</v>
      </c>
      <c r="F987" t="s">
        <v>8</v>
      </c>
      <c r="G987">
        <v>0</v>
      </c>
      <c r="H987">
        <v>0</v>
      </c>
      <c r="I987" t="s">
        <v>881</v>
      </c>
      <c r="J987" t="s">
        <v>138</v>
      </c>
      <c r="K987">
        <v>137</v>
      </c>
      <c r="L987">
        <v>5</v>
      </c>
      <c r="M987" s="10">
        <v>43097.872604166667</v>
      </c>
      <c r="N987" s="10">
        <v>43097.872974537036</v>
      </c>
      <c r="O987" s="10">
        <v>43097.87259259259</v>
      </c>
      <c r="P987" s="10">
        <v>43097.876111111109</v>
      </c>
      <c r="Q987" s="10">
        <v>43097.880358796298</v>
      </c>
      <c r="R987" s="10">
        <v>43097.890960648147</v>
      </c>
      <c r="V987" s="10">
        <v>43097.89199074074</v>
      </c>
      <c r="W987">
        <v>51</v>
      </c>
      <c r="X987" t="s">
        <v>18</v>
      </c>
      <c r="Y987">
        <v>1</v>
      </c>
    </row>
    <row r="988" spans="1:25" x14ac:dyDescent="0.25">
      <c r="A988">
        <v>314449</v>
      </c>
      <c r="B988" s="10">
        <v>43097</v>
      </c>
      <c r="C988">
        <v>1</v>
      </c>
      <c r="D988">
        <v>1</v>
      </c>
      <c r="E988">
        <v>16</v>
      </c>
      <c r="F988" t="s">
        <v>8</v>
      </c>
      <c r="G988">
        <v>0</v>
      </c>
      <c r="H988">
        <v>0</v>
      </c>
      <c r="I988" t="s">
        <v>882</v>
      </c>
      <c r="J988" t="s">
        <v>138</v>
      </c>
      <c r="K988">
        <v>156</v>
      </c>
      <c r="L988">
        <v>9</v>
      </c>
      <c r="M988" s="10">
        <v>43097.876469907409</v>
      </c>
      <c r="N988" s="10">
        <v>43097.876828703702</v>
      </c>
      <c r="O988" s="10">
        <v>43097.876469907409</v>
      </c>
      <c r="P988" s="10">
        <v>43097.880162037036</v>
      </c>
      <c r="Q988" s="10">
        <v>43097.883831018517</v>
      </c>
      <c r="R988" s="10">
        <v>43097.888599537036</v>
      </c>
      <c r="S988" s="10">
        <v>43097.903703703705</v>
      </c>
      <c r="V988" s="10">
        <v>43097.904421296298</v>
      </c>
      <c r="W988">
        <v>55</v>
      </c>
      <c r="X988" t="s">
        <v>18</v>
      </c>
      <c r="Y988">
        <v>54</v>
      </c>
    </row>
    <row r="989" spans="1:25" x14ac:dyDescent="0.25">
      <c r="A989">
        <v>314450</v>
      </c>
      <c r="B989" s="10">
        <v>43097</v>
      </c>
      <c r="C989">
        <v>1</v>
      </c>
      <c r="D989">
        <v>1</v>
      </c>
      <c r="E989">
        <v>7</v>
      </c>
      <c r="F989" t="s">
        <v>28</v>
      </c>
      <c r="G989">
        <v>0</v>
      </c>
      <c r="H989">
        <v>0</v>
      </c>
      <c r="I989" t="s">
        <v>138</v>
      </c>
      <c r="J989" t="s">
        <v>138</v>
      </c>
      <c r="K989">
        <v>136</v>
      </c>
      <c r="L989">
        <v>5</v>
      </c>
      <c r="M989" s="10">
        <v>43097.880833333336</v>
      </c>
      <c r="N989" s="10">
        <v>43097.881782407407</v>
      </c>
      <c r="O989" s="10">
        <v>43097.88082175926</v>
      </c>
      <c r="P989" s="10">
        <v>43097.887199074074</v>
      </c>
      <c r="Q989" s="10">
        <v>43097.903287037036</v>
      </c>
      <c r="R989" s="10">
        <v>43097.904513888891</v>
      </c>
      <c r="V989" s="10">
        <v>43097.905034722222</v>
      </c>
      <c r="W989">
        <v>46</v>
      </c>
      <c r="X989" t="s">
        <v>11</v>
      </c>
      <c r="Y989">
        <v>1</v>
      </c>
    </row>
    <row r="990" spans="1:25" x14ac:dyDescent="0.25">
      <c r="A990">
        <v>314451</v>
      </c>
      <c r="B990" s="10">
        <v>43097</v>
      </c>
      <c r="C990">
        <v>1</v>
      </c>
      <c r="D990">
        <v>1</v>
      </c>
      <c r="E990">
        <v>51</v>
      </c>
      <c r="F990" t="s">
        <v>10</v>
      </c>
      <c r="H990">
        <v>0</v>
      </c>
      <c r="K990">
        <v>141</v>
      </c>
      <c r="L990">
        <v>6</v>
      </c>
      <c r="M990" s="10">
        <v>43097.884953703702</v>
      </c>
      <c r="N990" s="10">
        <v>43097.88517361111</v>
      </c>
      <c r="O990" s="10">
        <v>43097.884953703702</v>
      </c>
      <c r="P990" s="10">
        <v>43097.88521990741</v>
      </c>
      <c r="Q990" s="10">
        <v>43097.891400462962</v>
      </c>
      <c r="R990" s="10">
        <v>43097.893171296295</v>
      </c>
      <c r="S990" s="10">
        <v>43097.902743055558</v>
      </c>
      <c r="V990" s="10">
        <v>43097.90315972222</v>
      </c>
      <c r="W990">
        <v>56</v>
      </c>
      <c r="X990" t="s">
        <v>11</v>
      </c>
      <c r="Y990">
        <v>9</v>
      </c>
    </row>
    <row r="991" spans="1:25" x14ac:dyDescent="0.25">
      <c r="A991">
        <v>314452</v>
      </c>
      <c r="B991" s="10">
        <v>43097</v>
      </c>
      <c r="C991">
        <v>4</v>
      </c>
      <c r="D991">
        <v>4</v>
      </c>
      <c r="E991">
        <v>3</v>
      </c>
      <c r="F991" t="s">
        <v>17</v>
      </c>
      <c r="G991">
        <v>0</v>
      </c>
      <c r="H991">
        <v>0</v>
      </c>
      <c r="I991" t="s">
        <v>138</v>
      </c>
      <c r="J991" t="s">
        <v>138</v>
      </c>
      <c r="K991">
        <v>159</v>
      </c>
      <c r="L991">
        <v>425</v>
      </c>
      <c r="M991" s="10">
        <v>43097.894826388889</v>
      </c>
      <c r="N991" s="10">
        <v>43097.89502314815</v>
      </c>
      <c r="O991" s="10">
        <v>43097.894814814812</v>
      </c>
      <c r="P991" s="10">
        <v>43097.89502314815</v>
      </c>
      <c r="Q991" s="10">
        <v>43097.89503472222</v>
      </c>
      <c r="R991" s="10">
        <v>43097.895138888889</v>
      </c>
      <c r="V991" s="10">
        <v>43097.896145833336</v>
      </c>
      <c r="W991">
        <v>23</v>
      </c>
      <c r="X991" t="s">
        <v>18</v>
      </c>
      <c r="Y991">
        <v>3</v>
      </c>
    </row>
    <row r="992" spans="1:25" x14ac:dyDescent="0.25">
      <c r="A992">
        <v>314453</v>
      </c>
      <c r="B992" s="10">
        <v>43097</v>
      </c>
      <c r="C992">
        <v>1</v>
      </c>
      <c r="D992">
        <v>1</v>
      </c>
      <c r="E992">
        <v>16</v>
      </c>
      <c r="F992" t="s">
        <v>8</v>
      </c>
      <c r="G992">
        <v>0</v>
      </c>
      <c r="H992">
        <v>0</v>
      </c>
      <c r="I992" t="s">
        <v>138</v>
      </c>
      <c r="J992" t="s">
        <v>138</v>
      </c>
      <c r="K992">
        <v>157</v>
      </c>
      <c r="L992">
        <v>10</v>
      </c>
      <c r="M992" s="10">
        <v>43097.903564814813</v>
      </c>
      <c r="N992" s="10">
        <v>43097.90525462963</v>
      </c>
      <c r="O992" s="10">
        <v>43097.903553240743</v>
      </c>
      <c r="P992" s="10">
        <v>43097.905289351853</v>
      </c>
      <c r="Q992" s="10">
        <v>43097.908900462964</v>
      </c>
      <c r="R992" s="10">
        <v>43097.912326388891</v>
      </c>
      <c r="S992" s="10">
        <v>43097.924664351849</v>
      </c>
      <c r="V992" s="10">
        <v>43097.925347222219</v>
      </c>
      <c r="W992">
        <v>15</v>
      </c>
      <c r="X992" t="s">
        <v>11</v>
      </c>
      <c r="Y992">
        <v>55</v>
      </c>
    </row>
    <row r="993" spans="1:25" x14ac:dyDescent="0.25">
      <c r="A993">
        <v>314454</v>
      </c>
      <c r="B993" s="10">
        <v>43097</v>
      </c>
      <c r="C993">
        <v>1</v>
      </c>
      <c r="D993">
        <v>1</v>
      </c>
      <c r="E993">
        <v>57</v>
      </c>
      <c r="F993" t="s">
        <v>65</v>
      </c>
      <c r="G993">
        <v>0</v>
      </c>
      <c r="H993">
        <v>0</v>
      </c>
      <c r="I993" t="s">
        <v>883</v>
      </c>
      <c r="J993">
        <v>2858</v>
      </c>
      <c r="M993" s="10">
        <v>43097.906736111108</v>
      </c>
      <c r="O993" s="10">
        <v>43097.906712962962</v>
      </c>
      <c r="V993" s="10">
        <v>43097.906921296293</v>
      </c>
      <c r="W993">
        <v>0</v>
      </c>
      <c r="Y993">
        <v>0</v>
      </c>
    </row>
    <row r="994" spans="1:25" x14ac:dyDescent="0.25">
      <c r="A994">
        <v>314455</v>
      </c>
      <c r="B994" s="10">
        <v>43097</v>
      </c>
      <c r="C994">
        <v>4</v>
      </c>
      <c r="D994">
        <v>4</v>
      </c>
      <c r="E994">
        <v>3</v>
      </c>
      <c r="F994" t="s">
        <v>17</v>
      </c>
      <c r="G994">
        <v>0</v>
      </c>
      <c r="H994">
        <v>0</v>
      </c>
      <c r="K994">
        <v>146</v>
      </c>
      <c r="L994">
        <v>18</v>
      </c>
      <c r="M994" s="10">
        <v>43097.934710648151</v>
      </c>
      <c r="N994" s="10">
        <v>43097.935208333336</v>
      </c>
      <c r="O994" s="10">
        <v>43097.934699074074</v>
      </c>
      <c r="P994" s="10">
        <v>43097.937534722223</v>
      </c>
      <c r="Q994" s="10">
        <v>43097.956956018519</v>
      </c>
      <c r="R994" s="10">
        <v>43097.960185185184</v>
      </c>
      <c r="S994" s="10">
        <v>43097.973020833335</v>
      </c>
      <c r="V994" s="10">
        <v>43097.977685185186</v>
      </c>
      <c r="W994">
        <v>15</v>
      </c>
      <c r="X994" t="s">
        <v>11</v>
      </c>
      <c r="Y994">
        <v>18</v>
      </c>
    </row>
    <row r="995" spans="1:25" x14ac:dyDescent="0.25">
      <c r="A995">
        <v>314456</v>
      </c>
      <c r="B995" s="10">
        <v>43097</v>
      </c>
      <c r="C995">
        <v>4</v>
      </c>
      <c r="D995">
        <v>4</v>
      </c>
      <c r="E995">
        <v>3</v>
      </c>
      <c r="F995" t="s">
        <v>17</v>
      </c>
      <c r="G995">
        <v>0</v>
      </c>
      <c r="H995">
        <v>0</v>
      </c>
      <c r="I995" t="s">
        <v>884</v>
      </c>
      <c r="J995" t="s">
        <v>138</v>
      </c>
      <c r="K995">
        <v>144</v>
      </c>
      <c r="L995">
        <v>16</v>
      </c>
      <c r="M995" s="10">
        <v>43097.940729166665</v>
      </c>
      <c r="N995" s="10">
        <v>43097.940937500003</v>
      </c>
      <c r="O995" s="10">
        <v>43097.940729166665</v>
      </c>
      <c r="P995" s="10">
        <v>43097.941238425927</v>
      </c>
      <c r="Q995" s="10">
        <v>43097.941250000003</v>
      </c>
      <c r="R995" s="10">
        <v>43097.95890046296</v>
      </c>
      <c r="S995" s="10">
        <v>43097.968078703707</v>
      </c>
      <c r="V995" s="10">
        <v>43097.968831018516</v>
      </c>
      <c r="W995">
        <v>18</v>
      </c>
      <c r="X995" t="s">
        <v>18</v>
      </c>
      <c r="Y995">
        <v>3</v>
      </c>
    </row>
    <row r="996" spans="1:25" x14ac:dyDescent="0.25">
      <c r="A996">
        <v>314457</v>
      </c>
      <c r="B996" s="10">
        <v>43097</v>
      </c>
      <c r="C996">
        <v>2</v>
      </c>
      <c r="D996">
        <v>2</v>
      </c>
      <c r="E996">
        <v>27</v>
      </c>
      <c r="F996" t="s">
        <v>32</v>
      </c>
      <c r="G996">
        <v>0</v>
      </c>
      <c r="H996">
        <v>0</v>
      </c>
      <c r="I996" t="s">
        <v>885</v>
      </c>
      <c r="K996">
        <v>1</v>
      </c>
      <c r="L996">
        <v>23</v>
      </c>
      <c r="M996" s="10">
        <v>43097.953460648147</v>
      </c>
      <c r="N996" s="10">
        <v>43097.953831018516</v>
      </c>
      <c r="O996" s="10">
        <v>43097.953460648147</v>
      </c>
      <c r="P996" s="10">
        <v>43097.957708333335</v>
      </c>
      <c r="Q996" s="10">
        <v>43097.970995370371</v>
      </c>
      <c r="R996" s="10">
        <v>43097.976666666669</v>
      </c>
      <c r="S996" s="10">
        <v>43098.005173611113</v>
      </c>
      <c r="V996" s="10">
        <v>43098.016944444447</v>
      </c>
      <c r="W996">
        <v>22</v>
      </c>
      <c r="X996" t="s">
        <v>18</v>
      </c>
      <c r="Y996">
        <v>3</v>
      </c>
    </row>
    <row r="997" spans="1:25" x14ac:dyDescent="0.25">
      <c r="A997">
        <v>314458</v>
      </c>
      <c r="B997" s="10">
        <v>43097</v>
      </c>
      <c r="C997">
        <v>1</v>
      </c>
      <c r="D997">
        <v>1</v>
      </c>
      <c r="E997">
        <v>51</v>
      </c>
      <c r="F997" t="s">
        <v>10</v>
      </c>
      <c r="G997">
        <v>0</v>
      </c>
      <c r="H997">
        <v>0</v>
      </c>
      <c r="I997" t="s">
        <v>886</v>
      </c>
      <c r="J997" t="s">
        <v>138</v>
      </c>
      <c r="K997">
        <v>140</v>
      </c>
      <c r="L997">
        <v>16</v>
      </c>
      <c r="M997" s="10">
        <v>43097.956967592596</v>
      </c>
      <c r="N997" s="10">
        <v>43097.957152777781</v>
      </c>
      <c r="O997" s="10">
        <v>43097.956967592596</v>
      </c>
      <c r="P997" s="10">
        <v>43097.958993055552</v>
      </c>
      <c r="Q997" s="10">
        <v>43097.966736111113</v>
      </c>
      <c r="R997" s="10">
        <v>43097.976006944446</v>
      </c>
      <c r="S997" s="10">
        <v>43097.99459490741</v>
      </c>
      <c r="V997" s="10">
        <v>43097.995057870372</v>
      </c>
      <c r="W997">
        <v>22</v>
      </c>
      <c r="X997" t="s">
        <v>11</v>
      </c>
      <c r="Y997">
        <v>29</v>
      </c>
    </row>
    <row r="998" spans="1:25" x14ac:dyDescent="0.25">
      <c r="A998">
        <v>314459</v>
      </c>
      <c r="B998" s="10">
        <v>43097</v>
      </c>
      <c r="C998">
        <v>4</v>
      </c>
      <c r="D998">
        <v>4</v>
      </c>
      <c r="E998">
        <v>3</v>
      </c>
      <c r="F998" t="s">
        <v>17</v>
      </c>
      <c r="G998">
        <v>0</v>
      </c>
      <c r="H998">
        <v>0</v>
      </c>
      <c r="I998" t="s">
        <v>138</v>
      </c>
      <c r="J998" t="s">
        <v>138</v>
      </c>
      <c r="K998">
        <v>156</v>
      </c>
      <c r="L998">
        <v>9</v>
      </c>
      <c r="M998" s="10">
        <v>43097.966898148145</v>
      </c>
      <c r="N998" s="10">
        <v>43097.967152777775</v>
      </c>
      <c r="O998" s="10">
        <v>43097.966898148145</v>
      </c>
      <c r="P998" s="10">
        <v>43097.967673611114</v>
      </c>
      <c r="Q998" s="10">
        <v>43097.976284722223</v>
      </c>
      <c r="R998" s="10">
        <v>43097.989548611113</v>
      </c>
      <c r="V998" s="10">
        <v>43097.989884259259</v>
      </c>
      <c r="W998">
        <v>1</v>
      </c>
      <c r="X998" t="s">
        <v>11</v>
      </c>
      <c r="Y998">
        <v>1</v>
      </c>
    </row>
    <row r="999" spans="1:25" x14ac:dyDescent="0.25">
      <c r="A999">
        <v>314460</v>
      </c>
      <c r="B999" s="10">
        <v>43097</v>
      </c>
      <c r="C999">
        <v>4</v>
      </c>
      <c r="D999">
        <v>4</v>
      </c>
      <c r="E999">
        <v>3</v>
      </c>
      <c r="F999" t="s">
        <v>17</v>
      </c>
      <c r="G999">
        <v>0</v>
      </c>
      <c r="H999">
        <v>0</v>
      </c>
      <c r="K999">
        <v>158</v>
      </c>
      <c r="L999">
        <v>11</v>
      </c>
      <c r="M999" s="10">
        <v>43097.966967592591</v>
      </c>
      <c r="N999" s="10">
        <v>43097.977881944447</v>
      </c>
      <c r="O999" s="10">
        <v>43097.966967592591</v>
      </c>
      <c r="P999" s="10">
        <v>43097.977905092594</v>
      </c>
      <c r="Q999" s="10">
        <v>43097.991620370369</v>
      </c>
      <c r="R999" s="10">
        <v>43097.995798611111</v>
      </c>
      <c r="S999" s="10">
        <v>43097.998414351852</v>
      </c>
      <c r="V999" s="10">
        <v>43098.028067129628</v>
      </c>
      <c r="W999">
        <v>30</v>
      </c>
      <c r="X999" t="s">
        <v>11</v>
      </c>
      <c r="Y999">
        <v>11</v>
      </c>
    </row>
    <row r="1000" spans="1:25" x14ac:dyDescent="0.25">
      <c r="A1000">
        <v>314461</v>
      </c>
      <c r="B1000" s="10">
        <v>43097</v>
      </c>
      <c r="C1000">
        <v>4</v>
      </c>
      <c r="D1000">
        <v>4</v>
      </c>
      <c r="E1000">
        <v>1</v>
      </c>
      <c r="F1000" t="s">
        <v>22</v>
      </c>
      <c r="G1000">
        <v>0</v>
      </c>
      <c r="H1000">
        <v>0</v>
      </c>
      <c r="I1000" t="s">
        <v>138</v>
      </c>
      <c r="J1000" t="s">
        <v>138</v>
      </c>
      <c r="K1000">
        <v>154</v>
      </c>
      <c r="L1000">
        <v>19</v>
      </c>
      <c r="M1000" s="10">
        <v>43097.974351851852</v>
      </c>
      <c r="N1000" s="10">
        <v>43097.974606481483</v>
      </c>
      <c r="O1000" s="10">
        <v>43097.974351851852</v>
      </c>
      <c r="P1000" s="10">
        <v>43097.974907407406</v>
      </c>
      <c r="Q1000" s="10">
        <v>43097.97828703704</v>
      </c>
      <c r="R1000" s="10">
        <v>43097.978391203702</v>
      </c>
      <c r="S1000" s="10">
        <v>43097.990648148145</v>
      </c>
      <c r="V1000" s="10">
        <v>43098.009432870371</v>
      </c>
      <c r="W1000">
        <v>63</v>
      </c>
      <c r="X1000" t="s">
        <v>11</v>
      </c>
      <c r="Y1000">
        <v>90</v>
      </c>
    </row>
    <row r="1001" spans="1:25" x14ac:dyDescent="0.25">
      <c r="A1001">
        <v>314462</v>
      </c>
      <c r="B1001" s="10">
        <v>43097</v>
      </c>
      <c r="C1001">
        <v>1</v>
      </c>
      <c r="D1001">
        <v>1</v>
      </c>
      <c r="E1001">
        <v>52</v>
      </c>
      <c r="F1001" t="s">
        <v>43</v>
      </c>
      <c r="G1001">
        <v>0</v>
      </c>
      <c r="H1001">
        <v>0</v>
      </c>
      <c r="I1001" t="s">
        <v>138</v>
      </c>
      <c r="J1001" t="s">
        <v>138</v>
      </c>
      <c r="K1001">
        <v>144</v>
      </c>
      <c r="L1001">
        <v>16</v>
      </c>
      <c r="M1001" s="10">
        <v>43097.980231481481</v>
      </c>
      <c r="N1001" s="10">
        <v>43097.980347222219</v>
      </c>
      <c r="O1001" s="10">
        <v>43097.980231481481</v>
      </c>
      <c r="P1001" s="10">
        <v>43097.980358796296</v>
      </c>
      <c r="Q1001" s="10">
        <v>43097.980358796296</v>
      </c>
      <c r="R1001" s="10">
        <v>43097.980428240742</v>
      </c>
      <c r="V1001" s="10">
        <v>43097.980833333335</v>
      </c>
      <c r="W1001">
        <v>21</v>
      </c>
      <c r="X1001" t="s">
        <v>11</v>
      </c>
      <c r="Y1001">
        <v>1</v>
      </c>
    </row>
    <row r="1002" spans="1:25" x14ac:dyDescent="0.25">
      <c r="A1002">
        <v>314463</v>
      </c>
      <c r="B1002" s="10">
        <v>43097</v>
      </c>
      <c r="C1002">
        <v>1</v>
      </c>
      <c r="D1002">
        <v>1</v>
      </c>
      <c r="E1002">
        <v>14</v>
      </c>
      <c r="F1002" t="s">
        <v>38</v>
      </c>
      <c r="G1002">
        <v>0</v>
      </c>
      <c r="H1002">
        <v>0</v>
      </c>
      <c r="I1002" t="s">
        <v>138</v>
      </c>
      <c r="J1002" t="s">
        <v>138</v>
      </c>
      <c r="K1002">
        <v>156</v>
      </c>
      <c r="L1002">
        <v>9</v>
      </c>
      <c r="M1002" s="10">
        <v>43097.990428240744</v>
      </c>
      <c r="N1002" s="10">
        <v>43097.990590277775</v>
      </c>
      <c r="O1002" s="10">
        <v>43097.990428240744</v>
      </c>
      <c r="P1002" s="10">
        <v>43097.990601851852</v>
      </c>
      <c r="Q1002" s="10">
        <v>43097.997928240744</v>
      </c>
      <c r="R1002" s="10">
        <v>43097.998055555552</v>
      </c>
      <c r="V1002" s="10">
        <v>43097.998379629629</v>
      </c>
      <c r="W1002">
        <v>20</v>
      </c>
      <c r="X1002" t="s">
        <v>11</v>
      </c>
      <c r="Y1002">
        <v>1</v>
      </c>
    </row>
    <row r="1003" spans="1:25" x14ac:dyDescent="0.25">
      <c r="A1003">
        <v>314464</v>
      </c>
      <c r="B1003" s="10">
        <v>43098</v>
      </c>
      <c r="C1003">
        <v>1</v>
      </c>
      <c r="D1003">
        <v>1</v>
      </c>
      <c r="E1003">
        <v>14</v>
      </c>
      <c r="F1003" t="s">
        <v>38</v>
      </c>
      <c r="G1003">
        <v>0</v>
      </c>
      <c r="H1003">
        <v>0</v>
      </c>
      <c r="I1003" t="s">
        <v>138</v>
      </c>
      <c r="J1003" t="s">
        <v>138</v>
      </c>
      <c r="K1003">
        <v>146</v>
      </c>
      <c r="L1003">
        <v>18</v>
      </c>
      <c r="M1003" s="10">
        <v>43098.0155787037</v>
      </c>
      <c r="N1003" s="10">
        <v>43098.0159375</v>
      </c>
      <c r="O1003" s="10">
        <v>43098.015567129631</v>
      </c>
      <c r="P1003" s="10">
        <v>43098.016087962962</v>
      </c>
      <c r="Q1003" s="10">
        <v>43098.022164351853</v>
      </c>
      <c r="R1003" s="10">
        <v>43098.035902777781</v>
      </c>
      <c r="S1003" s="10">
        <v>43098.043553240743</v>
      </c>
      <c r="V1003" s="10">
        <v>43098.050312500003</v>
      </c>
      <c r="W1003">
        <v>42</v>
      </c>
      <c r="X1003" t="s">
        <v>11</v>
      </c>
      <c r="Y1003">
        <v>9</v>
      </c>
    </row>
    <row r="1004" spans="1:25" x14ac:dyDescent="0.25">
      <c r="A1004">
        <v>314465</v>
      </c>
      <c r="B1004" s="10">
        <v>43098</v>
      </c>
      <c r="C1004">
        <v>1</v>
      </c>
      <c r="D1004">
        <v>1</v>
      </c>
      <c r="E1004">
        <v>2</v>
      </c>
      <c r="F1004" t="s">
        <v>47</v>
      </c>
      <c r="G1004">
        <v>7</v>
      </c>
      <c r="H1004">
        <v>0</v>
      </c>
      <c r="I1004" t="s">
        <v>138</v>
      </c>
      <c r="J1004" t="s">
        <v>138</v>
      </c>
      <c r="K1004">
        <v>11</v>
      </c>
      <c r="L1004">
        <v>19</v>
      </c>
      <c r="M1004" s="10">
        <v>43098.040162037039</v>
      </c>
      <c r="N1004" s="10">
        <v>43098.040289351855</v>
      </c>
      <c r="O1004" s="10">
        <v>43098.040162037039</v>
      </c>
      <c r="P1004" s="10">
        <v>43098.040289351855</v>
      </c>
      <c r="Q1004" s="10">
        <v>43098.040300925924</v>
      </c>
      <c r="R1004" s="10">
        <v>43098.040347222224</v>
      </c>
      <c r="V1004" s="10">
        <v>43098.045173611114</v>
      </c>
      <c r="W1004">
        <v>73</v>
      </c>
      <c r="X1004" t="s">
        <v>11</v>
      </c>
      <c r="Y1004">
        <v>1</v>
      </c>
    </row>
    <row r="1005" spans="1:25" x14ac:dyDescent="0.25">
      <c r="A1005">
        <v>314466</v>
      </c>
      <c r="B1005" s="10">
        <v>43098</v>
      </c>
      <c r="C1005">
        <v>1</v>
      </c>
      <c r="D1005">
        <v>1</v>
      </c>
      <c r="E1005">
        <v>51</v>
      </c>
      <c r="F1005" t="s">
        <v>10</v>
      </c>
      <c r="G1005">
        <v>0</v>
      </c>
      <c r="H1005">
        <v>0</v>
      </c>
      <c r="I1005" t="s">
        <v>745</v>
      </c>
      <c r="J1005" t="s">
        <v>138</v>
      </c>
      <c r="K1005">
        <v>140</v>
      </c>
      <c r="L1005">
        <v>16</v>
      </c>
      <c r="M1005" s="10">
        <v>43098.046631944446</v>
      </c>
      <c r="N1005" s="10">
        <v>43098.048807870371</v>
      </c>
      <c r="O1005" s="10">
        <v>43098.046585648146</v>
      </c>
      <c r="P1005" s="10">
        <v>43098.048842592594</v>
      </c>
      <c r="Q1005" s="10">
        <v>43098.057615740741</v>
      </c>
      <c r="R1005" s="10">
        <v>43098.068865740737</v>
      </c>
      <c r="S1005" s="10">
        <v>43098.101620370369</v>
      </c>
      <c r="V1005" s="10">
        <v>43098.102037037039</v>
      </c>
      <c r="W1005">
        <v>35</v>
      </c>
      <c r="X1005" t="s">
        <v>11</v>
      </c>
      <c r="Y1005">
        <v>2</v>
      </c>
    </row>
    <row r="1006" spans="1:25" x14ac:dyDescent="0.25">
      <c r="A1006">
        <v>314467</v>
      </c>
      <c r="B1006" s="10">
        <v>43098</v>
      </c>
      <c r="C1006">
        <v>1</v>
      </c>
      <c r="D1006">
        <v>1</v>
      </c>
      <c r="E1006">
        <v>21</v>
      </c>
      <c r="F1006" t="s">
        <v>97</v>
      </c>
      <c r="G1006">
        <v>0</v>
      </c>
      <c r="H1006">
        <v>0</v>
      </c>
      <c r="I1006" t="s">
        <v>887</v>
      </c>
      <c r="J1006">
        <v>2885</v>
      </c>
      <c r="K1006">
        <v>142</v>
      </c>
      <c r="L1006">
        <v>4</v>
      </c>
      <c r="M1006" s="10">
        <v>43098.099861111114</v>
      </c>
      <c r="N1006" s="10">
        <v>43098.100405092591</v>
      </c>
      <c r="O1006" s="10">
        <v>43098.099861111114</v>
      </c>
      <c r="P1006" s="10">
        <v>43098.103738425925</v>
      </c>
      <c r="Q1006" s="10">
        <v>43098.107037037036</v>
      </c>
      <c r="R1006" s="10">
        <v>43098.122013888889</v>
      </c>
      <c r="V1006" s="10">
        <v>43098.122430555559</v>
      </c>
      <c r="W1006">
        <v>44</v>
      </c>
      <c r="X1006" t="s">
        <v>18</v>
      </c>
      <c r="Y1006">
        <v>1</v>
      </c>
    </row>
    <row r="1007" spans="1:25" x14ac:dyDescent="0.25">
      <c r="A1007">
        <v>314468</v>
      </c>
      <c r="B1007" s="10">
        <v>43098</v>
      </c>
      <c r="C1007">
        <v>1</v>
      </c>
      <c r="D1007">
        <v>1</v>
      </c>
      <c r="E1007">
        <v>13</v>
      </c>
      <c r="F1007" t="s">
        <v>59</v>
      </c>
      <c r="G1007">
        <v>0</v>
      </c>
      <c r="H1007">
        <v>0</v>
      </c>
      <c r="I1007" t="s">
        <v>888</v>
      </c>
      <c r="J1007">
        <v>3097</v>
      </c>
      <c r="K1007">
        <v>137</v>
      </c>
      <c r="L1007">
        <v>5</v>
      </c>
      <c r="M1007" s="10">
        <v>43098.129803240743</v>
      </c>
      <c r="N1007" s="10">
        <v>43098.130254629628</v>
      </c>
      <c r="O1007" s="10">
        <v>43098.129791666666</v>
      </c>
      <c r="P1007" s="10">
        <v>43098.133750000001</v>
      </c>
      <c r="Q1007" s="10">
        <v>43098.137962962966</v>
      </c>
      <c r="R1007" s="10">
        <v>43098.144050925926</v>
      </c>
      <c r="V1007" s="10">
        <v>43098.155787037038</v>
      </c>
      <c r="W1007">
        <v>27</v>
      </c>
      <c r="X1007" t="s">
        <v>11</v>
      </c>
      <c r="Y1007">
        <v>2</v>
      </c>
    </row>
    <row r="1008" spans="1:25" x14ac:dyDescent="0.25">
      <c r="A1008">
        <v>314469</v>
      </c>
      <c r="B1008" s="10">
        <v>43098</v>
      </c>
      <c r="C1008">
        <v>1</v>
      </c>
      <c r="D1008">
        <v>1</v>
      </c>
      <c r="E1008">
        <v>3</v>
      </c>
      <c r="F1008" t="s">
        <v>30</v>
      </c>
      <c r="G1008">
        <v>0</v>
      </c>
      <c r="H1008">
        <v>0</v>
      </c>
      <c r="I1008" t="s">
        <v>138</v>
      </c>
      <c r="J1008" t="s">
        <v>138</v>
      </c>
      <c r="K1008">
        <v>146</v>
      </c>
      <c r="L1008">
        <v>18</v>
      </c>
      <c r="M1008" s="10">
        <v>43098.204351851855</v>
      </c>
      <c r="N1008" s="10">
        <v>43098.204456018517</v>
      </c>
      <c r="O1008" s="10">
        <v>43098.204340277778</v>
      </c>
      <c r="P1008" s="10">
        <v>43098.238645833335</v>
      </c>
      <c r="Q1008" s="10">
        <v>43098.238657407404</v>
      </c>
      <c r="R1008" s="10">
        <v>43098.259212962963</v>
      </c>
      <c r="S1008" s="10">
        <v>43098.25922453704</v>
      </c>
      <c r="V1008" s="10">
        <v>43098.273842592593</v>
      </c>
      <c r="W1008">
        <v>72</v>
      </c>
      <c r="X1008" t="s">
        <v>11</v>
      </c>
      <c r="Y1008">
        <v>54</v>
      </c>
    </row>
    <row r="1009" spans="1:25" x14ac:dyDescent="0.25">
      <c r="A1009">
        <v>314470</v>
      </c>
      <c r="B1009" s="10">
        <v>43098</v>
      </c>
      <c r="C1009">
        <v>1</v>
      </c>
      <c r="D1009">
        <v>1</v>
      </c>
      <c r="E1009">
        <v>7</v>
      </c>
      <c r="F1009" t="s">
        <v>28</v>
      </c>
      <c r="G1009">
        <v>0</v>
      </c>
      <c r="H1009">
        <v>0</v>
      </c>
      <c r="K1009">
        <v>136</v>
      </c>
      <c r="L1009">
        <v>5</v>
      </c>
      <c r="M1009" s="10">
        <v>43098.247071759259</v>
      </c>
      <c r="N1009" s="10">
        <v>43098.24726851852</v>
      </c>
      <c r="O1009" s="10">
        <v>43098.247025462966</v>
      </c>
      <c r="P1009" s="10">
        <v>43098.252314814818</v>
      </c>
      <c r="Q1009" s="10">
        <v>43098.257268518515</v>
      </c>
      <c r="V1009" s="10">
        <v>43098.271909722222</v>
      </c>
      <c r="W1009">
        <v>16</v>
      </c>
      <c r="X1009" t="s">
        <v>18</v>
      </c>
      <c r="Y1009">
        <v>0</v>
      </c>
    </row>
    <row r="1010" spans="1:25" x14ac:dyDescent="0.25">
      <c r="A1010">
        <v>314471</v>
      </c>
      <c r="B1010" s="10">
        <v>43098</v>
      </c>
      <c r="C1010">
        <v>1</v>
      </c>
      <c r="D1010">
        <v>1</v>
      </c>
      <c r="E1010">
        <v>16</v>
      </c>
      <c r="F1010" t="s">
        <v>8</v>
      </c>
      <c r="G1010">
        <v>0</v>
      </c>
      <c r="H1010">
        <v>0</v>
      </c>
      <c r="K1010">
        <v>154</v>
      </c>
      <c r="L1010">
        <v>19</v>
      </c>
      <c r="M1010" s="10">
        <v>43098.250868055555</v>
      </c>
      <c r="N1010" s="10">
        <v>43098.25105324074</v>
      </c>
      <c r="O1010" s="10">
        <v>43098.250868055555</v>
      </c>
      <c r="P1010" s="10">
        <v>43098.252280092594</v>
      </c>
      <c r="Q1010" s="10">
        <v>43098.256932870368</v>
      </c>
      <c r="V1010" s="10">
        <v>43098.28392361111</v>
      </c>
      <c r="W1010">
        <v>58</v>
      </c>
      <c r="X1010" t="s">
        <v>11</v>
      </c>
      <c r="Y1010">
        <v>0</v>
      </c>
    </row>
    <row r="1011" spans="1:25" x14ac:dyDescent="0.25">
      <c r="A1011">
        <v>314472</v>
      </c>
      <c r="B1011" s="10">
        <v>43098</v>
      </c>
      <c r="C1011">
        <v>1</v>
      </c>
      <c r="D1011">
        <v>1</v>
      </c>
      <c r="E1011">
        <v>11</v>
      </c>
      <c r="F1011" t="s">
        <v>24</v>
      </c>
      <c r="G1011">
        <v>0</v>
      </c>
      <c r="H1011">
        <v>0</v>
      </c>
      <c r="K1011">
        <v>135</v>
      </c>
      <c r="L1011">
        <v>3</v>
      </c>
      <c r="M1011" s="10">
        <v>43098.265833333331</v>
      </c>
      <c r="N1011" s="10">
        <v>43098.266504629632</v>
      </c>
      <c r="O1011" s="10">
        <v>43098.265821759262</v>
      </c>
      <c r="P1011" s="10">
        <v>43098.271956018521</v>
      </c>
      <c r="Q1011" s="10">
        <v>43098.273518518516</v>
      </c>
      <c r="R1011" s="10">
        <v>43098.278124999997</v>
      </c>
      <c r="S1011" s="10">
        <v>43098.278877314813</v>
      </c>
      <c r="V1011" s="10">
        <v>43098.421851851854</v>
      </c>
      <c r="W1011">
        <v>78</v>
      </c>
      <c r="X1011" t="s">
        <v>18</v>
      </c>
      <c r="Y1011">
        <v>24</v>
      </c>
    </row>
    <row r="1012" spans="1:25" x14ac:dyDescent="0.25">
      <c r="A1012">
        <v>314473</v>
      </c>
      <c r="B1012" s="10">
        <v>43098</v>
      </c>
      <c r="C1012">
        <v>1</v>
      </c>
      <c r="D1012">
        <v>1</v>
      </c>
      <c r="E1012">
        <v>12</v>
      </c>
      <c r="F1012" t="s">
        <v>40</v>
      </c>
      <c r="G1012">
        <v>0</v>
      </c>
      <c r="H1012">
        <v>0</v>
      </c>
      <c r="I1012" t="s">
        <v>138</v>
      </c>
      <c r="J1012" t="s">
        <v>138</v>
      </c>
      <c r="K1012">
        <v>147</v>
      </c>
      <c r="L1012">
        <v>26</v>
      </c>
      <c r="M1012" s="10">
        <v>43098.274328703701</v>
      </c>
      <c r="N1012" s="10">
        <v>43098.274791666663</v>
      </c>
      <c r="O1012" s="10">
        <v>43098.274317129632</v>
      </c>
      <c r="P1012" s="10">
        <v>43098.275659722225</v>
      </c>
      <c r="V1012" s="10">
        <v>43098.325486111113</v>
      </c>
      <c r="W1012">
        <v>19</v>
      </c>
      <c r="X1012" t="s">
        <v>11</v>
      </c>
      <c r="Y1012">
        <v>0</v>
      </c>
    </row>
    <row r="1013" spans="1:25" x14ac:dyDescent="0.25">
      <c r="A1013">
        <v>314474</v>
      </c>
      <c r="B1013" s="10">
        <v>43098</v>
      </c>
      <c r="C1013">
        <v>4</v>
      </c>
      <c r="D1013">
        <v>4</v>
      </c>
      <c r="E1013">
        <v>3</v>
      </c>
      <c r="F1013" t="s">
        <v>17</v>
      </c>
      <c r="G1013">
        <v>0</v>
      </c>
      <c r="H1013">
        <v>0</v>
      </c>
      <c r="I1013" t="s">
        <v>889</v>
      </c>
    </row>
    <row r="1014" spans="1:25" x14ac:dyDescent="0.25">
      <c r="A1014" t="s">
        <v>890</v>
      </c>
    </row>
    <row r="1015" spans="1:25" x14ac:dyDescent="0.25">
      <c r="A1015" t="s">
        <v>503</v>
      </c>
      <c r="B1015">
        <v>140</v>
      </c>
      <c r="C1015" s="10">
        <v>43098.343761574077</v>
      </c>
      <c r="D1015" s="10">
        <v>43098.353437500002</v>
      </c>
      <c r="E1015" s="10">
        <v>43098.343622685185</v>
      </c>
      <c r="F1015" s="10">
        <v>43098.40697916667</v>
      </c>
      <c r="G1015" s="10">
        <v>43098.40697916667</v>
      </c>
      <c r="M1015">
        <v>18</v>
      </c>
      <c r="N1015" t="s">
        <v>18</v>
      </c>
      <c r="O1015">
        <v>999999</v>
      </c>
      <c r="P1015" t="s">
        <v>891</v>
      </c>
      <c r="Q1015" t="s">
        <v>892</v>
      </c>
      <c r="R1015">
        <v>0</v>
      </c>
      <c r="S1015">
        <v>0</v>
      </c>
      <c r="T1015" t="s">
        <v>138</v>
      </c>
      <c r="U1015" t="s">
        <v>138</v>
      </c>
      <c r="V1015" t="s">
        <v>138</v>
      </c>
      <c r="W1015" t="s">
        <v>138</v>
      </c>
    </row>
    <row r="1016" spans="1:25" x14ac:dyDescent="0.25">
      <c r="A1016">
        <v>314475</v>
      </c>
      <c r="B1016" s="10">
        <v>43098</v>
      </c>
      <c r="C1016">
        <v>2</v>
      </c>
      <c r="D1016">
        <v>2</v>
      </c>
      <c r="E1016">
        <v>27</v>
      </c>
      <c r="F1016" t="s">
        <v>32</v>
      </c>
      <c r="G1016">
        <v>0</v>
      </c>
      <c r="H1016">
        <v>0</v>
      </c>
      <c r="I1016" t="s">
        <v>893</v>
      </c>
      <c r="J1016" t="s">
        <v>138</v>
      </c>
      <c r="K1016">
        <v>138</v>
      </c>
      <c r="L1016">
        <v>6</v>
      </c>
      <c r="M1016" s="10">
        <v>43098.352662037039</v>
      </c>
      <c r="N1016" s="10">
        <v>43098.355694444443</v>
      </c>
      <c r="O1016" s="10">
        <v>43098.352650462963</v>
      </c>
      <c r="P1016" s="10">
        <v>43098.402650462966</v>
      </c>
      <c r="Q1016" s="10">
        <v>43098.402662037035</v>
      </c>
      <c r="V1016" s="10">
        <v>43098.403113425928</v>
      </c>
      <c r="W1016">
        <v>29</v>
      </c>
      <c r="X1016" t="s">
        <v>18</v>
      </c>
      <c r="Y1016">
        <v>0</v>
      </c>
    </row>
    <row r="1017" spans="1:25" x14ac:dyDescent="0.25">
      <c r="A1017">
        <v>314476</v>
      </c>
      <c r="B1017" s="10">
        <v>43098</v>
      </c>
      <c r="C1017">
        <v>1</v>
      </c>
      <c r="D1017">
        <v>1</v>
      </c>
      <c r="E1017">
        <v>16</v>
      </c>
      <c r="F1017" t="s">
        <v>8</v>
      </c>
      <c r="G1017">
        <v>0</v>
      </c>
      <c r="H1017">
        <v>0</v>
      </c>
      <c r="I1017" t="s">
        <v>138</v>
      </c>
      <c r="J1017" t="s">
        <v>138</v>
      </c>
      <c r="K1017">
        <v>142</v>
      </c>
      <c r="L1017">
        <v>4</v>
      </c>
      <c r="M1017" s="10">
        <v>43098.357094907406</v>
      </c>
      <c r="N1017" s="10">
        <v>43098.357175925928</v>
      </c>
      <c r="O1017" s="10">
        <v>43098.357094907406</v>
      </c>
      <c r="P1017" s="10">
        <v>43098.368483796294</v>
      </c>
      <c r="Q1017" s="10">
        <v>43098.368506944447</v>
      </c>
      <c r="R1017" s="10">
        <v>43098.389189814814</v>
      </c>
      <c r="V1017" s="10">
        <v>43098.399872685186</v>
      </c>
      <c r="W1017">
        <v>46</v>
      </c>
      <c r="X1017" t="s">
        <v>11</v>
      </c>
      <c r="Y1017">
        <v>2</v>
      </c>
    </row>
    <row r="1018" spans="1:25" x14ac:dyDescent="0.25">
      <c r="A1018">
        <v>314477</v>
      </c>
      <c r="B1018" s="10">
        <v>43098</v>
      </c>
      <c r="C1018">
        <v>1</v>
      </c>
      <c r="D1018">
        <v>1</v>
      </c>
      <c r="E1018">
        <v>56</v>
      </c>
      <c r="F1018" t="s">
        <v>48</v>
      </c>
      <c r="G1018">
        <v>0</v>
      </c>
      <c r="H1018">
        <v>0</v>
      </c>
      <c r="I1018" t="s">
        <v>815</v>
      </c>
      <c r="J1018" t="s">
        <v>138</v>
      </c>
      <c r="K1018">
        <v>136</v>
      </c>
      <c r="L1018">
        <v>5</v>
      </c>
      <c r="M1018" s="10">
        <v>43098.372465277775</v>
      </c>
      <c r="N1018" s="10">
        <v>43098.372812499998</v>
      </c>
      <c r="O1018" s="10">
        <v>43098.372465277775</v>
      </c>
      <c r="P1018" s="10">
        <v>43098.381921296299</v>
      </c>
      <c r="Q1018" s="10">
        <v>43098.381921296299</v>
      </c>
      <c r="R1018" s="10">
        <v>43098.389953703707</v>
      </c>
      <c r="V1018" s="10">
        <v>43098.401886574073</v>
      </c>
      <c r="W1018">
        <v>46</v>
      </c>
      <c r="X1018" t="s">
        <v>18</v>
      </c>
      <c r="Y1018">
        <v>13</v>
      </c>
    </row>
    <row r="1019" spans="1:25" x14ac:dyDescent="0.25">
      <c r="A1019">
        <v>314478</v>
      </c>
      <c r="B1019" s="10">
        <v>43098</v>
      </c>
      <c r="C1019">
        <v>4</v>
      </c>
      <c r="D1019">
        <v>4</v>
      </c>
      <c r="E1019">
        <v>3</v>
      </c>
      <c r="F1019" t="s">
        <v>17</v>
      </c>
      <c r="G1019">
        <v>7</v>
      </c>
      <c r="H1019">
        <v>0</v>
      </c>
      <c r="I1019" t="s">
        <v>894</v>
      </c>
      <c r="J1019" t="s">
        <v>138</v>
      </c>
      <c r="K1019">
        <v>1</v>
      </c>
      <c r="L1019">
        <v>23</v>
      </c>
      <c r="M1019" s="10">
        <v>43098.389074074075</v>
      </c>
      <c r="N1019" s="10">
        <v>43098.389120370368</v>
      </c>
      <c r="O1019" s="10">
        <v>43098.389062499999</v>
      </c>
      <c r="P1019" s="10">
        <v>43098.389143518521</v>
      </c>
      <c r="Q1019" s="10">
        <v>43098.407037037039</v>
      </c>
      <c r="R1019" s="10">
        <v>43098.407071759262</v>
      </c>
      <c r="V1019" s="10">
        <v>43098.429803240739</v>
      </c>
      <c r="W1019">
        <v>51</v>
      </c>
      <c r="X1019" t="s">
        <v>11</v>
      </c>
      <c r="Y1019">
        <v>2</v>
      </c>
    </row>
    <row r="1020" spans="1:25" x14ac:dyDescent="0.25">
      <c r="A1020">
        <v>314479</v>
      </c>
      <c r="B1020" s="10">
        <v>43098</v>
      </c>
      <c r="C1020">
        <v>1</v>
      </c>
      <c r="D1020">
        <v>1</v>
      </c>
      <c r="E1020">
        <v>11</v>
      </c>
      <c r="F1020" t="s">
        <v>24</v>
      </c>
      <c r="G1020">
        <v>0</v>
      </c>
      <c r="H1020">
        <v>0</v>
      </c>
      <c r="I1020" t="s">
        <v>895</v>
      </c>
      <c r="J1020" t="s">
        <v>226</v>
      </c>
      <c r="K1020">
        <v>144</v>
      </c>
      <c r="L1020">
        <v>16</v>
      </c>
      <c r="M1020" s="10">
        <v>43098.390717592592</v>
      </c>
      <c r="N1020" s="10">
        <v>43098.406412037039</v>
      </c>
      <c r="O1020" s="10">
        <v>43098.390590277777</v>
      </c>
      <c r="P1020" s="10">
        <v>43098.410243055558</v>
      </c>
      <c r="Q1020" s="10">
        <v>43098.416979166665</v>
      </c>
      <c r="V1020" s="10">
        <v>43098.422962962963</v>
      </c>
      <c r="W1020">
        <v>1</v>
      </c>
      <c r="X1020" t="s">
        <v>11</v>
      </c>
      <c r="Y1020">
        <v>0</v>
      </c>
    </row>
    <row r="1021" spans="1:25" x14ac:dyDescent="0.25">
      <c r="A1021">
        <v>314480</v>
      </c>
      <c r="B1021" s="10">
        <v>43098</v>
      </c>
      <c r="C1021">
        <v>2</v>
      </c>
      <c r="D1021">
        <v>2</v>
      </c>
      <c r="E1021">
        <v>22</v>
      </c>
      <c r="F1021" t="s">
        <v>34</v>
      </c>
      <c r="G1021">
        <v>0</v>
      </c>
      <c r="H1021">
        <v>0</v>
      </c>
      <c r="I1021" t="s">
        <v>896</v>
      </c>
      <c r="J1021" t="s">
        <v>138</v>
      </c>
      <c r="K1021">
        <v>13</v>
      </c>
      <c r="L1021">
        <v>22</v>
      </c>
      <c r="M1021" s="10">
        <v>43098.394317129627</v>
      </c>
      <c r="N1021" s="10">
        <v>43098.395115740743</v>
      </c>
      <c r="O1021" s="10">
        <v>43098.394317129627</v>
      </c>
      <c r="P1021" s="10">
        <v>43098.405543981484</v>
      </c>
      <c r="Q1021" s="10">
        <v>43098.410300925927</v>
      </c>
      <c r="V1021" s="10">
        <v>43098.426527777781</v>
      </c>
      <c r="W1021">
        <v>73</v>
      </c>
      <c r="X1021" t="s">
        <v>11</v>
      </c>
      <c r="Y1021">
        <v>0</v>
      </c>
    </row>
    <row r="1022" spans="1:25" x14ac:dyDescent="0.25">
      <c r="A1022">
        <v>314481</v>
      </c>
      <c r="B1022" s="10">
        <v>43098</v>
      </c>
      <c r="C1022">
        <v>4</v>
      </c>
      <c r="D1022">
        <v>4</v>
      </c>
      <c r="E1022">
        <v>3</v>
      </c>
      <c r="F1022" t="s">
        <v>17</v>
      </c>
      <c r="G1022">
        <v>0</v>
      </c>
      <c r="H1022">
        <v>0</v>
      </c>
      <c r="I1022" t="s">
        <v>897</v>
      </c>
      <c r="K1022">
        <v>135</v>
      </c>
      <c r="L1022">
        <v>3</v>
      </c>
      <c r="M1022" s="10">
        <v>43098.394456018519</v>
      </c>
      <c r="N1022" s="10">
        <v>43098.417326388888</v>
      </c>
      <c r="O1022" s="10">
        <v>43098.394432870373</v>
      </c>
      <c r="P1022" s="10">
        <v>43098.423657407409</v>
      </c>
      <c r="V1022" s="10">
        <v>43098.424305555556</v>
      </c>
      <c r="W1022">
        <v>1</v>
      </c>
      <c r="X1022" t="s">
        <v>11</v>
      </c>
      <c r="Y1022">
        <v>0</v>
      </c>
    </row>
    <row r="1023" spans="1:25" x14ac:dyDescent="0.25">
      <c r="A1023">
        <v>314482</v>
      </c>
      <c r="B1023" s="10">
        <v>43098</v>
      </c>
      <c r="C1023">
        <v>4</v>
      </c>
      <c r="D1023">
        <v>4</v>
      </c>
      <c r="E1023">
        <v>7</v>
      </c>
      <c r="F1023" t="s">
        <v>72</v>
      </c>
      <c r="G1023">
        <v>0</v>
      </c>
      <c r="H1023">
        <v>0</v>
      </c>
      <c r="I1023" t="s">
        <v>898</v>
      </c>
      <c r="J1023" t="s">
        <v>138</v>
      </c>
      <c r="K1023">
        <v>137</v>
      </c>
      <c r="L1023">
        <v>5</v>
      </c>
      <c r="M1023" s="10">
        <v>43098.395451388889</v>
      </c>
      <c r="N1023" s="10">
        <v>43098.409942129627</v>
      </c>
      <c r="O1023" s="10">
        <v>43098.395451388889</v>
      </c>
      <c r="P1023" s="10">
        <v>43098.409953703704</v>
      </c>
      <c r="Q1023" s="10">
        <v>43098.409953703704</v>
      </c>
      <c r="R1023" s="10">
        <v>43098.427233796298</v>
      </c>
      <c r="V1023" s="10">
        <v>43098.442615740743</v>
      </c>
      <c r="W1023">
        <v>29</v>
      </c>
      <c r="X1023" t="s">
        <v>18</v>
      </c>
      <c r="Y1023">
        <v>82</v>
      </c>
    </row>
    <row r="1024" spans="1:25" x14ac:dyDescent="0.25">
      <c r="A1024">
        <v>314483</v>
      </c>
      <c r="B1024" s="10">
        <v>43098</v>
      </c>
      <c r="C1024">
        <v>1</v>
      </c>
      <c r="D1024">
        <v>1</v>
      </c>
      <c r="E1024">
        <v>12</v>
      </c>
      <c r="F1024" t="s">
        <v>40</v>
      </c>
      <c r="G1024">
        <v>0</v>
      </c>
      <c r="H1024">
        <v>0</v>
      </c>
      <c r="I1024" t="s">
        <v>899</v>
      </c>
      <c r="J1024" t="s">
        <v>138</v>
      </c>
      <c r="K1024">
        <v>139</v>
      </c>
      <c r="L1024">
        <v>1</v>
      </c>
      <c r="M1024" s="10">
        <v>43098.398946759262</v>
      </c>
      <c r="N1024" s="10">
        <v>43098.401018518518</v>
      </c>
      <c r="O1024" s="10">
        <v>43098.398935185185</v>
      </c>
      <c r="P1024" s="10">
        <v>43098.405613425923</v>
      </c>
      <c r="Q1024" s="10">
        <v>43098.406458333331</v>
      </c>
      <c r="V1024" s="10">
        <v>43098.406678240739</v>
      </c>
      <c r="W1024">
        <v>1</v>
      </c>
      <c r="X1024" t="s">
        <v>11</v>
      </c>
      <c r="Y1024">
        <v>0</v>
      </c>
    </row>
    <row r="1025" spans="1:25" x14ac:dyDescent="0.25">
      <c r="A1025">
        <v>314484</v>
      </c>
      <c r="B1025" s="10">
        <v>43098</v>
      </c>
      <c r="C1025">
        <v>4</v>
      </c>
      <c r="D1025">
        <v>4</v>
      </c>
      <c r="E1025">
        <v>3</v>
      </c>
      <c r="F1025" t="s">
        <v>17</v>
      </c>
      <c r="G1025">
        <v>0</v>
      </c>
      <c r="H1025">
        <v>0</v>
      </c>
      <c r="I1025" t="s">
        <v>900</v>
      </c>
      <c r="J1025" t="s">
        <v>138</v>
      </c>
      <c r="K1025">
        <v>140</v>
      </c>
      <c r="L1025">
        <v>16</v>
      </c>
      <c r="M1025" s="10">
        <v>43098.399525462963</v>
      </c>
      <c r="N1025" s="10">
        <v>43098.408495370371</v>
      </c>
      <c r="O1025" s="10">
        <v>43098.399525462963</v>
      </c>
      <c r="P1025" s="10">
        <v>43098.408495370371</v>
      </c>
      <c r="Q1025" s="10">
        <v>43098.439328703702</v>
      </c>
      <c r="R1025" s="10">
        <v>43098.446157407408</v>
      </c>
      <c r="V1025" s="10">
        <v>43098.488749999997</v>
      </c>
      <c r="W1025">
        <v>18</v>
      </c>
      <c r="X1025" t="s">
        <v>18</v>
      </c>
      <c r="Y1025">
        <v>3</v>
      </c>
    </row>
    <row r="1026" spans="1:25" x14ac:dyDescent="0.25">
      <c r="A1026">
        <v>314485</v>
      </c>
      <c r="B1026" s="10">
        <v>43098</v>
      </c>
      <c r="C1026">
        <v>1</v>
      </c>
      <c r="D1026">
        <v>1</v>
      </c>
      <c r="E1026">
        <v>11</v>
      </c>
      <c r="F1026" t="s">
        <v>24</v>
      </c>
      <c r="G1026">
        <v>0</v>
      </c>
      <c r="H1026">
        <v>0</v>
      </c>
      <c r="I1026" t="s">
        <v>901</v>
      </c>
      <c r="K1026">
        <v>156</v>
      </c>
      <c r="L1026">
        <v>9</v>
      </c>
      <c r="M1026" s="10">
        <v>43098.402453703704</v>
      </c>
      <c r="N1026" s="10">
        <v>43098.404166666667</v>
      </c>
      <c r="O1026" s="10">
        <v>43098.402442129627</v>
      </c>
      <c r="P1026" s="10">
        <v>43098.410185185188</v>
      </c>
      <c r="Q1026" s="10">
        <v>43098.410196759258</v>
      </c>
      <c r="V1026" s="10">
        <v>43098.439768518518</v>
      </c>
      <c r="W1026">
        <v>76</v>
      </c>
      <c r="X1026" t="s">
        <v>11</v>
      </c>
      <c r="Y1026">
        <v>0</v>
      </c>
    </row>
    <row r="1027" spans="1:25" x14ac:dyDescent="0.25">
      <c r="A1027">
        <v>314486</v>
      </c>
      <c r="B1027" s="10">
        <v>43098</v>
      </c>
      <c r="C1027">
        <v>3</v>
      </c>
      <c r="D1027">
        <v>3</v>
      </c>
      <c r="E1027">
        <v>47</v>
      </c>
      <c r="F1027" t="s">
        <v>53</v>
      </c>
      <c r="G1027">
        <v>7</v>
      </c>
      <c r="H1027">
        <v>0</v>
      </c>
      <c r="I1027" t="s">
        <v>138</v>
      </c>
      <c r="J1027" t="s">
        <v>138</v>
      </c>
      <c r="K1027">
        <v>136</v>
      </c>
      <c r="L1027">
        <v>5</v>
      </c>
      <c r="M1027" s="10">
        <v>43098.402604166666</v>
      </c>
      <c r="N1027" s="10">
        <v>43098.403634259259</v>
      </c>
      <c r="O1027" s="10">
        <v>43098.402604166666</v>
      </c>
      <c r="P1027" s="10">
        <v>43098.403634259259</v>
      </c>
      <c r="Q1027" s="10">
        <v>43098.41034722222</v>
      </c>
      <c r="V1027" s="10">
        <v>43098.467118055552</v>
      </c>
      <c r="W1027">
        <v>0</v>
      </c>
      <c r="Y1027">
        <v>0</v>
      </c>
    </row>
    <row r="1028" spans="1:25" x14ac:dyDescent="0.25">
      <c r="A1028">
        <v>314487</v>
      </c>
      <c r="B1028" s="10">
        <v>43098</v>
      </c>
      <c r="C1028">
        <v>3</v>
      </c>
      <c r="D1028">
        <v>3</v>
      </c>
      <c r="E1028">
        <v>47</v>
      </c>
      <c r="F1028" t="s">
        <v>53</v>
      </c>
      <c r="G1028">
        <v>7</v>
      </c>
      <c r="H1028">
        <v>0</v>
      </c>
      <c r="I1028" t="s">
        <v>138</v>
      </c>
      <c r="J1028" t="s">
        <v>138</v>
      </c>
      <c r="K1028">
        <v>138</v>
      </c>
      <c r="L1028">
        <v>6</v>
      </c>
      <c r="M1028" s="10">
        <v>43098.403553240743</v>
      </c>
      <c r="N1028" s="10">
        <v>43098.403761574074</v>
      </c>
      <c r="O1028" s="10">
        <v>43098.403541666667</v>
      </c>
      <c r="P1028" s="10">
        <v>43098.403773148151</v>
      </c>
      <c r="Q1028" s="10">
        <v>43098.410358796296</v>
      </c>
      <c r="V1028" s="10">
        <v>43098.48510416667</v>
      </c>
      <c r="W1028">
        <v>0</v>
      </c>
      <c r="Y1028">
        <v>0</v>
      </c>
    </row>
    <row r="1029" spans="1:25" x14ac:dyDescent="0.25">
      <c r="A1029">
        <v>314488</v>
      </c>
      <c r="B1029" s="10">
        <v>43098</v>
      </c>
      <c r="C1029">
        <v>1</v>
      </c>
      <c r="D1029">
        <v>1</v>
      </c>
      <c r="E1029">
        <v>13</v>
      </c>
      <c r="F1029" t="s">
        <v>59</v>
      </c>
      <c r="G1029">
        <v>0</v>
      </c>
      <c r="H1029">
        <v>0</v>
      </c>
      <c r="I1029" t="s">
        <v>902</v>
      </c>
      <c r="J1029" t="s">
        <v>138</v>
      </c>
      <c r="M1029" s="10">
        <v>43098.417141203703</v>
      </c>
      <c r="O1029" s="10">
        <v>43098.417129629626</v>
      </c>
      <c r="V1029" s="10">
        <v>43098.454594907409</v>
      </c>
      <c r="W1029">
        <v>0</v>
      </c>
      <c r="Y1029">
        <v>0</v>
      </c>
    </row>
    <row r="1030" spans="1:25" x14ac:dyDescent="0.25">
      <c r="A1030">
        <v>314489</v>
      </c>
      <c r="B1030" s="10">
        <v>43098</v>
      </c>
      <c r="C1030">
        <v>4</v>
      </c>
      <c r="D1030">
        <v>4</v>
      </c>
      <c r="E1030">
        <v>3</v>
      </c>
      <c r="F1030" t="s">
        <v>17</v>
      </c>
      <c r="H1030">
        <v>0</v>
      </c>
      <c r="K1030">
        <v>144</v>
      </c>
      <c r="L1030">
        <v>16</v>
      </c>
      <c r="M1030" s="10">
        <v>43098.424016203702</v>
      </c>
      <c r="N1030" s="10">
        <v>43098.424108796295</v>
      </c>
      <c r="O1030" s="10">
        <v>43098.424016203702</v>
      </c>
      <c r="P1030" s="10">
        <v>43098.424108796295</v>
      </c>
      <c r="Q1030" s="10">
        <v>43098.431469907409</v>
      </c>
      <c r="V1030" s="10">
        <v>43098.436863425923</v>
      </c>
      <c r="W1030">
        <v>1</v>
      </c>
      <c r="X1030" t="s">
        <v>11</v>
      </c>
      <c r="Y1030">
        <v>0</v>
      </c>
    </row>
    <row r="1031" spans="1:25" x14ac:dyDescent="0.25">
      <c r="A1031">
        <v>314490</v>
      </c>
      <c r="B1031" s="10">
        <v>43098</v>
      </c>
      <c r="C1031">
        <v>3</v>
      </c>
      <c r="D1031">
        <v>3</v>
      </c>
      <c r="E1031">
        <v>48</v>
      </c>
      <c r="F1031" t="s">
        <v>54</v>
      </c>
      <c r="G1031">
        <v>7</v>
      </c>
      <c r="H1031">
        <v>0</v>
      </c>
      <c r="I1031" t="s">
        <v>903</v>
      </c>
      <c r="J1031" t="s">
        <v>138</v>
      </c>
      <c r="K1031">
        <v>148</v>
      </c>
      <c r="L1031">
        <v>16</v>
      </c>
      <c r="M1031" s="10">
        <v>43098.446747685186</v>
      </c>
      <c r="N1031" s="10">
        <v>43098.446932870371</v>
      </c>
      <c r="O1031" s="10">
        <v>43098.446747685186</v>
      </c>
      <c r="P1031" s="10">
        <v>43098.446944444448</v>
      </c>
      <c r="V1031" s="10">
        <v>43098.5628125</v>
      </c>
      <c r="W1031">
        <v>0</v>
      </c>
      <c r="Y1031">
        <v>0</v>
      </c>
    </row>
    <row r="1032" spans="1:25" x14ac:dyDescent="0.25">
      <c r="A1032">
        <v>314491</v>
      </c>
      <c r="B1032" s="10">
        <v>43098</v>
      </c>
      <c r="C1032">
        <v>4</v>
      </c>
      <c r="D1032">
        <v>4</v>
      </c>
      <c r="E1032">
        <v>3</v>
      </c>
      <c r="F1032" t="s">
        <v>17</v>
      </c>
      <c r="G1032">
        <v>0</v>
      </c>
      <c r="H1032">
        <v>0</v>
      </c>
      <c r="I1032" t="s">
        <v>904</v>
      </c>
      <c r="J1032" t="s">
        <v>138</v>
      </c>
      <c r="K1032">
        <v>136</v>
      </c>
      <c r="L1032">
        <v>5</v>
      </c>
      <c r="M1032" s="10">
        <v>43098.450312499997</v>
      </c>
      <c r="N1032" s="10">
        <v>43098.467222222222</v>
      </c>
      <c r="O1032" s="10">
        <v>43098.450231481482</v>
      </c>
      <c r="P1032" s="10">
        <v>43098.467222222222</v>
      </c>
      <c r="Q1032" s="10">
        <v>43098.467233796298</v>
      </c>
      <c r="V1032" s="10">
        <v>43098.671215277776</v>
      </c>
      <c r="W1032">
        <v>55</v>
      </c>
      <c r="X1032" t="s">
        <v>18</v>
      </c>
      <c r="Y1032">
        <v>0</v>
      </c>
    </row>
    <row r="1033" spans="1:25" x14ac:dyDescent="0.25">
      <c r="A1033">
        <v>314492</v>
      </c>
      <c r="B1033" s="10">
        <v>43098</v>
      </c>
      <c r="C1033">
        <v>4</v>
      </c>
      <c r="D1033">
        <v>4</v>
      </c>
      <c r="E1033">
        <v>1</v>
      </c>
      <c r="F1033" t="s">
        <v>22</v>
      </c>
      <c r="G1033">
        <v>0</v>
      </c>
      <c r="H1033">
        <v>0</v>
      </c>
      <c r="I1033" t="s">
        <v>905</v>
      </c>
      <c r="J1033" t="s">
        <v>138</v>
      </c>
      <c r="K1033">
        <v>137</v>
      </c>
      <c r="L1033">
        <v>5</v>
      </c>
      <c r="M1033" s="10">
        <v>43098.45484953704</v>
      </c>
      <c r="N1033" s="10">
        <v>43098.475740740738</v>
      </c>
      <c r="O1033" s="10">
        <v>43098.454837962963</v>
      </c>
      <c r="P1033" s="10">
        <v>43098.491574074076</v>
      </c>
      <c r="Q1033" s="10">
        <v>43098.491574074076</v>
      </c>
      <c r="R1033" s="10">
        <v>43098.491689814815</v>
      </c>
      <c r="V1033" s="10">
        <v>43098.510798611111</v>
      </c>
      <c r="W1033">
        <v>30</v>
      </c>
      <c r="X1033" t="s">
        <v>11</v>
      </c>
      <c r="Y1033">
        <v>8</v>
      </c>
    </row>
    <row r="1034" spans="1:25" x14ac:dyDescent="0.25">
      <c r="A1034">
        <v>314493</v>
      </c>
      <c r="B1034" s="10">
        <v>43098</v>
      </c>
      <c r="C1034">
        <v>1</v>
      </c>
      <c r="D1034">
        <v>1</v>
      </c>
      <c r="E1034">
        <v>11</v>
      </c>
      <c r="F1034" t="s">
        <v>24</v>
      </c>
      <c r="G1034">
        <v>0</v>
      </c>
      <c r="H1034">
        <v>0</v>
      </c>
      <c r="I1034" t="s">
        <v>906</v>
      </c>
    </row>
    <row r="1036" spans="1:25" x14ac:dyDescent="0.25">
      <c r="A1036" t="s">
        <v>907</v>
      </c>
    </row>
    <row r="1090" spans="1:25" x14ac:dyDescent="0.25">
      <c r="A1090" t="s">
        <v>503</v>
      </c>
      <c r="B1090">
        <v>11</v>
      </c>
      <c r="C1090" s="10">
        <v>43098.46371527778</v>
      </c>
      <c r="D1090" s="10">
        <v>43098.465717592589</v>
      </c>
      <c r="E1090" s="10">
        <v>43098.463692129626</v>
      </c>
      <c r="F1090" s="10">
        <v>43098.465729166666</v>
      </c>
      <c r="G1090" s="10">
        <v>43098.500300925924</v>
      </c>
      <c r="M1090">
        <v>8</v>
      </c>
      <c r="N1090" t="s">
        <v>18</v>
      </c>
      <c r="O1090">
        <v>999999</v>
      </c>
      <c r="P1090" t="s">
        <v>908</v>
      </c>
      <c r="Q1090" t="s">
        <v>16</v>
      </c>
      <c r="R1090">
        <v>0</v>
      </c>
      <c r="S1090">
        <v>0</v>
      </c>
      <c r="T1090" t="s">
        <v>138</v>
      </c>
      <c r="U1090" t="s">
        <v>138</v>
      </c>
      <c r="V1090" t="s">
        <v>138</v>
      </c>
      <c r="W1090" t="s">
        <v>909</v>
      </c>
    </row>
    <row r="1091" spans="1:25" x14ac:dyDescent="0.25">
      <c r="A1091">
        <v>314494</v>
      </c>
      <c r="B1091" s="10">
        <v>43098</v>
      </c>
      <c r="C1091">
        <v>1</v>
      </c>
      <c r="D1091">
        <v>1</v>
      </c>
      <c r="E1091">
        <v>37</v>
      </c>
      <c r="F1091" t="s">
        <v>98</v>
      </c>
      <c r="G1091">
        <v>0</v>
      </c>
      <c r="H1091">
        <v>0</v>
      </c>
      <c r="I1091" t="s">
        <v>138</v>
      </c>
      <c r="J1091" t="s">
        <v>138</v>
      </c>
      <c r="K1091">
        <v>138</v>
      </c>
      <c r="L1091">
        <v>6</v>
      </c>
      <c r="M1091" s="10">
        <v>43098.483124999999</v>
      </c>
      <c r="N1091" s="10">
        <v>43098.48505787037</v>
      </c>
      <c r="O1091" s="10">
        <v>43098.483124999999</v>
      </c>
      <c r="P1091" s="10">
        <v>43098.48940972222</v>
      </c>
      <c r="Q1091" s="10">
        <v>43098.499363425923</v>
      </c>
      <c r="R1091" s="10">
        <v>43098.499456018515</v>
      </c>
      <c r="S1091" s="10">
        <v>43098.499490740738</v>
      </c>
      <c r="V1091" s="10">
        <v>43098.506828703707</v>
      </c>
      <c r="W1091">
        <v>40</v>
      </c>
      <c r="X1091" t="s">
        <v>18</v>
      </c>
      <c r="Y1091">
        <v>8</v>
      </c>
    </row>
    <row r="1092" spans="1:25" x14ac:dyDescent="0.25">
      <c r="A1092">
        <v>314495</v>
      </c>
      <c r="B1092" s="10">
        <v>43098</v>
      </c>
      <c r="C1092">
        <v>4</v>
      </c>
      <c r="D1092">
        <v>4</v>
      </c>
      <c r="E1092">
        <v>3</v>
      </c>
      <c r="F1092" t="s">
        <v>17</v>
      </c>
      <c r="G1092">
        <v>7</v>
      </c>
      <c r="H1092">
        <v>0</v>
      </c>
      <c r="I1092" t="s">
        <v>910</v>
      </c>
      <c r="J1092" t="s">
        <v>911</v>
      </c>
      <c r="K1092">
        <v>13</v>
      </c>
      <c r="L1092">
        <v>22</v>
      </c>
      <c r="M1092" s="10">
        <v>43098.483530092592</v>
      </c>
      <c r="N1092" s="10">
        <v>43098.48364583333</v>
      </c>
      <c r="O1092" s="10">
        <v>43098.483194444445</v>
      </c>
      <c r="P1092" s="10">
        <v>43098.501215277778</v>
      </c>
      <c r="Q1092" s="10">
        <v>43098.501215277778</v>
      </c>
      <c r="V1092" s="10">
        <v>43098.612754629627</v>
      </c>
      <c r="W1092">
        <v>34</v>
      </c>
      <c r="X1092" t="s">
        <v>18</v>
      </c>
      <c r="Y1092">
        <v>0</v>
      </c>
    </row>
    <row r="1093" spans="1:25" x14ac:dyDescent="0.25">
      <c r="A1093">
        <v>314496</v>
      </c>
      <c r="B1093" s="10">
        <v>43098</v>
      </c>
      <c r="C1093">
        <v>4</v>
      </c>
      <c r="D1093">
        <v>4</v>
      </c>
      <c r="E1093">
        <v>7</v>
      </c>
      <c r="F1093" t="s">
        <v>72</v>
      </c>
      <c r="G1093">
        <v>210</v>
      </c>
      <c r="H1093">
        <v>0</v>
      </c>
      <c r="I1093" t="s">
        <v>912</v>
      </c>
      <c r="J1093" t="s">
        <v>138</v>
      </c>
      <c r="K1093">
        <v>141</v>
      </c>
      <c r="L1093">
        <v>6</v>
      </c>
      <c r="M1093" s="10">
        <v>43098.509155092594</v>
      </c>
      <c r="N1093" s="10">
        <v>43098.514282407406</v>
      </c>
      <c r="O1093" s="10">
        <v>43098.509143518517</v>
      </c>
      <c r="P1093" s="10">
        <v>43098.552708333336</v>
      </c>
      <c r="Q1093" s="10">
        <v>43098.552708333336</v>
      </c>
      <c r="V1093" s="10">
        <v>43098.553055555552</v>
      </c>
      <c r="W1093">
        <v>21</v>
      </c>
      <c r="X1093" t="s">
        <v>18</v>
      </c>
      <c r="Y1093">
        <v>0</v>
      </c>
    </row>
    <row r="1094" spans="1:25" x14ac:dyDescent="0.25">
      <c r="A1094">
        <v>314497</v>
      </c>
      <c r="B1094" s="10">
        <v>43098</v>
      </c>
      <c r="C1094">
        <v>1</v>
      </c>
      <c r="D1094">
        <v>1</v>
      </c>
      <c r="E1094">
        <v>16</v>
      </c>
      <c r="F1094" t="s">
        <v>8</v>
      </c>
      <c r="G1094">
        <v>210</v>
      </c>
      <c r="H1094">
        <v>0</v>
      </c>
      <c r="I1094" t="s">
        <v>138</v>
      </c>
      <c r="J1094" t="s">
        <v>138</v>
      </c>
      <c r="K1094">
        <v>139</v>
      </c>
      <c r="L1094">
        <v>1</v>
      </c>
      <c r="M1094" s="10">
        <v>43098.557916666665</v>
      </c>
      <c r="N1094" s="10">
        <v>43098.571087962962</v>
      </c>
      <c r="O1094" s="10">
        <v>43098.557905092595</v>
      </c>
      <c r="P1094" s="10">
        <v>43098.573449074072</v>
      </c>
      <c r="Q1094" s="10">
        <v>43098.576701388891</v>
      </c>
      <c r="R1094" s="10">
        <v>43098.591400462959</v>
      </c>
      <c r="V1094" s="10">
        <v>43098.607627314814</v>
      </c>
      <c r="W1094">
        <v>40</v>
      </c>
      <c r="X1094" t="s">
        <v>18</v>
      </c>
      <c r="Y1094">
        <v>15</v>
      </c>
    </row>
    <row r="1095" spans="1:25" x14ac:dyDescent="0.25">
      <c r="A1095">
        <v>314498</v>
      </c>
      <c r="B1095" s="10">
        <v>43098</v>
      </c>
      <c r="C1095">
        <v>4</v>
      </c>
      <c r="D1095">
        <v>4</v>
      </c>
      <c r="E1095">
        <v>7</v>
      </c>
      <c r="F1095" t="s">
        <v>72</v>
      </c>
      <c r="G1095">
        <v>210</v>
      </c>
      <c r="H1095">
        <v>0</v>
      </c>
      <c r="I1095" t="s">
        <v>913</v>
      </c>
      <c r="J1095" t="s">
        <v>138</v>
      </c>
      <c r="K1095">
        <v>141</v>
      </c>
      <c r="L1095">
        <v>6</v>
      </c>
      <c r="M1095" s="10">
        <v>43098.567013888889</v>
      </c>
      <c r="N1095" s="10">
        <v>43098.567962962959</v>
      </c>
      <c r="O1095" s="10">
        <v>43098.567013888889</v>
      </c>
      <c r="P1095" s="10">
        <v>43098.595590277779</v>
      </c>
      <c r="Q1095" s="10">
        <v>43098.595590277779</v>
      </c>
      <c r="R1095" s="10">
        <v>43098.595648148148</v>
      </c>
      <c r="V1095" s="10">
        <v>43098.617974537039</v>
      </c>
      <c r="W1095">
        <v>3</v>
      </c>
      <c r="X1095" t="s">
        <v>11</v>
      </c>
      <c r="Y1095">
        <v>4</v>
      </c>
    </row>
    <row r="1096" spans="1:25" x14ac:dyDescent="0.25">
      <c r="A1096">
        <v>314499</v>
      </c>
      <c r="B1096" s="10">
        <v>43098</v>
      </c>
      <c r="C1096">
        <v>1</v>
      </c>
      <c r="D1096">
        <v>1</v>
      </c>
      <c r="E1096">
        <v>3</v>
      </c>
      <c r="F1096" t="s">
        <v>30</v>
      </c>
      <c r="G1096">
        <v>0</v>
      </c>
      <c r="H1096">
        <v>0</v>
      </c>
      <c r="I1096" t="s">
        <v>664</v>
      </c>
      <c r="J1096" t="s">
        <v>138</v>
      </c>
      <c r="K1096">
        <v>138</v>
      </c>
      <c r="L1096">
        <v>6</v>
      </c>
      <c r="M1096" s="10">
        <v>43098.581134259257</v>
      </c>
      <c r="N1096" s="10">
        <v>43098.582349537035</v>
      </c>
      <c r="O1096" s="10">
        <v>43098.581041666665</v>
      </c>
      <c r="P1096" s="10">
        <v>43098.5859375</v>
      </c>
      <c r="Q1096" s="10">
        <v>43098.593043981484</v>
      </c>
      <c r="R1096" s="10">
        <v>43098.601331018515</v>
      </c>
      <c r="V1096" s="10">
        <v>43098.654560185183</v>
      </c>
      <c r="W1096">
        <v>68</v>
      </c>
      <c r="X1096" t="s">
        <v>11</v>
      </c>
      <c r="Y1096">
        <v>2</v>
      </c>
    </row>
    <row r="1097" spans="1:25" x14ac:dyDescent="0.25">
      <c r="A1097">
        <v>314500</v>
      </c>
      <c r="B1097" s="10">
        <v>43098</v>
      </c>
      <c r="C1097">
        <v>1</v>
      </c>
      <c r="D1097">
        <v>1</v>
      </c>
      <c r="E1097">
        <v>58</v>
      </c>
      <c r="F1097" t="s">
        <v>23</v>
      </c>
      <c r="G1097">
        <v>210</v>
      </c>
      <c r="H1097">
        <v>0</v>
      </c>
      <c r="I1097" t="s">
        <v>138</v>
      </c>
      <c r="J1097" t="s">
        <v>138</v>
      </c>
      <c r="K1097">
        <v>140</v>
      </c>
      <c r="L1097">
        <v>16</v>
      </c>
      <c r="M1097" s="10">
        <v>43098.59039351852</v>
      </c>
      <c r="N1097" s="10">
        <v>43098.590648148151</v>
      </c>
      <c r="O1097" s="10">
        <v>43098.590381944443</v>
      </c>
      <c r="P1097" s="10">
        <v>43098.598946759259</v>
      </c>
      <c r="Q1097" s="10">
        <v>43098.598969907405</v>
      </c>
      <c r="V1097" s="10">
        <v>43098.607974537037</v>
      </c>
      <c r="W1097">
        <v>31</v>
      </c>
      <c r="X1097" t="s">
        <v>18</v>
      </c>
      <c r="Y1097">
        <v>0</v>
      </c>
    </row>
    <row r="1098" spans="1:25" x14ac:dyDescent="0.25">
      <c r="A1098">
        <v>314501</v>
      </c>
      <c r="B1098" s="10">
        <v>43098</v>
      </c>
      <c r="C1098">
        <v>1</v>
      </c>
      <c r="D1098">
        <v>1</v>
      </c>
      <c r="E1098">
        <v>51</v>
      </c>
      <c r="F1098" t="s">
        <v>10</v>
      </c>
      <c r="G1098">
        <v>210</v>
      </c>
      <c r="H1098">
        <v>0</v>
      </c>
      <c r="I1098" t="s">
        <v>138</v>
      </c>
      <c r="J1098" t="s">
        <v>138</v>
      </c>
      <c r="K1098">
        <v>136</v>
      </c>
      <c r="L1098">
        <v>5</v>
      </c>
      <c r="M1098" s="10">
        <v>43098.59175925926</v>
      </c>
      <c r="N1098" s="10">
        <v>43098.591898148145</v>
      </c>
      <c r="O1098" s="10">
        <v>43098.59175925926</v>
      </c>
      <c r="P1098" s="10">
        <v>43098.603877314818</v>
      </c>
      <c r="Q1098" s="10">
        <v>43098.603877314818</v>
      </c>
      <c r="R1098" s="10">
        <v>43098.61378472222</v>
      </c>
      <c r="V1098" s="10">
        <v>43098.642048611109</v>
      </c>
      <c r="W1098">
        <v>19</v>
      </c>
      <c r="X1098" t="s">
        <v>11</v>
      </c>
      <c r="Y1098">
        <v>3</v>
      </c>
    </row>
    <row r="1099" spans="1:25" x14ac:dyDescent="0.25">
      <c r="A1099">
        <v>314502</v>
      </c>
      <c r="B1099" s="10">
        <v>43098</v>
      </c>
      <c r="C1099">
        <v>1</v>
      </c>
      <c r="D1099">
        <v>1</v>
      </c>
      <c r="E1099">
        <v>51</v>
      </c>
      <c r="F1099" t="s">
        <v>10</v>
      </c>
      <c r="G1099">
        <v>210</v>
      </c>
      <c r="H1099">
        <v>0</v>
      </c>
      <c r="I1099" t="s">
        <v>815</v>
      </c>
      <c r="J1099" t="s">
        <v>138</v>
      </c>
      <c r="K1099">
        <v>146</v>
      </c>
      <c r="L1099">
        <v>18</v>
      </c>
      <c r="M1099" s="10">
        <v>43098.593912037039</v>
      </c>
      <c r="N1099" s="10">
        <v>43098.594004629631</v>
      </c>
      <c r="O1099" s="10">
        <v>43098.593900462962</v>
      </c>
      <c r="P1099" s="10">
        <v>43098.60292824074</v>
      </c>
      <c r="Q1099" s="10">
        <v>43098.602939814817</v>
      </c>
      <c r="V1099" s="10">
        <v>43098.619884259257</v>
      </c>
      <c r="W1099">
        <v>22</v>
      </c>
      <c r="X1099" t="s">
        <v>11</v>
      </c>
      <c r="Y1099">
        <v>0</v>
      </c>
    </row>
    <row r="1100" spans="1:25" x14ac:dyDescent="0.25">
      <c r="A1100">
        <v>314503</v>
      </c>
      <c r="B1100" s="10">
        <v>43098</v>
      </c>
      <c r="C1100">
        <v>1</v>
      </c>
      <c r="D1100">
        <v>1</v>
      </c>
      <c r="E1100">
        <v>37</v>
      </c>
      <c r="F1100" t="s">
        <v>98</v>
      </c>
      <c r="G1100">
        <v>210</v>
      </c>
      <c r="H1100">
        <v>0</v>
      </c>
      <c r="I1100" t="s">
        <v>914</v>
      </c>
      <c r="J1100" t="s">
        <v>138</v>
      </c>
      <c r="K1100">
        <v>157</v>
      </c>
      <c r="L1100">
        <v>10</v>
      </c>
      <c r="M1100" s="10">
        <v>43098.604861111111</v>
      </c>
      <c r="N1100" s="10">
        <v>43098.604988425926</v>
      </c>
      <c r="O1100" s="10">
        <v>43098.604849537034</v>
      </c>
      <c r="P1100" s="10">
        <v>43098.605590277781</v>
      </c>
      <c r="Q1100" s="10">
        <v>43098.61141203704</v>
      </c>
      <c r="R1100" s="10">
        <v>43098.613020833334</v>
      </c>
      <c r="V1100" s="10">
        <v>43098.622164351851</v>
      </c>
      <c r="W1100">
        <v>34</v>
      </c>
      <c r="X1100" t="s">
        <v>18</v>
      </c>
      <c r="Y1100">
        <v>55</v>
      </c>
    </row>
    <row r="1101" spans="1:25" x14ac:dyDescent="0.25">
      <c r="A1101">
        <v>314504</v>
      </c>
      <c r="B1101" s="10">
        <v>43098</v>
      </c>
      <c r="C1101">
        <v>1</v>
      </c>
      <c r="D1101">
        <v>1</v>
      </c>
      <c r="E1101">
        <v>51</v>
      </c>
      <c r="F1101" t="s">
        <v>10</v>
      </c>
      <c r="G1101">
        <v>210</v>
      </c>
      <c r="H1101">
        <v>0</v>
      </c>
      <c r="I1101" t="s">
        <v>815</v>
      </c>
      <c r="J1101" t="s">
        <v>138</v>
      </c>
      <c r="K1101">
        <v>138</v>
      </c>
      <c r="L1101">
        <v>6</v>
      </c>
      <c r="M1101" s="10">
        <v>43098.620393518519</v>
      </c>
      <c r="N1101" s="10">
        <v>43098.620462962965</v>
      </c>
      <c r="O1101" s="10">
        <v>43098.620381944442</v>
      </c>
      <c r="P1101" s="10">
        <v>43098.620474537034</v>
      </c>
      <c r="Q1101" s="10">
        <v>43098.622708333336</v>
      </c>
      <c r="R1101" s="10">
        <v>43098.632476851853</v>
      </c>
      <c r="V1101" s="10">
        <v>43098.653229166666</v>
      </c>
      <c r="W1101">
        <v>24</v>
      </c>
      <c r="X1101" t="s">
        <v>11</v>
      </c>
      <c r="Y1101">
        <v>3</v>
      </c>
    </row>
    <row r="1102" spans="1:25" x14ac:dyDescent="0.25">
      <c r="A1102">
        <v>314505</v>
      </c>
      <c r="B1102" s="10">
        <v>43098</v>
      </c>
      <c r="C1102">
        <v>1</v>
      </c>
      <c r="D1102">
        <v>1</v>
      </c>
      <c r="E1102">
        <v>3</v>
      </c>
      <c r="F1102" t="s">
        <v>30</v>
      </c>
      <c r="G1102">
        <v>0</v>
      </c>
      <c r="H1102">
        <v>0</v>
      </c>
      <c r="I1102" t="s">
        <v>915</v>
      </c>
      <c r="J1102" t="s">
        <v>138</v>
      </c>
      <c r="K1102">
        <v>143</v>
      </c>
      <c r="L1102">
        <v>20</v>
      </c>
      <c r="M1102" s="10">
        <v>43098.62327546296</v>
      </c>
      <c r="N1102" s="10">
        <v>43098.624398148146</v>
      </c>
      <c r="O1102" s="10">
        <v>43098.62327546296</v>
      </c>
      <c r="P1102" s="10">
        <v>43098.630381944444</v>
      </c>
      <c r="Q1102" s="10">
        <v>43098.630381944444</v>
      </c>
      <c r="V1102" s="10">
        <v>43098.639733796299</v>
      </c>
      <c r="W1102">
        <v>60</v>
      </c>
      <c r="X1102" t="s">
        <v>18</v>
      </c>
      <c r="Y1102">
        <v>0</v>
      </c>
    </row>
    <row r="1103" spans="1:25" x14ac:dyDescent="0.25">
      <c r="A1103">
        <v>314506</v>
      </c>
      <c r="B1103" s="10">
        <v>43098</v>
      </c>
      <c r="C1103">
        <v>4</v>
      </c>
      <c r="D1103">
        <v>4</v>
      </c>
      <c r="E1103">
        <v>3</v>
      </c>
      <c r="F1103" t="s">
        <v>17</v>
      </c>
      <c r="G1103">
        <v>210</v>
      </c>
      <c r="H1103">
        <v>0</v>
      </c>
      <c r="I1103" t="s">
        <v>916</v>
      </c>
      <c r="J1103" t="s">
        <v>138</v>
      </c>
      <c r="K1103">
        <v>158</v>
      </c>
      <c r="L1103">
        <v>11</v>
      </c>
      <c r="M1103" s="10">
        <v>43098.631620370368</v>
      </c>
      <c r="N1103" s="10">
        <v>43098.631793981483</v>
      </c>
      <c r="O1103" s="10">
        <v>43098.631620370368</v>
      </c>
      <c r="P1103" s="10">
        <v>43098.648333333331</v>
      </c>
      <c r="Q1103" s="10">
        <v>43098.648333333331</v>
      </c>
      <c r="R1103" s="10">
        <v>43098.671655092592</v>
      </c>
      <c r="V1103" s="10">
        <v>43098.700127314813</v>
      </c>
      <c r="W1103">
        <v>34</v>
      </c>
      <c r="X1103" t="s">
        <v>18</v>
      </c>
      <c r="Y1103">
        <v>54</v>
      </c>
    </row>
    <row r="1104" spans="1:25" x14ac:dyDescent="0.25">
      <c r="A1104">
        <v>314507</v>
      </c>
      <c r="B1104" s="10">
        <v>43098</v>
      </c>
      <c r="C1104">
        <v>1</v>
      </c>
      <c r="D1104">
        <v>1</v>
      </c>
      <c r="E1104">
        <v>51</v>
      </c>
      <c r="F1104" t="s">
        <v>10</v>
      </c>
      <c r="G1104">
        <v>210</v>
      </c>
      <c r="H1104">
        <v>0</v>
      </c>
      <c r="I1104" t="s">
        <v>138</v>
      </c>
      <c r="J1104" t="s">
        <v>138</v>
      </c>
      <c r="K1104">
        <v>139</v>
      </c>
      <c r="L1104">
        <v>1</v>
      </c>
      <c r="M1104" s="10">
        <v>43098.634965277779</v>
      </c>
      <c r="N1104" s="10">
        <v>43098.63517361111</v>
      </c>
      <c r="O1104" s="10">
        <v>43098.634965277779</v>
      </c>
      <c r="P1104" s="10">
        <v>43098.639780092592</v>
      </c>
      <c r="Q1104" s="10">
        <v>43098.643043981479</v>
      </c>
      <c r="V1104" s="10">
        <v>43098.649641203701</v>
      </c>
      <c r="W1104">
        <v>29</v>
      </c>
      <c r="X1104" t="s">
        <v>11</v>
      </c>
      <c r="Y1104">
        <v>0</v>
      </c>
    </row>
    <row r="1105" spans="1:25" x14ac:dyDescent="0.25">
      <c r="A1105">
        <v>314508</v>
      </c>
      <c r="B1105" s="10">
        <v>43098</v>
      </c>
      <c r="C1105">
        <v>1</v>
      </c>
      <c r="D1105">
        <v>1</v>
      </c>
      <c r="E1105">
        <v>51</v>
      </c>
      <c r="F1105" t="s">
        <v>10</v>
      </c>
      <c r="G1105">
        <v>210</v>
      </c>
      <c r="H1105">
        <v>0</v>
      </c>
      <c r="I1105" t="s">
        <v>138</v>
      </c>
      <c r="J1105" t="s">
        <v>138</v>
      </c>
      <c r="K1105">
        <v>136</v>
      </c>
      <c r="L1105">
        <v>5</v>
      </c>
      <c r="M1105" s="10">
        <v>43098.648668981485</v>
      </c>
      <c r="N1105" s="10">
        <v>43098.648726851854</v>
      </c>
      <c r="O1105" s="10">
        <v>43098.648668981485</v>
      </c>
      <c r="P1105" s="10">
        <v>43098.648738425924</v>
      </c>
      <c r="Q1105" s="10">
        <v>43098.648738425924</v>
      </c>
      <c r="R1105" s="10">
        <v>43098.652731481481</v>
      </c>
      <c r="V1105" s="10">
        <v>43098.669791666667</v>
      </c>
      <c r="W1105">
        <v>27</v>
      </c>
      <c r="X1105" t="s">
        <v>11</v>
      </c>
      <c r="Y1105">
        <v>2</v>
      </c>
    </row>
    <row r="1106" spans="1:25" x14ac:dyDescent="0.25">
      <c r="A1106">
        <v>314509</v>
      </c>
      <c r="B1106" s="10">
        <v>43098</v>
      </c>
      <c r="C1106">
        <v>1</v>
      </c>
      <c r="D1106">
        <v>1</v>
      </c>
      <c r="E1106">
        <v>12</v>
      </c>
      <c r="F1106" t="s">
        <v>40</v>
      </c>
      <c r="G1106">
        <v>210</v>
      </c>
      <c r="H1106">
        <v>0</v>
      </c>
      <c r="I1106" t="s">
        <v>917</v>
      </c>
      <c r="J1106" t="s">
        <v>138</v>
      </c>
      <c r="K1106">
        <v>135</v>
      </c>
      <c r="L1106">
        <v>3</v>
      </c>
      <c r="M1106" s="10">
        <v>43098.65729166667</v>
      </c>
      <c r="N1106" s="10">
        <v>43098.657361111109</v>
      </c>
      <c r="O1106" s="10">
        <v>43098.657280092593</v>
      </c>
      <c r="P1106" s="10">
        <v>43098.662499999999</v>
      </c>
      <c r="Q1106" s="10">
        <v>43098.666203703702</v>
      </c>
      <c r="V1106" s="10">
        <v>43098.688032407408</v>
      </c>
      <c r="W1106">
        <v>71</v>
      </c>
      <c r="X1106" t="s">
        <v>18</v>
      </c>
      <c r="Y1106">
        <v>0</v>
      </c>
    </row>
    <row r="1107" spans="1:25" x14ac:dyDescent="0.25">
      <c r="A1107">
        <v>314510</v>
      </c>
      <c r="B1107" s="10">
        <v>43098</v>
      </c>
      <c r="C1107">
        <v>1</v>
      </c>
      <c r="D1107">
        <v>1</v>
      </c>
      <c r="E1107">
        <v>3</v>
      </c>
      <c r="F1107" t="s">
        <v>30</v>
      </c>
      <c r="G1107">
        <v>0</v>
      </c>
      <c r="H1107">
        <v>0</v>
      </c>
      <c r="I1107" t="s">
        <v>918</v>
      </c>
      <c r="J1107" t="s">
        <v>138</v>
      </c>
      <c r="K1107">
        <v>142</v>
      </c>
      <c r="L1107">
        <v>4</v>
      </c>
      <c r="M1107" s="10">
        <v>43098.660509259258</v>
      </c>
      <c r="N1107" s="10">
        <v>43098.66070601852</v>
      </c>
      <c r="O1107" s="10">
        <v>43098.660509259258</v>
      </c>
      <c r="P1107" s="10">
        <v>43098.662430555552</v>
      </c>
      <c r="Q1107" s="10">
        <v>43098.669212962966</v>
      </c>
      <c r="V1107" s="10">
        <v>43098.704282407409</v>
      </c>
      <c r="W1107">
        <v>22</v>
      </c>
      <c r="X1107" t="s">
        <v>11</v>
      </c>
      <c r="Y1107">
        <v>0</v>
      </c>
    </row>
    <row r="1108" spans="1:25" x14ac:dyDescent="0.25">
      <c r="A1108">
        <v>314511</v>
      </c>
      <c r="B1108" s="10">
        <v>43098</v>
      </c>
      <c r="C1108">
        <v>2</v>
      </c>
      <c r="D1108">
        <v>2</v>
      </c>
      <c r="E1108">
        <v>22</v>
      </c>
      <c r="F1108" t="s">
        <v>34</v>
      </c>
      <c r="G1108">
        <v>210</v>
      </c>
      <c r="H1108">
        <v>0</v>
      </c>
      <c r="I1108" t="s">
        <v>919</v>
      </c>
      <c r="J1108" t="s">
        <v>138</v>
      </c>
      <c r="K1108">
        <v>144</v>
      </c>
      <c r="L1108">
        <v>16</v>
      </c>
      <c r="M1108" s="10">
        <v>43098.679270833331</v>
      </c>
      <c r="N1108" s="10">
        <v>43098.682118055556</v>
      </c>
      <c r="O1108" s="10">
        <v>43098.679259259261</v>
      </c>
      <c r="P1108" s="10">
        <v>43098.692025462966</v>
      </c>
      <c r="Q1108" s="10">
        <v>43098.692037037035</v>
      </c>
      <c r="V1108" s="10">
        <v>43098.698564814818</v>
      </c>
      <c r="W1108">
        <v>27</v>
      </c>
      <c r="X1108" t="s">
        <v>18</v>
      </c>
      <c r="Y1108">
        <v>0</v>
      </c>
    </row>
    <row r="1109" spans="1:25" x14ac:dyDescent="0.25">
      <c r="A1109">
        <v>314512</v>
      </c>
      <c r="B1109" s="10">
        <v>43098</v>
      </c>
      <c r="C1109">
        <v>1</v>
      </c>
      <c r="D1109">
        <v>1</v>
      </c>
      <c r="E1109">
        <v>11</v>
      </c>
      <c r="F1109" t="s">
        <v>24</v>
      </c>
      <c r="G1109">
        <v>210</v>
      </c>
      <c r="H1109">
        <v>0</v>
      </c>
      <c r="I1109" t="s">
        <v>920</v>
      </c>
      <c r="J1109" t="s">
        <v>138</v>
      </c>
      <c r="K1109">
        <v>136</v>
      </c>
      <c r="L1109">
        <v>5</v>
      </c>
      <c r="M1109" s="10">
        <v>43098.681157407409</v>
      </c>
      <c r="N1109" s="10">
        <v>43098.681574074071</v>
      </c>
      <c r="O1109" s="10">
        <v>43098.681145833332</v>
      </c>
      <c r="P1109" s="10">
        <v>43098.687210648146</v>
      </c>
      <c r="Q1109" s="10">
        <v>43098.687291666669</v>
      </c>
      <c r="R1109" s="10">
        <v>43098.695023148146</v>
      </c>
      <c r="S1109" s="10">
        <v>43098.698981481481</v>
      </c>
      <c r="V1109" s="10">
        <v>43098.714594907404</v>
      </c>
      <c r="W1109">
        <v>5</v>
      </c>
      <c r="X1109" t="s">
        <v>11</v>
      </c>
      <c r="Y1109">
        <v>4</v>
      </c>
    </row>
    <row r="1110" spans="1:25" x14ac:dyDescent="0.25">
      <c r="A1110">
        <v>314513</v>
      </c>
      <c r="B1110" s="10">
        <v>43098</v>
      </c>
      <c r="C1110">
        <v>1</v>
      </c>
      <c r="D1110">
        <v>1</v>
      </c>
      <c r="E1110">
        <v>51</v>
      </c>
      <c r="F1110" t="s">
        <v>10</v>
      </c>
      <c r="G1110">
        <v>210</v>
      </c>
      <c r="H1110">
        <v>0</v>
      </c>
      <c r="I1110" t="s">
        <v>138</v>
      </c>
      <c r="J1110" t="s">
        <v>138</v>
      </c>
      <c r="K1110">
        <v>158</v>
      </c>
      <c r="L1110">
        <v>11</v>
      </c>
      <c r="M1110" s="10">
        <v>43098.683229166665</v>
      </c>
      <c r="N1110" s="10">
        <v>43098.683842592596</v>
      </c>
      <c r="O1110" s="10">
        <v>43098.683217592596</v>
      </c>
      <c r="P1110" s="10">
        <v>43098.683842592596</v>
      </c>
      <c r="Q1110" s="10">
        <v>43098.694930555554</v>
      </c>
      <c r="V1110" s="10">
        <v>43098.695810185185</v>
      </c>
      <c r="W1110">
        <v>1</v>
      </c>
      <c r="X1110" t="s">
        <v>11</v>
      </c>
      <c r="Y1110">
        <v>0</v>
      </c>
    </row>
    <row r="1111" spans="1:25" x14ac:dyDescent="0.25">
      <c r="A1111">
        <v>314514</v>
      </c>
      <c r="B1111" s="10">
        <v>43098</v>
      </c>
      <c r="C1111">
        <v>1</v>
      </c>
      <c r="D1111">
        <v>1</v>
      </c>
      <c r="E1111">
        <v>51</v>
      </c>
      <c r="F1111" t="s">
        <v>10</v>
      </c>
      <c r="H1111">
        <v>0</v>
      </c>
      <c r="K1111">
        <v>156</v>
      </c>
      <c r="L1111">
        <v>9</v>
      </c>
      <c r="M1111" s="10">
        <v>43098.683668981481</v>
      </c>
      <c r="N1111" s="10">
        <v>43098.683912037035</v>
      </c>
      <c r="O1111" s="10">
        <v>43098.683668981481</v>
      </c>
      <c r="P1111" s="10">
        <v>43098.694502314815</v>
      </c>
      <c r="Q1111" s="10">
        <v>43098.694525462961</v>
      </c>
      <c r="V1111" s="10">
        <v>43098.6955787037</v>
      </c>
      <c r="W1111">
        <v>1</v>
      </c>
      <c r="X1111" t="s">
        <v>11</v>
      </c>
      <c r="Y1111">
        <v>0</v>
      </c>
    </row>
    <row r="1112" spans="1:25" x14ac:dyDescent="0.25">
      <c r="A1112">
        <v>314515</v>
      </c>
      <c r="B1112" s="10">
        <v>43098</v>
      </c>
      <c r="C1112">
        <v>1</v>
      </c>
      <c r="D1112">
        <v>1</v>
      </c>
      <c r="E1112">
        <v>11</v>
      </c>
      <c r="F1112" t="s">
        <v>24</v>
      </c>
      <c r="G1112">
        <v>7</v>
      </c>
      <c r="H1112">
        <v>0</v>
      </c>
      <c r="I1112" t="s">
        <v>921</v>
      </c>
      <c r="J1112" t="s">
        <v>138</v>
      </c>
      <c r="K1112">
        <v>142</v>
      </c>
      <c r="L1112">
        <v>4</v>
      </c>
      <c r="M1112" s="10">
        <v>43098.720949074072</v>
      </c>
      <c r="N1112" s="10">
        <v>43098.721944444442</v>
      </c>
      <c r="O1112" s="10">
        <v>43098.720937500002</v>
      </c>
      <c r="P1112" s="10">
        <v>43098.722025462965</v>
      </c>
      <c r="Q1112" s="10">
        <v>43098.728750000002</v>
      </c>
      <c r="R1112" s="10">
        <v>43098.738449074073</v>
      </c>
      <c r="V1112" s="10">
        <v>43098.755069444444</v>
      </c>
      <c r="W1112">
        <v>46</v>
      </c>
      <c r="X1112" t="s">
        <v>11</v>
      </c>
      <c r="Y1112">
        <v>18</v>
      </c>
    </row>
    <row r="1113" spans="1:25" x14ac:dyDescent="0.25">
      <c r="A1113">
        <v>314516</v>
      </c>
      <c r="B1113" s="10">
        <v>43098</v>
      </c>
      <c r="C1113">
        <v>1</v>
      </c>
      <c r="D1113">
        <v>1</v>
      </c>
      <c r="E1113">
        <v>11</v>
      </c>
      <c r="F1113" t="s">
        <v>24</v>
      </c>
      <c r="G1113">
        <v>7</v>
      </c>
      <c r="H1113">
        <v>0</v>
      </c>
      <c r="I1113" t="s">
        <v>138</v>
      </c>
      <c r="J1113" t="s">
        <v>138</v>
      </c>
      <c r="K1113">
        <v>11</v>
      </c>
      <c r="L1113">
        <v>19</v>
      </c>
      <c r="M1113" s="10">
        <v>43098.736608796295</v>
      </c>
      <c r="N1113" s="10">
        <v>43098.736724537041</v>
      </c>
      <c r="O1113" s="10">
        <v>43098.736597222225</v>
      </c>
      <c r="P1113" s="10">
        <v>43098.736759259256</v>
      </c>
      <c r="Q1113" s="10">
        <v>43098.738055555557</v>
      </c>
      <c r="R1113" s="10">
        <v>43098.74726851852</v>
      </c>
      <c r="V1113" s="10">
        <v>43098.777719907404</v>
      </c>
      <c r="W1113">
        <v>64</v>
      </c>
      <c r="X1113" t="s">
        <v>11</v>
      </c>
      <c r="Y1113">
        <v>83</v>
      </c>
    </row>
    <row r="1114" spans="1:25" x14ac:dyDescent="0.25">
      <c r="A1114">
        <v>314517</v>
      </c>
      <c r="B1114" s="10">
        <v>43098</v>
      </c>
      <c r="C1114">
        <v>4</v>
      </c>
      <c r="D1114">
        <v>4</v>
      </c>
      <c r="E1114">
        <v>1</v>
      </c>
      <c r="F1114" t="s">
        <v>22</v>
      </c>
      <c r="G1114">
        <v>210</v>
      </c>
      <c r="H1114">
        <v>0</v>
      </c>
      <c r="I1114" t="s">
        <v>922</v>
      </c>
      <c r="J1114" t="s">
        <v>923</v>
      </c>
      <c r="K1114">
        <v>141</v>
      </c>
      <c r="L1114">
        <v>6</v>
      </c>
      <c r="M1114" s="10">
        <v>43098.737719907411</v>
      </c>
      <c r="N1114" s="10">
        <v>43098.739571759259</v>
      </c>
      <c r="O1114" s="10">
        <v>43098.737361111111</v>
      </c>
      <c r="P1114" s="10">
        <v>43098.747812499998</v>
      </c>
      <c r="Q1114" s="10">
        <v>43098.809293981481</v>
      </c>
      <c r="R1114" s="10">
        <v>43098.809374999997</v>
      </c>
      <c r="V1114" s="10">
        <v>43098.809976851851</v>
      </c>
      <c r="W1114">
        <v>21</v>
      </c>
      <c r="X1114" t="s">
        <v>18</v>
      </c>
      <c r="Y1114">
        <v>54</v>
      </c>
    </row>
    <row r="1115" spans="1:25" x14ac:dyDescent="0.25">
      <c r="A1115">
        <v>314518</v>
      </c>
      <c r="B1115" s="10">
        <v>43098</v>
      </c>
      <c r="C1115">
        <v>4</v>
      </c>
      <c r="D1115">
        <v>4</v>
      </c>
      <c r="E1115">
        <v>3</v>
      </c>
      <c r="F1115" t="s">
        <v>17</v>
      </c>
      <c r="G1115">
        <v>0</v>
      </c>
      <c r="H1115">
        <v>0</v>
      </c>
      <c r="I1115" t="s">
        <v>924</v>
      </c>
      <c r="J1115" t="s">
        <v>138</v>
      </c>
      <c r="K1115">
        <v>157</v>
      </c>
      <c r="L1115">
        <v>10</v>
      </c>
      <c r="M1115" s="10">
        <v>43098.748819444445</v>
      </c>
      <c r="N1115" s="10">
        <v>43098.74962962963</v>
      </c>
      <c r="O1115" s="10">
        <v>43098.748715277776</v>
      </c>
      <c r="P1115" s="10">
        <v>43098.749699074076</v>
      </c>
      <c r="Q1115" s="10">
        <v>43098.755150462966</v>
      </c>
      <c r="R1115" s="10">
        <v>43098.776747685188</v>
      </c>
      <c r="V1115" s="10">
        <v>43098.827303240738</v>
      </c>
      <c r="W1115">
        <v>18</v>
      </c>
      <c r="X1115" t="s">
        <v>11</v>
      </c>
      <c r="Y1115">
        <v>50</v>
      </c>
    </row>
    <row r="1116" spans="1:25" x14ac:dyDescent="0.25">
      <c r="A1116">
        <v>314519</v>
      </c>
      <c r="B1116" s="10">
        <v>43098</v>
      </c>
      <c r="C1116">
        <v>4</v>
      </c>
      <c r="D1116">
        <v>4</v>
      </c>
      <c r="E1116">
        <v>3</v>
      </c>
      <c r="F1116" t="s">
        <v>17</v>
      </c>
      <c r="G1116">
        <v>210</v>
      </c>
      <c r="H1116">
        <v>0</v>
      </c>
      <c r="I1116" t="s">
        <v>925</v>
      </c>
      <c r="J1116" t="s">
        <v>926</v>
      </c>
      <c r="K1116">
        <v>140</v>
      </c>
      <c r="L1116">
        <v>16</v>
      </c>
      <c r="M1116" s="10">
        <v>43098.755381944444</v>
      </c>
      <c r="N1116" s="10">
        <v>43098.756863425922</v>
      </c>
      <c r="O1116" s="10">
        <v>43098.755370370367</v>
      </c>
      <c r="P1116" s="10">
        <v>43098.756898148145</v>
      </c>
      <c r="Q1116" s="10">
        <v>43098.7815625</v>
      </c>
      <c r="R1116" s="10">
        <v>43098.781921296293</v>
      </c>
      <c r="V1116" s="10">
        <v>43098.798506944448</v>
      </c>
      <c r="W1116">
        <v>5</v>
      </c>
      <c r="X1116" t="s">
        <v>18</v>
      </c>
      <c r="Y1116">
        <v>4</v>
      </c>
    </row>
    <row r="1117" spans="1:25" x14ac:dyDescent="0.25">
      <c r="A1117">
        <v>314520</v>
      </c>
      <c r="B1117" s="10">
        <v>43098</v>
      </c>
      <c r="C1117">
        <v>1</v>
      </c>
      <c r="D1117">
        <v>1</v>
      </c>
      <c r="E1117">
        <v>16</v>
      </c>
      <c r="F1117" t="s">
        <v>8</v>
      </c>
      <c r="G1117">
        <v>210</v>
      </c>
      <c r="H1117">
        <v>0</v>
      </c>
      <c r="I1117" t="s">
        <v>927</v>
      </c>
      <c r="J1117" t="s">
        <v>138</v>
      </c>
      <c r="K1117">
        <v>138</v>
      </c>
      <c r="L1117">
        <v>6</v>
      </c>
      <c r="M1117" s="10">
        <v>43098.76048611111</v>
      </c>
      <c r="N1117" s="10">
        <v>43098.761076388888</v>
      </c>
      <c r="O1117" s="10">
        <v>43098.760428240741</v>
      </c>
      <c r="P1117" s="10">
        <v>43098.765601851854</v>
      </c>
      <c r="Q1117" s="10">
        <v>43098.775011574071</v>
      </c>
      <c r="V1117" s="10">
        <v>43098.780393518522</v>
      </c>
      <c r="W1117">
        <v>50</v>
      </c>
      <c r="X1117" t="s">
        <v>11</v>
      </c>
      <c r="Y1117">
        <v>0</v>
      </c>
    </row>
    <row r="1118" spans="1:25" x14ac:dyDescent="0.25">
      <c r="A1118">
        <v>314521</v>
      </c>
      <c r="B1118" s="10">
        <v>43098</v>
      </c>
      <c r="C1118">
        <v>2</v>
      </c>
      <c r="D1118">
        <v>2</v>
      </c>
      <c r="E1118">
        <v>52</v>
      </c>
      <c r="F1118" t="s">
        <v>14</v>
      </c>
      <c r="G1118">
        <v>0</v>
      </c>
      <c r="H1118">
        <v>0</v>
      </c>
      <c r="I1118" t="s">
        <v>928</v>
      </c>
      <c r="J1118" t="s">
        <v>138</v>
      </c>
      <c r="K1118">
        <v>137</v>
      </c>
      <c r="L1118">
        <v>5</v>
      </c>
      <c r="M1118" s="10">
        <v>43098.772303240738</v>
      </c>
      <c r="N1118" s="10">
        <v>43098.783437500002</v>
      </c>
      <c r="O1118" s="10">
        <v>43098.772291666668</v>
      </c>
      <c r="P1118" s="10">
        <v>43098.784247685187</v>
      </c>
      <c r="Q1118" s="10">
        <v>43098.812002314815</v>
      </c>
      <c r="V1118" s="10">
        <v>43098.844351851854</v>
      </c>
      <c r="W1118">
        <v>3</v>
      </c>
      <c r="X1118" t="s">
        <v>18</v>
      </c>
      <c r="Y1118">
        <v>0</v>
      </c>
    </row>
    <row r="1119" spans="1:25" x14ac:dyDescent="0.25">
      <c r="A1119">
        <v>314522</v>
      </c>
      <c r="B1119" s="10">
        <v>43098</v>
      </c>
      <c r="C1119">
        <v>1</v>
      </c>
      <c r="D1119">
        <v>1</v>
      </c>
      <c r="E1119">
        <v>3</v>
      </c>
      <c r="F1119" t="s">
        <v>30</v>
      </c>
      <c r="G1119">
        <v>210</v>
      </c>
      <c r="H1119">
        <v>0</v>
      </c>
      <c r="I1119" t="s">
        <v>264</v>
      </c>
      <c r="J1119" t="s">
        <v>138</v>
      </c>
      <c r="K1119">
        <v>139</v>
      </c>
      <c r="L1119">
        <v>1</v>
      </c>
      <c r="M1119" s="10">
        <v>43098.772650462961</v>
      </c>
      <c r="N1119" s="10">
        <v>43098.775243055556</v>
      </c>
      <c r="O1119" s="10">
        <v>43098.772615740738</v>
      </c>
      <c r="P1119" s="10">
        <v>43098.775254629632</v>
      </c>
      <c r="Q1119" s="10">
        <v>43098.781087962961</v>
      </c>
      <c r="V1119" s="10">
        <v>43098.792060185187</v>
      </c>
      <c r="W1119">
        <v>67</v>
      </c>
      <c r="X1119" t="s">
        <v>11</v>
      </c>
      <c r="Y1119">
        <v>0</v>
      </c>
    </row>
    <row r="1120" spans="1:25" x14ac:dyDescent="0.25">
      <c r="A1120">
        <v>314523</v>
      </c>
      <c r="B1120" s="10">
        <v>43098</v>
      </c>
      <c r="C1120">
        <v>1</v>
      </c>
      <c r="D1120">
        <v>1</v>
      </c>
      <c r="E1120">
        <v>16</v>
      </c>
      <c r="F1120" t="s">
        <v>8</v>
      </c>
      <c r="G1120">
        <v>0</v>
      </c>
      <c r="H1120">
        <v>0</v>
      </c>
      <c r="I1120" t="s">
        <v>138</v>
      </c>
      <c r="J1120" t="s">
        <v>138</v>
      </c>
      <c r="K1120">
        <v>136</v>
      </c>
      <c r="L1120">
        <v>5</v>
      </c>
      <c r="M1120" s="10">
        <v>43098.774351851855</v>
      </c>
      <c r="N1120" s="10">
        <v>43098.774976851855</v>
      </c>
      <c r="O1120" s="10">
        <v>43098.774305555555</v>
      </c>
      <c r="P1120" s="10">
        <v>43098.774976851855</v>
      </c>
      <c r="Q1120" s="10">
        <v>43098.781064814815</v>
      </c>
      <c r="R1120" s="10">
        <v>43098.793854166666</v>
      </c>
      <c r="V1120" s="10">
        <v>43098.815416666665</v>
      </c>
      <c r="W1120">
        <v>18</v>
      </c>
      <c r="X1120" t="s">
        <v>11</v>
      </c>
      <c r="Y1120">
        <v>2</v>
      </c>
    </row>
    <row r="1121" spans="1:25" x14ac:dyDescent="0.25">
      <c r="A1121">
        <v>314524</v>
      </c>
      <c r="B1121" s="10">
        <v>43098</v>
      </c>
      <c r="C1121">
        <v>4</v>
      </c>
      <c r="D1121">
        <v>4</v>
      </c>
      <c r="E1121">
        <v>3</v>
      </c>
      <c r="F1121" t="s">
        <v>17</v>
      </c>
      <c r="G1121">
        <v>210</v>
      </c>
      <c r="H1121">
        <v>0</v>
      </c>
      <c r="I1121" t="s">
        <v>138</v>
      </c>
      <c r="J1121" t="s">
        <v>138</v>
      </c>
      <c r="K1121">
        <v>151</v>
      </c>
      <c r="L1121">
        <v>16</v>
      </c>
      <c r="M1121" s="10">
        <v>43098.787569444445</v>
      </c>
      <c r="N1121" s="10">
        <v>43098.787708333337</v>
      </c>
      <c r="O1121" s="10">
        <v>43098.787557870368</v>
      </c>
      <c r="P1121" s="10">
        <v>43098.787835648145</v>
      </c>
      <c r="Q1121" s="10">
        <v>43098.787847222222</v>
      </c>
      <c r="V1121" s="10">
        <v>43098.790196759262</v>
      </c>
      <c r="W1121">
        <v>1</v>
      </c>
      <c r="X1121" t="s">
        <v>11</v>
      </c>
      <c r="Y1121">
        <v>0</v>
      </c>
    </row>
    <row r="1122" spans="1:25" x14ac:dyDescent="0.25">
      <c r="A1122">
        <v>314525</v>
      </c>
      <c r="B1122" s="10">
        <v>43098</v>
      </c>
      <c r="C1122">
        <v>2</v>
      </c>
      <c r="D1122">
        <v>2</v>
      </c>
      <c r="E1122">
        <v>10</v>
      </c>
      <c r="F1122" t="s">
        <v>25</v>
      </c>
      <c r="G1122">
        <v>0</v>
      </c>
      <c r="H1122">
        <v>0</v>
      </c>
      <c r="I1122" t="s">
        <v>929</v>
      </c>
      <c r="J1122" t="s">
        <v>138</v>
      </c>
      <c r="K1122">
        <v>135</v>
      </c>
      <c r="L1122">
        <v>3</v>
      </c>
      <c r="M1122" s="10">
        <v>43098.801921296297</v>
      </c>
      <c r="N1122" s="10">
        <v>43098.802523148152</v>
      </c>
      <c r="O1122" s="10">
        <v>43098.801817129628</v>
      </c>
      <c r="P1122" s="10">
        <v>43098.802546296298</v>
      </c>
      <c r="Q1122" s="10">
        <v>43098.808368055557</v>
      </c>
      <c r="V1122" s="10">
        <v>43098.84070601852</v>
      </c>
      <c r="W1122">
        <v>17</v>
      </c>
      <c r="X1122" t="s">
        <v>11</v>
      </c>
      <c r="Y1122">
        <v>0</v>
      </c>
    </row>
    <row r="1123" spans="1:25" x14ac:dyDescent="0.25">
      <c r="A1123">
        <v>314526</v>
      </c>
      <c r="B1123" s="10">
        <v>43098</v>
      </c>
      <c r="C1123">
        <v>1</v>
      </c>
      <c r="D1123">
        <v>1</v>
      </c>
      <c r="E1123">
        <v>14</v>
      </c>
      <c r="F1123" t="s">
        <v>38</v>
      </c>
      <c r="G1123">
        <v>210</v>
      </c>
      <c r="H1123">
        <v>0</v>
      </c>
      <c r="I1123" t="s">
        <v>930</v>
      </c>
      <c r="J1123" t="s">
        <v>931</v>
      </c>
      <c r="K1123">
        <v>142</v>
      </c>
      <c r="L1123">
        <v>4</v>
      </c>
      <c r="M1123" s="10">
        <v>43098.804212962961</v>
      </c>
      <c r="N1123" s="10">
        <v>43098.810196759259</v>
      </c>
      <c r="O1123" s="10">
        <v>43098.804212962961</v>
      </c>
      <c r="P1123" s="10">
        <v>43098.810208333336</v>
      </c>
      <c r="Q1123" s="10">
        <v>43098.812615740739</v>
      </c>
      <c r="R1123" s="10">
        <v>43098.822615740741</v>
      </c>
      <c r="S1123" s="10">
        <v>43098.839363425926</v>
      </c>
      <c r="V1123" s="10">
        <v>43098.846550925926</v>
      </c>
      <c r="W1123">
        <v>19</v>
      </c>
      <c r="X1123" t="s">
        <v>11</v>
      </c>
      <c r="Y1123">
        <v>3</v>
      </c>
    </row>
    <row r="1124" spans="1:25" x14ac:dyDescent="0.25">
      <c r="A1124">
        <v>314527</v>
      </c>
      <c r="B1124" s="10">
        <v>43098</v>
      </c>
      <c r="C1124">
        <v>1</v>
      </c>
      <c r="D1124">
        <v>1</v>
      </c>
      <c r="E1124">
        <v>27</v>
      </c>
      <c r="F1124" t="s">
        <v>50</v>
      </c>
      <c r="G1124">
        <v>210</v>
      </c>
      <c r="H1124">
        <v>0</v>
      </c>
      <c r="I1124" t="s">
        <v>932</v>
      </c>
      <c r="K1124">
        <v>146</v>
      </c>
      <c r="L1124">
        <v>18</v>
      </c>
      <c r="M1124" s="10">
        <v>43098.805879629632</v>
      </c>
      <c r="N1124" s="10">
        <v>43098.806458333333</v>
      </c>
      <c r="O1124" s="10">
        <v>43098.805868055555</v>
      </c>
      <c r="P1124" s="10">
        <v>43098.808993055558</v>
      </c>
      <c r="Q1124" s="10">
        <v>43098.817337962966</v>
      </c>
      <c r="V1124" s="10">
        <v>43098.825636574074</v>
      </c>
      <c r="W1124">
        <v>25</v>
      </c>
      <c r="X1124" t="s">
        <v>11</v>
      </c>
      <c r="Y1124">
        <v>0</v>
      </c>
    </row>
    <row r="1125" spans="1:25" x14ac:dyDescent="0.25">
      <c r="A1125">
        <v>314528</v>
      </c>
      <c r="B1125" s="10">
        <v>43098</v>
      </c>
      <c r="C1125">
        <v>1</v>
      </c>
      <c r="D1125">
        <v>1</v>
      </c>
      <c r="E1125">
        <v>51</v>
      </c>
      <c r="F1125" t="s">
        <v>10</v>
      </c>
      <c r="G1125">
        <v>210</v>
      </c>
      <c r="H1125">
        <v>0</v>
      </c>
      <c r="I1125" t="s">
        <v>933</v>
      </c>
      <c r="J1125" t="s">
        <v>138</v>
      </c>
      <c r="K1125">
        <v>138</v>
      </c>
      <c r="L1125">
        <v>6</v>
      </c>
      <c r="M1125" s="10">
        <v>43098.815972222219</v>
      </c>
      <c r="N1125" s="10">
        <v>43098.823877314811</v>
      </c>
      <c r="O1125" s="10">
        <v>43098.815960648149</v>
      </c>
      <c r="P1125" s="10">
        <v>43098.826099537036</v>
      </c>
      <c r="Q1125" s="10">
        <v>43098.833599537036</v>
      </c>
      <c r="R1125" s="10">
        <v>43098.837881944448</v>
      </c>
      <c r="V1125" s="10">
        <v>43098.863206018519</v>
      </c>
      <c r="W1125">
        <v>25</v>
      </c>
      <c r="X1125" t="s">
        <v>18</v>
      </c>
      <c r="Y1125">
        <v>3</v>
      </c>
    </row>
    <row r="1126" spans="1:25" x14ac:dyDescent="0.25">
      <c r="A1126">
        <v>314529</v>
      </c>
      <c r="B1126" s="10">
        <v>43098</v>
      </c>
      <c r="C1126">
        <v>4</v>
      </c>
      <c r="D1126">
        <v>4</v>
      </c>
      <c r="E1126">
        <v>3</v>
      </c>
      <c r="F1126" t="s">
        <v>17</v>
      </c>
      <c r="G1126">
        <v>210</v>
      </c>
      <c r="H1126">
        <v>0</v>
      </c>
      <c r="I1126" t="s">
        <v>138</v>
      </c>
      <c r="J1126" t="s">
        <v>138</v>
      </c>
      <c r="K1126">
        <v>139</v>
      </c>
      <c r="L1126">
        <v>1</v>
      </c>
      <c r="M1126" s="10">
        <v>43098.817627314813</v>
      </c>
      <c r="N1126" s="10">
        <v>43098.935312499998</v>
      </c>
      <c r="O1126" s="10">
        <v>43098.817627314813</v>
      </c>
      <c r="P1126" s="10">
        <v>43098.959710648145</v>
      </c>
      <c r="Q1126" s="10">
        <v>43098.959710648145</v>
      </c>
      <c r="R1126" s="10">
        <v>43099.035034722219</v>
      </c>
      <c r="S1126" s="10">
        <v>43099.042199074072</v>
      </c>
      <c r="V1126" s="10">
        <v>43099.047951388886</v>
      </c>
      <c r="W1126">
        <v>26</v>
      </c>
      <c r="X1126" t="s">
        <v>18</v>
      </c>
      <c r="Y1126">
        <v>2</v>
      </c>
    </row>
    <row r="1127" spans="1:25" x14ac:dyDescent="0.25">
      <c r="A1127">
        <v>314530</v>
      </c>
      <c r="B1127" s="10">
        <v>43098</v>
      </c>
      <c r="C1127">
        <v>1</v>
      </c>
      <c r="D1127">
        <v>1</v>
      </c>
      <c r="E1127">
        <v>18</v>
      </c>
      <c r="F1127" t="s">
        <v>95</v>
      </c>
      <c r="G1127">
        <v>0</v>
      </c>
      <c r="H1127">
        <v>0</v>
      </c>
      <c r="I1127" t="s">
        <v>138</v>
      </c>
      <c r="J1127" t="s">
        <v>138</v>
      </c>
      <c r="K1127">
        <v>136</v>
      </c>
      <c r="L1127">
        <v>5</v>
      </c>
      <c r="M1127" s="10">
        <v>43098.820416666669</v>
      </c>
      <c r="N1127" s="10">
        <v>43098.822465277779</v>
      </c>
      <c r="O1127" s="10">
        <v>43098.820162037038</v>
      </c>
      <c r="P1127" s="10">
        <v>43098.823194444441</v>
      </c>
      <c r="Q1127" s="10">
        <v>43098.832372685189</v>
      </c>
      <c r="R1127" s="10">
        <v>43098.849259259259</v>
      </c>
      <c r="S1127" s="10">
        <v>43098.856840277775</v>
      </c>
      <c r="V1127" s="10">
        <v>43098.865162037036</v>
      </c>
      <c r="W1127">
        <v>1</v>
      </c>
      <c r="X1127" t="s">
        <v>18</v>
      </c>
      <c r="Y1127">
        <v>5</v>
      </c>
    </row>
    <row r="1128" spans="1:25" x14ac:dyDescent="0.25">
      <c r="A1128">
        <v>314531</v>
      </c>
      <c r="B1128" s="10">
        <v>43098</v>
      </c>
      <c r="C1128">
        <v>1</v>
      </c>
      <c r="D1128">
        <v>1</v>
      </c>
      <c r="E1128">
        <v>16</v>
      </c>
      <c r="F1128" t="s">
        <v>8</v>
      </c>
      <c r="G1128">
        <v>0</v>
      </c>
      <c r="H1128">
        <v>0</v>
      </c>
      <c r="I1128" t="s">
        <v>934</v>
      </c>
      <c r="J1128" t="s">
        <v>138</v>
      </c>
      <c r="M1128" s="10">
        <v>43098.829409722224</v>
      </c>
      <c r="O1128" s="10">
        <v>43098.829398148147</v>
      </c>
      <c r="V1128" s="10">
        <v>43098.831655092596</v>
      </c>
      <c r="W1128">
        <v>0</v>
      </c>
      <c r="Y1128">
        <v>0</v>
      </c>
    </row>
    <row r="1129" spans="1:25" x14ac:dyDescent="0.25">
      <c r="A1129">
        <v>314532</v>
      </c>
      <c r="B1129" s="10">
        <v>43098</v>
      </c>
      <c r="C1129">
        <v>1</v>
      </c>
      <c r="D1129">
        <v>1</v>
      </c>
      <c r="E1129">
        <v>16</v>
      </c>
      <c r="F1129" t="s">
        <v>8</v>
      </c>
      <c r="G1129">
        <v>0</v>
      </c>
      <c r="H1129">
        <v>0</v>
      </c>
      <c r="I1129" t="s">
        <v>935</v>
      </c>
      <c r="J1129" t="s">
        <v>138</v>
      </c>
      <c r="K1129">
        <v>144</v>
      </c>
      <c r="L1129">
        <v>16</v>
      </c>
      <c r="M1129" s="10">
        <v>43098.837534722225</v>
      </c>
      <c r="N1129" s="10">
        <v>43098.841111111113</v>
      </c>
      <c r="O1129" s="10">
        <v>43098.837534722225</v>
      </c>
      <c r="P1129" s="10">
        <v>43098.844398148147</v>
      </c>
      <c r="Q1129" s="10">
        <v>43098.85083333333</v>
      </c>
      <c r="V1129" s="10">
        <v>43098.858576388891</v>
      </c>
      <c r="W1129">
        <v>37</v>
      </c>
      <c r="X1129" t="s">
        <v>18</v>
      </c>
      <c r="Y1129">
        <v>0</v>
      </c>
    </row>
    <row r="1130" spans="1:25" x14ac:dyDescent="0.25">
      <c r="A1130">
        <v>314533</v>
      </c>
      <c r="B1130" s="10">
        <v>43098</v>
      </c>
      <c r="C1130">
        <v>3</v>
      </c>
      <c r="D1130">
        <v>1</v>
      </c>
      <c r="E1130">
        <v>12</v>
      </c>
      <c r="F1130" t="s">
        <v>40</v>
      </c>
      <c r="G1130">
        <v>0</v>
      </c>
      <c r="H1130">
        <v>0</v>
      </c>
      <c r="I1130" t="s">
        <v>936</v>
      </c>
      <c r="J1130" t="s">
        <v>138</v>
      </c>
      <c r="M1130" s="10">
        <v>43098.842361111114</v>
      </c>
      <c r="O1130" s="10">
        <v>43098.842326388891</v>
      </c>
      <c r="V1130" s="10">
        <v>43098.87431712963</v>
      </c>
      <c r="W1130">
        <v>0</v>
      </c>
      <c r="Y1130">
        <v>0</v>
      </c>
    </row>
    <row r="1131" spans="1:25" x14ac:dyDescent="0.25">
      <c r="A1131">
        <v>314534</v>
      </c>
      <c r="B1131" s="10">
        <v>43098</v>
      </c>
      <c r="C1131">
        <v>1</v>
      </c>
      <c r="D1131">
        <v>1</v>
      </c>
      <c r="E1131">
        <v>16</v>
      </c>
      <c r="F1131" t="s">
        <v>8</v>
      </c>
      <c r="G1131">
        <v>0</v>
      </c>
      <c r="H1131">
        <v>0</v>
      </c>
      <c r="I1131" t="s">
        <v>937</v>
      </c>
      <c r="K1131">
        <v>139</v>
      </c>
      <c r="L1131">
        <v>1</v>
      </c>
      <c r="M1131" s="10">
        <v>43098.845567129632</v>
      </c>
      <c r="N1131" s="10">
        <v>43098.847060185188</v>
      </c>
      <c r="O1131" s="10">
        <v>43098.845567129632</v>
      </c>
      <c r="P1131" s="10">
        <v>43098.84783564815</v>
      </c>
      <c r="Q1131" s="10">
        <v>43098.852673611109</v>
      </c>
      <c r="R1131" s="10">
        <v>43098.858819444446</v>
      </c>
      <c r="S1131" s="10">
        <v>43098.868206018517</v>
      </c>
      <c r="V1131" s="10">
        <v>43098.87363425926</v>
      </c>
      <c r="W1131">
        <v>28</v>
      </c>
      <c r="X1131" t="s">
        <v>11</v>
      </c>
      <c r="Y1131">
        <v>13</v>
      </c>
    </row>
    <row r="1132" spans="1:25" x14ac:dyDescent="0.25">
      <c r="A1132">
        <v>314535</v>
      </c>
      <c r="B1132" s="10">
        <v>43098</v>
      </c>
      <c r="C1132">
        <v>1</v>
      </c>
      <c r="D1132">
        <v>1</v>
      </c>
      <c r="E1132">
        <v>16</v>
      </c>
      <c r="F1132" t="s">
        <v>8</v>
      </c>
      <c r="H1132">
        <v>0</v>
      </c>
      <c r="K1132">
        <v>142</v>
      </c>
      <c r="L1132">
        <v>4</v>
      </c>
      <c r="M1132" s="10">
        <v>43098.847592592596</v>
      </c>
      <c r="N1132" s="10">
        <v>43098.847812499997</v>
      </c>
      <c r="O1132" s="10">
        <v>43098.847592592596</v>
      </c>
      <c r="P1132" s="10">
        <v>43098.847812499997</v>
      </c>
      <c r="Q1132" s="10">
        <v>43098.850590277776</v>
      </c>
      <c r="V1132" s="10">
        <v>43098.860868055555</v>
      </c>
      <c r="W1132">
        <v>25</v>
      </c>
      <c r="X1132" t="s">
        <v>18</v>
      </c>
      <c r="Y1132">
        <v>0</v>
      </c>
    </row>
    <row r="1133" spans="1:25" x14ac:dyDescent="0.25">
      <c r="A1133">
        <v>314536</v>
      </c>
      <c r="B1133" s="10">
        <v>43098</v>
      </c>
      <c r="D1133">
        <v>0</v>
      </c>
      <c r="E1133">
        <v>0</v>
      </c>
      <c r="G1133">
        <v>0</v>
      </c>
      <c r="H1133">
        <v>0</v>
      </c>
      <c r="I1133" t="s">
        <v>938</v>
      </c>
      <c r="J1133" t="s">
        <v>138</v>
      </c>
      <c r="O1133" s="10">
        <v>43098.850787037038</v>
      </c>
      <c r="V1133" s="10">
        <v>43098.960636574076</v>
      </c>
      <c r="Y1133">
        <v>0</v>
      </c>
    </row>
    <row r="1134" spans="1:25" x14ac:dyDescent="0.25">
      <c r="A1134">
        <v>314537</v>
      </c>
      <c r="B1134" s="10">
        <v>43098</v>
      </c>
      <c r="C1134">
        <v>1</v>
      </c>
      <c r="D1134">
        <v>1</v>
      </c>
      <c r="E1134">
        <v>3</v>
      </c>
      <c r="F1134" t="s">
        <v>30</v>
      </c>
      <c r="G1134">
        <v>0</v>
      </c>
      <c r="H1134">
        <v>0</v>
      </c>
      <c r="I1134" t="s">
        <v>138</v>
      </c>
      <c r="J1134" t="s">
        <v>138</v>
      </c>
      <c r="K1134">
        <v>137</v>
      </c>
      <c r="L1134">
        <v>5</v>
      </c>
      <c r="M1134" s="10">
        <v>43098.850902777776</v>
      </c>
      <c r="N1134" s="10">
        <v>43098.852152777778</v>
      </c>
      <c r="O1134" s="10">
        <v>43098.850902777776</v>
      </c>
      <c r="P1134" s="10">
        <v>43098.855474537035</v>
      </c>
      <c r="Q1134" s="10">
        <v>43098.856874999998</v>
      </c>
      <c r="V1134" s="10">
        <v>43098.868784722225</v>
      </c>
      <c r="W1134">
        <v>35</v>
      </c>
      <c r="X1134" t="s">
        <v>18</v>
      </c>
      <c r="Y1134">
        <v>0</v>
      </c>
    </row>
    <row r="1135" spans="1:25" x14ac:dyDescent="0.25">
      <c r="A1135">
        <v>314538</v>
      </c>
      <c r="B1135" s="10">
        <v>43098</v>
      </c>
      <c r="C1135">
        <v>4</v>
      </c>
      <c r="D1135">
        <v>4</v>
      </c>
      <c r="E1135">
        <v>3</v>
      </c>
      <c r="F1135" t="s">
        <v>17</v>
      </c>
      <c r="G1135">
        <v>7</v>
      </c>
      <c r="H1135">
        <v>0</v>
      </c>
      <c r="I1135" t="s">
        <v>138</v>
      </c>
      <c r="J1135" t="s">
        <v>138</v>
      </c>
      <c r="K1135">
        <v>13</v>
      </c>
      <c r="L1135">
        <v>22</v>
      </c>
      <c r="M1135" s="10">
        <v>43098.851550925923</v>
      </c>
      <c r="N1135" s="10">
        <v>43098.851631944446</v>
      </c>
      <c r="O1135" s="10">
        <v>43098.851493055554</v>
      </c>
      <c r="P1135" s="10">
        <v>43098.851643518516</v>
      </c>
      <c r="Q1135" s="10">
        <v>43098.854444444441</v>
      </c>
      <c r="V1135" s="10">
        <v>43098.879004629627</v>
      </c>
      <c r="W1135">
        <v>84</v>
      </c>
      <c r="X1135" t="s">
        <v>18</v>
      </c>
      <c r="Y1135">
        <v>0</v>
      </c>
    </row>
    <row r="1136" spans="1:25" x14ac:dyDescent="0.25">
      <c r="A1136">
        <v>314539</v>
      </c>
      <c r="B1136" s="10">
        <v>43098</v>
      </c>
      <c r="C1136">
        <v>1</v>
      </c>
      <c r="D1136">
        <v>1</v>
      </c>
      <c r="E1136">
        <v>16</v>
      </c>
      <c r="F1136" t="s">
        <v>8</v>
      </c>
      <c r="G1136">
        <v>0</v>
      </c>
      <c r="H1136">
        <v>0</v>
      </c>
      <c r="K1136">
        <v>141</v>
      </c>
      <c r="L1136">
        <v>6</v>
      </c>
      <c r="M1136" s="10">
        <v>43098.852175925924</v>
      </c>
      <c r="N1136" s="10">
        <v>43098.863356481481</v>
      </c>
      <c r="O1136" s="10">
        <v>43098.852164351854</v>
      </c>
      <c r="P1136" s="10">
        <v>43098.877314814818</v>
      </c>
      <c r="Q1136" s="10">
        <v>43098.877326388887</v>
      </c>
      <c r="V1136" s="10">
        <v>43098.883634259262</v>
      </c>
      <c r="W1136">
        <v>31</v>
      </c>
      <c r="X1136" t="s">
        <v>18</v>
      </c>
      <c r="Y1136">
        <v>0</v>
      </c>
    </row>
    <row r="1137" spans="1:25" x14ac:dyDescent="0.25">
      <c r="A1137">
        <v>314540</v>
      </c>
      <c r="B1137" s="10">
        <v>43098</v>
      </c>
      <c r="C1137">
        <v>1</v>
      </c>
      <c r="D1137">
        <v>1</v>
      </c>
      <c r="E1137">
        <v>51</v>
      </c>
      <c r="F1137" t="s">
        <v>10</v>
      </c>
      <c r="G1137">
        <v>0</v>
      </c>
      <c r="H1137">
        <v>0</v>
      </c>
      <c r="I1137" t="s">
        <v>939</v>
      </c>
      <c r="J1137" t="s">
        <v>138</v>
      </c>
      <c r="K1137">
        <v>136</v>
      </c>
      <c r="L1137">
        <v>5</v>
      </c>
      <c r="M1137" s="10">
        <v>43098.874872685185</v>
      </c>
      <c r="N1137" s="10">
        <v>43098.877060185187</v>
      </c>
      <c r="O1137" s="10">
        <v>43098.874872685185</v>
      </c>
      <c r="P1137" s="10">
        <v>43098.882268518515</v>
      </c>
      <c r="Q1137" s="10">
        <v>43098.882280092592</v>
      </c>
      <c r="R1137" s="10">
        <v>43098.898101851853</v>
      </c>
      <c r="V1137" s="10">
        <v>43098.937349537038</v>
      </c>
      <c r="W1137">
        <v>35</v>
      </c>
      <c r="X1137" t="s">
        <v>11</v>
      </c>
      <c r="Y1137">
        <v>2</v>
      </c>
    </row>
    <row r="1138" spans="1:25" x14ac:dyDescent="0.25">
      <c r="A1138">
        <v>314541</v>
      </c>
      <c r="B1138" s="10">
        <v>43098</v>
      </c>
      <c r="C1138">
        <v>1</v>
      </c>
      <c r="D1138">
        <v>1</v>
      </c>
      <c r="E1138">
        <v>3</v>
      </c>
      <c r="F1138" t="s">
        <v>30</v>
      </c>
      <c r="G1138">
        <v>0</v>
      </c>
      <c r="H1138">
        <v>0</v>
      </c>
      <c r="I1138" t="s">
        <v>138</v>
      </c>
      <c r="J1138" t="s">
        <v>138</v>
      </c>
      <c r="K1138">
        <v>156</v>
      </c>
      <c r="L1138">
        <v>9</v>
      </c>
      <c r="M1138" s="10">
        <v>43098.887499999997</v>
      </c>
      <c r="N1138" s="10">
        <v>43098.887604166666</v>
      </c>
      <c r="O1138" s="10">
        <v>43098.887465277781</v>
      </c>
      <c r="P1138" s="10">
        <v>43098.898136574076</v>
      </c>
      <c r="Q1138" s="10">
        <v>43098.898148148146</v>
      </c>
      <c r="R1138" s="10">
        <v>43098.907372685186</v>
      </c>
      <c r="V1138" s="10">
        <v>43098.917175925926</v>
      </c>
      <c r="W1138">
        <v>59</v>
      </c>
      <c r="X1138" t="s">
        <v>18</v>
      </c>
      <c r="Y1138">
        <v>54</v>
      </c>
    </row>
    <row r="1139" spans="1:25" x14ac:dyDescent="0.25">
      <c r="A1139">
        <v>314542</v>
      </c>
      <c r="B1139" s="10">
        <v>43098</v>
      </c>
      <c r="C1139">
        <v>1</v>
      </c>
      <c r="D1139">
        <v>1</v>
      </c>
      <c r="E1139">
        <v>58</v>
      </c>
      <c r="F1139" t="s">
        <v>23</v>
      </c>
      <c r="G1139">
        <v>0</v>
      </c>
      <c r="H1139">
        <v>0</v>
      </c>
      <c r="I1139" t="s">
        <v>138</v>
      </c>
      <c r="J1139" t="s">
        <v>138</v>
      </c>
      <c r="K1139">
        <v>140</v>
      </c>
      <c r="L1139">
        <v>16</v>
      </c>
      <c r="M1139" s="10">
        <v>43098.895243055558</v>
      </c>
      <c r="N1139" s="10">
        <v>43098.897256944445</v>
      </c>
      <c r="O1139" s="10">
        <v>43098.895231481481</v>
      </c>
      <c r="P1139" s="10">
        <v>43098.899108796293</v>
      </c>
      <c r="Q1139" s="10">
        <v>43098.902280092596</v>
      </c>
      <c r="V1139" s="10">
        <v>43098.910462962966</v>
      </c>
      <c r="W1139">
        <v>56</v>
      </c>
      <c r="X1139" t="s">
        <v>11</v>
      </c>
      <c r="Y1139">
        <v>0</v>
      </c>
    </row>
    <row r="1140" spans="1:25" x14ac:dyDescent="0.25">
      <c r="A1140">
        <v>314543</v>
      </c>
      <c r="B1140" s="10">
        <v>43098</v>
      </c>
      <c r="C1140">
        <v>1</v>
      </c>
      <c r="D1140">
        <v>1</v>
      </c>
      <c r="E1140">
        <v>16</v>
      </c>
      <c r="F1140" t="s">
        <v>8</v>
      </c>
      <c r="G1140">
        <v>210</v>
      </c>
      <c r="H1140">
        <v>0</v>
      </c>
      <c r="I1140" t="s">
        <v>138</v>
      </c>
      <c r="J1140" t="s">
        <v>138</v>
      </c>
      <c r="K1140">
        <v>143</v>
      </c>
      <c r="L1140">
        <v>20</v>
      </c>
      <c r="M1140" s="10">
        <v>43098.900949074072</v>
      </c>
      <c r="N1140" s="10">
        <v>43098.901226851849</v>
      </c>
      <c r="O1140" s="10">
        <v>43098.900949074072</v>
      </c>
      <c r="P1140" s="10">
        <v>43098.905011574076</v>
      </c>
      <c r="Q1140" s="10">
        <v>43098.905011574076</v>
      </c>
      <c r="R1140" s="10">
        <v>43098.90730324074</v>
      </c>
      <c r="V1140" s="10">
        <v>43098.914201388892</v>
      </c>
      <c r="W1140">
        <v>63</v>
      </c>
      <c r="X1140" t="s">
        <v>11</v>
      </c>
      <c r="Y1140">
        <v>90</v>
      </c>
    </row>
    <row r="1141" spans="1:25" x14ac:dyDescent="0.25">
      <c r="A1141">
        <v>314544</v>
      </c>
      <c r="B1141" s="10">
        <v>43098</v>
      </c>
      <c r="C1141">
        <v>1</v>
      </c>
      <c r="D1141">
        <v>1</v>
      </c>
      <c r="E1141">
        <v>3</v>
      </c>
      <c r="F1141" t="s">
        <v>30</v>
      </c>
      <c r="G1141">
        <v>210</v>
      </c>
      <c r="H1141">
        <v>0</v>
      </c>
      <c r="I1141" t="s">
        <v>138</v>
      </c>
      <c r="J1141" t="s">
        <v>138</v>
      </c>
      <c r="K1141">
        <v>135</v>
      </c>
      <c r="L1141">
        <v>3</v>
      </c>
      <c r="M1141" s="10">
        <v>43098.928032407406</v>
      </c>
      <c r="N1141" s="10">
        <v>43098.930555555555</v>
      </c>
      <c r="O1141" s="10">
        <v>43098.928032407406</v>
      </c>
      <c r="P1141" s="10">
        <v>43098.94699074074</v>
      </c>
      <c r="Q1141" s="10">
        <v>43098.947002314817</v>
      </c>
      <c r="R1141" s="10">
        <v>43098.951643518521</v>
      </c>
      <c r="V1141" s="10">
        <v>43098.967314814814</v>
      </c>
      <c r="W1141">
        <v>58</v>
      </c>
      <c r="X1141" t="s">
        <v>18</v>
      </c>
      <c r="Y1141">
        <v>5</v>
      </c>
    </row>
    <row r="1142" spans="1:25" x14ac:dyDescent="0.25">
      <c r="A1142">
        <v>314545</v>
      </c>
      <c r="B1142" s="10">
        <v>43098</v>
      </c>
      <c r="C1142">
        <v>2</v>
      </c>
      <c r="D1142">
        <v>2</v>
      </c>
      <c r="E1142">
        <v>29</v>
      </c>
      <c r="F1142" t="s">
        <v>52</v>
      </c>
      <c r="G1142">
        <v>0</v>
      </c>
      <c r="H1142">
        <v>0</v>
      </c>
      <c r="I1142" t="s">
        <v>940</v>
      </c>
      <c r="K1142">
        <v>142</v>
      </c>
      <c r="L1142">
        <v>4</v>
      </c>
      <c r="M1142" s="10">
        <v>43098.961770833332</v>
      </c>
      <c r="N1142" s="10">
        <v>43098.962511574071</v>
      </c>
      <c r="O1142" s="10">
        <v>43098.96162037037</v>
      </c>
      <c r="P1142" s="10">
        <v>43098.963935185187</v>
      </c>
      <c r="Q1142" s="10">
        <v>43098.968599537038</v>
      </c>
      <c r="V1142" s="10">
        <v>43098.986354166664</v>
      </c>
      <c r="W1142">
        <v>30</v>
      </c>
      <c r="X1142" t="s">
        <v>11</v>
      </c>
      <c r="Y1142">
        <v>0</v>
      </c>
    </row>
    <row r="1143" spans="1:25" x14ac:dyDescent="0.25">
      <c r="A1143">
        <v>314546</v>
      </c>
      <c r="B1143" s="10">
        <v>43098</v>
      </c>
      <c r="C1143">
        <v>4</v>
      </c>
      <c r="D1143">
        <v>4</v>
      </c>
      <c r="E1143">
        <v>1</v>
      </c>
      <c r="F1143" t="s">
        <v>22</v>
      </c>
      <c r="G1143">
        <v>0</v>
      </c>
      <c r="H1143">
        <v>0</v>
      </c>
      <c r="I1143" t="s">
        <v>941</v>
      </c>
      <c r="J1143" t="s">
        <v>138</v>
      </c>
      <c r="K1143">
        <v>137</v>
      </c>
      <c r="L1143">
        <v>5</v>
      </c>
      <c r="M1143" s="10">
        <v>43098.99695601852</v>
      </c>
      <c r="N1143" s="10">
        <v>43099.001550925925</v>
      </c>
      <c r="O1143" s="10">
        <v>43098.996944444443</v>
      </c>
      <c r="P1143" s="10">
        <v>43099.009247685186</v>
      </c>
      <c r="Q1143" s="10">
        <v>43099.016608796293</v>
      </c>
      <c r="R1143" s="10">
        <v>43099.019293981481</v>
      </c>
      <c r="V1143" s="10">
        <v>43099.033472222225</v>
      </c>
      <c r="W1143">
        <v>3</v>
      </c>
      <c r="X1143" t="s">
        <v>18</v>
      </c>
      <c r="Y1143">
        <v>4</v>
      </c>
    </row>
    <row r="1144" spans="1:25" x14ac:dyDescent="0.25">
      <c r="A1144">
        <v>314547</v>
      </c>
      <c r="B1144" s="10">
        <v>43099</v>
      </c>
      <c r="C1144">
        <v>4</v>
      </c>
      <c r="D1144">
        <v>4</v>
      </c>
      <c r="E1144">
        <v>3</v>
      </c>
      <c r="F1144" t="s">
        <v>17</v>
      </c>
      <c r="G1144">
        <v>210</v>
      </c>
      <c r="H1144">
        <v>0</v>
      </c>
      <c r="I1144" t="s">
        <v>138</v>
      </c>
      <c r="J1144" t="s">
        <v>138</v>
      </c>
      <c r="K1144">
        <v>142</v>
      </c>
      <c r="L1144">
        <v>4</v>
      </c>
      <c r="M1144" s="10">
        <v>43099.000416666669</v>
      </c>
      <c r="N1144" s="10">
        <v>43099.002511574072</v>
      </c>
      <c r="O1144" s="10">
        <v>43099.000405092593</v>
      </c>
      <c r="P1144" s="10">
        <v>43099.002511574072</v>
      </c>
      <c r="Q1144" s="10">
        <v>43099.028935185182</v>
      </c>
      <c r="R1144" s="10">
        <v>43099.038483796299</v>
      </c>
      <c r="V1144" s="10">
        <v>43099.077060185184</v>
      </c>
      <c r="W1144">
        <v>30</v>
      </c>
      <c r="X1144" t="s">
        <v>18</v>
      </c>
      <c r="Y1144">
        <v>3</v>
      </c>
    </row>
    <row r="1145" spans="1:25" x14ac:dyDescent="0.25">
      <c r="A1145">
        <v>314548</v>
      </c>
      <c r="B1145" s="10">
        <v>43099</v>
      </c>
      <c r="C1145">
        <v>4</v>
      </c>
      <c r="D1145">
        <v>4</v>
      </c>
      <c r="E1145">
        <v>1</v>
      </c>
      <c r="F1145" t="s">
        <v>22</v>
      </c>
      <c r="G1145">
        <v>0</v>
      </c>
      <c r="H1145">
        <v>0</v>
      </c>
      <c r="I1145" t="s">
        <v>942</v>
      </c>
      <c r="J1145">
        <v>1.18</v>
      </c>
      <c r="K1145">
        <v>138</v>
      </c>
      <c r="L1145">
        <v>6</v>
      </c>
      <c r="M1145" s="10">
        <v>43099.001840277779</v>
      </c>
      <c r="N1145" s="10">
        <v>43099.026828703703</v>
      </c>
      <c r="O1145" s="10">
        <v>43099.001828703702</v>
      </c>
      <c r="P1145" s="10">
        <v>43099.028784722221</v>
      </c>
      <c r="Q1145" s="10">
        <v>43099.028784722221</v>
      </c>
      <c r="V1145" s="10">
        <v>43099.082824074074</v>
      </c>
      <c r="W1145">
        <v>46</v>
      </c>
      <c r="X1145" t="s">
        <v>18</v>
      </c>
      <c r="Y1145">
        <v>0</v>
      </c>
    </row>
    <row r="1146" spans="1:25" x14ac:dyDescent="0.25">
      <c r="A1146">
        <v>314549</v>
      </c>
      <c r="B1146" s="10">
        <v>43099</v>
      </c>
      <c r="C1146">
        <v>4</v>
      </c>
      <c r="D1146">
        <v>4</v>
      </c>
      <c r="E1146">
        <v>3</v>
      </c>
      <c r="F1146" t="s">
        <v>17</v>
      </c>
      <c r="G1146">
        <v>7</v>
      </c>
      <c r="H1146">
        <v>0</v>
      </c>
      <c r="I1146" t="s">
        <v>943</v>
      </c>
      <c r="J1146" t="s">
        <v>138</v>
      </c>
      <c r="K1146">
        <v>159</v>
      </c>
      <c r="L1146">
        <v>425</v>
      </c>
      <c r="M1146" s="10">
        <v>43099.00240740741</v>
      </c>
      <c r="N1146" s="10">
        <v>43099.002604166664</v>
      </c>
      <c r="O1146" s="10">
        <v>43099.002395833333</v>
      </c>
      <c r="P1146" s="10">
        <v>43099.002615740741</v>
      </c>
      <c r="Q1146" s="10">
        <v>43099.002615740741</v>
      </c>
      <c r="R1146" s="10">
        <v>43099.035798611112</v>
      </c>
      <c r="V1146" s="10">
        <v>43099.039143518516</v>
      </c>
      <c r="W1146">
        <v>33</v>
      </c>
      <c r="X1146" t="s">
        <v>18</v>
      </c>
      <c r="Y1146">
        <v>48</v>
      </c>
    </row>
    <row r="1147" spans="1:25" x14ac:dyDescent="0.25">
      <c r="A1147">
        <v>314550</v>
      </c>
      <c r="B1147" s="10">
        <v>43099</v>
      </c>
      <c r="C1147">
        <v>1</v>
      </c>
      <c r="D1147">
        <v>1</v>
      </c>
      <c r="E1147">
        <v>3</v>
      </c>
      <c r="F1147" t="s">
        <v>30</v>
      </c>
      <c r="G1147">
        <v>0</v>
      </c>
      <c r="H1147">
        <v>0</v>
      </c>
      <c r="I1147" t="s">
        <v>944</v>
      </c>
      <c r="K1147">
        <v>136</v>
      </c>
      <c r="L1147">
        <v>5</v>
      </c>
      <c r="M1147" s="10">
        <v>43099.005381944444</v>
      </c>
      <c r="N1147" s="10">
        <v>43099.005567129629</v>
      </c>
      <c r="O1147" s="10">
        <v>43099.005370370367</v>
      </c>
      <c r="P1147" s="10">
        <v>43099.012164351851</v>
      </c>
      <c r="Q1147" s="10">
        <v>43099.012175925927</v>
      </c>
      <c r="R1147" s="10">
        <v>43099.022777777776</v>
      </c>
      <c r="S1147" s="10">
        <v>43099.026863425926</v>
      </c>
      <c r="V1147" s="10">
        <v>43099.034803240742</v>
      </c>
      <c r="W1147">
        <v>30</v>
      </c>
      <c r="X1147" t="s">
        <v>11</v>
      </c>
      <c r="Y1147">
        <v>3</v>
      </c>
    </row>
    <row r="1148" spans="1:25" x14ac:dyDescent="0.25">
      <c r="A1148">
        <v>314551</v>
      </c>
      <c r="B1148" s="10">
        <v>43099</v>
      </c>
      <c r="C1148">
        <v>1</v>
      </c>
      <c r="D1148">
        <v>1</v>
      </c>
      <c r="E1148">
        <v>11</v>
      </c>
      <c r="F1148" t="s">
        <v>24</v>
      </c>
      <c r="G1148">
        <v>210</v>
      </c>
      <c r="H1148">
        <v>0</v>
      </c>
      <c r="I1148" t="s">
        <v>138</v>
      </c>
      <c r="J1148" t="s">
        <v>138</v>
      </c>
      <c r="K1148">
        <v>146</v>
      </c>
      <c r="L1148">
        <v>18</v>
      </c>
      <c r="M1148" s="10">
        <v>43099.011620370373</v>
      </c>
      <c r="N1148" s="10">
        <v>43099.011840277781</v>
      </c>
      <c r="O1148" s="10">
        <v>43099.011608796296</v>
      </c>
      <c r="P1148" s="10">
        <v>43099.02270833333</v>
      </c>
      <c r="Q1148" s="10">
        <v>43099.022719907407</v>
      </c>
      <c r="V1148" s="10">
        <v>43099.036180555559</v>
      </c>
      <c r="W1148">
        <v>53</v>
      </c>
      <c r="X1148" t="s">
        <v>18</v>
      </c>
      <c r="Y1148">
        <v>0</v>
      </c>
    </row>
    <row r="1149" spans="1:25" x14ac:dyDescent="0.25">
      <c r="A1149">
        <v>314552</v>
      </c>
      <c r="B1149" s="10">
        <v>43099</v>
      </c>
      <c r="C1149">
        <v>2</v>
      </c>
      <c r="D1149">
        <v>2</v>
      </c>
      <c r="E1149">
        <v>43</v>
      </c>
      <c r="F1149" t="s">
        <v>71</v>
      </c>
      <c r="G1149">
        <v>0</v>
      </c>
      <c r="H1149">
        <v>0</v>
      </c>
      <c r="I1149" t="s">
        <v>945</v>
      </c>
      <c r="K1149">
        <v>131</v>
      </c>
      <c r="L1149">
        <v>19</v>
      </c>
      <c r="M1149" s="10">
        <v>43099.051759259259</v>
      </c>
      <c r="N1149" s="10">
        <v>43099.05201388889</v>
      </c>
      <c r="O1149" s="10">
        <v>43099.051747685182</v>
      </c>
      <c r="P1149" s="10">
        <v>43099.060289351852</v>
      </c>
      <c r="Q1149" s="10">
        <v>43099.060289351852</v>
      </c>
      <c r="V1149" s="10">
        <v>43099.13616898148</v>
      </c>
      <c r="W1149">
        <v>30</v>
      </c>
      <c r="X1149" t="s">
        <v>11</v>
      </c>
      <c r="Y1149">
        <v>0</v>
      </c>
    </row>
    <row r="1150" spans="1:25" x14ac:dyDescent="0.25">
      <c r="A1150">
        <v>314553</v>
      </c>
      <c r="B1150" s="10">
        <v>43099</v>
      </c>
      <c r="C1150">
        <v>4</v>
      </c>
      <c r="D1150">
        <v>4</v>
      </c>
      <c r="E1150">
        <v>3</v>
      </c>
      <c r="F1150" t="s">
        <v>17</v>
      </c>
      <c r="G1150">
        <v>0</v>
      </c>
      <c r="H1150">
        <v>0</v>
      </c>
      <c r="I1150" t="s">
        <v>946</v>
      </c>
      <c r="K1150">
        <v>146</v>
      </c>
      <c r="L1150">
        <v>18</v>
      </c>
      <c r="M1150" s="10">
        <v>43099.057233796295</v>
      </c>
      <c r="N1150" s="10">
        <v>43099.057708333334</v>
      </c>
      <c r="O1150" s="10">
        <v>43099.057222222225</v>
      </c>
      <c r="P1150" s="10">
        <v>43099.09851851852</v>
      </c>
      <c r="V1150" s="10">
        <v>43099.099039351851</v>
      </c>
      <c r="W1150">
        <v>22</v>
      </c>
      <c r="X1150" t="s">
        <v>11</v>
      </c>
      <c r="Y1150">
        <v>0</v>
      </c>
    </row>
    <row r="1151" spans="1:25" x14ac:dyDescent="0.25">
      <c r="A1151">
        <v>314554</v>
      </c>
      <c r="B1151" s="10">
        <v>43099</v>
      </c>
      <c r="C1151">
        <v>1</v>
      </c>
      <c r="D1151">
        <v>1</v>
      </c>
      <c r="E1151">
        <v>30</v>
      </c>
      <c r="F1151" t="s">
        <v>39</v>
      </c>
      <c r="G1151">
        <v>210</v>
      </c>
      <c r="H1151">
        <v>0</v>
      </c>
      <c r="I1151" t="s">
        <v>138</v>
      </c>
      <c r="J1151" t="s">
        <v>138</v>
      </c>
      <c r="K1151">
        <v>156</v>
      </c>
      <c r="L1151">
        <v>9</v>
      </c>
      <c r="M1151" s="10">
        <v>43099.073877314811</v>
      </c>
      <c r="N1151" s="10">
        <v>43099.073993055557</v>
      </c>
      <c r="O1151" s="10">
        <v>43099.073877314811</v>
      </c>
      <c r="P1151" s="10">
        <v>43099.084907407407</v>
      </c>
      <c r="Q1151" s="10">
        <v>43099.084918981483</v>
      </c>
      <c r="R1151" s="10">
        <v>43099.091412037036</v>
      </c>
      <c r="S1151" s="10">
        <v>43099.099085648151</v>
      </c>
      <c r="V1151" s="10">
        <v>43099.108287037037</v>
      </c>
      <c r="W1151">
        <v>44</v>
      </c>
      <c r="X1151" t="s">
        <v>18</v>
      </c>
      <c r="Y1151">
        <v>54</v>
      </c>
    </row>
    <row r="1152" spans="1:25" x14ac:dyDescent="0.25">
      <c r="A1152">
        <v>314555</v>
      </c>
      <c r="B1152" s="10">
        <v>43099</v>
      </c>
      <c r="C1152">
        <v>1</v>
      </c>
      <c r="D1152">
        <v>1</v>
      </c>
      <c r="E1152">
        <v>12</v>
      </c>
      <c r="F1152" t="s">
        <v>40</v>
      </c>
      <c r="G1152">
        <v>210</v>
      </c>
      <c r="H1152">
        <v>0</v>
      </c>
      <c r="I1152" t="s">
        <v>138</v>
      </c>
      <c r="J1152" t="s">
        <v>138</v>
      </c>
      <c r="K1152">
        <v>141</v>
      </c>
      <c r="L1152">
        <v>6</v>
      </c>
      <c r="M1152" s="10">
        <v>43099.082314814812</v>
      </c>
      <c r="N1152" s="10">
        <v>43099.082962962966</v>
      </c>
      <c r="O1152" s="10">
        <v>43099.082314814812</v>
      </c>
      <c r="P1152" s="10">
        <v>43099.088460648149</v>
      </c>
      <c r="Q1152" s="10">
        <v>43099.092106481483</v>
      </c>
      <c r="V1152" s="10">
        <v>43099.120949074073</v>
      </c>
      <c r="W1152">
        <v>29</v>
      </c>
      <c r="X1152" t="s">
        <v>11</v>
      </c>
      <c r="Y1152">
        <v>0</v>
      </c>
    </row>
    <row r="1153" spans="1:25" x14ac:dyDescent="0.25">
      <c r="A1153">
        <v>314556</v>
      </c>
      <c r="B1153" s="10">
        <v>43099</v>
      </c>
      <c r="C1153">
        <v>4</v>
      </c>
      <c r="D1153">
        <v>4</v>
      </c>
      <c r="E1153">
        <v>3</v>
      </c>
      <c r="F1153" t="s">
        <v>17</v>
      </c>
      <c r="G1153">
        <v>210</v>
      </c>
      <c r="H1153">
        <v>0</v>
      </c>
      <c r="I1153" t="s">
        <v>947</v>
      </c>
      <c r="J1153" t="s">
        <v>138</v>
      </c>
      <c r="K1153">
        <v>144</v>
      </c>
      <c r="L1153">
        <v>16</v>
      </c>
      <c r="M1153" s="10">
        <v>43099.120185185187</v>
      </c>
      <c r="N1153" s="10">
        <v>43099.121087962965</v>
      </c>
      <c r="O1153" s="10">
        <v>43099.120185185187</v>
      </c>
      <c r="P1153" s="10">
        <v>43099.124583333331</v>
      </c>
      <c r="Q1153" s="10">
        <v>43099.124594907407</v>
      </c>
      <c r="R1153" s="10">
        <v>43099.129502314812</v>
      </c>
      <c r="V1153" s="10">
        <v>43099.144085648149</v>
      </c>
      <c r="W1153">
        <v>30</v>
      </c>
      <c r="X1153" t="s">
        <v>18</v>
      </c>
      <c r="Y1153">
        <v>3</v>
      </c>
    </row>
    <row r="1154" spans="1:25" x14ac:dyDescent="0.25">
      <c r="A1154">
        <v>314557</v>
      </c>
      <c r="B1154" s="10">
        <v>43099</v>
      </c>
      <c r="C1154">
        <v>1</v>
      </c>
      <c r="D1154">
        <v>1</v>
      </c>
      <c r="E1154">
        <v>30</v>
      </c>
      <c r="F1154" t="s">
        <v>39</v>
      </c>
      <c r="G1154">
        <v>0</v>
      </c>
      <c r="H1154">
        <v>0</v>
      </c>
      <c r="K1154">
        <v>136</v>
      </c>
      <c r="L1154">
        <v>5</v>
      </c>
      <c r="M1154" s="10">
        <v>43099.164652777778</v>
      </c>
      <c r="N1154" s="10">
        <v>43099.164826388886</v>
      </c>
      <c r="O1154" s="10">
        <v>43099.164652777778</v>
      </c>
      <c r="P1154" s="10">
        <v>43099.167430555557</v>
      </c>
      <c r="Q1154" s="10">
        <v>43099.173842592594</v>
      </c>
      <c r="R1154" s="10">
        <v>43099.194409722222</v>
      </c>
      <c r="V1154" s="10">
        <v>43099.209803240738</v>
      </c>
      <c r="W1154">
        <v>50</v>
      </c>
      <c r="X1154" t="s">
        <v>18</v>
      </c>
      <c r="Y1154">
        <v>15</v>
      </c>
    </row>
    <row r="1155" spans="1:25" x14ac:dyDescent="0.25">
      <c r="A1155">
        <v>314558</v>
      </c>
      <c r="B1155" s="10">
        <v>43099</v>
      </c>
      <c r="C1155">
        <v>4</v>
      </c>
      <c r="D1155">
        <v>4</v>
      </c>
      <c r="E1155">
        <v>3</v>
      </c>
      <c r="F1155" t="s">
        <v>17</v>
      </c>
      <c r="G1155">
        <v>0</v>
      </c>
      <c r="H1155">
        <v>0</v>
      </c>
      <c r="I1155" t="s">
        <v>138</v>
      </c>
      <c r="J1155" t="s">
        <v>138</v>
      </c>
      <c r="K1155">
        <v>138</v>
      </c>
      <c r="L1155">
        <v>6</v>
      </c>
      <c r="M1155" s="10">
        <v>43099.198564814818</v>
      </c>
      <c r="N1155" s="10">
        <v>43099.202407407407</v>
      </c>
      <c r="O1155" s="10">
        <v>43099.198553240742</v>
      </c>
      <c r="P1155" s="10">
        <v>43099.225474537037</v>
      </c>
      <c r="Q1155" s="10">
        <v>43099.225486111114</v>
      </c>
      <c r="R1155" s="10">
        <v>43099.225543981483</v>
      </c>
      <c r="V1155" s="10">
        <v>43099.241736111115</v>
      </c>
      <c r="W1155">
        <v>13</v>
      </c>
      <c r="X1155" t="s">
        <v>18</v>
      </c>
      <c r="Y1155">
        <v>4</v>
      </c>
    </row>
    <row r="1156" spans="1:25" x14ac:dyDescent="0.25">
      <c r="A1156">
        <v>314559</v>
      </c>
      <c r="B1156" s="10">
        <v>43099</v>
      </c>
      <c r="C1156">
        <v>1</v>
      </c>
      <c r="D1156">
        <v>1</v>
      </c>
      <c r="E1156">
        <v>16</v>
      </c>
      <c r="F1156" t="s">
        <v>8</v>
      </c>
      <c r="G1156">
        <v>0</v>
      </c>
      <c r="H1156">
        <v>0</v>
      </c>
      <c r="K1156">
        <v>13</v>
      </c>
      <c r="L1156">
        <v>22</v>
      </c>
      <c r="M1156" s="10">
        <v>43099.225185185183</v>
      </c>
      <c r="N1156" s="10">
        <v>43099.225451388891</v>
      </c>
      <c r="O1156" s="10">
        <v>43099.225173611114</v>
      </c>
      <c r="P1156" s="10">
        <v>43099.24287037037</v>
      </c>
      <c r="Q1156" s="10">
        <v>43099.243194444447</v>
      </c>
      <c r="V1156" s="10">
        <v>43099.243587962963</v>
      </c>
      <c r="W1156">
        <v>1</v>
      </c>
      <c r="X1156" t="s">
        <v>11</v>
      </c>
      <c r="Y1156">
        <v>0</v>
      </c>
    </row>
    <row r="1157" spans="1:25" x14ac:dyDescent="0.25">
      <c r="A1157">
        <v>314560</v>
      </c>
      <c r="B1157" s="10">
        <v>43099</v>
      </c>
      <c r="C1157">
        <v>1</v>
      </c>
      <c r="D1157">
        <v>1</v>
      </c>
      <c r="E1157">
        <v>13</v>
      </c>
      <c r="F1157" t="s">
        <v>59</v>
      </c>
      <c r="G1157">
        <v>210</v>
      </c>
      <c r="H1157">
        <v>0</v>
      </c>
      <c r="I1157" t="s">
        <v>138</v>
      </c>
      <c r="J1157" t="s">
        <v>138</v>
      </c>
      <c r="K1157">
        <v>142</v>
      </c>
      <c r="L1157">
        <v>4</v>
      </c>
      <c r="M1157" s="10">
        <v>43099.23228009259</v>
      </c>
      <c r="N1157" s="10">
        <v>43099.241296296299</v>
      </c>
      <c r="O1157" s="10">
        <v>43099.232268518521</v>
      </c>
      <c r="P1157" s="10">
        <v>43099.241307870368</v>
      </c>
      <c r="Q1157" s="10">
        <v>43099.247303240743</v>
      </c>
      <c r="V1157" s="10">
        <v>43099.297662037039</v>
      </c>
      <c r="W1157">
        <v>25</v>
      </c>
      <c r="X1157" t="s">
        <v>11</v>
      </c>
      <c r="Y1157">
        <v>0</v>
      </c>
    </row>
    <row r="1158" spans="1:25" x14ac:dyDescent="0.25">
      <c r="A1158">
        <v>314561</v>
      </c>
      <c r="B1158" s="10">
        <v>43099</v>
      </c>
      <c r="C1158">
        <v>1</v>
      </c>
      <c r="D1158">
        <v>1</v>
      </c>
      <c r="E1158">
        <v>27</v>
      </c>
      <c r="F1158" t="s">
        <v>50</v>
      </c>
      <c r="G1158">
        <v>0</v>
      </c>
      <c r="H1158">
        <v>0</v>
      </c>
      <c r="I1158" t="s">
        <v>138</v>
      </c>
      <c r="J1158" t="s">
        <v>138</v>
      </c>
      <c r="K1158">
        <v>140</v>
      </c>
      <c r="L1158">
        <v>16</v>
      </c>
      <c r="M1158" s="10">
        <v>43099.237824074073</v>
      </c>
      <c r="N1158" s="10">
        <v>43099.246030092596</v>
      </c>
      <c r="O1158" s="10">
        <v>43099.23746527778</v>
      </c>
      <c r="P1158" s="10">
        <v>43099.24726851852</v>
      </c>
      <c r="Q1158" s="10">
        <v>43099.257303240738</v>
      </c>
      <c r="V1158" s="10">
        <v>43099.271238425928</v>
      </c>
      <c r="W1158">
        <v>1</v>
      </c>
      <c r="X1158" t="s">
        <v>11</v>
      </c>
      <c r="Y1158">
        <v>0</v>
      </c>
    </row>
    <row r="1159" spans="1:25" x14ac:dyDescent="0.25">
      <c r="A1159">
        <v>314562</v>
      </c>
      <c r="B1159" s="10">
        <v>43099</v>
      </c>
      <c r="C1159">
        <v>2</v>
      </c>
      <c r="D1159">
        <v>2</v>
      </c>
      <c r="E1159">
        <v>27</v>
      </c>
      <c r="F1159" t="s">
        <v>32</v>
      </c>
      <c r="G1159">
        <v>210</v>
      </c>
      <c r="H1159">
        <v>0</v>
      </c>
      <c r="I1159" t="s">
        <v>138</v>
      </c>
      <c r="J1159" t="s">
        <v>138</v>
      </c>
      <c r="K1159">
        <v>154</v>
      </c>
      <c r="L1159">
        <v>19</v>
      </c>
      <c r="M1159" s="10">
        <v>43099.251631944448</v>
      </c>
      <c r="N1159" s="10">
        <v>43099.251805555556</v>
      </c>
      <c r="O1159" s="10">
        <v>43099.251631944448</v>
      </c>
      <c r="P1159" s="10">
        <v>43099.251817129632</v>
      </c>
      <c r="Q1159" s="10">
        <v>43099.254317129627</v>
      </c>
      <c r="R1159" s="10">
        <v>43099.261874999997</v>
      </c>
      <c r="V1159" s="10">
        <v>43099.270821759259</v>
      </c>
      <c r="W1159">
        <v>16</v>
      </c>
      <c r="X1159" t="s">
        <v>18</v>
      </c>
      <c r="Y1159">
        <v>90</v>
      </c>
    </row>
    <row r="1160" spans="1:25" x14ac:dyDescent="0.25">
      <c r="A1160">
        <v>314563</v>
      </c>
      <c r="B1160" s="10">
        <v>43099</v>
      </c>
      <c r="C1160">
        <v>1</v>
      </c>
      <c r="D1160">
        <v>1</v>
      </c>
      <c r="E1160">
        <v>51</v>
      </c>
      <c r="F1160" t="s">
        <v>10</v>
      </c>
      <c r="G1160">
        <v>0</v>
      </c>
      <c r="H1160">
        <v>0</v>
      </c>
      <c r="K1160">
        <v>156</v>
      </c>
      <c r="L1160">
        <v>9</v>
      </c>
      <c r="M1160" s="10">
        <v>43099.253807870373</v>
      </c>
      <c r="N1160" s="10">
        <v>43099.25440972222</v>
      </c>
      <c r="O1160" s="10">
        <v>43099.253807870373</v>
      </c>
      <c r="P1160" s="10">
        <v>43099.257337962961</v>
      </c>
      <c r="Q1160" s="10">
        <v>43099.257349537038</v>
      </c>
      <c r="V1160" s="10">
        <v>43099.284618055557</v>
      </c>
      <c r="W1160">
        <v>29</v>
      </c>
      <c r="X1160" t="s">
        <v>11</v>
      </c>
      <c r="Y1160">
        <v>0</v>
      </c>
    </row>
    <row r="1161" spans="1:25" x14ac:dyDescent="0.25">
      <c r="A1161">
        <v>314564</v>
      </c>
      <c r="B1161" s="10">
        <v>43099</v>
      </c>
      <c r="C1161">
        <v>1</v>
      </c>
      <c r="D1161">
        <v>1</v>
      </c>
      <c r="E1161">
        <v>16</v>
      </c>
      <c r="F1161" t="s">
        <v>8</v>
      </c>
      <c r="G1161">
        <v>0</v>
      </c>
      <c r="H1161">
        <v>0</v>
      </c>
      <c r="K1161">
        <v>135</v>
      </c>
      <c r="L1161">
        <v>3</v>
      </c>
      <c r="M1161" s="10">
        <v>43099.258159722223</v>
      </c>
      <c r="N1161" s="10">
        <v>43099.259259259263</v>
      </c>
      <c r="O1161" s="10">
        <v>43099.258148148147</v>
      </c>
      <c r="P1161" s="10">
        <v>43099.263599537036</v>
      </c>
      <c r="Q1161" s="10">
        <v>43099.268206018518</v>
      </c>
      <c r="V1161" s="10">
        <v>43099.303796296299</v>
      </c>
      <c r="W1161">
        <v>28</v>
      </c>
      <c r="X1161" t="s">
        <v>18</v>
      </c>
      <c r="Y1161">
        <v>0</v>
      </c>
    </row>
    <row r="1162" spans="1:25" x14ac:dyDescent="0.25">
      <c r="A1162">
        <v>314565</v>
      </c>
      <c r="B1162" s="10">
        <v>43099</v>
      </c>
      <c r="C1162">
        <v>4</v>
      </c>
      <c r="D1162">
        <v>4</v>
      </c>
      <c r="E1162">
        <v>3</v>
      </c>
      <c r="F1162" t="s">
        <v>17</v>
      </c>
      <c r="H1162">
        <v>0</v>
      </c>
      <c r="K1162">
        <v>11</v>
      </c>
      <c r="L1162">
        <v>19</v>
      </c>
      <c r="M1162" s="10">
        <v>43099.282592592594</v>
      </c>
      <c r="N1162" s="10">
        <v>43099.282685185186</v>
      </c>
      <c r="O1162" s="10">
        <v>43099.282592592594</v>
      </c>
      <c r="P1162" s="10">
        <v>43099.282696759263</v>
      </c>
      <c r="Q1162" s="10">
        <v>43099.283252314817</v>
      </c>
      <c r="V1162" s="10">
        <v>43099.312175925923</v>
      </c>
      <c r="W1162">
        <v>29</v>
      </c>
      <c r="X1162" t="s">
        <v>18</v>
      </c>
      <c r="Y1162">
        <v>0</v>
      </c>
    </row>
    <row r="1163" spans="1:25" x14ac:dyDescent="0.25">
      <c r="A1163">
        <v>314566</v>
      </c>
      <c r="B1163" s="10">
        <v>43099</v>
      </c>
      <c r="C1163">
        <v>1</v>
      </c>
      <c r="D1163">
        <v>1</v>
      </c>
      <c r="E1163">
        <v>11</v>
      </c>
      <c r="F1163" t="s">
        <v>24</v>
      </c>
      <c r="G1163">
        <v>0</v>
      </c>
      <c r="H1163">
        <v>0</v>
      </c>
      <c r="K1163">
        <v>143</v>
      </c>
      <c r="L1163">
        <v>20</v>
      </c>
      <c r="M1163" s="10">
        <v>43099.29146990741</v>
      </c>
      <c r="N1163" s="10">
        <v>43099.297847222224</v>
      </c>
      <c r="O1163" s="10">
        <v>43099.291446759256</v>
      </c>
      <c r="P1163" s="10">
        <v>43099.302106481482</v>
      </c>
      <c r="Q1163" s="10">
        <v>43099.302106481482</v>
      </c>
      <c r="V1163" s="10">
        <v>43099.308749999997</v>
      </c>
      <c r="W1163">
        <v>30</v>
      </c>
      <c r="X1163" t="s">
        <v>11</v>
      </c>
      <c r="Y1163">
        <v>0</v>
      </c>
    </row>
    <row r="1164" spans="1:25" x14ac:dyDescent="0.25">
      <c r="A1164">
        <v>314567</v>
      </c>
      <c r="B1164" s="10">
        <v>43099</v>
      </c>
      <c r="C1164">
        <v>1</v>
      </c>
      <c r="D1164">
        <v>1</v>
      </c>
      <c r="E1164">
        <v>51</v>
      </c>
      <c r="F1164" t="s">
        <v>10</v>
      </c>
      <c r="G1164">
        <v>0</v>
      </c>
      <c r="H1164">
        <v>0</v>
      </c>
      <c r="I1164" t="s">
        <v>277</v>
      </c>
      <c r="J1164" t="s">
        <v>138</v>
      </c>
      <c r="K1164">
        <v>159</v>
      </c>
      <c r="L1164">
        <v>425</v>
      </c>
      <c r="M1164" s="10">
        <v>43099.33662037037</v>
      </c>
      <c r="N1164" s="10">
        <v>43099.337083333332</v>
      </c>
      <c r="O1164" s="10">
        <v>43099.336597222224</v>
      </c>
      <c r="P1164" s="10">
        <v>43099.339733796296</v>
      </c>
      <c r="Q1164" s="10">
        <v>43099.339745370373</v>
      </c>
      <c r="R1164" s="10">
        <v>43099.343391203707</v>
      </c>
      <c r="S1164" s="10">
        <v>43099.364583333336</v>
      </c>
      <c r="V1164" s="10">
        <v>43099.365219907406</v>
      </c>
      <c r="W1164">
        <v>50</v>
      </c>
      <c r="X1164" t="s">
        <v>11</v>
      </c>
      <c r="Y1164">
        <v>83348</v>
      </c>
    </row>
    <row r="1165" spans="1:25" x14ac:dyDescent="0.25">
      <c r="A1165">
        <v>314568</v>
      </c>
      <c r="B1165" s="10">
        <v>43099</v>
      </c>
      <c r="C1165">
        <v>4</v>
      </c>
      <c r="D1165">
        <v>4</v>
      </c>
      <c r="E1165">
        <v>3</v>
      </c>
      <c r="F1165" t="s">
        <v>17</v>
      </c>
      <c r="G1165">
        <v>1</v>
      </c>
      <c r="H1165">
        <v>0</v>
      </c>
      <c r="I1165" t="s">
        <v>948</v>
      </c>
      <c r="K1165">
        <v>157</v>
      </c>
      <c r="L1165">
        <v>10</v>
      </c>
      <c r="M1165" s="10">
        <v>43099.343252314815</v>
      </c>
      <c r="N1165" s="10">
        <v>43099.351053240738</v>
      </c>
      <c r="O1165" s="10">
        <v>43099.343252314815</v>
      </c>
      <c r="P1165" s="10">
        <v>43099.351053240738</v>
      </c>
      <c r="Q1165" s="10">
        <v>43099.351064814815</v>
      </c>
      <c r="R1165" s="10">
        <v>43099.351099537038</v>
      </c>
      <c r="S1165" s="10">
        <v>43099.377627314818</v>
      </c>
      <c r="V1165" s="10">
        <v>43099.378113425926</v>
      </c>
      <c r="W1165">
        <v>2</v>
      </c>
      <c r="X1165" t="s">
        <v>18</v>
      </c>
      <c r="Y1165">
        <v>54</v>
      </c>
    </row>
    <row r="1166" spans="1:25" x14ac:dyDescent="0.25">
      <c r="A1166">
        <v>314569</v>
      </c>
      <c r="B1166" s="10">
        <v>43099</v>
      </c>
      <c r="C1166">
        <v>4</v>
      </c>
      <c r="D1166">
        <v>4</v>
      </c>
      <c r="E1166">
        <v>3</v>
      </c>
      <c r="F1166" t="s">
        <v>17</v>
      </c>
      <c r="G1166">
        <v>1</v>
      </c>
      <c r="H1166">
        <v>0</v>
      </c>
      <c r="I1166" t="s">
        <v>949</v>
      </c>
      <c r="J1166" t="s">
        <v>950</v>
      </c>
      <c r="K1166">
        <v>140</v>
      </c>
      <c r="L1166">
        <v>16</v>
      </c>
      <c r="M1166" s="10">
        <v>43099.355844907404</v>
      </c>
      <c r="N1166" s="10">
        <v>43099.360185185185</v>
      </c>
      <c r="O1166" s="10">
        <v>43099.355844907404</v>
      </c>
      <c r="P1166" s="10">
        <v>43099.360196759262</v>
      </c>
      <c r="Q1166" s="10">
        <v>43099.360196759262</v>
      </c>
      <c r="R1166" s="10">
        <v>43099.36550925926</v>
      </c>
      <c r="S1166" s="10">
        <v>43099.394120370373</v>
      </c>
      <c r="V1166" s="10">
        <v>43099.394884259258</v>
      </c>
      <c r="W1166">
        <v>24</v>
      </c>
      <c r="X1166" t="s">
        <v>11</v>
      </c>
      <c r="Y1166">
        <v>2</v>
      </c>
    </row>
    <row r="1167" spans="1:25" x14ac:dyDescent="0.25">
      <c r="A1167">
        <v>314570</v>
      </c>
      <c r="B1167" s="10">
        <v>43099</v>
      </c>
      <c r="C1167">
        <v>1</v>
      </c>
      <c r="D1167">
        <v>1</v>
      </c>
      <c r="E1167">
        <v>7</v>
      </c>
      <c r="F1167" t="s">
        <v>28</v>
      </c>
      <c r="G1167">
        <v>210</v>
      </c>
      <c r="H1167">
        <v>0</v>
      </c>
      <c r="I1167" t="s">
        <v>951</v>
      </c>
      <c r="J1167" t="s">
        <v>138</v>
      </c>
      <c r="K1167">
        <v>11</v>
      </c>
      <c r="L1167">
        <v>19</v>
      </c>
      <c r="M1167" s="10">
        <v>43099.394583333335</v>
      </c>
      <c r="N1167" s="10">
        <v>43099.396192129629</v>
      </c>
      <c r="O1167" s="10">
        <v>43099.394583333335</v>
      </c>
      <c r="P1167" s="10">
        <v>43099.396226851852</v>
      </c>
      <c r="Q1167" s="10">
        <v>43099.414583333331</v>
      </c>
      <c r="R1167" s="10">
        <v>43099.427002314813</v>
      </c>
      <c r="S1167" s="10">
        <v>43099.427025462966</v>
      </c>
      <c r="V1167" s="10">
        <v>43099.445138888892</v>
      </c>
      <c r="W1167">
        <v>25</v>
      </c>
      <c r="X1167" t="s">
        <v>11</v>
      </c>
      <c r="Y1167">
        <v>90</v>
      </c>
    </row>
    <row r="1168" spans="1:25" x14ac:dyDescent="0.25">
      <c r="A1168">
        <v>314571</v>
      </c>
      <c r="B1168" s="10">
        <v>43099</v>
      </c>
      <c r="C1168">
        <v>1</v>
      </c>
      <c r="D1168">
        <v>1</v>
      </c>
      <c r="E1168">
        <v>51</v>
      </c>
      <c r="F1168" t="s">
        <v>10</v>
      </c>
      <c r="G1168">
        <v>210</v>
      </c>
      <c r="H1168">
        <v>0</v>
      </c>
      <c r="I1168" t="s">
        <v>138</v>
      </c>
      <c r="J1168" t="s">
        <v>138</v>
      </c>
      <c r="K1168">
        <v>136</v>
      </c>
      <c r="L1168">
        <v>5</v>
      </c>
      <c r="M1168" s="10">
        <v>43099.401863425926</v>
      </c>
      <c r="N1168" s="10">
        <v>43099.402314814812</v>
      </c>
      <c r="O1168" s="10">
        <v>43099.401863425926</v>
      </c>
      <c r="P1168" s="10">
        <v>43099.411192129628</v>
      </c>
      <c r="Q1168" s="10">
        <v>43099.412939814814</v>
      </c>
      <c r="R1168" s="10">
        <v>43099.449363425927</v>
      </c>
      <c r="V1168" s="10">
        <v>43099.449895833335</v>
      </c>
      <c r="W1168">
        <v>30</v>
      </c>
      <c r="X1168" t="s">
        <v>11</v>
      </c>
      <c r="Y1168">
        <v>1</v>
      </c>
    </row>
    <row r="1169" spans="1:25" x14ac:dyDescent="0.25">
      <c r="A1169">
        <v>314572</v>
      </c>
      <c r="B1169" s="10">
        <v>43099</v>
      </c>
      <c r="C1169">
        <v>4</v>
      </c>
      <c r="D1169">
        <v>4</v>
      </c>
      <c r="E1169">
        <v>3</v>
      </c>
      <c r="F1169" t="s">
        <v>17</v>
      </c>
      <c r="G1169">
        <v>0</v>
      </c>
      <c r="H1169">
        <v>0</v>
      </c>
      <c r="I1169" t="s">
        <v>952</v>
      </c>
      <c r="J1169" t="s">
        <v>953</v>
      </c>
      <c r="K1169">
        <v>138</v>
      </c>
      <c r="L1169">
        <v>6</v>
      </c>
      <c r="M1169" s="10">
        <v>43099.447638888887</v>
      </c>
      <c r="N1169" s="10">
        <v>43099.447812500002</v>
      </c>
      <c r="O1169" s="10">
        <v>43099.447638888887</v>
      </c>
      <c r="P1169" s="10">
        <v>43099.448750000003</v>
      </c>
      <c r="Q1169" s="10">
        <v>43099.473356481481</v>
      </c>
      <c r="R1169" s="10">
        <v>43099.503472222219</v>
      </c>
      <c r="S1169" s="10">
        <v>43099.503483796296</v>
      </c>
      <c r="V1169" s="10">
        <v>43099.581875000003</v>
      </c>
      <c r="W1169">
        <v>75</v>
      </c>
      <c r="X1169" t="s">
        <v>18</v>
      </c>
      <c r="Y1169">
        <v>2</v>
      </c>
    </row>
    <row r="1170" spans="1:25" x14ac:dyDescent="0.25">
      <c r="A1170">
        <v>314573</v>
      </c>
      <c r="B1170" s="10">
        <v>43099</v>
      </c>
      <c r="C1170">
        <v>1</v>
      </c>
      <c r="D1170">
        <v>1</v>
      </c>
      <c r="E1170">
        <v>13</v>
      </c>
      <c r="F1170" t="s">
        <v>59</v>
      </c>
      <c r="G1170">
        <v>210</v>
      </c>
      <c r="H1170">
        <v>0</v>
      </c>
      <c r="I1170" t="s">
        <v>954</v>
      </c>
      <c r="J1170" t="s">
        <v>138</v>
      </c>
      <c r="K1170">
        <v>137</v>
      </c>
      <c r="L1170">
        <v>5</v>
      </c>
      <c r="M1170" s="10">
        <v>43099.452037037037</v>
      </c>
      <c r="N1170" s="10">
        <v>43099.452534722222</v>
      </c>
      <c r="O1170" s="10">
        <v>43099.452025462961</v>
      </c>
      <c r="P1170" s="10">
        <v>43099.454293981478</v>
      </c>
      <c r="Q1170" s="10">
        <v>43099.458402777775</v>
      </c>
      <c r="R1170" s="10">
        <v>43099.469594907408</v>
      </c>
      <c r="S1170" s="10">
        <v>43099.485231481478</v>
      </c>
      <c r="V1170" s="10">
        <v>43099.485833333332</v>
      </c>
      <c r="W1170">
        <v>16</v>
      </c>
      <c r="X1170" t="s">
        <v>11</v>
      </c>
      <c r="Y1170">
        <v>2</v>
      </c>
    </row>
    <row r="1171" spans="1:25" x14ac:dyDescent="0.25">
      <c r="A1171">
        <v>314574</v>
      </c>
      <c r="B1171" s="10">
        <v>43099</v>
      </c>
      <c r="C1171">
        <v>1</v>
      </c>
      <c r="D1171">
        <v>1</v>
      </c>
      <c r="E1171">
        <v>12</v>
      </c>
      <c r="F1171" t="s">
        <v>40</v>
      </c>
      <c r="G1171">
        <v>210</v>
      </c>
      <c r="H1171">
        <v>0</v>
      </c>
      <c r="I1171" t="s">
        <v>955</v>
      </c>
      <c r="J1171" t="s">
        <v>138</v>
      </c>
      <c r="K1171">
        <v>142</v>
      </c>
      <c r="L1171">
        <v>4</v>
      </c>
      <c r="M1171" s="10">
        <v>43099.50277777778</v>
      </c>
      <c r="N1171" s="10">
        <v>43099.503900462965</v>
      </c>
      <c r="O1171" s="10">
        <v>43099.50277777778</v>
      </c>
      <c r="P1171" s="10">
        <v>43099.505856481483</v>
      </c>
      <c r="Q1171" s="10">
        <v>43099.513136574074</v>
      </c>
      <c r="R1171" s="10">
        <v>43099.523148148146</v>
      </c>
      <c r="S1171" s="10">
        <v>43099.538865740738</v>
      </c>
      <c r="V1171" s="10">
        <v>43099.551736111112</v>
      </c>
      <c r="W1171">
        <v>45</v>
      </c>
      <c r="X1171" t="s">
        <v>18</v>
      </c>
      <c r="Y1171">
        <v>3</v>
      </c>
    </row>
    <row r="1172" spans="1:25" x14ac:dyDescent="0.25">
      <c r="A1172">
        <v>314575</v>
      </c>
      <c r="B1172" s="10">
        <v>43099</v>
      </c>
      <c r="C1172">
        <v>1</v>
      </c>
      <c r="D1172">
        <v>1</v>
      </c>
      <c r="E1172">
        <v>11</v>
      </c>
      <c r="F1172" t="s">
        <v>24</v>
      </c>
      <c r="G1172">
        <v>210</v>
      </c>
      <c r="H1172">
        <v>0</v>
      </c>
      <c r="I1172" t="s">
        <v>956</v>
      </c>
      <c r="J1172" t="s">
        <v>138</v>
      </c>
      <c r="K1172">
        <v>11</v>
      </c>
      <c r="L1172">
        <v>19</v>
      </c>
      <c r="M1172" s="10">
        <v>43099.510092592594</v>
      </c>
      <c r="N1172" s="10">
        <v>43099.510150462964</v>
      </c>
      <c r="O1172" s="10">
        <v>43099.510092592594</v>
      </c>
      <c r="P1172" s="10">
        <v>43099.513333333336</v>
      </c>
      <c r="Q1172" s="10">
        <v>43099.515057870369</v>
      </c>
      <c r="R1172" s="10">
        <v>43099.51803240741</v>
      </c>
      <c r="S1172" s="10">
        <v>43099.532592592594</v>
      </c>
      <c r="V1172" s="10">
        <v>43099.533055555556</v>
      </c>
      <c r="W1172">
        <v>41</v>
      </c>
      <c r="X1172" t="s">
        <v>11</v>
      </c>
      <c r="Y1172">
        <v>83</v>
      </c>
    </row>
    <row r="1173" spans="1:25" x14ac:dyDescent="0.25">
      <c r="A1173">
        <v>314576</v>
      </c>
      <c r="B1173" s="10">
        <v>43099</v>
      </c>
      <c r="C1173">
        <v>2</v>
      </c>
      <c r="D1173">
        <v>2</v>
      </c>
      <c r="E1173">
        <v>85</v>
      </c>
      <c r="F1173" t="s">
        <v>99</v>
      </c>
      <c r="G1173">
        <v>0</v>
      </c>
      <c r="H1173">
        <v>0</v>
      </c>
      <c r="I1173" t="s">
        <v>957</v>
      </c>
      <c r="J1173" t="s">
        <v>138</v>
      </c>
      <c r="K1173">
        <v>136</v>
      </c>
      <c r="L1173">
        <v>5</v>
      </c>
      <c r="M1173" s="10">
        <v>43099.528437499997</v>
      </c>
      <c r="N1173" s="10">
        <v>43099.528715277775</v>
      </c>
      <c r="O1173" s="10">
        <v>43099.528437499997</v>
      </c>
      <c r="P1173" s="10">
        <v>43099.53224537037</v>
      </c>
      <c r="Q1173" s="10">
        <v>43099.547754629632</v>
      </c>
      <c r="R1173" s="10">
        <v>43099.573738425926</v>
      </c>
      <c r="V1173" s="10">
        <v>43099.574282407404</v>
      </c>
      <c r="W1173">
        <v>36</v>
      </c>
      <c r="X1173" t="s">
        <v>18</v>
      </c>
      <c r="Y1173">
        <v>1</v>
      </c>
    </row>
    <row r="1174" spans="1:25" x14ac:dyDescent="0.25">
      <c r="A1174">
        <v>314577</v>
      </c>
      <c r="B1174" s="10">
        <v>43099</v>
      </c>
      <c r="C1174">
        <v>1</v>
      </c>
      <c r="D1174">
        <v>1</v>
      </c>
      <c r="E1174">
        <v>51</v>
      </c>
      <c r="F1174" t="s">
        <v>10</v>
      </c>
      <c r="G1174">
        <v>210</v>
      </c>
      <c r="H1174">
        <v>0</v>
      </c>
      <c r="I1174" t="s">
        <v>958</v>
      </c>
      <c r="J1174" t="s">
        <v>138</v>
      </c>
      <c r="K1174">
        <v>146</v>
      </c>
      <c r="L1174">
        <v>18</v>
      </c>
      <c r="M1174" s="10">
        <v>43099.528981481482</v>
      </c>
      <c r="N1174" s="10">
        <v>43099.529456018521</v>
      </c>
      <c r="O1174" s="10">
        <v>43099.528981481482</v>
      </c>
      <c r="P1174" s="10">
        <v>43099.532106481478</v>
      </c>
      <c r="Q1174" s="10">
        <v>43099.532118055555</v>
      </c>
      <c r="R1174" s="10">
        <v>43099.538495370369</v>
      </c>
      <c r="V1174" s="10">
        <v>43099.538819444446</v>
      </c>
      <c r="W1174">
        <v>45</v>
      </c>
      <c r="X1174" t="s">
        <v>18</v>
      </c>
      <c r="Y1174">
        <v>1</v>
      </c>
    </row>
    <row r="1175" spans="1:25" x14ac:dyDescent="0.25">
      <c r="A1175">
        <v>314578</v>
      </c>
      <c r="B1175" s="10">
        <v>43099</v>
      </c>
      <c r="C1175">
        <v>1</v>
      </c>
      <c r="D1175">
        <v>1</v>
      </c>
      <c r="E1175">
        <v>12</v>
      </c>
      <c r="F1175" t="s">
        <v>40</v>
      </c>
      <c r="G1175">
        <v>0</v>
      </c>
      <c r="H1175">
        <v>0</v>
      </c>
      <c r="I1175" t="s">
        <v>959</v>
      </c>
      <c r="J1175" t="s">
        <v>138</v>
      </c>
      <c r="K1175">
        <v>147</v>
      </c>
      <c r="L1175">
        <v>26</v>
      </c>
      <c r="M1175" s="10">
        <v>43099.539942129632</v>
      </c>
      <c r="N1175" s="10">
        <v>43099.540277777778</v>
      </c>
      <c r="O1175" s="10">
        <v>43099.539942129632</v>
      </c>
      <c r="P1175" s="10">
        <v>43099.540289351855</v>
      </c>
      <c r="Q1175" s="10">
        <v>43099.550821759258</v>
      </c>
      <c r="R1175" s="10">
        <v>43099.557488425926</v>
      </c>
      <c r="V1175" s="10">
        <v>43099.557951388888</v>
      </c>
      <c r="W1175">
        <v>24</v>
      </c>
      <c r="X1175" t="s">
        <v>18</v>
      </c>
      <c r="Y1175">
        <v>1</v>
      </c>
    </row>
    <row r="1176" spans="1:25" x14ac:dyDescent="0.25">
      <c r="A1176">
        <v>314579</v>
      </c>
      <c r="B1176" s="10">
        <v>43099</v>
      </c>
      <c r="C1176">
        <v>1</v>
      </c>
      <c r="D1176">
        <v>1</v>
      </c>
      <c r="E1176">
        <v>51</v>
      </c>
      <c r="F1176" t="s">
        <v>10</v>
      </c>
      <c r="G1176">
        <v>0</v>
      </c>
      <c r="H1176">
        <v>0</v>
      </c>
      <c r="I1176" t="s">
        <v>960</v>
      </c>
      <c r="J1176" t="s">
        <v>138</v>
      </c>
      <c r="K1176">
        <v>137</v>
      </c>
      <c r="L1176">
        <v>5</v>
      </c>
      <c r="M1176" s="10">
        <v>43099.547465277778</v>
      </c>
      <c r="N1176" s="10">
        <v>43099.548252314817</v>
      </c>
      <c r="O1176" s="10">
        <v>43099.547453703701</v>
      </c>
      <c r="P1176" s="10">
        <v>43099.549884259257</v>
      </c>
      <c r="Q1176" s="10">
        <v>43099.560300925928</v>
      </c>
      <c r="R1176" s="10">
        <v>43099.585798611108</v>
      </c>
      <c r="S1176" s="10">
        <v>43099.607766203706</v>
      </c>
      <c r="V1176" s="10">
        <v>43099.617824074077</v>
      </c>
      <c r="W1176">
        <v>22</v>
      </c>
      <c r="X1176" t="s">
        <v>11</v>
      </c>
      <c r="Y1176">
        <v>15</v>
      </c>
    </row>
    <row r="1177" spans="1:25" x14ac:dyDescent="0.25">
      <c r="A1177">
        <v>314580</v>
      </c>
      <c r="B1177" s="10">
        <v>43099</v>
      </c>
      <c r="C1177">
        <v>1</v>
      </c>
      <c r="D1177">
        <v>1</v>
      </c>
      <c r="E1177">
        <v>16</v>
      </c>
      <c r="F1177" t="s">
        <v>8</v>
      </c>
      <c r="G1177">
        <v>210</v>
      </c>
      <c r="H1177">
        <v>0</v>
      </c>
      <c r="I1177" t="s">
        <v>138</v>
      </c>
      <c r="J1177" t="s">
        <v>138</v>
      </c>
      <c r="K1177">
        <v>135</v>
      </c>
      <c r="L1177">
        <v>3</v>
      </c>
      <c r="M1177" s="10">
        <v>43099.560127314813</v>
      </c>
      <c r="N1177" s="10">
        <v>43099.560324074075</v>
      </c>
      <c r="O1177" s="10">
        <v>43099.560127314813</v>
      </c>
      <c r="P1177" s="10">
        <v>43099.560335648152</v>
      </c>
      <c r="Q1177" s="10">
        <v>43099.567488425928</v>
      </c>
      <c r="R1177" s="10">
        <v>43099.576273148145</v>
      </c>
      <c r="V1177" s="10">
        <v>43099.603356481479</v>
      </c>
      <c r="W1177">
        <v>29</v>
      </c>
      <c r="X1177" t="s">
        <v>11</v>
      </c>
      <c r="Y1177">
        <v>3</v>
      </c>
    </row>
    <row r="1178" spans="1:25" x14ac:dyDescent="0.25">
      <c r="A1178">
        <v>314581</v>
      </c>
      <c r="B1178" s="10">
        <v>43099</v>
      </c>
      <c r="C1178">
        <v>1</v>
      </c>
      <c r="D1178">
        <v>1</v>
      </c>
      <c r="E1178">
        <v>16</v>
      </c>
      <c r="F1178" t="s">
        <v>8</v>
      </c>
      <c r="G1178">
        <v>210</v>
      </c>
      <c r="H1178">
        <v>0</v>
      </c>
      <c r="I1178" t="s">
        <v>138</v>
      </c>
      <c r="J1178" t="s">
        <v>138</v>
      </c>
      <c r="K1178">
        <v>144</v>
      </c>
      <c r="L1178">
        <v>16</v>
      </c>
      <c r="M1178" s="10">
        <v>43099.57744212963</v>
      </c>
      <c r="N1178" s="10">
        <v>43099.580324074072</v>
      </c>
      <c r="O1178" s="10">
        <v>43099.577430555553</v>
      </c>
      <c r="P1178" s="10">
        <v>43099.580474537041</v>
      </c>
      <c r="Q1178" s="10">
        <v>43099.585613425923</v>
      </c>
      <c r="V1178" s="10">
        <v>43099.586446759262</v>
      </c>
      <c r="W1178">
        <v>1</v>
      </c>
      <c r="X1178" t="s">
        <v>11</v>
      </c>
      <c r="Y1178">
        <v>0</v>
      </c>
    </row>
    <row r="1179" spans="1:25" x14ac:dyDescent="0.25">
      <c r="A1179">
        <v>314582</v>
      </c>
      <c r="B1179" s="10">
        <v>43099</v>
      </c>
      <c r="C1179">
        <v>1</v>
      </c>
      <c r="D1179">
        <v>1</v>
      </c>
      <c r="E1179">
        <v>12</v>
      </c>
      <c r="F1179" t="s">
        <v>40</v>
      </c>
      <c r="G1179">
        <v>7</v>
      </c>
      <c r="H1179">
        <v>0</v>
      </c>
      <c r="I1179" t="s">
        <v>138</v>
      </c>
      <c r="J1179" t="s">
        <v>138</v>
      </c>
      <c r="K1179">
        <v>156</v>
      </c>
      <c r="L1179">
        <v>9</v>
      </c>
      <c r="M1179" s="10">
        <v>43099.603946759256</v>
      </c>
      <c r="N1179" s="10">
        <v>43099.604687500003</v>
      </c>
      <c r="O1179" s="10">
        <v>43099.603935185187</v>
      </c>
      <c r="P1179" s="10">
        <v>43099.606238425928</v>
      </c>
      <c r="Q1179" s="10">
        <v>43099.619259259256</v>
      </c>
      <c r="R1179" s="10">
        <v>43099.62771990741</v>
      </c>
      <c r="V1179" s="10">
        <v>43099.648645833331</v>
      </c>
      <c r="W1179">
        <v>37</v>
      </c>
      <c r="X1179" t="s">
        <v>18</v>
      </c>
      <c r="Y1179">
        <v>54</v>
      </c>
    </row>
    <row r="1180" spans="1:25" x14ac:dyDescent="0.25">
      <c r="A1180">
        <v>314583</v>
      </c>
      <c r="B1180" s="10">
        <v>43099</v>
      </c>
      <c r="C1180">
        <v>4</v>
      </c>
      <c r="D1180">
        <v>4</v>
      </c>
      <c r="E1180">
        <v>3</v>
      </c>
      <c r="F1180" t="s">
        <v>17</v>
      </c>
      <c r="G1180">
        <v>0</v>
      </c>
      <c r="H1180">
        <v>0</v>
      </c>
      <c r="I1180" t="s">
        <v>961</v>
      </c>
      <c r="J1180" t="s">
        <v>962</v>
      </c>
      <c r="K1180">
        <v>156</v>
      </c>
      <c r="L1180">
        <v>9</v>
      </c>
      <c r="M1180" s="10">
        <v>43099.607499999998</v>
      </c>
      <c r="N1180" s="10">
        <v>43099.649814814817</v>
      </c>
      <c r="O1180" s="10">
        <v>43099.607488425929</v>
      </c>
      <c r="P1180" s="10">
        <v>43099.649826388886</v>
      </c>
      <c r="Q1180" s="10">
        <v>43099.649826388886</v>
      </c>
      <c r="R1180" s="10">
        <v>43099.665416666663</v>
      </c>
      <c r="V1180" s="10">
        <v>43099.706342592595</v>
      </c>
      <c r="W1180">
        <v>29</v>
      </c>
      <c r="X1180" t="s">
        <v>11</v>
      </c>
      <c r="Y1180">
        <v>2</v>
      </c>
    </row>
    <row r="1181" spans="1:25" x14ac:dyDescent="0.25">
      <c r="A1181">
        <v>314584</v>
      </c>
      <c r="B1181" s="10">
        <v>43099</v>
      </c>
      <c r="C1181">
        <v>1</v>
      </c>
      <c r="D1181">
        <v>1</v>
      </c>
      <c r="E1181">
        <v>2</v>
      </c>
      <c r="F1181" t="s">
        <v>47</v>
      </c>
      <c r="G1181">
        <v>0</v>
      </c>
      <c r="H1181">
        <v>0</v>
      </c>
      <c r="I1181" t="s">
        <v>138</v>
      </c>
      <c r="J1181" t="s">
        <v>138</v>
      </c>
      <c r="K1181">
        <v>143</v>
      </c>
      <c r="L1181">
        <v>20</v>
      </c>
      <c r="M1181" s="10">
        <v>43099.614432870374</v>
      </c>
      <c r="N1181" s="10">
        <v>43099.614525462966</v>
      </c>
      <c r="O1181" s="10">
        <v>43099.614432870374</v>
      </c>
      <c r="P1181" s="10">
        <v>43099.614548611113</v>
      </c>
      <c r="Q1181" s="10">
        <v>43099.62709490741</v>
      </c>
      <c r="R1181" s="10">
        <v>43099.627615740741</v>
      </c>
      <c r="S1181" s="10">
        <v>43099.653611111113</v>
      </c>
      <c r="V1181" s="10">
        <v>43099.661030092589</v>
      </c>
      <c r="W1181">
        <v>82</v>
      </c>
      <c r="X1181" t="s">
        <v>11</v>
      </c>
      <c r="Y1181">
        <v>90</v>
      </c>
    </row>
    <row r="1182" spans="1:25" x14ac:dyDescent="0.25">
      <c r="A1182">
        <v>314585</v>
      </c>
      <c r="B1182" s="10">
        <v>43099</v>
      </c>
      <c r="C1182">
        <v>1</v>
      </c>
      <c r="D1182">
        <v>1</v>
      </c>
      <c r="E1182">
        <v>51</v>
      </c>
      <c r="F1182" t="s">
        <v>10</v>
      </c>
      <c r="G1182">
        <v>210</v>
      </c>
      <c r="H1182">
        <v>0</v>
      </c>
      <c r="I1182" t="s">
        <v>958</v>
      </c>
      <c r="J1182" t="s">
        <v>138</v>
      </c>
      <c r="K1182">
        <v>138</v>
      </c>
      <c r="L1182">
        <v>6</v>
      </c>
      <c r="M1182" s="10">
        <v>43099.649027777778</v>
      </c>
      <c r="N1182" s="10">
        <v>43099.650011574071</v>
      </c>
      <c r="O1182" s="10">
        <v>43099.649027777778</v>
      </c>
      <c r="P1182" s="10">
        <v>43099.65587962963</v>
      </c>
      <c r="Q1182" s="10">
        <v>43099.658483796295</v>
      </c>
      <c r="V1182" s="10">
        <v>43099.694212962961</v>
      </c>
      <c r="W1182">
        <v>31</v>
      </c>
      <c r="X1182" t="s">
        <v>11</v>
      </c>
      <c r="Y1182">
        <v>0</v>
      </c>
    </row>
    <row r="1183" spans="1:25" x14ac:dyDescent="0.25">
      <c r="A1183">
        <v>314586</v>
      </c>
      <c r="B1183" s="10">
        <v>43099</v>
      </c>
      <c r="C1183">
        <v>4</v>
      </c>
      <c r="D1183">
        <v>4</v>
      </c>
      <c r="E1183">
        <v>3</v>
      </c>
      <c r="F1183" t="s">
        <v>17</v>
      </c>
      <c r="G1183">
        <v>0</v>
      </c>
      <c r="H1183">
        <v>0</v>
      </c>
      <c r="I1183" t="s">
        <v>963</v>
      </c>
      <c r="J1183" t="s">
        <v>138</v>
      </c>
      <c r="K1183">
        <v>1</v>
      </c>
      <c r="L1183">
        <v>23</v>
      </c>
      <c r="M1183" s="10">
        <v>43099.649675925924</v>
      </c>
      <c r="N1183" s="10">
        <v>43099.655960648146</v>
      </c>
      <c r="O1183" s="10">
        <v>43099.649675925924</v>
      </c>
      <c r="P1183" s="10">
        <v>43099.663449074076</v>
      </c>
      <c r="Q1183" s="10">
        <v>43099.672615740739</v>
      </c>
      <c r="V1183" s="10">
        <v>43099.703032407408</v>
      </c>
      <c r="W1183">
        <v>6</v>
      </c>
      <c r="X1183" t="s">
        <v>11</v>
      </c>
      <c r="Y1183">
        <v>0</v>
      </c>
    </row>
    <row r="1184" spans="1:25" x14ac:dyDescent="0.25">
      <c r="A1184">
        <v>314587</v>
      </c>
      <c r="B1184" s="10">
        <v>43099</v>
      </c>
      <c r="C1184">
        <v>1</v>
      </c>
      <c r="D1184">
        <v>1</v>
      </c>
      <c r="E1184">
        <v>16</v>
      </c>
      <c r="F1184" t="s">
        <v>8</v>
      </c>
      <c r="G1184">
        <v>210</v>
      </c>
      <c r="H1184">
        <v>0</v>
      </c>
      <c r="I1184" t="s">
        <v>138</v>
      </c>
      <c r="J1184" t="s">
        <v>138</v>
      </c>
      <c r="K1184">
        <v>142</v>
      </c>
      <c r="L1184">
        <v>4</v>
      </c>
      <c r="M1184" s="10">
        <v>43099.685879629629</v>
      </c>
      <c r="N1184" s="10">
        <v>43099.686331018522</v>
      </c>
      <c r="O1184" s="10">
        <v>43099.685879629629</v>
      </c>
      <c r="P1184" s="10">
        <v>43099.68959490741</v>
      </c>
      <c r="Q1184" s="10">
        <v>43099.694537037038</v>
      </c>
      <c r="V1184" s="10">
        <v>43099.70208333333</v>
      </c>
      <c r="W1184">
        <v>20</v>
      </c>
      <c r="X1184" t="s">
        <v>18</v>
      </c>
      <c r="Y1184">
        <v>0</v>
      </c>
    </row>
    <row r="1185" spans="1:25" x14ac:dyDescent="0.25">
      <c r="A1185">
        <v>314588</v>
      </c>
      <c r="B1185" s="10">
        <v>43099</v>
      </c>
      <c r="C1185">
        <v>2</v>
      </c>
      <c r="D1185">
        <v>2</v>
      </c>
      <c r="E1185">
        <v>33</v>
      </c>
      <c r="F1185" t="s">
        <v>70</v>
      </c>
      <c r="G1185">
        <v>210</v>
      </c>
      <c r="H1185">
        <v>0</v>
      </c>
      <c r="I1185" t="s">
        <v>964</v>
      </c>
    </row>
    <row r="1186" spans="1:25" x14ac:dyDescent="0.25">
      <c r="A1186" t="s">
        <v>965</v>
      </c>
      <c r="B1186" t="s">
        <v>138</v>
      </c>
      <c r="C1186">
        <v>6</v>
      </c>
      <c r="D1186" s="10">
        <v>43099.694131944445</v>
      </c>
      <c r="E1186" s="10">
        <v>43099.700601851851</v>
      </c>
      <c r="F1186" s="10">
        <v>43099.694131944445</v>
      </c>
      <c r="G1186" s="10">
        <v>43099.700833333336</v>
      </c>
      <c r="I1186" s="10">
        <v>43099.719317129631</v>
      </c>
      <c r="N1186">
        <v>26</v>
      </c>
      <c r="O1186" t="s">
        <v>18</v>
      </c>
      <c r="P1186">
        <v>110503</v>
      </c>
      <c r="Q1186" t="s">
        <v>966</v>
      </c>
      <c r="R1186" t="s">
        <v>967</v>
      </c>
      <c r="S1186">
        <v>0</v>
      </c>
      <c r="T1186">
        <v>0</v>
      </c>
      <c r="U1186" t="s">
        <v>138</v>
      </c>
      <c r="V1186" t="s">
        <v>138</v>
      </c>
      <c r="W1186" t="s">
        <v>9</v>
      </c>
      <c r="X1186" t="s">
        <v>138</v>
      </c>
    </row>
    <row r="1187" spans="1:25" x14ac:dyDescent="0.25">
      <c r="A1187">
        <v>314589</v>
      </c>
      <c r="B1187" s="10">
        <v>43099</v>
      </c>
      <c r="C1187">
        <v>1</v>
      </c>
      <c r="D1187">
        <v>1</v>
      </c>
      <c r="E1187">
        <v>56</v>
      </c>
      <c r="F1187" t="s">
        <v>48</v>
      </c>
      <c r="G1187">
        <v>210</v>
      </c>
      <c r="H1187">
        <v>0</v>
      </c>
      <c r="I1187">
        <v>2616685166</v>
      </c>
      <c r="J1187" t="s">
        <v>138</v>
      </c>
      <c r="K1187">
        <v>142</v>
      </c>
      <c r="L1187">
        <v>4</v>
      </c>
      <c r="M1187" s="10">
        <v>43099.706689814811</v>
      </c>
      <c r="N1187" s="10">
        <v>43099.707766203705</v>
      </c>
      <c r="O1187" s="10">
        <v>43099.706678240742</v>
      </c>
      <c r="P1187" s="10">
        <v>43099.708564814813</v>
      </c>
      <c r="Q1187" s="10">
        <v>43099.726354166669</v>
      </c>
      <c r="R1187" s="10">
        <v>43099.735532407409</v>
      </c>
      <c r="S1187" s="10">
        <v>43099.750821759262</v>
      </c>
      <c r="V1187" s="10">
        <v>43099.763842592591</v>
      </c>
      <c r="W1187">
        <v>15</v>
      </c>
      <c r="X1187" t="s">
        <v>18</v>
      </c>
      <c r="Y1187">
        <v>2</v>
      </c>
    </row>
    <row r="1188" spans="1:25" x14ac:dyDescent="0.25">
      <c r="A1188">
        <v>314590</v>
      </c>
      <c r="B1188" s="10">
        <v>43099</v>
      </c>
      <c r="C1188">
        <v>1</v>
      </c>
      <c r="D1188">
        <v>1</v>
      </c>
      <c r="E1188">
        <v>51</v>
      </c>
      <c r="F1188" t="s">
        <v>10</v>
      </c>
      <c r="G1188">
        <v>210</v>
      </c>
      <c r="H1188">
        <v>0</v>
      </c>
      <c r="I1188" t="s">
        <v>138</v>
      </c>
      <c r="J1188" t="s">
        <v>138</v>
      </c>
      <c r="K1188">
        <v>143</v>
      </c>
      <c r="L1188">
        <v>20</v>
      </c>
      <c r="M1188" s="10">
        <v>43099.712256944447</v>
      </c>
      <c r="N1188" s="10">
        <v>43099.712488425925</v>
      </c>
      <c r="O1188" s="10">
        <v>43099.712256944447</v>
      </c>
      <c r="P1188" s="10">
        <v>43099.715104166666</v>
      </c>
      <c r="Q1188" s="10">
        <v>43099.716608796298</v>
      </c>
      <c r="R1188" s="10">
        <v>43099.721585648149</v>
      </c>
      <c r="S1188" s="10">
        <v>43099.754444444443</v>
      </c>
      <c r="V1188" s="10">
        <v>43099.75508101852</v>
      </c>
      <c r="W1188">
        <v>53</v>
      </c>
      <c r="X1188" t="s">
        <v>11</v>
      </c>
      <c r="Y1188">
        <v>90</v>
      </c>
    </row>
    <row r="1189" spans="1:25" x14ac:dyDescent="0.25">
      <c r="A1189">
        <v>314591</v>
      </c>
      <c r="B1189" s="10">
        <v>43099</v>
      </c>
      <c r="C1189">
        <v>4</v>
      </c>
      <c r="D1189">
        <v>4</v>
      </c>
      <c r="E1189">
        <v>3</v>
      </c>
      <c r="F1189" t="s">
        <v>17</v>
      </c>
      <c r="G1189">
        <v>210</v>
      </c>
      <c r="H1189">
        <v>0</v>
      </c>
      <c r="I1189" t="s">
        <v>968</v>
      </c>
      <c r="K1189">
        <v>140</v>
      </c>
      <c r="L1189">
        <v>16</v>
      </c>
      <c r="M1189" s="10">
        <v>43099.715810185182</v>
      </c>
      <c r="N1189" s="10">
        <v>43099.717094907406</v>
      </c>
      <c r="O1189" s="10">
        <v>43099.715798611112</v>
      </c>
      <c r="P1189" s="10">
        <v>43099.721493055556</v>
      </c>
      <c r="Q1189" s="10">
        <v>43099.72152777778</v>
      </c>
      <c r="R1189" s="10">
        <v>43099.743657407409</v>
      </c>
      <c r="V1189" s="10">
        <v>43099.744131944448</v>
      </c>
      <c r="W1189">
        <v>2</v>
      </c>
      <c r="X1189" t="s">
        <v>11</v>
      </c>
      <c r="Y1189">
        <v>1</v>
      </c>
    </row>
    <row r="1190" spans="1:25" x14ac:dyDescent="0.25">
      <c r="A1190">
        <v>314592</v>
      </c>
      <c r="B1190" s="10">
        <v>43099</v>
      </c>
      <c r="C1190">
        <v>1</v>
      </c>
      <c r="D1190">
        <v>1</v>
      </c>
      <c r="E1190">
        <v>51</v>
      </c>
      <c r="F1190" t="s">
        <v>10</v>
      </c>
      <c r="G1190">
        <v>210</v>
      </c>
      <c r="H1190">
        <v>0</v>
      </c>
      <c r="I1190" t="s">
        <v>969</v>
      </c>
      <c r="J1190" t="s">
        <v>138</v>
      </c>
      <c r="K1190">
        <v>144</v>
      </c>
      <c r="L1190">
        <v>16</v>
      </c>
      <c r="M1190" s="10">
        <v>43099.717939814815</v>
      </c>
      <c r="N1190" s="10">
        <v>43099.719409722224</v>
      </c>
      <c r="O1190" s="10">
        <v>43099.717928240738</v>
      </c>
      <c r="P1190" s="10">
        <v>43099.723819444444</v>
      </c>
      <c r="Q1190" s="10">
        <v>43099.731180555558</v>
      </c>
      <c r="R1190" s="10">
        <v>43099.740671296298</v>
      </c>
      <c r="S1190" s="10">
        <v>43099.753310185188</v>
      </c>
      <c r="V1190" s="10">
        <v>43099.754131944443</v>
      </c>
      <c r="W1190">
        <v>24</v>
      </c>
      <c r="X1190" t="s">
        <v>11</v>
      </c>
      <c r="Y1190">
        <v>2</v>
      </c>
    </row>
    <row r="1191" spans="1:25" x14ac:dyDescent="0.25">
      <c r="A1191">
        <v>314593</v>
      </c>
      <c r="B1191" s="10">
        <v>43099</v>
      </c>
      <c r="C1191">
        <v>1</v>
      </c>
      <c r="D1191">
        <v>1</v>
      </c>
      <c r="E1191">
        <v>7</v>
      </c>
      <c r="F1191" t="s">
        <v>28</v>
      </c>
      <c r="G1191">
        <v>210</v>
      </c>
      <c r="H1191">
        <v>0</v>
      </c>
      <c r="I1191" t="s">
        <v>138</v>
      </c>
      <c r="J1191" t="s">
        <v>138</v>
      </c>
      <c r="K1191">
        <v>135</v>
      </c>
      <c r="L1191">
        <v>3</v>
      </c>
      <c r="M1191" s="10">
        <v>43099.721817129626</v>
      </c>
      <c r="N1191" s="10">
        <v>43099.72215277778</v>
      </c>
      <c r="O1191" s="10">
        <v>43099.721805555557</v>
      </c>
      <c r="P1191" s="10">
        <v>43099.723101851851</v>
      </c>
      <c r="Q1191" s="10">
        <v>43099.726724537039</v>
      </c>
      <c r="R1191" s="10">
        <v>43099.748124999998</v>
      </c>
      <c r="V1191" s="10">
        <v>43099.748472222222</v>
      </c>
      <c r="W1191">
        <v>51</v>
      </c>
      <c r="X1191" t="s">
        <v>18</v>
      </c>
      <c r="Y1191">
        <v>1</v>
      </c>
    </row>
    <row r="1192" spans="1:25" x14ac:dyDescent="0.25">
      <c r="A1192">
        <v>314594</v>
      </c>
      <c r="B1192" s="10">
        <v>43099</v>
      </c>
      <c r="C1192">
        <v>4</v>
      </c>
      <c r="D1192">
        <v>4</v>
      </c>
      <c r="E1192">
        <v>3</v>
      </c>
      <c r="F1192" t="s">
        <v>17</v>
      </c>
      <c r="G1192">
        <v>210</v>
      </c>
      <c r="H1192">
        <v>0</v>
      </c>
      <c r="I1192" t="s">
        <v>970</v>
      </c>
      <c r="J1192" t="s">
        <v>138</v>
      </c>
      <c r="K1192">
        <v>157</v>
      </c>
      <c r="L1192">
        <v>10</v>
      </c>
      <c r="M1192" s="10">
        <v>43099.723703703705</v>
      </c>
      <c r="N1192" s="10">
        <v>43099.751099537039</v>
      </c>
      <c r="O1192" s="10">
        <v>43099.723657407405</v>
      </c>
      <c r="P1192" s="10">
        <v>43099.751111111109</v>
      </c>
      <c r="Q1192" s="10">
        <v>43099.751157407409</v>
      </c>
      <c r="R1192" s="10">
        <v>43099.786168981482</v>
      </c>
      <c r="V1192" s="10">
        <v>43099.815208333333</v>
      </c>
      <c r="W1192">
        <v>36</v>
      </c>
      <c r="X1192" t="s">
        <v>18</v>
      </c>
      <c r="Y1192">
        <v>29</v>
      </c>
    </row>
    <row r="1193" spans="1:25" x14ac:dyDescent="0.25">
      <c r="A1193">
        <v>314595</v>
      </c>
      <c r="B1193" s="10">
        <v>43099</v>
      </c>
      <c r="C1193">
        <v>1</v>
      </c>
      <c r="D1193">
        <v>1</v>
      </c>
      <c r="E1193">
        <v>51</v>
      </c>
      <c r="F1193" t="s">
        <v>10</v>
      </c>
      <c r="H1193">
        <v>0</v>
      </c>
      <c r="K1193">
        <v>138</v>
      </c>
      <c r="L1193">
        <v>6</v>
      </c>
      <c r="M1193" s="10">
        <v>43099.725659722222</v>
      </c>
      <c r="N1193" s="10">
        <v>43099.725717592592</v>
      </c>
      <c r="O1193" s="10">
        <v>43099.725659722222</v>
      </c>
      <c r="P1193" s="10">
        <v>43099.731550925928</v>
      </c>
      <c r="Q1193" s="10">
        <v>43099.734837962962</v>
      </c>
      <c r="R1193" s="10">
        <v>43099.742569444446</v>
      </c>
      <c r="S1193" s="10">
        <v>43099.755231481482</v>
      </c>
      <c r="V1193" s="10">
        <v>43099.767280092594</v>
      </c>
      <c r="W1193">
        <v>22</v>
      </c>
      <c r="X1193" t="s">
        <v>18</v>
      </c>
      <c r="Y1193">
        <v>3</v>
      </c>
    </row>
    <row r="1194" spans="1:25" x14ac:dyDescent="0.25">
      <c r="A1194">
        <v>314596</v>
      </c>
      <c r="B1194" s="10">
        <v>43099</v>
      </c>
      <c r="C1194">
        <v>1</v>
      </c>
      <c r="D1194">
        <v>1</v>
      </c>
      <c r="E1194">
        <v>16</v>
      </c>
      <c r="F1194" t="s">
        <v>8</v>
      </c>
      <c r="G1194">
        <v>210</v>
      </c>
      <c r="H1194">
        <v>0</v>
      </c>
      <c r="I1194" t="s">
        <v>971</v>
      </c>
      <c r="J1194" t="s">
        <v>138</v>
      </c>
      <c r="K1194">
        <v>136</v>
      </c>
      <c r="L1194">
        <v>5</v>
      </c>
      <c r="M1194" s="10">
        <v>43099.728738425925</v>
      </c>
      <c r="N1194" s="10">
        <v>43099.729710648149</v>
      </c>
      <c r="O1194" s="10">
        <v>43099.728726851848</v>
      </c>
      <c r="P1194" s="10">
        <v>43099.746979166666</v>
      </c>
      <c r="V1194" s="10">
        <v>43099.747430555559</v>
      </c>
      <c r="W1194">
        <v>1</v>
      </c>
      <c r="X1194" t="s">
        <v>11</v>
      </c>
      <c r="Y1194">
        <v>0</v>
      </c>
    </row>
    <row r="1195" spans="1:25" x14ac:dyDescent="0.25">
      <c r="A1195">
        <v>314597</v>
      </c>
      <c r="B1195" s="10">
        <v>43099</v>
      </c>
      <c r="C1195">
        <v>1</v>
      </c>
      <c r="D1195">
        <v>1</v>
      </c>
      <c r="E1195">
        <v>13</v>
      </c>
      <c r="F1195" t="s">
        <v>59</v>
      </c>
      <c r="G1195">
        <v>210</v>
      </c>
      <c r="H1195">
        <v>0</v>
      </c>
      <c r="I1195" t="s">
        <v>826</v>
      </c>
      <c r="J1195" t="s">
        <v>138</v>
      </c>
      <c r="K1195">
        <v>139</v>
      </c>
      <c r="L1195">
        <v>1</v>
      </c>
      <c r="M1195" s="10">
        <v>43099.729930555557</v>
      </c>
      <c r="N1195" s="10">
        <v>43099.730844907404</v>
      </c>
      <c r="O1195" s="10">
        <v>43099.729930555557</v>
      </c>
      <c r="P1195" s="10">
        <v>43099.730891203704</v>
      </c>
      <c r="Q1195" s="10">
        <v>43099.742129629631</v>
      </c>
      <c r="R1195" s="10">
        <v>43099.756550925929</v>
      </c>
      <c r="S1195" s="10">
        <v>43099.756562499999</v>
      </c>
      <c r="V1195" s="10">
        <v>43099.761296296296</v>
      </c>
      <c r="W1195">
        <v>47</v>
      </c>
      <c r="X1195" t="s">
        <v>11</v>
      </c>
      <c r="Y1195">
        <v>3</v>
      </c>
    </row>
    <row r="1196" spans="1:25" x14ac:dyDescent="0.25">
      <c r="A1196">
        <v>314598</v>
      </c>
      <c r="B1196" s="10">
        <v>43099</v>
      </c>
      <c r="C1196">
        <v>1</v>
      </c>
      <c r="D1196">
        <v>1</v>
      </c>
      <c r="E1196">
        <v>11</v>
      </c>
      <c r="F1196" t="s">
        <v>24</v>
      </c>
      <c r="G1196">
        <v>210</v>
      </c>
      <c r="H1196">
        <v>0</v>
      </c>
      <c r="I1196" t="s">
        <v>972</v>
      </c>
      <c r="J1196" t="s">
        <v>138</v>
      </c>
      <c r="K1196">
        <v>137</v>
      </c>
      <c r="L1196">
        <v>5</v>
      </c>
      <c r="M1196" s="10">
        <v>43099.733113425929</v>
      </c>
      <c r="N1196" s="10">
        <v>43099.734282407408</v>
      </c>
      <c r="O1196" s="10">
        <v>43099.733113425929</v>
      </c>
      <c r="P1196" s="10">
        <v>43099.740289351852</v>
      </c>
      <c r="Q1196" s="10">
        <v>43099.740289351852</v>
      </c>
      <c r="R1196" s="10">
        <v>43099.758657407408</v>
      </c>
      <c r="V1196" s="10">
        <v>43099.759930555556</v>
      </c>
      <c r="W1196">
        <v>83</v>
      </c>
      <c r="X1196" t="s">
        <v>11</v>
      </c>
      <c r="Y1196">
        <v>1</v>
      </c>
    </row>
    <row r="1197" spans="1:25" x14ac:dyDescent="0.25">
      <c r="A1197">
        <v>314599</v>
      </c>
      <c r="B1197" s="10">
        <v>43099</v>
      </c>
      <c r="C1197">
        <v>1</v>
      </c>
      <c r="D1197">
        <v>1</v>
      </c>
      <c r="E1197">
        <v>13</v>
      </c>
      <c r="F1197" t="s">
        <v>59</v>
      </c>
      <c r="G1197">
        <v>210</v>
      </c>
      <c r="H1197">
        <v>0</v>
      </c>
      <c r="I1197" t="s">
        <v>973</v>
      </c>
      <c r="J1197" t="s">
        <v>138</v>
      </c>
      <c r="K1197">
        <v>140</v>
      </c>
      <c r="L1197">
        <v>16</v>
      </c>
      <c r="M1197" s="10">
        <v>43099.742303240739</v>
      </c>
      <c r="N1197" s="10">
        <v>43099.744398148148</v>
      </c>
      <c r="O1197" s="10">
        <v>43099.742303240739</v>
      </c>
      <c r="P1197" s="10">
        <v>43099.744398148148</v>
      </c>
      <c r="Q1197" s="10">
        <v>43099.749826388892</v>
      </c>
      <c r="V1197" s="10">
        <v>43099.750601851854</v>
      </c>
      <c r="W1197">
        <v>1</v>
      </c>
      <c r="X1197" t="s">
        <v>11</v>
      </c>
      <c r="Y1197">
        <v>0</v>
      </c>
    </row>
    <row r="1198" spans="1:25" x14ac:dyDescent="0.25">
      <c r="A1198">
        <v>314600</v>
      </c>
      <c r="B1198" s="10">
        <v>43099</v>
      </c>
      <c r="C1198">
        <v>2</v>
      </c>
      <c r="D1198">
        <v>1</v>
      </c>
      <c r="E1198">
        <v>11</v>
      </c>
      <c r="F1198" t="s">
        <v>24</v>
      </c>
      <c r="G1198">
        <v>0</v>
      </c>
      <c r="H1198">
        <v>0</v>
      </c>
      <c r="I1198" t="s">
        <v>974</v>
      </c>
      <c r="J1198" t="s">
        <v>138</v>
      </c>
      <c r="K1198">
        <v>158</v>
      </c>
      <c r="L1198">
        <v>11</v>
      </c>
      <c r="M1198" s="10">
        <v>43099.747754629629</v>
      </c>
      <c r="N1198" s="10">
        <v>43099.748738425929</v>
      </c>
      <c r="O1198" s="10">
        <v>43099.747754629629</v>
      </c>
      <c r="P1198" s="10">
        <v>43099.748749999999</v>
      </c>
      <c r="Q1198" s="10">
        <v>43099.75513888889</v>
      </c>
      <c r="R1198" s="10">
        <v>43099.768067129633</v>
      </c>
      <c r="S1198" s="10">
        <v>43099.768078703702</v>
      </c>
      <c r="V1198" s="10">
        <v>43099.782187500001</v>
      </c>
      <c r="W1198">
        <v>58</v>
      </c>
      <c r="X1198" t="s">
        <v>11</v>
      </c>
      <c r="Y1198">
        <v>1000</v>
      </c>
    </row>
    <row r="1199" spans="1:25" x14ac:dyDescent="0.25">
      <c r="A1199">
        <v>314601</v>
      </c>
      <c r="B1199" s="10">
        <v>43099</v>
      </c>
      <c r="C1199">
        <v>1</v>
      </c>
      <c r="D1199">
        <v>1</v>
      </c>
      <c r="E1199">
        <v>12</v>
      </c>
      <c r="F1199" t="s">
        <v>40</v>
      </c>
      <c r="G1199">
        <v>7</v>
      </c>
      <c r="H1199">
        <v>0</v>
      </c>
      <c r="I1199" t="s">
        <v>138</v>
      </c>
      <c r="J1199" t="s">
        <v>138</v>
      </c>
      <c r="K1199">
        <v>136</v>
      </c>
      <c r="L1199">
        <v>5</v>
      </c>
      <c r="M1199" s="10">
        <v>43099.753194444442</v>
      </c>
      <c r="N1199" s="10">
        <v>43099.75439814815</v>
      </c>
      <c r="O1199" s="10">
        <v>43099.753194444442</v>
      </c>
      <c r="P1199" s="10">
        <v>43099.75440972222</v>
      </c>
      <c r="Q1199" s="10">
        <v>43099.76903935185</v>
      </c>
      <c r="R1199" s="10">
        <v>43099.805787037039</v>
      </c>
      <c r="V1199" s="10">
        <v>43099.835358796299</v>
      </c>
      <c r="W1199">
        <v>64</v>
      </c>
      <c r="X1199" t="s">
        <v>18</v>
      </c>
      <c r="Y1199">
        <v>2</v>
      </c>
    </row>
    <row r="1200" spans="1:25" x14ac:dyDescent="0.25">
      <c r="A1200">
        <v>314602</v>
      </c>
      <c r="B1200" s="10">
        <v>43099</v>
      </c>
      <c r="C1200">
        <v>4</v>
      </c>
      <c r="D1200">
        <v>4</v>
      </c>
      <c r="E1200">
        <v>3</v>
      </c>
      <c r="F1200" t="s">
        <v>17</v>
      </c>
      <c r="G1200">
        <v>7</v>
      </c>
      <c r="H1200">
        <v>0</v>
      </c>
      <c r="I1200" t="s">
        <v>975</v>
      </c>
      <c r="J1200" t="s">
        <v>138</v>
      </c>
      <c r="K1200">
        <v>1</v>
      </c>
      <c r="L1200">
        <v>23</v>
      </c>
      <c r="M1200" s="10">
        <v>43099.75608796296</v>
      </c>
      <c r="N1200" s="10">
        <v>43099.756226851852</v>
      </c>
      <c r="O1200" s="10">
        <v>43099.75608796296</v>
      </c>
      <c r="P1200" s="10">
        <v>43099.756226851852</v>
      </c>
      <c r="Q1200" s="10">
        <v>43099.756284722222</v>
      </c>
      <c r="R1200" s="10">
        <v>43099.756331018521</v>
      </c>
      <c r="S1200" s="10">
        <v>43099.795069444444</v>
      </c>
      <c r="V1200" s="10">
        <v>43099.795706018522</v>
      </c>
      <c r="W1200">
        <v>6</v>
      </c>
      <c r="X1200" t="s">
        <v>11</v>
      </c>
      <c r="Y1200">
        <v>4</v>
      </c>
    </row>
    <row r="1201" spans="1:25" x14ac:dyDescent="0.25">
      <c r="A1201">
        <v>314603</v>
      </c>
      <c r="B1201" s="10">
        <v>43099</v>
      </c>
      <c r="C1201">
        <v>1</v>
      </c>
      <c r="D1201">
        <v>1</v>
      </c>
      <c r="E1201">
        <v>13</v>
      </c>
      <c r="F1201" t="s">
        <v>59</v>
      </c>
      <c r="G1201">
        <v>210</v>
      </c>
      <c r="H1201">
        <v>0</v>
      </c>
      <c r="I1201" t="s">
        <v>976</v>
      </c>
      <c r="J1201" t="s">
        <v>138</v>
      </c>
      <c r="K1201">
        <v>140</v>
      </c>
      <c r="L1201">
        <v>16</v>
      </c>
      <c r="M1201" s="10">
        <v>43099.760381944441</v>
      </c>
      <c r="N1201" s="10">
        <v>43099.761574074073</v>
      </c>
      <c r="O1201" s="10">
        <v>43099.760381944441</v>
      </c>
      <c r="P1201" s="10">
        <v>43099.761608796296</v>
      </c>
      <c r="Q1201" s="10">
        <v>43099.769826388889</v>
      </c>
      <c r="R1201" s="10">
        <v>43099.777118055557</v>
      </c>
      <c r="S1201" s="10">
        <v>43099.777233796296</v>
      </c>
      <c r="V1201" s="10">
        <v>43099.778217592589</v>
      </c>
      <c r="W1201">
        <v>35</v>
      </c>
      <c r="X1201" t="s">
        <v>11</v>
      </c>
      <c r="Y1201">
        <v>1</v>
      </c>
    </row>
    <row r="1202" spans="1:25" x14ac:dyDescent="0.25">
      <c r="A1202">
        <v>314604</v>
      </c>
      <c r="B1202" s="10">
        <v>43099</v>
      </c>
      <c r="C1202">
        <v>1</v>
      </c>
      <c r="D1202">
        <v>1</v>
      </c>
      <c r="E1202">
        <v>16</v>
      </c>
      <c r="F1202" t="s">
        <v>8</v>
      </c>
      <c r="G1202">
        <v>210</v>
      </c>
      <c r="H1202">
        <v>0</v>
      </c>
      <c r="I1202" t="s">
        <v>977</v>
      </c>
      <c r="J1202" t="s">
        <v>138</v>
      </c>
      <c r="K1202">
        <v>146</v>
      </c>
      <c r="L1202">
        <v>18</v>
      </c>
      <c r="M1202" s="10">
        <v>43099.761689814812</v>
      </c>
      <c r="N1202" s="10">
        <v>43099.762175925927</v>
      </c>
      <c r="O1202" s="10">
        <v>43099.761678240742</v>
      </c>
      <c r="P1202" s="10">
        <v>43099.762731481482</v>
      </c>
      <c r="Q1202" s="10">
        <v>43099.772592592592</v>
      </c>
      <c r="R1202" s="10">
        <v>43099.779629629629</v>
      </c>
      <c r="S1202" s="10">
        <v>43099.798611111109</v>
      </c>
      <c r="V1202" s="10">
        <v>43099.799027777779</v>
      </c>
      <c r="W1202">
        <v>34</v>
      </c>
      <c r="X1202" t="s">
        <v>18</v>
      </c>
      <c r="Y1202">
        <v>24</v>
      </c>
    </row>
    <row r="1203" spans="1:25" x14ac:dyDescent="0.25">
      <c r="A1203">
        <v>314605</v>
      </c>
      <c r="B1203" s="10">
        <v>43099</v>
      </c>
      <c r="C1203">
        <v>1</v>
      </c>
      <c r="D1203">
        <v>1</v>
      </c>
      <c r="E1203">
        <v>11</v>
      </c>
      <c r="F1203" t="s">
        <v>24</v>
      </c>
      <c r="G1203">
        <v>210</v>
      </c>
      <c r="H1203">
        <v>0</v>
      </c>
      <c r="I1203" t="s">
        <v>978</v>
      </c>
      <c r="J1203" t="s">
        <v>138</v>
      </c>
      <c r="K1203">
        <v>138</v>
      </c>
      <c r="L1203">
        <v>6</v>
      </c>
      <c r="M1203" s="10">
        <v>43099.764884259261</v>
      </c>
      <c r="N1203" s="10">
        <v>43099.767534722225</v>
      </c>
      <c r="O1203" s="10">
        <v>43099.764872685184</v>
      </c>
      <c r="P1203" s="10">
        <v>43099.767534722225</v>
      </c>
      <c r="Q1203" s="10">
        <v>43099.790821759256</v>
      </c>
      <c r="R1203" s="10">
        <v>43099.792754629627</v>
      </c>
      <c r="V1203" s="10">
        <v>43099.793217592596</v>
      </c>
      <c r="W1203">
        <v>19</v>
      </c>
      <c r="X1203" t="s">
        <v>18</v>
      </c>
      <c r="Y1203">
        <v>1</v>
      </c>
    </row>
    <row r="1204" spans="1:25" x14ac:dyDescent="0.25">
      <c r="A1204">
        <v>314606</v>
      </c>
      <c r="B1204" s="10">
        <v>43099</v>
      </c>
      <c r="C1204">
        <v>1</v>
      </c>
      <c r="D1204">
        <v>1</v>
      </c>
      <c r="E1204">
        <v>51</v>
      </c>
      <c r="F1204" t="s">
        <v>10</v>
      </c>
      <c r="G1204">
        <v>210</v>
      </c>
      <c r="H1204">
        <v>0</v>
      </c>
      <c r="I1204" t="s">
        <v>979</v>
      </c>
      <c r="J1204" t="s">
        <v>138</v>
      </c>
      <c r="K1204">
        <v>13</v>
      </c>
      <c r="L1204">
        <v>22</v>
      </c>
      <c r="M1204" s="10">
        <v>43099.791759259257</v>
      </c>
      <c r="N1204" s="10">
        <v>43099.791990740741</v>
      </c>
      <c r="O1204" s="10">
        <v>43099.791747685187</v>
      </c>
      <c r="P1204" s="10">
        <v>43099.793275462966</v>
      </c>
      <c r="Q1204" s="10">
        <v>43099.797222222223</v>
      </c>
      <c r="V1204" s="10">
        <v>43099.820775462962</v>
      </c>
      <c r="W1204">
        <v>20</v>
      </c>
      <c r="X1204" t="s">
        <v>11</v>
      </c>
      <c r="Y1204">
        <v>0</v>
      </c>
    </row>
    <row r="1205" spans="1:25" x14ac:dyDescent="0.25">
      <c r="A1205">
        <v>314607</v>
      </c>
      <c r="B1205" s="10">
        <v>43099</v>
      </c>
      <c r="C1205">
        <v>1</v>
      </c>
      <c r="D1205">
        <v>4</v>
      </c>
      <c r="E1205">
        <v>3</v>
      </c>
      <c r="F1205" t="s">
        <v>17</v>
      </c>
      <c r="G1205">
        <v>210</v>
      </c>
      <c r="H1205">
        <v>0</v>
      </c>
      <c r="I1205" t="s">
        <v>980</v>
      </c>
      <c r="J1205" t="s">
        <v>138</v>
      </c>
      <c r="K1205">
        <v>11</v>
      </c>
      <c r="L1205">
        <v>19</v>
      </c>
      <c r="M1205" s="10">
        <v>43099.793657407405</v>
      </c>
      <c r="N1205" s="10">
        <v>43099.795844907407</v>
      </c>
      <c r="O1205" s="10">
        <v>43099.793657407405</v>
      </c>
      <c r="P1205" s="10">
        <v>43099.795856481483</v>
      </c>
      <c r="Q1205" s="10">
        <v>43099.797037037039</v>
      </c>
      <c r="R1205" s="10">
        <v>43099.838449074072</v>
      </c>
      <c r="V1205" s="10">
        <v>43099.909259259257</v>
      </c>
      <c r="W1205">
        <v>50</v>
      </c>
      <c r="X1205" t="s">
        <v>11</v>
      </c>
      <c r="Y1205">
        <v>23</v>
      </c>
    </row>
    <row r="1206" spans="1:25" x14ac:dyDescent="0.25">
      <c r="A1206">
        <v>314608</v>
      </c>
      <c r="B1206" s="10">
        <v>43099</v>
      </c>
      <c r="C1206">
        <v>2</v>
      </c>
      <c r="D1206">
        <v>2</v>
      </c>
      <c r="E1206">
        <v>53</v>
      </c>
      <c r="F1206" t="s">
        <v>46</v>
      </c>
      <c r="G1206">
        <v>0</v>
      </c>
      <c r="H1206">
        <v>0</v>
      </c>
      <c r="J1206" t="s">
        <v>138</v>
      </c>
      <c r="K1206">
        <v>156</v>
      </c>
      <c r="L1206">
        <v>9</v>
      </c>
      <c r="M1206" s="10">
        <v>43099.802546296298</v>
      </c>
      <c r="N1206" s="10">
        <v>43099.804375</v>
      </c>
      <c r="O1206" s="10">
        <v>43099.802546296298</v>
      </c>
      <c r="P1206" s="10">
        <v>43099.808553240742</v>
      </c>
      <c r="Q1206" s="10">
        <v>43099.812673611108</v>
      </c>
      <c r="V1206" s="10">
        <v>43099.814618055556</v>
      </c>
      <c r="W1206">
        <v>14</v>
      </c>
      <c r="X1206" t="s">
        <v>11</v>
      </c>
      <c r="Y1206">
        <v>0</v>
      </c>
    </row>
    <row r="1207" spans="1:25" x14ac:dyDescent="0.25">
      <c r="A1207">
        <v>314609</v>
      </c>
      <c r="B1207" s="10">
        <v>43099</v>
      </c>
      <c r="C1207">
        <v>1</v>
      </c>
      <c r="D1207">
        <v>1</v>
      </c>
      <c r="E1207">
        <v>3</v>
      </c>
      <c r="F1207" t="s">
        <v>30</v>
      </c>
      <c r="G1207">
        <v>210</v>
      </c>
      <c r="H1207">
        <v>0</v>
      </c>
      <c r="I1207" t="s">
        <v>826</v>
      </c>
      <c r="J1207" t="s">
        <v>138</v>
      </c>
      <c r="K1207">
        <v>138</v>
      </c>
      <c r="L1207">
        <v>6</v>
      </c>
      <c r="M1207" s="10">
        <v>43099.811944444446</v>
      </c>
      <c r="N1207" s="10">
        <v>43099.812743055554</v>
      </c>
      <c r="O1207" s="10">
        <v>43099.811932870369</v>
      </c>
      <c r="P1207" s="10">
        <v>43099.815486111111</v>
      </c>
      <c r="Q1207" s="10">
        <v>43099.819826388892</v>
      </c>
      <c r="V1207" s="10">
        <v>43099.822928240741</v>
      </c>
      <c r="W1207">
        <v>23</v>
      </c>
      <c r="X1207" t="s">
        <v>11</v>
      </c>
      <c r="Y1207">
        <v>0</v>
      </c>
    </row>
    <row r="1208" spans="1:25" x14ac:dyDescent="0.25">
      <c r="A1208">
        <v>314610</v>
      </c>
      <c r="B1208" s="10">
        <v>43099</v>
      </c>
      <c r="C1208">
        <v>1</v>
      </c>
      <c r="D1208">
        <v>1</v>
      </c>
      <c r="E1208">
        <v>51</v>
      </c>
      <c r="F1208" t="s">
        <v>10</v>
      </c>
      <c r="G1208">
        <v>0</v>
      </c>
      <c r="H1208">
        <v>0</v>
      </c>
      <c r="I1208" t="s">
        <v>981</v>
      </c>
      <c r="J1208" t="s">
        <v>138</v>
      </c>
      <c r="K1208">
        <v>143</v>
      </c>
      <c r="L1208">
        <v>20</v>
      </c>
      <c r="M1208" s="10">
        <v>43099.822002314817</v>
      </c>
      <c r="N1208" s="10">
        <v>43099.823101851849</v>
      </c>
      <c r="O1208" s="10">
        <v>43099.82199074074</v>
      </c>
      <c r="P1208" s="10">
        <v>43099.827997685185</v>
      </c>
      <c r="Q1208" s="10">
        <v>43099.828009259261</v>
      </c>
      <c r="R1208" s="10">
        <v>43099.833692129629</v>
      </c>
      <c r="V1208" s="10">
        <v>43099.84820601852</v>
      </c>
      <c r="W1208">
        <v>20</v>
      </c>
      <c r="X1208" t="s">
        <v>11</v>
      </c>
      <c r="Y1208">
        <v>90</v>
      </c>
    </row>
    <row r="1209" spans="1:25" x14ac:dyDescent="0.25">
      <c r="A1209">
        <v>314611</v>
      </c>
      <c r="B1209" s="10">
        <v>43099</v>
      </c>
      <c r="C1209">
        <v>1</v>
      </c>
      <c r="D1209">
        <v>1</v>
      </c>
      <c r="E1209">
        <v>58</v>
      </c>
      <c r="F1209" t="s">
        <v>23</v>
      </c>
      <c r="G1209">
        <v>210</v>
      </c>
      <c r="H1209">
        <v>0</v>
      </c>
      <c r="I1209" t="s">
        <v>826</v>
      </c>
      <c r="J1209" t="s">
        <v>138</v>
      </c>
      <c r="K1209">
        <v>144</v>
      </c>
      <c r="L1209">
        <v>16</v>
      </c>
      <c r="M1209" s="10">
        <v>43099.823842592596</v>
      </c>
      <c r="N1209" s="10">
        <v>43099.824629629627</v>
      </c>
      <c r="O1209" s="10">
        <v>43099.823831018519</v>
      </c>
      <c r="P1209" s="10">
        <v>43099.828043981484</v>
      </c>
      <c r="V1209" s="10">
        <v>43099.836168981485</v>
      </c>
      <c r="W1209">
        <v>1</v>
      </c>
      <c r="X1209" t="s">
        <v>11</v>
      </c>
      <c r="Y1209">
        <v>0</v>
      </c>
    </row>
    <row r="1210" spans="1:25" x14ac:dyDescent="0.25">
      <c r="A1210">
        <v>314612</v>
      </c>
      <c r="B1210" s="10">
        <v>43099</v>
      </c>
      <c r="C1210">
        <v>2</v>
      </c>
      <c r="D1210">
        <v>2</v>
      </c>
      <c r="E1210">
        <v>41</v>
      </c>
      <c r="F1210" t="s">
        <v>33</v>
      </c>
      <c r="G1210">
        <v>0</v>
      </c>
      <c r="H1210">
        <v>0</v>
      </c>
      <c r="I1210" t="s">
        <v>982</v>
      </c>
      <c r="J1210" t="s">
        <v>983</v>
      </c>
      <c r="K1210">
        <v>143</v>
      </c>
      <c r="L1210">
        <v>20</v>
      </c>
      <c r="M1210" s="10">
        <v>43099.830277777779</v>
      </c>
      <c r="N1210" s="10">
        <v>43099.848425925928</v>
      </c>
      <c r="O1210" s="10">
        <v>43099.830277777779</v>
      </c>
      <c r="P1210" s="10">
        <v>43099.848634259259</v>
      </c>
      <c r="Q1210" s="10">
        <v>43099.855520833335</v>
      </c>
      <c r="V1210" s="10">
        <v>43099.882777777777</v>
      </c>
      <c r="W1210">
        <v>19</v>
      </c>
      <c r="X1210" t="s">
        <v>18</v>
      </c>
      <c r="Y1210">
        <v>0</v>
      </c>
    </row>
    <row r="1211" spans="1:25" x14ac:dyDescent="0.25">
      <c r="A1211">
        <v>314613</v>
      </c>
      <c r="B1211" s="10">
        <v>43099</v>
      </c>
      <c r="C1211">
        <v>1</v>
      </c>
      <c r="D1211">
        <v>4</v>
      </c>
      <c r="E1211">
        <v>3</v>
      </c>
      <c r="F1211" t="s">
        <v>17</v>
      </c>
      <c r="G1211">
        <v>7</v>
      </c>
      <c r="H1211">
        <v>0</v>
      </c>
      <c r="I1211" t="s">
        <v>984</v>
      </c>
      <c r="J1211" t="s">
        <v>138</v>
      </c>
      <c r="K1211">
        <v>159</v>
      </c>
      <c r="L1211">
        <v>425</v>
      </c>
      <c r="M1211" s="10">
        <v>43099.84033564815</v>
      </c>
      <c r="N1211" s="10">
        <v>43099.840497685182</v>
      </c>
      <c r="O1211" s="10">
        <v>43099.84033564815</v>
      </c>
      <c r="P1211" s="10">
        <v>43099.840543981481</v>
      </c>
      <c r="Q1211" s="10">
        <v>43099.840543981481</v>
      </c>
      <c r="R1211" s="10">
        <v>43099.914386574077</v>
      </c>
      <c r="S1211" s="10">
        <v>43099.914421296293</v>
      </c>
      <c r="V1211" s="10">
        <v>43100.017777777779</v>
      </c>
      <c r="W1211">
        <v>15</v>
      </c>
      <c r="X1211" t="s">
        <v>11</v>
      </c>
      <c r="Y1211">
        <v>7</v>
      </c>
    </row>
    <row r="1212" spans="1:25" x14ac:dyDescent="0.25">
      <c r="A1212">
        <v>314614</v>
      </c>
      <c r="B1212" s="10">
        <v>43099</v>
      </c>
      <c r="C1212">
        <v>1</v>
      </c>
      <c r="D1212">
        <v>1</v>
      </c>
      <c r="E1212">
        <v>56</v>
      </c>
      <c r="F1212" t="s">
        <v>48</v>
      </c>
      <c r="G1212">
        <v>0</v>
      </c>
      <c r="H1212">
        <v>0</v>
      </c>
      <c r="I1212" t="s">
        <v>985</v>
      </c>
      <c r="J1212" t="s">
        <v>138</v>
      </c>
      <c r="K1212">
        <v>156</v>
      </c>
      <c r="L1212">
        <v>9</v>
      </c>
      <c r="M1212" s="10">
        <v>43099.866655092592</v>
      </c>
      <c r="N1212" s="10">
        <v>43099.866956018515</v>
      </c>
      <c r="O1212" s="10">
        <v>43099.866412037038</v>
      </c>
      <c r="P1212" s="10">
        <v>43099.869155092594</v>
      </c>
      <c r="Q1212" s="10">
        <v>43099.872835648152</v>
      </c>
      <c r="R1212" s="10">
        <v>43099.874976851854</v>
      </c>
      <c r="S1212" s="10">
        <v>43099.882893518516</v>
      </c>
      <c r="V1212" s="10">
        <v>43099.921273148146</v>
      </c>
      <c r="W1212">
        <v>30</v>
      </c>
      <c r="X1212" t="s">
        <v>11</v>
      </c>
      <c r="Y1212">
        <v>54</v>
      </c>
    </row>
    <row r="1213" spans="1:25" x14ac:dyDescent="0.25">
      <c r="A1213">
        <v>314615</v>
      </c>
      <c r="B1213" s="10">
        <v>43099</v>
      </c>
      <c r="C1213">
        <v>2</v>
      </c>
      <c r="D1213">
        <v>2</v>
      </c>
      <c r="E1213">
        <v>33</v>
      </c>
      <c r="F1213" t="s">
        <v>70</v>
      </c>
      <c r="G1213">
        <v>0</v>
      </c>
      <c r="H1213">
        <v>0</v>
      </c>
      <c r="I1213" t="s">
        <v>138</v>
      </c>
      <c r="J1213" t="s">
        <v>138</v>
      </c>
      <c r="K1213">
        <v>156</v>
      </c>
      <c r="L1213">
        <v>9</v>
      </c>
      <c r="M1213" s="10">
        <v>43099.875868055555</v>
      </c>
      <c r="N1213" s="10">
        <v>43099.882974537039</v>
      </c>
      <c r="O1213" s="10">
        <v>43099.875856481478</v>
      </c>
      <c r="P1213" s="10">
        <v>43099.883020833331</v>
      </c>
      <c r="Q1213" s="10">
        <v>43099.883032407408</v>
      </c>
      <c r="R1213" s="10">
        <v>43099.894918981481</v>
      </c>
      <c r="S1213" s="10">
        <v>43099.917141203703</v>
      </c>
      <c r="V1213" s="10">
        <v>43099.920300925929</v>
      </c>
      <c r="W1213">
        <v>1</v>
      </c>
      <c r="X1213" t="s">
        <v>11</v>
      </c>
      <c r="Y1213">
        <v>4</v>
      </c>
    </row>
    <row r="1214" spans="1:25" x14ac:dyDescent="0.25">
      <c r="A1214">
        <v>314616</v>
      </c>
      <c r="B1214" s="10">
        <v>43099</v>
      </c>
      <c r="C1214">
        <v>1</v>
      </c>
      <c r="D1214">
        <v>1</v>
      </c>
      <c r="E1214">
        <v>51</v>
      </c>
      <c r="F1214" t="s">
        <v>10</v>
      </c>
      <c r="G1214">
        <v>210</v>
      </c>
      <c r="H1214">
        <v>0</v>
      </c>
      <c r="I1214" t="s">
        <v>986</v>
      </c>
      <c r="J1214" t="s">
        <v>138</v>
      </c>
      <c r="K1214">
        <v>137</v>
      </c>
      <c r="L1214">
        <v>5</v>
      </c>
      <c r="M1214" s="10">
        <v>43099.878541666665</v>
      </c>
      <c r="N1214" s="10">
        <v>43099.879351851851</v>
      </c>
      <c r="O1214" s="10">
        <v>43099.878530092596</v>
      </c>
      <c r="P1214" s="10">
        <v>43099.881365740737</v>
      </c>
      <c r="Q1214" s="10">
        <v>43099.884780092594</v>
      </c>
      <c r="R1214" s="10">
        <v>43099.907824074071</v>
      </c>
      <c r="S1214" s="10">
        <v>43099.907881944448</v>
      </c>
      <c r="V1214" s="10">
        <v>43099.922708333332</v>
      </c>
      <c r="W1214">
        <v>39</v>
      </c>
      <c r="X1214" t="s">
        <v>11</v>
      </c>
      <c r="Y1214">
        <v>2</v>
      </c>
    </row>
    <row r="1215" spans="1:25" x14ac:dyDescent="0.25">
      <c r="A1215">
        <v>314617</v>
      </c>
      <c r="B1215" s="10">
        <v>43099</v>
      </c>
      <c r="C1215">
        <v>1</v>
      </c>
      <c r="D1215">
        <v>1</v>
      </c>
      <c r="E1215">
        <v>51</v>
      </c>
      <c r="F1215" t="s">
        <v>10</v>
      </c>
      <c r="G1215">
        <v>0</v>
      </c>
      <c r="H1215">
        <v>0</v>
      </c>
      <c r="I1215" t="s">
        <v>138</v>
      </c>
      <c r="J1215" t="s">
        <v>138</v>
      </c>
      <c r="K1215">
        <v>157</v>
      </c>
      <c r="L1215">
        <v>10</v>
      </c>
      <c r="M1215" s="10">
        <v>43099.890196759261</v>
      </c>
      <c r="N1215" s="10">
        <v>43099.890509259261</v>
      </c>
      <c r="O1215" s="10">
        <v>43099.890185185184</v>
      </c>
      <c r="P1215" s="10">
        <v>43099.892071759263</v>
      </c>
      <c r="Q1215" s="10">
        <v>43099.903449074074</v>
      </c>
      <c r="V1215" s="10">
        <v>43099.924120370371</v>
      </c>
      <c r="W1215">
        <v>52</v>
      </c>
      <c r="X1215" t="s">
        <v>11</v>
      </c>
      <c r="Y1215">
        <v>0</v>
      </c>
    </row>
    <row r="1216" spans="1:25" x14ac:dyDescent="0.25">
      <c r="A1216">
        <v>314618</v>
      </c>
      <c r="B1216" s="10">
        <v>43099</v>
      </c>
      <c r="C1216">
        <v>2</v>
      </c>
      <c r="D1216">
        <v>2</v>
      </c>
      <c r="E1216">
        <v>29</v>
      </c>
      <c r="F1216" t="s">
        <v>52</v>
      </c>
      <c r="G1216">
        <v>210</v>
      </c>
      <c r="H1216">
        <v>0</v>
      </c>
      <c r="I1216" t="s">
        <v>987</v>
      </c>
      <c r="K1216">
        <v>154</v>
      </c>
      <c r="L1216">
        <v>19</v>
      </c>
      <c r="M1216" s="10">
        <v>43099.895775462966</v>
      </c>
      <c r="N1216" s="10">
        <v>43099.896574074075</v>
      </c>
      <c r="O1216" s="10">
        <v>43099.89576388889</v>
      </c>
      <c r="P1216" s="10">
        <v>43099.903402777774</v>
      </c>
      <c r="Q1216" s="10">
        <v>43099.903402777774</v>
      </c>
      <c r="R1216" s="10">
        <v>43099.915937500002</v>
      </c>
      <c r="V1216" s="10">
        <v>43099.937175925923</v>
      </c>
      <c r="W1216">
        <v>46</v>
      </c>
      <c r="X1216" t="s">
        <v>11</v>
      </c>
      <c r="Y1216">
        <v>90</v>
      </c>
    </row>
    <row r="1217" spans="1:25" x14ac:dyDescent="0.25">
      <c r="A1217">
        <v>314619</v>
      </c>
      <c r="B1217" s="10">
        <v>43099</v>
      </c>
      <c r="C1217">
        <v>1</v>
      </c>
      <c r="D1217">
        <v>1</v>
      </c>
      <c r="E1217">
        <v>11</v>
      </c>
      <c r="F1217" t="s">
        <v>24</v>
      </c>
      <c r="G1217">
        <v>210</v>
      </c>
      <c r="H1217">
        <v>0</v>
      </c>
      <c r="I1217" t="s">
        <v>988</v>
      </c>
      <c r="J1217" t="s">
        <v>138</v>
      </c>
      <c r="K1217">
        <v>143</v>
      </c>
      <c r="L1217">
        <v>20</v>
      </c>
      <c r="M1217" s="10">
        <v>43099.909733796296</v>
      </c>
      <c r="N1217" s="10">
        <v>43099.91065972222</v>
      </c>
      <c r="O1217" s="10">
        <v>43099.909722222219</v>
      </c>
      <c r="P1217" s="10">
        <v>43099.911944444444</v>
      </c>
      <c r="Q1217" s="10">
        <v>43099.913935185185</v>
      </c>
      <c r="R1217" s="10">
        <v>43099.916273148148</v>
      </c>
      <c r="V1217" s="10">
        <v>43099.932546296295</v>
      </c>
      <c r="W1217">
        <v>74</v>
      </c>
      <c r="X1217" t="s">
        <v>18</v>
      </c>
      <c r="Y1217">
        <v>90</v>
      </c>
    </row>
    <row r="1218" spans="1:25" x14ac:dyDescent="0.25">
      <c r="A1218">
        <v>314620</v>
      </c>
      <c r="B1218" s="10">
        <v>43099</v>
      </c>
      <c r="C1218">
        <v>2</v>
      </c>
      <c r="D1218">
        <v>2</v>
      </c>
      <c r="E1218">
        <v>10</v>
      </c>
      <c r="F1218" t="s">
        <v>25</v>
      </c>
      <c r="G1218">
        <v>7</v>
      </c>
      <c r="H1218">
        <v>0</v>
      </c>
      <c r="I1218" t="s">
        <v>138</v>
      </c>
      <c r="J1218" t="s">
        <v>138</v>
      </c>
      <c r="K1218">
        <v>138</v>
      </c>
      <c r="L1218">
        <v>6</v>
      </c>
      <c r="M1218" s="10">
        <v>43099.918240740742</v>
      </c>
      <c r="N1218" s="10">
        <v>43099.918321759258</v>
      </c>
      <c r="O1218" s="10">
        <v>43099.918240740742</v>
      </c>
      <c r="P1218" s="10">
        <v>43099.932615740741</v>
      </c>
      <c r="Q1218" s="10">
        <v>43099.932615740741</v>
      </c>
      <c r="R1218" s="10">
        <v>43099.945532407408</v>
      </c>
      <c r="V1218" s="10">
        <v>43099.962222222224</v>
      </c>
      <c r="W1218">
        <v>3</v>
      </c>
      <c r="X1218" t="s">
        <v>11</v>
      </c>
      <c r="Y1218">
        <v>4</v>
      </c>
    </row>
    <row r="1219" spans="1:25" x14ac:dyDescent="0.25">
      <c r="A1219">
        <v>314621</v>
      </c>
      <c r="B1219" s="10">
        <v>43099</v>
      </c>
      <c r="C1219">
        <v>4</v>
      </c>
      <c r="D1219">
        <v>4</v>
      </c>
      <c r="E1219">
        <v>3</v>
      </c>
      <c r="F1219" t="s">
        <v>17</v>
      </c>
      <c r="G1219">
        <v>210</v>
      </c>
      <c r="H1219">
        <v>0</v>
      </c>
      <c r="I1219" t="s">
        <v>989</v>
      </c>
      <c r="J1219" t="s">
        <v>138</v>
      </c>
      <c r="M1219" s="10">
        <v>43099.918842592589</v>
      </c>
      <c r="O1219" s="10">
        <v>43099.91883101852</v>
      </c>
      <c r="V1219" s="10">
        <v>43099.921365740738</v>
      </c>
      <c r="W1219">
        <v>0</v>
      </c>
      <c r="Y1219">
        <v>0</v>
      </c>
    </row>
    <row r="1220" spans="1:25" x14ac:dyDescent="0.25">
      <c r="A1220">
        <v>314622</v>
      </c>
      <c r="B1220" s="10">
        <v>43099</v>
      </c>
      <c r="C1220">
        <v>1</v>
      </c>
      <c r="D1220">
        <v>1</v>
      </c>
      <c r="E1220">
        <v>11</v>
      </c>
      <c r="F1220" t="s">
        <v>24</v>
      </c>
      <c r="G1220">
        <v>0</v>
      </c>
      <c r="H1220">
        <v>0</v>
      </c>
      <c r="I1220" t="s">
        <v>990</v>
      </c>
      <c r="J1220" t="s">
        <v>138</v>
      </c>
      <c r="K1220">
        <v>1</v>
      </c>
      <c r="L1220">
        <v>23</v>
      </c>
      <c r="M1220" s="10">
        <v>43099.928067129629</v>
      </c>
      <c r="N1220" s="10">
        <v>43099.928379629629</v>
      </c>
      <c r="O1220" s="10">
        <v>43099.927974537037</v>
      </c>
      <c r="P1220" s="10">
        <v>43099.929837962962</v>
      </c>
      <c r="Q1220" s="10">
        <v>43099.934201388889</v>
      </c>
      <c r="R1220" s="10">
        <v>43099.945763888885</v>
      </c>
      <c r="V1220" s="10">
        <v>43099.955000000002</v>
      </c>
      <c r="W1220">
        <v>41</v>
      </c>
      <c r="X1220" t="s">
        <v>11</v>
      </c>
      <c r="Y1220">
        <v>10</v>
      </c>
    </row>
    <row r="1221" spans="1:25" x14ac:dyDescent="0.25">
      <c r="A1221">
        <v>314623</v>
      </c>
      <c r="B1221" s="10">
        <v>43099</v>
      </c>
      <c r="C1221">
        <v>1</v>
      </c>
      <c r="D1221">
        <v>1</v>
      </c>
      <c r="E1221">
        <v>12</v>
      </c>
      <c r="F1221" t="s">
        <v>40</v>
      </c>
      <c r="G1221">
        <v>0</v>
      </c>
      <c r="H1221">
        <v>0</v>
      </c>
      <c r="I1221" t="s">
        <v>991</v>
      </c>
      <c r="J1221" t="s">
        <v>138</v>
      </c>
      <c r="K1221">
        <v>139</v>
      </c>
      <c r="L1221">
        <v>1</v>
      </c>
      <c r="M1221" s="10">
        <v>43099.975763888891</v>
      </c>
      <c r="N1221" s="10">
        <v>43099.976006944446</v>
      </c>
      <c r="O1221" s="10">
        <v>43099.975763888891</v>
      </c>
      <c r="P1221" s="10">
        <v>43099.976574074077</v>
      </c>
      <c r="Q1221" s="10">
        <v>43099.984861111108</v>
      </c>
      <c r="V1221" s="10">
        <v>43099.99728009259</v>
      </c>
      <c r="W1221">
        <v>2</v>
      </c>
      <c r="X1221" t="s">
        <v>18</v>
      </c>
      <c r="Y1221">
        <v>0</v>
      </c>
    </row>
    <row r="1222" spans="1:25" x14ac:dyDescent="0.25">
      <c r="A1222">
        <v>314624</v>
      </c>
      <c r="B1222" s="10">
        <v>43099</v>
      </c>
      <c r="C1222">
        <v>2</v>
      </c>
      <c r="D1222">
        <v>2</v>
      </c>
      <c r="E1222">
        <v>22</v>
      </c>
      <c r="F1222" t="s">
        <v>34</v>
      </c>
      <c r="G1222">
        <v>0</v>
      </c>
      <c r="H1222">
        <v>0</v>
      </c>
      <c r="I1222" t="s">
        <v>138</v>
      </c>
      <c r="J1222" t="s">
        <v>138</v>
      </c>
      <c r="K1222">
        <v>143</v>
      </c>
      <c r="L1222">
        <v>20</v>
      </c>
      <c r="M1222" s="10">
        <v>43099.983680555553</v>
      </c>
      <c r="N1222" s="10">
        <v>43099.988356481481</v>
      </c>
      <c r="O1222" s="10">
        <v>43099.983668981484</v>
      </c>
      <c r="P1222" s="10">
        <v>43099.998067129629</v>
      </c>
      <c r="Q1222" s="10">
        <v>43100</v>
      </c>
      <c r="V1222" s="10">
        <v>43100.011759259258</v>
      </c>
      <c r="W1222">
        <v>18</v>
      </c>
      <c r="X1222" t="s">
        <v>11</v>
      </c>
      <c r="Y1222">
        <v>0</v>
      </c>
    </row>
    <row r="1223" spans="1:25" x14ac:dyDescent="0.25">
      <c r="A1223">
        <v>314625</v>
      </c>
      <c r="B1223" s="10">
        <v>43099</v>
      </c>
      <c r="C1223">
        <v>4</v>
      </c>
      <c r="D1223">
        <v>4</v>
      </c>
      <c r="E1223">
        <v>3</v>
      </c>
      <c r="F1223" t="s">
        <v>17</v>
      </c>
      <c r="G1223">
        <v>0</v>
      </c>
      <c r="H1223">
        <v>0</v>
      </c>
      <c r="I1223" t="s">
        <v>992</v>
      </c>
      <c r="J1223" t="s">
        <v>138</v>
      </c>
      <c r="K1223">
        <v>11</v>
      </c>
      <c r="L1223">
        <v>19</v>
      </c>
      <c r="M1223" s="10">
        <v>43099.999351851853</v>
      </c>
      <c r="N1223" s="10">
        <v>43100.001388888886</v>
      </c>
      <c r="O1223" s="10">
        <v>43099.999340277776</v>
      </c>
      <c r="P1223" s="10">
        <v>43100.003946759258</v>
      </c>
      <c r="Q1223" s="10">
        <v>43100.01390046296</v>
      </c>
      <c r="R1223" s="10">
        <v>43100.021435185183</v>
      </c>
      <c r="S1223" s="10">
        <v>43100.028090277781</v>
      </c>
      <c r="V1223" s="10">
        <v>43100.041944444441</v>
      </c>
      <c r="W1223">
        <v>34</v>
      </c>
      <c r="X1223" t="s">
        <v>18</v>
      </c>
      <c r="Y1223">
        <v>90</v>
      </c>
    </row>
    <row r="1224" spans="1:25" x14ac:dyDescent="0.25">
      <c r="A1224">
        <v>314626</v>
      </c>
      <c r="B1224" s="10">
        <v>43100</v>
      </c>
      <c r="C1224">
        <v>1</v>
      </c>
      <c r="D1224">
        <v>1</v>
      </c>
      <c r="E1224">
        <v>85</v>
      </c>
      <c r="F1224" t="s">
        <v>69</v>
      </c>
      <c r="G1224">
        <v>0</v>
      </c>
      <c r="H1224">
        <v>0</v>
      </c>
      <c r="I1224" t="s">
        <v>993</v>
      </c>
      <c r="J1224" t="s">
        <v>138</v>
      </c>
      <c r="K1224">
        <v>139</v>
      </c>
      <c r="L1224">
        <v>1</v>
      </c>
      <c r="M1224" s="10">
        <v>43100.011342592596</v>
      </c>
      <c r="N1224" s="10">
        <v>43100.014062499999</v>
      </c>
      <c r="O1224" s="10">
        <v>43100.011192129627</v>
      </c>
      <c r="P1224" s="10">
        <v>43100.015428240738</v>
      </c>
      <c r="Q1224" s="10">
        <v>43100.021307870367</v>
      </c>
      <c r="R1224" s="10">
        <v>43100.024768518517</v>
      </c>
      <c r="S1224" s="10">
        <v>43100.037129629629</v>
      </c>
      <c r="V1224" s="10">
        <v>43100.044791666667</v>
      </c>
      <c r="W1224">
        <v>7</v>
      </c>
      <c r="X1224" t="s">
        <v>11</v>
      </c>
      <c r="Y1224">
        <v>4</v>
      </c>
    </row>
    <row r="1225" spans="1:25" x14ac:dyDescent="0.25">
      <c r="A1225">
        <v>314627</v>
      </c>
      <c r="B1225" s="10">
        <v>43100</v>
      </c>
      <c r="C1225">
        <v>1</v>
      </c>
      <c r="D1225">
        <v>1</v>
      </c>
      <c r="E1225">
        <v>13</v>
      </c>
      <c r="F1225" t="s">
        <v>59</v>
      </c>
      <c r="G1225">
        <v>0</v>
      </c>
      <c r="H1225">
        <v>0</v>
      </c>
      <c r="I1225" t="s">
        <v>994</v>
      </c>
      <c r="K1225">
        <v>140</v>
      </c>
      <c r="L1225">
        <v>16</v>
      </c>
      <c r="M1225" s="10">
        <v>43100.019016203703</v>
      </c>
      <c r="N1225" s="10">
        <v>43100.019432870373</v>
      </c>
      <c r="O1225" s="10">
        <v>43100.017638888887</v>
      </c>
      <c r="P1225" s="10">
        <v>43100.02652777778</v>
      </c>
      <c r="Q1225" s="10">
        <v>43100.026539351849</v>
      </c>
      <c r="R1225" s="10">
        <v>43100.033414351848</v>
      </c>
      <c r="S1225" s="10">
        <v>43100.039768518516</v>
      </c>
      <c r="V1225" s="10">
        <v>43100.040833333333</v>
      </c>
      <c r="W1225">
        <v>19</v>
      </c>
      <c r="X1225" t="s">
        <v>11</v>
      </c>
      <c r="Y1225">
        <v>82</v>
      </c>
    </row>
    <row r="1226" spans="1:25" x14ac:dyDescent="0.25">
      <c r="A1226">
        <v>314628</v>
      </c>
      <c r="B1226" s="10">
        <v>43100</v>
      </c>
      <c r="C1226">
        <v>4</v>
      </c>
      <c r="D1226">
        <v>4</v>
      </c>
      <c r="E1226">
        <v>3</v>
      </c>
      <c r="F1226" t="s">
        <v>17</v>
      </c>
      <c r="G1226">
        <v>210</v>
      </c>
      <c r="H1226">
        <v>0</v>
      </c>
      <c r="I1226" t="s">
        <v>995</v>
      </c>
      <c r="J1226" t="s">
        <v>138</v>
      </c>
      <c r="K1226">
        <v>13</v>
      </c>
      <c r="L1226">
        <v>22</v>
      </c>
      <c r="M1226" s="10">
        <v>43100.018877314818</v>
      </c>
      <c r="N1226" s="10">
        <v>43100.018993055557</v>
      </c>
      <c r="O1226" s="10">
        <v>43100.018865740742</v>
      </c>
      <c r="P1226" s="10">
        <v>43100.021458333336</v>
      </c>
      <c r="Q1226" s="10">
        <v>43100.021469907406</v>
      </c>
      <c r="V1226" s="10">
        <v>43100.090474537035</v>
      </c>
      <c r="W1226">
        <v>5</v>
      </c>
      <c r="X1226" t="s">
        <v>11</v>
      </c>
      <c r="Y1226">
        <v>0</v>
      </c>
    </row>
    <row r="1227" spans="1:25" x14ac:dyDescent="0.25">
      <c r="A1227">
        <v>314629</v>
      </c>
      <c r="B1227" s="10">
        <v>43100</v>
      </c>
      <c r="C1227">
        <v>1</v>
      </c>
      <c r="D1227">
        <v>1</v>
      </c>
      <c r="E1227">
        <v>7</v>
      </c>
      <c r="F1227" t="s">
        <v>28</v>
      </c>
      <c r="G1227">
        <v>0</v>
      </c>
      <c r="H1227">
        <v>0</v>
      </c>
      <c r="I1227" t="s">
        <v>996</v>
      </c>
      <c r="K1227">
        <v>143</v>
      </c>
      <c r="L1227">
        <v>20</v>
      </c>
      <c r="M1227" s="10">
        <v>43100.033865740741</v>
      </c>
      <c r="N1227" s="10">
        <v>43100.048414351855</v>
      </c>
      <c r="O1227" s="10">
        <v>43100.033854166664</v>
      </c>
      <c r="P1227" s="10">
        <v>43100.052766203706</v>
      </c>
      <c r="Q1227" s="10">
        <v>43100.075891203705</v>
      </c>
      <c r="V1227" s="10">
        <v>43100.076770833337</v>
      </c>
      <c r="W1227">
        <v>10</v>
      </c>
      <c r="X1227" t="s">
        <v>11</v>
      </c>
      <c r="Y1227">
        <v>0</v>
      </c>
    </row>
    <row r="1228" spans="1:25" x14ac:dyDescent="0.25">
      <c r="A1228">
        <v>314630</v>
      </c>
      <c r="B1228" s="10">
        <v>43100</v>
      </c>
      <c r="C1228">
        <v>1</v>
      </c>
      <c r="D1228">
        <v>1</v>
      </c>
      <c r="E1228">
        <v>51</v>
      </c>
      <c r="F1228" t="s">
        <v>10</v>
      </c>
      <c r="G1228">
        <v>0</v>
      </c>
      <c r="H1228">
        <v>0</v>
      </c>
      <c r="I1228" t="s">
        <v>997</v>
      </c>
      <c r="J1228" t="s">
        <v>138</v>
      </c>
      <c r="K1228">
        <v>136</v>
      </c>
      <c r="L1228">
        <v>5</v>
      </c>
      <c r="M1228" s="10">
        <v>43100.039537037039</v>
      </c>
      <c r="N1228" s="10">
        <v>43100.042060185187</v>
      </c>
      <c r="O1228" s="10">
        <v>43100.039525462962</v>
      </c>
      <c r="P1228" s="10">
        <v>43100.077013888891</v>
      </c>
      <c r="Q1228" s="10">
        <v>43100.077025462961</v>
      </c>
      <c r="R1228" s="10">
        <v>43100.07712962963</v>
      </c>
      <c r="V1228" s="10">
        <v>43100.080092592594</v>
      </c>
      <c r="W1228">
        <v>35</v>
      </c>
      <c r="X1228" t="s">
        <v>11</v>
      </c>
      <c r="Y1228">
        <v>2</v>
      </c>
    </row>
    <row r="1229" spans="1:25" x14ac:dyDescent="0.25">
      <c r="A1229">
        <v>314631</v>
      </c>
      <c r="B1229" s="10">
        <v>43100</v>
      </c>
      <c r="C1229">
        <v>4</v>
      </c>
      <c r="D1229">
        <v>4</v>
      </c>
      <c r="E1229">
        <v>3</v>
      </c>
      <c r="F1229" t="s">
        <v>17</v>
      </c>
      <c r="G1229">
        <v>210</v>
      </c>
      <c r="H1229">
        <v>0</v>
      </c>
      <c r="I1229" t="s">
        <v>138</v>
      </c>
      <c r="J1229" t="s">
        <v>138</v>
      </c>
      <c r="K1229">
        <v>11</v>
      </c>
      <c r="L1229">
        <v>19</v>
      </c>
      <c r="M1229" s="10">
        <v>43100.045300925929</v>
      </c>
      <c r="N1229" s="10">
        <v>43100.045474537037</v>
      </c>
      <c r="O1229" s="10">
        <v>43100.045289351852</v>
      </c>
      <c r="P1229" s="10">
        <v>43100.045520833337</v>
      </c>
      <c r="Q1229" s="10">
        <v>43100.045532407406</v>
      </c>
      <c r="R1229" s="10">
        <v>43100.045775462961</v>
      </c>
      <c r="S1229" s="10">
        <v>43100.063391203701</v>
      </c>
      <c r="V1229" s="10">
        <v>43100.064629629633</v>
      </c>
      <c r="W1229">
        <v>10</v>
      </c>
      <c r="X1229" t="s">
        <v>11</v>
      </c>
      <c r="Y1229">
        <v>83</v>
      </c>
    </row>
    <row r="1230" spans="1:25" x14ac:dyDescent="0.25">
      <c r="A1230">
        <v>314632</v>
      </c>
      <c r="B1230" s="10">
        <v>43100</v>
      </c>
      <c r="C1230">
        <v>1</v>
      </c>
      <c r="D1230">
        <v>1</v>
      </c>
      <c r="E1230">
        <v>51</v>
      </c>
      <c r="F1230" t="s">
        <v>10</v>
      </c>
      <c r="G1230">
        <v>210</v>
      </c>
      <c r="H1230">
        <v>0</v>
      </c>
      <c r="I1230" t="s">
        <v>998</v>
      </c>
      <c r="J1230" t="s">
        <v>138</v>
      </c>
      <c r="K1230">
        <v>138</v>
      </c>
      <c r="L1230">
        <v>6</v>
      </c>
      <c r="M1230" s="10">
        <v>43100.057905092595</v>
      </c>
      <c r="N1230" s="10">
        <v>43100.058032407411</v>
      </c>
      <c r="O1230" s="10">
        <v>43100.057893518519</v>
      </c>
      <c r="P1230" s="10">
        <v>43100.070011574076</v>
      </c>
      <c r="Q1230" s="10">
        <v>43100.070104166669</v>
      </c>
      <c r="V1230" s="10">
        <v>43100.083020833335</v>
      </c>
      <c r="W1230">
        <v>58</v>
      </c>
      <c r="X1230" t="s">
        <v>11</v>
      </c>
      <c r="Y1230">
        <v>0</v>
      </c>
    </row>
    <row r="1231" spans="1:25" x14ac:dyDescent="0.25">
      <c r="A1231">
        <v>314633</v>
      </c>
      <c r="B1231" s="10">
        <v>43100</v>
      </c>
      <c r="C1231">
        <v>1</v>
      </c>
      <c r="D1231">
        <v>1</v>
      </c>
      <c r="E1231">
        <v>12</v>
      </c>
      <c r="F1231" t="s">
        <v>40</v>
      </c>
      <c r="G1231">
        <v>0</v>
      </c>
      <c r="H1231">
        <v>0</v>
      </c>
      <c r="I1231" t="s">
        <v>999</v>
      </c>
      <c r="J1231" t="s">
        <v>138</v>
      </c>
      <c r="M1231" s="10">
        <v>43100.081724537034</v>
      </c>
      <c r="O1231" s="10">
        <v>43100.081712962965</v>
      </c>
      <c r="V1231" s="10">
        <v>43100.138425925928</v>
      </c>
      <c r="W1231">
        <v>0</v>
      </c>
      <c r="Y1231">
        <v>0</v>
      </c>
    </row>
    <row r="1232" spans="1:25" x14ac:dyDescent="0.25">
      <c r="A1232">
        <v>314634</v>
      </c>
      <c r="B1232" s="10">
        <v>43100</v>
      </c>
      <c r="C1232">
        <v>1</v>
      </c>
      <c r="D1232">
        <v>1</v>
      </c>
      <c r="E1232">
        <v>7</v>
      </c>
      <c r="F1232" t="s">
        <v>28</v>
      </c>
      <c r="G1232">
        <v>210</v>
      </c>
      <c r="H1232">
        <v>0</v>
      </c>
      <c r="I1232" t="s">
        <v>138</v>
      </c>
      <c r="J1232" t="s">
        <v>138</v>
      </c>
      <c r="K1232">
        <v>159</v>
      </c>
      <c r="L1232">
        <v>425</v>
      </c>
      <c r="M1232" s="10">
        <v>43100.089456018519</v>
      </c>
      <c r="N1232" s="10">
        <v>43100.089583333334</v>
      </c>
      <c r="O1232" s="10">
        <v>43100.089444444442</v>
      </c>
      <c r="P1232" s="10">
        <v>43100.089583333334</v>
      </c>
      <c r="Q1232" s="10">
        <v>43100.089606481481</v>
      </c>
      <c r="V1232" s="10">
        <v>43100.095648148148</v>
      </c>
      <c r="W1232">
        <v>36</v>
      </c>
      <c r="X1232" t="s">
        <v>11</v>
      </c>
      <c r="Y1232">
        <v>0</v>
      </c>
    </row>
    <row r="1233" spans="1:25" x14ac:dyDescent="0.25">
      <c r="A1233">
        <v>314635</v>
      </c>
      <c r="B1233" s="10">
        <v>43100</v>
      </c>
      <c r="C1233">
        <v>4</v>
      </c>
      <c r="D1233">
        <v>4</v>
      </c>
      <c r="E1233">
        <v>3</v>
      </c>
      <c r="F1233" t="s">
        <v>17</v>
      </c>
      <c r="G1233">
        <v>210</v>
      </c>
      <c r="H1233">
        <v>0</v>
      </c>
      <c r="I1233" t="s">
        <v>1000</v>
      </c>
      <c r="J1233" t="s">
        <v>138</v>
      </c>
      <c r="K1233">
        <v>1</v>
      </c>
      <c r="L1233">
        <v>23</v>
      </c>
      <c r="M1233" s="10">
        <v>43100.107800925929</v>
      </c>
      <c r="N1233" s="10">
        <v>43100.107893518521</v>
      </c>
      <c r="O1233" s="10">
        <v>43100.107789351852</v>
      </c>
      <c r="P1233" s="10">
        <v>43100.112118055556</v>
      </c>
      <c r="Q1233" s="10">
        <v>43100.121018518519</v>
      </c>
      <c r="R1233" s="10">
        <v>43100.12939814815</v>
      </c>
      <c r="S1233" s="10">
        <v>43100.145138888889</v>
      </c>
      <c r="V1233" s="10">
        <v>43100.145798611113</v>
      </c>
      <c r="W1233">
        <v>25</v>
      </c>
      <c r="X1233" t="s">
        <v>11</v>
      </c>
      <c r="Y1233">
        <v>102</v>
      </c>
    </row>
    <row r="1234" spans="1:25" x14ac:dyDescent="0.25">
      <c r="A1234">
        <v>314636</v>
      </c>
      <c r="B1234" s="10">
        <v>43100</v>
      </c>
      <c r="C1234">
        <v>4</v>
      </c>
      <c r="D1234">
        <v>4</v>
      </c>
      <c r="E1234">
        <v>4</v>
      </c>
      <c r="F1234" t="s">
        <v>35</v>
      </c>
      <c r="G1234">
        <v>0</v>
      </c>
      <c r="H1234">
        <v>0</v>
      </c>
      <c r="I1234" t="s">
        <v>1001</v>
      </c>
      <c r="J1234" t="s">
        <v>138</v>
      </c>
      <c r="K1234">
        <v>137</v>
      </c>
      <c r="L1234">
        <v>5</v>
      </c>
      <c r="M1234" s="10">
        <v>43100.111435185187</v>
      </c>
      <c r="N1234" s="10">
        <v>43100.112361111111</v>
      </c>
      <c r="O1234" s="10">
        <v>43100.11136574074</v>
      </c>
      <c r="P1234" s="10">
        <v>43100.120405092595</v>
      </c>
      <c r="Q1234" s="10">
        <v>43100.120416666665</v>
      </c>
      <c r="R1234" s="10">
        <v>43100.125254629631</v>
      </c>
      <c r="V1234" s="10">
        <v>43100.145104166666</v>
      </c>
      <c r="W1234">
        <v>20</v>
      </c>
      <c r="X1234" t="s">
        <v>18</v>
      </c>
      <c r="Y1234">
        <v>2</v>
      </c>
    </row>
    <row r="1235" spans="1:25" x14ac:dyDescent="0.25">
      <c r="A1235">
        <v>314637</v>
      </c>
      <c r="B1235" s="10">
        <v>43100</v>
      </c>
      <c r="C1235">
        <v>1</v>
      </c>
      <c r="D1235">
        <v>1</v>
      </c>
      <c r="E1235">
        <v>3</v>
      </c>
      <c r="F1235" t="s">
        <v>30</v>
      </c>
      <c r="G1235">
        <v>0</v>
      </c>
      <c r="H1235">
        <v>0</v>
      </c>
      <c r="I1235" t="s">
        <v>1002</v>
      </c>
      <c r="J1235" t="s">
        <v>138</v>
      </c>
      <c r="K1235">
        <v>143</v>
      </c>
      <c r="L1235">
        <v>20</v>
      </c>
      <c r="M1235" s="10">
        <v>43100.138437499998</v>
      </c>
      <c r="N1235" s="10">
        <v>43100.138865740744</v>
      </c>
      <c r="O1235" s="10">
        <v>43100.138425925928</v>
      </c>
      <c r="P1235" s="10">
        <v>43100.141180555554</v>
      </c>
      <c r="Q1235" s="10">
        <v>43100.141192129631</v>
      </c>
      <c r="V1235" s="10">
        <v>43100.176458333335</v>
      </c>
      <c r="W1235">
        <v>19</v>
      </c>
      <c r="X1235" t="s">
        <v>18</v>
      </c>
      <c r="Y1235">
        <v>0</v>
      </c>
    </row>
    <row r="1236" spans="1:25" x14ac:dyDescent="0.25">
      <c r="A1236">
        <v>314638</v>
      </c>
      <c r="B1236" s="10">
        <v>43100</v>
      </c>
      <c r="C1236">
        <v>1</v>
      </c>
      <c r="D1236">
        <v>1</v>
      </c>
      <c r="E1236">
        <v>12</v>
      </c>
      <c r="F1236" t="s">
        <v>40</v>
      </c>
      <c r="G1236">
        <v>0</v>
      </c>
      <c r="H1236">
        <v>0</v>
      </c>
      <c r="I1236" t="s">
        <v>1003</v>
      </c>
      <c r="J1236" t="s">
        <v>138</v>
      </c>
      <c r="K1236">
        <v>144</v>
      </c>
      <c r="L1236">
        <v>16</v>
      </c>
      <c r="M1236" s="10">
        <v>43100.161099537036</v>
      </c>
      <c r="N1236" s="10">
        <v>43100.161851851852</v>
      </c>
      <c r="O1236" s="10">
        <v>43100.161064814813</v>
      </c>
      <c r="P1236" s="10">
        <v>43100.178090277775</v>
      </c>
      <c r="Q1236" s="10">
        <v>43100.178090277775</v>
      </c>
      <c r="R1236" s="10">
        <v>43100.179814814815</v>
      </c>
      <c r="V1236" s="10">
        <v>43100.184270833335</v>
      </c>
      <c r="W1236">
        <v>2</v>
      </c>
      <c r="X1236" t="s">
        <v>18</v>
      </c>
      <c r="Y1236">
        <v>82</v>
      </c>
    </row>
    <row r="1237" spans="1:25" x14ac:dyDescent="0.25">
      <c r="A1237">
        <v>314639</v>
      </c>
      <c r="B1237" s="10">
        <v>43100</v>
      </c>
      <c r="C1237">
        <v>1</v>
      </c>
      <c r="D1237">
        <v>1</v>
      </c>
      <c r="E1237">
        <v>27</v>
      </c>
      <c r="F1237" t="s">
        <v>50</v>
      </c>
      <c r="G1237">
        <v>210</v>
      </c>
      <c r="H1237">
        <v>0</v>
      </c>
      <c r="I1237" t="s">
        <v>138</v>
      </c>
      <c r="J1237" t="s">
        <v>138</v>
      </c>
      <c r="K1237">
        <v>142</v>
      </c>
      <c r="L1237">
        <v>4</v>
      </c>
      <c r="M1237" s="10">
        <v>43100.199004629627</v>
      </c>
      <c r="N1237" s="10">
        <v>43100.199097222219</v>
      </c>
      <c r="O1237" s="10">
        <v>43100.198993055557</v>
      </c>
      <c r="P1237" s="10">
        <v>43100.202939814815</v>
      </c>
      <c r="Q1237" s="10">
        <v>43100.209502314814</v>
      </c>
      <c r="R1237" s="10">
        <v>43100.213784722226</v>
      </c>
      <c r="S1237" s="10">
        <v>43100.235474537039</v>
      </c>
      <c r="V1237" s="10">
        <v>43100.242210648146</v>
      </c>
      <c r="W1237">
        <v>39</v>
      </c>
      <c r="X1237" t="s">
        <v>18</v>
      </c>
      <c r="Y1237">
        <v>29</v>
      </c>
    </row>
    <row r="1238" spans="1:25" x14ac:dyDescent="0.25">
      <c r="A1238">
        <v>314640</v>
      </c>
      <c r="B1238" s="10">
        <v>43100</v>
      </c>
      <c r="C1238">
        <v>1</v>
      </c>
      <c r="D1238">
        <v>4</v>
      </c>
      <c r="E1238">
        <v>7</v>
      </c>
      <c r="F1238" t="s">
        <v>72</v>
      </c>
      <c r="G1238">
        <v>0</v>
      </c>
      <c r="H1238">
        <v>0</v>
      </c>
      <c r="I1238" t="s">
        <v>1004</v>
      </c>
      <c r="J1238" t="s">
        <v>1005</v>
      </c>
      <c r="K1238">
        <v>136</v>
      </c>
      <c r="L1238">
        <v>5</v>
      </c>
      <c r="M1238" s="10">
        <v>43100.267395833333</v>
      </c>
      <c r="N1238" s="10">
        <v>43100.273796296293</v>
      </c>
      <c r="O1238" s="10">
        <v>43100.267384259256</v>
      </c>
      <c r="P1238" s="10">
        <v>43100.285439814812</v>
      </c>
      <c r="Q1238" s="10">
        <v>43100.285439814812</v>
      </c>
      <c r="R1238" s="10">
        <v>43100.285567129627</v>
      </c>
      <c r="V1238" s="10">
        <v>43100.298182870371</v>
      </c>
      <c r="W1238">
        <v>20</v>
      </c>
      <c r="X1238" t="s">
        <v>11</v>
      </c>
      <c r="Y1238">
        <v>7</v>
      </c>
    </row>
    <row r="1239" spans="1:25" x14ac:dyDescent="0.25">
      <c r="A1239">
        <v>314641</v>
      </c>
      <c r="B1239" s="10">
        <v>43100</v>
      </c>
      <c r="C1239">
        <v>1</v>
      </c>
      <c r="D1239">
        <v>1</v>
      </c>
      <c r="E1239">
        <v>51</v>
      </c>
      <c r="F1239" t="s">
        <v>10</v>
      </c>
      <c r="G1239">
        <v>0</v>
      </c>
      <c r="H1239">
        <v>0</v>
      </c>
      <c r="I1239" t="s">
        <v>1006</v>
      </c>
      <c r="J1239" t="s">
        <v>1007</v>
      </c>
      <c r="K1239">
        <v>13</v>
      </c>
      <c r="L1239">
        <v>22</v>
      </c>
      <c r="M1239" s="10">
        <v>43100.273229166669</v>
      </c>
      <c r="N1239" s="10">
        <v>43100.273958333331</v>
      </c>
      <c r="O1239" s="10">
        <v>43100.273217592592</v>
      </c>
      <c r="P1239" s="10">
        <v>43100.29210648148</v>
      </c>
      <c r="Q1239" s="10">
        <v>43100.29210648148</v>
      </c>
      <c r="R1239" s="10">
        <v>43100.293993055559</v>
      </c>
      <c r="V1239" s="10">
        <v>43100.314918981479</v>
      </c>
      <c r="W1239">
        <v>30</v>
      </c>
      <c r="X1239" t="s">
        <v>11</v>
      </c>
      <c r="Y1239">
        <v>1001</v>
      </c>
    </row>
    <row r="1240" spans="1:25" x14ac:dyDescent="0.25">
      <c r="A1240">
        <v>314642</v>
      </c>
      <c r="B1240" s="10">
        <v>43100</v>
      </c>
      <c r="C1240">
        <v>1</v>
      </c>
      <c r="D1240">
        <v>1</v>
      </c>
      <c r="E1240">
        <v>51</v>
      </c>
      <c r="F1240" t="s">
        <v>10</v>
      </c>
      <c r="G1240">
        <v>7</v>
      </c>
      <c r="H1240">
        <v>0</v>
      </c>
      <c r="I1240" t="s">
        <v>637</v>
      </c>
      <c r="J1240" t="s">
        <v>138</v>
      </c>
      <c r="K1240">
        <v>142</v>
      </c>
      <c r="L1240">
        <v>4</v>
      </c>
      <c r="M1240" s="10">
        <v>43100.280231481483</v>
      </c>
      <c r="N1240" s="10">
        <v>43100.280277777776</v>
      </c>
      <c r="O1240" s="10">
        <v>43100.280219907407</v>
      </c>
      <c r="P1240" s="10">
        <v>43100.28230324074</v>
      </c>
      <c r="Q1240" s="10">
        <v>43100.29142361111</v>
      </c>
      <c r="R1240" s="10">
        <v>43100.301215277781</v>
      </c>
      <c r="V1240" s="10">
        <v>43100.333819444444</v>
      </c>
      <c r="W1240">
        <v>22</v>
      </c>
      <c r="X1240" t="s">
        <v>18</v>
      </c>
      <c r="Y1240">
        <v>3</v>
      </c>
    </row>
    <row r="1241" spans="1:25" x14ac:dyDescent="0.25">
      <c r="A1241">
        <v>314643</v>
      </c>
      <c r="B1241" s="10">
        <v>43100</v>
      </c>
      <c r="C1241">
        <v>1</v>
      </c>
      <c r="D1241">
        <v>1</v>
      </c>
      <c r="E1241">
        <v>16</v>
      </c>
      <c r="F1241" t="s">
        <v>8</v>
      </c>
      <c r="G1241">
        <v>210</v>
      </c>
      <c r="H1241">
        <v>0</v>
      </c>
      <c r="I1241" t="s">
        <v>1008</v>
      </c>
      <c r="J1241" t="s">
        <v>1009</v>
      </c>
      <c r="K1241">
        <v>156</v>
      </c>
      <c r="L1241">
        <v>9</v>
      </c>
      <c r="M1241" s="10">
        <v>43100.295474537037</v>
      </c>
      <c r="N1241" s="10">
        <v>43100.295567129629</v>
      </c>
      <c r="O1241" s="10">
        <v>43100.295474537037</v>
      </c>
      <c r="P1241" s="10">
        <v>43100.300509259258</v>
      </c>
      <c r="Q1241" s="10">
        <v>43100.300520833334</v>
      </c>
      <c r="R1241" s="10">
        <v>43100.301863425928</v>
      </c>
      <c r="S1241" s="10">
        <v>43100.308564814812</v>
      </c>
      <c r="V1241" s="10">
        <v>43100.316516203704</v>
      </c>
      <c r="W1241">
        <v>22</v>
      </c>
      <c r="X1241" t="s">
        <v>11</v>
      </c>
      <c r="Y1241">
        <v>54</v>
      </c>
    </row>
    <row r="1242" spans="1:25" x14ac:dyDescent="0.25">
      <c r="A1242">
        <v>314644</v>
      </c>
      <c r="B1242" s="10">
        <v>43100</v>
      </c>
      <c r="C1242">
        <v>1</v>
      </c>
      <c r="D1242">
        <v>1</v>
      </c>
      <c r="E1242">
        <v>51</v>
      </c>
      <c r="F1242" t="s">
        <v>10</v>
      </c>
      <c r="G1242">
        <v>0</v>
      </c>
      <c r="H1242">
        <v>0</v>
      </c>
      <c r="I1242" t="s">
        <v>138</v>
      </c>
      <c r="J1242" t="s">
        <v>138</v>
      </c>
      <c r="K1242">
        <v>135</v>
      </c>
      <c r="L1242">
        <v>3</v>
      </c>
      <c r="M1242" s="10">
        <v>43100.296354166669</v>
      </c>
      <c r="N1242" s="10">
        <v>43100.296550925923</v>
      </c>
      <c r="O1242" s="10">
        <v>43100.296342592592</v>
      </c>
      <c r="P1242" s="10">
        <v>43100.298819444448</v>
      </c>
      <c r="Q1242" s="10">
        <v>43100.303078703706</v>
      </c>
      <c r="R1242" s="10">
        <v>43100.309560185182</v>
      </c>
      <c r="V1242" s="10">
        <v>43100.333356481482</v>
      </c>
      <c r="W1242">
        <v>24</v>
      </c>
      <c r="X1242" t="s">
        <v>11</v>
      </c>
      <c r="Y1242">
        <v>2</v>
      </c>
    </row>
    <row r="1243" spans="1:25" x14ac:dyDescent="0.25">
      <c r="A1243">
        <v>314645</v>
      </c>
      <c r="B1243" s="10">
        <v>43100</v>
      </c>
      <c r="C1243">
        <v>4</v>
      </c>
      <c r="D1243">
        <v>4</v>
      </c>
      <c r="E1243">
        <v>3</v>
      </c>
      <c r="F1243" t="s">
        <v>17</v>
      </c>
      <c r="G1243">
        <v>210</v>
      </c>
      <c r="H1243">
        <v>0</v>
      </c>
      <c r="I1243" t="s">
        <v>1010</v>
      </c>
      <c r="J1243" t="s">
        <v>1011</v>
      </c>
      <c r="K1243">
        <v>144</v>
      </c>
      <c r="L1243">
        <v>16</v>
      </c>
      <c r="M1243" s="10">
        <v>43100.304259259261</v>
      </c>
      <c r="N1243" s="10">
        <v>43100.491678240738</v>
      </c>
      <c r="O1243" s="10">
        <v>43100.304247685184</v>
      </c>
      <c r="V1243" s="10">
        <v>43100.493101851855</v>
      </c>
      <c r="W1243">
        <v>0</v>
      </c>
      <c r="Y1243">
        <v>0</v>
      </c>
    </row>
    <row r="1244" spans="1:25" x14ac:dyDescent="0.25">
      <c r="A1244">
        <v>314646</v>
      </c>
      <c r="B1244" s="10">
        <v>43100</v>
      </c>
      <c r="C1244">
        <v>1</v>
      </c>
      <c r="D1244">
        <v>1</v>
      </c>
      <c r="E1244">
        <v>16</v>
      </c>
      <c r="F1244" t="s">
        <v>8</v>
      </c>
      <c r="G1244">
        <v>0</v>
      </c>
      <c r="H1244">
        <v>0</v>
      </c>
      <c r="I1244" t="s">
        <v>1012</v>
      </c>
      <c r="K1244">
        <v>142</v>
      </c>
      <c r="L1244">
        <v>4</v>
      </c>
      <c r="M1244" s="10">
        <v>43100.308657407404</v>
      </c>
      <c r="N1244" s="10">
        <v>43100.308912037035</v>
      </c>
      <c r="O1244" s="10">
        <v>43100.308657407404</v>
      </c>
      <c r="P1244" s="10">
        <v>43100.308912037035</v>
      </c>
      <c r="Q1244" s="10">
        <v>43100.308923611112</v>
      </c>
      <c r="V1244" s="10">
        <v>43100.334097222221</v>
      </c>
      <c r="W1244">
        <v>1</v>
      </c>
      <c r="X1244" t="s">
        <v>11</v>
      </c>
      <c r="Y1244">
        <v>0</v>
      </c>
    </row>
    <row r="1245" spans="1:25" x14ac:dyDescent="0.25">
      <c r="A1245">
        <v>314647</v>
      </c>
      <c r="B1245" s="10">
        <v>43100</v>
      </c>
      <c r="C1245">
        <v>1</v>
      </c>
      <c r="D1245">
        <v>1</v>
      </c>
      <c r="E1245">
        <v>16</v>
      </c>
      <c r="F1245" t="s">
        <v>8</v>
      </c>
      <c r="H1245">
        <v>0</v>
      </c>
      <c r="K1245">
        <v>146</v>
      </c>
      <c r="L1245">
        <v>18</v>
      </c>
      <c r="M1245" s="10">
        <v>43100.309004629627</v>
      </c>
      <c r="N1245" s="10">
        <v>43100.309120370373</v>
      </c>
      <c r="O1245" s="10">
        <v>43100.309004629627</v>
      </c>
      <c r="P1245" s="10">
        <v>43100.315254629626</v>
      </c>
      <c r="Q1245" s="10">
        <v>43100.315266203703</v>
      </c>
      <c r="R1245" s="10">
        <v>43100.320937500001</v>
      </c>
      <c r="V1245" s="10">
        <v>43100.343657407408</v>
      </c>
      <c r="W1245">
        <v>22</v>
      </c>
      <c r="X1245" t="s">
        <v>18</v>
      </c>
      <c r="Y1245">
        <v>13</v>
      </c>
    </row>
    <row r="1246" spans="1:25" x14ac:dyDescent="0.25">
      <c r="A1246">
        <v>314648</v>
      </c>
      <c r="B1246" s="10">
        <v>43100</v>
      </c>
      <c r="C1246">
        <v>1</v>
      </c>
      <c r="D1246">
        <v>1</v>
      </c>
      <c r="E1246">
        <v>16</v>
      </c>
      <c r="F1246" t="s">
        <v>8</v>
      </c>
      <c r="G1246">
        <v>0</v>
      </c>
      <c r="H1246">
        <v>0</v>
      </c>
      <c r="I1246" t="s">
        <v>138</v>
      </c>
      <c r="J1246" t="s">
        <v>138</v>
      </c>
      <c r="K1246">
        <v>137</v>
      </c>
      <c r="L1246">
        <v>5</v>
      </c>
      <c r="M1246" s="10">
        <v>43100.331701388888</v>
      </c>
      <c r="N1246" s="10">
        <v>43100.334270833337</v>
      </c>
      <c r="O1246" s="10">
        <v>43100.331678240742</v>
      </c>
      <c r="P1246" s="10">
        <v>43100.344675925924</v>
      </c>
      <c r="Q1246" s="10">
        <v>43100.344675925924</v>
      </c>
      <c r="V1246" s="10">
        <v>43100.372627314813</v>
      </c>
      <c r="W1246">
        <v>28</v>
      </c>
      <c r="X1246" t="s">
        <v>18</v>
      </c>
      <c r="Y1246">
        <v>0</v>
      </c>
    </row>
    <row r="1247" spans="1:25" x14ac:dyDescent="0.25">
      <c r="A1247">
        <v>314649</v>
      </c>
      <c r="B1247" s="10">
        <v>43100</v>
      </c>
      <c r="C1247">
        <v>1</v>
      </c>
      <c r="D1247">
        <v>1</v>
      </c>
      <c r="E1247">
        <v>27</v>
      </c>
      <c r="F1247" t="s">
        <v>50</v>
      </c>
      <c r="G1247">
        <v>0</v>
      </c>
      <c r="H1247">
        <v>0</v>
      </c>
      <c r="I1247" t="s">
        <v>138</v>
      </c>
      <c r="J1247" t="s">
        <v>138</v>
      </c>
      <c r="K1247">
        <v>13</v>
      </c>
      <c r="L1247">
        <v>22</v>
      </c>
      <c r="M1247" s="10">
        <v>43100.357858796298</v>
      </c>
      <c r="N1247" s="10">
        <v>43100.357916666668</v>
      </c>
      <c r="O1247" s="10">
        <v>43100.357847222222</v>
      </c>
      <c r="P1247" s="10">
        <v>43100.357928240737</v>
      </c>
      <c r="Q1247" s="10">
        <v>43100.357928240737</v>
      </c>
      <c r="V1247" s="10">
        <v>43100.359733796293</v>
      </c>
      <c r="W1247">
        <v>0</v>
      </c>
      <c r="Y1247">
        <v>0</v>
      </c>
    </row>
    <row r="1248" spans="1:25" x14ac:dyDescent="0.25">
      <c r="A1248">
        <v>314650</v>
      </c>
      <c r="B1248" s="10">
        <v>43100</v>
      </c>
      <c r="C1248">
        <v>1</v>
      </c>
      <c r="D1248">
        <v>1</v>
      </c>
      <c r="E1248">
        <v>33</v>
      </c>
      <c r="F1248" t="s">
        <v>100</v>
      </c>
      <c r="G1248">
        <v>210</v>
      </c>
      <c r="H1248">
        <v>0</v>
      </c>
      <c r="I1248" t="s">
        <v>138</v>
      </c>
      <c r="J1248" t="s">
        <v>138</v>
      </c>
      <c r="K1248">
        <v>156</v>
      </c>
      <c r="L1248">
        <v>9</v>
      </c>
      <c r="M1248" s="10">
        <v>43100.371817129628</v>
      </c>
      <c r="N1248" s="10">
        <v>43100.373391203706</v>
      </c>
      <c r="O1248" s="10">
        <v>43100.371805555558</v>
      </c>
      <c r="P1248" s="10">
        <v>43100.385312500002</v>
      </c>
      <c r="Q1248" s="10">
        <v>43100.385312500002</v>
      </c>
      <c r="V1248" s="10">
        <v>43100.408043981479</v>
      </c>
      <c r="W1248">
        <v>94</v>
      </c>
      <c r="X1248" t="s">
        <v>11</v>
      </c>
      <c r="Y1248">
        <v>0</v>
      </c>
    </row>
    <row r="1249" spans="1:25" x14ac:dyDescent="0.25">
      <c r="A1249">
        <v>314651</v>
      </c>
      <c r="B1249" s="10">
        <v>43100</v>
      </c>
      <c r="C1249">
        <v>1</v>
      </c>
      <c r="D1249">
        <v>1</v>
      </c>
      <c r="E1249">
        <v>12</v>
      </c>
      <c r="F1249" t="s">
        <v>40</v>
      </c>
      <c r="G1249">
        <v>0</v>
      </c>
      <c r="H1249">
        <v>0</v>
      </c>
      <c r="I1249" t="s">
        <v>138</v>
      </c>
      <c r="J1249" t="s">
        <v>138</v>
      </c>
      <c r="K1249">
        <v>11</v>
      </c>
      <c r="L1249">
        <v>19</v>
      </c>
      <c r="M1249" s="10">
        <v>43100.374479166669</v>
      </c>
      <c r="N1249" s="10">
        <v>43100.377523148149</v>
      </c>
      <c r="O1249" s="10">
        <v>43100.374479166669</v>
      </c>
      <c r="P1249" s="10">
        <v>43100.385509259257</v>
      </c>
      <c r="Q1249" s="10">
        <v>43100.385509259257</v>
      </c>
      <c r="V1249" s="10">
        <v>43100.386238425926</v>
      </c>
      <c r="W1249">
        <v>60</v>
      </c>
      <c r="X1249" t="s">
        <v>18</v>
      </c>
      <c r="Y1249">
        <v>0</v>
      </c>
    </row>
    <row r="1250" spans="1:25" x14ac:dyDescent="0.25">
      <c r="A1250">
        <v>314652</v>
      </c>
      <c r="B1250" s="10">
        <v>43100</v>
      </c>
      <c r="C1250">
        <v>1</v>
      </c>
      <c r="D1250">
        <v>1</v>
      </c>
      <c r="E1250">
        <v>3</v>
      </c>
      <c r="F1250" t="s">
        <v>30</v>
      </c>
      <c r="G1250">
        <v>0</v>
      </c>
      <c r="H1250">
        <v>0</v>
      </c>
      <c r="I1250" t="s">
        <v>1013</v>
      </c>
      <c r="J1250" t="s">
        <v>138</v>
      </c>
      <c r="K1250">
        <v>142</v>
      </c>
      <c r="L1250">
        <v>4</v>
      </c>
      <c r="M1250" s="10">
        <v>43100.380787037036</v>
      </c>
      <c r="N1250" s="10">
        <v>43100.385405092595</v>
      </c>
      <c r="O1250" s="10">
        <v>43100.38077546296</v>
      </c>
      <c r="V1250" s="10">
        <v>43100.399351851855</v>
      </c>
      <c r="W1250">
        <v>35</v>
      </c>
      <c r="X1250" t="s">
        <v>11</v>
      </c>
      <c r="Y1250">
        <v>0</v>
      </c>
    </row>
    <row r="1251" spans="1:25" x14ac:dyDescent="0.25">
      <c r="A1251">
        <v>314653</v>
      </c>
      <c r="B1251" s="10">
        <v>43100</v>
      </c>
      <c r="C1251">
        <v>1</v>
      </c>
      <c r="D1251">
        <v>1</v>
      </c>
      <c r="E1251">
        <v>27</v>
      </c>
      <c r="F1251" t="s">
        <v>50</v>
      </c>
      <c r="G1251">
        <v>210</v>
      </c>
      <c r="H1251">
        <v>0</v>
      </c>
      <c r="I1251" t="s">
        <v>138</v>
      </c>
      <c r="J1251" t="s">
        <v>138</v>
      </c>
      <c r="K1251">
        <v>144</v>
      </c>
      <c r="L1251">
        <v>16</v>
      </c>
      <c r="M1251" s="10">
        <v>43100.385023148148</v>
      </c>
      <c r="N1251" s="10">
        <v>43100.386643518519</v>
      </c>
      <c r="O1251" s="10">
        <v>43100.385023148148</v>
      </c>
      <c r="P1251" s="10">
        <v>43100.41302083333</v>
      </c>
      <c r="V1251" s="10">
        <v>43100.414050925923</v>
      </c>
      <c r="W1251">
        <v>1</v>
      </c>
      <c r="X1251" t="s">
        <v>11</v>
      </c>
      <c r="Y1251">
        <v>0</v>
      </c>
    </row>
    <row r="1252" spans="1:25" x14ac:dyDescent="0.25">
      <c r="A1252">
        <v>314654</v>
      </c>
      <c r="B1252" s="10">
        <v>43100</v>
      </c>
      <c r="C1252">
        <v>1</v>
      </c>
      <c r="D1252">
        <v>1</v>
      </c>
      <c r="E1252">
        <v>3</v>
      </c>
      <c r="F1252" t="s">
        <v>30</v>
      </c>
      <c r="H1252">
        <v>0</v>
      </c>
      <c r="K1252">
        <v>142</v>
      </c>
      <c r="L1252">
        <v>4</v>
      </c>
      <c r="M1252" s="10">
        <v>43100.399236111109</v>
      </c>
      <c r="N1252" s="10">
        <v>43100.399409722224</v>
      </c>
      <c r="O1252" s="10">
        <v>43100.399236111109</v>
      </c>
      <c r="P1252" s="10">
        <v>43100.403379629628</v>
      </c>
      <c r="Q1252" s="10">
        <v>43100.403391203705</v>
      </c>
      <c r="V1252" s="10">
        <v>43100.424988425926</v>
      </c>
      <c r="W1252">
        <v>27</v>
      </c>
      <c r="X1252" t="s">
        <v>11</v>
      </c>
      <c r="Y1252">
        <v>0</v>
      </c>
    </row>
    <row r="1253" spans="1:25" x14ac:dyDescent="0.25">
      <c r="A1253">
        <v>314655</v>
      </c>
      <c r="B1253" s="10">
        <v>43100</v>
      </c>
      <c r="C1253">
        <v>1</v>
      </c>
      <c r="D1253">
        <v>1</v>
      </c>
      <c r="E1253">
        <v>3</v>
      </c>
      <c r="F1253" t="s">
        <v>30</v>
      </c>
      <c r="G1253">
        <v>210</v>
      </c>
      <c r="H1253">
        <v>0</v>
      </c>
      <c r="I1253" t="s">
        <v>138</v>
      </c>
      <c r="J1253" t="s">
        <v>138</v>
      </c>
      <c r="K1253">
        <v>136</v>
      </c>
      <c r="L1253">
        <v>5</v>
      </c>
      <c r="M1253" s="10">
        <v>43100.414050925923</v>
      </c>
      <c r="N1253" s="10">
        <v>43100.414212962962</v>
      </c>
      <c r="O1253" s="10">
        <v>43100.414039351854</v>
      </c>
      <c r="P1253" s="10">
        <v>43100.415185185186</v>
      </c>
      <c r="Q1253" s="10">
        <v>43100.419907407406</v>
      </c>
      <c r="V1253" s="10">
        <v>43100.459745370368</v>
      </c>
      <c r="W1253">
        <v>70</v>
      </c>
      <c r="X1253" t="s">
        <v>11</v>
      </c>
      <c r="Y1253">
        <v>0</v>
      </c>
    </row>
    <row r="1254" spans="1:25" x14ac:dyDescent="0.25">
      <c r="A1254">
        <v>314656</v>
      </c>
      <c r="B1254" s="10">
        <v>43100</v>
      </c>
      <c r="C1254">
        <v>2</v>
      </c>
      <c r="D1254">
        <v>2</v>
      </c>
      <c r="E1254">
        <v>27</v>
      </c>
      <c r="F1254" t="s">
        <v>32</v>
      </c>
      <c r="G1254">
        <v>210</v>
      </c>
      <c r="H1254">
        <v>0</v>
      </c>
      <c r="I1254" t="s">
        <v>138</v>
      </c>
      <c r="J1254" t="s">
        <v>138</v>
      </c>
      <c r="K1254">
        <v>138</v>
      </c>
      <c r="L1254">
        <v>6</v>
      </c>
      <c r="M1254" s="10">
        <v>43100.421539351853</v>
      </c>
      <c r="N1254" s="10">
        <v>43100.422638888886</v>
      </c>
      <c r="O1254" s="10">
        <v>43100.421539351853</v>
      </c>
      <c r="P1254" s="10">
        <v>43100.431319444448</v>
      </c>
      <c r="Q1254" s="10">
        <v>43100.431319444448</v>
      </c>
      <c r="V1254" s="10">
        <v>43100.46402777778</v>
      </c>
      <c r="W1254">
        <v>33</v>
      </c>
      <c r="X1254" t="s">
        <v>18</v>
      </c>
      <c r="Y1254">
        <v>0</v>
      </c>
    </row>
    <row r="1255" spans="1:25" x14ac:dyDescent="0.25">
      <c r="A1255">
        <v>314657</v>
      </c>
      <c r="B1255" s="10">
        <v>43100</v>
      </c>
      <c r="C1255">
        <v>1</v>
      </c>
      <c r="D1255">
        <v>1</v>
      </c>
      <c r="E1255">
        <v>51</v>
      </c>
      <c r="F1255" t="s">
        <v>10</v>
      </c>
      <c r="G1255">
        <v>0</v>
      </c>
      <c r="H1255">
        <v>0</v>
      </c>
      <c r="I1255" t="s">
        <v>1014</v>
      </c>
      <c r="J1255" t="s">
        <v>138</v>
      </c>
      <c r="K1255">
        <v>144</v>
      </c>
      <c r="L1255">
        <v>16</v>
      </c>
      <c r="M1255" s="10">
        <v>43100.421724537038</v>
      </c>
      <c r="N1255" s="10">
        <v>43100.422476851854</v>
      </c>
      <c r="O1255" s="10">
        <v>43100.421712962961</v>
      </c>
      <c r="P1255" s="10">
        <v>43100.429513888892</v>
      </c>
      <c r="Q1255" s="10">
        <v>43100.429513888892</v>
      </c>
      <c r="V1255" s="10">
        <v>43100.465069444443</v>
      </c>
      <c r="W1255">
        <v>45</v>
      </c>
      <c r="X1255" t="s">
        <v>11</v>
      </c>
      <c r="Y1255">
        <v>0</v>
      </c>
    </row>
    <row r="1256" spans="1:25" x14ac:dyDescent="0.25">
      <c r="A1256">
        <v>314658</v>
      </c>
      <c r="B1256" s="10">
        <v>43100</v>
      </c>
      <c r="C1256">
        <v>2</v>
      </c>
      <c r="D1256">
        <v>2</v>
      </c>
      <c r="E1256">
        <v>38</v>
      </c>
      <c r="F1256" t="s">
        <v>74</v>
      </c>
      <c r="G1256">
        <v>0</v>
      </c>
      <c r="H1256">
        <v>0</v>
      </c>
      <c r="I1256" t="s">
        <v>1015</v>
      </c>
      <c r="J1256" t="s">
        <v>138</v>
      </c>
      <c r="K1256">
        <v>141</v>
      </c>
      <c r="L1256">
        <v>6</v>
      </c>
      <c r="M1256" s="10">
        <v>43100.490324074075</v>
      </c>
      <c r="N1256" s="10">
        <v>43100.490717592591</v>
      </c>
      <c r="O1256" s="10">
        <v>43100.490324074075</v>
      </c>
      <c r="P1256" s="10">
        <v>43100.497627314813</v>
      </c>
      <c r="Q1256" s="10">
        <v>43100.49763888889</v>
      </c>
      <c r="V1256" s="10">
        <v>43100.49827546296</v>
      </c>
      <c r="W1256">
        <v>1</v>
      </c>
      <c r="X1256" t="s">
        <v>11</v>
      </c>
      <c r="Y1256">
        <v>0</v>
      </c>
    </row>
    <row r="1257" spans="1:25" x14ac:dyDescent="0.25">
      <c r="A1257">
        <v>314659</v>
      </c>
      <c r="B1257" s="10">
        <v>43100</v>
      </c>
      <c r="C1257">
        <v>4</v>
      </c>
      <c r="D1257">
        <v>4</v>
      </c>
      <c r="E1257">
        <v>3</v>
      </c>
      <c r="F1257" t="s">
        <v>17</v>
      </c>
      <c r="G1257">
        <v>0</v>
      </c>
      <c r="H1257">
        <v>0</v>
      </c>
      <c r="I1257" t="s">
        <v>1016</v>
      </c>
      <c r="J1257" t="s">
        <v>1017</v>
      </c>
      <c r="K1257">
        <v>144</v>
      </c>
      <c r="L1257">
        <v>16</v>
      </c>
      <c r="M1257" s="10">
        <v>43100.491412037038</v>
      </c>
      <c r="N1257" s="10">
        <v>43100.493206018517</v>
      </c>
      <c r="O1257" s="10">
        <v>43100.491354166668</v>
      </c>
      <c r="P1257" s="10">
        <v>43100.498310185183</v>
      </c>
      <c r="Q1257" s="10">
        <v>43100.498310185183</v>
      </c>
      <c r="R1257" s="10">
        <v>43100.508738425924</v>
      </c>
      <c r="V1257" s="10">
        <v>43100.523344907408</v>
      </c>
      <c r="W1257">
        <v>19</v>
      </c>
      <c r="X1257" t="s">
        <v>11</v>
      </c>
      <c r="Y1257">
        <v>3</v>
      </c>
    </row>
    <row r="1258" spans="1:25" x14ac:dyDescent="0.25">
      <c r="A1258">
        <v>314660</v>
      </c>
      <c r="B1258" s="10">
        <v>43100</v>
      </c>
      <c r="C1258">
        <v>4</v>
      </c>
      <c r="D1258">
        <v>4</v>
      </c>
      <c r="E1258">
        <v>3</v>
      </c>
      <c r="F1258" t="s">
        <v>17</v>
      </c>
      <c r="G1258">
        <v>210</v>
      </c>
      <c r="H1258">
        <v>0</v>
      </c>
      <c r="I1258" t="s">
        <v>1018</v>
      </c>
      <c r="J1258" t="s">
        <v>1019</v>
      </c>
      <c r="K1258">
        <v>146</v>
      </c>
      <c r="L1258">
        <v>18</v>
      </c>
      <c r="M1258" s="10">
        <v>43100.492546296293</v>
      </c>
      <c r="N1258" s="10">
        <v>43100.494050925925</v>
      </c>
      <c r="O1258" s="10">
        <v>43100.492523148147</v>
      </c>
      <c r="P1258" s="10">
        <v>43100.510312500002</v>
      </c>
      <c r="Q1258" s="10">
        <v>43100.510312500002</v>
      </c>
      <c r="V1258" s="10">
        <v>43100.544814814813</v>
      </c>
      <c r="W1258">
        <v>40</v>
      </c>
      <c r="X1258" t="s">
        <v>11</v>
      </c>
      <c r="Y1258">
        <v>0</v>
      </c>
    </row>
    <row r="1259" spans="1:25" x14ac:dyDescent="0.25">
      <c r="A1259">
        <v>314661</v>
      </c>
      <c r="B1259" s="10">
        <v>43100</v>
      </c>
      <c r="C1259">
        <v>1</v>
      </c>
      <c r="D1259">
        <v>1</v>
      </c>
      <c r="E1259">
        <v>52</v>
      </c>
      <c r="F1259" t="s">
        <v>43</v>
      </c>
      <c r="G1259">
        <v>0</v>
      </c>
      <c r="H1259">
        <v>0</v>
      </c>
      <c r="I1259" t="s">
        <v>1020</v>
      </c>
      <c r="J1259" t="s">
        <v>138</v>
      </c>
      <c r="K1259">
        <v>11</v>
      </c>
      <c r="L1259">
        <v>19</v>
      </c>
      <c r="M1259" s="10">
        <v>43100.510185185187</v>
      </c>
      <c r="N1259" s="10">
        <v>43100.510370370372</v>
      </c>
      <c r="O1259" s="10">
        <v>43100.510104166664</v>
      </c>
      <c r="P1259" s="10">
        <v>43100.511504629627</v>
      </c>
      <c r="Q1259" s="10">
        <v>43100.515393518515</v>
      </c>
      <c r="V1259" s="10">
        <v>43100.55810185185</v>
      </c>
      <c r="W1259">
        <v>30</v>
      </c>
      <c r="X1259" t="s">
        <v>11</v>
      </c>
      <c r="Y1259">
        <v>0</v>
      </c>
    </row>
    <row r="1260" spans="1:25" x14ac:dyDescent="0.25">
      <c r="A1260">
        <v>314662</v>
      </c>
      <c r="B1260" s="10">
        <v>43100</v>
      </c>
      <c r="C1260">
        <v>1</v>
      </c>
      <c r="D1260">
        <v>1</v>
      </c>
      <c r="E1260">
        <v>52</v>
      </c>
      <c r="F1260" t="s">
        <v>43</v>
      </c>
      <c r="G1260">
        <v>0</v>
      </c>
      <c r="H1260">
        <v>0</v>
      </c>
      <c r="I1260" t="s">
        <v>1021</v>
      </c>
      <c r="J1260" t="s">
        <v>1022</v>
      </c>
      <c r="K1260">
        <v>142</v>
      </c>
      <c r="L1260">
        <v>4</v>
      </c>
      <c r="M1260" s="10">
        <v>43100.511296296296</v>
      </c>
      <c r="N1260" s="10">
        <v>43100.511956018519</v>
      </c>
      <c r="O1260" s="10">
        <v>43100.511284722219</v>
      </c>
      <c r="P1260" s="10">
        <v>43100.514317129629</v>
      </c>
      <c r="Q1260" s="10">
        <v>43100.522557870368</v>
      </c>
      <c r="R1260" s="10">
        <v>43100.553171296298</v>
      </c>
      <c r="V1260" s="10">
        <v>43100.580578703702</v>
      </c>
      <c r="W1260">
        <v>50</v>
      </c>
      <c r="X1260" t="s">
        <v>11</v>
      </c>
      <c r="Y1260">
        <v>3</v>
      </c>
    </row>
    <row r="1261" spans="1:25" x14ac:dyDescent="0.25">
      <c r="A1261">
        <v>314663</v>
      </c>
      <c r="B1261" s="10">
        <v>43100</v>
      </c>
      <c r="C1261">
        <v>4</v>
      </c>
      <c r="D1261">
        <v>4</v>
      </c>
      <c r="E1261">
        <v>3</v>
      </c>
      <c r="F1261" t="s">
        <v>17</v>
      </c>
      <c r="G1261">
        <v>210</v>
      </c>
      <c r="H1261">
        <v>0</v>
      </c>
      <c r="I1261" t="s">
        <v>1023</v>
      </c>
      <c r="J1261" t="s">
        <v>138</v>
      </c>
      <c r="K1261">
        <v>157</v>
      </c>
      <c r="L1261">
        <v>10</v>
      </c>
      <c r="M1261" s="10">
        <v>43100.529131944444</v>
      </c>
      <c r="N1261" s="10">
        <v>43100.531956018516</v>
      </c>
      <c r="O1261" s="10">
        <v>43100.529120370367</v>
      </c>
      <c r="P1261" s="10">
        <v>43100.54378472222</v>
      </c>
      <c r="Q1261" s="10">
        <v>43100.54378472222</v>
      </c>
      <c r="R1261" s="10">
        <v>43100.565555555557</v>
      </c>
      <c r="S1261" s="10">
        <v>43100.577650462961</v>
      </c>
      <c r="V1261" s="10">
        <v>43100.663402777776</v>
      </c>
      <c r="W1261">
        <v>64</v>
      </c>
      <c r="X1261" t="s">
        <v>11</v>
      </c>
      <c r="Y1261">
        <v>2</v>
      </c>
    </row>
    <row r="1262" spans="1:25" x14ac:dyDescent="0.25">
      <c r="A1262">
        <v>314664</v>
      </c>
      <c r="B1262" s="10">
        <v>43100</v>
      </c>
      <c r="C1262">
        <v>1</v>
      </c>
      <c r="D1262">
        <v>1</v>
      </c>
      <c r="E1262">
        <v>51</v>
      </c>
      <c r="F1262" t="s">
        <v>10</v>
      </c>
      <c r="G1262">
        <v>210</v>
      </c>
      <c r="H1262">
        <v>0</v>
      </c>
      <c r="I1262" t="s">
        <v>138</v>
      </c>
      <c r="J1262" t="s">
        <v>138</v>
      </c>
      <c r="K1262">
        <v>140</v>
      </c>
      <c r="L1262">
        <v>16</v>
      </c>
      <c r="M1262" s="10">
        <v>43100.531354166669</v>
      </c>
      <c r="N1262" s="10">
        <v>43100.532118055555</v>
      </c>
      <c r="O1262" s="10">
        <v>43100.531354166669</v>
      </c>
      <c r="P1262" s="10">
        <v>43100.537442129629</v>
      </c>
      <c r="Q1262" s="10">
        <v>43100.537442129629</v>
      </c>
      <c r="V1262" s="10">
        <v>43100.545312499999</v>
      </c>
      <c r="W1262">
        <v>21</v>
      </c>
      <c r="X1262" t="s">
        <v>11</v>
      </c>
      <c r="Y1262">
        <v>0</v>
      </c>
    </row>
    <row r="1263" spans="1:25" x14ac:dyDescent="0.25">
      <c r="A1263">
        <v>314665</v>
      </c>
      <c r="B1263" s="10">
        <v>43100</v>
      </c>
      <c r="C1263">
        <v>2</v>
      </c>
      <c r="D1263">
        <v>2</v>
      </c>
      <c r="E1263">
        <v>41</v>
      </c>
      <c r="F1263" t="s">
        <v>33</v>
      </c>
      <c r="G1263">
        <v>0</v>
      </c>
      <c r="H1263">
        <v>0</v>
      </c>
      <c r="I1263" t="s">
        <v>1024</v>
      </c>
      <c r="J1263" t="s">
        <v>138</v>
      </c>
      <c r="K1263">
        <v>139</v>
      </c>
      <c r="L1263">
        <v>1</v>
      </c>
      <c r="M1263" s="10">
        <v>43100.557847222219</v>
      </c>
      <c r="N1263" s="10">
        <v>43100.563888888886</v>
      </c>
      <c r="O1263" s="10">
        <v>43100.557847222219</v>
      </c>
      <c r="P1263" s="10">
        <v>43100.563900462963</v>
      </c>
      <c r="Q1263" s="10">
        <v>43100.579444444447</v>
      </c>
      <c r="V1263" s="10">
        <v>43100.580196759256</v>
      </c>
      <c r="W1263">
        <v>97</v>
      </c>
      <c r="X1263" t="s">
        <v>18</v>
      </c>
      <c r="Y1263">
        <v>0</v>
      </c>
    </row>
    <row r="1264" spans="1:25" x14ac:dyDescent="0.25">
      <c r="A1264">
        <v>314666</v>
      </c>
      <c r="B1264" s="10">
        <v>43100</v>
      </c>
      <c r="C1264">
        <v>1</v>
      </c>
      <c r="D1264">
        <v>1</v>
      </c>
      <c r="E1264">
        <v>51</v>
      </c>
      <c r="F1264" t="s">
        <v>10</v>
      </c>
      <c r="G1264">
        <v>210</v>
      </c>
      <c r="H1264">
        <v>0</v>
      </c>
      <c r="I1264" t="s">
        <v>1025</v>
      </c>
      <c r="J1264" t="s">
        <v>138</v>
      </c>
      <c r="K1264">
        <v>135</v>
      </c>
      <c r="L1264">
        <v>3</v>
      </c>
      <c r="M1264" s="10">
        <v>43100.571377314816</v>
      </c>
      <c r="N1264" s="10">
        <v>43100.571493055555</v>
      </c>
      <c r="O1264" s="10">
        <v>43100.571377314816</v>
      </c>
      <c r="P1264" s="10">
        <v>43100.571493055555</v>
      </c>
      <c r="Q1264" s="10">
        <v>43100.576111111113</v>
      </c>
      <c r="R1264" s="10">
        <v>43100.589814814812</v>
      </c>
      <c r="V1264" s="10">
        <v>43100.607476851852</v>
      </c>
      <c r="W1264">
        <v>19</v>
      </c>
      <c r="X1264" t="s">
        <v>11</v>
      </c>
      <c r="Y1264">
        <v>2</v>
      </c>
    </row>
    <row r="1265" spans="1:25" x14ac:dyDescent="0.25">
      <c r="A1265">
        <v>314667</v>
      </c>
      <c r="B1265" s="10">
        <v>43100</v>
      </c>
      <c r="C1265">
        <v>1</v>
      </c>
      <c r="D1265">
        <v>1</v>
      </c>
      <c r="E1265">
        <v>51</v>
      </c>
      <c r="F1265" t="s">
        <v>10</v>
      </c>
      <c r="H1265">
        <v>0</v>
      </c>
      <c r="K1265">
        <v>146</v>
      </c>
      <c r="L1265">
        <v>18</v>
      </c>
      <c r="M1265" s="10">
        <v>43100.571932870371</v>
      </c>
      <c r="N1265" s="10">
        <v>43100.572048611109</v>
      </c>
      <c r="O1265" s="10">
        <v>43100.571932870371</v>
      </c>
      <c r="P1265" s="10">
        <v>43100.573055555556</v>
      </c>
      <c r="Q1265" s="10">
        <v>43100.580231481479</v>
      </c>
      <c r="R1265" s="10">
        <v>43100.582141203704</v>
      </c>
      <c r="S1265" s="10">
        <v>43100.587916666664</v>
      </c>
      <c r="V1265" s="10">
        <v>43100.60665509259</v>
      </c>
      <c r="W1265">
        <v>19</v>
      </c>
      <c r="X1265" t="s">
        <v>18</v>
      </c>
      <c r="Y1265">
        <v>2</v>
      </c>
    </row>
    <row r="1266" spans="1:25" x14ac:dyDescent="0.25">
      <c r="A1266">
        <v>314668</v>
      </c>
      <c r="B1266" s="10">
        <v>43100</v>
      </c>
      <c r="C1266">
        <v>1</v>
      </c>
      <c r="D1266">
        <v>1</v>
      </c>
      <c r="E1266">
        <v>16</v>
      </c>
      <c r="F1266" t="s">
        <v>8</v>
      </c>
      <c r="G1266">
        <v>0</v>
      </c>
      <c r="H1266">
        <v>0</v>
      </c>
      <c r="I1266" t="s">
        <v>1026</v>
      </c>
      <c r="J1266" t="s">
        <v>138</v>
      </c>
      <c r="K1266">
        <v>136</v>
      </c>
      <c r="L1266">
        <v>5</v>
      </c>
      <c r="M1266" s="10">
        <v>43100.586909722224</v>
      </c>
      <c r="N1266" s="10">
        <v>43100.588263888887</v>
      </c>
      <c r="O1266" s="10">
        <v>43100.586909722224</v>
      </c>
      <c r="P1266" s="10">
        <v>43100.59752314815</v>
      </c>
      <c r="Q1266" s="10">
        <v>43100.59752314815</v>
      </c>
      <c r="V1266" s="10">
        <v>43100.604791666665</v>
      </c>
      <c r="W1266">
        <v>34</v>
      </c>
      <c r="X1266" t="s">
        <v>11</v>
      </c>
      <c r="Y1266">
        <v>0</v>
      </c>
    </row>
    <row r="1267" spans="1:25" x14ac:dyDescent="0.25">
      <c r="A1267">
        <v>314669</v>
      </c>
      <c r="B1267" s="10">
        <v>43100</v>
      </c>
      <c r="C1267">
        <v>1</v>
      </c>
      <c r="D1267">
        <v>1</v>
      </c>
      <c r="E1267">
        <v>30</v>
      </c>
      <c r="F1267" t="s">
        <v>39</v>
      </c>
      <c r="G1267">
        <v>210</v>
      </c>
      <c r="H1267">
        <v>0</v>
      </c>
      <c r="I1267" t="s">
        <v>138</v>
      </c>
      <c r="J1267" t="s">
        <v>138</v>
      </c>
      <c r="K1267">
        <v>137</v>
      </c>
      <c r="L1267">
        <v>5</v>
      </c>
      <c r="M1267" s="10">
        <v>43100.631018518521</v>
      </c>
      <c r="N1267" s="10">
        <v>43100.631597222222</v>
      </c>
      <c r="O1267" s="10">
        <v>43100.631018518521</v>
      </c>
      <c r="P1267" s="10">
        <v>43100.632997685185</v>
      </c>
      <c r="Q1267" s="10">
        <v>43100.639004629629</v>
      </c>
      <c r="R1267" s="10">
        <v>43100.647326388891</v>
      </c>
      <c r="V1267" s="10">
        <v>43100.658263888887</v>
      </c>
      <c r="W1267">
        <v>50</v>
      </c>
      <c r="X1267" t="s">
        <v>18</v>
      </c>
      <c r="Y1267">
        <v>2</v>
      </c>
    </row>
    <row r="1268" spans="1:25" x14ac:dyDescent="0.25">
      <c r="A1268">
        <v>314670</v>
      </c>
      <c r="B1268" s="10">
        <v>43100</v>
      </c>
      <c r="C1268">
        <v>2</v>
      </c>
      <c r="D1268">
        <v>2</v>
      </c>
      <c r="E1268">
        <v>15</v>
      </c>
      <c r="F1268" t="s">
        <v>41</v>
      </c>
      <c r="G1268">
        <v>0</v>
      </c>
      <c r="H1268">
        <v>0</v>
      </c>
      <c r="I1268" t="s">
        <v>1027</v>
      </c>
      <c r="K1268">
        <v>143</v>
      </c>
      <c r="L1268">
        <v>20</v>
      </c>
      <c r="M1268" s="10">
        <v>43100.657349537039</v>
      </c>
      <c r="N1268" s="10">
        <v>43100.658634259256</v>
      </c>
      <c r="O1268" s="10">
        <v>43100.657349537039</v>
      </c>
      <c r="P1268" s="10">
        <v>43100.662627314814</v>
      </c>
      <c r="V1268" s="10">
        <v>43100.667245370372</v>
      </c>
      <c r="W1268">
        <v>0</v>
      </c>
      <c r="Y1268">
        <v>0</v>
      </c>
    </row>
    <row r="1269" spans="1:25" x14ac:dyDescent="0.25">
      <c r="A1269">
        <v>314671</v>
      </c>
      <c r="B1269" s="10">
        <v>43100</v>
      </c>
      <c r="C1269">
        <v>1</v>
      </c>
      <c r="D1269">
        <v>1</v>
      </c>
      <c r="E1269">
        <v>16</v>
      </c>
      <c r="F1269" t="s">
        <v>8</v>
      </c>
      <c r="G1269">
        <v>210</v>
      </c>
      <c r="H1269">
        <v>0</v>
      </c>
      <c r="K1269">
        <v>141</v>
      </c>
      <c r="L1269">
        <v>6</v>
      </c>
      <c r="M1269" s="10">
        <v>43100.661192129628</v>
      </c>
      <c r="N1269" s="10">
        <v>43100.661793981482</v>
      </c>
      <c r="O1269" s="10">
        <v>43100.661192129628</v>
      </c>
      <c r="P1269" s="10">
        <v>43100.66265046296</v>
      </c>
      <c r="Q1269" s="10">
        <v>43100.67633101852</v>
      </c>
      <c r="R1269" s="10">
        <v>43100.68240740741</v>
      </c>
      <c r="V1269" s="10">
        <v>43100.701817129629</v>
      </c>
      <c r="W1269">
        <v>1</v>
      </c>
      <c r="X1269" t="s">
        <v>11</v>
      </c>
      <c r="Y1269">
        <v>2</v>
      </c>
    </row>
    <row r="1270" spans="1:25" x14ac:dyDescent="0.25">
      <c r="A1270">
        <v>314672</v>
      </c>
      <c r="B1270" s="10">
        <v>43100</v>
      </c>
      <c r="C1270">
        <v>4</v>
      </c>
      <c r="D1270">
        <v>4</v>
      </c>
      <c r="E1270">
        <v>3</v>
      </c>
      <c r="F1270" t="s">
        <v>17</v>
      </c>
      <c r="G1270">
        <v>210</v>
      </c>
      <c r="H1270">
        <v>0</v>
      </c>
      <c r="I1270" t="s">
        <v>138</v>
      </c>
      <c r="J1270" t="s">
        <v>138</v>
      </c>
      <c r="K1270">
        <v>1</v>
      </c>
      <c r="L1270">
        <v>23</v>
      </c>
      <c r="M1270" s="10">
        <v>43100.664212962962</v>
      </c>
      <c r="N1270" s="10">
        <v>43100.664386574077</v>
      </c>
      <c r="O1270" s="10">
        <v>43100.664212962962</v>
      </c>
      <c r="P1270" s="10">
        <v>43100.667384259257</v>
      </c>
      <c r="Q1270" s="10">
        <v>43100.66741898148</v>
      </c>
      <c r="R1270" s="10">
        <v>43100.667488425926</v>
      </c>
      <c r="S1270" s="10">
        <v>43100.690844907411</v>
      </c>
      <c r="V1270" s="10">
        <v>43100.698576388888</v>
      </c>
      <c r="W1270">
        <v>22</v>
      </c>
      <c r="X1270" t="s">
        <v>11</v>
      </c>
      <c r="Y1270">
        <v>3</v>
      </c>
    </row>
    <row r="1271" spans="1:25" x14ac:dyDescent="0.25">
      <c r="A1271">
        <v>314673</v>
      </c>
      <c r="B1271" s="10">
        <v>43100</v>
      </c>
      <c r="C1271">
        <v>4</v>
      </c>
      <c r="D1271">
        <v>4</v>
      </c>
      <c r="E1271">
        <v>3</v>
      </c>
      <c r="F1271" t="s">
        <v>17</v>
      </c>
      <c r="G1271">
        <v>0</v>
      </c>
      <c r="H1271">
        <v>0</v>
      </c>
      <c r="I1271" t="s">
        <v>1028</v>
      </c>
      <c r="J1271" t="s">
        <v>877</v>
      </c>
      <c r="K1271">
        <v>138</v>
      </c>
      <c r="L1271">
        <v>6</v>
      </c>
      <c r="M1271" s="10">
        <v>43100.714837962965</v>
      </c>
      <c r="N1271" s="10">
        <v>43100.715300925927</v>
      </c>
      <c r="O1271" s="10">
        <v>43100.714837962965</v>
      </c>
      <c r="P1271" s="10">
        <v>43100.730775462966</v>
      </c>
      <c r="Q1271" s="10">
        <v>43100.730787037035</v>
      </c>
      <c r="R1271" s="10">
        <v>43100.753761574073</v>
      </c>
      <c r="V1271" s="10">
        <v>43100.765347222223</v>
      </c>
      <c r="W1271">
        <v>50</v>
      </c>
      <c r="X1271" t="s">
        <v>11</v>
      </c>
      <c r="Y1271">
        <v>2</v>
      </c>
    </row>
    <row r="1272" spans="1:25" x14ac:dyDescent="0.25">
      <c r="A1272">
        <v>314674</v>
      </c>
      <c r="B1272" s="10">
        <v>43100</v>
      </c>
      <c r="C1272">
        <v>1</v>
      </c>
      <c r="D1272">
        <v>1</v>
      </c>
      <c r="E1272">
        <v>3</v>
      </c>
      <c r="F1272" t="s">
        <v>30</v>
      </c>
      <c r="G1272">
        <v>210</v>
      </c>
      <c r="H1272">
        <v>0</v>
      </c>
      <c r="I1272" t="s">
        <v>485</v>
      </c>
      <c r="K1272">
        <v>141</v>
      </c>
      <c r="L1272">
        <v>6</v>
      </c>
      <c r="M1272" s="10">
        <v>43100.719837962963</v>
      </c>
      <c r="N1272" s="10">
        <v>43100.719976851855</v>
      </c>
      <c r="O1272" s="10">
        <v>43100.719826388886</v>
      </c>
      <c r="P1272" s="10">
        <v>43100.730740740742</v>
      </c>
      <c r="Q1272" s="10">
        <v>43100.730752314812</v>
      </c>
      <c r="V1272" s="10">
        <v>43100.735115740739</v>
      </c>
      <c r="W1272">
        <v>60</v>
      </c>
      <c r="X1272" t="s">
        <v>18</v>
      </c>
      <c r="Y1272">
        <v>0</v>
      </c>
    </row>
    <row r="1273" spans="1:25" x14ac:dyDescent="0.25">
      <c r="A1273">
        <v>314675</v>
      </c>
      <c r="B1273" s="10">
        <v>43100</v>
      </c>
      <c r="C1273">
        <v>4</v>
      </c>
      <c r="D1273">
        <v>4</v>
      </c>
      <c r="E1273">
        <v>7</v>
      </c>
      <c r="F1273" t="s">
        <v>72</v>
      </c>
      <c r="G1273">
        <v>210</v>
      </c>
      <c r="H1273">
        <v>0</v>
      </c>
      <c r="I1273" t="s">
        <v>138</v>
      </c>
      <c r="J1273" t="s">
        <v>138</v>
      </c>
      <c r="K1273">
        <v>11</v>
      </c>
      <c r="L1273">
        <v>19</v>
      </c>
      <c r="M1273" s="10">
        <v>43100.726145833331</v>
      </c>
      <c r="N1273" s="10">
        <v>43100.726435185185</v>
      </c>
      <c r="O1273" s="10">
        <v>43100.726134259261</v>
      </c>
      <c r="P1273" s="10">
        <v>43100.726435185185</v>
      </c>
      <c r="Q1273" s="10">
        <v>43100.726446759261</v>
      </c>
      <c r="R1273" s="10">
        <v>43100.751539351855</v>
      </c>
      <c r="V1273" s="10">
        <v>43100.761076388888</v>
      </c>
      <c r="W1273">
        <v>26</v>
      </c>
      <c r="X1273" t="s">
        <v>18</v>
      </c>
      <c r="Y1273">
        <v>90</v>
      </c>
    </row>
    <row r="1274" spans="1:25" x14ac:dyDescent="0.25">
      <c r="A1274">
        <v>314676</v>
      </c>
      <c r="B1274" s="10">
        <v>43100</v>
      </c>
      <c r="C1274">
        <v>4</v>
      </c>
      <c r="D1274">
        <v>4</v>
      </c>
      <c r="E1274">
        <v>3</v>
      </c>
      <c r="F1274" t="s">
        <v>17</v>
      </c>
      <c r="G1274">
        <v>210</v>
      </c>
      <c r="H1274">
        <v>0</v>
      </c>
      <c r="I1274" t="s">
        <v>138</v>
      </c>
      <c r="J1274" t="s">
        <v>138</v>
      </c>
      <c r="K1274">
        <v>146</v>
      </c>
      <c r="L1274">
        <v>18</v>
      </c>
      <c r="M1274" s="10">
        <v>43100.736018518517</v>
      </c>
      <c r="N1274" s="10">
        <v>43100.748043981483</v>
      </c>
      <c r="O1274" s="10">
        <v>43100.736018518517</v>
      </c>
      <c r="P1274" s="10">
        <v>43100.759560185186</v>
      </c>
      <c r="Q1274" s="10">
        <v>43100.759560185186</v>
      </c>
      <c r="R1274" s="10">
        <v>43100.761296296296</v>
      </c>
      <c r="S1274" s="10">
        <v>43100.769965277781</v>
      </c>
      <c r="V1274" s="10">
        <v>43100.775590277779</v>
      </c>
      <c r="W1274">
        <v>1</v>
      </c>
      <c r="X1274" t="s">
        <v>18</v>
      </c>
      <c r="Y1274">
        <v>4</v>
      </c>
    </row>
    <row r="1275" spans="1:25" x14ac:dyDescent="0.25">
      <c r="A1275">
        <v>314677</v>
      </c>
      <c r="B1275" s="10">
        <v>43100</v>
      </c>
      <c r="C1275">
        <v>4</v>
      </c>
      <c r="D1275">
        <v>4</v>
      </c>
      <c r="E1275">
        <v>3</v>
      </c>
      <c r="F1275" t="s">
        <v>17</v>
      </c>
      <c r="G1275">
        <v>210</v>
      </c>
      <c r="H1275">
        <v>0</v>
      </c>
      <c r="I1275" t="s">
        <v>138</v>
      </c>
      <c r="J1275" t="s">
        <v>138</v>
      </c>
      <c r="K1275">
        <v>1</v>
      </c>
      <c r="L1275">
        <v>23</v>
      </c>
      <c r="M1275" s="10">
        <v>43100.73710648148</v>
      </c>
      <c r="N1275" s="10">
        <v>43100.737164351849</v>
      </c>
      <c r="O1275" s="10">
        <v>43100.73710648148</v>
      </c>
      <c r="P1275" s="10">
        <v>43100.737175925926</v>
      </c>
      <c r="Q1275" s="10">
        <v>43100.737175925926</v>
      </c>
      <c r="R1275" s="10">
        <v>43100.737222222226</v>
      </c>
      <c r="V1275" s="10">
        <v>43100.782696759263</v>
      </c>
      <c r="W1275">
        <v>4</v>
      </c>
      <c r="X1275" t="s">
        <v>11</v>
      </c>
      <c r="Y1275">
        <v>4</v>
      </c>
    </row>
    <row r="1276" spans="1:25" x14ac:dyDescent="0.25">
      <c r="A1276">
        <v>314678</v>
      </c>
      <c r="B1276" s="10">
        <v>43100</v>
      </c>
      <c r="C1276">
        <v>4</v>
      </c>
      <c r="D1276">
        <v>4</v>
      </c>
      <c r="E1276">
        <v>3</v>
      </c>
      <c r="F1276" t="s">
        <v>17</v>
      </c>
      <c r="G1276">
        <v>210</v>
      </c>
      <c r="H1276">
        <v>0</v>
      </c>
      <c r="I1276" t="s">
        <v>1029</v>
      </c>
      <c r="J1276" t="s">
        <v>138</v>
      </c>
      <c r="K1276">
        <v>143</v>
      </c>
      <c r="L1276">
        <v>20</v>
      </c>
      <c r="M1276" s="10">
        <v>43100.742175925923</v>
      </c>
      <c r="N1276" s="10">
        <v>43100.742256944446</v>
      </c>
      <c r="O1276" s="10">
        <v>43100.742164351854</v>
      </c>
      <c r="P1276" s="10">
        <v>43100.747604166667</v>
      </c>
      <c r="Q1276" s="10">
        <v>43100.757002314815</v>
      </c>
      <c r="R1276" s="10">
        <v>43100.761724537035</v>
      </c>
      <c r="V1276" s="10">
        <v>43100.791851851849</v>
      </c>
      <c r="W1276">
        <v>31</v>
      </c>
      <c r="X1276" t="s">
        <v>18</v>
      </c>
      <c r="Y1276">
        <v>90</v>
      </c>
    </row>
    <row r="1277" spans="1:25" x14ac:dyDescent="0.25">
      <c r="A1277">
        <v>314679</v>
      </c>
      <c r="B1277" s="10">
        <v>43100</v>
      </c>
      <c r="C1277">
        <v>1</v>
      </c>
      <c r="D1277">
        <v>1</v>
      </c>
      <c r="E1277">
        <v>3</v>
      </c>
      <c r="F1277" t="s">
        <v>30</v>
      </c>
      <c r="G1277">
        <v>0</v>
      </c>
      <c r="H1277">
        <v>0</v>
      </c>
      <c r="I1277" t="s">
        <v>138</v>
      </c>
      <c r="J1277" t="s">
        <v>138</v>
      </c>
      <c r="K1277">
        <v>142</v>
      </c>
      <c r="L1277">
        <v>4</v>
      </c>
      <c r="M1277" s="10">
        <v>43100.748506944445</v>
      </c>
      <c r="N1277" s="10">
        <v>43100.748645833337</v>
      </c>
      <c r="O1277" s="10">
        <v>43100.748495370368</v>
      </c>
      <c r="P1277" s="10">
        <v>43100.751342592594</v>
      </c>
      <c r="Q1277" s="10">
        <v>43100.75571759259</v>
      </c>
      <c r="V1277" s="10">
        <v>43100.758113425924</v>
      </c>
      <c r="W1277">
        <v>1</v>
      </c>
      <c r="X1277" t="s">
        <v>18</v>
      </c>
      <c r="Y1277">
        <v>0</v>
      </c>
    </row>
    <row r="1278" spans="1:25" x14ac:dyDescent="0.25">
      <c r="A1278">
        <v>314680</v>
      </c>
      <c r="B1278" s="10">
        <v>43100</v>
      </c>
      <c r="C1278">
        <v>4</v>
      </c>
      <c r="D1278">
        <v>4</v>
      </c>
      <c r="E1278">
        <v>1</v>
      </c>
      <c r="F1278" t="s">
        <v>22</v>
      </c>
      <c r="G1278">
        <v>0</v>
      </c>
      <c r="H1278">
        <v>0</v>
      </c>
      <c r="I1278" t="s">
        <v>1030</v>
      </c>
      <c r="J1278" t="s">
        <v>138</v>
      </c>
      <c r="K1278">
        <v>154</v>
      </c>
      <c r="L1278">
        <v>19</v>
      </c>
      <c r="M1278" s="10">
        <v>43100.750601851854</v>
      </c>
      <c r="N1278" s="10">
        <v>43100.751712962963</v>
      </c>
      <c r="O1278" s="10">
        <v>43100.750601851854</v>
      </c>
      <c r="P1278" s="10">
        <v>43100.761180555557</v>
      </c>
      <c r="Q1278" s="10">
        <v>43100.761192129627</v>
      </c>
      <c r="V1278" s="10">
        <v>43100.813530092593</v>
      </c>
      <c r="W1278">
        <v>53</v>
      </c>
      <c r="X1278" t="s">
        <v>18</v>
      </c>
      <c r="Y1278">
        <v>0</v>
      </c>
    </row>
    <row r="1279" spans="1:25" x14ac:dyDescent="0.25">
      <c r="A1279">
        <v>314681</v>
      </c>
      <c r="B1279" s="10">
        <v>43100</v>
      </c>
      <c r="C1279">
        <v>1</v>
      </c>
      <c r="D1279">
        <v>4</v>
      </c>
      <c r="E1279">
        <v>3</v>
      </c>
      <c r="F1279" t="s">
        <v>17</v>
      </c>
      <c r="G1279">
        <v>210</v>
      </c>
      <c r="H1279">
        <v>0</v>
      </c>
      <c r="K1279">
        <v>154</v>
      </c>
      <c r="L1279">
        <v>19</v>
      </c>
      <c r="M1279" s="10">
        <v>43100.799050925925</v>
      </c>
      <c r="N1279" s="10">
        <v>43100.799155092594</v>
      </c>
      <c r="O1279" s="10">
        <v>43100.799050925925</v>
      </c>
      <c r="P1279" s="10">
        <v>43100.799155092594</v>
      </c>
      <c r="Q1279" s="10">
        <v>43100.799166666664</v>
      </c>
      <c r="V1279" s="10">
        <v>43100.857731481483</v>
      </c>
      <c r="W1279">
        <v>90</v>
      </c>
      <c r="X1279" t="s">
        <v>11</v>
      </c>
      <c r="Y1279">
        <v>0</v>
      </c>
    </row>
    <row r="1280" spans="1:25" x14ac:dyDescent="0.25">
      <c r="A1280">
        <v>314682</v>
      </c>
      <c r="B1280" s="10">
        <v>43100</v>
      </c>
      <c r="C1280">
        <v>1</v>
      </c>
      <c r="D1280">
        <v>1</v>
      </c>
      <c r="E1280">
        <v>3</v>
      </c>
      <c r="F1280" t="s">
        <v>30</v>
      </c>
      <c r="G1280">
        <v>0</v>
      </c>
      <c r="H1280">
        <v>0</v>
      </c>
      <c r="I1280" t="s">
        <v>1031</v>
      </c>
      <c r="J1280" t="s">
        <v>138</v>
      </c>
      <c r="K1280">
        <v>158</v>
      </c>
      <c r="L1280">
        <v>11</v>
      </c>
      <c r="M1280" s="10">
        <v>43100.810173611113</v>
      </c>
      <c r="N1280" s="10">
        <v>43100.810300925928</v>
      </c>
      <c r="O1280" s="10">
        <v>43100.810162037036</v>
      </c>
      <c r="P1280" s="10">
        <v>43100.820023148146</v>
      </c>
      <c r="Q1280" s="10">
        <v>43100.833182870374</v>
      </c>
      <c r="R1280" s="10">
        <v>43100.838599537034</v>
      </c>
      <c r="V1280" s="10">
        <v>43100.912673611114</v>
      </c>
      <c r="W1280">
        <v>68</v>
      </c>
      <c r="X1280" t="s">
        <v>11</v>
      </c>
      <c r="Y1280">
        <v>54</v>
      </c>
    </row>
    <row r="1281" spans="1:25" x14ac:dyDescent="0.25">
      <c r="A1281">
        <v>314683</v>
      </c>
      <c r="B1281" s="10">
        <v>43100</v>
      </c>
      <c r="C1281">
        <v>1</v>
      </c>
      <c r="D1281">
        <v>1</v>
      </c>
      <c r="E1281">
        <v>16</v>
      </c>
      <c r="F1281" t="s">
        <v>8</v>
      </c>
      <c r="G1281">
        <v>210</v>
      </c>
      <c r="H1281">
        <v>0</v>
      </c>
      <c r="I1281" t="s">
        <v>1032</v>
      </c>
      <c r="J1281" t="s">
        <v>138</v>
      </c>
      <c r="K1281">
        <v>156</v>
      </c>
      <c r="L1281">
        <v>9</v>
      </c>
      <c r="M1281" s="10">
        <v>43100.815844907411</v>
      </c>
      <c r="N1281" s="10">
        <v>43100.8200462963</v>
      </c>
      <c r="O1281" s="10">
        <v>43100.815844907411</v>
      </c>
      <c r="P1281" s="10">
        <v>43100.820069444446</v>
      </c>
      <c r="Q1281" s="10">
        <v>43100.839895833335</v>
      </c>
      <c r="R1281" s="10">
        <v>43100.849594907406</v>
      </c>
      <c r="S1281" s="10">
        <v>43100.868692129632</v>
      </c>
      <c r="V1281" s="10">
        <v>43100.869745370372</v>
      </c>
      <c r="W1281">
        <v>30</v>
      </c>
      <c r="X1281" t="s">
        <v>11</v>
      </c>
      <c r="Y1281">
        <v>54</v>
      </c>
    </row>
    <row r="1282" spans="1:25" x14ac:dyDescent="0.25">
      <c r="A1282">
        <v>314684</v>
      </c>
      <c r="B1282" s="10">
        <v>43100</v>
      </c>
      <c r="C1282">
        <v>1</v>
      </c>
      <c r="D1282">
        <v>1</v>
      </c>
      <c r="E1282">
        <v>26</v>
      </c>
      <c r="F1282" t="s">
        <v>101</v>
      </c>
      <c r="G1282">
        <v>0</v>
      </c>
      <c r="H1282">
        <v>0</v>
      </c>
      <c r="I1282" t="s">
        <v>1033</v>
      </c>
      <c r="J1282" t="s">
        <v>138</v>
      </c>
      <c r="K1282">
        <v>144</v>
      </c>
      <c r="L1282">
        <v>16</v>
      </c>
      <c r="M1282" s="10">
        <v>43100.827002314814</v>
      </c>
      <c r="N1282" s="10">
        <v>43100.829907407409</v>
      </c>
      <c r="O1282" s="10">
        <v>43100.826990740738</v>
      </c>
      <c r="P1282" s="10">
        <v>43100.833692129629</v>
      </c>
      <c r="Q1282" s="10">
        <v>43100.84034722222</v>
      </c>
      <c r="R1282" s="10">
        <v>43100.845821759256</v>
      </c>
      <c r="S1282" s="10">
        <v>43100.863912037035</v>
      </c>
      <c r="V1282" s="10">
        <v>43100.864710648151</v>
      </c>
      <c r="W1282">
        <v>80</v>
      </c>
      <c r="X1282" t="s">
        <v>11</v>
      </c>
      <c r="Y1282">
        <v>100</v>
      </c>
    </row>
    <row r="1283" spans="1:25" x14ac:dyDescent="0.25">
      <c r="A1283">
        <v>314685</v>
      </c>
      <c r="B1283" s="10">
        <v>43100</v>
      </c>
      <c r="C1283">
        <v>1</v>
      </c>
      <c r="D1283">
        <v>1</v>
      </c>
      <c r="E1283">
        <v>11</v>
      </c>
      <c r="F1283" t="s">
        <v>24</v>
      </c>
      <c r="G1283">
        <v>210</v>
      </c>
      <c r="H1283">
        <v>0</v>
      </c>
      <c r="I1283" t="s">
        <v>1034</v>
      </c>
      <c r="J1283" t="s">
        <v>138</v>
      </c>
      <c r="M1283" s="10">
        <v>43100.827800925923</v>
      </c>
      <c r="O1283" s="10">
        <v>43100.827789351853</v>
      </c>
      <c r="V1283" s="10">
        <v>43100.827962962961</v>
      </c>
      <c r="W1283">
        <v>0</v>
      </c>
      <c r="Y1283">
        <v>0</v>
      </c>
    </row>
    <row r="1284" spans="1:25" x14ac:dyDescent="0.25">
      <c r="A1284">
        <v>314686</v>
      </c>
      <c r="B1284" s="10">
        <v>43100</v>
      </c>
      <c r="C1284">
        <v>1</v>
      </c>
      <c r="D1284">
        <v>4</v>
      </c>
      <c r="E1284">
        <v>3</v>
      </c>
      <c r="F1284" t="s">
        <v>17</v>
      </c>
      <c r="G1284">
        <v>0</v>
      </c>
      <c r="H1284">
        <v>0</v>
      </c>
      <c r="I1284" t="s">
        <v>1035</v>
      </c>
      <c r="J1284" t="s">
        <v>1036</v>
      </c>
      <c r="K1284">
        <v>158</v>
      </c>
      <c r="L1284">
        <v>11</v>
      </c>
      <c r="M1284" s="10">
        <v>43100.837071759262</v>
      </c>
      <c r="N1284" s="10">
        <v>43100.856493055559</v>
      </c>
      <c r="O1284" s="10">
        <v>43100.837071759262</v>
      </c>
      <c r="P1284" s="10">
        <v>43100.856493055559</v>
      </c>
      <c r="Q1284" s="10">
        <v>43100.856504629628</v>
      </c>
      <c r="R1284" s="10">
        <v>43100.879803240743</v>
      </c>
      <c r="V1284" s="10">
        <v>43100.91207175926</v>
      </c>
      <c r="W1284">
        <v>53</v>
      </c>
      <c r="X1284" t="s">
        <v>18</v>
      </c>
      <c r="Y1284">
        <v>2</v>
      </c>
    </row>
    <row r="1285" spans="1:25" x14ac:dyDescent="0.25">
      <c r="A1285">
        <v>314687</v>
      </c>
      <c r="B1285" s="10">
        <v>43100</v>
      </c>
      <c r="C1285">
        <v>1</v>
      </c>
      <c r="D1285">
        <v>1</v>
      </c>
      <c r="E1285">
        <v>27</v>
      </c>
      <c r="F1285" t="s">
        <v>50</v>
      </c>
      <c r="G1285">
        <v>0</v>
      </c>
      <c r="H1285">
        <v>0</v>
      </c>
      <c r="I1285" t="s">
        <v>1037</v>
      </c>
      <c r="J1285" t="s">
        <v>138</v>
      </c>
      <c r="K1285">
        <v>137</v>
      </c>
      <c r="L1285">
        <v>5</v>
      </c>
      <c r="M1285" s="10">
        <v>43100.841400462959</v>
      </c>
      <c r="N1285" s="10">
        <v>43100.850868055553</v>
      </c>
      <c r="O1285" s="10">
        <v>43100.841400462959</v>
      </c>
      <c r="P1285" s="10">
        <v>43100.859490740739</v>
      </c>
      <c r="Q1285" s="10">
        <v>43100.859490740739</v>
      </c>
      <c r="R1285" s="10">
        <v>43100.878564814811</v>
      </c>
      <c r="S1285" s="10">
        <v>43100.878680555557</v>
      </c>
      <c r="V1285" s="10">
        <v>43100.899594907409</v>
      </c>
      <c r="W1285">
        <v>58</v>
      </c>
      <c r="X1285" t="s">
        <v>11</v>
      </c>
      <c r="Y1285">
        <v>82</v>
      </c>
    </row>
    <row r="1286" spans="1:25" x14ac:dyDescent="0.25">
      <c r="A1286">
        <v>314688</v>
      </c>
      <c r="B1286" s="10">
        <v>43100</v>
      </c>
      <c r="C1286">
        <v>1</v>
      </c>
      <c r="D1286">
        <v>1</v>
      </c>
      <c r="E1286">
        <v>3</v>
      </c>
      <c r="F1286" t="s">
        <v>30</v>
      </c>
      <c r="G1286">
        <v>210</v>
      </c>
      <c r="H1286">
        <v>0</v>
      </c>
      <c r="I1286" t="s">
        <v>138</v>
      </c>
      <c r="J1286" t="s">
        <v>138</v>
      </c>
      <c r="K1286">
        <v>157</v>
      </c>
      <c r="L1286">
        <v>10</v>
      </c>
      <c r="M1286" s="10">
        <v>43100.845138888886</v>
      </c>
      <c r="N1286" s="10">
        <v>43100.846006944441</v>
      </c>
      <c r="O1286" s="10">
        <v>43100.845127314817</v>
      </c>
      <c r="P1286" s="10">
        <v>43100.851574074077</v>
      </c>
      <c r="Q1286" s="10">
        <v>43100.855300925927</v>
      </c>
      <c r="R1286" s="10">
        <v>43100.863564814812</v>
      </c>
      <c r="V1286" s="10">
        <v>43100.886678240742</v>
      </c>
      <c r="W1286">
        <v>34</v>
      </c>
      <c r="X1286" t="s">
        <v>18</v>
      </c>
      <c r="Y1286">
        <v>55</v>
      </c>
    </row>
    <row r="1287" spans="1:25" x14ac:dyDescent="0.25">
      <c r="A1287">
        <v>314689</v>
      </c>
      <c r="B1287" s="10">
        <v>43100</v>
      </c>
      <c r="C1287">
        <v>1</v>
      </c>
      <c r="D1287">
        <v>4</v>
      </c>
      <c r="E1287">
        <v>3</v>
      </c>
      <c r="F1287" t="s">
        <v>17</v>
      </c>
      <c r="G1287">
        <v>210</v>
      </c>
      <c r="H1287">
        <v>0</v>
      </c>
      <c r="I1287" t="s">
        <v>138</v>
      </c>
      <c r="J1287" t="s">
        <v>138</v>
      </c>
      <c r="K1287">
        <v>13</v>
      </c>
      <c r="L1287">
        <v>22</v>
      </c>
      <c r="M1287" s="10">
        <v>43100.848564814813</v>
      </c>
      <c r="N1287" s="10">
        <v>43100.85359953704</v>
      </c>
      <c r="O1287" s="10">
        <v>43100.848425925928</v>
      </c>
      <c r="P1287" s="10">
        <v>43100.853784722225</v>
      </c>
      <c r="Q1287" s="10">
        <v>43100.863703703704</v>
      </c>
      <c r="R1287" s="10">
        <v>43100.86378472222</v>
      </c>
      <c r="V1287" s="10">
        <v>43100.888240740744</v>
      </c>
      <c r="W1287">
        <v>60</v>
      </c>
      <c r="X1287" t="s">
        <v>11</v>
      </c>
      <c r="Y1287">
        <v>90</v>
      </c>
    </row>
    <row r="1288" spans="1:25" x14ac:dyDescent="0.25">
      <c r="A1288">
        <v>314690</v>
      </c>
      <c r="B1288" s="10">
        <v>43100</v>
      </c>
      <c r="C1288">
        <v>1</v>
      </c>
      <c r="D1288">
        <v>1</v>
      </c>
      <c r="E1288">
        <v>12</v>
      </c>
      <c r="F1288" t="s">
        <v>40</v>
      </c>
      <c r="G1288">
        <v>0</v>
      </c>
      <c r="H1288">
        <v>0</v>
      </c>
      <c r="I1288" t="s">
        <v>1038</v>
      </c>
      <c r="J1288" t="s">
        <v>138</v>
      </c>
      <c r="K1288">
        <v>159</v>
      </c>
      <c r="L1288">
        <v>425</v>
      </c>
      <c r="M1288" s="10">
        <v>43100.850081018521</v>
      </c>
      <c r="N1288" s="10">
        <v>43100.850173611114</v>
      </c>
      <c r="O1288" s="10">
        <v>43100.850069444445</v>
      </c>
      <c r="P1288" s="10">
        <v>43100.85019675926</v>
      </c>
      <c r="Q1288" s="10">
        <v>43100.850277777776</v>
      </c>
      <c r="R1288" s="10">
        <v>43100.861504629633</v>
      </c>
      <c r="S1288" s="10">
        <v>43100.870405092595</v>
      </c>
      <c r="V1288" s="10">
        <v>43100.871041666665</v>
      </c>
      <c r="W1288">
        <v>75</v>
      </c>
      <c r="X1288" t="s">
        <v>18</v>
      </c>
      <c r="Y1288">
        <v>83348</v>
      </c>
    </row>
    <row r="1289" spans="1:25" x14ac:dyDescent="0.25">
      <c r="A1289">
        <v>314691</v>
      </c>
      <c r="B1289" s="10">
        <v>43100</v>
      </c>
      <c r="C1289">
        <v>5</v>
      </c>
      <c r="D1289">
        <v>1</v>
      </c>
      <c r="E1289">
        <v>30</v>
      </c>
      <c r="F1289" t="s">
        <v>39</v>
      </c>
      <c r="G1289">
        <v>210</v>
      </c>
      <c r="H1289">
        <v>0</v>
      </c>
      <c r="I1289" t="s">
        <v>138</v>
      </c>
      <c r="J1289" t="s">
        <v>138</v>
      </c>
      <c r="K1289">
        <v>146</v>
      </c>
      <c r="L1289">
        <v>18</v>
      </c>
      <c r="M1289" s="10">
        <v>43100.851261574076</v>
      </c>
      <c r="N1289" s="10">
        <v>43100.851701388892</v>
      </c>
      <c r="O1289" s="10">
        <v>43100.85125</v>
      </c>
      <c r="V1289" s="10">
        <v>43100.854259259257</v>
      </c>
      <c r="W1289">
        <v>0</v>
      </c>
      <c r="Y1289">
        <v>0</v>
      </c>
    </row>
    <row r="1290" spans="1:25" x14ac:dyDescent="0.25">
      <c r="A1290">
        <v>314692</v>
      </c>
      <c r="B1290" s="10">
        <v>43100</v>
      </c>
      <c r="C1290">
        <v>4</v>
      </c>
      <c r="D1290">
        <v>1</v>
      </c>
      <c r="E1290">
        <v>37</v>
      </c>
      <c r="F1290" t="s">
        <v>98</v>
      </c>
      <c r="G1290">
        <v>210</v>
      </c>
      <c r="H1290">
        <v>0</v>
      </c>
      <c r="K1290">
        <v>11</v>
      </c>
      <c r="L1290">
        <v>19</v>
      </c>
      <c r="M1290" s="10">
        <v>43100.852233796293</v>
      </c>
      <c r="N1290" s="10">
        <v>43100.852731481478</v>
      </c>
      <c r="O1290" s="10">
        <v>43100.852222222224</v>
      </c>
      <c r="P1290" s="10">
        <v>43100.857777777775</v>
      </c>
      <c r="Q1290" s="10">
        <v>43100.857777777775</v>
      </c>
      <c r="R1290" s="10">
        <v>43100.857835648145</v>
      </c>
      <c r="S1290" s="10">
        <v>43100.886724537035</v>
      </c>
      <c r="V1290" s="10">
        <v>43100.887719907405</v>
      </c>
      <c r="W1290">
        <v>18</v>
      </c>
      <c r="X1290" t="s">
        <v>18</v>
      </c>
      <c r="Y1290">
        <v>90</v>
      </c>
    </row>
    <row r="1291" spans="1:25" x14ac:dyDescent="0.25">
      <c r="A1291">
        <v>314693</v>
      </c>
      <c r="B1291" s="10">
        <v>43100</v>
      </c>
      <c r="C1291">
        <v>3</v>
      </c>
      <c r="D1291">
        <v>3</v>
      </c>
      <c r="E1291">
        <v>47</v>
      </c>
      <c r="F1291" t="s">
        <v>53</v>
      </c>
      <c r="G1291">
        <v>0</v>
      </c>
      <c r="H1291">
        <v>0</v>
      </c>
      <c r="I1291" t="s">
        <v>1039</v>
      </c>
      <c r="J1291" t="s">
        <v>138</v>
      </c>
      <c r="K1291">
        <v>136</v>
      </c>
      <c r="L1291">
        <v>5</v>
      </c>
      <c r="M1291" s="10">
        <v>43100.866238425922</v>
      </c>
      <c r="N1291" s="10">
        <v>43100.866377314815</v>
      </c>
      <c r="O1291" s="10">
        <v>43100.866238425922</v>
      </c>
      <c r="P1291" s="10">
        <v>43100.866435185184</v>
      </c>
      <c r="V1291" s="10">
        <v>43100.906944444447</v>
      </c>
      <c r="W1291">
        <v>0</v>
      </c>
      <c r="Y1291">
        <v>0</v>
      </c>
    </row>
    <row r="1292" spans="1:25" x14ac:dyDescent="0.25">
      <c r="A1292">
        <v>314694</v>
      </c>
      <c r="B1292" s="10">
        <v>43100</v>
      </c>
      <c r="C1292">
        <v>1</v>
      </c>
      <c r="D1292">
        <v>4</v>
      </c>
      <c r="E1292">
        <v>3</v>
      </c>
      <c r="F1292" t="s">
        <v>17</v>
      </c>
      <c r="G1292">
        <v>0</v>
      </c>
      <c r="H1292">
        <v>0</v>
      </c>
      <c r="I1292" t="s">
        <v>138</v>
      </c>
      <c r="J1292" t="s">
        <v>138</v>
      </c>
      <c r="K1292">
        <v>144</v>
      </c>
      <c r="L1292">
        <v>16</v>
      </c>
      <c r="M1292" s="10">
        <v>43100.869629629633</v>
      </c>
      <c r="N1292" s="10">
        <v>43100.896180555559</v>
      </c>
      <c r="O1292" s="10">
        <v>43100.86959490741</v>
      </c>
      <c r="P1292" s="10">
        <v>43100.898668981485</v>
      </c>
      <c r="Q1292" s="10">
        <v>43100.904861111114</v>
      </c>
      <c r="R1292" s="10">
        <v>43100.90519675926</v>
      </c>
      <c r="V1292" s="10">
        <v>43100.944282407407</v>
      </c>
      <c r="W1292">
        <v>18</v>
      </c>
      <c r="X1292" t="s">
        <v>18</v>
      </c>
      <c r="Y1292">
        <v>18</v>
      </c>
    </row>
    <row r="1293" spans="1:25" x14ac:dyDescent="0.25">
      <c r="A1293">
        <v>314695</v>
      </c>
      <c r="B1293" s="10">
        <v>43100</v>
      </c>
      <c r="C1293">
        <v>1</v>
      </c>
      <c r="D1293">
        <v>4</v>
      </c>
      <c r="E1293">
        <v>3</v>
      </c>
      <c r="F1293" t="s">
        <v>17</v>
      </c>
      <c r="G1293">
        <v>0</v>
      </c>
      <c r="H1293">
        <v>0</v>
      </c>
      <c r="I1293" t="s">
        <v>138</v>
      </c>
      <c r="J1293" t="s">
        <v>138</v>
      </c>
      <c r="K1293">
        <v>137</v>
      </c>
      <c r="L1293">
        <v>5</v>
      </c>
      <c r="M1293" s="10">
        <v>43100.873263888891</v>
      </c>
      <c r="N1293" s="10">
        <v>43100.879155092596</v>
      </c>
      <c r="O1293" s="10">
        <v>43100.873263888891</v>
      </c>
      <c r="P1293" s="10">
        <v>43100.881215277775</v>
      </c>
      <c r="Q1293" s="10">
        <v>43100.881238425929</v>
      </c>
      <c r="R1293" s="10">
        <v>43100.881319444445</v>
      </c>
      <c r="V1293" s="10">
        <v>43100.900092592594</v>
      </c>
      <c r="W1293">
        <v>7</v>
      </c>
      <c r="X1293" t="s">
        <v>11</v>
      </c>
      <c r="Y1293">
        <v>4</v>
      </c>
    </row>
    <row r="1294" spans="1:25" x14ac:dyDescent="0.25">
      <c r="A1294">
        <v>314696</v>
      </c>
      <c r="B1294" s="10">
        <v>43100</v>
      </c>
      <c r="C1294">
        <v>1</v>
      </c>
      <c r="D1294">
        <v>1</v>
      </c>
      <c r="E1294">
        <v>3</v>
      </c>
      <c r="F1294" t="s">
        <v>30</v>
      </c>
      <c r="G1294">
        <v>0</v>
      </c>
      <c r="H1294">
        <v>0</v>
      </c>
      <c r="I1294" t="s">
        <v>138</v>
      </c>
      <c r="J1294" t="s">
        <v>138</v>
      </c>
      <c r="K1294">
        <v>156</v>
      </c>
      <c r="L1294">
        <v>9</v>
      </c>
      <c r="M1294" s="10">
        <v>43100.875451388885</v>
      </c>
      <c r="N1294" s="10">
        <v>43100.875706018516</v>
      </c>
      <c r="O1294" s="10">
        <v>43100.875428240739</v>
      </c>
      <c r="P1294" s="10">
        <v>43100.878136574072</v>
      </c>
      <c r="Q1294" s="10">
        <v>43100.88354166667</v>
      </c>
      <c r="V1294" s="10">
        <v>43100.903854166667</v>
      </c>
      <c r="W1294">
        <v>71</v>
      </c>
      <c r="X1294" t="s">
        <v>11</v>
      </c>
      <c r="Y1294">
        <v>0</v>
      </c>
    </row>
    <row r="1295" spans="1:25" x14ac:dyDescent="0.25">
      <c r="A1295">
        <v>314697</v>
      </c>
      <c r="B1295" s="10">
        <v>43100</v>
      </c>
      <c r="C1295">
        <v>5</v>
      </c>
      <c r="D1295">
        <v>1</v>
      </c>
      <c r="E1295">
        <v>29</v>
      </c>
      <c r="F1295" t="s">
        <v>102</v>
      </c>
      <c r="G1295">
        <v>0</v>
      </c>
      <c r="H1295">
        <v>0</v>
      </c>
      <c r="I1295" t="s">
        <v>138</v>
      </c>
      <c r="J1295" t="s">
        <v>138</v>
      </c>
      <c r="M1295" s="10">
        <v>43100.879548611112</v>
      </c>
      <c r="O1295" s="10">
        <v>43100.879548611112</v>
      </c>
      <c r="V1295" s="10">
        <v>43100.882199074076</v>
      </c>
      <c r="W1295">
        <v>0</v>
      </c>
      <c r="Y1295">
        <v>0</v>
      </c>
    </row>
    <row r="1296" spans="1:25" x14ac:dyDescent="0.25">
      <c r="A1296">
        <v>314698</v>
      </c>
      <c r="B1296" s="10">
        <v>43100</v>
      </c>
      <c r="C1296">
        <v>1</v>
      </c>
      <c r="D1296">
        <v>1</v>
      </c>
      <c r="E1296">
        <v>16</v>
      </c>
      <c r="F1296" t="s">
        <v>8</v>
      </c>
      <c r="G1296">
        <v>0</v>
      </c>
      <c r="H1296">
        <v>0</v>
      </c>
      <c r="I1296" t="s">
        <v>138</v>
      </c>
      <c r="J1296" t="s">
        <v>138</v>
      </c>
      <c r="K1296">
        <v>136</v>
      </c>
      <c r="L1296">
        <v>5</v>
      </c>
      <c r="M1296" s="10">
        <v>43100.884976851848</v>
      </c>
      <c r="N1296" s="10">
        <v>43100.886053240742</v>
      </c>
      <c r="O1296" s="10">
        <v>43100.884965277779</v>
      </c>
      <c r="P1296" s="10">
        <v>43100.89230324074</v>
      </c>
      <c r="Q1296" s="10">
        <v>43100.892314814817</v>
      </c>
      <c r="V1296" s="10">
        <v>43100.902013888888</v>
      </c>
      <c r="W1296">
        <v>6</v>
      </c>
      <c r="X1296" t="s">
        <v>18</v>
      </c>
      <c r="Y1296">
        <v>0</v>
      </c>
    </row>
    <row r="1297" spans="1:25" x14ac:dyDescent="0.25">
      <c r="A1297">
        <v>314699</v>
      </c>
      <c r="B1297" s="10">
        <v>43100</v>
      </c>
      <c r="C1297">
        <v>4</v>
      </c>
      <c r="D1297">
        <v>4</v>
      </c>
      <c r="E1297">
        <v>1</v>
      </c>
      <c r="F1297" t="s">
        <v>22</v>
      </c>
      <c r="G1297">
        <v>210</v>
      </c>
      <c r="H1297">
        <v>0</v>
      </c>
      <c r="I1297" t="s">
        <v>1040</v>
      </c>
      <c r="J1297" t="s">
        <v>1041</v>
      </c>
      <c r="K1297">
        <v>11</v>
      </c>
      <c r="L1297">
        <v>19</v>
      </c>
      <c r="M1297" s="10">
        <v>43100.889490740738</v>
      </c>
      <c r="N1297" s="10">
        <v>43100.896412037036</v>
      </c>
      <c r="O1297" s="10">
        <v>43100.889490740738</v>
      </c>
      <c r="P1297" s="10">
        <v>43100.906782407408</v>
      </c>
      <c r="Q1297" s="10">
        <v>43100.906793981485</v>
      </c>
      <c r="R1297" s="10">
        <v>43100.906875000001</v>
      </c>
      <c r="S1297" s="10">
        <v>43100.962719907409</v>
      </c>
      <c r="V1297" s="10">
        <v>43101.036909722221</v>
      </c>
      <c r="W1297">
        <v>53</v>
      </c>
      <c r="X1297" t="s">
        <v>11</v>
      </c>
      <c r="Y1297">
        <v>3</v>
      </c>
    </row>
    <row r="1298" spans="1:25" x14ac:dyDescent="0.25">
      <c r="A1298">
        <v>314700</v>
      </c>
      <c r="B1298" s="10">
        <v>43100</v>
      </c>
      <c r="C1298">
        <v>1</v>
      </c>
      <c r="D1298">
        <v>1</v>
      </c>
      <c r="E1298">
        <v>40</v>
      </c>
      <c r="F1298" t="s">
        <v>73</v>
      </c>
      <c r="G1298">
        <v>0</v>
      </c>
      <c r="H1298">
        <v>0</v>
      </c>
      <c r="I1298" t="s">
        <v>138</v>
      </c>
      <c r="J1298" t="s">
        <v>138</v>
      </c>
      <c r="K1298">
        <v>143</v>
      </c>
      <c r="L1298">
        <v>20</v>
      </c>
      <c r="M1298" s="10">
        <v>43100.900023148148</v>
      </c>
      <c r="N1298" s="10">
        <v>43100.901203703703</v>
      </c>
      <c r="O1298" s="10">
        <v>43100.900011574071</v>
      </c>
      <c r="P1298" s="10">
        <v>43100.902083333334</v>
      </c>
      <c r="Q1298" s="10">
        <v>43100.905335648145</v>
      </c>
      <c r="V1298" s="10">
        <v>43100.943576388891</v>
      </c>
      <c r="W1298">
        <v>68</v>
      </c>
      <c r="X1298" t="s">
        <v>18</v>
      </c>
      <c r="Y1298">
        <v>0</v>
      </c>
    </row>
    <row r="1299" spans="1:25" x14ac:dyDescent="0.25">
      <c r="A1299">
        <v>314701</v>
      </c>
      <c r="B1299" s="10">
        <v>43100</v>
      </c>
      <c r="C1299">
        <v>2</v>
      </c>
      <c r="D1299">
        <v>2</v>
      </c>
      <c r="E1299">
        <v>10</v>
      </c>
      <c r="F1299" t="s">
        <v>25</v>
      </c>
      <c r="G1299">
        <v>0</v>
      </c>
      <c r="H1299">
        <v>0</v>
      </c>
      <c r="I1299" t="s">
        <v>138</v>
      </c>
      <c r="J1299" t="s">
        <v>138</v>
      </c>
      <c r="K1299">
        <v>139</v>
      </c>
      <c r="L1299">
        <v>1</v>
      </c>
      <c r="M1299" s="10">
        <v>43100.901655092595</v>
      </c>
      <c r="N1299" s="10">
        <v>43100.902349537035</v>
      </c>
      <c r="O1299" s="10">
        <v>43100.901550925926</v>
      </c>
      <c r="P1299" s="10">
        <v>43100.907164351855</v>
      </c>
      <c r="Q1299" s="10">
        <v>43100.922476851854</v>
      </c>
      <c r="V1299" s="10">
        <v>43100.931828703702</v>
      </c>
      <c r="W1299">
        <v>16</v>
      </c>
      <c r="X1299" t="s">
        <v>18</v>
      </c>
      <c r="Y1299">
        <v>0</v>
      </c>
    </row>
    <row r="1300" spans="1:25" x14ac:dyDescent="0.25">
      <c r="A1300">
        <v>314702</v>
      </c>
      <c r="B1300" s="10">
        <v>43100</v>
      </c>
      <c r="C1300">
        <v>2</v>
      </c>
      <c r="D1300">
        <v>2</v>
      </c>
      <c r="E1300">
        <v>10</v>
      </c>
      <c r="F1300" t="s">
        <v>25</v>
      </c>
      <c r="G1300">
        <v>210</v>
      </c>
      <c r="H1300">
        <v>0</v>
      </c>
      <c r="I1300" t="s">
        <v>1042</v>
      </c>
      <c r="J1300" t="s">
        <v>138</v>
      </c>
      <c r="K1300">
        <v>135</v>
      </c>
      <c r="L1300">
        <v>3</v>
      </c>
      <c r="M1300" s="10">
        <v>43100.905081018522</v>
      </c>
      <c r="N1300" s="10">
        <v>43100.905902777777</v>
      </c>
      <c r="O1300" s="10">
        <v>43100.905081018522</v>
      </c>
      <c r="P1300" s="10">
        <v>43100.908680555556</v>
      </c>
      <c r="Q1300" s="10">
        <v>43100.912430555552</v>
      </c>
      <c r="R1300" s="10">
        <v>43100.931192129632</v>
      </c>
      <c r="V1300" s="10">
        <v>43100.942893518521</v>
      </c>
      <c r="W1300">
        <v>77</v>
      </c>
      <c r="X1300" t="s">
        <v>11</v>
      </c>
      <c r="Y1300">
        <v>24</v>
      </c>
    </row>
    <row r="1301" spans="1:25" x14ac:dyDescent="0.25">
      <c r="A1301">
        <v>314703</v>
      </c>
      <c r="B1301" s="10">
        <v>43100</v>
      </c>
      <c r="C1301">
        <v>4</v>
      </c>
      <c r="D1301">
        <v>4</v>
      </c>
      <c r="E1301">
        <v>1</v>
      </c>
      <c r="F1301" t="s">
        <v>22</v>
      </c>
      <c r="G1301">
        <v>0</v>
      </c>
      <c r="H1301">
        <v>0</v>
      </c>
      <c r="I1301" t="s">
        <v>138</v>
      </c>
      <c r="J1301" t="s">
        <v>138</v>
      </c>
      <c r="K1301">
        <v>154</v>
      </c>
      <c r="L1301">
        <v>19</v>
      </c>
      <c r="M1301" s="10">
        <v>43100.913541666669</v>
      </c>
      <c r="N1301" s="10">
        <v>43100.915046296293</v>
      </c>
      <c r="O1301" s="10">
        <v>43100.913437499999</v>
      </c>
      <c r="P1301" s="10">
        <v>43100.915081018517</v>
      </c>
      <c r="Q1301" s="10">
        <v>43100.930891203701</v>
      </c>
      <c r="R1301" s="10">
        <v>43100.932511574072</v>
      </c>
      <c r="V1301" s="10">
        <v>43100.947199074071</v>
      </c>
      <c r="W1301">
        <v>53</v>
      </c>
      <c r="X1301" t="s">
        <v>11</v>
      </c>
      <c r="Y1301">
        <v>90</v>
      </c>
    </row>
    <row r="1302" spans="1:25" x14ac:dyDescent="0.25">
      <c r="A1302">
        <v>314704</v>
      </c>
      <c r="B1302" s="10">
        <v>43100</v>
      </c>
      <c r="C1302">
        <v>3</v>
      </c>
      <c r="D1302">
        <v>3</v>
      </c>
      <c r="E1302">
        <v>27</v>
      </c>
      <c r="F1302" t="s">
        <v>61</v>
      </c>
      <c r="G1302">
        <v>0</v>
      </c>
      <c r="H1302">
        <v>0</v>
      </c>
      <c r="I1302" t="s">
        <v>138</v>
      </c>
      <c r="J1302" t="s">
        <v>138</v>
      </c>
      <c r="K1302">
        <v>141</v>
      </c>
      <c r="L1302">
        <v>6</v>
      </c>
      <c r="M1302" s="10">
        <v>43100.93109953704</v>
      </c>
      <c r="N1302" s="10">
        <v>43100.931168981479</v>
      </c>
      <c r="O1302" s="10">
        <v>43100.931087962963</v>
      </c>
      <c r="V1302" s="10">
        <v>43100.957418981481</v>
      </c>
      <c r="W1302">
        <v>0</v>
      </c>
      <c r="Y1302">
        <v>0</v>
      </c>
    </row>
    <row r="1303" spans="1:25" x14ac:dyDescent="0.25">
      <c r="A1303">
        <v>314705</v>
      </c>
      <c r="B1303" s="10">
        <v>43100</v>
      </c>
      <c r="C1303">
        <v>1</v>
      </c>
      <c r="D1303">
        <v>1</v>
      </c>
      <c r="E1303">
        <v>28</v>
      </c>
      <c r="F1303" t="s">
        <v>68</v>
      </c>
      <c r="G1303">
        <v>0</v>
      </c>
      <c r="H1303">
        <v>0</v>
      </c>
      <c r="I1303" t="s">
        <v>138</v>
      </c>
      <c r="J1303" t="s">
        <v>138</v>
      </c>
      <c r="K1303">
        <v>142</v>
      </c>
      <c r="L1303">
        <v>4</v>
      </c>
      <c r="M1303" s="10">
        <v>43100.939421296294</v>
      </c>
      <c r="N1303" s="10">
        <v>43100.940555555557</v>
      </c>
      <c r="O1303" s="10">
        <v>43100.939421296294</v>
      </c>
      <c r="P1303" s="10">
        <v>43100.95721064815</v>
      </c>
      <c r="Q1303" s="10">
        <v>43100.95722222222</v>
      </c>
      <c r="R1303" s="10">
        <v>43100.963969907411</v>
      </c>
      <c r="V1303" s="10">
        <v>43100.985810185186</v>
      </c>
      <c r="W1303">
        <v>69</v>
      </c>
      <c r="X1303" t="s">
        <v>11</v>
      </c>
      <c r="Y1303">
        <v>15</v>
      </c>
    </row>
    <row r="1304" spans="1:25" x14ac:dyDescent="0.25">
      <c r="A1304">
        <v>314706</v>
      </c>
      <c r="B1304" s="10">
        <v>43100</v>
      </c>
      <c r="C1304">
        <v>1</v>
      </c>
      <c r="D1304">
        <v>1</v>
      </c>
      <c r="E1304">
        <v>16</v>
      </c>
      <c r="F1304" t="s">
        <v>8</v>
      </c>
      <c r="G1304">
        <v>210</v>
      </c>
      <c r="H1304">
        <v>0</v>
      </c>
      <c r="I1304" t="s">
        <v>1043</v>
      </c>
      <c r="J1304" t="s">
        <v>1044</v>
      </c>
      <c r="K1304">
        <v>138</v>
      </c>
      <c r="L1304">
        <v>6</v>
      </c>
      <c r="M1304" s="10">
        <v>43100.944918981484</v>
      </c>
      <c r="N1304" s="10">
        <v>43100.950138888889</v>
      </c>
      <c r="O1304" s="10">
        <v>43100.944872685184</v>
      </c>
      <c r="P1304" s="10">
        <v>43100.950150462966</v>
      </c>
      <c r="Q1304" s="10">
        <v>43100.950162037036</v>
      </c>
      <c r="R1304" s="10">
        <v>43100.953148148146</v>
      </c>
      <c r="S1304" s="10">
        <v>43100.959560185183</v>
      </c>
      <c r="V1304" s="10">
        <v>43100.979629629626</v>
      </c>
      <c r="W1304">
        <v>55</v>
      </c>
      <c r="X1304" t="s">
        <v>11</v>
      </c>
      <c r="Y1304">
        <v>13</v>
      </c>
    </row>
    <row r="1305" spans="1:25" x14ac:dyDescent="0.25">
      <c r="A1305">
        <v>314707</v>
      </c>
      <c r="B1305" s="10">
        <v>43100</v>
      </c>
      <c r="C1305">
        <v>1</v>
      </c>
      <c r="D1305">
        <v>4</v>
      </c>
      <c r="E1305">
        <v>3</v>
      </c>
      <c r="F1305" t="s">
        <v>17</v>
      </c>
      <c r="G1305">
        <v>210</v>
      </c>
      <c r="H1305">
        <v>0</v>
      </c>
      <c r="I1305" t="s">
        <v>1045</v>
      </c>
      <c r="J1305" t="s">
        <v>1046</v>
      </c>
      <c r="K1305">
        <v>143</v>
      </c>
      <c r="L1305">
        <v>20</v>
      </c>
      <c r="M1305" s="10">
        <v>43100.956446759257</v>
      </c>
      <c r="N1305" s="10">
        <v>43100.957905092589</v>
      </c>
      <c r="O1305" s="10">
        <v>43100.956435185188</v>
      </c>
      <c r="P1305" s="10">
        <v>43100.983287037037</v>
      </c>
      <c r="Q1305" s="10">
        <v>43100.983298611114</v>
      </c>
      <c r="R1305" s="10">
        <v>43100.983425925922</v>
      </c>
      <c r="V1305" s="10">
        <v>43101.0080787037</v>
      </c>
      <c r="W1305">
        <v>39</v>
      </c>
      <c r="X1305" t="s">
        <v>18</v>
      </c>
      <c r="Y1305">
        <v>90</v>
      </c>
    </row>
    <row r="1306" spans="1:25" x14ac:dyDescent="0.25">
      <c r="A1306">
        <v>314708</v>
      </c>
      <c r="B1306" s="10">
        <v>43100</v>
      </c>
      <c r="C1306">
        <v>2</v>
      </c>
      <c r="D1306">
        <v>2</v>
      </c>
      <c r="E1306">
        <v>5</v>
      </c>
      <c r="F1306" t="s">
        <v>64</v>
      </c>
      <c r="G1306">
        <v>0</v>
      </c>
      <c r="H1306">
        <v>0</v>
      </c>
      <c r="I1306" t="s">
        <v>138</v>
      </c>
      <c r="J1306" t="s">
        <v>138</v>
      </c>
      <c r="K1306">
        <v>139</v>
      </c>
      <c r="L1306">
        <v>1</v>
      </c>
      <c r="M1306" s="10">
        <v>43100.95716435185</v>
      </c>
      <c r="N1306" s="10">
        <v>43100.957800925928</v>
      </c>
      <c r="O1306" s="10">
        <v>43100.957060185188</v>
      </c>
      <c r="P1306" s="10">
        <v>43100.968842592592</v>
      </c>
      <c r="Q1306" s="10">
        <v>43100.975254629629</v>
      </c>
      <c r="V1306" s="10">
        <v>43100.989328703705</v>
      </c>
      <c r="W1306">
        <v>77</v>
      </c>
      <c r="X1306" t="s">
        <v>11</v>
      </c>
      <c r="Y1306">
        <v>0</v>
      </c>
    </row>
    <row r="1307" spans="1:25" x14ac:dyDescent="0.25">
      <c r="A1307">
        <v>314709</v>
      </c>
      <c r="B1307" s="10">
        <v>43100</v>
      </c>
      <c r="C1307">
        <v>5</v>
      </c>
      <c r="D1307">
        <v>2</v>
      </c>
      <c r="E1307">
        <v>4</v>
      </c>
      <c r="F1307" t="s">
        <v>96</v>
      </c>
      <c r="G1307">
        <v>0</v>
      </c>
      <c r="H1307">
        <v>0</v>
      </c>
      <c r="I1307" t="s">
        <v>138</v>
      </c>
      <c r="J1307" t="s">
        <v>138</v>
      </c>
      <c r="M1307" s="10">
        <v>43100.959224537037</v>
      </c>
      <c r="O1307" s="10">
        <v>43100.959155092591</v>
      </c>
      <c r="V1307" s="10">
        <v>43100.960995370369</v>
      </c>
      <c r="W1307">
        <v>0</v>
      </c>
      <c r="Y1307">
        <v>0</v>
      </c>
    </row>
    <row r="1308" spans="1:25" x14ac:dyDescent="0.25">
      <c r="A1308">
        <v>314710</v>
      </c>
      <c r="B1308" s="10">
        <v>43100</v>
      </c>
      <c r="C1308">
        <v>1</v>
      </c>
      <c r="D1308">
        <v>1</v>
      </c>
      <c r="E1308">
        <v>12</v>
      </c>
      <c r="F1308" t="s">
        <v>40</v>
      </c>
      <c r="G1308">
        <v>0</v>
      </c>
      <c r="H1308">
        <v>0</v>
      </c>
      <c r="K1308">
        <v>135</v>
      </c>
      <c r="L1308">
        <v>3</v>
      </c>
      <c r="M1308" s="10">
        <v>43100.960636574076</v>
      </c>
      <c r="N1308" s="10">
        <v>43100.961076388892</v>
      </c>
      <c r="O1308" s="10">
        <v>43100.960625</v>
      </c>
      <c r="P1308" s="10">
        <v>43100.962314814817</v>
      </c>
      <c r="Q1308" s="10">
        <v>43100.969895833332</v>
      </c>
      <c r="V1308" s="10">
        <v>43100.977233796293</v>
      </c>
      <c r="W1308">
        <v>50</v>
      </c>
      <c r="X1308" t="s">
        <v>18</v>
      </c>
      <c r="Y1308">
        <v>0</v>
      </c>
    </row>
    <row r="1309" spans="1:25" x14ac:dyDescent="0.25">
      <c r="A1309">
        <v>314711</v>
      </c>
      <c r="B1309" s="10">
        <v>43100</v>
      </c>
      <c r="C1309">
        <v>1</v>
      </c>
      <c r="D1309">
        <v>1</v>
      </c>
      <c r="E1309">
        <v>14</v>
      </c>
      <c r="F1309" t="s">
        <v>38</v>
      </c>
      <c r="G1309">
        <v>0</v>
      </c>
      <c r="H1309">
        <v>0</v>
      </c>
      <c r="I1309" t="s">
        <v>138</v>
      </c>
      <c r="J1309" t="s">
        <v>138</v>
      </c>
      <c r="M1309" s="10">
        <v>43100.964756944442</v>
      </c>
      <c r="O1309" s="10">
        <v>43100.964745370373</v>
      </c>
      <c r="V1309" s="10">
        <v>43101.007372685184</v>
      </c>
      <c r="W1309">
        <v>0</v>
      </c>
      <c r="Y1309">
        <v>0</v>
      </c>
    </row>
    <row r="1310" spans="1:25" x14ac:dyDescent="0.25">
      <c r="A1310">
        <v>314712</v>
      </c>
      <c r="B1310" s="10">
        <v>43100</v>
      </c>
      <c r="C1310">
        <v>1</v>
      </c>
      <c r="D1310">
        <v>4</v>
      </c>
      <c r="E1310">
        <v>7</v>
      </c>
      <c r="F1310" t="s">
        <v>72</v>
      </c>
      <c r="G1310">
        <v>0</v>
      </c>
      <c r="H1310">
        <v>0</v>
      </c>
      <c r="I1310" t="s">
        <v>138</v>
      </c>
      <c r="J1310" t="s">
        <v>138</v>
      </c>
      <c r="K1310">
        <v>139</v>
      </c>
      <c r="L1310">
        <v>1</v>
      </c>
      <c r="M1310" s="10">
        <v>43100.976354166669</v>
      </c>
      <c r="N1310" s="10">
        <v>43100.990787037037</v>
      </c>
      <c r="O1310" s="10">
        <v>43100.976284722223</v>
      </c>
      <c r="P1310" s="10">
        <v>43100.990787037037</v>
      </c>
      <c r="Q1310" s="10">
        <v>43100.990798611114</v>
      </c>
      <c r="R1310" s="10">
        <v>43101.001979166664</v>
      </c>
      <c r="S1310" s="10">
        <v>43101.009687500002</v>
      </c>
      <c r="V1310" s="10">
        <v>43101.028182870374</v>
      </c>
      <c r="W1310">
        <v>1</v>
      </c>
      <c r="X1310" t="s">
        <v>18</v>
      </c>
      <c r="Y1310">
        <v>4</v>
      </c>
    </row>
    <row r="1311" spans="1:25" x14ac:dyDescent="0.25">
      <c r="A1311">
        <v>314713</v>
      </c>
      <c r="B1311" s="10">
        <v>43100</v>
      </c>
      <c r="C1311">
        <v>5</v>
      </c>
      <c r="D1311">
        <v>1</v>
      </c>
      <c r="E1311">
        <v>12</v>
      </c>
      <c r="F1311" t="s">
        <v>40</v>
      </c>
      <c r="G1311">
        <v>0</v>
      </c>
      <c r="H1311">
        <v>0</v>
      </c>
      <c r="I1311" t="s">
        <v>138</v>
      </c>
      <c r="J1311" t="s">
        <v>138</v>
      </c>
      <c r="M1311" s="10">
        <v>43100.990682870368</v>
      </c>
      <c r="O1311" s="10">
        <v>43100.990601851852</v>
      </c>
      <c r="V1311" s="10">
        <v>43100.992048611108</v>
      </c>
      <c r="W1311">
        <v>0</v>
      </c>
      <c r="Y1311">
        <v>0</v>
      </c>
    </row>
    <row r="1312" spans="1:25" x14ac:dyDescent="0.25">
      <c r="A1312">
        <v>314714</v>
      </c>
      <c r="B1312" s="10">
        <v>43100</v>
      </c>
      <c r="C1312">
        <v>5</v>
      </c>
      <c r="D1312">
        <v>2</v>
      </c>
      <c r="E1312">
        <v>29</v>
      </c>
      <c r="F1312" t="s">
        <v>52</v>
      </c>
      <c r="G1312">
        <v>0</v>
      </c>
      <c r="H1312">
        <v>0</v>
      </c>
      <c r="I1312" t="s">
        <v>138</v>
      </c>
      <c r="J1312" t="s">
        <v>138</v>
      </c>
      <c r="M1312" s="10">
        <v>43100.999363425923</v>
      </c>
      <c r="O1312" s="10">
        <v>43100.999293981484</v>
      </c>
      <c r="V1312" s="10">
        <v>43101.000347222223</v>
      </c>
      <c r="W1312">
        <v>0</v>
      </c>
      <c r="Y1312">
        <v>0</v>
      </c>
    </row>
    <row r="1313" spans="1:25" x14ac:dyDescent="0.25">
      <c r="A1313">
        <v>314715</v>
      </c>
      <c r="B1313" s="10">
        <v>43101</v>
      </c>
      <c r="C1313">
        <v>4</v>
      </c>
      <c r="D1313">
        <v>4</v>
      </c>
      <c r="E1313">
        <v>1</v>
      </c>
      <c r="F1313" t="s">
        <v>22</v>
      </c>
      <c r="G1313">
        <v>0</v>
      </c>
      <c r="H1313">
        <v>0</v>
      </c>
      <c r="I1313" t="s">
        <v>138</v>
      </c>
      <c r="J1313" t="s">
        <v>138</v>
      </c>
      <c r="K1313">
        <v>154</v>
      </c>
      <c r="L1313">
        <v>19</v>
      </c>
      <c r="M1313" s="10">
        <v>43101.011331018519</v>
      </c>
      <c r="N1313" s="10">
        <v>43101.011597222219</v>
      </c>
      <c r="O1313" s="10">
        <v>43101.011319444442</v>
      </c>
      <c r="P1313" s="10">
        <v>43101.01866898148</v>
      </c>
      <c r="Q1313" s="10">
        <v>43101.018680555557</v>
      </c>
      <c r="R1313" s="10">
        <v>43101.018842592595</v>
      </c>
      <c r="V1313" s="10">
        <v>43101.055381944447</v>
      </c>
      <c r="W1313">
        <v>21</v>
      </c>
      <c r="X1313" t="s">
        <v>18</v>
      </c>
      <c r="Y1313">
        <v>90</v>
      </c>
    </row>
    <row r="1314" spans="1:25" x14ac:dyDescent="0.25">
      <c r="A1314">
        <v>314716</v>
      </c>
      <c r="B1314" s="10">
        <v>43101</v>
      </c>
      <c r="C1314">
        <v>2</v>
      </c>
      <c r="D1314">
        <v>2</v>
      </c>
      <c r="E1314">
        <v>6</v>
      </c>
      <c r="F1314" t="s">
        <v>75</v>
      </c>
      <c r="G1314">
        <v>0</v>
      </c>
      <c r="H1314">
        <v>0</v>
      </c>
      <c r="I1314" t="s">
        <v>138</v>
      </c>
      <c r="J1314" t="s">
        <v>138</v>
      </c>
      <c r="K1314">
        <v>141</v>
      </c>
      <c r="L1314">
        <v>6</v>
      </c>
      <c r="M1314" s="10">
        <v>43101.014201388891</v>
      </c>
      <c r="N1314" s="10">
        <v>43101.014525462961</v>
      </c>
      <c r="O1314" s="10">
        <v>43101.014131944445</v>
      </c>
      <c r="P1314" s="10">
        <v>43101.017893518518</v>
      </c>
      <c r="Q1314" s="10">
        <v>43101.022893518515</v>
      </c>
      <c r="V1314" s="10">
        <v>43101.034594907411</v>
      </c>
      <c r="W1314">
        <v>57</v>
      </c>
      <c r="X1314" t="s">
        <v>11</v>
      </c>
      <c r="Y1314">
        <v>0</v>
      </c>
    </row>
    <row r="1315" spans="1:25" x14ac:dyDescent="0.25">
      <c r="A1315">
        <v>314717</v>
      </c>
      <c r="B1315" s="10">
        <v>43101</v>
      </c>
      <c r="C1315">
        <v>1</v>
      </c>
      <c r="D1315">
        <v>1</v>
      </c>
      <c r="E1315">
        <v>7</v>
      </c>
      <c r="F1315" t="s">
        <v>28</v>
      </c>
      <c r="G1315">
        <v>0</v>
      </c>
      <c r="H1315">
        <v>0</v>
      </c>
      <c r="I1315" t="s">
        <v>138</v>
      </c>
      <c r="J1315" t="s">
        <v>138</v>
      </c>
      <c r="K1315">
        <v>144</v>
      </c>
      <c r="L1315">
        <v>16</v>
      </c>
      <c r="M1315" s="10">
        <v>43101.020289351851</v>
      </c>
      <c r="N1315" s="10">
        <v>43101.020671296297</v>
      </c>
      <c r="O1315" s="10">
        <v>43101.020208333335</v>
      </c>
      <c r="P1315" s="10">
        <v>43101.027673611112</v>
      </c>
      <c r="Q1315" s="10">
        <v>43101.027673611112</v>
      </c>
      <c r="V1315" s="10">
        <v>43101.044629629629</v>
      </c>
      <c r="W1315">
        <v>76</v>
      </c>
      <c r="X1315" t="s">
        <v>11</v>
      </c>
      <c r="Y1315">
        <v>0</v>
      </c>
    </row>
    <row r="1316" spans="1:25" x14ac:dyDescent="0.25">
      <c r="A1316">
        <v>314718</v>
      </c>
      <c r="B1316" s="10">
        <v>43101</v>
      </c>
      <c r="C1316">
        <v>3</v>
      </c>
      <c r="D1316">
        <v>3</v>
      </c>
      <c r="E1316">
        <v>49</v>
      </c>
      <c r="F1316" t="s">
        <v>51</v>
      </c>
      <c r="G1316">
        <v>1</v>
      </c>
      <c r="H1316">
        <v>0</v>
      </c>
      <c r="I1316" t="s">
        <v>1047</v>
      </c>
      <c r="J1316" t="s">
        <v>138</v>
      </c>
      <c r="K1316">
        <v>156</v>
      </c>
      <c r="L1316">
        <v>9</v>
      </c>
      <c r="M1316" s="10">
        <v>43101.025972222225</v>
      </c>
      <c r="N1316" s="10">
        <v>43101.026122685187</v>
      </c>
      <c r="O1316" s="10">
        <v>43101.025960648149</v>
      </c>
      <c r="P1316" s="10">
        <v>43101.026469907411</v>
      </c>
      <c r="Q1316" s="10">
        <v>43101.032881944448</v>
      </c>
      <c r="R1316" s="10">
        <v>43101.037557870368</v>
      </c>
      <c r="V1316" s="10">
        <v>43101.045173611114</v>
      </c>
      <c r="W1316">
        <v>10</v>
      </c>
      <c r="X1316" t="s">
        <v>11</v>
      </c>
      <c r="Y1316">
        <v>54</v>
      </c>
    </row>
    <row r="1317" spans="1:25" x14ac:dyDescent="0.25">
      <c r="A1317">
        <v>314719</v>
      </c>
      <c r="B1317" s="10">
        <v>43101</v>
      </c>
      <c r="C1317">
        <v>2</v>
      </c>
      <c r="D1317">
        <v>2</v>
      </c>
      <c r="E1317">
        <v>28</v>
      </c>
      <c r="F1317" t="s">
        <v>86</v>
      </c>
      <c r="G1317">
        <v>0</v>
      </c>
      <c r="H1317">
        <v>0</v>
      </c>
      <c r="I1317" t="s">
        <v>138</v>
      </c>
      <c r="J1317" t="s">
        <v>138</v>
      </c>
      <c r="K1317">
        <v>159</v>
      </c>
      <c r="L1317">
        <v>425</v>
      </c>
      <c r="M1317" s="10">
        <v>43101.030729166669</v>
      </c>
      <c r="N1317" s="10">
        <v>43101.030833333331</v>
      </c>
      <c r="O1317" s="10">
        <v>43101.030717592592</v>
      </c>
      <c r="P1317" s="10">
        <v>43101.030833333331</v>
      </c>
      <c r="Q1317" s="10">
        <v>43101.078912037039</v>
      </c>
      <c r="V1317" s="10">
        <v>43101.08734953704</v>
      </c>
      <c r="W1317">
        <v>74</v>
      </c>
      <c r="X1317" t="s">
        <v>18</v>
      </c>
      <c r="Y1317">
        <v>0</v>
      </c>
    </row>
    <row r="1318" spans="1:25" x14ac:dyDescent="0.25">
      <c r="A1318">
        <v>314720</v>
      </c>
      <c r="B1318" s="10">
        <v>43101</v>
      </c>
      <c r="C1318">
        <v>1</v>
      </c>
      <c r="D1318">
        <v>1</v>
      </c>
      <c r="E1318">
        <v>16</v>
      </c>
      <c r="F1318" t="s">
        <v>8</v>
      </c>
      <c r="G1318">
        <v>0</v>
      </c>
      <c r="H1318">
        <v>0</v>
      </c>
      <c r="I1318" t="s">
        <v>138</v>
      </c>
      <c r="J1318" t="s">
        <v>138</v>
      </c>
      <c r="M1318" s="10">
        <v>43101.052118055559</v>
      </c>
      <c r="O1318" s="10">
        <v>43101.052106481482</v>
      </c>
      <c r="V1318" s="10">
        <v>43101.06453703704</v>
      </c>
      <c r="W1318">
        <v>0</v>
      </c>
      <c r="Y1318">
        <v>0</v>
      </c>
    </row>
    <row r="1319" spans="1:25" x14ac:dyDescent="0.25">
      <c r="A1319">
        <v>314721</v>
      </c>
      <c r="B1319" s="10">
        <v>43101</v>
      </c>
      <c r="C1319">
        <v>1</v>
      </c>
      <c r="D1319">
        <v>4</v>
      </c>
      <c r="E1319">
        <v>3</v>
      </c>
      <c r="F1319" t="s">
        <v>17</v>
      </c>
      <c r="G1319">
        <v>0</v>
      </c>
      <c r="H1319">
        <v>0</v>
      </c>
      <c r="I1319" t="s">
        <v>1048</v>
      </c>
      <c r="J1319" t="s">
        <v>138</v>
      </c>
      <c r="K1319">
        <v>157</v>
      </c>
      <c r="L1319">
        <v>10</v>
      </c>
      <c r="M1319" s="10">
        <v>43101.07203703704</v>
      </c>
      <c r="N1319" s="10">
        <v>43101.072523148148</v>
      </c>
      <c r="O1319" s="10">
        <v>43101.07203703704</v>
      </c>
      <c r="P1319" s="10">
        <v>43101.083356481482</v>
      </c>
      <c r="Q1319" s="10">
        <v>43101.083368055559</v>
      </c>
      <c r="R1319" s="10">
        <v>43101.083425925928</v>
      </c>
      <c r="V1319" s="10">
        <v>43101.109363425923</v>
      </c>
      <c r="W1319">
        <v>64</v>
      </c>
      <c r="X1319" t="s">
        <v>11</v>
      </c>
      <c r="Y1319">
        <v>54</v>
      </c>
    </row>
    <row r="1320" spans="1:25" x14ac:dyDescent="0.25">
      <c r="A1320">
        <v>314722</v>
      </c>
      <c r="B1320" s="10">
        <v>43101</v>
      </c>
      <c r="C1320">
        <v>2</v>
      </c>
      <c r="D1320">
        <v>2</v>
      </c>
      <c r="E1320">
        <v>38</v>
      </c>
      <c r="F1320" t="s">
        <v>74</v>
      </c>
      <c r="G1320">
        <v>0</v>
      </c>
      <c r="H1320">
        <v>0</v>
      </c>
      <c r="I1320" t="s">
        <v>138</v>
      </c>
      <c r="J1320" t="s">
        <v>138</v>
      </c>
      <c r="K1320">
        <v>135</v>
      </c>
      <c r="L1320">
        <v>3</v>
      </c>
      <c r="M1320" s="10">
        <v>43101.081087962964</v>
      </c>
      <c r="N1320" s="10">
        <v>43101.081180555557</v>
      </c>
      <c r="O1320" s="10">
        <v>43101.081087962964</v>
      </c>
      <c r="P1320" s="10">
        <v>43101.088229166664</v>
      </c>
      <c r="Q1320" s="10">
        <v>43101.088240740741</v>
      </c>
      <c r="V1320" s="10">
        <v>43101.102233796293</v>
      </c>
      <c r="W1320">
        <v>26</v>
      </c>
      <c r="X1320" t="s">
        <v>11</v>
      </c>
      <c r="Y1320">
        <v>0</v>
      </c>
    </row>
    <row r="1321" spans="1:25" x14ac:dyDescent="0.25">
      <c r="A1321">
        <v>314723</v>
      </c>
      <c r="B1321" s="10">
        <v>43101</v>
      </c>
      <c r="C1321">
        <v>1</v>
      </c>
      <c r="D1321">
        <v>4</v>
      </c>
      <c r="E1321">
        <v>3</v>
      </c>
      <c r="F1321" t="s">
        <v>17</v>
      </c>
      <c r="G1321">
        <v>0</v>
      </c>
      <c r="H1321">
        <v>0</v>
      </c>
      <c r="I1321" t="s">
        <v>138</v>
      </c>
      <c r="J1321" t="s">
        <v>138</v>
      </c>
      <c r="K1321">
        <v>136</v>
      </c>
      <c r="L1321">
        <v>5</v>
      </c>
      <c r="M1321" s="10">
        <v>43101.10125</v>
      </c>
      <c r="N1321" s="10">
        <v>43101.107546296298</v>
      </c>
      <c r="O1321" s="10">
        <v>43101.10125</v>
      </c>
      <c r="P1321" s="10">
        <v>43101.109942129631</v>
      </c>
      <c r="Q1321" s="10">
        <v>43101.119351851848</v>
      </c>
      <c r="R1321" s="10">
        <v>43101.12736111111</v>
      </c>
      <c r="V1321" s="10">
        <v>43101.13685185185</v>
      </c>
      <c r="W1321">
        <v>27</v>
      </c>
      <c r="X1321" t="s">
        <v>18</v>
      </c>
      <c r="Y1321">
        <v>2</v>
      </c>
    </row>
    <row r="1322" spans="1:25" x14ac:dyDescent="0.25">
      <c r="A1322">
        <v>314724</v>
      </c>
      <c r="B1322" s="10">
        <v>43101</v>
      </c>
      <c r="C1322">
        <v>1</v>
      </c>
      <c r="D1322">
        <v>1</v>
      </c>
      <c r="E1322">
        <v>13</v>
      </c>
      <c r="F1322" t="s">
        <v>59</v>
      </c>
      <c r="G1322">
        <v>0</v>
      </c>
      <c r="H1322">
        <v>0</v>
      </c>
      <c r="I1322" t="s">
        <v>1049</v>
      </c>
      <c r="J1322" t="s">
        <v>138</v>
      </c>
      <c r="K1322">
        <v>138</v>
      </c>
      <c r="L1322">
        <v>6</v>
      </c>
      <c r="M1322" s="10">
        <v>43101.10565972222</v>
      </c>
      <c r="N1322" s="10">
        <v>43101.108495370368</v>
      </c>
      <c r="O1322" s="10">
        <v>43101.10564814815</v>
      </c>
      <c r="P1322" s="10">
        <v>43101.119212962964</v>
      </c>
      <c r="Q1322" s="10">
        <v>43101.11922453704</v>
      </c>
      <c r="V1322" s="10">
        <v>43101.126967592594</v>
      </c>
      <c r="W1322">
        <v>38</v>
      </c>
      <c r="X1322" t="s">
        <v>18</v>
      </c>
      <c r="Y1322">
        <v>0</v>
      </c>
    </row>
    <row r="1323" spans="1:25" x14ac:dyDescent="0.25">
      <c r="A1323">
        <v>314725</v>
      </c>
      <c r="B1323" s="10">
        <v>43101</v>
      </c>
      <c r="C1323">
        <v>1</v>
      </c>
      <c r="D1323">
        <v>1</v>
      </c>
      <c r="E1323">
        <v>14</v>
      </c>
      <c r="F1323" t="s">
        <v>38</v>
      </c>
      <c r="G1323">
        <v>0</v>
      </c>
      <c r="H1323">
        <v>0</v>
      </c>
      <c r="I1323" t="s">
        <v>1050</v>
      </c>
      <c r="J1323">
        <v>3065</v>
      </c>
      <c r="K1323">
        <v>144</v>
      </c>
      <c r="L1323">
        <v>16</v>
      </c>
      <c r="M1323" s="10">
        <v>43101.115185185183</v>
      </c>
      <c r="N1323" s="10">
        <v>43101.115729166668</v>
      </c>
      <c r="O1323" s="10">
        <v>43101.115185185183</v>
      </c>
      <c r="P1323" s="10">
        <v>43101.119652777779</v>
      </c>
      <c r="Q1323" s="10">
        <v>43101.125277777777</v>
      </c>
      <c r="V1323" s="10">
        <v>43101.161134259259</v>
      </c>
      <c r="W1323">
        <v>26</v>
      </c>
      <c r="X1323" t="s">
        <v>11</v>
      </c>
      <c r="Y1323">
        <v>0</v>
      </c>
    </row>
    <row r="1324" spans="1:25" x14ac:dyDescent="0.25">
      <c r="A1324">
        <v>314726</v>
      </c>
      <c r="B1324" s="10">
        <v>43101</v>
      </c>
      <c r="C1324">
        <v>1</v>
      </c>
      <c r="D1324">
        <v>1</v>
      </c>
      <c r="E1324">
        <v>16</v>
      </c>
      <c r="F1324" t="s">
        <v>8</v>
      </c>
      <c r="G1324">
        <v>0</v>
      </c>
      <c r="H1324">
        <v>0</v>
      </c>
      <c r="I1324" t="s">
        <v>138</v>
      </c>
      <c r="J1324" t="s">
        <v>138</v>
      </c>
      <c r="K1324">
        <v>159</v>
      </c>
      <c r="L1324">
        <v>425</v>
      </c>
      <c r="M1324" s="10">
        <v>43101.115648148145</v>
      </c>
      <c r="N1324" s="10">
        <v>43101.116168981483</v>
      </c>
      <c r="O1324" s="10">
        <v>43101.115636574075</v>
      </c>
      <c r="P1324" s="10">
        <v>43101.116168981483</v>
      </c>
      <c r="Q1324" s="10">
        <v>43101.11619212963</v>
      </c>
      <c r="V1324" s="10">
        <v>43101.119155092594</v>
      </c>
      <c r="W1324">
        <v>24</v>
      </c>
      <c r="X1324" t="s">
        <v>11</v>
      </c>
      <c r="Y1324">
        <v>0</v>
      </c>
    </row>
    <row r="1325" spans="1:25" x14ac:dyDescent="0.25">
      <c r="A1325">
        <v>314727</v>
      </c>
      <c r="B1325" s="10">
        <v>43101</v>
      </c>
      <c r="C1325">
        <v>1</v>
      </c>
      <c r="D1325">
        <v>1</v>
      </c>
      <c r="E1325">
        <v>13</v>
      </c>
      <c r="F1325" t="s">
        <v>59</v>
      </c>
      <c r="G1325">
        <v>0</v>
      </c>
      <c r="H1325">
        <v>0</v>
      </c>
      <c r="I1325">
        <v>2614899123</v>
      </c>
      <c r="J1325" t="s">
        <v>138</v>
      </c>
      <c r="K1325">
        <v>137</v>
      </c>
      <c r="L1325">
        <v>5</v>
      </c>
      <c r="M1325" s="10">
        <v>43101.127708333333</v>
      </c>
      <c r="N1325" s="10">
        <v>43101.128807870373</v>
      </c>
      <c r="O1325" s="10">
        <v>43101.127696759257</v>
      </c>
      <c r="P1325" s="10">
        <v>43101.141250000001</v>
      </c>
      <c r="Q1325" s="10">
        <v>43101.141273148147</v>
      </c>
      <c r="V1325" s="10">
        <v>43101.170891203707</v>
      </c>
      <c r="W1325">
        <v>1</v>
      </c>
      <c r="X1325" t="s">
        <v>11</v>
      </c>
      <c r="Y1325">
        <v>0</v>
      </c>
    </row>
    <row r="1326" spans="1:25" x14ac:dyDescent="0.25">
      <c r="A1326">
        <v>314728</v>
      </c>
      <c r="B1326" s="10">
        <v>43101</v>
      </c>
      <c r="C1326">
        <v>1</v>
      </c>
      <c r="D1326">
        <v>1</v>
      </c>
      <c r="E1326">
        <v>40</v>
      </c>
      <c r="F1326" t="s">
        <v>73</v>
      </c>
      <c r="G1326">
        <v>0</v>
      </c>
      <c r="H1326">
        <v>0</v>
      </c>
      <c r="I1326" t="s">
        <v>1051</v>
      </c>
      <c r="J1326" t="s">
        <v>138</v>
      </c>
      <c r="K1326">
        <v>136</v>
      </c>
      <c r="L1326">
        <v>5</v>
      </c>
      <c r="M1326" s="10">
        <v>43101.137499999997</v>
      </c>
      <c r="N1326" s="10">
        <v>43101.142592592594</v>
      </c>
      <c r="O1326" s="10">
        <v>43101.137499999997</v>
      </c>
      <c r="P1326" s="10">
        <v>43101.142604166664</v>
      </c>
      <c r="Q1326" s="10">
        <v>43101.147581018522</v>
      </c>
      <c r="V1326" s="10">
        <v>43101.175254629627</v>
      </c>
      <c r="W1326">
        <v>63</v>
      </c>
      <c r="X1326" t="s">
        <v>11</v>
      </c>
      <c r="Y1326">
        <v>0</v>
      </c>
    </row>
    <row r="1327" spans="1:25" x14ac:dyDescent="0.25">
      <c r="A1327">
        <v>314729</v>
      </c>
      <c r="B1327" s="10">
        <v>43101</v>
      </c>
      <c r="C1327">
        <v>1</v>
      </c>
      <c r="D1327">
        <v>1</v>
      </c>
      <c r="E1327">
        <v>51</v>
      </c>
      <c r="F1327" t="s">
        <v>10</v>
      </c>
      <c r="G1327">
        <v>0</v>
      </c>
      <c r="H1327">
        <v>0</v>
      </c>
      <c r="I1327" t="s">
        <v>138</v>
      </c>
      <c r="J1327" t="s">
        <v>138</v>
      </c>
      <c r="K1327">
        <v>157</v>
      </c>
      <c r="L1327">
        <v>10</v>
      </c>
      <c r="M1327" s="10">
        <v>43101.142141203702</v>
      </c>
      <c r="N1327" s="10">
        <v>43101.142928240741</v>
      </c>
      <c r="O1327" s="10">
        <v>43101.142141203702</v>
      </c>
      <c r="P1327" s="10">
        <v>43101.147523148145</v>
      </c>
      <c r="Q1327" s="10">
        <v>43101.147534722222</v>
      </c>
      <c r="V1327" s="10">
        <v>43101.156342592592</v>
      </c>
      <c r="W1327">
        <v>53</v>
      </c>
      <c r="X1327" t="s">
        <v>11</v>
      </c>
      <c r="Y1327">
        <v>0</v>
      </c>
    </row>
    <row r="1328" spans="1:25" x14ac:dyDescent="0.25">
      <c r="A1328">
        <v>314730</v>
      </c>
      <c r="B1328" s="10">
        <v>43101</v>
      </c>
      <c r="C1328">
        <v>1</v>
      </c>
      <c r="D1328">
        <v>1</v>
      </c>
      <c r="E1328">
        <v>12</v>
      </c>
      <c r="F1328" t="s">
        <v>40</v>
      </c>
      <c r="G1328">
        <v>0</v>
      </c>
      <c r="H1328">
        <v>0</v>
      </c>
      <c r="K1328">
        <v>139</v>
      </c>
      <c r="L1328">
        <v>1</v>
      </c>
      <c r="M1328" s="10">
        <v>43101.143009259256</v>
      </c>
      <c r="N1328" s="10">
        <v>43101.143321759257</v>
      </c>
      <c r="O1328" s="10">
        <v>43101.142997685187</v>
      </c>
      <c r="P1328" s="10">
        <v>43101.147546296299</v>
      </c>
      <c r="Q1328" s="10">
        <v>43101.156990740739</v>
      </c>
      <c r="V1328" s="10">
        <v>43101.178136574075</v>
      </c>
      <c r="W1328">
        <v>34</v>
      </c>
      <c r="X1328" t="s">
        <v>18</v>
      </c>
      <c r="Y1328">
        <v>0</v>
      </c>
    </row>
    <row r="1329" spans="1:25" x14ac:dyDescent="0.25">
      <c r="A1329">
        <v>314731</v>
      </c>
      <c r="B1329" s="10">
        <v>43101</v>
      </c>
      <c r="C1329">
        <v>1</v>
      </c>
      <c r="D1329">
        <v>1</v>
      </c>
      <c r="E1329">
        <v>51</v>
      </c>
      <c r="F1329" t="s">
        <v>10</v>
      </c>
      <c r="G1329">
        <v>0</v>
      </c>
      <c r="H1329">
        <v>0</v>
      </c>
      <c r="I1329" t="s">
        <v>138</v>
      </c>
      <c r="J1329" t="s">
        <v>138</v>
      </c>
      <c r="K1329">
        <v>158</v>
      </c>
      <c r="L1329">
        <v>11</v>
      </c>
      <c r="M1329" s="10">
        <v>43101.148125</v>
      </c>
      <c r="N1329" s="10">
        <v>43101.148657407408</v>
      </c>
      <c r="O1329" s="10">
        <v>43101.148125</v>
      </c>
      <c r="P1329" s="10">
        <v>43101.152060185188</v>
      </c>
      <c r="Q1329" s="10">
        <v>43101.157685185186</v>
      </c>
      <c r="V1329" s="10">
        <v>43101.160532407404</v>
      </c>
      <c r="W1329">
        <v>1</v>
      </c>
      <c r="X1329" t="s">
        <v>11</v>
      </c>
      <c r="Y1329">
        <v>0</v>
      </c>
    </row>
    <row r="1330" spans="1:25" x14ac:dyDescent="0.25">
      <c r="A1330">
        <v>314732</v>
      </c>
      <c r="B1330" s="10">
        <v>43101</v>
      </c>
      <c r="C1330">
        <v>1</v>
      </c>
      <c r="D1330">
        <v>1</v>
      </c>
      <c r="E1330">
        <v>11</v>
      </c>
      <c r="F1330" t="s">
        <v>24</v>
      </c>
      <c r="G1330">
        <v>0</v>
      </c>
      <c r="H1330">
        <v>0</v>
      </c>
      <c r="K1330">
        <v>141</v>
      </c>
      <c r="L1330">
        <v>6</v>
      </c>
      <c r="M1330" s="10">
        <v>43101.15215277778</v>
      </c>
      <c r="N1330" s="10">
        <v>43101.153252314813</v>
      </c>
      <c r="O1330" s="10">
        <v>43101.152141203704</v>
      </c>
      <c r="P1330" s="10">
        <v>43101.159768518519</v>
      </c>
      <c r="Q1330" s="10">
        <v>43101.165798611109</v>
      </c>
      <c r="V1330" s="10">
        <v>43101.192858796298</v>
      </c>
      <c r="W1330">
        <v>62</v>
      </c>
      <c r="X1330" t="s">
        <v>11</v>
      </c>
      <c r="Y1330">
        <v>0</v>
      </c>
    </row>
    <row r="1331" spans="1:25" x14ac:dyDescent="0.25">
      <c r="A1331">
        <v>314733</v>
      </c>
      <c r="B1331" s="10">
        <v>43101</v>
      </c>
      <c r="C1331">
        <v>2</v>
      </c>
      <c r="D1331">
        <v>2</v>
      </c>
      <c r="E1331">
        <v>6</v>
      </c>
      <c r="F1331" t="s">
        <v>75</v>
      </c>
      <c r="G1331">
        <v>0</v>
      </c>
      <c r="H1331">
        <v>0</v>
      </c>
      <c r="I1331" t="s">
        <v>138</v>
      </c>
      <c r="J1331" t="s">
        <v>138</v>
      </c>
      <c r="K1331">
        <v>135</v>
      </c>
      <c r="L1331">
        <v>3</v>
      </c>
      <c r="M1331" s="10">
        <v>43101.162951388891</v>
      </c>
      <c r="N1331" s="10">
        <v>43101.163912037038</v>
      </c>
      <c r="O1331" s="10">
        <v>43101.162939814814</v>
      </c>
      <c r="P1331" s="10">
        <v>43101.174317129633</v>
      </c>
      <c r="V1331" s="10">
        <v>43101.174722222226</v>
      </c>
      <c r="W1331">
        <v>1</v>
      </c>
      <c r="X1331" t="s">
        <v>11</v>
      </c>
      <c r="Y1331">
        <v>0</v>
      </c>
    </row>
    <row r="1332" spans="1:25" x14ac:dyDescent="0.25">
      <c r="A1332">
        <v>314734</v>
      </c>
      <c r="B1332" s="10">
        <v>43101</v>
      </c>
      <c r="C1332">
        <v>1</v>
      </c>
      <c r="D1332">
        <v>1</v>
      </c>
      <c r="E1332">
        <v>14</v>
      </c>
      <c r="F1332" t="s">
        <v>38</v>
      </c>
      <c r="G1332">
        <v>0</v>
      </c>
      <c r="H1332">
        <v>0</v>
      </c>
      <c r="I1332" t="s">
        <v>138</v>
      </c>
      <c r="J1332" t="s">
        <v>138</v>
      </c>
      <c r="K1332">
        <v>142</v>
      </c>
      <c r="L1332">
        <v>4</v>
      </c>
      <c r="M1332" s="10">
        <v>43101.179525462961</v>
      </c>
      <c r="N1332" s="10">
        <v>43101.180219907408</v>
      </c>
      <c r="O1332" s="10">
        <v>43101.179386574076</v>
      </c>
      <c r="P1332" s="10">
        <v>43101.194432870368</v>
      </c>
      <c r="Q1332" s="10">
        <v>43101.194432870368</v>
      </c>
      <c r="V1332" s="10">
        <v>43101.222557870373</v>
      </c>
      <c r="W1332">
        <v>20</v>
      </c>
      <c r="X1332" t="s">
        <v>11</v>
      </c>
      <c r="Y1332">
        <v>0</v>
      </c>
    </row>
    <row r="1333" spans="1:25" x14ac:dyDescent="0.25">
      <c r="A1333">
        <v>314735</v>
      </c>
      <c r="B1333" s="10">
        <v>43101</v>
      </c>
      <c r="C1333">
        <v>1</v>
      </c>
      <c r="D1333">
        <v>4</v>
      </c>
      <c r="E1333">
        <v>3</v>
      </c>
      <c r="F1333" t="s">
        <v>17</v>
      </c>
      <c r="G1333">
        <v>0</v>
      </c>
      <c r="H1333">
        <v>0</v>
      </c>
      <c r="I1333" t="s">
        <v>1052</v>
      </c>
      <c r="J1333" t="s">
        <v>1053</v>
      </c>
      <c r="K1333">
        <v>159</v>
      </c>
      <c r="L1333">
        <v>425</v>
      </c>
      <c r="M1333" s="10">
        <v>43101.187569444446</v>
      </c>
      <c r="N1333" s="10">
        <v>43101.187997685185</v>
      </c>
      <c r="O1333" s="10">
        <v>43101.187557870369</v>
      </c>
      <c r="P1333" s="10">
        <v>43101.267731481479</v>
      </c>
      <c r="Q1333" s="10">
        <v>43101.267743055556</v>
      </c>
      <c r="V1333" s="10">
        <v>43101.270069444443</v>
      </c>
      <c r="W1333">
        <v>76</v>
      </c>
      <c r="X1333" t="s">
        <v>11</v>
      </c>
      <c r="Y1333">
        <v>0</v>
      </c>
    </row>
    <row r="1334" spans="1:25" x14ac:dyDescent="0.25">
      <c r="A1334">
        <v>314736</v>
      </c>
      <c r="B1334" s="10">
        <v>43101</v>
      </c>
      <c r="C1334">
        <v>2</v>
      </c>
      <c r="D1334">
        <v>2</v>
      </c>
      <c r="E1334">
        <v>10</v>
      </c>
      <c r="F1334" t="s">
        <v>25</v>
      </c>
      <c r="G1334">
        <v>0</v>
      </c>
      <c r="H1334">
        <v>0</v>
      </c>
      <c r="I1334" t="s">
        <v>138</v>
      </c>
      <c r="J1334" t="s">
        <v>138</v>
      </c>
      <c r="K1334">
        <v>144</v>
      </c>
      <c r="L1334">
        <v>16</v>
      </c>
      <c r="M1334" s="10">
        <v>43101.19023148148</v>
      </c>
      <c r="N1334" s="10">
        <v>43101.191296296296</v>
      </c>
      <c r="O1334" s="10">
        <v>43101.19021990741</v>
      </c>
      <c r="P1334" s="10">
        <v>43101.200381944444</v>
      </c>
      <c r="V1334" s="10">
        <v>43101.215532407405</v>
      </c>
      <c r="W1334">
        <v>1</v>
      </c>
      <c r="X1334" t="s">
        <v>11</v>
      </c>
      <c r="Y1334">
        <v>0</v>
      </c>
    </row>
    <row r="1335" spans="1:25" x14ac:dyDescent="0.25">
      <c r="A1335">
        <v>314737</v>
      </c>
      <c r="B1335" s="10">
        <v>43101</v>
      </c>
      <c r="C1335">
        <v>1</v>
      </c>
      <c r="D1335">
        <v>1</v>
      </c>
      <c r="E1335">
        <v>27</v>
      </c>
      <c r="F1335" t="s">
        <v>50</v>
      </c>
      <c r="G1335">
        <v>0</v>
      </c>
      <c r="H1335">
        <v>0</v>
      </c>
      <c r="I1335" t="s">
        <v>138</v>
      </c>
      <c r="J1335" t="s">
        <v>138</v>
      </c>
      <c r="K1335">
        <v>141</v>
      </c>
      <c r="L1335">
        <v>6</v>
      </c>
      <c r="M1335" s="10">
        <v>43101.197187500002</v>
      </c>
      <c r="N1335" s="10">
        <v>43101.197905092595</v>
      </c>
      <c r="O1335" s="10">
        <v>43101.197175925925</v>
      </c>
      <c r="P1335" s="10">
        <v>43101.200555555559</v>
      </c>
      <c r="Q1335" s="10">
        <v>43101.200555555559</v>
      </c>
      <c r="V1335" s="10">
        <v>43101.231296296297</v>
      </c>
      <c r="W1335">
        <v>18</v>
      </c>
      <c r="X1335" t="s">
        <v>18</v>
      </c>
      <c r="Y1335">
        <v>0</v>
      </c>
    </row>
    <row r="1336" spans="1:25" x14ac:dyDescent="0.25">
      <c r="A1336">
        <v>314738</v>
      </c>
      <c r="B1336" s="10">
        <v>43101</v>
      </c>
      <c r="C1336">
        <v>4</v>
      </c>
      <c r="D1336">
        <v>4</v>
      </c>
      <c r="E1336">
        <v>1</v>
      </c>
      <c r="F1336" t="s">
        <v>22</v>
      </c>
      <c r="G1336">
        <v>0</v>
      </c>
      <c r="H1336">
        <v>0</v>
      </c>
      <c r="I1336" t="s">
        <v>138</v>
      </c>
      <c r="J1336" t="s">
        <v>138</v>
      </c>
      <c r="K1336">
        <v>11</v>
      </c>
      <c r="L1336">
        <v>19</v>
      </c>
      <c r="M1336" s="10">
        <v>43101.197696759256</v>
      </c>
      <c r="N1336" s="10">
        <v>43101.197766203702</v>
      </c>
      <c r="O1336" s="10">
        <v>43101.197685185187</v>
      </c>
      <c r="P1336" s="10">
        <v>43101.206631944442</v>
      </c>
      <c r="Q1336" s="10">
        <v>43101.206643518519</v>
      </c>
      <c r="V1336" s="10">
        <v>43101.232106481482</v>
      </c>
      <c r="W1336">
        <v>21</v>
      </c>
      <c r="X1336" t="s">
        <v>18</v>
      </c>
      <c r="Y1336">
        <v>0</v>
      </c>
    </row>
    <row r="1337" spans="1:25" x14ac:dyDescent="0.25">
      <c r="A1337">
        <v>314739</v>
      </c>
      <c r="B1337" s="10">
        <v>43101</v>
      </c>
      <c r="C1337">
        <v>1</v>
      </c>
      <c r="D1337">
        <v>4</v>
      </c>
      <c r="E1337">
        <v>3</v>
      </c>
      <c r="F1337" t="s">
        <v>17</v>
      </c>
      <c r="G1337">
        <v>0</v>
      </c>
      <c r="H1337">
        <v>0</v>
      </c>
      <c r="I1337" t="s">
        <v>138</v>
      </c>
      <c r="J1337" t="s">
        <v>138</v>
      </c>
      <c r="K1337">
        <v>156</v>
      </c>
      <c r="L1337">
        <v>9</v>
      </c>
      <c r="M1337" s="10">
        <v>43101.201666666668</v>
      </c>
      <c r="N1337" s="10">
        <v>43101.202175925922</v>
      </c>
      <c r="O1337" s="10">
        <v>43101.201666666668</v>
      </c>
      <c r="P1337" s="10">
        <v>43101.208703703705</v>
      </c>
      <c r="Q1337" s="10">
        <v>43101.208726851852</v>
      </c>
      <c r="R1337" s="10">
        <v>43101.23978009259</v>
      </c>
      <c r="V1337" s="10">
        <v>43101.250196759262</v>
      </c>
      <c r="W1337">
        <v>58</v>
      </c>
      <c r="X1337" t="s">
        <v>11</v>
      </c>
      <c r="Y1337">
        <v>2</v>
      </c>
    </row>
    <row r="1338" spans="1:25" x14ac:dyDescent="0.25">
      <c r="A1338">
        <v>314740</v>
      </c>
      <c r="B1338" s="10">
        <v>43101</v>
      </c>
      <c r="C1338">
        <v>1</v>
      </c>
      <c r="D1338">
        <v>1</v>
      </c>
      <c r="E1338">
        <v>11</v>
      </c>
      <c r="F1338" t="s">
        <v>24</v>
      </c>
      <c r="G1338">
        <v>0</v>
      </c>
      <c r="H1338">
        <v>0</v>
      </c>
      <c r="I1338" t="s">
        <v>138</v>
      </c>
      <c r="J1338" t="s">
        <v>138</v>
      </c>
      <c r="K1338">
        <v>157</v>
      </c>
      <c r="L1338">
        <v>10</v>
      </c>
      <c r="M1338" s="10">
        <v>43101.204201388886</v>
      </c>
      <c r="N1338" s="10">
        <v>43101.204351851855</v>
      </c>
      <c r="O1338" s="10">
        <v>43101.204201388886</v>
      </c>
      <c r="P1338" s="10">
        <v>43101.208749999998</v>
      </c>
      <c r="Q1338" s="10">
        <v>43101.212118055555</v>
      </c>
      <c r="V1338" s="10">
        <v>43101.212962962964</v>
      </c>
      <c r="W1338">
        <v>1</v>
      </c>
      <c r="X1338" t="s">
        <v>11</v>
      </c>
      <c r="Y1338">
        <v>0</v>
      </c>
    </row>
    <row r="1339" spans="1:25" x14ac:dyDescent="0.25">
      <c r="A1339">
        <v>314741</v>
      </c>
      <c r="B1339" s="10">
        <v>43101</v>
      </c>
      <c r="C1339">
        <v>1</v>
      </c>
      <c r="D1339">
        <v>4</v>
      </c>
      <c r="E1339">
        <v>3</v>
      </c>
      <c r="F1339" t="s">
        <v>17</v>
      </c>
      <c r="G1339">
        <v>0</v>
      </c>
      <c r="H1339">
        <v>0</v>
      </c>
      <c r="I1339" t="s">
        <v>138</v>
      </c>
      <c r="J1339" t="s">
        <v>138</v>
      </c>
      <c r="K1339">
        <v>144</v>
      </c>
      <c r="L1339">
        <v>16</v>
      </c>
      <c r="M1339" s="10">
        <v>43101.213055555556</v>
      </c>
      <c r="N1339" s="10">
        <v>43101.213368055556</v>
      </c>
      <c r="O1339" s="10">
        <v>43101.213055555556</v>
      </c>
      <c r="P1339" s="10">
        <v>43101.233819444446</v>
      </c>
      <c r="Q1339" s="10">
        <v>43101.233842592592</v>
      </c>
      <c r="R1339" s="10">
        <v>43101.234074074076</v>
      </c>
      <c r="S1339" s="10">
        <v>43101.234120370369</v>
      </c>
      <c r="V1339" s="10">
        <v>43101.247106481482</v>
      </c>
      <c r="W1339">
        <v>19</v>
      </c>
      <c r="X1339" t="s">
        <v>18</v>
      </c>
      <c r="Y1339">
        <v>3</v>
      </c>
    </row>
    <row r="1340" spans="1:25" x14ac:dyDescent="0.25">
      <c r="A1340">
        <v>314742</v>
      </c>
      <c r="B1340" s="10">
        <v>43101</v>
      </c>
      <c r="C1340">
        <v>1</v>
      </c>
      <c r="D1340">
        <v>1</v>
      </c>
      <c r="E1340">
        <v>14</v>
      </c>
      <c r="F1340" t="s">
        <v>38</v>
      </c>
      <c r="G1340">
        <v>0</v>
      </c>
      <c r="H1340">
        <v>0</v>
      </c>
      <c r="I1340" t="s">
        <v>138</v>
      </c>
      <c r="J1340" t="s">
        <v>138</v>
      </c>
      <c r="K1340">
        <v>157</v>
      </c>
      <c r="L1340">
        <v>10</v>
      </c>
      <c r="M1340" s="10">
        <v>43101.223807870374</v>
      </c>
      <c r="N1340" s="10">
        <v>43101.224918981483</v>
      </c>
      <c r="O1340" s="10">
        <v>43101.223807870374</v>
      </c>
      <c r="P1340" s="10">
        <v>43101.232303240744</v>
      </c>
      <c r="Q1340" s="10">
        <v>43101.232314814813</v>
      </c>
      <c r="V1340" s="10">
        <v>43101.233784722222</v>
      </c>
      <c r="W1340">
        <v>10</v>
      </c>
      <c r="X1340" t="s">
        <v>11</v>
      </c>
      <c r="Y1340">
        <v>0</v>
      </c>
    </row>
    <row r="1341" spans="1:25" x14ac:dyDescent="0.25">
      <c r="A1341">
        <v>314743</v>
      </c>
      <c r="B1341" s="10">
        <v>43101</v>
      </c>
      <c r="C1341">
        <v>1</v>
      </c>
      <c r="D1341">
        <v>1</v>
      </c>
      <c r="E1341">
        <v>7</v>
      </c>
      <c r="F1341" t="s">
        <v>28</v>
      </c>
      <c r="G1341">
        <v>0</v>
      </c>
      <c r="H1341">
        <v>0</v>
      </c>
      <c r="I1341" t="s">
        <v>264</v>
      </c>
      <c r="J1341" t="s">
        <v>138</v>
      </c>
      <c r="K1341">
        <v>142</v>
      </c>
      <c r="L1341">
        <v>4</v>
      </c>
      <c r="M1341" s="10">
        <v>43101.224317129629</v>
      </c>
      <c r="N1341" s="10">
        <v>43101.224432870367</v>
      </c>
      <c r="O1341" s="10">
        <v>43101.224317129629</v>
      </c>
      <c r="P1341" s="10">
        <v>43101.236157407409</v>
      </c>
      <c r="Q1341" s="10">
        <v>43101.236157407409</v>
      </c>
      <c r="V1341" s="10">
        <v>43101.236793981479</v>
      </c>
      <c r="W1341">
        <v>28</v>
      </c>
      <c r="X1341" t="s">
        <v>11</v>
      </c>
      <c r="Y1341">
        <v>0</v>
      </c>
    </row>
    <row r="1342" spans="1:25" x14ac:dyDescent="0.25">
      <c r="A1342">
        <v>314744</v>
      </c>
      <c r="B1342" s="10">
        <v>43101</v>
      </c>
      <c r="C1342">
        <v>2</v>
      </c>
      <c r="D1342">
        <v>2</v>
      </c>
      <c r="E1342">
        <v>27</v>
      </c>
      <c r="F1342" t="s">
        <v>32</v>
      </c>
      <c r="G1342">
        <v>0</v>
      </c>
      <c r="H1342">
        <v>0</v>
      </c>
      <c r="K1342">
        <v>137</v>
      </c>
      <c r="L1342">
        <v>5</v>
      </c>
      <c r="M1342" s="10">
        <v>43101.224861111114</v>
      </c>
      <c r="N1342" s="10">
        <v>43101.226064814815</v>
      </c>
      <c r="O1342" s="10">
        <v>43101.224849537037</v>
      </c>
      <c r="P1342" s="10">
        <v>43101.23841435185</v>
      </c>
      <c r="Q1342" s="10">
        <v>43101.238425925927</v>
      </c>
      <c r="R1342" s="10">
        <v>43101.239571759259</v>
      </c>
      <c r="S1342" s="10">
        <v>43101.250671296293</v>
      </c>
      <c r="V1342" s="10">
        <v>43101.251527777778</v>
      </c>
      <c r="W1342">
        <v>23</v>
      </c>
      <c r="X1342" t="s">
        <v>18</v>
      </c>
      <c r="Y1342">
        <v>3</v>
      </c>
    </row>
    <row r="1343" spans="1:25" x14ac:dyDescent="0.25">
      <c r="A1343">
        <v>314745</v>
      </c>
      <c r="B1343" s="10">
        <v>43101</v>
      </c>
      <c r="C1343">
        <v>1</v>
      </c>
      <c r="D1343">
        <v>1</v>
      </c>
      <c r="E1343">
        <v>30</v>
      </c>
      <c r="F1343" t="s">
        <v>39</v>
      </c>
      <c r="G1343">
        <v>0</v>
      </c>
      <c r="H1343">
        <v>0</v>
      </c>
      <c r="I1343" t="s">
        <v>138</v>
      </c>
      <c r="J1343" t="s">
        <v>138</v>
      </c>
      <c r="K1343">
        <v>142</v>
      </c>
      <c r="L1343">
        <v>4</v>
      </c>
      <c r="M1343" s="10">
        <v>43101.250069444446</v>
      </c>
      <c r="N1343" s="10">
        <v>43101.251967592594</v>
      </c>
      <c r="O1343" s="10">
        <v>43101.250069444446</v>
      </c>
      <c r="P1343" s="10">
        <v>43101.255925925929</v>
      </c>
      <c r="Q1343" s="10">
        <v>43101.255937499998</v>
      </c>
      <c r="R1343" s="10">
        <v>43101.267824074072</v>
      </c>
      <c r="S1343" s="10">
        <v>43101.281666666669</v>
      </c>
      <c r="V1343" s="10">
        <v>43101.282453703701</v>
      </c>
      <c r="W1343">
        <v>63</v>
      </c>
      <c r="X1343" t="s">
        <v>11</v>
      </c>
      <c r="Y1343">
        <v>18</v>
      </c>
    </row>
    <row r="1344" spans="1:25" x14ac:dyDescent="0.25">
      <c r="A1344">
        <v>314746</v>
      </c>
      <c r="B1344" s="10">
        <v>43101</v>
      </c>
      <c r="C1344">
        <v>1</v>
      </c>
      <c r="D1344">
        <v>1</v>
      </c>
      <c r="E1344">
        <v>51</v>
      </c>
      <c r="F1344" t="s">
        <v>10</v>
      </c>
      <c r="G1344">
        <v>0</v>
      </c>
      <c r="H1344">
        <v>0</v>
      </c>
      <c r="I1344" t="s">
        <v>1054</v>
      </c>
      <c r="J1344" t="s">
        <v>1055</v>
      </c>
      <c r="K1344">
        <v>144</v>
      </c>
      <c r="L1344">
        <v>16</v>
      </c>
      <c r="M1344" s="10">
        <v>43101.258680555555</v>
      </c>
      <c r="N1344" s="10">
        <v>43101.258831018517</v>
      </c>
      <c r="O1344" s="10">
        <v>43101.258680555555</v>
      </c>
      <c r="P1344" s="10">
        <v>43101.261782407404</v>
      </c>
      <c r="Q1344" s="10">
        <v>43101.267800925925</v>
      </c>
      <c r="R1344" s="10">
        <v>43101.274155092593</v>
      </c>
      <c r="S1344" s="10">
        <v>43101.282847222225</v>
      </c>
      <c r="V1344" s="10">
        <v>43101.298483796294</v>
      </c>
      <c r="W1344">
        <v>32</v>
      </c>
      <c r="X1344" t="s">
        <v>11</v>
      </c>
      <c r="Y1344">
        <v>2</v>
      </c>
    </row>
    <row r="1345" spans="1:25" x14ac:dyDescent="0.25">
      <c r="A1345">
        <v>314747</v>
      </c>
      <c r="B1345" s="10">
        <v>43101</v>
      </c>
      <c r="C1345">
        <v>1</v>
      </c>
      <c r="D1345">
        <v>1</v>
      </c>
      <c r="E1345">
        <v>11</v>
      </c>
      <c r="F1345" t="s">
        <v>24</v>
      </c>
      <c r="G1345">
        <v>0</v>
      </c>
      <c r="H1345">
        <v>0</v>
      </c>
      <c r="I1345" t="s">
        <v>1056</v>
      </c>
      <c r="J1345" t="s">
        <v>138</v>
      </c>
      <c r="K1345">
        <v>157</v>
      </c>
      <c r="L1345">
        <v>10</v>
      </c>
      <c r="M1345" s="10">
        <v>43101.259618055556</v>
      </c>
      <c r="N1345" s="10">
        <v>43101.261666666665</v>
      </c>
      <c r="O1345" s="10">
        <v>43101.259583333333</v>
      </c>
      <c r="P1345" s="10">
        <v>43101.265185185184</v>
      </c>
      <c r="Q1345" s="10">
        <v>43101.267534722225</v>
      </c>
      <c r="V1345" s="10">
        <v>43101.277256944442</v>
      </c>
      <c r="W1345">
        <v>18</v>
      </c>
      <c r="X1345" t="s">
        <v>11</v>
      </c>
      <c r="Y1345">
        <v>0</v>
      </c>
    </row>
    <row r="1346" spans="1:25" x14ac:dyDescent="0.25">
      <c r="A1346">
        <v>314748</v>
      </c>
      <c r="B1346" s="10">
        <v>43101</v>
      </c>
      <c r="C1346">
        <v>2</v>
      </c>
      <c r="D1346">
        <v>2</v>
      </c>
      <c r="E1346">
        <v>45</v>
      </c>
      <c r="F1346" t="s">
        <v>82</v>
      </c>
      <c r="G1346">
        <v>1</v>
      </c>
      <c r="H1346">
        <v>0</v>
      </c>
      <c r="I1346" t="s">
        <v>1057</v>
      </c>
      <c r="J1346" t="s">
        <v>1058</v>
      </c>
      <c r="K1346">
        <v>13</v>
      </c>
      <c r="L1346">
        <v>22</v>
      </c>
      <c r="M1346" s="10">
        <v>43101.26394675926</v>
      </c>
      <c r="N1346" s="10">
        <v>43101.264027777775</v>
      </c>
      <c r="O1346" s="10">
        <v>43101.263935185183</v>
      </c>
      <c r="P1346" s="10">
        <v>43101.269016203703</v>
      </c>
      <c r="Q1346" s="10">
        <v>43101.272083333337</v>
      </c>
      <c r="V1346" s="10">
        <v>43101.291724537034</v>
      </c>
      <c r="W1346">
        <v>24</v>
      </c>
      <c r="X1346" t="s">
        <v>18</v>
      </c>
      <c r="Y1346">
        <v>0</v>
      </c>
    </row>
    <row r="1347" spans="1:25" x14ac:dyDescent="0.25">
      <c r="A1347">
        <v>314749</v>
      </c>
      <c r="B1347" s="10">
        <v>43101</v>
      </c>
      <c r="C1347">
        <v>1</v>
      </c>
      <c r="D1347">
        <v>1</v>
      </c>
      <c r="E1347">
        <v>7</v>
      </c>
      <c r="F1347" t="s">
        <v>28</v>
      </c>
      <c r="G1347">
        <v>0</v>
      </c>
      <c r="H1347">
        <v>0</v>
      </c>
      <c r="I1347" t="s">
        <v>1059</v>
      </c>
      <c r="J1347" t="s">
        <v>138</v>
      </c>
      <c r="K1347">
        <v>156</v>
      </c>
      <c r="L1347">
        <v>9</v>
      </c>
      <c r="M1347" s="10">
        <v>43101.272361111114</v>
      </c>
      <c r="N1347" s="10">
        <v>43101.272662037038</v>
      </c>
      <c r="O1347" s="10">
        <v>43101.272349537037</v>
      </c>
      <c r="P1347" s="10">
        <v>43101.273206018515</v>
      </c>
      <c r="Q1347" s="10">
        <v>43101.275902777779</v>
      </c>
      <c r="V1347" s="10">
        <v>43101.276956018519</v>
      </c>
      <c r="W1347">
        <v>18</v>
      </c>
      <c r="X1347" t="s">
        <v>11</v>
      </c>
      <c r="Y1347">
        <v>0</v>
      </c>
    </row>
    <row r="1348" spans="1:25" x14ac:dyDescent="0.25">
      <c r="A1348">
        <v>314750</v>
      </c>
      <c r="B1348" s="10">
        <v>43101</v>
      </c>
      <c r="C1348">
        <v>2</v>
      </c>
      <c r="D1348">
        <v>2</v>
      </c>
      <c r="E1348">
        <v>25</v>
      </c>
      <c r="F1348" t="s">
        <v>67</v>
      </c>
      <c r="G1348">
        <v>0</v>
      </c>
      <c r="H1348">
        <v>0</v>
      </c>
      <c r="I1348" t="s">
        <v>1057</v>
      </c>
      <c r="J1348" t="s">
        <v>138</v>
      </c>
      <c r="K1348">
        <v>138</v>
      </c>
      <c r="L1348">
        <v>6</v>
      </c>
      <c r="M1348" s="10">
        <v>43101.292060185187</v>
      </c>
      <c r="N1348" s="10">
        <v>43101.29246527778</v>
      </c>
      <c r="O1348" s="10">
        <v>43101.292048611111</v>
      </c>
      <c r="P1348" s="10">
        <v>43101.300196759257</v>
      </c>
      <c r="Q1348" s="10">
        <v>43101.305844907409</v>
      </c>
      <c r="R1348" s="10">
        <v>43101.311782407407</v>
      </c>
      <c r="V1348" s="10">
        <v>43101.314120370371</v>
      </c>
      <c r="W1348">
        <v>19</v>
      </c>
      <c r="X1348" t="s">
        <v>18</v>
      </c>
      <c r="Y1348">
        <v>18</v>
      </c>
    </row>
    <row r="1349" spans="1:25" x14ac:dyDescent="0.25">
      <c r="A1349">
        <v>314751</v>
      </c>
      <c r="B1349" s="10">
        <v>43101</v>
      </c>
      <c r="C1349">
        <v>2</v>
      </c>
      <c r="D1349">
        <v>2</v>
      </c>
      <c r="E1349">
        <v>10</v>
      </c>
      <c r="F1349" t="s">
        <v>25</v>
      </c>
      <c r="G1349">
        <v>0</v>
      </c>
      <c r="H1349">
        <v>0</v>
      </c>
      <c r="I1349" t="s">
        <v>1060</v>
      </c>
      <c r="J1349" t="s">
        <v>138</v>
      </c>
      <c r="K1349">
        <v>13</v>
      </c>
      <c r="L1349">
        <v>22</v>
      </c>
      <c r="M1349" s="10">
        <v>43101.294398148151</v>
      </c>
      <c r="N1349" s="10">
        <v>43101.295439814814</v>
      </c>
      <c r="O1349" s="10">
        <v>43101.294386574074</v>
      </c>
      <c r="P1349" s="10">
        <v>43101.300219907411</v>
      </c>
      <c r="Q1349" s="10">
        <v>43101.302291666667</v>
      </c>
      <c r="V1349" s="10">
        <v>43101.315439814818</v>
      </c>
      <c r="W1349">
        <v>22</v>
      </c>
      <c r="X1349" t="s">
        <v>11</v>
      </c>
      <c r="Y1349">
        <v>0</v>
      </c>
    </row>
    <row r="1350" spans="1:25" x14ac:dyDescent="0.25">
      <c r="A1350">
        <v>314752</v>
      </c>
      <c r="B1350" s="10">
        <v>43101</v>
      </c>
      <c r="C1350">
        <v>1</v>
      </c>
      <c r="D1350">
        <v>1</v>
      </c>
      <c r="E1350">
        <v>32</v>
      </c>
      <c r="F1350" t="s">
        <v>45</v>
      </c>
      <c r="G1350">
        <v>141</v>
      </c>
      <c r="H1350">
        <v>0</v>
      </c>
      <c r="I1350" t="s">
        <v>1061</v>
      </c>
      <c r="J1350" t="s">
        <v>138</v>
      </c>
      <c r="M1350" s="10">
        <v>43101.303622685184</v>
      </c>
      <c r="O1350" s="10">
        <v>43101.296875</v>
      </c>
      <c r="V1350" s="10">
        <v>43101.316319444442</v>
      </c>
      <c r="W1350">
        <v>0</v>
      </c>
      <c r="Y1350">
        <v>0</v>
      </c>
    </row>
    <row r="1351" spans="1:25" x14ac:dyDescent="0.25">
      <c r="A1351">
        <v>314753</v>
      </c>
      <c r="B1351" s="10">
        <v>43101</v>
      </c>
      <c r="C1351">
        <v>1</v>
      </c>
      <c r="D1351">
        <v>1</v>
      </c>
      <c r="E1351">
        <v>3</v>
      </c>
      <c r="F1351" t="s">
        <v>30</v>
      </c>
      <c r="G1351">
        <v>0</v>
      </c>
      <c r="H1351">
        <v>0</v>
      </c>
      <c r="I1351" t="s">
        <v>1062</v>
      </c>
      <c r="J1351" t="s">
        <v>138</v>
      </c>
      <c r="K1351">
        <v>146</v>
      </c>
      <c r="L1351">
        <v>18</v>
      </c>
      <c r="M1351" s="10">
        <v>43101.327002314814</v>
      </c>
      <c r="N1351" s="10">
        <v>43101.331284722219</v>
      </c>
      <c r="O1351" s="10">
        <v>43101.326967592591</v>
      </c>
      <c r="P1351" s="10">
        <v>43101.342094907406</v>
      </c>
      <c r="Q1351" s="10">
        <v>43101.342106481483</v>
      </c>
      <c r="R1351" s="10">
        <v>43101.357662037037</v>
      </c>
      <c r="S1351" s="10">
        <v>43101.357673611114</v>
      </c>
      <c r="V1351" s="10">
        <v>43101.403136574074</v>
      </c>
      <c r="W1351">
        <v>45</v>
      </c>
      <c r="X1351" t="s">
        <v>18</v>
      </c>
      <c r="Y1351">
        <v>18</v>
      </c>
    </row>
    <row r="1352" spans="1:25" x14ac:dyDescent="0.25">
      <c r="A1352">
        <v>314754</v>
      </c>
      <c r="B1352" s="10">
        <v>43101</v>
      </c>
      <c r="C1352">
        <v>1</v>
      </c>
      <c r="D1352">
        <v>1</v>
      </c>
      <c r="E1352">
        <v>3</v>
      </c>
      <c r="F1352" t="s">
        <v>30</v>
      </c>
      <c r="G1352">
        <v>0</v>
      </c>
      <c r="H1352">
        <v>0</v>
      </c>
      <c r="I1352" t="s">
        <v>1063</v>
      </c>
      <c r="J1352" t="s">
        <v>138</v>
      </c>
      <c r="K1352">
        <v>142</v>
      </c>
      <c r="L1352">
        <v>4</v>
      </c>
      <c r="M1352" s="10">
        <v>43101.334050925929</v>
      </c>
      <c r="N1352" s="10">
        <v>43101.342546296299</v>
      </c>
      <c r="O1352" s="10">
        <v>43101.334039351852</v>
      </c>
      <c r="P1352" s="10">
        <v>43101.354502314818</v>
      </c>
      <c r="Q1352" s="10">
        <v>43101.354513888888</v>
      </c>
      <c r="V1352" s="10">
        <v>43101.354664351849</v>
      </c>
      <c r="W1352">
        <v>0</v>
      </c>
      <c r="Y1352">
        <v>0</v>
      </c>
    </row>
    <row r="1353" spans="1:25" x14ac:dyDescent="0.25">
      <c r="A1353">
        <v>314755</v>
      </c>
      <c r="B1353" s="10">
        <v>43101</v>
      </c>
      <c r="C1353">
        <v>1</v>
      </c>
      <c r="D1353">
        <v>1</v>
      </c>
      <c r="E1353">
        <v>11</v>
      </c>
      <c r="F1353" t="s">
        <v>24</v>
      </c>
      <c r="G1353">
        <v>1</v>
      </c>
      <c r="H1353">
        <v>0</v>
      </c>
      <c r="I1353" t="s">
        <v>1064</v>
      </c>
      <c r="J1353" t="s">
        <v>138</v>
      </c>
      <c r="K1353">
        <v>13</v>
      </c>
      <c r="L1353">
        <v>22</v>
      </c>
      <c r="M1353" s="10">
        <v>43101.341527777775</v>
      </c>
      <c r="N1353" s="10">
        <v>43101.343692129631</v>
      </c>
      <c r="O1353" s="10">
        <v>43101.341516203705</v>
      </c>
      <c r="P1353" s="10">
        <v>43101.351099537038</v>
      </c>
      <c r="Q1353" s="10">
        <v>43101.351099537038</v>
      </c>
      <c r="V1353" s="10">
        <v>43101.363819444443</v>
      </c>
      <c r="W1353">
        <v>0</v>
      </c>
      <c r="Y1353">
        <v>0</v>
      </c>
    </row>
    <row r="1354" spans="1:25" x14ac:dyDescent="0.25">
      <c r="A1354">
        <v>314756</v>
      </c>
      <c r="B1354" s="10">
        <v>43101</v>
      </c>
      <c r="C1354">
        <v>1</v>
      </c>
      <c r="D1354">
        <v>1</v>
      </c>
      <c r="E1354">
        <v>16</v>
      </c>
      <c r="F1354" t="s">
        <v>8</v>
      </c>
      <c r="G1354">
        <v>0</v>
      </c>
      <c r="H1354">
        <v>0</v>
      </c>
      <c r="I1354" t="s">
        <v>1065</v>
      </c>
      <c r="K1354">
        <v>140</v>
      </c>
      <c r="L1354">
        <v>16</v>
      </c>
      <c r="M1354" s="10">
        <v>43101.343981481485</v>
      </c>
      <c r="N1354" s="10">
        <v>43101.344444444447</v>
      </c>
      <c r="O1354" s="10">
        <v>43101.343981481485</v>
      </c>
      <c r="P1354" s="10">
        <v>43101.349953703706</v>
      </c>
      <c r="Q1354" s="10">
        <v>43101.349965277775</v>
      </c>
      <c r="R1354" s="10">
        <v>43101.367430555554</v>
      </c>
      <c r="V1354" s="10">
        <v>43101.412361111114</v>
      </c>
      <c r="W1354">
        <v>38</v>
      </c>
      <c r="X1354" t="s">
        <v>11</v>
      </c>
      <c r="Y1354">
        <v>3</v>
      </c>
    </row>
    <row r="1355" spans="1:25" x14ac:dyDescent="0.25">
      <c r="A1355">
        <v>314757</v>
      </c>
      <c r="B1355" s="10">
        <v>43101</v>
      </c>
      <c r="C1355">
        <v>1</v>
      </c>
      <c r="D1355">
        <v>1</v>
      </c>
      <c r="E1355">
        <v>27</v>
      </c>
      <c r="F1355" t="s">
        <v>50</v>
      </c>
      <c r="G1355">
        <v>1</v>
      </c>
      <c r="H1355">
        <v>0</v>
      </c>
      <c r="I1355" t="s">
        <v>1066</v>
      </c>
      <c r="J1355" t="s">
        <v>138</v>
      </c>
      <c r="K1355">
        <v>139</v>
      </c>
      <c r="L1355">
        <v>1</v>
      </c>
      <c r="M1355" s="10">
        <v>43101.348229166666</v>
      </c>
      <c r="N1355" s="10">
        <v>43101.360081018516</v>
      </c>
      <c r="O1355" s="10">
        <v>43101.347928240742</v>
      </c>
      <c r="P1355" s="10">
        <v>43101.362303240741</v>
      </c>
      <c r="Q1355" s="10">
        <v>43101.369016203702</v>
      </c>
      <c r="V1355" s="10">
        <v>43101.391585648147</v>
      </c>
      <c r="W1355">
        <v>28</v>
      </c>
      <c r="X1355" t="s">
        <v>18</v>
      </c>
      <c r="Y1355">
        <v>0</v>
      </c>
    </row>
    <row r="1356" spans="1:25" x14ac:dyDescent="0.25">
      <c r="A1356">
        <v>314758</v>
      </c>
      <c r="B1356" s="10">
        <v>43101</v>
      </c>
      <c r="C1356">
        <v>2</v>
      </c>
      <c r="D1356">
        <v>2</v>
      </c>
      <c r="E1356">
        <v>27</v>
      </c>
      <c r="F1356" t="s">
        <v>32</v>
      </c>
      <c r="G1356">
        <v>1</v>
      </c>
      <c r="H1356">
        <v>0</v>
      </c>
      <c r="I1356" t="s">
        <v>1067</v>
      </c>
      <c r="J1356" t="s">
        <v>138</v>
      </c>
      <c r="K1356">
        <v>141</v>
      </c>
      <c r="L1356">
        <v>6</v>
      </c>
      <c r="M1356" s="10">
        <v>43101.353900462964</v>
      </c>
      <c r="N1356" s="10">
        <v>43101.358182870368</v>
      </c>
      <c r="O1356" s="10">
        <v>43101.353900462964</v>
      </c>
      <c r="P1356" s="10">
        <v>43101.366643518515</v>
      </c>
      <c r="Q1356" s="10">
        <v>43101.366643518515</v>
      </c>
      <c r="R1356" s="10">
        <v>43101.392083333332</v>
      </c>
      <c r="S1356" s="10">
        <v>43101.392094907409</v>
      </c>
      <c r="V1356" s="10">
        <v>43101.414409722223</v>
      </c>
      <c r="W1356">
        <v>18</v>
      </c>
      <c r="X1356" t="s">
        <v>18</v>
      </c>
      <c r="Y1356">
        <v>3</v>
      </c>
    </row>
    <row r="1357" spans="1:25" x14ac:dyDescent="0.25">
      <c r="A1357">
        <v>314759</v>
      </c>
      <c r="B1357" s="10">
        <v>43101</v>
      </c>
      <c r="C1357">
        <v>1</v>
      </c>
      <c r="D1357">
        <v>1</v>
      </c>
      <c r="E1357">
        <v>51</v>
      </c>
      <c r="F1357" t="s">
        <v>10</v>
      </c>
      <c r="G1357">
        <v>1</v>
      </c>
      <c r="H1357">
        <v>0</v>
      </c>
      <c r="I1357" t="s">
        <v>958</v>
      </c>
      <c r="J1357" t="s">
        <v>138</v>
      </c>
      <c r="K1357">
        <v>142</v>
      </c>
      <c r="L1357">
        <v>4</v>
      </c>
      <c r="M1357" s="10">
        <v>43101.35832175926</v>
      </c>
      <c r="N1357" s="10">
        <v>43101.361354166664</v>
      </c>
      <c r="O1357" s="10">
        <v>43101.358310185184</v>
      </c>
      <c r="P1357" s="10">
        <v>43101.36347222222</v>
      </c>
      <c r="Q1357" s="10">
        <v>43101.366435185184</v>
      </c>
      <c r="V1357" s="10">
        <v>43101.369722222225</v>
      </c>
      <c r="W1357">
        <v>0</v>
      </c>
      <c r="Y1357">
        <v>0</v>
      </c>
    </row>
    <row r="1358" spans="1:25" x14ac:dyDescent="0.25">
      <c r="A1358">
        <v>314760</v>
      </c>
      <c r="B1358" s="10">
        <v>43101</v>
      </c>
      <c r="C1358">
        <v>4</v>
      </c>
      <c r="D1358">
        <v>4</v>
      </c>
      <c r="E1358">
        <v>1</v>
      </c>
      <c r="F1358" t="s">
        <v>22</v>
      </c>
      <c r="G1358">
        <v>0</v>
      </c>
      <c r="H1358">
        <v>0</v>
      </c>
      <c r="I1358" t="s">
        <v>1068</v>
      </c>
      <c r="J1358" t="s">
        <v>138</v>
      </c>
      <c r="M1358" s="10">
        <v>43101.365590277775</v>
      </c>
      <c r="O1358" s="10">
        <v>43101.365590277775</v>
      </c>
      <c r="V1358" s="10">
        <v>43101.542986111112</v>
      </c>
      <c r="W1358">
        <v>0</v>
      </c>
      <c r="Y1358">
        <v>0</v>
      </c>
    </row>
    <row r="1359" spans="1:25" x14ac:dyDescent="0.25">
      <c r="A1359">
        <v>314761</v>
      </c>
      <c r="B1359" s="10">
        <v>43101</v>
      </c>
      <c r="C1359">
        <v>1</v>
      </c>
      <c r="D1359">
        <v>1</v>
      </c>
      <c r="E1359">
        <v>3</v>
      </c>
      <c r="F1359" t="s">
        <v>30</v>
      </c>
      <c r="G1359">
        <v>1</v>
      </c>
      <c r="H1359">
        <v>0</v>
      </c>
      <c r="I1359" t="s">
        <v>1069</v>
      </c>
      <c r="J1359" t="s">
        <v>138</v>
      </c>
      <c r="K1359">
        <v>144</v>
      </c>
      <c r="L1359">
        <v>16</v>
      </c>
      <c r="M1359" s="10">
        <v>43101.376643518517</v>
      </c>
      <c r="N1359" s="10">
        <v>43101.383414351854</v>
      </c>
      <c r="O1359" s="10">
        <v>43101.376631944448</v>
      </c>
      <c r="P1359" s="10">
        <v>43101.39167824074</v>
      </c>
      <c r="Q1359" s="10">
        <v>43101.39167824074</v>
      </c>
      <c r="V1359" s="10">
        <v>43101.401817129627</v>
      </c>
      <c r="W1359">
        <v>85</v>
      </c>
      <c r="X1359" t="s">
        <v>18</v>
      </c>
      <c r="Y1359">
        <v>0</v>
      </c>
    </row>
    <row r="1360" spans="1:25" x14ac:dyDescent="0.25">
      <c r="A1360">
        <v>314762</v>
      </c>
      <c r="B1360" s="10">
        <v>43101</v>
      </c>
      <c r="C1360">
        <v>3</v>
      </c>
      <c r="D1360">
        <v>3</v>
      </c>
      <c r="E1360">
        <v>50</v>
      </c>
      <c r="F1360" t="s">
        <v>84</v>
      </c>
      <c r="G1360">
        <v>1</v>
      </c>
      <c r="H1360">
        <v>0</v>
      </c>
      <c r="I1360" t="s">
        <v>138</v>
      </c>
      <c r="J1360" t="s">
        <v>138</v>
      </c>
      <c r="K1360">
        <v>157</v>
      </c>
      <c r="L1360">
        <v>10</v>
      </c>
      <c r="M1360" s="10">
        <v>43101.388854166667</v>
      </c>
      <c r="N1360" s="10">
        <v>43101.389525462961</v>
      </c>
      <c r="O1360" s="10">
        <v>43101.388842592591</v>
      </c>
      <c r="P1360" s="10">
        <v>43101.389537037037</v>
      </c>
      <c r="Q1360" s="10">
        <v>43101.433993055558</v>
      </c>
      <c r="R1360" s="10">
        <v>43101.850324074076</v>
      </c>
      <c r="S1360" s="10">
        <v>43101.877453703702</v>
      </c>
      <c r="V1360" s="10">
        <v>43101.890497685185</v>
      </c>
      <c r="W1360">
        <v>28</v>
      </c>
      <c r="X1360" t="s">
        <v>18</v>
      </c>
      <c r="Y1360">
        <v>55</v>
      </c>
    </row>
    <row r="1361" spans="1:25" x14ac:dyDescent="0.25">
      <c r="A1361">
        <v>314763</v>
      </c>
      <c r="B1361" s="10">
        <v>43101</v>
      </c>
      <c r="C1361">
        <v>3</v>
      </c>
      <c r="D1361">
        <v>3</v>
      </c>
      <c r="E1361">
        <v>50</v>
      </c>
      <c r="F1361" t="s">
        <v>84</v>
      </c>
      <c r="G1361">
        <v>1</v>
      </c>
      <c r="H1361">
        <v>0</v>
      </c>
      <c r="K1361">
        <v>151</v>
      </c>
      <c r="L1361">
        <v>16</v>
      </c>
      <c r="M1361" s="10">
        <v>43101.389108796298</v>
      </c>
      <c r="N1361" s="10">
        <v>43101.390532407408</v>
      </c>
      <c r="O1361" s="10">
        <v>43101.389108796298</v>
      </c>
      <c r="P1361" s="10">
        <v>43101.390543981484</v>
      </c>
      <c r="Q1361" s="10">
        <v>43101.390543981484</v>
      </c>
      <c r="V1361" s="10">
        <v>43101.858784722222</v>
      </c>
      <c r="W1361">
        <v>0</v>
      </c>
      <c r="Y1361">
        <v>0</v>
      </c>
    </row>
    <row r="1362" spans="1:25" x14ac:dyDescent="0.25">
      <c r="A1362">
        <v>314764</v>
      </c>
      <c r="B1362" s="10">
        <v>43101</v>
      </c>
      <c r="C1362">
        <v>3</v>
      </c>
      <c r="D1362">
        <v>3</v>
      </c>
      <c r="E1362">
        <v>50</v>
      </c>
      <c r="F1362" t="s">
        <v>84</v>
      </c>
      <c r="G1362">
        <v>1</v>
      </c>
      <c r="H1362">
        <v>0</v>
      </c>
      <c r="K1362">
        <v>151</v>
      </c>
      <c r="L1362">
        <v>16</v>
      </c>
      <c r="M1362" s="10">
        <v>43101.389363425929</v>
      </c>
      <c r="N1362" s="10">
        <v>43101.390497685185</v>
      </c>
      <c r="O1362" s="10">
        <v>43101.389351851853</v>
      </c>
      <c r="P1362" s="10">
        <v>43101.390509259261</v>
      </c>
      <c r="V1362" s="10">
        <v>43101.83966435185</v>
      </c>
      <c r="W1362">
        <v>0</v>
      </c>
      <c r="Y1362">
        <v>0</v>
      </c>
    </row>
    <row r="1363" spans="1:25" x14ac:dyDescent="0.25">
      <c r="A1363">
        <v>314765</v>
      </c>
      <c r="B1363" s="10">
        <v>43101</v>
      </c>
      <c r="C1363">
        <v>1</v>
      </c>
      <c r="D1363">
        <v>1</v>
      </c>
      <c r="E1363">
        <v>13</v>
      </c>
      <c r="F1363" t="s">
        <v>59</v>
      </c>
      <c r="G1363">
        <v>0</v>
      </c>
      <c r="H1363">
        <v>0</v>
      </c>
      <c r="I1363" t="s">
        <v>1070</v>
      </c>
      <c r="J1363" t="s">
        <v>138</v>
      </c>
      <c r="K1363">
        <v>136</v>
      </c>
      <c r="L1363">
        <v>5</v>
      </c>
      <c r="M1363" s="10">
        <v>43101.391342592593</v>
      </c>
      <c r="N1363" s="10">
        <v>43101.392777777779</v>
      </c>
      <c r="O1363" s="10">
        <v>43101.391331018516</v>
      </c>
      <c r="P1363" s="10">
        <v>43101.394884259258</v>
      </c>
      <c r="Q1363" s="10">
        <v>43101.40115740741</v>
      </c>
      <c r="V1363" s="10">
        <v>43101.425833333335</v>
      </c>
      <c r="W1363">
        <v>25</v>
      </c>
      <c r="X1363" t="s">
        <v>11</v>
      </c>
      <c r="Y1363">
        <v>0</v>
      </c>
    </row>
    <row r="1364" spans="1:25" x14ac:dyDescent="0.25">
      <c r="A1364">
        <v>314766</v>
      </c>
      <c r="B1364" s="10">
        <v>43101</v>
      </c>
      <c r="C1364">
        <v>1</v>
      </c>
      <c r="D1364">
        <v>1</v>
      </c>
      <c r="E1364">
        <v>3</v>
      </c>
      <c r="F1364" t="s">
        <v>30</v>
      </c>
      <c r="G1364">
        <v>1</v>
      </c>
      <c r="H1364">
        <v>0</v>
      </c>
      <c r="I1364" t="s">
        <v>951</v>
      </c>
      <c r="J1364" t="s">
        <v>138</v>
      </c>
      <c r="K1364">
        <v>156</v>
      </c>
      <c r="L1364">
        <v>9</v>
      </c>
      <c r="M1364" s="10">
        <v>43101.399861111109</v>
      </c>
      <c r="N1364" s="10">
        <v>43101.400405092594</v>
      </c>
      <c r="O1364" s="10">
        <v>43101.39984953704</v>
      </c>
      <c r="P1364" s="10">
        <v>43101.400416666664</v>
      </c>
      <c r="V1364" s="10">
        <v>43101.416597222225</v>
      </c>
      <c r="W1364">
        <v>0</v>
      </c>
      <c r="Y1364">
        <v>0</v>
      </c>
    </row>
    <row r="1365" spans="1:25" x14ac:dyDescent="0.25">
      <c r="A1365">
        <v>314767</v>
      </c>
      <c r="B1365" s="10">
        <v>43101</v>
      </c>
      <c r="C1365">
        <v>2</v>
      </c>
      <c r="D1365">
        <v>2</v>
      </c>
      <c r="E1365">
        <v>33</v>
      </c>
      <c r="F1365" t="s">
        <v>70</v>
      </c>
      <c r="G1365">
        <v>1</v>
      </c>
      <c r="H1365">
        <v>0</v>
      </c>
      <c r="I1365" t="s">
        <v>1071</v>
      </c>
      <c r="J1365" t="s">
        <v>138</v>
      </c>
      <c r="K1365">
        <v>138</v>
      </c>
      <c r="L1365">
        <v>6</v>
      </c>
      <c r="M1365" s="10">
        <v>43101.411956018521</v>
      </c>
      <c r="N1365" s="10">
        <v>43101.412939814814</v>
      </c>
      <c r="O1365" s="10">
        <v>43101.411886574075</v>
      </c>
      <c r="P1365" s="10">
        <v>43101.426979166667</v>
      </c>
      <c r="Q1365" s="10">
        <v>43101.426979166667</v>
      </c>
      <c r="V1365" s="10">
        <v>43101.444062499999</v>
      </c>
      <c r="W1365">
        <v>48</v>
      </c>
      <c r="X1365" t="s">
        <v>18</v>
      </c>
      <c r="Y1365">
        <v>0</v>
      </c>
    </row>
    <row r="1366" spans="1:25" x14ac:dyDescent="0.25">
      <c r="A1366">
        <v>314768</v>
      </c>
      <c r="B1366" s="10">
        <v>43101</v>
      </c>
      <c r="C1366">
        <v>1</v>
      </c>
      <c r="D1366">
        <v>1</v>
      </c>
      <c r="E1366">
        <v>58</v>
      </c>
      <c r="F1366" t="s">
        <v>23</v>
      </c>
      <c r="G1366">
        <v>1</v>
      </c>
      <c r="H1366">
        <v>0</v>
      </c>
      <c r="I1366" t="s">
        <v>1072</v>
      </c>
      <c r="J1366" t="s">
        <v>138</v>
      </c>
      <c r="K1366">
        <v>135</v>
      </c>
      <c r="L1366">
        <v>3</v>
      </c>
      <c r="M1366" s="10">
        <v>43101.427546296298</v>
      </c>
      <c r="N1366" s="10">
        <v>43101.428680555553</v>
      </c>
      <c r="O1366" s="10">
        <v>43101.427546296298</v>
      </c>
      <c r="P1366" s="10">
        <v>43101.43414351852</v>
      </c>
      <c r="Q1366" s="10">
        <v>43101.439849537041</v>
      </c>
      <c r="R1366" s="10">
        <v>43101.44972222222</v>
      </c>
      <c r="S1366" s="10">
        <v>43101.469872685186</v>
      </c>
      <c r="V1366" s="10">
        <v>43101.477893518517</v>
      </c>
      <c r="W1366">
        <v>24</v>
      </c>
      <c r="X1366" t="s">
        <v>11</v>
      </c>
      <c r="Y1366">
        <v>3</v>
      </c>
    </row>
    <row r="1367" spans="1:25" x14ac:dyDescent="0.25">
      <c r="A1367">
        <v>314769</v>
      </c>
      <c r="B1367" s="10">
        <v>43101</v>
      </c>
      <c r="C1367">
        <v>2</v>
      </c>
      <c r="D1367">
        <v>2</v>
      </c>
      <c r="E1367">
        <v>41</v>
      </c>
      <c r="F1367" t="s">
        <v>33</v>
      </c>
      <c r="G1367">
        <v>141</v>
      </c>
      <c r="H1367">
        <v>0</v>
      </c>
      <c r="I1367" t="s">
        <v>1073</v>
      </c>
      <c r="J1367" t="s">
        <v>138</v>
      </c>
      <c r="K1367">
        <v>156</v>
      </c>
      <c r="L1367">
        <v>9</v>
      </c>
      <c r="M1367" s="10">
        <v>43101.456331018519</v>
      </c>
      <c r="N1367" s="10">
        <v>43101.457951388889</v>
      </c>
      <c r="O1367" s="10">
        <v>43101.456261574072</v>
      </c>
      <c r="P1367" s="10">
        <v>43101.460775462961</v>
      </c>
      <c r="V1367" s="10">
        <v>43101.4609837963</v>
      </c>
      <c r="W1367">
        <v>0</v>
      </c>
      <c r="Y1367">
        <v>0</v>
      </c>
    </row>
    <row r="1368" spans="1:25" x14ac:dyDescent="0.25">
      <c r="A1368">
        <v>314770</v>
      </c>
      <c r="B1368" s="10">
        <v>43101</v>
      </c>
      <c r="C1368">
        <v>1</v>
      </c>
      <c r="D1368">
        <v>1</v>
      </c>
      <c r="E1368">
        <v>51</v>
      </c>
      <c r="F1368" t="s">
        <v>10</v>
      </c>
      <c r="G1368">
        <v>141</v>
      </c>
      <c r="H1368">
        <v>0</v>
      </c>
      <c r="I1368" t="s">
        <v>1074</v>
      </c>
      <c r="K1368">
        <v>139</v>
      </c>
      <c r="L1368">
        <v>1</v>
      </c>
      <c r="M1368" s="10">
        <v>43101.464513888888</v>
      </c>
      <c r="N1368" s="10">
        <v>43101.466377314813</v>
      </c>
      <c r="O1368" s="10">
        <v>43101.464513888888</v>
      </c>
      <c r="P1368" s="10">
        <v>43101.47</v>
      </c>
      <c r="Q1368" s="10">
        <v>43101.477523148147</v>
      </c>
      <c r="V1368" s="10">
        <v>43101.485972222225</v>
      </c>
      <c r="W1368">
        <v>54</v>
      </c>
      <c r="X1368" t="s">
        <v>11</v>
      </c>
      <c r="Y1368">
        <v>0</v>
      </c>
    </row>
    <row r="1369" spans="1:25" x14ac:dyDescent="0.25">
      <c r="A1369">
        <v>314771</v>
      </c>
      <c r="B1369" s="10">
        <v>43101</v>
      </c>
      <c r="C1369">
        <v>1</v>
      </c>
      <c r="D1369">
        <v>1</v>
      </c>
      <c r="E1369">
        <v>51</v>
      </c>
      <c r="F1369" t="s">
        <v>10</v>
      </c>
      <c r="G1369">
        <v>141</v>
      </c>
      <c r="H1369">
        <v>0</v>
      </c>
      <c r="I1369" t="s">
        <v>1075</v>
      </c>
      <c r="J1369" t="s">
        <v>138</v>
      </c>
      <c r="K1369">
        <v>138</v>
      </c>
      <c r="L1369">
        <v>6</v>
      </c>
      <c r="M1369" s="10">
        <v>43101.486863425926</v>
      </c>
      <c r="N1369" s="10">
        <v>43101.492361111108</v>
      </c>
      <c r="O1369" s="10">
        <v>43101.486851851849</v>
      </c>
      <c r="P1369" s="10">
        <v>43101.503750000003</v>
      </c>
      <c r="Q1369" s="10">
        <v>43101.503761574073</v>
      </c>
      <c r="V1369" s="10">
        <v>43101.510555555556</v>
      </c>
      <c r="W1369">
        <v>17</v>
      </c>
      <c r="X1369" t="s">
        <v>11</v>
      </c>
      <c r="Y1369">
        <v>0</v>
      </c>
    </row>
    <row r="1370" spans="1:25" x14ac:dyDescent="0.25">
      <c r="A1370">
        <v>314772</v>
      </c>
      <c r="B1370" s="10">
        <v>43101</v>
      </c>
      <c r="C1370">
        <v>3</v>
      </c>
      <c r="D1370">
        <v>3</v>
      </c>
      <c r="E1370">
        <v>49</v>
      </c>
      <c r="F1370" t="s">
        <v>51</v>
      </c>
      <c r="G1370">
        <v>141</v>
      </c>
      <c r="H1370">
        <v>0</v>
      </c>
      <c r="I1370" t="s">
        <v>1076</v>
      </c>
      <c r="K1370">
        <v>140</v>
      </c>
      <c r="L1370">
        <v>16</v>
      </c>
      <c r="M1370" s="10">
        <v>43101.501527777778</v>
      </c>
      <c r="N1370" s="10">
        <v>43101.502083333333</v>
      </c>
      <c r="O1370" s="10">
        <v>43101.501527777778</v>
      </c>
      <c r="P1370" s="10">
        <v>43101.50209490741</v>
      </c>
      <c r="Q1370" s="10">
        <v>43101.510636574072</v>
      </c>
      <c r="V1370" s="10">
        <v>43101.582743055558</v>
      </c>
      <c r="W1370">
        <v>25</v>
      </c>
      <c r="X1370" t="s">
        <v>11</v>
      </c>
      <c r="Y1370">
        <v>0</v>
      </c>
    </row>
    <row r="1371" spans="1:25" x14ac:dyDescent="0.25">
      <c r="A1371">
        <v>314773</v>
      </c>
      <c r="B1371" s="10">
        <v>43101</v>
      </c>
      <c r="C1371">
        <v>4</v>
      </c>
      <c r="D1371">
        <v>4</v>
      </c>
      <c r="E1371">
        <v>1</v>
      </c>
      <c r="F1371" t="s">
        <v>22</v>
      </c>
      <c r="G1371">
        <v>1</v>
      </c>
      <c r="H1371">
        <v>0</v>
      </c>
      <c r="I1371" t="s">
        <v>138</v>
      </c>
      <c r="J1371" t="s">
        <v>138</v>
      </c>
      <c r="K1371">
        <v>158</v>
      </c>
      <c r="L1371">
        <v>11</v>
      </c>
      <c r="M1371" s="10">
        <v>43101.508437500001</v>
      </c>
      <c r="N1371" s="10">
        <v>43101.508703703701</v>
      </c>
      <c r="O1371" s="10">
        <v>43101.508425925924</v>
      </c>
      <c r="P1371" s="10">
        <v>43101.508703703701</v>
      </c>
      <c r="Q1371" s="10">
        <v>43101.508715277778</v>
      </c>
      <c r="R1371" s="10">
        <v>43101.510833333334</v>
      </c>
      <c r="V1371" s="10">
        <v>43101.533993055556</v>
      </c>
      <c r="W1371">
        <v>87</v>
      </c>
      <c r="X1371" t="s">
        <v>18</v>
      </c>
      <c r="Y1371">
        <v>54</v>
      </c>
    </row>
    <row r="1372" spans="1:25" x14ac:dyDescent="0.25">
      <c r="A1372">
        <v>314774</v>
      </c>
      <c r="B1372" s="10">
        <v>43101</v>
      </c>
      <c r="C1372">
        <v>4</v>
      </c>
      <c r="D1372">
        <v>4</v>
      </c>
      <c r="E1372">
        <v>7</v>
      </c>
      <c r="F1372" t="s">
        <v>72</v>
      </c>
      <c r="G1372">
        <v>1</v>
      </c>
      <c r="H1372">
        <v>0</v>
      </c>
      <c r="I1372" t="s">
        <v>138</v>
      </c>
      <c r="J1372" t="s">
        <v>138</v>
      </c>
      <c r="K1372">
        <v>11</v>
      </c>
      <c r="L1372">
        <v>19</v>
      </c>
      <c r="M1372" s="10">
        <v>43101.542812500003</v>
      </c>
      <c r="N1372" s="10">
        <v>43101.542870370373</v>
      </c>
      <c r="O1372" s="10">
        <v>43101.542800925927</v>
      </c>
      <c r="P1372" s="10">
        <v>43101.542881944442</v>
      </c>
      <c r="Q1372" s="10">
        <v>43101.542881944442</v>
      </c>
      <c r="V1372" s="10">
        <v>43101.567141203705</v>
      </c>
      <c r="W1372">
        <v>22</v>
      </c>
      <c r="X1372" t="s">
        <v>18</v>
      </c>
      <c r="Y1372">
        <v>0</v>
      </c>
    </row>
    <row r="1373" spans="1:25" x14ac:dyDescent="0.25">
      <c r="A1373">
        <v>314775</v>
      </c>
      <c r="B1373" s="10">
        <v>43101</v>
      </c>
      <c r="C1373">
        <v>1</v>
      </c>
      <c r="D1373">
        <v>1</v>
      </c>
      <c r="E1373">
        <v>51</v>
      </c>
      <c r="F1373" t="s">
        <v>10</v>
      </c>
      <c r="G1373">
        <v>0</v>
      </c>
      <c r="H1373">
        <v>0</v>
      </c>
      <c r="K1373">
        <v>146</v>
      </c>
      <c r="L1373">
        <v>18</v>
      </c>
      <c r="M1373" s="10">
        <v>43101.554745370369</v>
      </c>
      <c r="N1373" s="10">
        <v>43101.554826388892</v>
      </c>
      <c r="O1373" s="10">
        <v>43101.554745370369</v>
      </c>
      <c r="P1373" s="10">
        <v>43101.561192129629</v>
      </c>
      <c r="Q1373" s="10">
        <v>43101.561203703706</v>
      </c>
      <c r="V1373" s="10">
        <v>43101.624097222222</v>
      </c>
      <c r="W1373">
        <v>31</v>
      </c>
      <c r="X1373" t="s">
        <v>11</v>
      </c>
      <c r="Y1373">
        <v>0</v>
      </c>
    </row>
    <row r="1374" spans="1:25" x14ac:dyDescent="0.25">
      <c r="A1374">
        <v>314776</v>
      </c>
      <c r="B1374" s="10">
        <v>43101</v>
      </c>
      <c r="C1374">
        <v>1</v>
      </c>
      <c r="D1374">
        <v>1</v>
      </c>
      <c r="E1374">
        <v>16</v>
      </c>
      <c r="F1374" t="s">
        <v>8</v>
      </c>
      <c r="G1374">
        <v>0</v>
      </c>
      <c r="H1374">
        <v>0</v>
      </c>
      <c r="I1374" t="s">
        <v>1077</v>
      </c>
      <c r="J1374" t="s">
        <v>138</v>
      </c>
      <c r="K1374">
        <v>138</v>
      </c>
      <c r="L1374">
        <v>6</v>
      </c>
      <c r="M1374" s="10">
        <v>43101.556041666663</v>
      </c>
      <c r="N1374" s="10">
        <v>43101.556331018517</v>
      </c>
      <c r="O1374" s="10">
        <v>43101.556030092594</v>
      </c>
      <c r="P1374" s="10">
        <v>43101.557638888888</v>
      </c>
      <c r="Q1374" s="10">
        <v>43101.560069444444</v>
      </c>
      <c r="V1374" s="10">
        <v>43101.584016203706</v>
      </c>
      <c r="W1374">
        <v>53</v>
      </c>
      <c r="X1374" t="s">
        <v>18</v>
      </c>
      <c r="Y1374">
        <v>0</v>
      </c>
    </row>
    <row r="1375" spans="1:25" x14ac:dyDescent="0.25">
      <c r="A1375">
        <v>314777</v>
      </c>
      <c r="B1375" s="10">
        <v>43101</v>
      </c>
      <c r="C1375">
        <v>4</v>
      </c>
      <c r="D1375">
        <v>4</v>
      </c>
      <c r="E1375">
        <v>3</v>
      </c>
      <c r="F1375" t="s">
        <v>17</v>
      </c>
      <c r="G1375">
        <v>141</v>
      </c>
      <c r="H1375">
        <v>0</v>
      </c>
      <c r="I1375" t="s">
        <v>1078</v>
      </c>
      <c r="J1375" t="s">
        <v>138</v>
      </c>
      <c r="K1375">
        <v>156</v>
      </c>
      <c r="L1375">
        <v>9</v>
      </c>
      <c r="M1375" s="10">
        <v>43101.566296296296</v>
      </c>
      <c r="N1375" s="10">
        <v>43101.566817129627</v>
      </c>
      <c r="O1375" s="10">
        <v>43101.566284722219</v>
      </c>
      <c r="P1375" s="10">
        <v>43101.589178240742</v>
      </c>
      <c r="Q1375" s="10">
        <v>43101.589189814818</v>
      </c>
      <c r="R1375" s="10">
        <v>43101.606863425928</v>
      </c>
      <c r="V1375" s="10">
        <v>43101.611307870371</v>
      </c>
      <c r="W1375">
        <v>1</v>
      </c>
      <c r="X1375" t="s">
        <v>18</v>
      </c>
      <c r="Y1375">
        <v>54</v>
      </c>
    </row>
    <row r="1376" spans="1:25" x14ac:dyDescent="0.25">
      <c r="A1376">
        <v>314778</v>
      </c>
      <c r="B1376" s="10">
        <v>43101</v>
      </c>
      <c r="C1376">
        <v>1</v>
      </c>
      <c r="D1376">
        <v>1</v>
      </c>
      <c r="E1376">
        <v>51</v>
      </c>
      <c r="F1376" t="s">
        <v>10</v>
      </c>
      <c r="G1376">
        <v>1</v>
      </c>
      <c r="H1376">
        <v>0</v>
      </c>
      <c r="I1376" t="s">
        <v>215</v>
      </c>
      <c r="J1376" t="s">
        <v>138</v>
      </c>
      <c r="K1376">
        <v>135</v>
      </c>
      <c r="L1376">
        <v>3</v>
      </c>
      <c r="M1376" s="10">
        <v>43101.571759259263</v>
      </c>
      <c r="N1376" s="10">
        <v>43101.571875000001</v>
      </c>
      <c r="O1376" s="10">
        <v>43101.571736111109</v>
      </c>
      <c r="V1376" s="10">
        <v>43101.599826388891</v>
      </c>
      <c r="W1376">
        <v>0</v>
      </c>
      <c r="Y1376">
        <v>0</v>
      </c>
    </row>
    <row r="1377" spans="1:25" x14ac:dyDescent="0.25">
      <c r="A1377">
        <v>314779</v>
      </c>
      <c r="B1377" s="10">
        <v>43101</v>
      </c>
      <c r="C1377">
        <v>1</v>
      </c>
      <c r="D1377">
        <v>1</v>
      </c>
      <c r="E1377">
        <v>12</v>
      </c>
      <c r="F1377" t="s">
        <v>40</v>
      </c>
      <c r="G1377">
        <v>141</v>
      </c>
      <c r="H1377">
        <v>0</v>
      </c>
      <c r="I1377" t="s">
        <v>1079</v>
      </c>
      <c r="J1377" t="s">
        <v>138</v>
      </c>
      <c r="K1377">
        <v>143</v>
      </c>
      <c r="L1377">
        <v>20</v>
      </c>
      <c r="M1377" s="10">
        <v>43101.573055555556</v>
      </c>
      <c r="N1377" s="10">
        <v>43101.573298611111</v>
      </c>
      <c r="O1377" s="10">
        <v>43101.573055555556</v>
      </c>
      <c r="P1377" s="10">
        <v>43101.582986111112</v>
      </c>
      <c r="Q1377" s="10">
        <v>43101.582986111112</v>
      </c>
      <c r="R1377" s="10">
        <v>43101.583043981482</v>
      </c>
      <c r="V1377" s="10">
        <v>43101.605011574073</v>
      </c>
      <c r="W1377">
        <v>96</v>
      </c>
      <c r="X1377" t="s">
        <v>18</v>
      </c>
      <c r="Y1377">
        <v>0</v>
      </c>
    </row>
    <row r="1378" spans="1:25" x14ac:dyDescent="0.25">
      <c r="A1378">
        <v>314780</v>
      </c>
      <c r="B1378" s="10">
        <v>43101</v>
      </c>
      <c r="C1378">
        <v>1</v>
      </c>
      <c r="D1378">
        <v>1</v>
      </c>
      <c r="E1378">
        <v>17</v>
      </c>
      <c r="F1378" t="s">
        <v>93</v>
      </c>
      <c r="G1378">
        <v>141</v>
      </c>
      <c r="H1378">
        <v>0</v>
      </c>
      <c r="I1378" t="s">
        <v>1080</v>
      </c>
      <c r="K1378">
        <v>141</v>
      </c>
      <c r="L1378">
        <v>6</v>
      </c>
      <c r="M1378" s="10">
        <v>43101.574641203704</v>
      </c>
      <c r="N1378" s="10">
        <v>43101.575173611112</v>
      </c>
      <c r="O1378" s="10">
        <v>43101.574629629627</v>
      </c>
      <c r="P1378" s="10">
        <v>43101.581701388888</v>
      </c>
      <c r="Q1378" s="10">
        <v>43101.581701388888</v>
      </c>
      <c r="R1378" s="10">
        <v>43101.590497685182</v>
      </c>
      <c r="V1378" s="10">
        <v>43101.606249999997</v>
      </c>
      <c r="W1378">
        <v>31</v>
      </c>
      <c r="X1378" t="s">
        <v>18</v>
      </c>
      <c r="Y1378">
        <v>2</v>
      </c>
    </row>
    <row r="1379" spans="1:25" x14ac:dyDescent="0.25">
      <c r="A1379">
        <v>314781</v>
      </c>
      <c r="B1379" s="10">
        <v>43101</v>
      </c>
      <c r="C1379">
        <v>1</v>
      </c>
      <c r="D1379">
        <v>1</v>
      </c>
      <c r="E1379">
        <v>11</v>
      </c>
      <c r="F1379" t="s">
        <v>24</v>
      </c>
      <c r="G1379">
        <v>1</v>
      </c>
      <c r="H1379">
        <v>0</v>
      </c>
      <c r="I1379" t="s">
        <v>1081</v>
      </c>
      <c r="J1379" t="s">
        <v>138</v>
      </c>
      <c r="K1379">
        <v>154</v>
      </c>
      <c r="L1379">
        <v>19</v>
      </c>
      <c r="M1379" s="10">
        <v>43101.618148148147</v>
      </c>
      <c r="N1379" s="10">
        <v>43101.618310185186</v>
      </c>
      <c r="O1379" s="10">
        <v>43101.618148148147</v>
      </c>
      <c r="P1379" s="10">
        <v>43101.625532407408</v>
      </c>
      <c r="Q1379" s="10">
        <v>43101.625543981485</v>
      </c>
      <c r="V1379" s="10">
        <v>43101.669525462959</v>
      </c>
      <c r="W1379">
        <v>49</v>
      </c>
      <c r="X1379" t="s">
        <v>18</v>
      </c>
      <c r="Y1379">
        <v>0</v>
      </c>
    </row>
    <row r="1380" spans="1:25" x14ac:dyDescent="0.25">
      <c r="A1380">
        <v>314782</v>
      </c>
      <c r="B1380" s="10">
        <v>43101</v>
      </c>
      <c r="C1380">
        <v>4</v>
      </c>
      <c r="D1380">
        <v>4</v>
      </c>
      <c r="E1380">
        <v>3</v>
      </c>
      <c r="F1380" t="s">
        <v>17</v>
      </c>
      <c r="G1380">
        <v>1</v>
      </c>
      <c r="H1380">
        <v>0</v>
      </c>
      <c r="I1380" t="s">
        <v>1082</v>
      </c>
      <c r="J1380" t="s">
        <v>138</v>
      </c>
      <c r="K1380">
        <v>141</v>
      </c>
      <c r="L1380">
        <v>6</v>
      </c>
      <c r="M1380" s="10">
        <v>43101.648229166669</v>
      </c>
      <c r="N1380" s="10">
        <v>43101.649189814816</v>
      </c>
      <c r="O1380" s="10">
        <v>43101.648229166669</v>
      </c>
      <c r="V1380" s="10">
        <v>43101.809976851851</v>
      </c>
      <c r="W1380">
        <v>0</v>
      </c>
      <c r="Y1380">
        <v>0</v>
      </c>
    </row>
    <row r="1381" spans="1:25" x14ac:dyDescent="0.25">
      <c r="A1381">
        <v>314783</v>
      </c>
      <c r="B1381" s="10">
        <v>43101</v>
      </c>
      <c r="C1381">
        <v>4</v>
      </c>
      <c r="D1381">
        <v>4</v>
      </c>
      <c r="E1381">
        <v>3</v>
      </c>
      <c r="F1381" t="s">
        <v>17</v>
      </c>
      <c r="G1381">
        <v>0</v>
      </c>
      <c r="H1381">
        <v>0</v>
      </c>
      <c r="I1381" t="s">
        <v>1083</v>
      </c>
      <c r="J1381" t="s">
        <v>138</v>
      </c>
      <c r="K1381">
        <v>141</v>
      </c>
      <c r="L1381">
        <v>6</v>
      </c>
      <c r="M1381" s="10">
        <v>43101.649074074077</v>
      </c>
      <c r="N1381" s="10">
        <v>43101.776689814818</v>
      </c>
      <c r="O1381" s="10">
        <v>43101.649062500001</v>
      </c>
      <c r="P1381" s="10">
        <v>43101.776701388888</v>
      </c>
      <c r="Q1381" s="10">
        <v>43101.776701388888</v>
      </c>
      <c r="R1381" s="10">
        <v>43101.785694444443</v>
      </c>
      <c r="V1381" s="10">
        <v>43101.809907407405</v>
      </c>
      <c r="W1381">
        <v>54</v>
      </c>
      <c r="X1381" t="s">
        <v>11</v>
      </c>
      <c r="Y1381">
        <v>2</v>
      </c>
    </row>
    <row r="1382" spans="1:25" x14ac:dyDescent="0.25">
      <c r="A1382">
        <v>314784</v>
      </c>
      <c r="B1382" s="10">
        <v>43101</v>
      </c>
      <c r="C1382">
        <v>4</v>
      </c>
      <c r="D1382">
        <v>4</v>
      </c>
      <c r="E1382">
        <v>7</v>
      </c>
      <c r="F1382" t="s">
        <v>72</v>
      </c>
      <c r="G1382">
        <v>1</v>
      </c>
      <c r="H1382">
        <v>0</v>
      </c>
      <c r="I1382" t="s">
        <v>138</v>
      </c>
      <c r="J1382" t="s">
        <v>138</v>
      </c>
      <c r="K1382">
        <v>11</v>
      </c>
      <c r="L1382">
        <v>19</v>
      </c>
      <c r="M1382" s="10">
        <v>43101.66128472222</v>
      </c>
      <c r="N1382" s="10">
        <v>43101.661365740743</v>
      </c>
      <c r="O1382" s="10">
        <v>43101.661273148151</v>
      </c>
      <c r="P1382" s="10">
        <v>43101.661377314813</v>
      </c>
      <c r="Q1382" s="10">
        <v>43101.661377314813</v>
      </c>
      <c r="R1382" s="10">
        <v>43101.687372685185</v>
      </c>
      <c r="S1382" s="10">
        <v>43101.687384259261</v>
      </c>
      <c r="V1382" s="10">
        <v>43101.700324074074</v>
      </c>
      <c r="W1382">
        <v>17</v>
      </c>
      <c r="X1382" t="s">
        <v>18</v>
      </c>
      <c r="Y1382">
        <v>90</v>
      </c>
    </row>
    <row r="1383" spans="1:25" x14ac:dyDescent="0.25">
      <c r="A1383">
        <v>314785</v>
      </c>
      <c r="B1383" s="10">
        <v>43101</v>
      </c>
      <c r="C1383">
        <v>1</v>
      </c>
      <c r="D1383">
        <v>1</v>
      </c>
      <c r="E1383">
        <v>16</v>
      </c>
      <c r="F1383" t="s">
        <v>8</v>
      </c>
      <c r="G1383">
        <v>0</v>
      </c>
      <c r="H1383">
        <v>0</v>
      </c>
      <c r="I1383" t="s">
        <v>1084</v>
      </c>
      <c r="J1383" t="s">
        <v>138</v>
      </c>
      <c r="K1383">
        <v>135</v>
      </c>
      <c r="L1383">
        <v>3</v>
      </c>
      <c r="M1383" s="10">
        <v>43101.665173611109</v>
      </c>
      <c r="N1383" s="10">
        <v>43101.667256944442</v>
      </c>
      <c r="O1383" s="10">
        <v>43101.665162037039</v>
      </c>
      <c r="P1383" s="10">
        <v>43101.67083333333</v>
      </c>
      <c r="Q1383" s="10">
        <v>43101.676562499997</v>
      </c>
      <c r="R1383" s="10">
        <v>43101.684062499997</v>
      </c>
      <c r="V1383" s="10">
        <v>43101.701215277775</v>
      </c>
      <c r="W1383">
        <v>34</v>
      </c>
      <c r="X1383" t="s">
        <v>18</v>
      </c>
      <c r="Y1383">
        <v>2</v>
      </c>
    </row>
    <row r="1384" spans="1:25" x14ac:dyDescent="0.25">
      <c r="A1384">
        <v>314786</v>
      </c>
      <c r="B1384" s="10">
        <v>43101</v>
      </c>
      <c r="C1384">
        <v>4</v>
      </c>
      <c r="D1384">
        <v>4</v>
      </c>
      <c r="E1384">
        <v>3</v>
      </c>
      <c r="F1384" t="s">
        <v>17</v>
      </c>
      <c r="G1384">
        <v>1</v>
      </c>
      <c r="H1384">
        <v>0</v>
      </c>
      <c r="I1384" t="s">
        <v>1085</v>
      </c>
      <c r="J1384" t="s">
        <v>138</v>
      </c>
      <c r="K1384">
        <v>137</v>
      </c>
      <c r="L1384">
        <v>5</v>
      </c>
      <c r="M1384" s="10">
        <v>43101.68959490741</v>
      </c>
      <c r="N1384" s="10">
        <v>43101.701527777775</v>
      </c>
      <c r="O1384" s="10">
        <v>43101.68949074074</v>
      </c>
      <c r="P1384" s="10">
        <v>43101.705613425926</v>
      </c>
      <c r="Q1384" s="10">
        <v>43101.709328703706</v>
      </c>
      <c r="R1384" s="10">
        <v>43101.716851851852</v>
      </c>
      <c r="V1384" s="10">
        <v>43101.724189814813</v>
      </c>
      <c r="W1384">
        <v>22</v>
      </c>
      <c r="X1384" t="s">
        <v>11</v>
      </c>
      <c r="Y1384">
        <v>2</v>
      </c>
    </row>
    <row r="1385" spans="1:25" x14ac:dyDescent="0.25">
      <c r="A1385">
        <v>314787</v>
      </c>
      <c r="B1385" s="10">
        <v>43101</v>
      </c>
      <c r="C1385">
        <v>2</v>
      </c>
      <c r="D1385">
        <v>2</v>
      </c>
      <c r="E1385">
        <v>29</v>
      </c>
      <c r="F1385" t="s">
        <v>52</v>
      </c>
      <c r="G1385">
        <v>141</v>
      </c>
      <c r="H1385">
        <v>0</v>
      </c>
      <c r="I1385" t="s">
        <v>1086</v>
      </c>
      <c r="J1385" t="s">
        <v>138</v>
      </c>
      <c r="K1385">
        <v>146</v>
      </c>
      <c r="L1385">
        <v>18</v>
      </c>
      <c r="M1385" s="10">
        <v>43101.704548611109</v>
      </c>
      <c r="N1385" s="10">
        <v>43101.704687500001</v>
      </c>
      <c r="O1385" s="10">
        <v>43101.704548611109</v>
      </c>
      <c r="P1385" s="10">
        <v>43101.708726851852</v>
      </c>
      <c r="Q1385" s="10">
        <v>43101.71471064815</v>
      </c>
      <c r="R1385" s="10">
        <v>43101.725856481484</v>
      </c>
      <c r="V1385" s="10">
        <v>43101.764699074076</v>
      </c>
      <c r="W1385">
        <v>51</v>
      </c>
      <c r="X1385" t="s">
        <v>11</v>
      </c>
      <c r="Y1385">
        <v>2</v>
      </c>
    </row>
    <row r="1386" spans="1:25" x14ac:dyDescent="0.25">
      <c r="A1386">
        <v>314788</v>
      </c>
      <c r="B1386" s="10">
        <v>43101</v>
      </c>
      <c r="C1386">
        <v>1</v>
      </c>
      <c r="D1386">
        <v>1</v>
      </c>
      <c r="E1386">
        <v>7</v>
      </c>
      <c r="F1386" t="s">
        <v>28</v>
      </c>
      <c r="G1386">
        <v>1</v>
      </c>
      <c r="H1386">
        <v>0</v>
      </c>
      <c r="I1386" t="s">
        <v>1087</v>
      </c>
      <c r="J1386" t="s">
        <v>138</v>
      </c>
      <c r="K1386">
        <v>138</v>
      </c>
      <c r="L1386">
        <v>6</v>
      </c>
      <c r="M1386" s="10">
        <v>43101.723240740743</v>
      </c>
      <c r="N1386" s="10">
        <v>43101.724282407406</v>
      </c>
      <c r="O1386" s="10">
        <v>43101.723240740743</v>
      </c>
      <c r="P1386" s="10">
        <v>43101.739479166667</v>
      </c>
      <c r="Q1386" s="10">
        <v>43101.739490740743</v>
      </c>
      <c r="V1386" s="10">
        <v>43101.752245370371</v>
      </c>
      <c r="W1386">
        <v>30</v>
      </c>
      <c r="X1386" t="s">
        <v>11</v>
      </c>
      <c r="Y1386">
        <v>0</v>
      </c>
    </row>
    <row r="1387" spans="1:25" x14ac:dyDescent="0.25">
      <c r="A1387">
        <v>314789</v>
      </c>
      <c r="B1387" s="10">
        <v>43101</v>
      </c>
      <c r="C1387">
        <v>1</v>
      </c>
      <c r="D1387">
        <v>1</v>
      </c>
      <c r="E1387">
        <v>16</v>
      </c>
      <c r="F1387" t="s">
        <v>8</v>
      </c>
      <c r="G1387">
        <v>0</v>
      </c>
      <c r="H1387">
        <v>0</v>
      </c>
      <c r="I1387" t="s">
        <v>1088</v>
      </c>
      <c r="J1387" t="s">
        <v>138</v>
      </c>
      <c r="K1387">
        <v>136</v>
      </c>
      <c r="L1387">
        <v>5</v>
      </c>
      <c r="M1387" s="10">
        <v>43101.737025462964</v>
      </c>
      <c r="N1387" s="10">
        <v>43101.737812500003</v>
      </c>
      <c r="O1387" s="10">
        <v>43101.737013888887</v>
      </c>
      <c r="P1387" s="10">
        <v>43101.742523148147</v>
      </c>
      <c r="Q1387" s="10">
        <v>43101.742523148147</v>
      </c>
      <c r="R1387" s="10">
        <v>43101.760879629626</v>
      </c>
      <c r="V1387" s="10">
        <v>43101.775370370371</v>
      </c>
      <c r="W1387">
        <v>32</v>
      </c>
      <c r="X1387" t="s">
        <v>18</v>
      </c>
      <c r="Y1387">
        <v>3</v>
      </c>
    </row>
    <row r="1388" spans="1:25" x14ac:dyDescent="0.25">
      <c r="A1388">
        <v>314790</v>
      </c>
      <c r="B1388" s="10">
        <v>43101</v>
      </c>
      <c r="C1388">
        <v>1</v>
      </c>
      <c r="D1388">
        <v>1</v>
      </c>
      <c r="E1388">
        <v>16</v>
      </c>
      <c r="F1388" t="s">
        <v>8</v>
      </c>
      <c r="H1388">
        <v>0</v>
      </c>
      <c r="K1388">
        <v>137</v>
      </c>
      <c r="L1388">
        <v>5</v>
      </c>
      <c r="M1388" s="10">
        <v>43101.744108796294</v>
      </c>
      <c r="N1388" s="10">
        <v>43101.744212962964</v>
      </c>
      <c r="O1388" s="10">
        <v>43101.744108796294</v>
      </c>
      <c r="P1388" s="10">
        <v>43101.746527777781</v>
      </c>
      <c r="Q1388" s="10">
        <v>43101.748726851853</v>
      </c>
      <c r="R1388" s="10">
        <v>43101.752557870372</v>
      </c>
      <c r="V1388" s="10">
        <v>43101.766631944447</v>
      </c>
      <c r="W1388">
        <v>33</v>
      </c>
      <c r="X1388" t="s">
        <v>11</v>
      </c>
      <c r="Y1388">
        <v>2</v>
      </c>
    </row>
    <row r="1389" spans="1:25" x14ac:dyDescent="0.25">
      <c r="A1389">
        <v>314791</v>
      </c>
      <c r="B1389" s="10">
        <v>43101</v>
      </c>
      <c r="C1389">
        <v>1</v>
      </c>
      <c r="D1389">
        <v>1</v>
      </c>
      <c r="E1389">
        <v>2</v>
      </c>
      <c r="F1389" t="s">
        <v>47</v>
      </c>
      <c r="G1389">
        <v>1</v>
      </c>
      <c r="H1389">
        <v>0</v>
      </c>
      <c r="I1389" t="s">
        <v>138</v>
      </c>
      <c r="J1389" t="s">
        <v>138</v>
      </c>
      <c r="K1389">
        <v>147</v>
      </c>
      <c r="L1389">
        <v>26</v>
      </c>
      <c r="M1389" s="10">
        <v>43101.747199074074</v>
      </c>
      <c r="N1389" s="10">
        <v>43101.747314814813</v>
      </c>
      <c r="O1389" s="10">
        <v>43101.747187499997</v>
      </c>
      <c r="P1389" s="10">
        <v>43101.74732638889</v>
      </c>
      <c r="Q1389" s="10">
        <v>43101.74732638889</v>
      </c>
      <c r="V1389" s="10">
        <v>43101.748148148145</v>
      </c>
      <c r="W1389">
        <v>38</v>
      </c>
      <c r="X1389" t="s">
        <v>18</v>
      </c>
      <c r="Y1389">
        <v>0</v>
      </c>
    </row>
    <row r="1390" spans="1:25" x14ac:dyDescent="0.25">
      <c r="A1390">
        <v>314792</v>
      </c>
      <c r="B1390" s="10">
        <v>43101</v>
      </c>
      <c r="C1390">
        <v>1</v>
      </c>
      <c r="D1390">
        <v>1</v>
      </c>
      <c r="E1390">
        <v>16</v>
      </c>
      <c r="F1390" t="s">
        <v>8</v>
      </c>
      <c r="H1390">
        <v>0</v>
      </c>
      <c r="K1390">
        <v>138</v>
      </c>
      <c r="L1390">
        <v>6</v>
      </c>
      <c r="M1390" s="10">
        <v>43101.753136574072</v>
      </c>
      <c r="N1390" s="10">
        <v>43101.753425925926</v>
      </c>
      <c r="O1390" s="10">
        <v>43101.753136574072</v>
      </c>
      <c r="P1390" s="10">
        <v>43101.754212962966</v>
      </c>
      <c r="Q1390" s="10">
        <v>43101.755960648145</v>
      </c>
      <c r="R1390" s="10">
        <v>43101.760995370372</v>
      </c>
      <c r="V1390" s="10">
        <v>43101.781840277778</v>
      </c>
      <c r="W1390">
        <v>40</v>
      </c>
      <c r="X1390" t="s">
        <v>18</v>
      </c>
      <c r="Y1390">
        <v>3</v>
      </c>
    </row>
    <row r="1391" spans="1:25" x14ac:dyDescent="0.25">
      <c r="A1391">
        <v>314793</v>
      </c>
      <c r="B1391" s="10">
        <v>43101</v>
      </c>
      <c r="C1391">
        <v>4</v>
      </c>
      <c r="D1391">
        <v>4</v>
      </c>
      <c r="E1391">
        <v>3</v>
      </c>
      <c r="F1391" t="s">
        <v>17</v>
      </c>
      <c r="G1391">
        <v>141</v>
      </c>
      <c r="H1391">
        <v>0</v>
      </c>
      <c r="I1391" t="s">
        <v>1089</v>
      </c>
      <c r="J1391" t="s">
        <v>138</v>
      </c>
      <c r="K1391">
        <v>142</v>
      </c>
      <c r="L1391">
        <v>4</v>
      </c>
      <c r="M1391" s="10">
        <v>43101.768854166665</v>
      </c>
      <c r="N1391" s="10">
        <v>43101.769131944442</v>
      </c>
      <c r="O1391" s="10">
        <v>43101.768842592595</v>
      </c>
      <c r="P1391" s="10">
        <v>43101.773842592593</v>
      </c>
      <c r="Q1391" s="10">
        <v>43101.786712962959</v>
      </c>
      <c r="R1391" s="10">
        <v>43101.786770833336</v>
      </c>
      <c r="V1391" s="10">
        <v>43101.80128472222</v>
      </c>
      <c r="W1391">
        <v>5</v>
      </c>
      <c r="X1391" t="s">
        <v>11</v>
      </c>
      <c r="Y1391">
        <v>4</v>
      </c>
    </row>
    <row r="1392" spans="1:25" x14ac:dyDescent="0.25">
      <c r="A1392">
        <v>314794</v>
      </c>
      <c r="B1392" s="10">
        <v>43101</v>
      </c>
      <c r="C1392">
        <v>1</v>
      </c>
      <c r="D1392">
        <v>1</v>
      </c>
      <c r="E1392">
        <v>51</v>
      </c>
      <c r="F1392" t="s">
        <v>10</v>
      </c>
      <c r="G1392">
        <v>0</v>
      </c>
      <c r="H1392">
        <v>0</v>
      </c>
      <c r="I1392" t="s">
        <v>386</v>
      </c>
      <c r="J1392" t="s">
        <v>138</v>
      </c>
      <c r="K1392">
        <v>136</v>
      </c>
      <c r="L1392">
        <v>5</v>
      </c>
      <c r="M1392" s="10">
        <v>43101.787303240744</v>
      </c>
      <c r="N1392" s="10">
        <v>43101.788506944446</v>
      </c>
      <c r="O1392" s="10">
        <v>43101.787303240744</v>
      </c>
      <c r="P1392" s="10">
        <v>43101.794108796297</v>
      </c>
      <c r="Q1392" s="10">
        <v>43101.794120370374</v>
      </c>
      <c r="R1392" s="10">
        <v>43101.803298611114</v>
      </c>
      <c r="V1392" s="10">
        <v>43101.824270833335</v>
      </c>
      <c r="W1392">
        <v>27</v>
      </c>
      <c r="X1392" t="s">
        <v>18</v>
      </c>
      <c r="Y1392">
        <v>13</v>
      </c>
    </row>
    <row r="1393" spans="1:25" x14ac:dyDescent="0.25">
      <c r="A1393">
        <v>314795</v>
      </c>
      <c r="B1393" s="10">
        <v>43101</v>
      </c>
      <c r="C1393">
        <v>4</v>
      </c>
      <c r="D1393">
        <v>4</v>
      </c>
      <c r="E1393">
        <v>1</v>
      </c>
      <c r="F1393" t="s">
        <v>22</v>
      </c>
      <c r="G1393">
        <v>1</v>
      </c>
      <c r="H1393">
        <v>0</v>
      </c>
      <c r="I1393" t="s">
        <v>138</v>
      </c>
      <c r="J1393" t="s">
        <v>138</v>
      </c>
      <c r="K1393">
        <v>154</v>
      </c>
      <c r="L1393">
        <v>19</v>
      </c>
      <c r="M1393" s="10">
        <v>43101.818391203706</v>
      </c>
      <c r="N1393" s="10">
        <v>43101.818472222221</v>
      </c>
      <c r="O1393" s="10">
        <v>43101.818391203706</v>
      </c>
      <c r="P1393" s="10">
        <v>43101.818483796298</v>
      </c>
      <c r="Q1393" s="10">
        <v>43101.824988425928</v>
      </c>
      <c r="R1393" s="10">
        <v>43101.834965277776</v>
      </c>
      <c r="V1393" s="10">
        <v>43101.850266203706</v>
      </c>
      <c r="W1393">
        <v>45</v>
      </c>
      <c r="X1393" t="s">
        <v>11</v>
      </c>
      <c r="Y1393">
        <v>90</v>
      </c>
    </row>
    <row r="1394" spans="1:25" x14ac:dyDescent="0.25">
      <c r="A1394">
        <v>314796</v>
      </c>
      <c r="B1394" s="10">
        <v>43101</v>
      </c>
      <c r="C1394">
        <v>3</v>
      </c>
      <c r="D1394">
        <v>3</v>
      </c>
      <c r="E1394">
        <v>12</v>
      </c>
      <c r="F1394" t="s">
        <v>92</v>
      </c>
      <c r="G1394">
        <v>1</v>
      </c>
      <c r="H1394">
        <v>0</v>
      </c>
      <c r="I1394" t="s">
        <v>1090</v>
      </c>
      <c r="J1394" t="s">
        <v>138</v>
      </c>
      <c r="K1394">
        <v>141</v>
      </c>
      <c r="L1394">
        <v>6</v>
      </c>
      <c r="M1394" s="10">
        <v>43101.820543981485</v>
      </c>
      <c r="N1394" s="10">
        <v>43101.834675925929</v>
      </c>
      <c r="O1394" s="10">
        <v>43101.820451388892</v>
      </c>
      <c r="P1394" s="10">
        <v>43101.834699074076</v>
      </c>
      <c r="Q1394" s="10">
        <v>43101.837210648147</v>
      </c>
      <c r="V1394" s="10">
        <v>43101.854247685187</v>
      </c>
      <c r="W1394">
        <v>8</v>
      </c>
      <c r="X1394" t="s">
        <v>11</v>
      </c>
      <c r="Y1394">
        <v>0</v>
      </c>
    </row>
    <row r="1395" spans="1:25" x14ac:dyDescent="0.25">
      <c r="A1395">
        <v>314797</v>
      </c>
      <c r="B1395" s="10">
        <v>43101</v>
      </c>
      <c r="C1395">
        <v>2</v>
      </c>
      <c r="D1395">
        <v>2</v>
      </c>
      <c r="E1395">
        <v>29</v>
      </c>
      <c r="F1395" t="s">
        <v>52</v>
      </c>
      <c r="G1395">
        <v>1</v>
      </c>
      <c r="H1395">
        <v>0</v>
      </c>
      <c r="I1395" t="s">
        <v>1091</v>
      </c>
    </row>
    <row r="1396" spans="1:25" x14ac:dyDescent="0.25">
      <c r="A1396" t="s">
        <v>503</v>
      </c>
      <c r="B1396" t="s">
        <v>138</v>
      </c>
      <c r="C1396">
        <v>20</v>
      </c>
      <c r="D1396" s="10">
        <v>43101.833981481483</v>
      </c>
      <c r="E1396" s="10">
        <v>43101.839594907404</v>
      </c>
      <c r="F1396" s="10">
        <v>43101.833969907406</v>
      </c>
      <c r="G1396" s="10">
        <v>43101.857546296298</v>
      </c>
      <c r="H1396" s="10">
        <v>43101.857557870368</v>
      </c>
      <c r="I1396" s="10">
        <v>43101.888981481483</v>
      </c>
      <c r="M1396">
        <v>2622612046</v>
      </c>
      <c r="N1396">
        <v>64</v>
      </c>
      <c r="O1396" t="s">
        <v>18</v>
      </c>
      <c r="P1396">
        <v>999999</v>
      </c>
      <c r="Q1396" t="s">
        <v>1092</v>
      </c>
      <c r="R1396" t="s">
        <v>1093</v>
      </c>
      <c r="S1396">
        <v>0</v>
      </c>
      <c r="T1396">
        <v>0</v>
      </c>
      <c r="U1396" t="s">
        <v>138</v>
      </c>
      <c r="V1396" t="s">
        <v>138</v>
      </c>
      <c r="W1396" t="s">
        <v>29</v>
      </c>
      <c r="X1396" t="s">
        <v>1094</v>
      </c>
    </row>
    <row r="1397" spans="1:25" x14ac:dyDescent="0.25">
      <c r="A1397">
        <v>314798</v>
      </c>
      <c r="B1397" s="10">
        <v>43101</v>
      </c>
      <c r="C1397">
        <v>1</v>
      </c>
      <c r="D1397">
        <v>1</v>
      </c>
      <c r="E1397">
        <v>16</v>
      </c>
      <c r="F1397" t="s">
        <v>8</v>
      </c>
      <c r="G1397">
        <v>0</v>
      </c>
      <c r="H1397">
        <v>0</v>
      </c>
      <c r="I1397" t="s">
        <v>1095</v>
      </c>
      <c r="J1397" t="s">
        <v>138</v>
      </c>
      <c r="K1397">
        <v>137</v>
      </c>
      <c r="L1397">
        <v>5</v>
      </c>
      <c r="M1397" s="10">
        <v>43101.863668981481</v>
      </c>
      <c r="N1397" s="10">
        <v>43101.863854166666</v>
      </c>
      <c r="O1397" s="10">
        <v>43101.863622685189</v>
      </c>
      <c r="P1397" s="10">
        <v>43101.877835648149</v>
      </c>
      <c r="Q1397" s="10">
        <v>43101.877847222226</v>
      </c>
      <c r="V1397" s="10">
        <v>43101.879016203704</v>
      </c>
      <c r="W1397">
        <v>7</v>
      </c>
      <c r="X1397" t="s">
        <v>18</v>
      </c>
      <c r="Y1397">
        <v>0</v>
      </c>
    </row>
    <row r="1398" spans="1:25" x14ac:dyDescent="0.25">
      <c r="A1398">
        <v>314799</v>
      </c>
      <c r="B1398" s="10">
        <v>43101</v>
      </c>
      <c r="C1398">
        <v>2</v>
      </c>
      <c r="D1398">
        <v>2</v>
      </c>
      <c r="E1398">
        <v>56</v>
      </c>
      <c r="F1398" t="s">
        <v>103</v>
      </c>
      <c r="G1398">
        <v>0</v>
      </c>
      <c r="H1398">
        <v>0</v>
      </c>
      <c r="I1398" t="s">
        <v>1096</v>
      </c>
      <c r="J1398" t="s">
        <v>138</v>
      </c>
      <c r="K1398">
        <v>144</v>
      </c>
      <c r="L1398">
        <v>16</v>
      </c>
      <c r="M1398" s="10">
        <v>43101.882465277777</v>
      </c>
      <c r="N1398" s="10">
        <v>43101.883726851855</v>
      </c>
      <c r="O1398" s="10">
        <v>43101.882453703707</v>
      </c>
      <c r="P1398" s="10">
        <v>43101.890949074077</v>
      </c>
      <c r="Q1398" s="10">
        <v>43101.890960648147</v>
      </c>
      <c r="V1398" s="10">
        <v>43101.909224537034</v>
      </c>
      <c r="W1398">
        <v>59</v>
      </c>
      <c r="X1398" t="s">
        <v>11</v>
      </c>
      <c r="Y1398">
        <v>0</v>
      </c>
    </row>
    <row r="1399" spans="1:25" x14ac:dyDescent="0.25">
      <c r="A1399">
        <v>314800</v>
      </c>
      <c r="B1399" s="10">
        <v>43101</v>
      </c>
      <c r="C1399">
        <v>1</v>
      </c>
      <c r="D1399">
        <v>1</v>
      </c>
      <c r="E1399">
        <v>16</v>
      </c>
      <c r="F1399" t="s">
        <v>8</v>
      </c>
      <c r="G1399">
        <v>0</v>
      </c>
      <c r="H1399">
        <v>0</v>
      </c>
      <c r="I1399" t="s">
        <v>1097</v>
      </c>
      <c r="K1399">
        <v>142</v>
      </c>
      <c r="L1399">
        <v>4</v>
      </c>
      <c r="M1399" s="10">
        <v>43101.891215277778</v>
      </c>
      <c r="N1399" s="10">
        <v>43101.897581018522</v>
      </c>
      <c r="O1399" s="10">
        <v>43101.891203703701</v>
      </c>
      <c r="P1399" s="10">
        <v>43101.899733796294</v>
      </c>
      <c r="Q1399" s="10">
        <v>43101.906111111108</v>
      </c>
      <c r="V1399" s="10">
        <v>43101.942337962966</v>
      </c>
      <c r="W1399">
        <v>20</v>
      </c>
      <c r="X1399" t="s">
        <v>11</v>
      </c>
      <c r="Y1399">
        <v>0</v>
      </c>
    </row>
    <row r="1400" spans="1:25" x14ac:dyDescent="0.25">
      <c r="A1400">
        <v>314801</v>
      </c>
      <c r="B1400" s="10">
        <v>43101</v>
      </c>
      <c r="C1400">
        <v>2</v>
      </c>
      <c r="D1400">
        <v>2</v>
      </c>
      <c r="E1400">
        <v>11</v>
      </c>
      <c r="F1400" t="s">
        <v>63</v>
      </c>
      <c r="G1400">
        <v>0</v>
      </c>
      <c r="H1400">
        <v>0</v>
      </c>
      <c r="I1400" t="s">
        <v>1098</v>
      </c>
      <c r="K1400">
        <v>140</v>
      </c>
      <c r="L1400">
        <v>16</v>
      </c>
      <c r="M1400" s="10">
        <v>43101.893125000002</v>
      </c>
      <c r="N1400" s="10">
        <v>43101.895300925928</v>
      </c>
      <c r="O1400" s="10">
        <v>43101.893113425926</v>
      </c>
      <c r="P1400" s="10">
        <v>43101.897615740738</v>
      </c>
      <c r="Q1400" s="10">
        <v>43101.905324074076</v>
      </c>
      <c r="R1400" s="10">
        <v>43101.915011574078</v>
      </c>
      <c r="V1400" s="10">
        <v>43101.93645833333</v>
      </c>
      <c r="W1400">
        <v>60</v>
      </c>
      <c r="X1400" t="s">
        <v>11</v>
      </c>
      <c r="Y1400">
        <v>3</v>
      </c>
    </row>
    <row r="1401" spans="1:25" x14ac:dyDescent="0.25">
      <c r="A1401">
        <v>314802</v>
      </c>
      <c r="B1401" s="10">
        <v>43101</v>
      </c>
      <c r="C1401">
        <v>1</v>
      </c>
      <c r="D1401">
        <v>1</v>
      </c>
      <c r="E1401">
        <v>3</v>
      </c>
      <c r="F1401" t="s">
        <v>30</v>
      </c>
      <c r="G1401">
        <v>1</v>
      </c>
      <c r="H1401">
        <v>0</v>
      </c>
      <c r="I1401" t="s">
        <v>1099</v>
      </c>
      <c r="J1401" t="s">
        <v>138</v>
      </c>
      <c r="K1401">
        <v>139</v>
      </c>
      <c r="L1401">
        <v>1</v>
      </c>
      <c r="M1401" s="10">
        <v>43101.893969907411</v>
      </c>
      <c r="N1401" s="10">
        <v>43101.894861111112</v>
      </c>
      <c r="O1401" s="10">
        <v>43101.893969907411</v>
      </c>
      <c r="P1401" s="10">
        <v>43101.899768518517</v>
      </c>
      <c r="Q1401" s="10">
        <v>43101.901759259257</v>
      </c>
      <c r="V1401" s="10">
        <v>43101.928703703707</v>
      </c>
      <c r="W1401">
        <v>65</v>
      </c>
      <c r="X1401" t="s">
        <v>11</v>
      </c>
      <c r="Y1401">
        <v>0</v>
      </c>
    </row>
    <row r="1402" spans="1:25" x14ac:dyDescent="0.25">
      <c r="A1402">
        <v>314803</v>
      </c>
      <c r="B1402" s="10">
        <v>43101</v>
      </c>
      <c r="D1402">
        <v>0</v>
      </c>
      <c r="E1402">
        <v>0</v>
      </c>
      <c r="G1402">
        <v>0</v>
      </c>
      <c r="H1402">
        <v>0</v>
      </c>
      <c r="O1402" s="10">
        <v>43101.897916666669</v>
      </c>
      <c r="V1402" s="10">
        <v>43102.394745370373</v>
      </c>
      <c r="Y1402">
        <v>0</v>
      </c>
    </row>
    <row r="1403" spans="1:25" x14ac:dyDescent="0.25">
      <c r="A1403">
        <v>314804</v>
      </c>
      <c r="B1403" s="10">
        <v>43101</v>
      </c>
      <c r="C1403">
        <v>1</v>
      </c>
      <c r="D1403">
        <v>1</v>
      </c>
      <c r="E1403">
        <v>56</v>
      </c>
      <c r="F1403" t="s">
        <v>48</v>
      </c>
      <c r="G1403">
        <v>1</v>
      </c>
      <c r="H1403">
        <v>0</v>
      </c>
      <c r="I1403" t="s">
        <v>1100</v>
      </c>
      <c r="J1403" t="s">
        <v>138</v>
      </c>
      <c r="K1403">
        <v>138</v>
      </c>
      <c r="L1403">
        <v>6</v>
      </c>
      <c r="M1403" s="10">
        <v>43101.903043981481</v>
      </c>
      <c r="N1403" s="10">
        <v>43101.903275462966</v>
      </c>
      <c r="O1403" s="10">
        <v>43101.903032407405</v>
      </c>
      <c r="P1403" s="10">
        <v>43101.911585648151</v>
      </c>
      <c r="Q1403" s="10">
        <v>43101.911597222221</v>
      </c>
      <c r="R1403" s="10">
        <v>43101.93204861111</v>
      </c>
      <c r="V1403" s="10">
        <v>43101.945092592592</v>
      </c>
      <c r="W1403">
        <v>22</v>
      </c>
      <c r="X1403" t="s">
        <v>18</v>
      </c>
      <c r="Y1403">
        <v>3</v>
      </c>
    </row>
    <row r="1404" spans="1:25" x14ac:dyDescent="0.25">
      <c r="A1404">
        <v>314805</v>
      </c>
      <c r="B1404" s="10">
        <v>43101</v>
      </c>
      <c r="C1404">
        <v>1</v>
      </c>
      <c r="D1404">
        <v>1</v>
      </c>
      <c r="E1404">
        <v>13</v>
      </c>
      <c r="F1404" t="s">
        <v>59</v>
      </c>
      <c r="G1404">
        <v>1</v>
      </c>
      <c r="H1404">
        <v>0</v>
      </c>
      <c r="I1404" t="s">
        <v>257</v>
      </c>
      <c r="J1404" t="s">
        <v>138</v>
      </c>
      <c r="K1404">
        <v>146</v>
      </c>
      <c r="L1404">
        <v>18</v>
      </c>
      <c r="M1404" s="10">
        <v>43101.910868055558</v>
      </c>
      <c r="N1404" s="10">
        <v>43101.911365740743</v>
      </c>
      <c r="O1404" s="10">
        <v>43101.910775462966</v>
      </c>
      <c r="P1404" s="10">
        <v>43101.921793981484</v>
      </c>
      <c r="Q1404" s="10">
        <v>43101.921793981484</v>
      </c>
      <c r="R1404" s="10">
        <v>43101.931932870371</v>
      </c>
      <c r="S1404" s="10">
        <v>43101.938310185185</v>
      </c>
      <c r="V1404" s="10">
        <v>43101.947152777779</v>
      </c>
      <c r="W1404">
        <v>25</v>
      </c>
      <c r="X1404" t="s">
        <v>11</v>
      </c>
      <c r="Y1404">
        <v>2</v>
      </c>
    </row>
    <row r="1405" spans="1:25" x14ac:dyDescent="0.25">
      <c r="A1405">
        <v>314806</v>
      </c>
      <c r="B1405" s="10">
        <v>43101</v>
      </c>
      <c r="C1405">
        <v>2</v>
      </c>
      <c r="D1405">
        <v>2</v>
      </c>
      <c r="E1405">
        <v>10</v>
      </c>
      <c r="F1405" t="s">
        <v>25</v>
      </c>
      <c r="G1405">
        <v>0</v>
      </c>
      <c r="H1405">
        <v>0</v>
      </c>
      <c r="I1405" t="s">
        <v>1101</v>
      </c>
      <c r="J1405" t="s">
        <v>138</v>
      </c>
      <c r="K1405">
        <v>156</v>
      </c>
      <c r="L1405">
        <v>9</v>
      </c>
      <c r="M1405" s="10">
        <v>43101.911643518521</v>
      </c>
      <c r="N1405" s="10">
        <v>43101.913564814815</v>
      </c>
      <c r="O1405" s="10">
        <v>43101.911631944444</v>
      </c>
      <c r="P1405" s="10">
        <v>43101.930960648147</v>
      </c>
      <c r="Q1405" s="10">
        <v>43101.930972222224</v>
      </c>
      <c r="V1405" s="10">
        <v>43101.931805555556</v>
      </c>
      <c r="W1405">
        <v>19</v>
      </c>
      <c r="X1405" t="s">
        <v>11</v>
      </c>
      <c r="Y1405">
        <v>0</v>
      </c>
    </row>
    <row r="1406" spans="1:25" x14ac:dyDescent="0.25">
      <c r="A1406">
        <v>314807</v>
      </c>
      <c r="B1406" s="10">
        <v>43101</v>
      </c>
      <c r="C1406">
        <v>2</v>
      </c>
      <c r="D1406">
        <v>2</v>
      </c>
      <c r="E1406">
        <v>7</v>
      </c>
      <c r="F1406" t="s">
        <v>85</v>
      </c>
      <c r="G1406">
        <v>0</v>
      </c>
      <c r="H1406">
        <v>0</v>
      </c>
      <c r="I1406" t="s">
        <v>138</v>
      </c>
      <c r="J1406" t="s">
        <v>138</v>
      </c>
      <c r="K1406">
        <v>143</v>
      </c>
      <c r="L1406">
        <v>20</v>
      </c>
      <c r="M1406" s="10">
        <v>43101.921006944445</v>
      </c>
      <c r="N1406" s="10">
        <v>43101.921284722222</v>
      </c>
      <c r="O1406" s="10">
        <v>43101.920995370368</v>
      </c>
      <c r="P1406" s="10">
        <v>43101.929803240739</v>
      </c>
      <c r="Q1406" s="10">
        <v>43101.929837962962</v>
      </c>
      <c r="R1406" s="10">
        <v>43101.929884259262</v>
      </c>
      <c r="V1406" s="10">
        <v>43101.953726851854</v>
      </c>
      <c r="W1406">
        <v>52</v>
      </c>
      <c r="X1406" t="s">
        <v>18</v>
      </c>
      <c r="Y1406">
        <v>90</v>
      </c>
    </row>
    <row r="1407" spans="1:25" x14ac:dyDescent="0.25">
      <c r="A1407">
        <v>314808</v>
      </c>
      <c r="B1407" s="10">
        <v>43101</v>
      </c>
      <c r="C1407">
        <v>1</v>
      </c>
      <c r="D1407">
        <v>1</v>
      </c>
      <c r="E1407">
        <v>51</v>
      </c>
      <c r="F1407" t="s">
        <v>10</v>
      </c>
      <c r="G1407">
        <v>1</v>
      </c>
      <c r="H1407">
        <v>0</v>
      </c>
      <c r="I1407" t="s">
        <v>1102</v>
      </c>
      <c r="J1407" t="s">
        <v>138</v>
      </c>
      <c r="K1407">
        <v>135</v>
      </c>
      <c r="L1407">
        <v>3</v>
      </c>
      <c r="M1407" s="10">
        <v>43101.927187499998</v>
      </c>
      <c r="N1407" s="10">
        <v>43101.927268518521</v>
      </c>
      <c r="O1407" s="10">
        <v>43101.927175925928</v>
      </c>
      <c r="P1407" s="10">
        <v>43101.932118055556</v>
      </c>
      <c r="Q1407" s="10">
        <v>43101.938275462962</v>
      </c>
      <c r="R1407" s="10">
        <v>43101.948842592596</v>
      </c>
      <c r="V1407" s="10">
        <v>43101.975300925929</v>
      </c>
      <c r="W1407">
        <v>22</v>
      </c>
      <c r="X1407" t="s">
        <v>18</v>
      </c>
      <c r="Y1407">
        <v>3</v>
      </c>
    </row>
    <row r="1408" spans="1:25" x14ac:dyDescent="0.25">
      <c r="A1408">
        <v>314809</v>
      </c>
      <c r="B1408" s="10">
        <v>43101</v>
      </c>
      <c r="C1408">
        <v>2</v>
      </c>
      <c r="D1408">
        <v>2</v>
      </c>
      <c r="E1408">
        <v>27</v>
      </c>
      <c r="F1408" t="s">
        <v>32</v>
      </c>
      <c r="G1408">
        <v>0</v>
      </c>
      <c r="H1408">
        <v>0</v>
      </c>
      <c r="K1408">
        <v>136</v>
      </c>
      <c r="L1408">
        <v>5</v>
      </c>
      <c r="M1408" s="10">
        <v>43101.933275462965</v>
      </c>
      <c r="N1408" s="10">
        <v>43101.933564814812</v>
      </c>
      <c r="O1408" s="10">
        <v>43101.933182870373</v>
      </c>
      <c r="P1408" s="10">
        <v>43101.943958333337</v>
      </c>
      <c r="V1408" s="10">
        <v>43101.944351851853</v>
      </c>
      <c r="W1408">
        <v>1</v>
      </c>
      <c r="X1408" t="s">
        <v>11</v>
      </c>
      <c r="Y1408">
        <v>0</v>
      </c>
    </row>
    <row r="1409" spans="1:25" x14ac:dyDescent="0.25">
      <c r="A1409">
        <v>314810</v>
      </c>
      <c r="B1409" s="10">
        <v>43101</v>
      </c>
      <c r="C1409">
        <v>1</v>
      </c>
      <c r="D1409">
        <v>1</v>
      </c>
      <c r="E1409">
        <v>7</v>
      </c>
      <c r="F1409" t="s">
        <v>28</v>
      </c>
      <c r="G1409">
        <v>0</v>
      </c>
      <c r="H1409">
        <v>0</v>
      </c>
      <c r="I1409" t="s">
        <v>138</v>
      </c>
      <c r="J1409" t="s">
        <v>138</v>
      </c>
      <c r="K1409">
        <v>144</v>
      </c>
      <c r="L1409">
        <v>16</v>
      </c>
      <c r="M1409" s="10">
        <v>43101.93818287037</v>
      </c>
      <c r="N1409" s="10">
        <v>43101.939201388886</v>
      </c>
      <c r="O1409" s="10">
        <v>43101.93818287037</v>
      </c>
      <c r="P1409" s="10">
        <v>43101.941030092596</v>
      </c>
      <c r="Q1409" s="10">
        <v>43101.992534722223</v>
      </c>
      <c r="V1409" s="10">
        <v>43101.993483796294</v>
      </c>
      <c r="W1409">
        <v>23</v>
      </c>
      <c r="X1409" t="s">
        <v>11</v>
      </c>
      <c r="Y1409">
        <v>0</v>
      </c>
    </row>
    <row r="1410" spans="1:25" x14ac:dyDescent="0.25">
      <c r="A1410">
        <v>314811</v>
      </c>
      <c r="B1410" s="10">
        <v>43101</v>
      </c>
      <c r="C1410">
        <v>1</v>
      </c>
      <c r="D1410">
        <v>4</v>
      </c>
      <c r="E1410">
        <v>3</v>
      </c>
      <c r="F1410" t="s">
        <v>17</v>
      </c>
      <c r="G1410">
        <v>1</v>
      </c>
      <c r="H1410">
        <v>0</v>
      </c>
      <c r="I1410" t="s">
        <v>1103</v>
      </c>
      <c r="J1410" t="s">
        <v>138</v>
      </c>
      <c r="K1410">
        <v>157</v>
      </c>
      <c r="L1410">
        <v>10</v>
      </c>
      <c r="M1410" s="10">
        <v>43101.947650462964</v>
      </c>
      <c r="N1410" s="10">
        <v>43101.949918981481</v>
      </c>
      <c r="O1410" s="10">
        <v>43101.947638888887</v>
      </c>
      <c r="P1410" s="10">
        <v>43101.949930555558</v>
      </c>
      <c r="Q1410" s="10">
        <v>43101.961296296293</v>
      </c>
      <c r="R1410" s="10">
        <v>43101.961331018516</v>
      </c>
      <c r="V1410" s="10">
        <v>43101.997118055559</v>
      </c>
      <c r="W1410">
        <v>20</v>
      </c>
      <c r="X1410" t="s">
        <v>18</v>
      </c>
      <c r="Y1410">
        <v>54</v>
      </c>
    </row>
    <row r="1411" spans="1:25" x14ac:dyDescent="0.25">
      <c r="A1411">
        <v>314812</v>
      </c>
      <c r="B1411" s="10">
        <v>43101</v>
      </c>
      <c r="C1411">
        <v>1</v>
      </c>
      <c r="D1411">
        <v>1</v>
      </c>
      <c r="E1411">
        <v>16</v>
      </c>
      <c r="F1411" t="s">
        <v>8</v>
      </c>
      <c r="G1411">
        <v>0</v>
      </c>
      <c r="H1411">
        <v>0</v>
      </c>
      <c r="K1411">
        <v>142</v>
      </c>
      <c r="L1411">
        <v>4</v>
      </c>
      <c r="M1411" s="10">
        <v>43101.94771990741</v>
      </c>
      <c r="N1411" s="10">
        <v>43101.948275462964</v>
      </c>
      <c r="O1411" s="10">
        <v>43101.94771990741</v>
      </c>
      <c r="P1411" s="10">
        <v>43101.948275462964</v>
      </c>
      <c r="Q1411" s="10">
        <v>43101.953750000001</v>
      </c>
      <c r="V1411" s="10">
        <v>43101.964131944442</v>
      </c>
      <c r="W1411">
        <v>20</v>
      </c>
      <c r="X1411" t="s">
        <v>18</v>
      </c>
      <c r="Y1411">
        <v>0</v>
      </c>
    </row>
    <row r="1412" spans="1:25" x14ac:dyDescent="0.25">
      <c r="A1412">
        <v>314813</v>
      </c>
      <c r="B1412" s="10">
        <v>43101</v>
      </c>
      <c r="C1412">
        <v>1</v>
      </c>
      <c r="D1412">
        <v>1</v>
      </c>
      <c r="E1412">
        <v>16</v>
      </c>
      <c r="F1412" t="s">
        <v>8</v>
      </c>
      <c r="G1412">
        <v>0</v>
      </c>
      <c r="H1412">
        <v>0</v>
      </c>
      <c r="I1412" t="s">
        <v>1104</v>
      </c>
      <c r="K1412">
        <v>146</v>
      </c>
      <c r="L1412">
        <v>18</v>
      </c>
      <c r="M1412" s="10">
        <v>43101.950648148151</v>
      </c>
      <c r="N1412" s="10">
        <v>43101.951180555552</v>
      </c>
      <c r="O1412" s="10">
        <v>43101.950636574074</v>
      </c>
      <c r="P1412" s="10">
        <v>43101.951261574075</v>
      </c>
      <c r="Q1412" s="10">
        <v>43101.961226851854</v>
      </c>
      <c r="V1412" s="10">
        <v>43101.977384259262</v>
      </c>
      <c r="W1412">
        <v>10</v>
      </c>
      <c r="X1412" t="s">
        <v>11</v>
      </c>
      <c r="Y1412">
        <v>0</v>
      </c>
    </row>
    <row r="1413" spans="1:25" x14ac:dyDescent="0.25">
      <c r="A1413">
        <v>314814</v>
      </c>
      <c r="B1413" s="10">
        <v>43101</v>
      </c>
      <c r="C1413">
        <v>1</v>
      </c>
      <c r="D1413">
        <v>4</v>
      </c>
      <c r="E1413">
        <v>3</v>
      </c>
      <c r="F1413" t="s">
        <v>17</v>
      </c>
      <c r="G1413">
        <v>0</v>
      </c>
      <c r="H1413">
        <v>0</v>
      </c>
      <c r="K1413">
        <v>137</v>
      </c>
      <c r="L1413">
        <v>5</v>
      </c>
      <c r="M1413" s="10">
        <v>43101.95722222222</v>
      </c>
      <c r="N1413" s="10">
        <v>43101.957569444443</v>
      </c>
      <c r="O1413" s="10">
        <v>43101.95722222222</v>
      </c>
      <c r="V1413" s="10">
        <v>43101.966192129628</v>
      </c>
      <c r="W1413">
        <v>0</v>
      </c>
      <c r="Y1413">
        <v>0</v>
      </c>
    </row>
    <row r="1414" spans="1:25" x14ac:dyDescent="0.25">
      <c r="A1414">
        <v>314815</v>
      </c>
      <c r="B1414" s="10">
        <v>43101</v>
      </c>
      <c r="C1414">
        <v>1</v>
      </c>
      <c r="D1414">
        <v>1</v>
      </c>
      <c r="E1414">
        <v>11</v>
      </c>
      <c r="F1414" t="s">
        <v>24</v>
      </c>
      <c r="G1414">
        <v>1</v>
      </c>
      <c r="H1414">
        <v>0</v>
      </c>
      <c r="I1414" t="s">
        <v>1105</v>
      </c>
      <c r="J1414" t="s">
        <v>138</v>
      </c>
      <c r="K1414">
        <v>140</v>
      </c>
      <c r="L1414">
        <v>16</v>
      </c>
      <c r="M1414" s="10">
        <v>43101.963738425926</v>
      </c>
      <c r="N1414" s="10">
        <v>43101.964513888888</v>
      </c>
      <c r="O1414" s="10">
        <v>43101.963726851849</v>
      </c>
      <c r="P1414" s="10">
        <v>43101.972048611111</v>
      </c>
      <c r="Q1414" s="10">
        <v>43101.972048611111</v>
      </c>
      <c r="R1414" s="10">
        <v>43101.98133101852</v>
      </c>
      <c r="V1414" s="10">
        <v>43101.996469907404</v>
      </c>
      <c r="W1414">
        <v>63</v>
      </c>
      <c r="X1414" t="s">
        <v>11</v>
      </c>
      <c r="Y1414">
        <v>14</v>
      </c>
    </row>
    <row r="1415" spans="1:25" x14ac:dyDescent="0.25">
      <c r="A1415">
        <v>314816</v>
      </c>
      <c r="B1415" s="10">
        <v>43101</v>
      </c>
      <c r="C1415">
        <v>1</v>
      </c>
      <c r="D1415">
        <v>1</v>
      </c>
      <c r="E1415">
        <v>7</v>
      </c>
      <c r="F1415" t="s">
        <v>28</v>
      </c>
      <c r="G1415">
        <v>0</v>
      </c>
      <c r="H1415">
        <v>0</v>
      </c>
      <c r="I1415" t="s">
        <v>1106</v>
      </c>
      <c r="K1415">
        <v>137</v>
      </c>
      <c r="L1415">
        <v>5</v>
      </c>
      <c r="M1415" s="10">
        <v>43101.964548611111</v>
      </c>
      <c r="N1415" s="10">
        <v>43101.982025462959</v>
      </c>
      <c r="O1415" s="10">
        <v>43101.964548611111</v>
      </c>
      <c r="P1415" s="10">
        <v>43101.982025462959</v>
      </c>
      <c r="Q1415" s="10">
        <v>43101.982037037036</v>
      </c>
      <c r="V1415" s="10">
        <v>43102.014560185184</v>
      </c>
      <c r="W1415">
        <v>51</v>
      </c>
      <c r="X1415" t="s">
        <v>11</v>
      </c>
      <c r="Y1415">
        <v>0</v>
      </c>
    </row>
    <row r="1416" spans="1:25" x14ac:dyDescent="0.25">
      <c r="A1416">
        <v>314817</v>
      </c>
      <c r="B1416" s="10">
        <v>43101</v>
      </c>
      <c r="C1416">
        <v>1</v>
      </c>
      <c r="D1416">
        <v>4</v>
      </c>
      <c r="E1416">
        <v>3</v>
      </c>
      <c r="F1416" t="s">
        <v>17</v>
      </c>
      <c r="H1416">
        <v>0</v>
      </c>
      <c r="K1416">
        <v>136</v>
      </c>
      <c r="L1416">
        <v>5</v>
      </c>
      <c r="M1416" s="10">
        <v>43101.966087962966</v>
      </c>
      <c r="N1416" s="10">
        <v>43101.979537037034</v>
      </c>
      <c r="O1416" s="10">
        <v>43101.966087962966</v>
      </c>
      <c r="P1416" s="10">
        <v>43101.982106481482</v>
      </c>
      <c r="Q1416" s="10">
        <v>43102.00986111111</v>
      </c>
      <c r="V1416" s="10">
        <v>43102.013645833336</v>
      </c>
      <c r="W1416">
        <v>23</v>
      </c>
      <c r="X1416" t="s">
        <v>11</v>
      </c>
      <c r="Y1416">
        <v>0</v>
      </c>
    </row>
    <row r="1417" spans="1:25" x14ac:dyDescent="0.25">
      <c r="A1417">
        <v>314818</v>
      </c>
      <c r="B1417" s="10">
        <v>43101</v>
      </c>
      <c r="C1417">
        <v>1</v>
      </c>
      <c r="D1417">
        <v>1</v>
      </c>
      <c r="E1417">
        <v>3</v>
      </c>
      <c r="F1417" t="s">
        <v>30</v>
      </c>
      <c r="G1417">
        <v>0</v>
      </c>
      <c r="H1417">
        <v>0</v>
      </c>
      <c r="I1417" t="s">
        <v>1107</v>
      </c>
      <c r="J1417" t="s">
        <v>138</v>
      </c>
      <c r="K1417">
        <v>156</v>
      </c>
      <c r="L1417">
        <v>9</v>
      </c>
      <c r="M1417" s="10">
        <v>43101.97042824074</v>
      </c>
      <c r="N1417" s="10">
        <v>43101.971238425926</v>
      </c>
      <c r="O1417" s="10">
        <v>43101.970405092594</v>
      </c>
      <c r="P1417" s="10">
        <v>43102.009826388887</v>
      </c>
      <c r="Q1417" s="10">
        <v>43102.009837962964</v>
      </c>
      <c r="V1417" s="10">
        <v>43102.039201388892</v>
      </c>
      <c r="W1417">
        <v>86</v>
      </c>
      <c r="X1417" t="s">
        <v>18</v>
      </c>
      <c r="Y1417">
        <v>0</v>
      </c>
    </row>
    <row r="1418" spans="1:25" x14ac:dyDescent="0.25">
      <c r="A1418">
        <v>314819</v>
      </c>
      <c r="B1418" s="10">
        <v>43101</v>
      </c>
      <c r="C1418">
        <v>1</v>
      </c>
      <c r="D1418">
        <v>4</v>
      </c>
      <c r="E1418">
        <v>3</v>
      </c>
      <c r="F1418" t="s">
        <v>17</v>
      </c>
      <c r="G1418">
        <v>1</v>
      </c>
      <c r="H1418">
        <v>0</v>
      </c>
      <c r="I1418" t="s">
        <v>1108</v>
      </c>
      <c r="J1418" t="s">
        <v>138</v>
      </c>
      <c r="K1418">
        <v>141</v>
      </c>
      <c r="L1418">
        <v>6</v>
      </c>
      <c r="M1418" s="10">
        <v>43101.991736111115</v>
      </c>
      <c r="N1418" s="10">
        <v>43101.992210648146</v>
      </c>
      <c r="O1418" s="10">
        <v>43101.991724537038</v>
      </c>
      <c r="P1418" s="10">
        <v>43102.011840277781</v>
      </c>
      <c r="Q1418" s="10">
        <v>43102.011840277781</v>
      </c>
      <c r="V1418" s="10">
        <v>43102.05709490741</v>
      </c>
      <c r="W1418">
        <v>19</v>
      </c>
      <c r="X1418" t="s">
        <v>18</v>
      </c>
      <c r="Y1418">
        <v>0</v>
      </c>
    </row>
    <row r="1419" spans="1:25" x14ac:dyDescent="0.25">
      <c r="A1419">
        <v>314820</v>
      </c>
      <c r="B1419" s="10">
        <v>43102</v>
      </c>
      <c r="C1419">
        <v>1</v>
      </c>
      <c r="D1419">
        <v>1</v>
      </c>
      <c r="E1419">
        <v>52</v>
      </c>
      <c r="F1419" t="s">
        <v>43</v>
      </c>
      <c r="G1419">
        <v>0</v>
      </c>
      <c r="H1419">
        <v>0</v>
      </c>
      <c r="I1419" t="s">
        <v>138</v>
      </c>
      <c r="J1419" t="s">
        <v>138</v>
      </c>
      <c r="K1419">
        <v>138</v>
      </c>
      <c r="L1419">
        <v>6</v>
      </c>
      <c r="M1419" s="10">
        <v>43102.002430555556</v>
      </c>
      <c r="N1419" s="10">
        <v>43102.005706018521</v>
      </c>
      <c r="O1419" s="10">
        <v>43102.002430555556</v>
      </c>
      <c r="P1419" s="10">
        <v>43102.00980324074</v>
      </c>
      <c r="Q1419" s="10">
        <v>43102.009814814817</v>
      </c>
      <c r="V1419" s="10">
        <v>43102.027280092596</v>
      </c>
      <c r="W1419">
        <v>27</v>
      </c>
      <c r="X1419" t="s">
        <v>11</v>
      </c>
      <c r="Y1419">
        <v>0</v>
      </c>
    </row>
    <row r="1420" spans="1:25" x14ac:dyDescent="0.25">
      <c r="A1420">
        <v>314821</v>
      </c>
      <c r="B1420" s="10">
        <v>43102</v>
      </c>
      <c r="C1420">
        <v>1</v>
      </c>
      <c r="D1420">
        <v>1</v>
      </c>
      <c r="E1420">
        <v>51</v>
      </c>
      <c r="F1420" t="s">
        <v>10</v>
      </c>
      <c r="G1420">
        <v>0</v>
      </c>
      <c r="H1420">
        <v>0</v>
      </c>
      <c r="I1420" t="s">
        <v>1109</v>
      </c>
      <c r="J1420" t="s">
        <v>138</v>
      </c>
      <c r="K1420">
        <v>157</v>
      </c>
      <c r="L1420">
        <v>10</v>
      </c>
      <c r="M1420" s="10">
        <v>43102.003171296295</v>
      </c>
      <c r="N1420" s="10">
        <v>43102.00372685185</v>
      </c>
      <c r="O1420" s="10">
        <v>43102.003159722219</v>
      </c>
      <c r="P1420" s="10">
        <v>43102.008460648147</v>
      </c>
      <c r="Q1420" s="10">
        <v>43102.008472222224</v>
      </c>
      <c r="R1420" s="10">
        <v>43102.019108796296</v>
      </c>
      <c r="V1420" s="10">
        <v>43102.028090277781</v>
      </c>
      <c r="W1420">
        <v>32</v>
      </c>
      <c r="X1420" t="s">
        <v>11</v>
      </c>
      <c r="Y1420">
        <v>55</v>
      </c>
    </row>
    <row r="1421" spans="1:25" x14ac:dyDescent="0.25">
      <c r="A1421">
        <v>314822</v>
      </c>
      <c r="B1421" s="10">
        <v>43102</v>
      </c>
      <c r="C1421">
        <v>1</v>
      </c>
      <c r="D1421">
        <v>1</v>
      </c>
      <c r="E1421">
        <v>7</v>
      </c>
      <c r="F1421" t="s">
        <v>28</v>
      </c>
      <c r="G1421">
        <v>0</v>
      </c>
      <c r="H1421">
        <v>0</v>
      </c>
      <c r="I1421" t="s">
        <v>1110</v>
      </c>
      <c r="J1421" t="s">
        <v>138</v>
      </c>
      <c r="K1421">
        <v>142</v>
      </c>
      <c r="L1421">
        <v>4</v>
      </c>
      <c r="M1421" s="10">
        <v>43102.008657407408</v>
      </c>
      <c r="N1421" s="10">
        <v>43102.010833333334</v>
      </c>
      <c r="O1421" s="10">
        <v>43102.008634259262</v>
      </c>
      <c r="P1421" s="10">
        <v>43102.010844907411</v>
      </c>
      <c r="Q1421" s="10">
        <v>43102.022766203707</v>
      </c>
      <c r="V1421" s="10">
        <v>43102.035416666666</v>
      </c>
      <c r="W1421">
        <v>31</v>
      </c>
      <c r="X1421" t="s">
        <v>11</v>
      </c>
      <c r="Y1421">
        <v>0</v>
      </c>
    </row>
    <row r="1422" spans="1:25" x14ac:dyDescent="0.25">
      <c r="A1422">
        <v>314823</v>
      </c>
      <c r="B1422" s="10">
        <v>43102</v>
      </c>
      <c r="C1422">
        <v>2</v>
      </c>
      <c r="D1422">
        <v>2</v>
      </c>
      <c r="E1422">
        <v>6</v>
      </c>
      <c r="F1422" t="s">
        <v>75</v>
      </c>
      <c r="G1422">
        <v>0</v>
      </c>
      <c r="H1422">
        <v>0</v>
      </c>
      <c r="I1422" t="s">
        <v>1111</v>
      </c>
      <c r="J1422" t="s">
        <v>138</v>
      </c>
      <c r="K1422">
        <v>139</v>
      </c>
      <c r="L1422">
        <v>1</v>
      </c>
      <c r="M1422" s="10">
        <v>43102.010011574072</v>
      </c>
      <c r="N1422" s="10">
        <v>43102.010914351849</v>
      </c>
      <c r="O1422" s="10">
        <v>43102.009953703702</v>
      </c>
      <c r="P1422" s="10">
        <v>43102.01458333333</v>
      </c>
      <c r="Q1422" s="10">
        <v>43102.024606481478</v>
      </c>
      <c r="V1422" s="10">
        <v>43102.035856481481</v>
      </c>
      <c r="W1422">
        <v>40</v>
      </c>
      <c r="X1422" t="s">
        <v>11</v>
      </c>
      <c r="Y1422">
        <v>0</v>
      </c>
    </row>
    <row r="1423" spans="1:25" x14ac:dyDescent="0.25">
      <c r="A1423">
        <v>314824</v>
      </c>
      <c r="B1423" s="10">
        <v>43102</v>
      </c>
      <c r="C1423">
        <v>4</v>
      </c>
      <c r="D1423">
        <v>4</v>
      </c>
      <c r="E1423">
        <v>3</v>
      </c>
      <c r="F1423" t="s">
        <v>17</v>
      </c>
      <c r="G1423">
        <v>0</v>
      </c>
      <c r="H1423">
        <v>0</v>
      </c>
      <c r="I1423" t="s">
        <v>1112</v>
      </c>
      <c r="J1423" t="s">
        <v>138</v>
      </c>
      <c r="K1423">
        <v>142</v>
      </c>
      <c r="L1423">
        <v>4</v>
      </c>
      <c r="M1423" s="10">
        <v>43102.016724537039</v>
      </c>
      <c r="N1423" s="10">
        <v>43102.034155092595</v>
      </c>
      <c r="O1423" s="10">
        <v>43102.016689814816</v>
      </c>
      <c r="P1423" s="10">
        <v>43102.044189814813</v>
      </c>
      <c r="Q1423" s="10">
        <v>43102.044189814813</v>
      </c>
      <c r="R1423" s="10">
        <v>43102.050254629627</v>
      </c>
      <c r="V1423" s="10">
        <v>43102.074490740742</v>
      </c>
      <c r="W1423">
        <v>20</v>
      </c>
      <c r="X1423" t="s">
        <v>11</v>
      </c>
      <c r="Y1423">
        <v>3</v>
      </c>
    </row>
    <row r="1424" spans="1:25" x14ac:dyDescent="0.25">
      <c r="A1424">
        <v>314825</v>
      </c>
      <c r="B1424" s="10">
        <v>43102</v>
      </c>
      <c r="C1424">
        <v>1</v>
      </c>
      <c r="D1424">
        <v>1</v>
      </c>
      <c r="E1424">
        <v>7</v>
      </c>
      <c r="F1424" t="s">
        <v>28</v>
      </c>
      <c r="G1424">
        <v>0</v>
      </c>
      <c r="H1424">
        <v>0</v>
      </c>
      <c r="I1424" t="s">
        <v>1113</v>
      </c>
      <c r="K1424">
        <v>141</v>
      </c>
      <c r="L1424">
        <v>6</v>
      </c>
      <c r="M1424" s="10">
        <v>43102.028136574074</v>
      </c>
      <c r="N1424" s="10">
        <v>43102.028495370374</v>
      </c>
      <c r="O1424" s="10">
        <v>43102.028113425928</v>
      </c>
      <c r="P1424" s="10">
        <v>43102.028564814813</v>
      </c>
      <c r="Q1424" s="10">
        <v>43102.02857638889</v>
      </c>
      <c r="R1424" s="10">
        <v>43102.028657407405</v>
      </c>
      <c r="V1424" s="10">
        <v>43102.057719907411</v>
      </c>
      <c r="W1424">
        <v>3</v>
      </c>
      <c r="X1424" t="s">
        <v>11</v>
      </c>
      <c r="Y1424">
        <v>4</v>
      </c>
    </row>
    <row r="1425" spans="1:25" x14ac:dyDescent="0.25">
      <c r="A1425">
        <v>314826</v>
      </c>
      <c r="B1425" s="10">
        <v>43102</v>
      </c>
      <c r="C1425">
        <v>1</v>
      </c>
      <c r="D1425">
        <v>1</v>
      </c>
      <c r="E1425">
        <v>12</v>
      </c>
      <c r="F1425" t="s">
        <v>40</v>
      </c>
      <c r="G1425">
        <v>0</v>
      </c>
      <c r="H1425">
        <v>0</v>
      </c>
      <c r="I1425" t="s">
        <v>1114</v>
      </c>
      <c r="K1425">
        <v>143</v>
      </c>
      <c r="L1425">
        <v>20</v>
      </c>
      <c r="M1425" s="10">
        <v>43102.031400462962</v>
      </c>
      <c r="N1425" s="10">
        <v>43102.031828703701</v>
      </c>
      <c r="O1425" s="10">
        <v>43102.031388888892</v>
      </c>
      <c r="P1425" s="10">
        <v>43102.03800925926</v>
      </c>
      <c r="Q1425" s="10">
        <v>43102.03800925926</v>
      </c>
      <c r="V1425" s="10">
        <v>43102.052824074075</v>
      </c>
      <c r="W1425">
        <v>21</v>
      </c>
      <c r="X1425" t="s">
        <v>11</v>
      </c>
      <c r="Y1425">
        <v>0</v>
      </c>
    </row>
    <row r="1426" spans="1:25" x14ac:dyDescent="0.25">
      <c r="A1426">
        <v>314827</v>
      </c>
      <c r="B1426" s="10">
        <v>43102</v>
      </c>
      <c r="C1426">
        <v>2</v>
      </c>
      <c r="D1426">
        <v>2</v>
      </c>
      <c r="E1426">
        <v>38</v>
      </c>
      <c r="F1426" t="s">
        <v>74</v>
      </c>
      <c r="G1426">
        <v>0</v>
      </c>
      <c r="H1426">
        <v>0</v>
      </c>
      <c r="I1426" t="s">
        <v>1115</v>
      </c>
      <c r="K1426">
        <v>137</v>
      </c>
      <c r="L1426">
        <v>5</v>
      </c>
      <c r="M1426" s="10">
        <v>43102.060995370368</v>
      </c>
      <c r="N1426" s="10">
        <v>43102.061296296299</v>
      </c>
      <c r="O1426" s="10">
        <v>43102.060983796298</v>
      </c>
      <c r="P1426" s="10">
        <v>43102.06821759259</v>
      </c>
      <c r="Q1426" s="10">
        <v>43102.068229166667</v>
      </c>
      <c r="V1426" s="10">
        <v>43102.079525462963</v>
      </c>
      <c r="W1426">
        <v>53</v>
      </c>
      <c r="X1426" t="s">
        <v>18</v>
      </c>
      <c r="Y1426">
        <v>0</v>
      </c>
    </row>
    <row r="1427" spans="1:25" x14ac:dyDescent="0.25">
      <c r="A1427">
        <v>314828</v>
      </c>
      <c r="B1427" s="10">
        <v>43102</v>
      </c>
      <c r="C1427">
        <v>4</v>
      </c>
      <c r="D1427">
        <v>4</v>
      </c>
      <c r="E1427">
        <v>3</v>
      </c>
      <c r="F1427" t="s">
        <v>17</v>
      </c>
      <c r="G1427">
        <v>1</v>
      </c>
      <c r="H1427">
        <v>0</v>
      </c>
      <c r="I1427" t="s">
        <v>1116</v>
      </c>
      <c r="J1427" t="s">
        <v>1117</v>
      </c>
      <c r="K1427">
        <v>13</v>
      </c>
      <c r="L1427">
        <v>22</v>
      </c>
      <c r="M1427" s="10">
        <v>43102.06790509259</v>
      </c>
      <c r="N1427" s="10">
        <v>43102.068182870367</v>
      </c>
      <c r="O1427" s="10">
        <v>43102.067893518521</v>
      </c>
      <c r="P1427" s="10">
        <v>43102.068194444444</v>
      </c>
      <c r="Q1427" s="10">
        <v>43102.068194444444</v>
      </c>
      <c r="V1427" s="10">
        <v>43102.09101851852</v>
      </c>
      <c r="W1427">
        <v>74</v>
      </c>
      <c r="X1427" t="s">
        <v>11</v>
      </c>
      <c r="Y1427">
        <v>0</v>
      </c>
    </row>
    <row r="1428" spans="1:25" x14ac:dyDescent="0.25">
      <c r="A1428">
        <v>314829</v>
      </c>
      <c r="B1428" s="10">
        <v>43102</v>
      </c>
      <c r="C1428">
        <v>1</v>
      </c>
      <c r="D1428">
        <v>1</v>
      </c>
      <c r="E1428">
        <v>27</v>
      </c>
      <c r="F1428" t="s">
        <v>50</v>
      </c>
      <c r="G1428">
        <v>0</v>
      </c>
      <c r="H1428">
        <v>0</v>
      </c>
      <c r="I1428" t="s">
        <v>138</v>
      </c>
      <c r="J1428" t="s">
        <v>138</v>
      </c>
      <c r="K1428">
        <v>159</v>
      </c>
      <c r="L1428">
        <v>425</v>
      </c>
      <c r="M1428" s="10">
        <v>43102.116331018522</v>
      </c>
      <c r="N1428" s="10">
        <v>43102.117268518516</v>
      </c>
      <c r="O1428" s="10">
        <v>43102.116331018522</v>
      </c>
      <c r="P1428" s="10">
        <v>43102.12332175926</v>
      </c>
      <c r="Q1428" s="10">
        <v>43102.131979166668</v>
      </c>
      <c r="V1428" s="10">
        <v>43102.184745370374</v>
      </c>
      <c r="W1428">
        <v>60</v>
      </c>
      <c r="X1428" t="s">
        <v>11</v>
      </c>
      <c r="Y1428">
        <v>0</v>
      </c>
    </row>
    <row r="1429" spans="1:25" x14ac:dyDescent="0.25">
      <c r="A1429">
        <v>314830</v>
      </c>
      <c r="B1429" s="10">
        <v>43102</v>
      </c>
      <c r="C1429">
        <v>4</v>
      </c>
      <c r="D1429">
        <v>4</v>
      </c>
      <c r="E1429">
        <v>3</v>
      </c>
      <c r="F1429" t="s">
        <v>17</v>
      </c>
      <c r="G1429">
        <v>0</v>
      </c>
      <c r="H1429">
        <v>0</v>
      </c>
      <c r="I1429" t="s">
        <v>1118</v>
      </c>
      <c r="J1429" t="s">
        <v>1119</v>
      </c>
      <c r="K1429">
        <v>144</v>
      </c>
      <c r="L1429">
        <v>16</v>
      </c>
      <c r="M1429" s="10">
        <v>43102.13890046296</v>
      </c>
      <c r="N1429" s="10">
        <v>43102.139374999999</v>
      </c>
      <c r="O1429" s="10">
        <v>43102.138703703706</v>
      </c>
      <c r="P1429" s="10">
        <v>43102.177465277775</v>
      </c>
      <c r="V1429" s="10">
        <v>43102.177928240744</v>
      </c>
      <c r="W1429">
        <v>23</v>
      </c>
      <c r="X1429" t="s">
        <v>18</v>
      </c>
      <c r="Y1429">
        <v>0</v>
      </c>
    </row>
    <row r="1430" spans="1:25" x14ac:dyDescent="0.25">
      <c r="A1430">
        <v>314831</v>
      </c>
      <c r="B1430" s="10">
        <v>43102</v>
      </c>
      <c r="C1430">
        <v>1</v>
      </c>
      <c r="D1430">
        <v>1</v>
      </c>
      <c r="E1430">
        <v>13</v>
      </c>
      <c r="F1430" t="s">
        <v>59</v>
      </c>
      <c r="G1430">
        <v>0</v>
      </c>
      <c r="H1430">
        <v>0</v>
      </c>
      <c r="I1430" t="s">
        <v>1120</v>
      </c>
      <c r="K1430">
        <v>146</v>
      </c>
      <c r="L1430">
        <v>18</v>
      </c>
      <c r="M1430" s="10">
        <v>43102.146608796298</v>
      </c>
      <c r="N1430" s="10">
        <v>43102.147662037038</v>
      </c>
      <c r="O1430" s="10">
        <v>43102.146597222221</v>
      </c>
      <c r="P1430" s="10">
        <v>43102.154143518521</v>
      </c>
      <c r="Q1430" s="10">
        <v>43102.154166666667</v>
      </c>
      <c r="R1430" s="10">
        <v>43102.164212962962</v>
      </c>
      <c r="S1430" s="10">
        <v>43102.174768518518</v>
      </c>
      <c r="V1430" s="10">
        <v>43102.21230324074</v>
      </c>
      <c r="W1430">
        <v>33</v>
      </c>
      <c r="X1430" t="s">
        <v>11</v>
      </c>
      <c r="Y1430">
        <v>2</v>
      </c>
    </row>
    <row r="1431" spans="1:25" x14ac:dyDescent="0.25">
      <c r="A1431">
        <v>314832</v>
      </c>
      <c r="B1431" s="10">
        <v>43102</v>
      </c>
      <c r="C1431">
        <v>1</v>
      </c>
      <c r="D1431">
        <v>4</v>
      </c>
      <c r="E1431">
        <v>3</v>
      </c>
      <c r="F1431" t="s">
        <v>17</v>
      </c>
      <c r="G1431">
        <v>2</v>
      </c>
      <c r="H1431">
        <v>0</v>
      </c>
      <c r="I1431" t="s">
        <v>1121</v>
      </c>
      <c r="J1431" t="s">
        <v>138</v>
      </c>
      <c r="K1431">
        <v>146</v>
      </c>
      <c r="L1431">
        <v>18</v>
      </c>
      <c r="M1431" s="10">
        <v>43102.180497685185</v>
      </c>
      <c r="N1431" s="10">
        <v>43102.18105324074</v>
      </c>
      <c r="O1431" s="10">
        <v>43102.180486111109</v>
      </c>
      <c r="P1431" s="10">
        <v>43102.183113425926</v>
      </c>
      <c r="Q1431" s="10">
        <v>43102.195509259262</v>
      </c>
      <c r="R1431" s="10">
        <v>43102.1955787037</v>
      </c>
      <c r="V1431" s="10">
        <v>43102.213009259256</v>
      </c>
      <c r="W1431">
        <v>55</v>
      </c>
      <c r="X1431" t="s">
        <v>11</v>
      </c>
      <c r="Y1431">
        <v>2</v>
      </c>
    </row>
    <row r="1432" spans="1:25" x14ac:dyDescent="0.25">
      <c r="A1432">
        <v>314833</v>
      </c>
      <c r="B1432" s="10">
        <v>43102</v>
      </c>
      <c r="C1432">
        <v>3</v>
      </c>
      <c r="D1432">
        <v>3</v>
      </c>
      <c r="E1432">
        <v>49</v>
      </c>
      <c r="F1432" t="s">
        <v>51</v>
      </c>
      <c r="G1432">
        <v>2</v>
      </c>
      <c r="H1432">
        <v>0</v>
      </c>
      <c r="I1432" t="s">
        <v>1122</v>
      </c>
      <c r="J1432">
        <v>3031</v>
      </c>
      <c r="K1432">
        <v>139</v>
      </c>
      <c r="L1432">
        <v>1</v>
      </c>
      <c r="M1432" s="10">
        <v>43102.205671296295</v>
      </c>
      <c r="N1432" s="10">
        <v>43102.206053240741</v>
      </c>
      <c r="O1432" s="10">
        <v>43102.205659722225</v>
      </c>
      <c r="P1432" s="10">
        <v>43102.211516203701</v>
      </c>
      <c r="Q1432" s="10">
        <v>43102.219953703701</v>
      </c>
      <c r="V1432" s="10">
        <v>43102.232951388891</v>
      </c>
      <c r="W1432">
        <v>31</v>
      </c>
      <c r="X1432" t="s">
        <v>11</v>
      </c>
      <c r="Y1432">
        <v>0</v>
      </c>
    </row>
    <row r="1433" spans="1:25" x14ac:dyDescent="0.25">
      <c r="A1433">
        <v>314834</v>
      </c>
      <c r="B1433" s="10">
        <v>43102</v>
      </c>
      <c r="C1433">
        <v>1</v>
      </c>
      <c r="D1433">
        <v>1</v>
      </c>
      <c r="E1433">
        <v>3</v>
      </c>
      <c r="F1433" t="s">
        <v>30</v>
      </c>
      <c r="G1433">
        <v>1</v>
      </c>
      <c r="H1433">
        <v>0</v>
      </c>
      <c r="I1433" t="s">
        <v>1123</v>
      </c>
      <c r="J1433">
        <v>3135</v>
      </c>
      <c r="K1433">
        <v>158</v>
      </c>
      <c r="L1433">
        <v>11</v>
      </c>
      <c r="M1433" s="10">
        <v>43102.258842592593</v>
      </c>
      <c r="N1433" s="10">
        <v>43102.258993055555</v>
      </c>
      <c r="O1433" s="10">
        <v>43102.258819444447</v>
      </c>
      <c r="V1433" s="10">
        <v>43102.266469907408</v>
      </c>
      <c r="W1433">
        <v>0</v>
      </c>
      <c r="Y1433">
        <v>0</v>
      </c>
    </row>
    <row r="1434" spans="1:25" x14ac:dyDescent="0.25">
      <c r="A1434">
        <v>314835</v>
      </c>
      <c r="B1434" s="10">
        <v>43102</v>
      </c>
      <c r="C1434">
        <v>1</v>
      </c>
      <c r="D1434">
        <v>1</v>
      </c>
      <c r="E1434">
        <v>3</v>
      </c>
      <c r="F1434" t="s">
        <v>30</v>
      </c>
      <c r="H1434">
        <v>0</v>
      </c>
      <c r="K1434">
        <v>156</v>
      </c>
      <c r="L1434">
        <v>9</v>
      </c>
      <c r="M1434" s="10">
        <v>43102.262129629627</v>
      </c>
      <c r="N1434" s="10">
        <v>43102.26221064815</v>
      </c>
      <c r="O1434" s="10">
        <v>43102.262129629627</v>
      </c>
      <c r="P1434" s="10">
        <v>43102.275578703702</v>
      </c>
      <c r="Q1434" s="10">
        <v>43102.275590277779</v>
      </c>
      <c r="V1434" s="10">
        <v>43102.277986111112</v>
      </c>
      <c r="Y1434">
        <v>0</v>
      </c>
    </row>
    <row r="1435" spans="1:25" x14ac:dyDescent="0.25">
      <c r="A1435">
        <v>314836</v>
      </c>
      <c r="B1435" s="10">
        <v>43102</v>
      </c>
      <c r="C1435">
        <v>1</v>
      </c>
      <c r="D1435">
        <v>1</v>
      </c>
      <c r="E1435">
        <v>28</v>
      </c>
      <c r="F1435" t="s">
        <v>68</v>
      </c>
      <c r="G1435">
        <v>2</v>
      </c>
      <c r="H1435">
        <v>0</v>
      </c>
      <c r="I1435" t="s">
        <v>1124</v>
      </c>
      <c r="J1435" t="s">
        <v>138</v>
      </c>
      <c r="K1435">
        <v>157</v>
      </c>
      <c r="L1435">
        <v>10</v>
      </c>
      <c r="M1435" s="10">
        <v>43102.267071759263</v>
      </c>
      <c r="N1435" s="10">
        <v>43102.269293981481</v>
      </c>
      <c r="O1435" s="10">
        <v>43102.267060185186</v>
      </c>
      <c r="P1435" s="10">
        <v>43102.281377314815</v>
      </c>
      <c r="Q1435" s="10">
        <v>43102.281388888892</v>
      </c>
      <c r="V1435" s="10">
        <v>43102.319293981483</v>
      </c>
      <c r="W1435">
        <v>81</v>
      </c>
      <c r="X1435" t="s">
        <v>11</v>
      </c>
      <c r="Y1435">
        <v>0</v>
      </c>
    </row>
    <row r="1436" spans="1:25" x14ac:dyDescent="0.25">
      <c r="A1436">
        <v>314837</v>
      </c>
      <c r="B1436" s="10">
        <v>43102</v>
      </c>
      <c r="C1436">
        <v>2</v>
      </c>
      <c r="D1436">
        <v>2</v>
      </c>
      <c r="E1436">
        <v>38</v>
      </c>
      <c r="F1436" t="s">
        <v>74</v>
      </c>
      <c r="G1436">
        <v>0</v>
      </c>
      <c r="H1436">
        <v>0</v>
      </c>
      <c r="I1436" t="s">
        <v>138</v>
      </c>
      <c r="J1436" t="s">
        <v>138</v>
      </c>
      <c r="K1436">
        <v>142</v>
      </c>
      <c r="L1436">
        <v>4</v>
      </c>
      <c r="M1436" s="10">
        <v>43102.267268518517</v>
      </c>
      <c r="N1436" s="10">
        <v>43102.268043981479</v>
      </c>
      <c r="O1436" s="10">
        <v>43102.267268518517</v>
      </c>
      <c r="P1436" s="10">
        <v>43102.277071759258</v>
      </c>
      <c r="Q1436" s="10">
        <v>43102.27789351852</v>
      </c>
      <c r="V1436" s="10">
        <v>43102.296550925923</v>
      </c>
      <c r="W1436">
        <v>28</v>
      </c>
      <c r="X1436" t="s">
        <v>18</v>
      </c>
      <c r="Y1436">
        <v>0</v>
      </c>
    </row>
    <row r="1437" spans="1:25" x14ac:dyDescent="0.25">
      <c r="A1437">
        <v>314838</v>
      </c>
      <c r="B1437" s="10">
        <v>43102</v>
      </c>
      <c r="C1437">
        <v>1</v>
      </c>
      <c r="D1437">
        <v>1</v>
      </c>
      <c r="E1437">
        <v>7</v>
      </c>
      <c r="F1437" t="s">
        <v>28</v>
      </c>
      <c r="G1437">
        <v>0</v>
      </c>
      <c r="H1437">
        <v>0</v>
      </c>
      <c r="I1437" t="s">
        <v>1125</v>
      </c>
      <c r="K1437">
        <v>13</v>
      </c>
      <c r="L1437">
        <v>22</v>
      </c>
      <c r="M1437" s="10">
        <v>43102.348101851851</v>
      </c>
      <c r="N1437" s="10">
        <v>43102.351261574076</v>
      </c>
      <c r="O1437" s="10">
        <v>43102.348090277781</v>
      </c>
      <c r="P1437" s="10">
        <v>43102.351273148146</v>
      </c>
      <c r="Q1437" s="10">
        <v>43102.363437499997</v>
      </c>
      <c r="V1437" s="10">
        <v>43102.385462962964</v>
      </c>
      <c r="W1437">
        <v>28</v>
      </c>
      <c r="X1437" t="s">
        <v>18</v>
      </c>
      <c r="Y1437">
        <v>0</v>
      </c>
    </row>
    <row r="1438" spans="1:25" x14ac:dyDescent="0.25">
      <c r="A1438">
        <v>314839</v>
      </c>
      <c r="B1438" s="10">
        <v>43102</v>
      </c>
      <c r="C1438">
        <v>1</v>
      </c>
      <c r="D1438">
        <v>1</v>
      </c>
      <c r="E1438">
        <v>3</v>
      </c>
      <c r="F1438" t="s">
        <v>30</v>
      </c>
      <c r="G1438">
        <v>2</v>
      </c>
      <c r="H1438">
        <v>0</v>
      </c>
      <c r="I1438" t="s">
        <v>138</v>
      </c>
      <c r="J1438" t="s">
        <v>138</v>
      </c>
      <c r="K1438">
        <v>143</v>
      </c>
      <c r="L1438">
        <v>20</v>
      </c>
      <c r="M1438" s="10">
        <v>43102.362430555557</v>
      </c>
      <c r="N1438" s="10">
        <v>43102.36314814815</v>
      </c>
      <c r="O1438" s="10">
        <v>43102.362407407411</v>
      </c>
      <c r="P1438" s="10">
        <v>43102.36855324074</v>
      </c>
      <c r="Q1438" s="10">
        <v>43102.368564814817</v>
      </c>
      <c r="V1438" s="10">
        <v>43102.408530092594</v>
      </c>
      <c r="W1438">
        <v>73</v>
      </c>
      <c r="X1438" t="s">
        <v>11</v>
      </c>
      <c r="Y1438">
        <v>0</v>
      </c>
    </row>
    <row r="1439" spans="1:25" x14ac:dyDescent="0.25">
      <c r="A1439">
        <v>314840</v>
      </c>
      <c r="B1439" s="10">
        <v>43102</v>
      </c>
      <c r="C1439">
        <v>4</v>
      </c>
      <c r="D1439">
        <v>4</v>
      </c>
      <c r="E1439">
        <v>3</v>
      </c>
      <c r="F1439" t="s">
        <v>17</v>
      </c>
      <c r="G1439">
        <v>0</v>
      </c>
      <c r="H1439">
        <v>0</v>
      </c>
      <c r="I1439" t="s">
        <v>1126</v>
      </c>
      <c r="J1439" t="s">
        <v>138</v>
      </c>
      <c r="K1439">
        <v>139</v>
      </c>
      <c r="L1439">
        <v>1</v>
      </c>
      <c r="M1439" s="10">
        <v>43102.369502314818</v>
      </c>
      <c r="N1439" s="10">
        <v>43102.370127314818</v>
      </c>
      <c r="O1439" s="10">
        <v>43102.369062500002</v>
      </c>
      <c r="P1439" s="10">
        <v>43102.37023148148</v>
      </c>
      <c r="Q1439" s="10">
        <v>43102.379374999997</v>
      </c>
      <c r="R1439" s="10">
        <v>43102.393483796295</v>
      </c>
      <c r="S1439" s="10">
        <v>43102.393518518518</v>
      </c>
      <c r="V1439" s="10">
        <v>43102.402245370373</v>
      </c>
      <c r="W1439">
        <v>51</v>
      </c>
      <c r="X1439" t="s">
        <v>11</v>
      </c>
      <c r="Y1439">
        <v>2</v>
      </c>
    </row>
    <row r="1440" spans="1:25" x14ac:dyDescent="0.25">
      <c r="A1440">
        <v>314841</v>
      </c>
      <c r="B1440" s="10">
        <v>43102</v>
      </c>
      <c r="C1440">
        <v>4</v>
      </c>
      <c r="D1440">
        <v>4</v>
      </c>
      <c r="E1440">
        <v>1</v>
      </c>
      <c r="F1440" t="s">
        <v>22</v>
      </c>
      <c r="G1440">
        <v>0</v>
      </c>
      <c r="H1440">
        <v>0</v>
      </c>
      <c r="K1440">
        <v>148</v>
      </c>
      <c r="L1440">
        <v>16</v>
      </c>
      <c r="M1440" s="10">
        <v>43102.373229166667</v>
      </c>
      <c r="N1440" s="10">
        <v>43102.373796296299</v>
      </c>
      <c r="O1440" s="10">
        <v>43102.372106481482</v>
      </c>
      <c r="P1440" s="10">
        <v>43102.373807870368</v>
      </c>
      <c r="Q1440" s="10">
        <v>43102.393217592595</v>
      </c>
      <c r="R1440" s="10">
        <v>43102.396597222221</v>
      </c>
      <c r="V1440" s="10">
        <v>43102.423275462963</v>
      </c>
      <c r="W1440">
        <v>67</v>
      </c>
      <c r="X1440" t="s">
        <v>11</v>
      </c>
      <c r="Y1440">
        <v>83</v>
      </c>
    </row>
    <row r="1441" spans="1:25" x14ac:dyDescent="0.25">
      <c r="A1441">
        <v>314842</v>
      </c>
      <c r="B1441" s="10">
        <v>43102</v>
      </c>
      <c r="C1441">
        <v>4</v>
      </c>
      <c r="D1441">
        <v>4</v>
      </c>
      <c r="E1441">
        <v>5</v>
      </c>
      <c r="F1441" t="s">
        <v>76</v>
      </c>
      <c r="G1441">
        <v>2</v>
      </c>
      <c r="H1441">
        <v>0</v>
      </c>
      <c r="I1441" t="s">
        <v>138</v>
      </c>
      <c r="J1441" t="s">
        <v>138</v>
      </c>
      <c r="K1441">
        <v>151</v>
      </c>
      <c r="L1441">
        <v>16</v>
      </c>
      <c r="M1441" s="10">
        <v>43102.377164351848</v>
      </c>
      <c r="N1441" s="10">
        <v>43102.377337962964</v>
      </c>
      <c r="O1441" s="10">
        <v>43102.377152777779</v>
      </c>
      <c r="P1441" s="10">
        <v>43102.377337962964</v>
      </c>
      <c r="Q1441" s="10">
        <v>43102.377349537041</v>
      </c>
      <c r="V1441" s="10">
        <v>43102.797210648147</v>
      </c>
      <c r="W1441">
        <v>1</v>
      </c>
      <c r="X1441" t="s">
        <v>11</v>
      </c>
      <c r="Y1441">
        <v>0</v>
      </c>
    </row>
    <row r="1442" spans="1:25" x14ac:dyDescent="0.25">
      <c r="A1442">
        <v>314843</v>
      </c>
      <c r="B1442" s="10">
        <v>43102</v>
      </c>
      <c r="C1442">
        <v>1</v>
      </c>
      <c r="D1442">
        <v>1</v>
      </c>
      <c r="E1442">
        <v>3</v>
      </c>
      <c r="F1442" t="s">
        <v>30</v>
      </c>
      <c r="G1442">
        <v>0</v>
      </c>
      <c r="H1442">
        <v>0</v>
      </c>
      <c r="I1442" t="s">
        <v>138</v>
      </c>
      <c r="J1442" t="s">
        <v>138</v>
      </c>
      <c r="K1442">
        <v>138</v>
      </c>
      <c r="L1442">
        <v>6</v>
      </c>
      <c r="M1442" s="10">
        <v>43102.392476851855</v>
      </c>
      <c r="N1442" s="10">
        <v>43102.394201388888</v>
      </c>
      <c r="O1442" s="10">
        <v>43102.392465277779</v>
      </c>
      <c r="P1442" s="10">
        <v>43102.399456018517</v>
      </c>
      <c r="Q1442" s="10">
        <v>43102.404039351852</v>
      </c>
      <c r="V1442" s="10">
        <v>43102.425694444442</v>
      </c>
      <c r="W1442">
        <v>71</v>
      </c>
      <c r="X1442" t="s">
        <v>11</v>
      </c>
      <c r="Y1442">
        <v>0</v>
      </c>
    </row>
    <row r="1443" spans="1:25" x14ac:dyDescent="0.25">
      <c r="A1443">
        <v>314844</v>
      </c>
      <c r="B1443" s="10">
        <v>43102</v>
      </c>
      <c r="C1443">
        <v>4</v>
      </c>
      <c r="D1443">
        <v>4</v>
      </c>
      <c r="E1443">
        <v>3</v>
      </c>
      <c r="F1443" t="s">
        <v>17</v>
      </c>
      <c r="G1443">
        <v>2</v>
      </c>
      <c r="H1443">
        <v>0</v>
      </c>
      <c r="I1443" t="s">
        <v>1127</v>
      </c>
      <c r="J1443" t="s">
        <v>138</v>
      </c>
      <c r="K1443">
        <v>144</v>
      </c>
      <c r="L1443">
        <v>16</v>
      </c>
      <c r="M1443" s="10">
        <v>43102.405219907407</v>
      </c>
      <c r="N1443" s="10">
        <v>43102.409444444442</v>
      </c>
      <c r="O1443" s="10">
        <v>43102.40520833333</v>
      </c>
      <c r="P1443" s="10">
        <v>43102.409444444442</v>
      </c>
      <c r="Q1443" s="10">
        <v>43102.409456018519</v>
      </c>
      <c r="R1443" s="10">
        <v>43102.428090277775</v>
      </c>
      <c r="V1443" s="10">
        <v>43102.453680555554</v>
      </c>
      <c r="W1443">
        <v>64</v>
      </c>
      <c r="X1443" t="s">
        <v>11</v>
      </c>
      <c r="Y1443">
        <v>2</v>
      </c>
    </row>
    <row r="1444" spans="1:25" x14ac:dyDescent="0.25">
      <c r="A1444">
        <v>314845</v>
      </c>
      <c r="B1444" s="10">
        <v>43102</v>
      </c>
      <c r="C1444">
        <v>4</v>
      </c>
      <c r="D1444">
        <v>4</v>
      </c>
      <c r="E1444">
        <v>7</v>
      </c>
      <c r="F1444" t="s">
        <v>72</v>
      </c>
      <c r="G1444">
        <v>2</v>
      </c>
      <c r="H1444">
        <v>0</v>
      </c>
      <c r="I1444" t="s">
        <v>1128</v>
      </c>
      <c r="J1444" t="s">
        <v>138</v>
      </c>
      <c r="K1444">
        <v>135</v>
      </c>
      <c r="L1444">
        <v>3</v>
      </c>
      <c r="M1444" s="10">
        <v>43102.42827546296</v>
      </c>
      <c r="N1444" s="10">
        <v>43102.429201388892</v>
      </c>
      <c r="O1444" s="10">
        <v>43102.428263888891</v>
      </c>
      <c r="P1444" s="10">
        <v>43102.452314814815</v>
      </c>
      <c r="Q1444" s="10">
        <v>43102.452314814815</v>
      </c>
      <c r="R1444" s="10">
        <v>43102.452384259261</v>
      </c>
      <c r="S1444" s="10">
        <v>43102.46601851852</v>
      </c>
      <c r="V1444" s="10">
        <v>43102.474398148152</v>
      </c>
      <c r="W1444">
        <v>1</v>
      </c>
      <c r="X1444" t="s">
        <v>11</v>
      </c>
      <c r="Y1444">
        <v>4</v>
      </c>
    </row>
    <row r="1445" spans="1:25" x14ac:dyDescent="0.25">
      <c r="A1445">
        <v>314846</v>
      </c>
      <c r="B1445" s="10">
        <v>43102</v>
      </c>
      <c r="C1445">
        <v>3</v>
      </c>
      <c r="D1445">
        <v>3</v>
      </c>
      <c r="E1445">
        <v>29</v>
      </c>
      <c r="F1445" t="s">
        <v>55</v>
      </c>
      <c r="G1445">
        <v>2</v>
      </c>
      <c r="H1445">
        <v>0</v>
      </c>
      <c r="I1445" t="s">
        <v>1129</v>
      </c>
      <c r="J1445" t="s">
        <v>138</v>
      </c>
      <c r="K1445">
        <v>136</v>
      </c>
      <c r="L1445">
        <v>5</v>
      </c>
      <c r="M1445" s="10">
        <v>43102.434108796297</v>
      </c>
      <c r="N1445" s="10">
        <v>43102.440752314818</v>
      </c>
      <c r="O1445" s="10">
        <v>43102.43409722222</v>
      </c>
      <c r="P1445" s="10">
        <v>43102.45689814815</v>
      </c>
      <c r="Q1445" s="10">
        <v>43102.456909722219</v>
      </c>
      <c r="R1445" s="10">
        <v>43102.45952546296</v>
      </c>
      <c r="V1445" s="10">
        <v>43102.48505787037</v>
      </c>
      <c r="W1445">
        <v>56</v>
      </c>
      <c r="X1445" t="s">
        <v>11</v>
      </c>
      <c r="Y1445">
        <v>3</v>
      </c>
    </row>
    <row r="1446" spans="1:25" x14ac:dyDescent="0.25">
      <c r="A1446">
        <v>314847</v>
      </c>
      <c r="B1446" s="10">
        <v>43102</v>
      </c>
      <c r="C1446">
        <v>1</v>
      </c>
      <c r="D1446">
        <v>1</v>
      </c>
      <c r="E1446">
        <v>11</v>
      </c>
      <c r="F1446" t="s">
        <v>24</v>
      </c>
      <c r="G1446">
        <v>2</v>
      </c>
      <c r="H1446">
        <v>0</v>
      </c>
      <c r="I1446" t="s">
        <v>138</v>
      </c>
      <c r="J1446" t="s">
        <v>138</v>
      </c>
      <c r="K1446">
        <v>146</v>
      </c>
      <c r="L1446">
        <v>18</v>
      </c>
      <c r="M1446" s="10">
        <v>43102.436898148146</v>
      </c>
      <c r="N1446" s="10">
        <v>43102.437395833331</v>
      </c>
      <c r="O1446" s="10">
        <v>43102.436898148146</v>
      </c>
      <c r="P1446" s="10">
        <v>43102.44263888889</v>
      </c>
      <c r="Q1446" s="10">
        <v>43102.456956018519</v>
      </c>
      <c r="R1446" s="10">
        <v>43102.464907407404</v>
      </c>
      <c r="S1446" s="10">
        <v>43102.47451388889</v>
      </c>
      <c r="V1446" s="10">
        <v>43102.48332175926</v>
      </c>
      <c r="W1446">
        <v>26</v>
      </c>
      <c r="X1446" t="s">
        <v>11</v>
      </c>
      <c r="Y1446">
        <v>9</v>
      </c>
    </row>
    <row r="1447" spans="1:25" x14ac:dyDescent="0.25">
      <c r="A1447">
        <v>314848</v>
      </c>
      <c r="B1447" s="10">
        <v>43102</v>
      </c>
      <c r="C1447">
        <v>2</v>
      </c>
      <c r="D1447">
        <v>2</v>
      </c>
      <c r="E1447">
        <v>29</v>
      </c>
      <c r="F1447" t="s">
        <v>52</v>
      </c>
      <c r="G1447">
        <v>2</v>
      </c>
      <c r="H1447">
        <v>0</v>
      </c>
      <c r="K1447">
        <v>142</v>
      </c>
      <c r="L1447">
        <v>4</v>
      </c>
      <c r="M1447" s="10">
        <v>43102.439756944441</v>
      </c>
      <c r="N1447" s="10">
        <v>43102.440046296295</v>
      </c>
      <c r="O1447" s="10">
        <v>43102.439745370371</v>
      </c>
      <c r="P1447" s="10">
        <v>43102.442129629628</v>
      </c>
      <c r="Q1447" s="10">
        <v>43102.442141203705</v>
      </c>
      <c r="R1447" s="10">
        <v>43102.48332175926</v>
      </c>
      <c r="V1447" s="10">
        <v>43102.535752314812</v>
      </c>
      <c r="W1447">
        <v>45</v>
      </c>
      <c r="X1447" t="s">
        <v>11</v>
      </c>
      <c r="Y1447">
        <v>5</v>
      </c>
    </row>
    <row r="1448" spans="1:25" x14ac:dyDescent="0.25">
      <c r="A1448">
        <v>314849</v>
      </c>
      <c r="B1448" s="10">
        <v>43102</v>
      </c>
      <c r="C1448">
        <v>3</v>
      </c>
      <c r="D1448">
        <v>3</v>
      </c>
      <c r="E1448">
        <v>50</v>
      </c>
      <c r="F1448" t="s">
        <v>84</v>
      </c>
      <c r="G1448">
        <v>1</v>
      </c>
      <c r="H1448">
        <v>0</v>
      </c>
      <c r="I1448" t="s">
        <v>138</v>
      </c>
      <c r="J1448" t="s">
        <v>138</v>
      </c>
      <c r="K1448">
        <v>144</v>
      </c>
      <c r="L1448">
        <v>16</v>
      </c>
      <c r="M1448" s="10">
        <v>43102.454027777778</v>
      </c>
      <c r="N1448" s="10">
        <v>43102.45416666667</v>
      </c>
      <c r="O1448" s="10">
        <v>43102.454027777778</v>
      </c>
      <c r="P1448" s="10">
        <v>43102.45417824074</v>
      </c>
      <c r="Q1448" s="10">
        <v>43102.45417824074</v>
      </c>
      <c r="V1448" s="10">
        <v>43102.504664351851</v>
      </c>
      <c r="W1448">
        <v>0</v>
      </c>
      <c r="Y1448">
        <v>0</v>
      </c>
    </row>
    <row r="1449" spans="1:25" x14ac:dyDescent="0.25">
      <c r="A1449">
        <v>314850</v>
      </c>
      <c r="B1449" s="10">
        <v>43102</v>
      </c>
      <c r="C1449">
        <v>4</v>
      </c>
      <c r="D1449">
        <v>4</v>
      </c>
      <c r="E1449">
        <v>3</v>
      </c>
      <c r="F1449" t="s">
        <v>17</v>
      </c>
      <c r="G1449">
        <v>0</v>
      </c>
      <c r="H1449">
        <v>0</v>
      </c>
      <c r="I1449" t="s">
        <v>1130</v>
      </c>
      <c r="J1449" t="s">
        <v>138</v>
      </c>
      <c r="K1449">
        <v>138</v>
      </c>
      <c r="L1449">
        <v>6</v>
      </c>
      <c r="M1449" s="10">
        <v>43102.472013888888</v>
      </c>
      <c r="N1449" s="10">
        <v>43102.472743055558</v>
      </c>
      <c r="O1449" s="10">
        <v>43102.471979166665</v>
      </c>
      <c r="P1449" s="10">
        <v>43102.472754629627</v>
      </c>
      <c r="Q1449" s="10">
        <v>43102.5468287037</v>
      </c>
      <c r="R1449" s="10">
        <v>43102.547002314815</v>
      </c>
      <c r="V1449" s="10">
        <v>43102.55060185185</v>
      </c>
      <c r="W1449">
        <v>18</v>
      </c>
      <c r="X1449" t="s">
        <v>18</v>
      </c>
      <c r="Y1449">
        <v>18</v>
      </c>
    </row>
    <row r="1450" spans="1:25" x14ac:dyDescent="0.25">
      <c r="A1450">
        <v>314851</v>
      </c>
      <c r="B1450" s="10">
        <v>43102</v>
      </c>
      <c r="C1450">
        <v>2</v>
      </c>
      <c r="D1450">
        <v>2</v>
      </c>
      <c r="E1450">
        <v>27</v>
      </c>
      <c r="F1450" t="s">
        <v>32</v>
      </c>
      <c r="G1450">
        <v>0</v>
      </c>
      <c r="H1450">
        <v>0</v>
      </c>
      <c r="I1450" t="s">
        <v>1131</v>
      </c>
      <c r="J1450" t="s">
        <v>138</v>
      </c>
      <c r="K1450">
        <v>158</v>
      </c>
      <c r="L1450">
        <v>11</v>
      </c>
      <c r="M1450" s="10">
        <v>43102.491342592592</v>
      </c>
      <c r="N1450" s="10">
        <v>43102.491701388892</v>
      </c>
      <c r="O1450" s="10">
        <v>43102.491307870368</v>
      </c>
      <c r="P1450" s="10">
        <v>43102.492303240739</v>
      </c>
      <c r="Q1450" s="10">
        <v>43102.506701388891</v>
      </c>
      <c r="R1450" s="10">
        <v>43102.519803240742</v>
      </c>
      <c r="S1450" s="10">
        <v>43102.546412037038</v>
      </c>
      <c r="V1450" s="10">
        <v>43102.551412037035</v>
      </c>
      <c r="W1450">
        <v>37</v>
      </c>
      <c r="X1450" t="s">
        <v>18</v>
      </c>
      <c r="Y1450">
        <v>54</v>
      </c>
    </row>
    <row r="1451" spans="1:25" x14ac:dyDescent="0.25">
      <c r="A1451">
        <v>314852</v>
      </c>
      <c r="B1451" s="10">
        <v>43102</v>
      </c>
      <c r="C1451">
        <v>3</v>
      </c>
      <c r="D1451">
        <v>3</v>
      </c>
      <c r="E1451">
        <v>50</v>
      </c>
      <c r="F1451" t="s">
        <v>84</v>
      </c>
      <c r="H1451">
        <v>0</v>
      </c>
      <c r="K1451">
        <v>136</v>
      </c>
      <c r="L1451">
        <v>5</v>
      </c>
      <c r="M1451" s="10">
        <v>43102.495312500003</v>
      </c>
      <c r="N1451" s="10">
        <v>43102.504027777781</v>
      </c>
      <c r="O1451" s="10">
        <v>43102.495312500003</v>
      </c>
      <c r="V1451" s="10">
        <v>43102.597962962966</v>
      </c>
      <c r="W1451">
        <v>0</v>
      </c>
      <c r="Y1451">
        <v>0</v>
      </c>
    </row>
    <row r="1452" spans="1:25" x14ac:dyDescent="0.25">
      <c r="A1452">
        <v>314853</v>
      </c>
      <c r="B1452" s="10">
        <v>43102</v>
      </c>
      <c r="C1452">
        <v>3</v>
      </c>
      <c r="D1452">
        <v>3</v>
      </c>
      <c r="E1452">
        <v>50</v>
      </c>
      <c r="F1452" t="s">
        <v>84</v>
      </c>
      <c r="H1452">
        <v>0</v>
      </c>
      <c r="K1452">
        <v>137</v>
      </c>
      <c r="L1452">
        <v>5</v>
      </c>
      <c r="M1452" s="10">
        <v>43102.495324074072</v>
      </c>
      <c r="N1452" s="10">
        <v>43102.559895833336</v>
      </c>
      <c r="O1452" s="10">
        <v>43102.495324074072</v>
      </c>
      <c r="P1452" s="10">
        <v>43102.559907407405</v>
      </c>
      <c r="Q1452" s="10">
        <v>43102.559918981482</v>
      </c>
      <c r="V1452" s="10">
        <v>43102.598043981481</v>
      </c>
      <c r="W1452">
        <v>0</v>
      </c>
      <c r="Y1452">
        <v>0</v>
      </c>
    </row>
    <row r="1453" spans="1:25" x14ac:dyDescent="0.25">
      <c r="A1453">
        <v>314854</v>
      </c>
      <c r="B1453" s="10">
        <v>43102</v>
      </c>
      <c r="C1453">
        <v>3</v>
      </c>
      <c r="D1453">
        <v>3</v>
      </c>
      <c r="E1453">
        <v>50</v>
      </c>
      <c r="F1453" t="s">
        <v>84</v>
      </c>
      <c r="H1453">
        <v>0</v>
      </c>
      <c r="K1453">
        <v>146</v>
      </c>
      <c r="L1453">
        <v>18</v>
      </c>
      <c r="M1453" s="10">
        <v>43102.504247685189</v>
      </c>
      <c r="N1453" s="10">
        <v>43102.504583333335</v>
      </c>
      <c r="O1453" s="10">
        <v>43102.504247685189</v>
      </c>
      <c r="P1453" s="10">
        <v>43102.504583333335</v>
      </c>
      <c r="Q1453" s="10">
        <v>43102.504594907405</v>
      </c>
      <c r="V1453" s="10">
        <v>43102.543182870373</v>
      </c>
      <c r="W1453">
        <v>0</v>
      </c>
      <c r="Y1453">
        <v>0</v>
      </c>
    </row>
    <row r="1454" spans="1:25" x14ac:dyDescent="0.25">
      <c r="A1454">
        <v>314855</v>
      </c>
      <c r="B1454" s="10">
        <v>43102</v>
      </c>
      <c r="C1454">
        <v>1</v>
      </c>
      <c r="D1454">
        <v>1</v>
      </c>
      <c r="E1454">
        <v>28</v>
      </c>
      <c r="F1454" t="s">
        <v>68</v>
      </c>
      <c r="G1454">
        <v>2</v>
      </c>
      <c r="H1454">
        <v>0</v>
      </c>
      <c r="I1454" t="s">
        <v>1132</v>
      </c>
      <c r="J1454" t="s">
        <v>138</v>
      </c>
      <c r="K1454">
        <v>137</v>
      </c>
      <c r="L1454">
        <v>5</v>
      </c>
      <c r="M1454" s="10">
        <v>43102.525543981479</v>
      </c>
      <c r="N1454" s="10">
        <v>43102.528078703705</v>
      </c>
      <c r="O1454" s="10">
        <v>43102.525520833333</v>
      </c>
      <c r="P1454" s="10">
        <v>43102.528217592589</v>
      </c>
      <c r="Q1454" s="10">
        <v>43102.544409722221</v>
      </c>
      <c r="V1454" s="10">
        <v>43102.556331018517</v>
      </c>
      <c r="W1454">
        <v>85</v>
      </c>
      <c r="X1454" t="s">
        <v>11</v>
      </c>
      <c r="Y1454">
        <v>0</v>
      </c>
    </row>
    <row r="1455" spans="1:25" x14ac:dyDescent="0.25">
      <c r="A1455">
        <v>314856</v>
      </c>
      <c r="B1455" s="10">
        <v>43102</v>
      </c>
      <c r="C1455">
        <v>4</v>
      </c>
      <c r="D1455">
        <v>4</v>
      </c>
      <c r="E1455">
        <v>7</v>
      </c>
      <c r="F1455" t="s">
        <v>72</v>
      </c>
      <c r="G1455">
        <v>2</v>
      </c>
      <c r="H1455">
        <v>0</v>
      </c>
      <c r="I1455" t="s">
        <v>138</v>
      </c>
      <c r="J1455" t="s">
        <v>138</v>
      </c>
      <c r="K1455">
        <v>139</v>
      </c>
      <c r="L1455">
        <v>1</v>
      </c>
      <c r="M1455" s="10">
        <v>43102.553506944445</v>
      </c>
      <c r="N1455" s="10">
        <v>43102.554363425923</v>
      </c>
      <c r="O1455" s="10">
        <v>43102.553495370368</v>
      </c>
      <c r="P1455" s="10">
        <v>43102.554375</v>
      </c>
      <c r="Q1455" s="10">
        <v>43102.565023148149</v>
      </c>
      <c r="V1455" s="10">
        <v>43102.571701388886</v>
      </c>
      <c r="W1455">
        <v>73</v>
      </c>
      <c r="X1455" t="s">
        <v>18</v>
      </c>
      <c r="Y1455">
        <v>0</v>
      </c>
    </row>
    <row r="1456" spans="1:25" x14ac:dyDescent="0.25">
      <c r="A1456">
        <v>314857</v>
      </c>
      <c r="B1456" s="10">
        <v>43102</v>
      </c>
      <c r="C1456">
        <v>2</v>
      </c>
      <c r="D1456">
        <v>2</v>
      </c>
      <c r="E1456">
        <v>27</v>
      </c>
      <c r="F1456" t="s">
        <v>32</v>
      </c>
      <c r="G1456">
        <v>0</v>
      </c>
      <c r="H1456">
        <v>0</v>
      </c>
      <c r="I1456" t="s">
        <v>1133</v>
      </c>
      <c r="J1456" t="s">
        <v>138</v>
      </c>
      <c r="K1456">
        <v>156</v>
      </c>
      <c r="L1456">
        <v>9</v>
      </c>
      <c r="M1456" s="10">
        <v>43102.556134259263</v>
      </c>
      <c r="N1456" s="10">
        <v>43102.556898148148</v>
      </c>
      <c r="O1456" s="10">
        <v>43102.55609953704</v>
      </c>
      <c r="P1456" s="10">
        <v>43102.581875000003</v>
      </c>
      <c r="Q1456" s="10">
        <v>43102.581886574073</v>
      </c>
      <c r="R1456" s="10">
        <v>43102.582106481481</v>
      </c>
      <c r="S1456" s="10">
        <v>43102.608819444446</v>
      </c>
      <c r="V1456" s="10">
        <v>43102.628807870373</v>
      </c>
      <c r="W1456">
        <v>28</v>
      </c>
      <c r="X1456" t="s">
        <v>18</v>
      </c>
      <c r="Y1456">
        <v>3</v>
      </c>
    </row>
    <row r="1457" spans="1:25" x14ac:dyDescent="0.25">
      <c r="A1457">
        <v>314858</v>
      </c>
      <c r="B1457" s="10">
        <v>43102</v>
      </c>
      <c r="C1457">
        <v>4</v>
      </c>
      <c r="D1457">
        <v>4</v>
      </c>
      <c r="E1457">
        <v>3</v>
      </c>
      <c r="F1457" t="s">
        <v>17</v>
      </c>
      <c r="G1457">
        <v>2</v>
      </c>
      <c r="H1457">
        <v>0</v>
      </c>
      <c r="I1457" t="s">
        <v>1134</v>
      </c>
      <c r="J1457" t="s">
        <v>138</v>
      </c>
      <c r="K1457">
        <v>136</v>
      </c>
      <c r="L1457">
        <v>5</v>
      </c>
      <c r="M1457" s="10">
        <v>43102.571469907409</v>
      </c>
      <c r="N1457" s="10">
        <v>43102.600312499999</v>
      </c>
      <c r="O1457" s="10">
        <v>43102.571469907409</v>
      </c>
      <c r="P1457" s="10">
        <v>43102.623749999999</v>
      </c>
      <c r="Q1457" s="10">
        <v>43102.623749999999</v>
      </c>
      <c r="R1457" s="10">
        <v>43102.648622685185</v>
      </c>
      <c r="S1457" s="10">
        <v>43102.648738425924</v>
      </c>
      <c r="V1457" s="10">
        <v>43102.65315972222</v>
      </c>
      <c r="W1457">
        <v>51</v>
      </c>
      <c r="X1457" t="s">
        <v>11</v>
      </c>
      <c r="Y1457">
        <v>3</v>
      </c>
    </row>
    <row r="1458" spans="1:25" x14ac:dyDescent="0.25">
      <c r="A1458">
        <v>314859</v>
      </c>
      <c r="B1458" s="10">
        <v>43102</v>
      </c>
      <c r="C1458">
        <v>1</v>
      </c>
      <c r="D1458">
        <v>1</v>
      </c>
      <c r="E1458">
        <v>3</v>
      </c>
      <c r="F1458" t="s">
        <v>30</v>
      </c>
      <c r="G1458">
        <v>2</v>
      </c>
      <c r="H1458">
        <v>0</v>
      </c>
      <c r="I1458" t="s">
        <v>1135</v>
      </c>
      <c r="J1458" t="s">
        <v>138</v>
      </c>
      <c r="K1458">
        <v>146</v>
      </c>
      <c r="L1458">
        <v>18</v>
      </c>
      <c r="M1458" s="10">
        <v>43102.59746527778</v>
      </c>
      <c r="N1458" s="10">
        <v>43102.599502314813</v>
      </c>
      <c r="O1458" s="10">
        <v>43102.59746527778</v>
      </c>
      <c r="P1458" s="10">
        <v>43102.603067129632</v>
      </c>
      <c r="Q1458" s="10">
        <v>43102.605636574073</v>
      </c>
      <c r="V1458" s="10">
        <v>43102.62537037037</v>
      </c>
      <c r="W1458">
        <v>43</v>
      </c>
      <c r="X1458" t="s">
        <v>18</v>
      </c>
      <c r="Y1458">
        <v>0</v>
      </c>
    </row>
    <row r="1459" spans="1:25" x14ac:dyDescent="0.25">
      <c r="A1459">
        <v>314860</v>
      </c>
      <c r="B1459" s="10">
        <v>43102</v>
      </c>
      <c r="C1459">
        <v>1</v>
      </c>
      <c r="D1459">
        <v>1</v>
      </c>
      <c r="E1459">
        <v>3</v>
      </c>
      <c r="F1459" t="s">
        <v>30</v>
      </c>
      <c r="G1459">
        <v>2</v>
      </c>
      <c r="H1459">
        <v>0</v>
      </c>
      <c r="I1459" t="s">
        <v>1136</v>
      </c>
      <c r="J1459" t="s">
        <v>138</v>
      </c>
      <c r="K1459">
        <v>135</v>
      </c>
      <c r="L1459">
        <v>3</v>
      </c>
      <c r="M1459" s="10">
        <v>43102.60528935185</v>
      </c>
      <c r="N1459" s="10">
        <v>43102.606192129628</v>
      </c>
      <c r="O1459" s="10">
        <v>43102.60527777778</v>
      </c>
      <c r="P1459" s="10">
        <v>43102.608935185184</v>
      </c>
      <c r="Q1459" s="10">
        <v>43102.61210648148</v>
      </c>
      <c r="R1459" s="10">
        <v>43102.626782407409</v>
      </c>
      <c r="S1459" s="10">
        <v>43102.629305555558</v>
      </c>
      <c r="V1459" s="10">
        <v>43102.638171296298</v>
      </c>
      <c r="W1459">
        <v>53</v>
      </c>
      <c r="X1459" t="s">
        <v>18</v>
      </c>
      <c r="Y1459">
        <v>15</v>
      </c>
    </row>
    <row r="1460" spans="1:25" x14ac:dyDescent="0.25">
      <c r="A1460">
        <v>314861</v>
      </c>
      <c r="B1460" s="10">
        <v>43102</v>
      </c>
      <c r="C1460">
        <v>2</v>
      </c>
      <c r="D1460">
        <v>2</v>
      </c>
      <c r="E1460">
        <v>9</v>
      </c>
      <c r="F1460" t="s">
        <v>60</v>
      </c>
      <c r="G1460">
        <v>0</v>
      </c>
      <c r="H1460">
        <v>0</v>
      </c>
      <c r="I1460" t="s">
        <v>1137</v>
      </c>
      <c r="J1460" t="s">
        <v>138</v>
      </c>
      <c r="M1460" s="10">
        <v>43102.607800925929</v>
      </c>
      <c r="O1460" s="10">
        <v>43102.607789351852</v>
      </c>
      <c r="V1460" s="10">
        <v>43102.623287037037</v>
      </c>
      <c r="W1460">
        <v>0</v>
      </c>
      <c r="Y1460">
        <v>0</v>
      </c>
    </row>
    <row r="1461" spans="1:25" x14ac:dyDescent="0.25">
      <c r="A1461">
        <v>314862</v>
      </c>
      <c r="B1461" s="10">
        <v>43102</v>
      </c>
      <c r="C1461">
        <v>1</v>
      </c>
      <c r="D1461">
        <v>1</v>
      </c>
      <c r="E1461">
        <v>58</v>
      </c>
      <c r="F1461" t="s">
        <v>23</v>
      </c>
      <c r="G1461">
        <v>0</v>
      </c>
      <c r="H1461">
        <v>0</v>
      </c>
      <c r="I1461" t="s">
        <v>1138</v>
      </c>
    </row>
    <row r="1462" spans="1:25" x14ac:dyDescent="0.25">
      <c r="A1462" t="s">
        <v>503</v>
      </c>
      <c r="B1462" t="s">
        <v>138</v>
      </c>
      <c r="C1462">
        <v>6</v>
      </c>
      <c r="D1462" s="10">
        <v>43102.613321759258</v>
      </c>
      <c r="E1462" s="10">
        <v>43102.613437499997</v>
      </c>
      <c r="F1462" s="10">
        <v>43102.613206018519</v>
      </c>
      <c r="G1462" s="10">
        <v>43102.613437499997</v>
      </c>
      <c r="H1462" s="10">
        <v>43102.618587962963</v>
      </c>
      <c r="I1462" s="10">
        <v>43102.649583333332</v>
      </c>
      <c r="N1462">
        <v>18</v>
      </c>
      <c r="O1462" t="s">
        <v>11</v>
      </c>
      <c r="P1462">
        <v>999999</v>
      </c>
      <c r="Q1462" t="s">
        <v>1139</v>
      </c>
      <c r="R1462" t="s">
        <v>1140</v>
      </c>
      <c r="S1462">
        <v>2981</v>
      </c>
      <c r="T1462">
        <v>0</v>
      </c>
      <c r="U1462" t="s">
        <v>138</v>
      </c>
      <c r="V1462" t="s">
        <v>138</v>
      </c>
      <c r="W1462" t="s">
        <v>9</v>
      </c>
      <c r="X1462" t="s">
        <v>1141</v>
      </c>
    </row>
    <row r="1463" spans="1:25" x14ac:dyDescent="0.25">
      <c r="A1463">
        <v>314863</v>
      </c>
      <c r="B1463" s="10">
        <v>43102</v>
      </c>
      <c r="C1463">
        <v>1</v>
      </c>
      <c r="D1463">
        <v>1</v>
      </c>
      <c r="E1463">
        <v>12</v>
      </c>
      <c r="F1463" t="s">
        <v>40</v>
      </c>
      <c r="G1463">
        <v>0</v>
      </c>
      <c r="H1463">
        <v>0</v>
      </c>
      <c r="I1463" t="s">
        <v>138</v>
      </c>
      <c r="J1463" t="s">
        <v>138</v>
      </c>
      <c r="K1463">
        <v>137</v>
      </c>
      <c r="L1463">
        <v>5</v>
      </c>
      <c r="M1463" s="10">
        <v>43102.63826388889</v>
      </c>
      <c r="N1463" s="10">
        <v>43102.646331018521</v>
      </c>
      <c r="O1463" s="10">
        <v>43102.638252314813</v>
      </c>
      <c r="P1463" s="10">
        <v>43102.64634259259</v>
      </c>
      <c r="Q1463" s="10">
        <v>43102.64744212963</v>
      </c>
      <c r="V1463" s="10">
        <v>43102.659282407411</v>
      </c>
      <c r="W1463">
        <v>59</v>
      </c>
      <c r="X1463" t="s">
        <v>11</v>
      </c>
      <c r="Y1463">
        <v>0</v>
      </c>
    </row>
    <row r="1464" spans="1:25" x14ac:dyDescent="0.25">
      <c r="A1464">
        <v>314864</v>
      </c>
      <c r="B1464" s="10">
        <v>43102</v>
      </c>
      <c r="C1464">
        <v>4</v>
      </c>
      <c r="D1464">
        <v>4</v>
      </c>
      <c r="E1464">
        <v>3</v>
      </c>
      <c r="F1464" t="s">
        <v>17</v>
      </c>
      <c r="G1464">
        <v>2</v>
      </c>
      <c r="H1464">
        <v>0</v>
      </c>
      <c r="I1464" t="s">
        <v>1142</v>
      </c>
      <c r="J1464" t="s">
        <v>138</v>
      </c>
      <c r="K1464">
        <v>142</v>
      </c>
      <c r="L1464">
        <v>4</v>
      </c>
      <c r="M1464" s="10">
        <v>43102.6481712963</v>
      </c>
      <c r="N1464" s="10">
        <v>43102.648495370369</v>
      </c>
      <c r="O1464" s="10">
        <v>43102.648159722223</v>
      </c>
      <c r="P1464" s="10">
        <v>43102.662754629629</v>
      </c>
      <c r="Q1464" s="10">
        <v>43102.662766203706</v>
      </c>
      <c r="R1464" s="10">
        <v>43102.667314814818</v>
      </c>
      <c r="V1464" s="10">
        <v>43102.685879629629</v>
      </c>
      <c r="W1464">
        <v>12</v>
      </c>
      <c r="X1464" t="s">
        <v>11</v>
      </c>
      <c r="Y1464">
        <v>4</v>
      </c>
    </row>
    <row r="1465" spans="1:25" x14ac:dyDescent="0.25">
      <c r="A1465">
        <v>314865</v>
      </c>
      <c r="B1465" s="10">
        <v>43102</v>
      </c>
      <c r="C1465">
        <v>1</v>
      </c>
      <c r="D1465">
        <v>1</v>
      </c>
      <c r="E1465">
        <v>7</v>
      </c>
      <c r="F1465" t="s">
        <v>28</v>
      </c>
      <c r="G1465">
        <v>2</v>
      </c>
      <c r="H1465">
        <v>0</v>
      </c>
      <c r="I1465" t="s">
        <v>1143</v>
      </c>
      <c r="J1465" t="s">
        <v>138</v>
      </c>
      <c r="K1465">
        <v>144</v>
      </c>
      <c r="L1465">
        <v>16</v>
      </c>
      <c r="M1465" s="10">
        <v>43102.656168981484</v>
      </c>
      <c r="N1465" s="10">
        <v>43102.656736111108</v>
      </c>
      <c r="O1465" s="10">
        <v>43102.656157407408</v>
      </c>
      <c r="P1465" s="10">
        <v>43102.667025462964</v>
      </c>
      <c r="Q1465" s="10">
        <v>43102.667025462964</v>
      </c>
      <c r="V1465" s="10">
        <v>43102.677499999998</v>
      </c>
      <c r="W1465">
        <v>62</v>
      </c>
      <c r="X1465" t="s">
        <v>11</v>
      </c>
      <c r="Y1465">
        <v>0</v>
      </c>
    </row>
    <row r="1466" spans="1:25" x14ac:dyDescent="0.25">
      <c r="A1466">
        <v>314866</v>
      </c>
      <c r="B1466" s="10">
        <v>43102</v>
      </c>
      <c r="C1466">
        <v>1</v>
      </c>
      <c r="D1466">
        <v>1</v>
      </c>
      <c r="E1466">
        <v>3</v>
      </c>
      <c r="F1466" t="s">
        <v>30</v>
      </c>
      <c r="G1466">
        <v>2</v>
      </c>
      <c r="H1466">
        <v>0</v>
      </c>
      <c r="I1466" t="s">
        <v>138</v>
      </c>
      <c r="J1466" t="s">
        <v>138</v>
      </c>
      <c r="K1466">
        <v>143</v>
      </c>
      <c r="L1466">
        <v>20</v>
      </c>
      <c r="M1466" s="10">
        <v>43102.677557870367</v>
      </c>
      <c r="N1466" s="10">
        <v>43102.67827546296</v>
      </c>
      <c r="O1466" s="10">
        <v>43102.677546296298</v>
      </c>
      <c r="P1466" s="10">
        <v>43102.695729166669</v>
      </c>
      <c r="Q1466" s="10">
        <v>43102.695740740739</v>
      </c>
      <c r="V1466" s="10">
        <v>43102.708553240744</v>
      </c>
      <c r="W1466">
        <v>90</v>
      </c>
      <c r="X1466" t="s">
        <v>18</v>
      </c>
      <c r="Y1466">
        <v>0</v>
      </c>
    </row>
    <row r="1467" spans="1:25" x14ac:dyDescent="0.25">
      <c r="A1467">
        <v>314867</v>
      </c>
      <c r="B1467" s="10">
        <v>43102</v>
      </c>
      <c r="C1467">
        <v>1</v>
      </c>
      <c r="D1467">
        <v>1</v>
      </c>
      <c r="E1467">
        <v>28</v>
      </c>
      <c r="F1467" t="s">
        <v>68</v>
      </c>
      <c r="G1467">
        <v>0</v>
      </c>
      <c r="H1467">
        <v>0</v>
      </c>
      <c r="I1467" t="s">
        <v>138</v>
      </c>
      <c r="J1467" t="s">
        <v>138</v>
      </c>
      <c r="K1467">
        <v>159</v>
      </c>
      <c r="L1467">
        <v>425</v>
      </c>
      <c r="M1467" s="10">
        <v>43102.685902777775</v>
      </c>
      <c r="N1467" s="10">
        <v>43102.687048611115</v>
      </c>
      <c r="O1467" s="10">
        <v>43102.685902777775</v>
      </c>
      <c r="P1467" s="10">
        <v>43102.687962962962</v>
      </c>
      <c r="Q1467" s="10">
        <v>43102.687986111108</v>
      </c>
      <c r="V1467" s="10">
        <v>43102.688807870371</v>
      </c>
      <c r="W1467">
        <v>71</v>
      </c>
      <c r="X1467" t="s">
        <v>18</v>
      </c>
      <c r="Y1467">
        <v>0</v>
      </c>
    </row>
    <row r="1468" spans="1:25" x14ac:dyDescent="0.25">
      <c r="A1468">
        <v>314868</v>
      </c>
      <c r="B1468" s="10">
        <v>43102</v>
      </c>
      <c r="C1468">
        <v>1</v>
      </c>
      <c r="D1468">
        <v>1</v>
      </c>
      <c r="E1468">
        <v>12</v>
      </c>
      <c r="F1468" t="s">
        <v>40</v>
      </c>
      <c r="G1468">
        <v>2</v>
      </c>
      <c r="H1468">
        <v>0</v>
      </c>
      <c r="I1468" t="s">
        <v>1144</v>
      </c>
      <c r="J1468" t="s">
        <v>138</v>
      </c>
      <c r="K1468">
        <v>13</v>
      </c>
      <c r="L1468">
        <v>22</v>
      </c>
      <c r="M1468" s="10">
        <v>43102.697210648148</v>
      </c>
      <c r="N1468" s="10">
        <v>43102.697465277779</v>
      </c>
      <c r="O1468" s="10">
        <v>43102.697199074071</v>
      </c>
      <c r="P1468" s="10">
        <v>43102.712291666663</v>
      </c>
      <c r="Q1468" s="10">
        <v>43102.71230324074</v>
      </c>
      <c r="R1468" s="10">
        <v>43102.713078703702</v>
      </c>
      <c r="V1468" s="10">
        <v>43102.752800925926</v>
      </c>
      <c r="W1468">
        <v>69</v>
      </c>
      <c r="X1468" t="s">
        <v>18</v>
      </c>
      <c r="Y1468">
        <v>1001</v>
      </c>
    </row>
    <row r="1469" spans="1:25" x14ac:dyDescent="0.25">
      <c r="A1469">
        <v>314869</v>
      </c>
      <c r="B1469" s="10">
        <v>43102</v>
      </c>
      <c r="C1469">
        <v>4</v>
      </c>
      <c r="D1469">
        <v>4</v>
      </c>
      <c r="E1469">
        <v>3</v>
      </c>
      <c r="F1469" t="s">
        <v>17</v>
      </c>
      <c r="G1469">
        <v>2</v>
      </c>
      <c r="H1469">
        <v>0</v>
      </c>
      <c r="I1469" t="s">
        <v>1145</v>
      </c>
      <c r="J1469" t="s">
        <v>138</v>
      </c>
      <c r="K1469">
        <v>1</v>
      </c>
      <c r="L1469">
        <v>23</v>
      </c>
      <c r="M1469" s="10">
        <v>43102.70579861111</v>
      </c>
      <c r="N1469" s="10">
        <v>43102.706342592595</v>
      </c>
      <c r="O1469" s="10">
        <v>43102.705787037034</v>
      </c>
      <c r="P1469" s="10">
        <v>43102.706342592595</v>
      </c>
      <c r="Q1469" s="10">
        <v>43102.706354166665</v>
      </c>
      <c r="R1469" s="10">
        <v>43102.716145833336</v>
      </c>
      <c r="S1469" s="10">
        <v>43102.73642361111</v>
      </c>
      <c r="V1469" s="10">
        <v>43102.783703703702</v>
      </c>
      <c r="W1469">
        <v>17</v>
      </c>
      <c r="X1469" t="s">
        <v>18</v>
      </c>
      <c r="Y1469">
        <v>3</v>
      </c>
    </row>
    <row r="1470" spans="1:25" x14ac:dyDescent="0.25">
      <c r="A1470">
        <v>314870</v>
      </c>
      <c r="B1470" s="10">
        <v>43102</v>
      </c>
      <c r="C1470">
        <v>1</v>
      </c>
      <c r="D1470">
        <v>1</v>
      </c>
      <c r="E1470">
        <v>7</v>
      </c>
      <c r="F1470" t="s">
        <v>28</v>
      </c>
      <c r="G1470">
        <v>2</v>
      </c>
      <c r="H1470">
        <v>0</v>
      </c>
      <c r="I1470" t="s">
        <v>138</v>
      </c>
      <c r="J1470" t="s">
        <v>138</v>
      </c>
      <c r="K1470">
        <v>157</v>
      </c>
      <c r="L1470">
        <v>10</v>
      </c>
      <c r="M1470" s="10">
        <v>43102.706805555557</v>
      </c>
      <c r="N1470" s="10">
        <v>43102.707997685182</v>
      </c>
      <c r="O1470" s="10">
        <v>43102.706793981481</v>
      </c>
      <c r="P1470" s="10">
        <v>43102.708009259259</v>
      </c>
      <c r="Q1470" s="10">
        <v>43102.713182870371</v>
      </c>
      <c r="R1470" s="10">
        <v>43102.713379629633</v>
      </c>
      <c r="V1470" s="10">
        <v>43102.718946759262</v>
      </c>
      <c r="W1470">
        <v>20</v>
      </c>
      <c r="X1470" t="s">
        <v>11</v>
      </c>
      <c r="Y1470">
        <v>83</v>
      </c>
    </row>
    <row r="1471" spans="1:25" x14ac:dyDescent="0.25">
      <c r="A1471">
        <v>314871</v>
      </c>
      <c r="B1471" s="10">
        <v>43102</v>
      </c>
      <c r="C1471">
        <v>1</v>
      </c>
      <c r="D1471">
        <v>1</v>
      </c>
      <c r="E1471">
        <v>7</v>
      </c>
      <c r="F1471" t="s">
        <v>28</v>
      </c>
      <c r="H1471">
        <v>0</v>
      </c>
      <c r="K1471">
        <v>158</v>
      </c>
      <c r="L1471">
        <v>11</v>
      </c>
      <c r="M1471" s="10">
        <v>43102.707476851851</v>
      </c>
      <c r="N1471" s="10">
        <v>43102.707974537036</v>
      </c>
      <c r="O1471" s="10">
        <v>43102.707476851851</v>
      </c>
      <c r="P1471" s="10">
        <v>43102.707974537036</v>
      </c>
      <c r="V1471" s="10">
        <v>43102.714178240742</v>
      </c>
      <c r="Y1471">
        <v>0</v>
      </c>
    </row>
    <row r="1472" spans="1:25" x14ac:dyDescent="0.25">
      <c r="A1472">
        <v>314872</v>
      </c>
      <c r="B1472" s="10">
        <v>43102</v>
      </c>
      <c r="C1472">
        <v>1</v>
      </c>
      <c r="D1472">
        <v>1</v>
      </c>
      <c r="E1472">
        <v>51</v>
      </c>
      <c r="F1472" t="s">
        <v>10</v>
      </c>
      <c r="G1472">
        <v>0</v>
      </c>
      <c r="H1472">
        <v>0</v>
      </c>
      <c r="I1472" t="s">
        <v>138</v>
      </c>
      <c r="J1472" t="s">
        <v>138</v>
      </c>
      <c r="K1472">
        <v>135</v>
      </c>
      <c r="L1472">
        <v>3</v>
      </c>
      <c r="M1472" s="10">
        <v>43102.709826388891</v>
      </c>
      <c r="N1472" s="10">
        <v>43102.710625</v>
      </c>
      <c r="O1472" s="10">
        <v>43102.709814814814</v>
      </c>
      <c r="P1472" s="10">
        <v>43102.710636574076</v>
      </c>
      <c r="Q1472" s="10">
        <v>43102.730138888888</v>
      </c>
      <c r="R1472" s="10">
        <v>43102.731006944443</v>
      </c>
      <c r="S1472" s="10">
        <v>43102.738877314812</v>
      </c>
      <c r="V1472" s="10">
        <v>43102.752118055556</v>
      </c>
      <c r="W1472">
        <v>31</v>
      </c>
      <c r="X1472" t="s">
        <v>11</v>
      </c>
      <c r="Y1472">
        <v>9</v>
      </c>
    </row>
    <row r="1473" spans="1:25" x14ac:dyDescent="0.25">
      <c r="A1473">
        <v>314873</v>
      </c>
      <c r="B1473" s="10">
        <v>43102</v>
      </c>
      <c r="C1473">
        <v>1</v>
      </c>
      <c r="D1473">
        <v>1</v>
      </c>
      <c r="E1473">
        <v>16</v>
      </c>
      <c r="F1473" t="s">
        <v>8</v>
      </c>
      <c r="G1473">
        <v>2</v>
      </c>
      <c r="H1473">
        <v>0</v>
      </c>
      <c r="I1473" t="s">
        <v>1146</v>
      </c>
      <c r="J1473" t="s">
        <v>138</v>
      </c>
      <c r="K1473">
        <v>142</v>
      </c>
      <c r="L1473">
        <v>4</v>
      </c>
      <c r="M1473" s="10">
        <v>43102.711018518516</v>
      </c>
      <c r="N1473" s="10">
        <v>43102.711342592593</v>
      </c>
      <c r="O1473" s="10">
        <v>43102.711018518516</v>
      </c>
      <c r="P1473" s="10">
        <v>43102.711342592593</v>
      </c>
      <c r="Q1473" s="10">
        <v>43102.721574074072</v>
      </c>
      <c r="R1473" s="10">
        <v>43102.747557870367</v>
      </c>
      <c r="V1473" s="10">
        <v>43102.755844907406</v>
      </c>
      <c r="W1473">
        <v>10</v>
      </c>
      <c r="X1473" t="s">
        <v>11</v>
      </c>
      <c r="Y1473">
        <v>4</v>
      </c>
    </row>
    <row r="1474" spans="1:25" x14ac:dyDescent="0.25">
      <c r="A1474">
        <v>314874</v>
      </c>
      <c r="B1474" s="10">
        <v>43102</v>
      </c>
      <c r="C1474">
        <v>1</v>
      </c>
      <c r="D1474">
        <v>1</v>
      </c>
      <c r="E1474">
        <v>16</v>
      </c>
      <c r="F1474" t="s">
        <v>8</v>
      </c>
      <c r="H1474">
        <v>0</v>
      </c>
      <c r="K1474">
        <v>146</v>
      </c>
      <c r="L1474">
        <v>18</v>
      </c>
      <c r="M1474" s="10">
        <v>43102.714965277781</v>
      </c>
      <c r="N1474" s="10">
        <v>43102.715057870373</v>
      </c>
      <c r="O1474" s="10">
        <v>43102.714965277781</v>
      </c>
      <c r="P1474" s="10">
        <v>43102.726898148147</v>
      </c>
      <c r="Q1474" s="10">
        <v>43102.726921296293</v>
      </c>
      <c r="R1474" s="10">
        <v>43102.738506944443</v>
      </c>
      <c r="V1474" s="10">
        <v>43102.759745370371</v>
      </c>
      <c r="W1474">
        <v>53</v>
      </c>
      <c r="X1474" t="s">
        <v>18</v>
      </c>
      <c r="Y1474">
        <v>2</v>
      </c>
    </row>
    <row r="1475" spans="1:25" x14ac:dyDescent="0.25">
      <c r="A1475">
        <v>314875</v>
      </c>
      <c r="B1475" s="10">
        <v>43102</v>
      </c>
      <c r="C1475">
        <v>4</v>
      </c>
      <c r="D1475">
        <v>4</v>
      </c>
      <c r="E1475">
        <v>3</v>
      </c>
      <c r="F1475" t="s">
        <v>17</v>
      </c>
      <c r="G1475">
        <v>0</v>
      </c>
      <c r="H1475">
        <v>0</v>
      </c>
      <c r="I1475" t="s">
        <v>1147</v>
      </c>
      <c r="K1475">
        <v>144</v>
      </c>
      <c r="L1475">
        <v>16</v>
      </c>
      <c r="M1475" s="10">
        <v>43102.720543981479</v>
      </c>
      <c r="N1475" s="10">
        <v>43102.723969907405</v>
      </c>
      <c r="O1475" s="10">
        <v>43102.720532407409</v>
      </c>
      <c r="P1475" s="10">
        <v>43102.723993055559</v>
      </c>
      <c r="Q1475" s="10">
        <v>43102.729768518519</v>
      </c>
      <c r="R1475" s="10">
        <v>43102.732291666667</v>
      </c>
      <c r="V1475" s="10">
        <v>43102.749131944445</v>
      </c>
      <c r="W1475">
        <v>27</v>
      </c>
      <c r="X1475" t="s">
        <v>11</v>
      </c>
      <c r="Y1475">
        <v>3</v>
      </c>
    </row>
    <row r="1476" spans="1:25" x14ac:dyDescent="0.25">
      <c r="A1476">
        <v>314876</v>
      </c>
      <c r="B1476" s="10">
        <v>43102</v>
      </c>
      <c r="C1476">
        <v>1</v>
      </c>
      <c r="D1476">
        <v>1</v>
      </c>
      <c r="E1476">
        <v>16</v>
      </c>
      <c r="F1476" t="s">
        <v>8</v>
      </c>
      <c r="G1476">
        <v>0</v>
      </c>
      <c r="H1476">
        <v>0</v>
      </c>
      <c r="K1476">
        <v>136</v>
      </c>
      <c r="L1476">
        <v>5</v>
      </c>
      <c r="M1476" s="10">
        <v>43102.732905092591</v>
      </c>
      <c r="N1476" s="10">
        <v>43102.735937500001</v>
      </c>
      <c r="O1476" s="10">
        <v>43102.732893518521</v>
      </c>
      <c r="P1476" s="10">
        <v>43102.746689814812</v>
      </c>
      <c r="Q1476" s="10">
        <v>43102.746701388889</v>
      </c>
      <c r="V1476" s="10">
        <v>43102.754606481481</v>
      </c>
      <c r="W1476">
        <v>20</v>
      </c>
      <c r="X1476" t="s">
        <v>18</v>
      </c>
      <c r="Y1476">
        <v>0</v>
      </c>
    </row>
    <row r="1477" spans="1:25" x14ac:dyDescent="0.25">
      <c r="A1477">
        <v>314877</v>
      </c>
      <c r="B1477" s="10">
        <v>43102</v>
      </c>
      <c r="C1477">
        <v>4</v>
      </c>
      <c r="D1477">
        <v>4</v>
      </c>
      <c r="E1477">
        <v>3</v>
      </c>
      <c r="F1477" t="s">
        <v>17</v>
      </c>
      <c r="G1477">
        <v>0</v>
      </c>
      <c r="H1477">
        <v>0</v>
      </c>
      <c r="I1477" t="s">
        <v>1148</v>
      </c>
      <c r="K1477">
        <v>156</v>
      </c>
      <c r="L1477">
        <v>9</v>
      </c>
      <c r="M1477" s="10">
        <v>43102.745069444441</v>
      </c>
      <c r="N1477" s="10">
        <v>43102.757141203707</v>
      </c>
      <c r="O1477" s="10">
        <v>43102.745057870372</v>
      </c>
      <c r="P1477" s="10">
        <v>43102.757893518516</v>
      </c>
      <c r="Q1477" s="10">
        <v>43102.807916666665</v>
      </c>
      <c r="R1477" s="10">
        <v>43102.812905092593</v>
      </c>
      <c r="V1477" s="10">
        <v>43102.866805555554</v>
      </c>
      <c r="W1477">
        <v>25</v>
      </c>
      <c r="X1477" t="s">
        <v>18</v>
      </c>
      <c r="Y1477">
        <v>54</v>
      </c>
    </row>
    <row r="1478" spans="1:25" x14ac:dyDescent="0.25">
      <c r="A1478">
        <v>314878</v>
      </c>
      <c r="B1478" s="10">
        <v>43102</v>
      </c>
      <c r="C1478">
        <v>2</v>
      </c>
      <c r="D1478">
        <v>2</v>
      </c>
      <c r="E1478">
        <v>27</v>
      </c>
      <c r="F1478" t="s">
        <v>138</v>
      </c>
      <c r="G1478">
        <v>0</v>
      </c>
      <c r="H1478">
        <v>0</v>
      </c>
      <c r="I1478" t="s">
        <v>138</v>
      </c>
      <c r="J1478" t="s">
        <v>138</v>
      </c>
      <c r="K1478">
        <v>13</v>
      </c>
      <c r="L1478">
        <v>22</v>
      </c>
      <c r="M1478" s="10">
        <v>43102.753576388888</v>
      </c>
      <c r="N1478" s="10">
        <v>43102.753692129627</v>
      </c>
      <c r="O1478" s="10">
        <v>43102.753564814811</v>
      </c>
      <c r="P1478" s="10">
        <v>43102.753692129627</v>
      </c>
      <c r="Q1478" s="10">
        <v>43102.766319444447</v>
      </c>
      <c r="R1478" s="10">
        <v>43102.766782407409</v>
      </c>
      <c r="V1478" s="10">
        <v>43102.779108796298</v>
      </c>
      <c r="W1478">
        <v>21</v>
      </c>
      <c r="X1478" t="s">
        <v>11</v>
      </c>
      <c r="Y1478">
        <v>90</v>
      </c>
    </row>
    <row r="1479" spans="1:25" x14ac:dyDescent="0.25">
      <c r="A1479">
        <v>314879</v>
      </c>
      <c r="B1479" s="10">
        <v>43102</v>
      </c>
      <c r="C1479">
        <v>4</v>
      </c>
      <c r="D1479">
        <v>4</v>
      </c>
      <c r="E1479">
        <v>3</v>
      </c>
      <c r="F1479" t="s">
        <v>17</v>
      </c>
      <c r="G1479">
        <v>0</v>
      </c>
      <c r="H1479">
        <v>0</v>
      </c>
      <c r="I1479" t="s">
        <v>1149</v>
      </c>
      <c r="J1479" t="s">
        <v>138</v>
      </c>
      <c r="K1479">
        <v>159</v>
      </c>
      <c r="L1479">
        <v>425</v>
      </c>
      <c r="M1479" s="10">
        <v>43102.767523148148</v>
      </c>
      <c r="N1479" s="10">
        <v>43102.768263888887</v>
      </c>
      <c r="O1479" s="10">
        <v>43102.767511574071</v>
      </c>
      <c r="P1479" s="10">
        <v>43102.768275462964</v>
      </c>
      <c r="Q1479" s="10">
        <v>43102.76829861111</v>
      </c>
      <c r="R1479" s="10">
        <v>43102.768530092595</v>
      </c>
      <c r="S1479" s="10">
        <v>43102.821979166663</v>
      </c>
      <c r="V1479" s="10">
        <v>43102.852997685186</v>
      </c>
      <c r="W1479">
        <v>71</v>
      </c>
      <c r="X1479" t="s">
        <v>18</v>
      </c>
      <c r="Y1479">
        <v>100</v>
      </c>
    </row>
    <row r="1480" spans="1:25" x14ac:dyDescent="0.25">
      <c r="A1480">
        <v>314880</v>
      </c>
      <c r="B1480" s="10">
        <v>43102</v>
      </c>
      <c r="C1480">
        <v>1</v>
      </c>
      <c r="D1480">
        <v>1</v>
      </c>
      <c r="E1480">
        <v>51</v>
      </c>
      <c r="F1480" t="s">
        <v>10</v>
      </c>
      <c r="G1480">
        <v>0</v>
      </c>
      <c r="H1480">
        <v>0</v>
      </c>
      <c r="I1480" t="s">
        <v>1150</v>
      </c>
      <c r="K1480">
        <v>139</v>
      </c>
      <c r="L1480">
        <v>1</v>
      </c>
      <c r="M1480" s="10">
        <v>43102.781840277778</v>
      </c>
      <c r="N1480" s="10">
        <v>43102.782314814816</v>
      </c>
      <c r="O1480" s="10">
        <v>43102.781817129631</v>
      </c>
      <c r="P1480" s="10">
        <v>43102.782326388886</v>
      </c>
      <c r="Q1480" s="10">
        <v>43102.786840277775</v>
      </c>
      <c r="R1480" s="10">
        <v>43102.795636574076</v>
      </c>
      <c r="V1480" s="10">
        <v>43102.805324074077</v>
      </c>
      <c r="W1480">
        <v>49</v>
      </c>
      <c r="X1480" t="s">
        <v>11</v>
      </c>
      <c r="Y1480">
        <v>3</v>
      </c>
    </row>
    <row r="1481" spans="1:25" x14ac:dyDescent="0.25">
      <c r="A1481">
        <v>314881</v>
      </c>
      <c r="B1481" s="10">
        <v>43102</v>
      </c>
      <c r="C1481">
        <v>1</v>
      </c>
      <c r="D1481">
        <v>1</v>
      </c>
      <c r="E1481">
        <v>51</v>
      </c>
      <c r="F1481" t="s">
        <v>10</v>
      </c>
      <c r="G1481">
        <v>0</v>
      </c>
      <c r="H1481">
        <v>0</v>
      </c>
      <c r="I1481" t="s">
        <v>1151</v>
      </c>
      <c r="K1481">
        <v>138</v>
      </c>
      <c r="L1481">
        <v>6</v>
      </c>
      <c r="M1481" s="10">
        <v>43102.784988425927</v>
      </c>
      <c r="N1481" s="10">
        <v>43102.786377314813</v>
      </c>
      <c r="O1481" s="10">
        <v>43102.78497685185</v>
      </c>
      <c r="P1481" s="10">
        <v>43102.789444444446</v>
      </c>
      <c r="Q1481" s="10">
        <v>43102.792708333334</v>
      </c>
      <c r="R1481" s="10">
        <v>43102.810868055552</v>
      </c>
      <c r="V1481" s="10">
        <v>43102.828113425923</v>
      </c>
      <c r="W1481">
        <v>13</v>
      </c>
      <c r="X1481" t="s">
        <v>11</v>
      </c>
      <c r="Y1481">
        <v>4</v>
      </c>
    </row>
    <row r="1482" spans="1:25" x14ac:dyDescent="0.25">
      <c r="A1482">
        <v>314882</v>
      </c>
      <c r="B1482" s="10">
        <v>43102</v>
      </c>
      <c r="C1482">
        <v>4</v>
      </c>
      <c r="D1482">
        <v>4</v>
      </c>
      <c r="E1482">
        <v>1</v>
      </c>
      <c r="F1482" t="s">
        <v>22</v>
      </c>
      <c r="G1482">
        <v>0</v>
      </c>
      <c r="H1482">
        <v>0</v>
      </c>
      <c r="I1482" t="s">
        <v>1152</v>
      </c>
      <c r="J1482" t="s">
        <v>138</v>
      </c>
      <c r="K1482">
        <v>141</v>
      </c>
      <c r="L1482">
        <v>6</v>
      </c>
      <c r="M1482" s="10">
        <v>43102.788194444445</v>
      </c>
      <c r="N1482" s="10">
        <v>43102.788935185185</v>
      </c>
      <c r="O1482" s="10">
        <v>43102.786932870367</v>
      </c>
      <c r="P1482" s="10">
        <v>43102.788958333331</v>
      </c>
      <c r="Q1482" s="10">
        <v>43102.794236111113</v>
      </c>
      <c r="R1482" s="10">
        <v>43102.794293981482</v>
      </c>
      <c r="S1482" s="10">
        <v>43102.809814814813</v>
      </c>
      <c r="V1482" s="10">
        <v>43102.825428240743</v>
      </c>
      <c r="W1482">
        <v>5</v>
      </c>
      <c r="X1482" t="s">
        <v>18</v>
      </c>
      <c r="Y1482">
        <v>4</v>
      </c>
    </row>
    <row r="1483" spans="1:25" x14ac:dyDescent="0.25">
      <c r="A1483">
        <v>314883</v>
      </c>
      <c r="B1483" s="10">
        <v>43102</v>
      </c>
      <c r="C1483">
        <v>1</v>
      </c>
      <c r="D1483">
        <v>1</v>
      </c>
      <c r="E1483">
        <v>51</v>
      </c>
      <c r="F1483" t="s">
        <v>10</v>
      </c>
      <c r="H1483">
        <v>0</v>
      </c>
      <c r="K1483">
        <v>137</v>
      </c>
      <c r="L1483">
        <v>5</v>
      </c>
      <c r="M1483" s="10">
        <v>43102.7890625</v>
      </c>
      <c r="N1483" s="10">
        <v>43102.789409722223</v>
      </c>
      <c r="O1483" s="10">
        <v>43102.7890625</v>
      </c>
      <c r="P1483" s="10">
        <v>43102.789467592593</v>
      </c>
      <c r="V1483" s="10">
        <v>43102.793657407405</v>
      </c>
      <c r="W1483">
        <v>20</v>
      </c>
      <c r="X1483" t="s">
        <v>11</v>
      </c>
      <c r="Y1483">
        <v>0</v>
      </c>
    </row>
    <row r="1484" spans="1:25" x14ac:dyDescent="0.25">
      <c r="A1484">
        <v>314884</v>
      </c>
      <c r="B1484" s="10">
        <v>43102</v>
      </c>
      <c r="C1484">
        <v>1</v>
      </c>
      <c r="D1484">
        <v>1</v>
      </c>
      <c r="E1484">
        <v>51</v>
      </c>
      <c r="F1484" t="s">
        <v>10</v>
      </c>
      <c r="G1484">
        <v>0</v>
      </c>
      <c r="H1484">
        <v>0</v>
      </c>
      <c r="I1484" t="s">
        <v>1153</v>
      </c>
      <c r="K1484">
        <v>136</v>
      </c>
      <c r="L1484">
        <v>5</v>
      </c>
      <c r="M1484" s="10">
        <v>43102.795497685183</v>
      </c>
      <c r="N1484" s="10">
        <v>43102.795775462961</v>
      </c>
      <c r="O1484" s="10">
        <v>43102.795474537037</v>
      </c>
      <c r="P1484" s="10">
        <v>43102.795787037037</v>
      </c>
      <c r="V1484" s="10">
        <v>43102.797060185185</v>
      </c>
      <c r="W1484">
        <v>0</v>
      </c>
      <c r="Y1484">
        <v>0</v>
      </c>
    </row>
    <row r="1485" spans="1:25" x14ac:dyDescent="0.25">
      <c r="A1485">
        <v>314885</v>
      </c>
      <c r="B1485" s="10">
        <v>43102</v>
      </c>
      <c r="C1485">
        <v>1</v>
      </c>
      <c r="D1485">
        <v>1</v>
      </c>
      <c r="E1485">
        <v>51</v>
      </c>
      <c r="F1485" t="s">
        <v>10</v>
      </c>
      <c r="H1485">
        <v>0</v>
      </c>
      <c r="K1485">
        <v>137</v>
      </c>
      <c r="L1485">
        <v>5</v>
      </c>
      <c r="M1485" s="10">
        <v>43102.799525462964</v>
      </c>
      <c r="N1485" s="10">
        <v>43102.799664351849</v>
      </c>
      <c r="O1485" s="10">
        <v>43102.799525462964</v>
      </c>
      <c r="P1485" s="10">
        <v>43102.799791666665</v>
      </c>
      <c r="Q1485" s="10">
        <v>43102.807604166665</v>
      </c>
      <c r="R1485" s="10">
        <v>43102.818506944444</v>
      </c>
      <c r="V1485" s="10">
        <v>43102.830810185187</v>
      </c>
      <c r="W1485">
        <v>37</v>
      </c>
      <c r="X1485" t="s">
        <v>11</v>
      </c>
      <c r="Y1485">
        <v>2</v>
      </c>
    </row>
    <row r="1486" spans="1:25" x14ac:dyDescent="0.25">
      <c r="A1486">
        <v>314886</v>
      </c>
      <c r="B1486" s="10">
        <v>43102</v>
      </c>
      <c r="C1486">
        <v>1</v>
      </c>
      <c r="D1486">
        <v>1</v>
      </c>
      <c r="E1486">
        <v>51</v>
      </c>
      <c r="F1486" t="s">
        <v>10</v>
      </c>
      <c r="H1486">
        <v>0</v>
      </c>
      <c r="K1486">
        <v>136</v>
      </c>
      <c r="L1486">
        <v>5</v>
      </c>
      <c r="M1486" s="10">
        <v>43102.801423611112</v>
      </c>
      <c r="N1486" s="10">
        <v>43102.801655092589</v>
      </c>
      <c r="O1486" s="10">
        <v>43102.801423611112</v>
      </c>
      <c r="P1486" s="10">
        <v>43102.801701388889</v>
      </c>
      <c r="Q1486" s="10">
        <v>43102.811030092591</v>
      </c>
      <c r="R1486" s="10">
        <v>43102.81858796296</v>
      </c>
      <c r="V1486" s="10">
        <v>43102.845694444448</v>
      </c>
      <c r="W1486">
        <v>27</v>
      </c>
      <c r="X1486" t="s">
        <v>11</v>
      </c>
      <c r="Y1486">
        <v>2</v>
      </c>
    </row>
    <row r="1487" spans="1:25" x14ac:dyDescent="0.25">
      <c r="A1487">
        <v>314887</v>
      </c>
      <c r="B1487" s="10">
        <v>43102</v>
      </c>
      <c r="C1487">
        <v>4</v>
      </c>
      <c r="D1487">
        <v>3</v>
      </c>
      <c r="E1487">
        <v>8</v>
      </c>
      <c r="F1487" t="s">
        <v>78</v>
      </c>
      <c r="G1487">
        <v>0</v>
      </c>
      <c r="H1487">
        <v>0</v>
      </c>
      <c r="I1487" t="s">
        <v>1154</v>
      </c>
      <c r="K1487">
        <v>13</v>
      </c>
      <c r="L1487">
        <v>22</v>
      </c>
      <c r="M1487" s="10">
        <v>43102.811296296299</v>
      </c>
      <c r="O1487" s="10">
        <v>43102.811284722222</v>
      </c>
      <c r="V1487" s="10">
        <v>43102.818344907406</v>
      </c>
      <c r="W1487">
        <v>0</v>
      </c>
      <c r="Y1487">
        <v>0</v>
      </c>
    </row>
    <row r="1488" spans="1:25" x14ac:dyDescent="0.25">
      <c r="A1488">
        <v>314888</v>
      </c>
      <c r="B1488" s="10">
        <v>43102</v>
      </c>
      <c r="C1488">
        <v>1</v>
      </c>
      <c r="D1488">
        <v>1</v>
      </c>
      <c r="E1488">
        <v>12</v>
      </c>
      <c r="F1488" t="s">
        <v>40</v>
      </c>
      <c r="G1488">
        <v>0</v>
      </c>
      <c r="H1488">
        <v>0</v>
      </c>
      <c r="I1488" t="s">
        <v>1155</v>
      </c>
      <c r="J1488" t="s">
        <v>138</v>
      </c>
      <c r="K1488">
        <v>13</v>
      </c>
      <c r="L1488">
        <v>22</v>
      </c>
      <c r="M1488" s="10">
        <v>43102.816284722219</v>
      </c>
      <c r="N1488" s="10">
        <v>43102.816921296297</v>
      </c>
      <c r="O1488" s="10">
        <v>43102.816284722219</v>
      </c>
      <c r="P1488" s="10">
        <v>43102.81695601852</v>
      </c>
      <c r="Q1488" s="10">
        <v>43102.822476851848</v>
      </c>
      <c r="V1488" s="10">
        <v>43102.830324074072</v>
      </c>
      <c r="W1488">
        <v>70</v>
      </c>
      <c r="X1488" t="s">
        <v>18</v>
      </c>
      <c r="Y1488">
        <v>0</v>
      </c>
    </row>
    <row r="1489" spans="1:25" x14ac:dyDescent="0.25">
      <c r="A1489">
        <v>314889</v>
      </c>
      <c r="B1489" s="10">
        <v>43102</v>
      </c>
      <c r="C1489">
        <v>4</v>
      </c>
      <c r="D1489">
        <v>3</v>
      </c>
      <c r="E1489">
        <v>8</v>
      </c>
      <c r="F1489" t="s">
        <v>78</v>
      </c>
      <c r="H1489">
        <v>0</v>
      </c>
      <c r="M1489" s="10">
        <v>43102.818136574075</v>
      </c>
      <c r="O1489" s="10">
        <v>43102.818136574075</v>
      </c>
      <c r="V1489" s="10">
        <v>43102.92765046296</v>
      </c>
      <c r="Y1489">
        <v>0</v>
      </c>
    </row>
    <row r="1490" spans="1:25" x14ac:dyDescent="0.25">
      <c r="A1490">
        <v>314890</v>
      </c>
      <c r="B1490" s="10">
        <v>43102</v>
      </c>
      <c r="C1490">
        <v>3</v>
      </c>
      <c r="D1490">
        <v>3</v>
      </c>
      <c r="E1490">
        <v>12</v>
      </c>
      <c r="F1490" t="s">
        <v>92</v>
      </c>
      <c r="G1490">
        <v>2</v>
      </c>
      <c r="H1490">
        <v>0</v>
      </c>
      <c r="I1490" t="s">
        <v>1156</v>
      </c>
      <c r="J1490" t="s">
        <v>138</v>
      </c>
      <c r="K1490">
        <v>158</v>
      </c>
      <c r="L1490">
        <v>11</v>
      </c>
      <c r="M1490" s="10">
        <v>43102.820879629631</v>
      </c>
      <c r="N1490" s="10">
        <v>43102.822395833333</v>
      </c>
      <c r="O1490" s="10">
        <v>43102.820868055554</v>
      </c>
      <c r="P1490" s="10">
        <v>43102.84</v>
      </c>
      <c r="Q1490" s="10">
        <v>43102.84</v>
      </c>
      <c r="R1490" s="10">
        <v>43102.848090277781</v>
      </c>
      <c r="V1490" s="10">
        <v>43102.861145833333</v>
      </c>
      <c r="W1490">
        <v>67</v>
      </c>
      <c r="X1490" t="s">
        <v>11</v>
      </c>
      <c r="Y1490">
        <v>62</v>
      </c>
    </row>
    <row r="1491" spans="1:25" x14ac:dyDescent="0.25">
      <c r="A1491">
        <v>314891</v>
      </c>
      <c r="B1491" s="10">
        <v>43102</v>
      </c>
      <c r="C1491">
        <v>2</v>
      </c>
      <c r="D1491">
        <v>2</v>
      </c>
      <c r="E1491">
        <v>11</v>
      </c>
      <c r="F1491" t="s">
        <v>63</v>
      </c>
      <c r="G1491">
        <v>0</v>
      </c>
      <c r="H1491">
        <v>0</v>
      </c>
      <c r="I1491" t="s">
        <v>138</v>
      </c>
      <c r="J1491" t="s">
        <v>138</v>
      </c>
      <c r="K1491">
        <v>137</v>
      </c>
      <c r="L1491">
        <v>5</v>
      </c>
      <c r="M1491" s="10">
        <v>43102.829074074078</v>
      </c>
      <c r="N1491" s="10">
        <v>43102.831805555557</v>
      </c>
      <c r="O1491" s="10">
        <v>43102.829039351855</v>
      </c>
      <c r="P1491" s="10">
        <v>43102.834710648145</v>
      </c>
      <c r="V1491" s="10">
        <v>43102.834768518522</v>
      </c>
      <c r="W1491">
        <v>0</v>
      </c>
      <c r="Y1491">
        <v>0</v>
      </c>
    </row>
    <row r="1492" spans="1:25" x14ac:dyDescent="0.25">
      <c r="A1492">
        <v>314892</v>
      </c>
      <c r="B1492" s="10">
        <v>43102</v>
      </c>
      <c r="C1492">
        <v>4</v>
      </c>
      <c r="D1492">
        <v>4</v>
      </c>
      <c r="E1492">
        <v>1</v>
      </c>
      <c r="F1492" t="s">
        <v>22</v>
      </c>
      <c r="G1492">
        <v>2</v>
      </c>
      <c r="H1492">
        <v>0</v>
      </c>
      <c r="I1492" t="s">
        <v>1157</v>
      </c>
      <c r="J1492" t="s">
        <v>138</v>
      </c>
      <c r="K1492">
        <v>141</v>
      </c>
      <c r="L1492">
        <v>6</v>
      </c>
      <c r="M1492" s="10">
        <v>43102.832314814812</v>
      </c>
      <c r="N1492" s="10">
        <v>43102.835810185185</v>
      </c>
      <c r="O1492" s="10">
        <v>43102.832303240742</v>
      </c>
      <c r="P1492" s="10">
        <v>43102.835821759261</v>
      </c>
      <c r="Q1492" s="10">
        <v>43102.850185185183</v>
      </c>
      <c r="R1492" s="10">
        <v>43102.857719907406</v>
      </c>
      <c r="V1492" s="10">
        <v>43102.884756944448</v>
      </c>
      <c r="W1492">
        <v>25</v>
      </c>
      <c r="X1492" t="s">
        <v>18</v>
      </c>
      <c r="Y1492">
        <v>3</v>
      </c>
    </row>
    <row r="1493" spans="1:25" x14ac:dyDescent="0.25">
      <c r="A1493">
        <v>314893</v>
      </c>
      <c r="B1493" s="10">
        <v>43102</v>
      </c>
      <c r="C1493">
        <v>1</v>
      </c>
      <c r="D1493">
        <v>1</v>
      </c>
      <c r="E1493">
        <v>51</v>
      </c>
      <c r="F1493" t="s">
        <v>10</v>
      </c>
      <c r="G1493">
        <v>0</v>
      </c>
      <c r="H1493">
        <v>0</v>
      </c>
      <c r="I1493" t="s">
        <v>138</v>
      </c>
      <c r="J1493" t="s">
        <v>138</v>
      </c>
      <c r="K1493">
        <v>144</v>
      </c>
      <c r="L1493">
        <v>16</v>
      </c>
      <c r="M1493" s="10">
        <v>43102.832453703704</v>
      </c>
      <c r="N1493" s="10">
        <v>43102.833252314813</v>
      </c>
      <c r="O1493" s="10">
        <v>43102.832430555558</v>
      </c>
      <c r="P1493" s="10">
        <v>43102.834340277775</v>
      </c>
      <c r="Q1493" s="10">
        <v>43102.838842592595</v>
      </c>
      <c r="R1493" s="10">
        <v>43102.859340277777</v>
      </c>
      <c r="V1493" s="10">
        <v>43102.893530092595</v>
      </c>
      <c r="W1493">
        <v>25</v>
      </c>
      <c r="X1493" t="s">
        <v>11</v>
      </c>
      <c r="Y1493">
        <v>103</v>
      </c>
    </row>
    <row r="1494" spans="1:25" x14ac:dyDescent="0.25">
      <c r="A1494">
        <v>314894</v>
      </c>
      <c r="B1494" s="10">
        <v>43102</v>
      </c>
      <c r="C1494">
        <v>1</v>
      </c>
      <c r="D1494">
        <v>1</v>
      </c>
      <c r="E1494">
        <v>51</v>
      </c>
      <c r="F1494" t="s">
        <v>10</v>
      </c>
      <c r="H1494">
        <v>0</v>
      </c>
      <c r="K1494">
        <v>137</v>
      </c>
      <c r="L1494">
        <v>5</v>
      </c>
      <c r="M1494" s="10">
        <v>43102.833692129629</v>
      </c>
      <c r="N1494" s="10">
        <v>43102.83394675926</v>
      </c>
      <c r="O1494" s="10">
        <v>43102.833692129629</v>
      </c>
      <c r="P1494" s="10">
        <v>43102.83394675926</v>
      </c>
      <c r="Q1494" s="10">
        <v>43102.856666666667</v>
      </c>
      <c r="R1494" s="10">
        <v>43102.856712962966</v>
      </c>
      <c r="V1494" s="10">
        <v>43102.872939814813</v>
      </c>
      <c r="W1494">
        <v>26</v>
      </c>
      <c r="X1494" t="s">
        <v>18</v>
      </c>
      <c r="Y1494">
        <v>2</v>
      </c>
    </row>
    <row r="1495" spans="1:25" x14ac:dyDescent="0.25">
      <c r="A1495">
        <v>314895</v>
      </c>
      <c r="B1495" s="10">
        <v>43102</v>
      </c>
      <c r="C1495">
        <v>1</v>
      </c>
      <c r="D1495">
        <v>1</v>
      </c>
      <c r="E1495">
        <v>28</v>
      </c>
      <c r="F1495" t="s">
        <v>68</v>
      </c>
      <c r="G1495">
        <v>2</v>
      </c>
      <c r="H1495">
        <v>0</v>
      </c>
      <c r="I1495" t="s">
        <v>138</v>
      </c>
      <c r="J1495" t="s">
        <v>138</v>
      </c>
      <c r="K1495">
        <v>138</v>
      </c>
      <c r="L1495">
        <v>6</v>
      </c>
      <c r="M1495" s="10">
        <v>43102.837384259263</v>
      </c>
      <c r="N1495" s="10">
        <v>43102.841249999998</v>
      </c>
      <c r="O1495" s="10">
        <v>43102.837372685186</v>
      </c>
      <c r="P1495" s="10">
        <v>43102.849942129629</v>
      </c>
      <c r="Q1495" s="10">
        <v>43102.854490740741</v>
      </c>
      <c r="V1495" s="10">
        <v>43102.857210648152</v>
      </c>
      <c r="W1495">
        <v>76</v>
      </c>
      <c r="X1495" t="s">
        <v>18</v>
      </c>
      <c r="Y1495">
        <v>0</v>
      </c>
    </row>
    <row r="1496" spans="1:25" x14ac:dyDescent="0.25">
      <c r="A1496">
        <v>314896</v>
      </c>
      <c r="B1496" s="10">
        <v>43102</v>
      </c>
      <c r="C1496">
        <v>1</v>
      </c>
      <c r="D1496">
        <v>1</v>
      </c>
      <c r="E1496">
        <v>30</v>
      </c>
      <c r="F1496" t="s">
        <v>39</v>
      </c>
      <c r="G1496">
        <v>0</v>
      </c>
      <c r="H1496">
        <v>0</v>
      </c>
      <c r="I1496" t="s">
        <v>1158</v>
      </c>
      <c r="J1496" t="s">
        <v>138</v>
      </c>
      <c r="K1496">
        <v>139</v>
      </c>
      <c r="L1496">
        <v>1</v>
      </c>
      <c r="M1496" s="10">
        <v>43102.843402777777</v>
      </c>
      <c r="N1496" s="10">
        <v>43102.844143518516</v>
      </c>
      <c r="O1496" s="10">
        <v>43102.843391203707</v>
      </c>
      <c r="P1496" s="10">
        <v>43102.85</v>
      </c>
      <c r="Q1496" s="10">
        <v>43102.850011574075</v>
      </c>
      <c r="R1496" s="10">
        <v>43102.866319444445</v>
      </c>
      <c r="V1496" s="10">
        <v>43102.913032407407</v>
      </c>
      <c r="W1496">
        <v>64</v>
      </c>
      <c r="X1496" t="s">
        <v>11</v>
      </c>
      <c r="Y1496">
        <v>3</v>
      </c>
    </row>
    <row r="1497" spans="1:25" x14ac:dyDescent="0.25">
      <c r="A1497">
        <v>314897</v>
      </c>
      <c r="B1497" s="10">
        <v>43102</v>
      </c>
      <c r="C1497">
        <v>1</v>
      </c>
      <c r="D1497">
        <v>1</v>
      </c>
      <c r="E1497">
        <v>51</v>
      </c>
      <c r="F1497" t="s">
        <v>10</v>
      </c>
      <c r="G1497">
        <v>0</v>
      </c>
      <c r="H1497">
        <v>0</v>
      </c>
      <c r="I1497" t="s">
        <v>1159</v>
      </c>
      <c r="J1497" t="s">
        <v>138</v>
      </c>
      <c r="K1497">
        <v>142</v>
      </c>
      <c r="L1497">
        <v>4</v>
      </c>
      <c r="M1497" s="10">
        <v>43102.84479166667</v>
      </c>
      <c r="N1497" s="10">
        <v>43102.846215277779</v>
      </c>
      <c r="O1497" s="10">
        <v>43102.844780092593</v>
      </c>
      <c r="P1497" s="10">
        <v>43102.857256944444</v>
      </c>
      <c r="Q1497" s="10">
        <v>43102.857268518521</v>
      </c>
      <c r="R1497" s="10">
        <v>43102.87605324074</v>
      </c>
      <c r="V1497" s="10">
        <v>43102.894259259258</v>
      </c>
      <c r="W1497">
        <v>19</v>
      </c>
      <c r="X1497" t="s">
        <v>11</v>
      </c>
      <c r="Y1497">
        <v>18</v>
      </c>
    </row>
    <row r="1498" spans="1:25" x14ac:dyDescent="0.25">
      <c r="A1498">
        <v>314898</v>
      </c>
      <c r="B1498" s="10">
        <v>43102</v>
      </c>
      <c r="C1498">
        <v>4</v>
      </c>
      <c r="D1498">
        <v>4</v>
      </c>
      <c r="E1498">
        <v>1</v>
      </c>
      <c r="F1498" t="s">
        <v>22</v>
      </c>
      <c r="G1498">
        <v>2</v>
      </c>
      <c r="H1498">
        <v>0</v>
      </c>
      <c r="I1498" t="s">
        <v>1160</v>
      </c>
      <c r="J1498" t="s">
        <v>1161</v>
      </c>
      <c r="K1498">
        <v>141</v>
      </c>
      <c r="L1498">
        <v>6</v>
      </c>
      <c r="M1498" s="10">
        <v>43102.855115740742</v>
      </c>
      <c r="N1498" s="10">
        <v>43102.884247685186</v>
      </c>
      <c r="O1498" s="10">
        <v>43102.855115740742</v>
      </c>
      <c r="P1498" s="10">
        <v>43102.884259259263</v>
      </c>
      <c r="Q1498" s="10">
        <v>43102.902997685182</v>
      </c>
      <c r="R1498" s="10">
        <v>43102.923622685186</v>
      </c>
      <c r="S1498" s="10">
        <v>43102.923634259256</v>
      </c>
      <c r="V1498" s="10">
        <v>43102.930300925924</v>
      </c>
      <c r="W1498">
        <v>70</v>
      </c>
      <c r="X1498" t="s">
        <v>11</v>
      </c>
      <c r="Y1498">
        <v>2</v>
      </c>
    </row>
    <row r="1499" spans="1:25" x14ac:dyDescent="0.25">
      <c r="A1499">
        <v>314899</v>
      </c>
      <c r="B1499" s="10">
        <v>43102</v>
      </c>
      <c r="C1499">
        <v>4</v>
      </c>
      <c r="D1499">
        <v>4</v>
      </c>
      <c r="E1499">
        <v>3</v>
      </c>
      <c r="F1499" t="s">
        <v>17</v>
      </c>
      <c r="G1499">
        <v>0</v>
      </c>
      <c r="H1499">
        <v>0</v>
      </c>
      <c r="I1499" t="s">
        <v>608</v>
      </c>
      <c r="J1499" t="s">
        <v>138</v>
      </c>
      <c r="K1499">
        <v>13</v>
      </c>
      <c r="L1499">
        <v>22</v>
      </c>
      <c r="M1499" s="10">
        <v>43102.86818287037</v>
      </c>
      <c r="N1499" s="10">
        <v>43102.868333333332</v>
      </c>
      <c r="O1499" s="10">
        <v>43102.86818287037</v>
      </c>
      <c r="P1499" s="10">
        <v>43102.868344907409</v>
      </c>
      <c r="Q1499" s="10">
        <v>43102.868356481478</v>
      </c>
      <c r="R1499" s="10">
        <v>43102.868402777778</v>
      </c>
      <c r="S1499" s="10">
        <v>43102.888460648152</v>
      </c>
      <c r="V1499" s="10">
        <v>43102.893009259256</v>
      </c>
      <c r="W1499">
        <v>1</v>
      </c>
      <c r="X1499" t="s">
        <v>11</v>
      </c>
      <c r="Y1499">
        <v>90</v>
      </c>
    </row>
    <row r="1500" spans="1:25" x14ac:dyDescent="0.25">
      <c r="A1500">
        <v>314900</v>
      </c>
      <c r="B1500" s="10">
        <v>43102</v>
      </c>
      <c r="C1500">
        <v>4</v>
      </c>
      <c r="D1500">
        <v>4</v>
      </c>
      <c r="E1500">
        <v>7</v>
      </c>
      <c r="F1500" t="s">
        <v>72</v>
      </c>
      <c r="G1500">
        <v>0</v>
      </c>
      <c r="H1500">
        <v>0</v>
      </c>
      <c r="I1500" t="s">
        <v>1162</v>
      </c>
      <c r="J1500" t="s">
        <v>138</v>
      </c>
      <c r="K1500">
        <v>131</v>
      </c>
      <c r="L1500">
        <v>19</v>
      </c>
      <c r="M1500" s="10">
        <v>43102.872361111113</v>
      </c>
      <c r="N1500" s="10">
        <v>43102.874895833331</v>
      </c>
      <c r="O1500" s="10">
        <v>43102.872349537036</v>
      </c>
      <c r="P1500" s="10">
        <v>43102.928206018521</v>
      </c>
      <c r="Q1500" s="10">
        <v>43102.928217592591</v>
      </c>
      <c r="R1500" s="10">
        <v>43102.928287037037</v>
      </c>
      <c r="V1500" s="10">
        <v>43102.962962962964</v>
      </c>
      <c r="W1500">
        <v>39</v>
      </c>
      <c r="X1500" t="s">
        <v>18</v>
      </c>
      <c r="Y1500">
        <v>90</v>
      </c>
    </row>
    <row r="1501" spans="1:25" x14ac:dyDescent="0.25">
      <c r="A1501">
        <v>314901</v>
      </c>
      <c r="B1501" s="10">
        <v>43102</v>
      </c>
      <c r="C1501">
        <v>1</v>
      </c>
      <c r="D1501">
        <v>1</v>
      </c>
      <c r="E1501">
        <v>3</v>
      </c>
      <c r="F1501" t="s">
        <v>30</v>
      </c>
      <c r="G1501">
        <v>0</v>
      </c>
      <c r="H1501">
        <v>0</v>
      </c>
      <c r="I1501" t="s">
        <v>1163</v>
      </c>
      <c r="K1501">
        <v>135</v>
      </c>
      <c r="L1501">
        <v>3</v>
      </c>
      <c r="M1501" s="10">
        <v>43102.881064814814</v>
      </c>
      <c r="N1501" s="10">
        <v>43102.881805555553</v>
      </c>
      <c r="O1501" s="10">
        <v>43102.880902777775</v>
      </c>
      <c r="P1501" s="10">
        <v>43102.88181712963</v>
      </c>
      <c r="Q1501" s="10">
        <v>43102.887141203704</v>
      </c>
      <c r="V1501" s="10">
        <v>43102.906284722223</v>
      </c>
      <c r="W1501">
        <v>67</v>
      </c>
      <c r="X1501" t="s">
        <v>11</v>
      </c>
      <c r="Y1501">
        <v>0</v>
      </c>
    </row>
    <row r="1502" spans="1:25" x14ac:dyDescent="0.25">
      <c r="A1502">
        <v>314902</v>
      </c>
      <c r="B1502" s="10">
        <v>43102</v>
      </c>
      <c r="C1502">
        <v>2</v>
      </c>
      <c r="D1502">
        <v>2</v>
      </c>
      <c r="E1502">
        <v>10</v>
      </c>
      <c r="F1502" t="s">
        <v>25</v>
      </c>
      <c r="G1502">
        <v>2</v>
      </c>
      <c r="H1502">
        <v>0</v>
      </c>
      <c r="I1502" t="s">
        <v>1164</v>
      </c>
      <c r="J1502" t="s">
        <v>138</v>
      </c>
      <c r="K1502">
        <v>142</v>
      </c>
      <c r="L1502">
        <v>4</v>
      </c>
      <c r="M1502" s="10">
        <v>43102.896516203706</v>
      </c>
      <c r="N1502" s="10">
        <v>43102.897187499999</v>
      </c>
      <c r="O1502" s="10">
        <v>43102.896504629629</v>
      </c>
      <c r="P1502" s="10">
        <v>43102.897187499999</v>
      </c>
      <c r="V1502" s="10">
        <v>43102.913865740738</v>
      </c>
      <c r="W1502">
        <v>65</v>
      </c>
      <c r="X1502" t="s">
        <v>18</v>
      </c>
      <c r="Y1502">
        <v>0</v>
      </c>
    </row>
    <row r="1503" spans="1:25" x14ac:dyDescent="0.25">
      <c r="A1503">
        <v>314903</v>
      </c>
      <c r="B1503" s="10">
        <v>43102</v>
      </c>
      <c r="C1503">
        <v>4</v>
      </c>
      <c r="D1503">
        <v>4</v>
      </c>
      <c r="E1503">
        <v>3</v>
      </c>
      <c r="F1503" t="s">
        <v>17</v>
      </c>
      <c r="G1503">
        <v>0</v>
      </c>
      <c r="H1503">
        <v>0</v>
      </c>
      <c r="I1503" t="s">
        <v>1165</v>
      </c>
      <c r="J1503" t="s">
        <v>138</v>
      </c>
      <c r="K1503">
        <v>11</v>
      </c>
      <c r="L1503">
        <v>19</v>
      </c>
      <c r="M1503" s="10">
        <v>43102.901678240742</v>
      </c>
      <c r="N1503" s="10">
        <v>43102.901817129627</v>
      </c>
      <c r="O1503" s="10">
        <v>43102.901666666665</v>
      </c>
      <c r="P1503" s="10">
        <v>43102.903032407405</v>
      </c>
      <c r="Q1503" s="10">
        <v>43102.903067129628</v>
      </c>
      <c r="V1503" s="10">
        <v>43102.991805555554</v>
      </c>
      <c r="W1503">
        <v>58</v>
      </c>
      <c r="X1503" t="s">
        <v>18</v>
      </c>
      <c r="Y1503">
        <v>0</v>
      </c>
    </row>
    <row r="1504" spans="1:25" x14ac:dyDescent="0.25">
      <c r="A1504">
        <v>314904</v>
      </c>
      <c r="B1504" s="10">
        <v>43102</v>
      </c>
      <c r="C1504">
        <v>4</v>
      </c>
      <c r="D1504">
        <v>4</v>
      </c>
      <c r="E1504">
        <v>1</v>
      </c>
      <c r="F1504" t="s">
        <v>22</v>
      </c>
      <c r="H1504">
        <v>0</v>
      </c>
      <c r="I1504" t="s">
        <v>1166</v>
      </c>
      <c r="K1504">
        <v>131</v>
      </c>
      <c r="L1504">
        <v>19</v>
      </c>
      <c r="M1504" s="10">
        <v>43102.917974537035</v>
      </c>
      <c r="N1504" s="10">
        <v>43102.927395833336</v>
      </c>
      <c r="O1504" s="10">
        <v>43102.917974537035</v>
      </c>
      <c r="P1504" s="10">
        <v>43102.927395833336</v>
      </c>
      <c r="V1504" s="10">
        <v>43102.963252314818</v>
      </c>
      <c r="W1504">
        <v>20</v>
      </c>
      <c r="X1504" t="s">
        <v>11</v>
      </c>
      <c r="Y1504">
        <v>0</v>
      </c>
    </row>
    <row r="1505" spans="1:25" x14ac:dyDescent="0.25">
      <c r="A1505">
        <v>314905</v>
      </c>
      <c r="B1505" s="10">
        <v>43102</v>
      </c>
      <c r="C1505">
        <v>1</v>
      </c>
      <c r="D1505">
        <v>1</v>
      </c>
      <c r="E1505">
        <v>51</v>
      </c>
      <c r="F1505" t="s">
        <v>10</v>
      </c>
      <c r="G1505">
        <v>0</v>
      </c>
      <c r="H1505">
        <v>0</v>
      </c>
      <c r="I1505" t="s">
        <v>1167</v>
      </c>
      <c r="J1505" t="s">
        <v>138</v>
      </c>
      <c r="K1505">
        <v>138</v>
      </c>
      <c r="L1505">
        <v>6</v>
      </c>
      <c r="M1505" s="10">
        <v>43102.939687500002</v>
      </c>
      <c r="N1505" s="10">
        <v>43102.940810185188</v>
      </c>
      <c r="O1505" s="10">
        <v>43102.939664351848</v>
      </c>
      <c r="P1505" s="10">
        <v>43102.943692129629</v>
      </c>
      <c r="Q1505" s="10">
        <v>43102.948692129627</v>
      </c>
      <c r="V1505" s="10">
        <v>43102.964131944442</v>
      </c>
      <c r="W1505">
        <v>18</v>
      </c>
      <c r="X1505" t="s">
        <v>11</v>
      </c>
      <c r="Y1505">
        <v>0</v>
      </c>
    </row>
    <row r="1506" spans="1:25" x14ac:dyDescent="0.25">
      <c r="A1506">
        <v>314906</v>
      </c>
      <c r="B1506" s="10">
        <v>43102</v>
      </c>
      <c r="C1506">
        <v>4</v>
      </c>
      <c r="D1506">
        <v>4</v>
      </c>
      <c r="E1506">
        <v>1</v>
      </c>
      <c r="F1506" t="s">
        <v>22</v>
      </c>
      <c r="G1506">
        <v>399</v>
      </c>
      <c r="H1506">
        <v>0</v>
      </c>
      <c r="I1506" t="s">
        <v>1168</v>
      </c>
      <c r="J1506" t="s">
        <v>1169</v>
      </c>
      <c r="M1506" s="10">
        <v>43102.946273148147</v>
      </c>
      <c r="O1506" s="10">
        <v>43102.946261574078</v>
      </c>
      <c r="V1506" s="10">
        <v>43102.951874999999</v>
      </c>
      <c r="W1506">
        <v>0</v>
      </c>
      <c r="Y1506">
        <v>0</v>
      </c>
    </row>
    <row r="1507" spans="1:25" x14ac:dyDescent="0.25">
      <c r="A1507">
        <v>314907</v>
      </c>
      <c r="B1507" s="10">
        <v>43102</v>
      </c>
      <c r="C1507">
        <v>2</v>
      </c>
      <c r="D1507">
        <v>2</v>
      </c>
      <c r="E1507">
        <v>14</v>
      </c>
      <c r="F1507" t="s">
        <v>87</v>
      </c>
      <c r="G1507">
        <v>0</v>
      </c>
      <c r="H1507">
        <v>0</v>
      </c>
      <c r="I1507" t="s">
        <v>1170</v>
      </c>
      <c r="J1507" t="s">
        <v>138</v>
      </c>
      <c r="K1507">
        <v>135</v>
      </c>
      <c r="L1507">
        <v>3</v>
      </c>
      <c r="M1507" s="10">
        <v>43102.975104166668</v>
      </c>
      <c r="N1507" s="10">
        <v>43102.976851851854</v>
      </c>
      <c r="O1507" s="10">
        <v>43102.975092592591</v>
      </c>
      <c r="P1507" s="10">
        <v>43102.977986111109</v>
      </c>
      <c r="Q1507" s="10">
        <v>43102.983124999999</v>
      </c>
      <c r="V1507" s="10">
        <v>43102.997650462959</v>
      </c>
      <c r="W1507">
        <v>5</v>
      </c>
      <c r="X1507" t="s">
        <v>18</v>
      </c>
      <c r="Y1507">
        <v>0</v>
      </c>
    </row>
    <row r="1508" spans="1:25" x14ac:dyDescent="0.25">
      <c r="A1508">
        <v>314908</v>
      </c>
      <c r="B1508" s="10">
        <v>43102</v>
      </c>
      <c r="C1508">
        <v>4</v>
      </c>
      <c r="D1508">
        <v>4</v>
      </c>
      <c r="E1508">
        <v>3</v>
      </c>
      <c r="F1508" t="s">
        <v>17</v>
      </c>
      <c r="G1508">
        <v>0</v>
      </c>
      <c r="H1508">
        <v>0</v>
      </c>
      <c r="I1508" t="s">
        <v>1171</v>
      </c>
      <c r="J1508" t="s">
        <v>138</v>
      </c>
      <c r="K1508">
        <v>136</v>
      </c>
      <c r="L1508">
        <v>5</v>
      </c>
      <c r="M1508" s="10">
        <v>43102.979780092595</v>
      </c>
      <c r="N1508" s="10">
        <v>43102.980358796296</v>
      </c>
      <c r="O1508" s="10">
        <v>43102.979768518519</v>
      </c>
      <c r="P1508" s="10">
        <v>43102.992349537039</v>
      </c>
      <c r="Q1508" s="10">
        <v>43102.992349537039</v>
      </c>
      <c r="V1508" s="10">
        <v>43103.011377314811</v>
      </c>
      <c r="W1508">
        <v>21</v>
      </c>
      <c r="X1508" t="s">
        <v>11</v>
      </c>
      <c r="Y1508">
        <v>0</v>
      </c>
    </row>
    <row r="1509" spans="1:25" x14ac:dyDescent="0.25">
      <c r="A1509">
        <v>314909</v>
      </c>
      <c r="B1509" s="10">
        <v>43102</v>
      </c>
      <c r="C1509">
        <v>1</v>
      </c>
      <c r="D1509">
        <v>1</v>
      </c>
      <c r="E1509">
        <v>7</v>
      </c>
      <c r="F1509" t="s">
        <v>28</v>
      </c>
      <c r="G1509">
        <v>399</v>
      </c>
      <c r="H1509">
        <v>0</v>
      </c>
      <c r="I1509" t="s">
        <v>138</v>
      </c>
      <c r="J1509" t="s">
        <v>138</v>
      </c>
      <c r="K1509">
        <v>13</v>
      </c>
      <c r="L1509">
        <v>22</v>
      </c>
      <c r="M1509" s="10">
        <v>43102.980578703704</v>
      </c>
      <c r="N1509" s="10">
        <v>43102.98128472222</v>
      </c>
      <c r="O1509" s="10">
        <v>43102.980567129627</v>
      </c>
      <c r="P1509" s="10">
        <v>43102.998113425929</v>
      </c>
      <c r="Q1509" s="10">
        <v>43102.998124999998</v>
      </c>
      <c r="R1509" s="10">
        <v>43102.998796296299</v>
      </c>
      <c r="V1509" s="10">
        <v>43103.070891203701</v>
      </c>
      <c r="W1509">
        <v>1</v>
      </c>
      <c r="X1509" t="s">
        <v>18</v>
      </c>
      <c r="Y1509">
        <v>1001</v>
      </c>
    </row>
    <row r="1510" spans="1:25" x14ac:dyDescent="0.25">
      <c r="A1510">
        <v>314910</v>
      </c>
      <c r="B1510" s="10">
        <v>43102</v>
      </c>
      <c r="C1510">
        <v>1</v>
      </c>
      <c r="D1510">
        <v>1</v>
      </c>
      <c r="E1510">
        <v>3</v>
      </c>
      <c r="F1510" t="s">
        <v>30</v>
      </c>
      <c r="G1510">
        <v>0</v>
      </c>
      <c r="H1510">
        <v>0</v>
      </c>
      <c r="I1510" t="s">
        <v>1172</v>
      </c>
      <c r="J1510" t="s">
        <v>138</v>
      </c>
      <c r="K1510">
        <v>137</v>
      </c>
      <c r="L1510">
        <v>5</v>
      </c>
      <c r="M1510" s="10">
        <v>43102.992881944447</v>
      </c>
      <c r="N1510" s="10">
        <v>43103.001701388886</v>
      </c>
      <c r="O1510" s="10">
        <v>43102.99287037037</v>
      </c>
      <c r="P1510" s="10">
        <v>43103.001701388886</v>
      </c>
      <c r="Q1510" s="10">
        <v>43103.001712962963</v>
      </c>
      <c r="V1510" s="10">
        <v>43103.01284722222</v>
      </c>
      <c r="W1510">
        <v>42</v>
      </c>
      <c r="X1510" t="s">
        <v>11</v>
      </c>
      <c r="Y1510">
        <v>0</v>
      </c>
    </row>
    <row r="1511" spans="1:25" x14ac:dyDescent="0.25">
      <c r="A1511">
        <v>314911</v>
      </c>
      <c r="B1511" s="10">
        <v>43103</v>
      </c>
      <c r="C1511">
        <v>4</v>
      </c>
      <c r="D1511">
        <v>4</v>
      </c>
      <c r="E1511">
        <v>3</v>
      </c>
      <c r="F1511" t="s">
        <v>17</v>
      </c>
      <c r="G1511">
        <v>399</v>
      </c>
      <c r="H1511">
        <v>0</v>
      </c>
      <c r="I1511" t="s">
        <v>1173</v>
      </c>
      <c r="J1511" t="s">
        <v>1174</v>
      </c>
      <c r="K1511">
        <v>144</v>
      </c>
      <c r="L1511">
        <v>16</v>
      </c>
      <c r="M1511" s="10">
        <v>43103.020219907405</v>
      </c>
      <c r="N1511" s="10">
        <v>43103.021458333336</v>
      </c>
      <c r="O1511" s="10">
        <v>43103.020208333335</v>
      </c>
      <c r="P1511" s="10">
        <v>43103.032361111109</v>
      </c>
      <c r="Q1511" s="10">
        <v>43103.032372685186</v>
      </c>
      <c r="R1511" s="10">
        <v>43103.035208333335</v>
      </c>
      <c r="V1511" s="10">
        <v>43103.052858796298</v>
      </c>
      <c r="W1511">
        <v>31</v>
      </c>
      <c r="X1511" t="s">
        <v>18</v>
      </c>
      <c r="Y1511">
        <v>3</v>
      </c>
    </row>
    <row r="1512" spans="1:25" x14ac:dyDescent="0.25">
      <c r="A1512">
        <v>314912</v>
      </c>
      <c r="B1512" s="10">
        <v>43103</v>
      </c>
      <c r="C1512">
        <v>2</v>
      </c>
      <c r="D1512">
        <v>2</v>
      </c>
      <c r="E1512">
        <v>10</v>
      </c>
      <c r="F1512" t="s">
        <v>25</v>
      </c>
      <c r="G1512">
        <v>399</v>
      </c>
      <c r="H1512">
        <v>0</v>
      </c>
      <c r="I1512" t="s">
        <v>1175</v>
      </c>
      <c r="J1512" t="s">
        <v>138</v>
      </c>
      <c r="K1512">
        <v>139</v>
      </c>
      <c r="L1512">
        <v>1</v>
      </c>
      <c r="M1512" s="10">
        <v>43103.032384259262</v>
      </c>
      <c r="N1512" s="10">
        <v>43103.032581018517</v>
      </c>
      <c r="O1512" s="10">
        <v>43103.032384259262</v>
      </c>
      <c r="P1512" s="10">
        <v>43103.035127314812</v>
      </c>
      <c r="Q1512" s="10">
        <v>43103.040659722225</v>
      </c>
      <c r="R1512" s="10">
        <v>43103.043275462966</v>
      </c>
      <c r="V1512" s="10">
        <v>43103.058333333334</v>
      </c>
      <c r="W1512">
        <v>10</v>
      </c>
      <c r="X1512" t="s">
        <v>18</v>
      </c>
      <c r="Y1512">
        <v>4</v>
      </c>
    </row>
    <row r="1513" spans="1:25" x14ac:dyDescent="0.25">
      <c r="A1513">
        <v>314913</v>
      </c>
      <c r="B1513" s="10">
        <v>43103</v>
      </c>
      <c r="C1513">
        <v>1</v>
      </c>
      <c r="D1513">
        <v>1</v>
      </c>
      <c r="E1513">
        <v>30</v>
      </c>
      <c r="F1513" t="s">
        <v>39</v>
      </c>
      <c r="G1513">
        <v>0</v>
      </c>
      <c r="H1513">
        <v>0</v>
      </c>
      <c r="I1513" t="s">
        <v>138</v>
      </c>
      <c r="J1513" t="s">
        <v>138</v>
      </c>
      <c r="K1513">
        <v>135</v>
      </c>
      <c r="L1513">
        <v>3</v>
      </c>
      <c r="M1513" s="10">
        <v>43103.033472222225</v>
      </c>
      <c r="N1513" s="10">
        <v>43103.033599537041</v>
      </c>
      <c r="O1513" s="10">
        <v>43103.033460648148</v>
      </c>
      <c r="P1513" s="10">
        <v>43103.03361111111</v>
      </c>
      <c r="Q1513" s="10">
        <v>43103.03361111111</v>
      </c>
      <c r="R1513" s="10">
        <v>43103.034942129627</v>
      </c>
      <c r="S1513" s="10">
        <v>43103.043310185189</v>
      </c>
      <c r="V1513" s="10">
        <v>43103.049432870372</v>
      </c>
      <c r="W1513">
        <v>60</v>
      </c>
      <c r="X1513" t="s">
        <v>11</v>
      </c>
      <c r="Y1513">
        <v>2</v>
      </c>
    </row>
    <row r="1514" spans="1:25" x14ac:dyDescent="0.25">
      <c r="A1514">
        <v>314914</v>
      </c>
      <c r="B1514" s="10">
        <v>43103</v>
      </c>
      <c r="C1514">
        <v>1</v>
      </c>
      <c r="D1514">
        <v>1</v>
      </c>
      <c r="E1514">
        <v>27</v>
      </c>
      <c r="F1514" t="s">
        <v>50</v>
      </c>
      <c r="G1514">
        <v>399</v>
      </c>
      <c r="H1514">
        <v>0</v>
      </c>
      <c r="J1514" t="s">
        <v>138</v>
      </c>
      <c r="K1514">
        <v>159</v>
      </c>
      <c r="L1514">
        <v>425</v>
      </c>
      <c r="M1514" s="10">
        <v>43103.043090277781</v>
      </c>
      <c r="N1514" s="10">
        <v>43103.043182870373</v>
      </c>
      <c r="O1514" s="10">
        <v>43103.043090277781</v>
      </c>
      <c r="P1514" s="10">
        <v>43103.043194444443</v>
      </c>
      <c r="Q1514" s="10">
        <v>43103.046597222223</v>
      </c>
      <c r="V1514" s="10">
        <v>43103.067546296297</v>
      </c>
      <c r="W1514">
        <v>20</v>
      </c>
      <c r="X1514" t="s">
        <v>18</v>
      </c>
      <c r="Y1514">
        <v>0</v>
      </c>
    </row>
    <row r="1515" spans="1:25" x14ac:dyDescent="0.25">
      <c r="A1515">
        <v>314915</v>
      </c>
      <c r="B1515" s="10">
        <v>43103</v>
      </c>
      <c r="C1515">
        <v>4</v>
      </c>
      <c r="D1515">
        <v>4</v>
      </c>
      <c r="E1515">
        <v>1</v>
      </c>
      <c r="F1515" t="s">
        <v>22</v>
      </c>
      <c r="G1515">
        <v>399</v>
      </c>
      <c r="H1515">
        <v>0</v>
      </c>
      <c r="I1515" t="s">
        <v>1176</v>
      </c>
    </row>
    <row r="1516" spans="1:25" x14ac:dyDescent="0.25">
      <c r="A1516" t="s">
        <v>1177</v>
      </c>
      <c r="B1516" t="s">
        <v>138</v>
      </c>
      <c r="C1516">
        <v>6</v>
      </c>
      <c r="D1516" s="10">
        <v>43103.07403935185</v>
      </c>
      <c r="E1516" s="10">
        <v>43103.077789351853</v>
      </c>
      <c r="F1516" s="10">
        <v>43103.07403935185</v>
      </c>
      <c r="G1516" s="10">
        <v>43103.080729166664</v>
      </c>
      <c r="H1516" s="10">
        <v>43103.090208333335</v>
      </c>
      <c r="I1516" s="10">
        <v>43103.105671296296</v>
      </c>
      <c r="M1516">
        <v>2614687691</v>
      </c>
      <c r="N1516">
        <v>19</v>
      </c>
      <c r="O1516" t="s">
        <v>18</v>
      </c>
      <c r="P1516">
        <v>999999</v>
      </c>
      <c r="Q1516" t="s">
        <v>1178</v>
      </c>
      <c r="R1516" t="s">
        <v>1179</v>
      </c>
      <c r="S1516">
        <v>0</v>
      </c>
      <c r="T1516">
        <v>0</v>
      </c>
      <c r="U1516" t="s">
        <v>138</v>
      </c>
      <c r="V1516" t="s">
        <v>138</v>
      </c>
      <c r="W1516" t="s">
        <v>12</v>
      </c>
      <c r="X1516" t="s">
        <v>138</v>
      </c>
    </row>
    <row r="1517" spans="1:25" x14ac:dyDescent="0.25">
      <c r="A1517">
        <v>314916</v>
      </c>
      <c r="B1517" s="10">
        <v>43103</v>
      </c>
      <c r="C1517">
        <v>4</v>
      </c>
      <c r="D1517">
        <v>4</v>
      </c>
      <c r="E1517">
        <v>3</v>
      </c>
      <c r="F1517" t="s">
        <v>17</v>
      </c>
      <c r="G1517">
        <v>399</v>
      </c>
      <c r="H1517">
        <v>0</v>
      </c>
      <c r="I1517" t="s">
        <v>608</v>
      </c>
      <c r="J1517" t="s">
        <v>138</v>
      </c>
      <c r="K1517">
        <v>13</v>
      </c>
      <c r="L1517">
        <v>22</v>
      </c>
      <c r="M1517" s="10">
        <v>43103.091307870367</v>
      </c>
      <c r="N1517" s="10">
        <v>43103.091504629629</v>
      </c>
      <c r="O1517" s="10">
        <v>43103.091296296298</v>
      </c>
      <c r="P1517" s="10">
        <v>43103.091527777775</v>
      </c>
      <c r="Q1517" s="10">
        <v>43103.091539351852</v>
      </c>
      <c r="R1517" s="10">
        <v>43103.106053240743</v>
      </c>
      <c r="S1517" s="10">
        <v>43103.106064814812</v>
      </c>
      <c r="V1517" s="10">
        <v>43103.111018518517</v>
      </c>
      <c r="W1517">
        <v>18</v>
      </c>
      <c r="X1517" t="s">
        <v>18</v>
      </c>
      <c r="Y1517">
        <v>90</v>
      </c>
    </row>
    <row r="1518" spans="1:25" x14ac:dyDescent="0.25">
      <c r="A1518">
        <v>314917</v>
      </c>
      <c r="B1518" s="10">
        <v>43103</v>
      </c>
      <c r="C1518">
        <v>2</v>
      </c>
      <c r="D1518">
        <v>2</v>
      </c>
      <c r="E1518">
        <v>10</v>
      </c>
      <c r="F1518" t="s">
        <v>25</v>
      </c>
      <c r="G1518">
        <v>124</v>
      </c>
      <c r="H1518">
        <v>0</v>
      </c>
      <c r="I1518" t="s">
        <v>1180</v>
      </c>
      <c r="J1518" t="s">
        <v>138</v>
      </c>
      <c r="K1518">
        <v>146</v>
      </c>
      <c r="L1518">
        <v>18</v>
      </c>
      <c r="M1518" s="10">
        <v>43103.169629629629</v>
      </c>
      <c r="N1518" s="10">
        <v>43103.169907407406</v>
      </c>
      <c r="O1518" s="10">
        <v>43103.169618055559</v>
      </c>
      <c r="P1518" s="10">
        <v>43103.18072916667</v>
      </c>
      <c r="Q1518" s="10">
        <v>43103.185682870368</v>
      </c>
      <c r="R1518" s="10">
        <v>43103.204618055555</v>
      </c>
      <c r="S1518" s="10">
        <v>43103.213634259257</v>
      </c>
      <c r="V1518" s="10">
        <v>43103.233726851853</v>
      </c>
      <c r="W1518">
        <v>76</v>
      </c>
      <c r="X1518" t="s">
        <v>11</v>
      </c>
      <c r="Y1518">
        <v>100</v>
      </c>
    </row>
    <row r="1519" spans="1:25" x14ac:dyDescent="0.25">
      <c r="A1519">
        <v>314918</v>
      </c>
      <c r="B1519" s="10">
        <v>43103</v>
      </c>
      <c r="C1519">
        <v>4</v>
      </c>
      <c r="D1519">
        <v>4</v>
      </c>
      <c r="E1519">
        <v>3</v>
      </c>
      <c r="F1519" t="s">
        <v>17</v>
      </c>
      <c r="G1519">
        <v>0</v>
      </c>
      <c r="H1519">
        <v>0</v>
      </c>
      <c r="I1519" t="s">
        <v>1181</v>
      </c>
      <c r="J1519" t="s">
        <v>138</v>
      </c>
      <c r="K1519">
        <v>144</v>
      </c>
      <c r="L1519">
        <v>16</v>
      </c>
      <c r="M1519" s="10">
        <v>43103.20175925926</v>
      </c>
      <c r="N1519" s="10">
        <v>43103.202094907407</v>
      </c>
      <c r="O1519" s="10">
        <v>43103.201747685183</v>
      </c>
      <c r="P1519" s="10">
        <v>43103.21365740741</v>
      </c>
      <c r="Q1519" s="10">
        <v>43103.21366898148</v>
      </c>
      <c r="R1519" s="10">
        <v>43103.22384259259</v>
      </c>
      <c r="V1519" s="10">
        <v>43103.248506944445</v>
      </c>
      <c r="W1519">
        <v>20</v>
      </c>
      <c r="X1519" t="s">
        <v>11</v>
      </c>
      <c r="Y1519">
        <v>18</v>
      </c>
    </row>
    <row r="1520" spans="1:25" x14ac:dyDescent="0.25">
      <c r="A1520">
        <v>314919</v>
      </c>
      <c r="B1520" s="10">
        <v>43103</v>
      </c>
      <c r="C1520">
        <v>1</v>
      </c>
      <c r="D1520">
        <v>1</v>
      </c>
      <c r="E1520">
        <v>16</v>
      </c>
      <c r="F1520" t="s">
        <v>8</v>
      </c>
      <c r="G1520">
        <v>0</v>
      </c>
      <c r="H1520">
        <v>0</v>
      </c>
      <c r="I1520" t="s">
        <v>1182</v>
      </c>
      <c r="J1520" t="s">
        <v>138</v>
      </c>
      <c r="K1520">
        <v>144</v>
      </c>
      <c r="L1520">
        <v>16</v>
      </c>
      <c r="M1520" s="10">
        <v>43103.281446759262</v>
      </c>
      <c r="N1520" s="10">
        <v>43103.281736111108</v>
      </c>
      <c r="O1520" s="10">
        <v>43103.281435185185</v>
      </c>
      <c r="P1520" s="10">
        <v>43103.294502314813</v>
      </c>
      <c r="Q1520" s="10">
        <v>43103.299675925926</v>
      </c>
      <c r="V1520" s="10">
        <v>43103.315300925926</v>
      </c>
      <c r="W1520">
        <v>40</v>
      </c>
      <c r="X1520" t="s">
        <v>11</v>
      </c>
      <c r="Y1520">
        <v>0</v>
      </c>
    </row>
    <row r="1521" spans="1:25" x14ac:dyDescent="0.25">
      <c r="A1521">
        <v>314920</v>
      </c>
      <c r="B1521" s="10">
        <v>43103</v>
      </c>
      <c r="C1521">
        <v>1</v>
      </c>
      <c r="D1521">
        <v>1</v>
      </c>
      <c r="E1521">
        <v>16</v>
      </c>
      <c r="F1521" t="s">
        <v>8</v>
      </c>
      <c r="G1521">
        <v>124</v>
      </c>
      <c r="H1521">
        <v>0</v>
      </c>
      <c r="I1521" t="s">
        <v>138</v>
      </c>
      <c r="J1521" t="s">
        <v>138</v>
      </c>
      <c r="K1521">
        <v>159</v>
      </c>
      <c r="L1521">
        <v>425</v>
      </c>
      <c r="M1521" s="10">
        <v>43103.294456018521</v>
      </c>
      <c r="N1521" s="10">
        <v>43103.294652777775</v>
      </c>
      <c r="O1521" s="10">
        <v>43103.294456018521</v>
      </c>
      <c r="P1521" s="10">
        <v>43103.294687499998</v>
      </c>
      <c r="Q1521" s="10">
        <v>43103.306701388887</v>
      </c>
      <c r="V1521" s="10">
        <v>43103.328703703701</v>
      </c>
      <c r="W1521">
        <v>37</v>
      </c>
      <c r="X1521" t="s">
        <v>11</v>
      </c>
      <c r="Y1521">
        <v>0</v>
      </c>
    </row>
    <row r="1522" spans="1:25" x14ac:dyDescent="0.25">
      <c r="A1522">
        <v>314921</v>
      </c>
      <c r="B1522" s="10">
        <v>43103</v>
      </c>
      <c r="C1522">
        <v>3</v>
      </c>
      <c r="D1522">
        <v>3</v>
      </c>
      <c r="E1522">
        <v>47</v>
      </c>
      <c r="F1522" t="s">
        <v>53</v>
      </c>
      <c r="G1522">
        <v>0</v>
      </c>
      <c r="H1522">
        <v>0</v>
      </c>
      <c r="I1522" t="s">
        <v>138</v>
      </c>
      <c r="J1522" t="s">
        <v>138</v>
      </c>
      <c r="K1522">
        <v>141</v>
      </c>
      <c r="L1522">
        <v>6</v>
      </c>
      <c r="M1522" s="10">
        <v>43103.375428240739</v>
      </c>
      <c r="N1522" s="10">
        <v>43103.375567129631</v>
      </c>
      <c r="O1522" s="10">
        <v>43103.375428240739</v>
      </c>
      <c r="P1522" s="10">
        <v>43103.386087962965</v>
      </c>
      <c r="Q1522" s="10">
        <v>43103.386099537034</v>
      </c>
      <c r="V1522" s="10">
        <v>43103.508784722224</v>
      </c>
      <c r="W1522">
        <v>0</v>
      </c>
      <c r="Y1522">
        <v>0</v>
      </c>
    </row>
    <row r="1523" spans="1:25" x14ac:dyDescent="0.25">
      <c r="A1523">
        <v>314922</v>
      </c>
      <c r="B1523" s="10">
        <v>43103</v>
      </c>
      <c r="C1523">
        <v>3</v>
      </c>
      <c r="D1523">
        <v>3</v>
      </c>
      <c r="E1523">
        <v>47</v>
      </c>
      <c r="F1523" t="s">
        <v>53</v>
      </c>
      <c r="H1523">
        <v>0</v>
      </c>
      <c r="K1523">
        <v>137</v>
      </c>
      <c r="L1523">
        <v>5</v>
      </c>
      <c r="M1523" s="10">
        <v>43103.385648148149</v>
      </c>
      <c r="N1523" s="10">
        <v>43103.385949074072</v>
      </c>
      <c r="O1523" s="10">
        <v>43103.385648148149</v>
      </c>
      <c r="P1523" s="10">
        <v>43103.385960648149</v>
      </c>
      <c r="Q1523" s="10">
        <v>43103.401863425926</v>
      </c>
      <c r="V1523" s="10">
        <v>43103.433993055558</v>
      </c>
      <c r="W1523">
        <v>0</v>
      </c>
      <c r="Y1523">
        <v>0</v>
      </c>
    </row>
    <row r="1524" spans="1:25" x14ac:dyDescent="0.25">
      <c r="A1524">
        <v>314923</v>
      </c>
      <c r="B1524" s="10">
        <v>43103</v>
      </c>
      <c r="C1524">
        <v>3</v>
      </c>
      <c r="D1524">
        <v>3</v>
      </c>
      <c r="E1524">
        <v>47</v>
      </c>
      <c r="F1524" t="s">
        <v>53</v>
      </c>
      <c r="H1524">
        <v>0</v>
      </c>
      <c r="K1524">
        <v>156</v>
      </c>
      <c r="L1524">
        <v>9</v>
      </c>
      <c r="M1524" s="10">
        <v>43103.401203703703</v>
      </c>
      <c r="N1524" s="10">
        <v>43103.401597222219</v>
      </c>
      <c r="O1524" s="10">
        <v>43103.401203703703</v>
      </c>
      <c r="P1524" s="10">
        <v>43103.401620370372</v>
      </c>
      <c r="V1524" s="10">
        <v>43103.474317129629</v>
      </c>
      <c r="W1524">
        <v>0</v>
      </c>
      <c r="Y1524">
        <v>0</v>
      </c>
    </row>
    <row r="1525" spans="1:25" x14ac:dyDescent="0.25">
      <c r="A1525">
        <v>314924</v>
      </c>
      <c r="B1525" s="10">
        <v>43103</v>
      </c>
      <c r="C1525">
        <v>3</v>
      </c>
      <c r="D1525">
        <v>3</v>
      </c>
      <c r="E1525">
        <v>27</v>
      </c>
      <c r="F1525" t="s">
        <v>61</v>
      </c>
      <c r="G1525">
        <v>0</v>
      </c>
      <c r="H1525">
        <v>0</v>
      </c>
      <c r="I1525" t="s">
        <v>138</v>
      </c>
      <c r="J1525" t="s">
        <v>138</v>
      </c>
      <c r="K1525">
        <v>156</v>
      </c>
      <c r="L1525">
        <v>9</v>
      </c>
      <c r="M1525" s="10">
        <v>43103.405416666668</v>
      </c>
      <c r="N1525" s="10">
        <v>43103.405543981484</v>
      </c>
      <c r="O1525" s="10">
        <v>43103.405405092592</v>
      </c>
      <c r="P1525" s="10">
        <v>43103.405543981484</v>
      </c>
      <c r="Q1525" s="10">
        <v>43103.410381944443</v>
      </c>
      <c r="R1525" s="10">
        <v>43103.41578703704</v>
      </c>
      <c r="V1525" s="10">
        <v>43103.474166666667</v>
      </c>
      <c r="W1525">
        <v>65</v>
      </c>
      <c r="X1525" t="s">
        <v>18</v>
      </c>
      <c r="Y1525">
        <v>54</v>
      </c>
    </row>
    <row r="1526" spans="1:25" x14ac:dyDescent="0.25">
      <c r="A1526">
        <v>314925</v>
      </c>
      <c r="B1526" s="10">
        <v>43103</v>
      </c>
      <c r="C1526">
        <v>1</v>
      </c>
      <c r="D1526">
        <v>1</v>
      </c>
      <c r="E1526">
        <v>7</v>
      </c>
      <c r="F1526" t="s">
        <v>28</v>
      </c>
      <c r="G1526">
        <v>124</v>
      </c>
      <c r="H1526">
        <v>0</v>
      </c>
      <c r="I1526" t="s">
        <v>1183</v>
      </c>
      <c r="J1526" t="s">
        <v>138</v>
      </c>
      <c r="K1526">
        <v>144</v>
      </c>
      <c r="L1526">
        <v>16</v>
      </c>
      <c r="M1526" s="10">
        <v>43103.408784722225</v>
      </c>
      <c r="N1526" s="10">
        <v>43103.409305555557</v>
      </c>
      <c r="O1526" s="10">
        <v>43103.408784722225</v>
      </c>
      <c r="P1526" s="10">
        <v>43103.413981481484</v>
      </c>
      <c r="Q1526" s="10">
        <v>43103.418819444443</v>
      </c>
      <c r="V1526" s="10">
        <v>43103.423703703702</v>
      </c>
      <c r="W1526">
        <v>1</v>
      </c>
      <c r="X1526" t="s">
        <v>11</v>
      </c>
      <c r="Y1526">
        <v>0</v>
      </c>
    </row>
    <row r="1527" spans="1:25" x14ac:dyDescent="0.25">
      <c r="A1527">
        <v>314926</v>
      </c>
      <c r="B1527" s="10">
        <v>43103</v>
      </c>
      <c r="C1527">
        <v>1</v>
      </c>
      <c r="D1527">
        <v>1</v>
      </c>
      <c r="E1527">
        <v>16</v>
      </c>
      <c r="F1527" t="s">
        <v>8</v>
      </c>
      <c r="G1527">
        <v>0</v>
      </c>
      <c r="H1527">
        <v>0</v>
      </c>
      <c r="I1527" t="s">
        <v>1184</v>
      </c>
      <c r="J1527" t="s">
        <v>138</v>
      </c>
      <c r="K1527">
        <v>143</v>
      </c>
      <c r="L1527">
        <v>20</v>
      </c>
      <c r="M1527" s="10">
        <v>43103.422523148147</v>
      </c>
      <c r="N1527" s="10">
        <v>43103.422835648147</v>
      </c>
      <c r="O1527" s="10">
        <v>43103.422511574077</v>
      </c>
      <c r="P1527" s="10">
        <v>43103.423067129632</v>
      </c>
      <c r="Q1527" s="10">
        <v>43103.426168981481</v>
      </c>
      <c r="R1527" s="10">
        <v>43103.431689814817</v>
      </c>
      <c r="V1527" s="10">
        <v>43103.442106481481</v>
      </c>
      <c r="W1527">
        <v>4</v>
      </c>
      <c r="X1527" t="s">
        <v>11</v>
      </c>
      <c r="Y1527">
        <v>90</v>
      </c>
    </row>
    <row r="1528" spans="1:25" x14ac:dyDescent="0.25">
      <c r="A1528">
        <v>314927</v>
      </c>
      <c r="B1528" s="10">
        <v>43103</v>
      </c>
      <c r="C1528">
        <v>1</v>
      </c>
      <c r="D1528">
        <v>1</v>
      </c>
      <c r="E1528">
        <v>7</v>
      </c>
      <c r="F1528" t="s">
        <v>28</v>
      </c>
      <c r="G1528">
        <v>0</v>
      </c>
      <c r="H1528">
        <v>0</v>
      </c>
      <c r="I1528" t="s">
        <v>1185</v>
      </c>
      <c r="J1528" t="s">
        <v>138</v>
      </c>
      <c r="K1528">
        <v>135</v>
      </c>
      <c r="L1528">
        <v>3</v>
      </c>
      <c r="M1528" s="10">
        <v>43103.425451388888</v>
      </c>
      <c r="N1528" s="10">
        <v>43103.425752314812</v>
      </c>
      <c r="O1528" s="10">
        <v>43103.425428240742</v>
      </c>
      <c r="P1528" s="10">
        <v>43103.431585648148</v>
      </c>
      <c r="Q1528" s="10">
        <v>43103.431597222225</v>
      </c>
      <c r="R1528" s="10">
        <v>43103.443414351852</v>
      </c>
      <c r="V1528" s="10">
        <v>43103.463506944441</v>
      </c>
      <c r="W1528">
        <v>39</v>
      </c>
      <c r="X1528" t="s">
        <v>11</v>
      </c>
      <c r="Y1528">
        <v>2</v>
      </c>
    </row>
    <row r="1529" spans="1:25" x14ac:dyDescent="0.25">
      <c r="A1529">
        <v>314928</v>
      </c>
      <c r="B1529" s="10">
        <v>43103</v>
      </c>
      <c r="C1529">
        <v>1</v>
      </c>
      <c r="D1529">
        <v>1</v>
      </c>
      <c r="E1529">
        <v>51</v>
      </c>
      <c r="F1529" t="s">
        <v>10</v>
      </c>
      <c r="G1529">
        <v>0</v>
      </c>
      <c r="H1529">
        <v>0</v>
      </c>
      <c r="I1529" t="s">
        <v>1186</v>
      </c>
      <c r="K1529">
        <v>158</v>
      </c>
      <c r="L1529">
        <v>11</v>
      </c>
      <c r="M1529" s="10">
        <v>43103.427037037036</v>
      </c>
      <c r="N1529" s="10">
        <v>43103.428206018521</v>
      </c>
      <c r="O1529" s="10">
        <v>43103.427025462966</v>
      </c>
      <c r="P1529" s="10">
        <v>43103.430671296293</v>
      </c>
      <c r="Q1529" s="10">
        <v>43103.430694444447</v>
      </c>
      <c r="V1529" s="10">
        <v>43103.431979166664</v>
      </c>
      <c r="W1529">
        <v>30</v>
      </c>
      <c r="X1529" t="s">
        <v>11</v>
      </c>
      <c r="Y1529">
        <v>0</v>
      </c>
    </row>
    <row r="1530" spans="1:25" x14ac:dyDescent="0.25">
      <c r="A1530">
        <v>314929</v>
      </c>
      <c r="B1530" s="10">
        <v>43103</v>
      </c>
      <c r="C1530">
        <v>1</v>
      </c>
      <c r="D1530">
        <v>1</v>
      </c>
      <c r="E1530">
        <v>51</v>
      </c>
      <c r="F1530" t="s">
        <v>10</v>
      </c>
      <c r="H1530">
        <v>0</v>
      </c>
      <c r="I1530" t="s">
        <v>1187</v>
      </c>
      <c r="K1530">
        <v>158</v>
      </c>
      <c r="L1530">
        <v>11</v>
      </c>
      <c r="M1530" s="10">
        <v>43103.430277777778</v>
      </c>
      <c r="N1530" s="10">
        <v>43103.430358796293</v>
      </c>
      <c r="O1530" s="10">
        <v>43103.430277777778</v>
      </c>
      <c r="P1530" s="10">
        <v>43103.434745370374</v>
      </c>
      <c r="Q1530" s="10">
        <v>43103.434942129628</v>
      </c>
      <c r="V1530" s="10">
        <v>43103.465486111112</v>
      </c>
      <c r="W1530">
        <v>1</v>
      </c>
      <c r="X1530" t="s">
        <v>11</v>
      </c>
      <c r="Y1530">
        <v>0</v>
      </c>
    </row>
    <row r="1531" spans="1:25" x14ac:dyDescent="0.25">
      <c r="A1531">
        <v>314930</v>
      </c>
      <c r="B1531" s="10">
        <v>43103</v>
      </c>
      <c r="C1531">
        <v>1</v>
      </c>
      <c r="D1531">
        <v>1</v>
      </c>
      <c r="E1531">
        <v>57</v>
      </c>
      <c r="F1531" t="s">
        <v>65</v>
      </c>
      <c r="G1531">
        <v>124</v>
      </c>
      <c r="H1531">
        <v>0</v>
      </c>
      <c r="I1531" t="s">
        <v>1188</v>
      </c>
      <c r="J1531" t="s">
        <v>138</v>
      </c>
      <c r="K1531">
        <v>158</v>
      </c>
      <c r="L1531">
        <v>11</v>
      </c>
      <c r="M1531" s="10">
        <v>43103.434861111113</v>
      </c>
      <c r="N1531" s="10">
        <v>43103.439583333333</v>
      </c>
      <c r="O1531" s="10">
        <v>43103.434861111113</v>
      </c>
      <c r="P1531" s="10">
        <v>43103.439583333333</v>
      </c>
      <c r="Q1531" s="10">
        <v>43103.447152777779</v>
      </c>
      <c r="V1531" s="10">
        <v>43103.465208333335</v>
      </c>
      <c r="W1531">
        <v>41</v>
      </c>
      <c r="X1531" t="s">
        <v>11</v>
      </c>
      <c r="Y1531">
        <v>0</v>
      </c>
    </row>
    <row r="1532" spans="1:25" x14ac:dyDescent="0.25">
      <c r="A1532">
        <v>314931</v>
      </c>
      <c r="B1532" s="10">
        <v>43103</v>
      </c>
      <c r="C1532">
        <v>1</v>
      </c>
      <c r="D1532">
        <v>1</v>
      </c>
      <c r="E1532">
        <v>7</v>
      </c>
      <c r="F1532" t="s">
        <v>28</v>
      </c>
      <c r="G1532">
        <v>0</v>
      </c>
      <c r="H1532">
        <v>0</v>
      </c>
      <c r="I1532" t="s">
        <v>1189</v>
      </c>
      <c r="K1532">
        <v>154</v>
      </c>
      <c r="L1532">
        <v>19</v>
      </c>
      <c r="M1532" s="10">
        <v>43103.449189814812</v>
      </c>
      <c r="N1532" s="10">
        <v>43103.451041666667</v>
      </c>
      <c r="O1532" s="10">
        <v>43103.449097222219</v>
      </c>
      <c r="P1532" s="10">
        <v>43103.451053240744</v>
      </c>
      <c r="Q1532" s="10">
        <v>43103.451064814813</v>
      </c>
      <c r="V1532" s="10">
        <v>43103.509085648147</v>
      </c>
      <c r="W1532">
        <v>2</v>
      </c>
      <c r="X1532" t="s">
        <v>18</v>
      </c>
      <c r="Y1532">
        <v>0</v>
      </c>
    </row>
    <row r="1533" spans="1:25" x14ac:dyDescent="0.25">
      <c r="A1533">
        <v>314932</v>
      </c>
      <c r="B1533" s="10">
        <v>43103</v>
      </c>
      <c r="C1533">
        <v>4</v>
      </c>
      <c r="D1533">
        <v>4</v>
      </c>
      <c r="E1533">
        <v>3</v>
      </c>
      <c r="F1533" t="s">
        <v>17</v>
      </c>
      <c r="G1533">
        <v>0</v>
      </c>
      <c r="H1533">
        <v>0</v>
      </c>
      <c r="I1533" t="s">
        <v>138</v>
      </c>
      <c r="J1533" t="s">
        <v>138</v>
      </c>
      <c r="K1533">
        <v>1</v>
      </c>
      <c r="L1533">
        <v>23</v>
      </c>
      <c r="M1533" s="10">
        <v>43103.458634259259</v>
      </c>
      <c r="N1533" s="10">
        <v>43103.458738425928</v>
      </c>
      <c r="O1533" s="10">
        <v>43103.458622685182</v>
      </c>
      <c r="P1533" s="10">
        <v>43103.458738425928</v>
      </c>
      <c r="Q1533" s="10">
        <v>43103.458749999998</v>
      </c>
      <c r="R1533" s="10">
        <v>43103.458854166667</v>
      </c>
      <c r="V1533" s="10">
        <v>43103.508287037039</v>
      </c>
      <c r="W1533">
        <v>64</v>
      </c>
      <c r="X1533" t="s">
        <v>18</v>
      </c>
      <c r="Y1533">
        <v>15</v>
      </c>
    </row>
    <row r="1534" spans="1:25" x14ac:dyDescent="0.25">
      <c r="A1534">
        <v>314933</v>
      </c>
      <c r="B1534" s="10">
        <v>43103</v>
      </c>
      <c r="C1534">
        <v>2</v>
      </c>
      <c r="D1534">
        <v>2</v>
      </c>
      <c r="E1534">
        <v>33</v>
      </c>
      <c r="F1534" t="s">
        <v>70</v>
      </c>
      <c r="G1534">
        <v>0</v>
      </c>
      <c r="H1534">
        <v>0</v>
      </c>
      <c r="I1534" t="s">
        <v>1190</v>
      </c>
      <c r="J1534" t="s">
        <v>138</v>
      </c>
      <c r="K1534">
        <v>157</v>
      </c>
      <c r="L1534">
        <v>10</v>
      </c>
      <c r="M1534" s="10">
        <v>43103.463750000003</v>
      </c>
      <c r="N1534" s="10">
        <v>43103.464236111111</v>
      </c>
      <c r="O1534" s="10">
        <v>43103.463738425926</v>
      </c>
      <c r="P1534" s="10">
        <v>43103.464236111111</v>
      </c>
      <c r="Q1534" s="10">
        <v>43103.515868055554</v>
      </c>
      <c r="V1534" s="10">
        <v>43103.518310185187</v>
      </c>
      <c r="W1534">
        <v>12</v>
      </c>
      <c r="X1534" t="s">
        <v>18</v>
      </c>
      <c r="Y1534">
        <v>0</v>
      </c>
    </row>
    <row r="1535" spans="1:25" x14ac:dyDescent="0.25">
      <c r="A1535">
        <v>314934</v>
      </c>
      <c r="B1535" s="10">
        <v>43103</v>
      </c>
      <c r="C1535">
        <v>3</v>
      </c>
      <c r="D1535">
        <v>3</v>
      </c>
      <c r="E1535">
        <v>47</v>
      </c>
      <c r="F1535" t="s">
        <v>53</v>
      </c>
      <c r="G1535">
        <v>0</v>
      </c>
      <c r="H1535">
        <v>0</v>
      </c>
      <c r="I1535" t="s">
        <v>138</v>
      </c>
      <c r="J1535" t="s">
        <v>138</v>
      </c>
      <c r="K1535">
        <v>158</v>
      </c>
      <c r="L1535">
        <v>11</v>
      </c>
      <c r="M1535" s="10">
        <v>43103.465925925928</v>
      </c>
      <c r="N1535" s="10">
        <v>43103.466041666667</v>
      </c>
      <c r="O1535" s="10">
        <v>43103.465925925928</v>
      </c>
      <c r="P1535" s="10">
        <v>43103.466041666667</v>
      </c>
      <c r="Q1535" s="10">
        <v>43103.466053240743</v>
      </c>
      <c r="R1535" s="10">
        <v>43103.468657407408</v>
      </c>
      <c r="V1535" s="10">
        <v>43103.507256944446</v>
      </c>
      <c r="W1535">
        <v>0</v>
      </c>
      <c r="Y1535">
        <v>83</v>
      </c>
    </row>
    <row r="1536" spans="1:25" x14ac:dyDescent="0.25">
      <c r="A1536">
        <v>314935</v>
      </c>
      <c r="B1536" s="10">
        <v>43103</v>
      </c>
      <c r="C1536">
        <v>1</v>
      </c>
      <c r="D1536">
        <v>1</v>
      </c>
      <c r="E1536">
        <v>30</v>
      </c>
      <c r="F1536" t="s">
        <v>39</v>
      </c>
      <c r="G1536">
        <v>0</v>
      </c>
      <c r="H1536">
        <v>0</v>
      </c>
      <c r="I1536" t="s">
        <v>1191</v>
      </c>
      <c r="J1536" t="s">
        <v>138</v>
      </c>
      <c r="K1536">
        <v>138</v>
      </c>
      <c r="L1536">
        <v>6</v>
      </c>
      <c r="M1536" s="10">
        <v>43103.472025462965</v>
      </c>
      <c r="N1536" s="10">
        <v>43103.47247685185</v>
      </c>
      <c r="O1536" s="10">
        <v>43103.471979166665</v>
      </c>
      <c r="P1536" s="10">
        <v>43103.474618055552</v>
      </c>
      <c r="Q1536" s="10">
        <v>43103.504120370373</v>
      </c>
      <c r="R1536" s="10">
        <v>43103.504131944443</v>
      </c>
      <c r="V1536" s="10">
        <v>43103.521249999998</v>
      </c>
      <c r="W1536">
        <v>61</v>
      </c>
      <c r="X1536" t="s">
        <v>11</v>
      </c>
      <c r="Y1536">
        <v>2</v>
      </c>
    </row>
    <row r="1537" spans="1:25" x14ac:dyDescent="0.25">
      <c r="A1537">
        <v>314936</v>
      </c>
      <c r="B1537" s="10">
        <v>43103</v>
      </c>
      <c r="C1537">
        <v>4</v>
      </c>
      <c r="D1537">
        <v>4</v>
      </c>
      <c r="E1537">
        <v>3</v>
      </c>
      <c r="F1537" t="s">
        <v>17</v>
      </c>
      <c r="G1537">
        <v>124</v>
      </c>
      <c r="H1537">
        <v>0</v>
      </c>
      <c r="I1537" t="s">
        <v>1192</v>
      </c>
      <c r="J1537" t="s">
        <v>1193</v>
      </c>
      <c r="K1537">
        <v>156</v>
      </c>
      <c r="L1537">
        <v>9</v>
      </c>
      <c r="M1537" s="10">
        <v>43103.476030092592</v>
      </c>
      <c r="N1537" s="10">
        <v>43103.499606481484</v>
      </c>
      <c r="O1537" s="10">
        <v>43103.476018518515</v>
      </c>
      <c r="P1537" s="10">
        <v>43103.500324074077</v>
      </c>
      <c r="Q1537" s="10">
        <v>43103.522326388891</v>
      </c>
      <c r="V1537" s="10">
        <v>43103.555694444447</v>
      </c>
      <c r="W1537">
        <v>2</v>
      </c>
      <c r="X1537" t="s">
        <v>11</v>
      </c>
      <c r="Y1537">
        <v>0</v>
      </c>
    </row>
    <row r="1538" spans="1:25" x14ac:dyDescent="0.25">
      <c r="A1538">
        <v>314937</v>
      </c>
      <c r="B1538" s="10">
        <v>43103</v>
      </c>
      <c r="C1538">
        <v>1</v>
      </c>
      <c r="D1538">
        <v>1</v>
      </c>
      <c r="E1538">
        <v>3</v>
      </c>
      <c r="F1538" t="s">
        <v>30</v>
      </c>
      <c r="G1538">
        <v>0</v>
      </c>
      <c r="H1538">
        <v>0</v>
      </c>
      <c r="I1538" t="s">
        <v>1194</v>
      </c>
      <c r="K1538">
        <v>144</v>
      </c>
      <c r="L1538">
        <v>16</v>
      </c>
      <c r="M1538" s="10">
        <v>43103.480208333334</v>
      </c>
      <c r="N1538" s="10">
        <v>43103.484050925923</v>
      </c>
      <c r="O1538" s="10">
        <v>43103.480011574073</v>
      </c>
      <c r="P1538" s="10">
        <v>43103.484074074076</v>
      </c>
      <c r="Q1538" s="10">
        <v>43103.503599537034</v>
      </c>
      <c r="R1538" s="10">
        <v>43103.503657407404</v>
      </c>
      <c r="V1538" s="10">
        <v>43103.529074074075</v>
      </c>
      <c r="W1538">
        <v>44</v>
      </c>
      <c r="X1538" t="s">
        <v>11</v>
      </c>
      <c r="Y1538">
        <v>2</v>
      </c>
    </row>
    <row r="1539" spans="1:25" x14ac:dyDescent="0.25">
      <c r="A1539">
        <v>314938</v>
      </c>
      <c r="B1539" s="10">
        <v>43103</v>
      </c>
      <c r="C1539">
        <v>1</v>
      </c>
      <c r="D1539">
        <v>1</v>
      </c>
      <c r="E1539">
        <v>11</v>
      </c>
      <c r="F1539" t="s">
        <v>24</v>
      </c>
      <c r="G1539">
        <v>0</v>
      </c>
      <c r="H1539">
        <v>0</v>
      </c>
      <c r="I1539" t="s">
        <v>1195</v>
      </c>
      <c r="K1539">
        <v>154</v>
      </c>
      <c r="L1539">
        <v>19</v>
      </c>
      <c r="M1539" s="10">
        <v>43103.486770833333</v>
      </c>
      <c r="N1539" s="10">
        <v>43103.509236111109</v>
      </c>
      <c r="O1539" s="10">
        <v>43103.486712962964</v>
      </c>
      <c r="P1539" s="10">
        <v>43103.509236111109</v>
      </c>
      <c r="Q1539" s="10">
        <v>43103.520578703705</v>
      </c>
      <c r="V1539" s="10">
        <v>43103.60255787037</v>
      </c>
      <c r="W1539">
        <v>73</v>
      </c>
      <c r="X1539" t="s">
        <v>11</v>
      </c>
      <c r="Y1539">
        <v>0</v>
      </c>
    </row>
    <row r="1540" spans="1:25" x14ac:dyDescent="0.25">
      <c r="A1540">
        <v>314939</v>
      </c>
      <c r="B1540" s="10">
        <v>43103</v>
      </c>
      <c r="C1540">
        <v>1</v>
      </c>
      <c r="D1540">
        <v>1</v>
      </c>
      <c r="E1540">
        <v>3</v>
      </c>
      <c r="F1540" t="s">
        <v>30</v>
      </c>
      <c r="G1540">
        <v>124</v>
      </c>
      <c r="H1540">
        <v>0</v>
      </c>
      <c r="I1540" t="s">
        <v>1196</v>
      </c>
      <c r="J1540" t="s">
        <v>138</v>
      </c>
      <c r="K1540">
        <v>137</v>
      </c>
      <c r="L1540">
        <v>5</v>
      </c>
      <c r="M1540" s="10">
        <v>43103.490486111114</v>
      </c>
      <c r="N1540" s="10">
        <v>43103.499780092592</v>
      </c>
      <c r="O1540" s="10">
        <v>43103.48809027778</v>
      </c>
      <c r="P1540" s="10">
        <v>43103.499780092592</v>
      </c>
      <c r="Q1540" s="10">
        <v>43103.504374999997</v>
      </c>
      <c r="V1540" s="10">
        <v>43103.50712962963</v>
      </c>
      <c r="W1540">
        <v>1</v>
      </c>
      <c r="X1540" t="s">
        <v>11</v>
      </c>
      <c r="Y1540">
        <v>0</v>
      </c>
    </row>
    <row r="1541" spans="1:25" x14ac:dyDescent="0.25">
      <c r="A1541">
        <v>314940</v>
      </c>
      <c r="B1541" s="10">
        <v>43103</v>
      </c>
      <c r="C1541">
        <v>4</v>
      </c>
      <c r="D1541">
        <v>4</v>
      </c>
      <c r="E1541">
        <v>3</v>
      </c>
      <c r="F1541" t="s">
        <v>17</v>
      </c>
      <c r="G1541">
        <v>124</v>
      </c>
      <c r="H1541">
        <v>0</v>
      </c>
      <c r="I1541" t="s">
        <v>1197</v>
      </c>
      <c r="J1541" t="s">
        <v>138</v>
      </c>
      <c r="K1541">
        <v>147</v>
      </c>
      <c r="L1541">
        <v>26</v>
      </c>
      <c r="M1541" s="10">
        <v>43103.492662037039</v>
      </c>
      <c r="N1541" s="10">
        <v>43103.500023148146</v>
      </c>
      <c r="O1541" s="10">
        <v>43103.492650462962</v>
      </c>
      <c r="P1541" s="10">
        <v>43103.507754629631</v>
      </c>
      <c r="Q1541" s="10">
        <v>43103.5077662037</v>
      </c>
      <c r="V1541" s="10">
        <v>43103.537708333337</v>
      </c>
      <c r="W1541">
        <v>31</v>
      </c>
      <c r="X1541" t="s">
        <v>11</v>
      </c>
      <c r="Y1541">
        <v>0</v>
      </c>
    </row>
    <row r="1542" spans="1:25" x14ac:dyDescent="0.25">
      <c r="A1542">
        <v>314941</v>
      </c>
      <c r="B1542" s="10">
        <v>43103</v>
      </c>
      <c r="C1542">
        <v>1</v>
      </c>
      <c r="D1542">
        <v>1</v>
      </c>
      <c r="E1542">
        <v>16</v>
      </c>
      <c r="F1542" t="s">
        <v>8</v>
      </c>
      <c r="G1542">
        <v>0</v>
      </c>
      <c r="H1542">
        <v>0</v>
      </c>
      <c r="I1542" t="s">
        <v>1198</v>
      </c>
      <c r="K1542">
        <v>146</v>
      </c>
      <c r="L1542">
        <v>18</v>
      </c>
      <c r="M1542" s="10">
        <v>43103.510960648149</v>
      </c>
      <c r="N1542" s="10">
        <v>43103.511365740742</v>
      </c>
      <c r="O1542" s="10">
        <v>43103.510937500003</v>
      </c>
      <c r="P1542" s="10">
        <v>43103.511562500003</v>
      </c>
      <c r="Q1542" s="10">
        <v>43103.516469907408</v>
      </c>
      <c r="V1542" s="10">
        <v>43103.522233796299</v>
      </c>
      <c r="W1542">
        <v>24</v>
      </c>
      <c r="X1542" t="s">
        <v>18</v>
      </c>
      <c r="Y1542">
        <v>0</v>
      </c>
    </row>
    <row r="1543" spans="1:25" x14ac:dyDescent="0.25">
      <c r="A1543">
        <v>314942</v>
      </c>
      <c r="B1543" s="10">
        <v>43103</v>
      </c>
      <c r="C1543">
        <v>1</v>
      </c>
      <c r="D1543">
        <v>1</v>
      </c>
      <c r="E1543">
        <v>16</v>
      </c>
      <c r="F1543" t="s">
        <v>8</v>
      </c>
      <c r="G1543">
        <v>0</v>
      </c>
      <c r="H1543">
        <v>0</v>
      </c>
      <c r="I1543" t="s">
        <v>1199</v>
      </c>
      <c r="K1543">
        <v>136</v>
      </c>
      <c r="L1543">
        <v>5</v>
      </c>
      <c r="M1543" s="10">
        <v>43103.519895833335</v>
      </c>
      <c r="N1543" s="10">
        <v>43103.521412037036</v>
      </c>
      <c r="O1543" s="10">
        <v>43103.519884259258</v>
      </c>
      <c r="P1543" s="10">
        <v>43103.522372685184</v>
      </c>
      <c r="Q1543" s="10">
        <v>43103.531504629631</v>
      </c>
      <c r="V1543" s="10">
        <v>43103.541724537034</v>
      </c>
      <c r="W1543">
        <v>55</v>
      </c>
      <c r="X1543" t="s">
        <v>18</v>
      </c>
      <c r="Y1543">
        <v>0</v>
      </c>
    </row>
    <row r="1544" spans="1:25" x14ac:dyDescent="0.25">
      <c r="A1544">
        <v>314943</v>
      </c>
      <c r="B1544" s="10">
        <v>43103</v>
      </c>
      <c r="C1544">
        <v>4</v>
      </c>
      <c r="D1544">
        <v>4</v>
      </c>
      <c r="E1544">
        <v>3</v>
      </c>
      <c r="F1544" t="s">
        <v>17</v>
      </c>
      <c r="G1544">
        <v>0</v>
      </c>
      <c r="H1544">
        <v>0</v>
      </c>
      <c r="I1544" t="s">
        <v>1200</v>
      </c>
      <c r="J1544" t="s">
        <v>138</v>
      </c>
      <c r="K1544">
        <v>141</v>
      </c>
      <c r="L1544">
        <v>6</v>
      </c>
      <c r="M1544" s="10">
        <v>43103.524791666663</v>
      </c>
      <c r="N1544" s="10">
        <v>43103.525312500002</v>
      </c>
      <c r="O1544" s="10">
        <v>43103.524780092594</v>
      </c>
      <c r="P1544" s="10">
        <v>43103.527314814812</v>
      </c>
      <c r="Q1544" s="10">
        <v>43103.540185185186</v>
      </c>
      <c r="V1544" s="10">
        <v>43103.553391203706</v>
      </c>
      <c r="W1544">
        <v>11</v>
      </c>
      <c r="X1544" t="s">
        <v>18</v>
      </c>
      <c r="Y1544">
        <v>0</v>
      </c>
    </row>
    <row r="1545" spans="1:25" x14ac:dyDescent="0.25">
      <c r="A1545">
        <v>314944</v>
      </c>
      <c r="B1545" s="10">
        <v>43103</v>
      </c>
      <c r="C1545">
        <v>1</v>
      </c>
      <c r="D1545">
        <v>1</v>
      </c>
      <c r="E1545">
        <v>16</v>
      </c>
      <c r="F1545" t="s">
        <v>8</v>
      </c>
      <c r="G1545">
        <v>0</v>
      </c>
      <c r="H1545">
        <v>0</v>
      </c>
      <c r="I1545" t="s">
        <v>1201</v>
      </c>
      <c r="K1545">
        <v>157</v>
      </c>
      <c r="L1545">
        <v>10</v>
      </c>
      <c r="M1545" s="10">
        <v>43103.536041666666</v>
      </c>
      <c r="N1545" s="10">
        <v>43103.553518518522</v>
      </c>
      <c r="O1545" s="10">
        <v>43103.536030092589</v>
      </c>
      <c r="P1545" s="10">
        <v>43103.553796296299</v>
      </c>
      <c r="Q1545" s="10">
        <v>43103.561527777776</v>
      </c>
      <c r="V1545" s="10">
        <v>43103.825416666667</v>
      </c>
      <c r="W1545">
        <v>20</v>
      </c>
      <c r="X1545" t="s">
        <v>11</v>
      </c>
      <c r="Y1545">
        <v>0</v>
      </c>
    </row>
    <row r="1546" spans="1:25" x14ac:dyDescent="0.25">
      <c r="A1546">
        <v>314945</v>
      </c>
      <c r="B1546" s="10">
        <v>43103</v>
      </c>
      <c r="C1546">
        <v>1</v>
      </c>
      <c r="D1546">
        <v>1</v>
      </c>
      <c r="E1546">
        <v>16</v>
      </c>
      <c r="F1546" t="s">
        <v>8</v>
      </c>
      <c r="G1546">
        <v>0</v>
      </c>
      <c r="H1546">
        <v>0</v>
      </c>
      <c r="I1546" t="s">
        <v>1202</v>
      </c>
      <c r="K1546">
        <v>137</v>
      </c>
      <c r="L1546">
        <v>5</v>
      </c>
      <c r="M1546" s="10">
        <v>43103.56144675926</v>
      </c>
      <c r="N1546" s="10">
        <v>43103.562164351853</v>
      </c>
      <c r="O1546" s="10">
        <v>43103.536064814813</v>
      </c>
      <c r="P1546" s="10">
        <v>43103.566805555558</v>
      </c>
      <c r="Q1546" s="10">
        <v>43103.566817129627</v>
      </c>
      <c r="V1546" s="10">
        <v>43103.579259259262</v>
      </c>
      <c r="W1546">
        <v>25</v>
      </c>
      <c r="X1546" t="s">
        <v>11</v>
      </c>
      <c r="Y1546">
        <v>0</v>
      </c>
    </row>
    <row r="1547" spans="1:25" x14ac:dyDescent="0.25">
      <c r="A1547">
        <v>314946</v>
      </c>
      <c r="B1547" s="10">
        <v>43103</v>
      </c>
      <c r="C1547">
        <v>4</v>
      </c>
      <c r="D1547">
        <v>4</v>
      </c>
      <c r="E1547">
        <v>3</v>
      </c>
      <c r="F1547" t="s">
        <v>17</v>
      </c>
      <c r="G1547">
        <v>0</v>
      </c>
      <c r="H1547">
        <v>0</v>
      </c>
      <c r="I1547" t="s">
        <v>1203</v>
      </c>
      <c r="J1547" t="s">
        <v>138</v>
      </c>
      <c r="K1547">
        <v>137</v>
      </c>
      <c r="L1547">
        <v>5</v>
      </c>
      <c r="M1547" s="10">
        <v>43103.557118055556</v>
      </c>
      <c r="N1547" s="10">
        <v>43103.733958333331</v>
      </c>
      <c r="O1547" s="10">
        <v>43103.557106481479</v>
      </c>
      <c r="P1547" s="10">
        <v>43103.734085648146</v>
      </c>
      <c r="Q1547" s="10">
        <v>43103.736689814818</v>
      </c>
      <c r="R1547" s="10">
        <v>43103.769201388888</v>
      </c>
      <c r="S1547" s="10">
        <v>43103.769236111111</v>
      </c>
      <c r="V1547" s="10">
        <v>43103.780810185184</v>
      </c>
      <c r="W1547">
        <v>48</v>
      </c>
      <c r="X1547" t="s">
        <v>18</v>
      </c>
      <c r="Y1547">
        <v>3</v>
      </c>
    </row>
    <row r="1548" spans="1:25" x14ac:dyDescent="0.25">
      <c r="A1548">
        <v>314947</v>
      </c>
      <c r="B1548" s="10">
        <v>43103</v>
      </c>
      <c r="C1548">
        <v>1</v>
      </c>
      <c r="D1548">
        <v>1</v>
      </c>
      <c r="E1548">
        <v>16</v>
      </c>
      <c r="F1548" t="s">
        <v>8</v>
      </c>
      <c r="G1548">
        <v>124</v>
      </c>
      <c r="H1548">
        <v>0</v>
      </c>
      <c r="I1548" t="s">
        <v>1204</v>
      </c>
      <c r="J1548" t="s">
        <v>138</v>
      </c>
      <c r="K1548">
        <v>141</v>
      </c>
      <c r="L1548">
        <v>6</v>
      </c>
      <c r="M1548" s="10">
        <v>43103.558993055558</v>
      </c>
      <c r="N1548" s="10">
        <v>43103.559398148151</v>
      </c>
      <c r="O1548" s="10">
        <v>43103.558993055558</v>
      </c>
      <c r="P1548" s="10">
        <v>43103.559479166666</v>
      </c>
      <c r="Q1548" s="10">
        <v>43103.564074074071</v>
      </c>
      <c r="V1548" s="10">
        <v>43103.625173611108</v>
      </c>
      <c r="W1548">
        <v>39</v>
      </c>
      <c r="X1548" t="s">
        <v>18</v>
      </c>
      <c r="Y1548">
        <v>0</v>
      </c>
    </row>
    <row r="1549" spans="1:25" x14ac:dyDescent="0.25">
      <c r="A1549">
        <v>314948</v>
      </c>
      <c r="B1549" s="10">
        <v>43103</v>
      </c>
      <c r="C1549">
        <v>1</v>
      </c>
      <c r="D1549">
        <v>1</v>
      </c>
      <c r="E1549">
        <v>16</v>
      </c>
      <c r="F1549" t="s">
        <v>8</v>
      </c>
      <c r="H1549">
        <v>0</v>
      </c>
      <c r="K1549">
        <v>138</v>
      </c>
      <c r="L1549">
        <v>6</v>
      </c>
      <c r="M1549" s="10">
        <v>43103.565300925926</v>
      </c>
      <c r="N1549" s="10">
        <v>43103.565370370372</v>
      </c>
      <c r="O1549" s="10">
        <v>43103.565300925926</v>
      </c>
      <c r="P1549" s="10">
        <v>43103.565497685187</v>
      </c>
      <c r="Q1549" s="10">
        <v>43103.572881944441</v>
      </c>
      <c r="R1549" s="10">
        <v>43103.59679398148</v>
      </c>
      <c r="V1549" s="10">
        <v>43103.631979166668</v>
      </c>
      <c r="W1549">
        <v>50</v>
      </c>
      <c r="X1549" t="s">
        <v>11</v>
      </c>
      <c r="Y1549">
        <v>4</v>
      </c>
    </row>
    <row r="1550" spans="1:25" x14ac:dyDescent="0.25">
      <c r="A1550">
        <v>314949</v>
      </c>
      <c r="B1550" s="10">
        <v>43103</v>
      </c>
      <c r="C1550">
        <v>4</v>
      </c>
      <c r="D1550">
        <v>4</v>
      </c>
      <c r="E1550">
        <v>3</v>
      </c>
      <c r="F1550" t="s">
        <v>17</v>
      </c>
      <c r="G1550">
        <v>0</v>
      </c>
      <c r="H1550">
        <v>0</v>
      </c>
      <c r="I1550" t="s">
        <v>1205</v>
      </c>
      <c r="J1550" t="s">
        <v>1206</v>
      </c>
      <c r="K1550">
        <v>144</v>
      </c>
      <c r="L1550">
        <v>16</v>
      </c>
      <c r="M1550" s="10">
        <v>43103.574641203704</v>
      </c>
      <c r="N1550" s="10">
        <v>43103.575543981482</v>
      </c>
      <c r="O1550" s="10">
        <v>43103.574641203704</v>
      </c>
      <c r="P1550" s="10">
        <v>43103.575578703705</v>
      </c>
      <c r="Q1550" s="10">
        <v>43103.586111111108</v>
      </c>
      <c r="R1550" s="10">
        <v>43103.595057870371</v>
      </c>
      <c r="S1550" s="10">
        <v>43103.604710648149</v>
      </c>
      <c r="V1550" s="10">
        <v>43103.621030092596</v>
      </c>
      <c r="W1550">
        <v>34</v>
      </c>
      <c r="X1550" t="s">
        <v>11</v>
      </c>
      <c r="Y1550">
        <v>3</v>
      </c>
    </row>
    <row r="1551" spans="1:25" x14ac:dyDescent="0.25">
      <c r="A1551">
        <v>314950</v>
      </c>
      <c r="B1551" s="10">
        <v>43103</v>
      </c>
      <c r="C1551">
        <v>1</v>
      </c>
      <c r="D1551">
        <v>1</v>
      </c>
      <c r="E1551">
        <v>16</v>
      </c>
      <c r="F1551" t="s">
        <v>8</v>
      </c>
      <c r="G1551">
        <v>0</v>
      </c>
      <c r="H1551">
        <v>0</v>
      </c>
      <c r="I1551" t="s">
        <v>1207</v>
      </c>
      <c r="J1551" t="s">
        <v>138</v>
      </c>
      <c r="M1551" s="10">
        <v>43103.582476851851</v>
      </c>
      <c r="O1551" s="10">
        <v>43103.582465277781</v>
      </c>
      <c r="V1551" s="10">
        <v>43103.622673611113</v>
      </c>
      <c r="W1551">
        <v>0</v>
      </c>
      <c r="Y1551">
        <v>0</v>
      </c>
    </row>
    <row r="1552" spans="1:25" x14ac:dyDescent="0.25">
      <c r="A1552">
        <v>314951</v>
      </c>
      <c r="B1552" s="10">
        <v>43103</v>
      </c>
      <c r="C1552">
        <v>1</v>
      </c>
      <c r="D1552">
        <v>1</v>
      </c>
      <c r="E1552">
        <v>56</v>
      </c>
      <c r="F1552" t="s">
        <v>48</v>
      </c>
      <c r="G1552">
        <v>0</v>
      </c>
      <c r="H1552">
        <v>0</v>
      </c>
      <c r="I1552" t="s">
        <v>1208</v>
      </c>
      <c r="J1552" t="s">
        <v>138</v>
      </c>
      <c r="M1552" s="10">
        <v>43103.58252314815</v>
      </c>
      <c r="O1552" s="10">
        <v>43103.58252314815</v>
      </c>
      <c r="V1552" s="10">
        <v>43103.595972222225</v>
      </c>
      <c r="W1552">
        <v>0</v>
      </c>
      <c r="Y1552">
        <v>0</v>
      </c>
    </row>
    <row r="1553" spans="1:25" x14ac:dyDescent="0.25">
      <c r="A1553">
        <v>314952</v>
      </c>
      <c r="B1553" s="10">
        <v>43103</v>
      </c>
      <c r="C1553">
        <v>1</v>
      </c>
      <c r="D1553">
        <v>1</v>
      </c>
      <c r="E1553">
        <v>58</v>
      </c>
      <c r="F1553" t="s">
        <v>23</v>
      </c>
      <c r="G1553">
        <v>0</v>
      </c>
      <c r="H1553">
        <v>0</v>
      </c>
      <c r="I1553" t="s">
        <v>1209</v>
      </c>
      <c r="J1553" t="s">
        <v>138</v>
      </c>
      <c r="K1553">
        <v>136</v>
      </c>
      <c r="L1553">
        <v>5</v>
      </c>
      <c r="M1553" s="10">
        <v>43103.585405092592</v>
      </c>
      <c r="N1553" s="10">
        <v>43103.585636574076</v>
      </c>
      <c r="O1553" s="10">
        <v>43103.585405092592</v>
      </c>
      <c r="P1553" s="10">
        <v>43103.586261574077</v>
      </c>
      <c r="V1553" s="10">
        <v>43103.598935185182</v>
      </c>
      <c r="W1553">
        <v>10</v>
      </c>
      <c r="X1553" t="s">
        <v>18</v>
      </c>
      <c r="Y1553">
        <v>0</v>
      </c>
    </row>
    <row r="1554" spans="1:25" x14ac:dyDescent="0.25">
      <c r="A1554">
        <v>314953</v>
      </c>
      <c r="B1554" s="10">
        <v>43103</v>
      </c>
      <c r="C1554">
        <v>1</v>
      </c>
      <c r="D1554">
        <v>1</v>
      </c>
      <c r="E1554">
        <v>16</v>
      </c>
      <c r="F1554" t="s">
        <v>8</v>
      </c>
      <c r="G1554">
        <v>0</v>
      </c>
      <c r="H1554">
        <v>0</v>
      </c>
      <c r="I1554" t="s">
        <v>1210</v>
      </c>
      <c r="J1554" t="s">
        <v>138</v>
      </c>
      <c r="K1554">
        <v>139</v>
      </c>
      <c r="L1554">
        <v>1</v>
      </c>
      <c r="M1554" s="10">
        <v>43103.587627314817</v>
      </c>
      <c r="N1554" s="10">
        <v>43103.590474537035</v>
      </c>
      <c r="O1554" s="10">
        <v>43103.58761574074</v>
      </c>
      <c r="P1554" s="10">
        <v>43103.590486111112</v>
      </c>
      <c r="Q1554" s="10">
        <v>43103.597777777781</v>
      </c>
      <c r="R1554" s="10">
        <v>43103.604467592595</v>
      </c>
      <c r="V1554" s="10">
        <v>43103.62395833333</v>
      </c>
      <c r="W1554">
        <v>88</v>
      </c>
      <c r="X1554" t="s">
        <v>18</v>
      </c>
      <c r="Y1554">
        <v>29</v>
      </c>
    </row>
    <row r="1555" spans="1:25" x14ac:dyDescent="0.25">
      <c r="A1555">
        <v>314954</v>
      </c>
      <c r="B1555" s="10">
        <v>43103</v>
      </c>
      <c r="C1555">
        <v>4</v>
      </c>
      <c r="D1555">
        <v>4</v>
      </c>
      <c r="E1555">
        <v>3</v>
      </c>
      <c r="F1555" t="s">
        <v>17</v>
      </c>
      <c r="G1555">
        <v>0</v>
      </c>
      <c r="H1555">
        <v>0</v>
      </c>
      <c r="I1555" t="s">
        <v>1211</v>
      </c>
      <c r="J1555" t="s">
        <v>1193</v>
      </c>
      <c r="K1555">
        <v>144</v>
      </c>
      <c r="L1555">
        <v>16</v>
      </c>
      <c r="M1555" s="10">
        <v>43103.597118055557</v>
      </c>
      <c r="N1555" s="10">
        <v>43103.646643518521</v>
      </c>
      <c r="O1555" s="10">
        <v>43103.597118055557</v>
      </c>
      <c r="P1555" s="10">
        <v>43103.649155092593</v>
      </c>
      <c r="Q1555" s="10">
        <v>43103.64916666667</v>
      </c>
      <c r="R1555" s="10">
        <v>43103.654363425929</v>
      </c>
      <c r="S1555" s="10">
        <v>43103.664386574077</v>
      </c>
      <c r="V1555" s="10">
        <v>43103.670034722221</v>
      </c>
      <c r="W1555">
        <v>4</v>
      </c>
      <c r="X1555" t="s">
        <v>18</v>
      </c>
      <c r="Y1555">
        <v>4</v>
      </c>
    </row>
    <row r="1556" spans="1:25" x14ac:dyDescent="0.25">
      <c r="A1556">
        <v>314955</v>
      </c>
      <c r="B1556" s="10">
        <v>43103</v>
      </c>
      <c r="C1556">
        <v>1</v>
      </c>
      <c r="D1556">
        <v>1</v>
      </c>
      <c r="E1556">
        <v>7</v>
      </c>
      <c r="F1556" t="s">
        <v>28</v>
      </c>
      <c r="G1556">
        <v>0</v>
      </c>
      <c r="H1556">
        <v>0</v>
      </c>
      <c r="I1556" t="s">
        <v>1212</v>
      </c>
      <c r="J1556" t="s">
        <v>138</v>
      </c>
      <c r="K1556">
        <v>146</v>
      </c>
      <c r="L1556">
        <v>18</v>
      </c>
      <c r="M1556" s="10">
        <v>43103.61078703704</v>
      </c>
      <c r="N1556" s="10">
        <v>43103.614259259259</v>
      </c>
      <c r="O1556" s="10">
        <v>43103.61078703704</v>
      </c>
      <c r="P1556" s="10">
        <v>43103.614270833335</v>
      </c>
      <c r="Q1556" s="10">
        <v>43103.624039351853</v>
      </c>
      <c r="R1556" s="10">
        <v>43103.635868055557</v>
      </c>
      <c r="V1556" s="10">
        <v>43103.663391203707</v>
      </c>
      <c r="W1556">
        <v>61</v>
      </c>
      <c r="X1556" t="s">
        <v>11</v>
      </c>
      <c r="Y1556">
        <v>29</v>
      </c>
    </row>
    <row r="1557" spans="1:25" x14ac:dyDescent="0.25">
      <c r="A1557">
        <v>314956</v>
      </c>
      <c r="B1557" s="10">
        <v>43103</v>
      </c>
      <c r="C1557">
        <v>1</v>
      </c>
      <c r="D1557">
        <v>1</v>
      </c>
      <c r="E1557">
        <v>10</v>
      </c>
      <c r="F1557" t="s">
        <v>104</v>
      </c>
      <c r="G1557">
        <v>0</v>
      </c>
      <c r="H1557">
        <v>0</v>
      </c>
      <c r="I1557" t="s">
        <v>1213</v>
      </c>
      <c r="J1557" t="s">
        <v>1214</v>
      </c>
      <c r="K1557">
        <v>135</v>
      </c>
      <c r="L1557">
        <v>3</v>
      </c>
      <c r="M1557" s="10">
        <v>43103.676157407404</v>
      </c>
      <c r="N1557" s="10">
        <v>43103.67628472222</v>
      </c>
      <c r="O1557" s="10">
        <v>43103.676145833335</v>
      </c>
      <c r="P1557" s="10">
        <v>43103.67628472222</v>
      </c>
      <c r="Q1557" s="10">
        <v>43103.700752314813</v>
      </c>
      <c r="R1557" s="10">
        <v>43103.700798611113</v>
      </c>
      <c r="V1557" s="10">
        <v>43103.726666666669</v>
      </c>
      <c r="W1557">
        <v>38</v>
      </c>
      <c r="X1557" t="s">
        <v>11</v>
      </c>
      <c r="Y1557">
        <v>3</v>
      </c>
    </row>
    <row r="1558" spans="1:25" x14ac:dyDescent="0.25">
      <c r="A1558">
        <v>314957</v>
      </c>
      <c r="B1558" s="10">
        <v>43103</v>
      </c>
      <c r="C1558">
        <v>1</v>
      </c>
      <c r="D1558">
        <v>1</v>
      </c>
      <c r="E1558">
        <v>7</v>
      </c>
      <c r="F1558" t="s">
        <v>28</v>
      </c>
      <c r="G1558">
        <v>0</v>
      </c>
      <c r="H1558">
        <v>0</v>
      </c>
      <c r="I1558" t="s">
        <v>138</v>
      </c>
      <c r="J1558" t="s">
        <v>138</v>
      </c>
      <c r="K1558">
        <v>144</v>
      </c>
      <c r="L1558">
        <v>16</v>
      </c>
      <c r="M1558" s="10">
        <v>43103.696875000001</v>
      </c>
      <c r="N1558" s="10">
        <v>43103.697962962964</v>
      </c>
      <c r="O1558" s="10">
        <v>43103.696863425925</v>
      </c>
      <c r="P1558" s="10">
        <v>43103.700162037036</v>
      </c>
      <c r="Q1558" s="10">
        <v>43103.708703703705</v>
      </c>
      <c r="V1558" s="10">
        <v>43103.712858796294</v>
      </c>
      <c r="W1558">
        <v>29</v>
      </c>
      <c r="X1558" t="s">
        <v>11</v>
      </c>
      <c r="Y1558">
        <v>0</v>
      </c>
    </row>
    <row r="1559" spans="1:25" x14ac:dyDescent="0.25">
      <c r="A1559">
        <v>314958</v>
      </c>
      <c r="B1559" s="10">
        <v>43103</v>
      </c>
      <c r="C1559">
        <v>1</v>
      </c>
      <c r="D1559">
        <v>1</v>
      </c>
      <c r="E1559">
        <v>3</v>
      </c>
      <c r="F1559" t="s">
        <v>30</v>
      </c>
      <c r="G1559">
        <v>0</v>
      </c>
      <c r="H1559">
        <v>0</v>
      </c>
      <c r="I1559" t="s">
        <v>1215</v>
      </c>
      <c r="K1559">
        <v>156</v>
      </c>
      <c r="L1559">
        <v>9</v>
      </c>
      <c r="M1559" s="10">
        <v>43103.703576388885</v>
      </c>
      <c r="N1559" s="10">
        <v>43103.704074074078</v>
      </c>
      <c r="O1559" s="10">
        <v>43103.703530092593</v>
      </c>
      <c r="P1559" s="10">
        <v>43103.723113425927</v>
      </c>
      <c r="Q1559" s="10">
        <v>43103.723124999997</v>
      </c>
      <c r="V1559" s="10">
        <v>43103.724074074074</v>
      </c>
      <c r="W1559">
        <v>88</v>
      </c>
      <c r="X1559" t="s">
        <v>11</v>
      </c>
      <c r="Y1559">
        <v>0</v>
      </c>
    </row>
    <row r="1560" spans="1:25" x14ac:dyDescent="0.25">
      <c r="A1560">
        <v>314959</v>
      </c>
      <c r="B1560" s="10">
        <v>43103</v>
      </c>
      <c r="C1560">
        <v>1</v>
      </c>
      <c r="D1560">
        <v>1</v>
      </c>
      <c r="E1560">
        <v>11</v>
      </c>
      <c r="F1560" t="s">
        <v>24</v>
      </c>
      <c r="G1560">
        <v>0</v>
      </c>
      <c r="H1560">
        <v>0</v>
      </c>
      <c r="I1560" t="s">
        <v>1216</v>
      </c>
      <c r="K1560">
        <v>142</v>
      </c>
      <c r="L1560">
        <v>4</v>
      </c>
      <c r="M1560" s="10">
        <v>43103.708449074074</v>
      </c>
      <c r="N1560" s="10">
        <v>43103.708969907406</v>
      </c>
      <c r="O1560" s="10">
        <v>43103.708425925928</v>
      </c>
      <c r="P1560" s="10">
        <v>43103.712881944448</v>
      </c>
      <c r="Q1560" s="10">
        <v>43103.719849537039</v>
      </c>
      <c r="R1560" s="10">
        <v>43103.724189814813</v>
      </c>
      <c r="V1560" s="10">
        <v>43103.739930555559</v>
      </c>
      <c r="W1560">
        <v>17</v>
      </c>
      <c r="X1560" t="s">
        <v>18</v>
      </c>
      <c r="Y1560">
        <v>3</v>
      </c>
    </row>
    <row r="1561" spans="1:25" x14ac:dyDescent="0.25">
      <c r="A1561">
        <v>314960</v>
      </c>
      <c r="B1561" s="10">
        <v>43103</v>
      </c>
      <c r="C1561">
        <v>4</v>
      </c>
      <c r="D1561">
        <v>4</v>
      </c>
      <c r="E1561">
        <v>1</v>
      </c>
      <c r="F1561" t="s">
        <v>22</v>
      </c>
      <c r="G1561">
        <v>0</v>
      </c>
      <c r="H1561">
        <v>0</v>
      </c>
      <c r="I1561" t="s">
        <v>1217</v>
      </c>
      <c r="J1561" t="s">
        <v>138</v>
      </c>
      <c r="K1561">
        <v>148</v>
      </c>
      <c r="L1561">
        <v>16</v>
      </c>
      <c r="M1561" s="10">
        <v>43103.709872685184</v>
      </c>
      <c r="N1561" s="10">
        <v>43103.710092592592</v>
      </c>
      <c r="O1561" s="10">
        <v>43103.709872685184</v>
      </c>
      <c r="P1561" s="10">
        <v>43103.711087962962</v>
      </c>
      <c r="Q1561" s="10">
        <v>43103.711099537039</v>
      </c>
      <c r="V1561" s="10">
        <v>43103.712071759262</v>
      </c>
      <c r="W1561">
        <v>2</v>
      </c>
      <c r="X1561" t="s">
        <v>11</v>
      </c>
      <c r="Y1561">
        <v>0</v>
      </c>
    </row>
    <row r="1562" spans="1:25" x14ac:dyDescent="0.25">
      <c r="A1562">
        <v>314961</v>
      </c>
      <c r="B1562" s="10">
        <v>43103</v>
      </c>
      <c r="C1562">
        <v>1</v>
      </c>
      <c r="D1562">
        <v>1</v>
      </c>
      <c r="E1562">
        <v>16</v>
      </c>
      <c r="F1562" t="s">
        <v>8</v>
      </c>
      <c r="G1562">
        <v>0</v>
      </c>
      <c r="H1562">
        <v>0</v>
      </c>
      <c r="I1562" t="s">
        <v>138</v>
      </c>
      <c r="J1562" t="s">
        <v>138</v>
      </c>
      <c r="K1562">
        <v>158</v>
      </c>
      <c r="L1562">
        <v>11</v>
      </c>
      <c r="M1562" s="10">
        <v>43103.762523148151</v>
      </c>
      <c r="N1562" s="10">
        <v>43103.768796296295</v>
      </c>
      <c r="O1562" s="10">
        <v>43103.762523148151</v>
      </c>
      <c r="P1562" s="10">
        <v>43103.768807870372</v>
      </c>
      <c r="Q1562" s="10">
        <v>43103.772291666668</v>
      </c>
      <c r="R1562" s="10">
        <v>43103.799305555556</v>
      </c>
      <c r="S1562" s="10">
        <v>43103.806666666664</v>
      </c>
      <c r="V1562" s="10">
        <v>43103.824004629627</v>
      </c>
      <c r="W1562">
        <v>31</v>
      </c>
      <c r="X1562" t="s">
        <v>11</v>
      </c>
      <c r="Y1562">
        <v>54</v>
      </c>
    </row>
    <row r="1563" spans="1:25" x14ac:dyDescent="0.25">
      <c r="A1563">
        <v>314962</v>
      </c>
      <c r="B1563" s="10">
        <v>43103</v>
      </c>
      <c r="C1563">
        <v>1</v>
      </c>
      <c r="D1563">
        <v>1</v>
      </c>
      <c r="E1563">
        <v>16</v>
      </c>
      <c r="F1563" t="s">
        <v>8</v>
      </c>
      <c r="H1563">
        <v>0</v>
      </c>
      <c r="K1563">
        <v>157</v>
      </c>
      <c r="L1563">
        <v>10</v>
      </c>
      <c r="M1563" s="10">
        <v>43103.773865740739</v>
      </c>
      <c r="N1563" s="10">
        <v>43103.779606481483</v>
      </c>
      <c r="O1563" s="10">
        <v>43103.773865740739</v>
      </c>
      <c r="P1563" s="10">
        <v>43103.779629629629</v>
      </c>
      <c r="Q1563" s="10">
        <v>43103.785856481481</v>
      </c>
      <c r="R1563" s="10">
        <v>43103.792974537035</v>
      </c>
      <c r="S1563" s="10">
        <v>43103.800127314818</v>
      </c>
      <c r="V1563" s="10">
        <v>43103.822245370371</v>
      </c>
      <c r="W1563">
        <v>34</v>
      </c>
      <c r="X1563" t="s">
        <v>11</v>
      </c>
      <c r="Y1563">
        <v>55</v>
      </c>
    </row>
    <row r="1564" spans="1:25" x14ac:dyDescent="0.25">
      <c r="A1564">
        <v>314963</v>
      </c>
      <c r="B1564" s="10">
        <v>43103</v>
      </c>
      <c r="C1564">
        <v>3</v>
      </c>
      <c r="D1564">
        <v>3</v>
      </c>
      <c r="E1564">
        <v>48</v>
      </c>
      <c r="F1564" t="s">
        <v>54</v>
      </c>
      <c r="G1564">
        <v>0</v>
      </c>
      <c r="H1564">
        <v>0</v>
      </c>
      <c r="I1564" t="s">
        <v>138</v>
      </c>
      <c r="J1564" t="s">
        <v>138</v>
      </c>
      <c r="K1564">
        <v>137</v>
      </c>
      <c r="L1564">
        <v>5</v>
      </c>
      <c r="M1564" s="10">
        <v>43103.777303240742</v>
      </c>
      <c r="N1564" s="10">
        <v>43103.800879629627</v>
      </c>
      <c r="O1564" s="10">
        <v>43103.777291666665</v>
      </c>
      <c r="P1564" s="10">
        <v>43103.801111111112</v>
      </c>
      <c r="V1564" s="10">
        <v>43103.802245370367</v>
      </c>
      <c r="W1564">
        <v>0</v>
      </c>
      <c r="Y1564">
        <v>0</v>
      </c>
    </row>
    <row r="1565" spans="1:25" x14ac:dyDescent="0.25">
      <c r="A1565">
        <v>314964</v>
      </c>
      <c r="B1565" s="10">
        <v>43103</v>
      </c>
      <c r="C1565">
        <v>4</v>
      </c>
      <c r="D1565">
        <v>4</v>
      </c>
      <c r="E1565">
        <v>2</v>
      </c>
      <c r="F1565" t="s">
        <v>105</v>
      </c>
      <c r="G1565">
        <v>0</v>
      </c>
      <c r="H1565">
        <v>0</v>
      </c>
      <c r="I1565" t="s">
        <v>1218</v>
      </c>
      <c r="J1565" t="s">
        <v>138</v>
      </c>
      <c r="K1565">
        <v>136</v>
      </c>
      <c r="L1565">
        <v>5</v>
      </c>
      <c r="M1565" s="10">
        <v>43103.782361111109</v>
      </c>
      <c r="N1565" s="10">
        <v>43103.785497685189</v>
      </c>
      <c r="O1565" s="10">
        <v>43103.782349537039</v>
      </c>
      <c r="P1565" s="10">
        <v>43103.785509259258</v>
      </c>
      <c r="Q1565" s="10">
        <v>43103.793344907404</v>
      </c>
      <c r="R1565" s="10">
        <v>43103.803587962961</v>
      </c>
      <c r="V1565" s="10">
        <v>43103.836238425924</v>
      </c>
      <c r="W1565">
        <v>56</v>
      </c>
      <c r="X1565" t="s">
        <v>11</v>
      </c>
      <c r="Y1565">
        <v>78</v>
      </c>
    </row>
    <row r="1566" spans="1:25" x14ac:dyDescent="0.25">
      <c r="A1566">
        <v>314965</v>
      </c>
      <c r="B1566" s="10">
        <v>43103</v>
      </c>
      <c r="C1566">
        <v>4</v>
      </c>
      <c r="D1566">
        <v>4</v>
      </c>
      <c r="E1566">
        <v>3</v>
      </c>
      <c r="F1566" t="s">
        <v>17</v>
      </c>
      <c r="G1566">
        <v>0</v>
      </c>
      <c r="H1566">
        <v>0</v>
      </c>
      <c r="I1566" t="s">
        <v>138</v>
      </c>
      <c r="J1566" t="s">
        <v>138</v>
      </c>
      <c r="K1566">
        <v>11</v>
      </c>
      <c r="L1566">
        <v>19</v>
      </c>
      <c r="M1566" s="10">
        <v>43103.784560185188</v>
      </c>
      <c r="N1566" s="10">
        <v>43103.784675925926</v>
      </c>
      <c r="O1566" s="10">
        <v>43103.784560185188</v>
      </c>
      <c r="P1566" s="10">
        <v>43103.784687500003</v>
      </c>
      <c r="Q1566" s="10">
        <v>43103.784687500003</v>
      </c>
      <c r="R1566" s="10">
        <v>43103.784837962965</v>
      </c>
      <c r="V1566" s="10">
        <v>43103.837557870371</v>
      </c>
      <c r="W1566">
        <v>84</v>
      </c>
      <c r="X1566" t="s">
        <v>18</v>
      </c>
      <c r="Y1566">
        <v>90</v>
      </c>
    </row>
    <row r="1567" spans="1:25" x14ac:dyDescent="0.25">
      <c r="A1567">
        <v>314966</v>
      </c>
      <c r="B1567" s="10">
        <v>43103</v>
      </c>
      <c r="C1567">
        <v>1</v>
      </c>
      <c r="D1567">
        <v>1</v>
      </c>
      <c r="E1567">
        <v>16</v>
      </c>
      <c r="F1567" t="s">
        <v>8</v>
      </c>
      <c r="H1567">
        <v>0</v>
      </c>
      <c r="K1567">
        <v>156</v>
      </c>
      <c r="L1567">
        <v>9</v>
      </c>
      <c r="M1567" s="10">
        <v>43103.788680555554</v>
      </c>
      <c r="N1567" s="10">
        <v>43103.788831018515</v>
      </c>
      <c r="O1567" s="10">
        <v>43103.788680555554</v>
      </c>
      <c r="P1567" s="10">
        <v>43103.791712962964</v>
      </c>
      <c r="Q1567" s="10">
        <v>43103.798576388886</v>
      </c>
      <c r="R1567" s="10">
        <v>43103.806793981479</v>
      </c>
      <c r="S1567" s="10">
        <v>43103.826168981483</v>
      </c>
      <c r="V1567" s="10">
        <v>43103.827696759261</v>
      </c>
      <c r="W1567">
        <v>38</v>
      </c>
      <c r="X1567" t="s">
        <v>11</v>
      </c>
      <c r="Y1567">
        <v>54</v>
      </c>
    </row>
    <row r="1568" spans="1:25" x14ac:dyDescent="0.25">
      <c r="A1568">
        <v>314967</v>
      </c>
      <c r="B1568" s="10">
        <v>43103</v>
      </c>
      <c r="C1568">
        <v>4</v>
      </c>
      <c r="D1568">
        <v>4</v>
      </c>
      <c r="E1568">
        <v>3</v>
      </c>
      <c r="F1568" t="s">
        <v>17</v>
      </c>
      <c r="G1568">
        <v>0</v>
      </c>
      <c r="H1568">
        <v>0</v>
      </c>
      <c r="I1568" t="s">
        <v>1219</v>
      </c>
      <c r="K1568">
        <v>13</v>
      </c>
      <c r="L1568">
        <v>22</v>
      </c>
      <c r="M1568" s="10">
        <v>43103.793136574073</v>
      </c>
      <c r="N1568" s="10">
        <v>43103.793229166666</v>
      </c>
      <c r="O1568" s="10">
        <v>43103.792986111112</v>
      </c>
      <c r="P1568" s="10">
        <v>43103.793240740742</v>
      </c>
      <c r="Q1568" s="10">
        <v>43103.793252314812</v>
      </c>
      <c r="R1568" s="10">
        <v>43103.793287037035</v>
      </c>
      <c r="S1568" s="10">
        <v>43103.797060185185</v>
      </c>
      <c r="V1568" s="10">
        <v>43103.84648148148</v>
      </c>
      <c r="W1568">
        <v>62</v>
      </c>
      <c r="X1568" t="s">
        <v>18</v>
      </c>
      <c r="Y1568">
        <v>6</v>
      </c>
    </row>
    <row r="1569" spans="1:25" x14ac:dyDescent="0.25">
      <c r="A1569">
        <v>314968</v>
      </c>
      <c r="B1569" s="10">
        <v>43103</v>
      </c>
      <c r="C1569">
        <v>1</v>
      </c>
      <c r="D1569">
        <v>1</v>
      </c>
      <c r="E1569">
        <v>11</v>
      </c>
      <c r="F1569" t="s">
        <v>24</v>
      </c>
      <c r="G1569">
        <v>0</v>
      </c>
      <c r="H1569">
        <v>0</v>
      </c>
      <c r="I1569" t="s">
        <v>1220</v>
      </c>
      <c r="J1569" t="s">
        <v>138</v>
      </c>
      <c r="K1569">
        <v>142</v>
      </c>
      <c r="L1569">
        <v>4</v>
      </c>
      <c r="M1569" s="10">
        <v>43103.795810185184</v>
      </c>
      <c r="N1569" s="10">
        <v>43103.798495370371</v>
      </c>
      <c r="O1569" s="10">
        <v>43103.795798611114</v>
      </c>
      <c r="P1569" s="10">
        <v>43103.798530092594</v>
      </c>
      <c r="Q1569" s="10">
        <v>43103.808020833334</v>
      </c>
      <c r="V1569" s="10">
        <v>43103.808749999997</v>
      </c>
      <c r="W1569">
        <v>20</v>
      </c>
      <c r="X1569" t="s">
        <v>11</v>
      </c>
      <c r="Y1569">
        <v>0</v>
      </c>
    </row>
    <row r="1570" spans="1:25" x14ac:dyDescent="0.25">
      <c r="A1570">
        <v>314969</v>
      </c>
      <c r="B1570" s="10">
        <v>43103</v>
      </c>
      <c r="C1570">
        <v>4</v>
      </c>
      <c r="D1570">
        <v>4</v>
      </c>
      <c r="E1570">
        <v>3</v>
      </c>
      <c r="F1570" t="s">
        <v>17</v>
      </c>
      <c r="G1570">
        <v>0</v>
      </c>
      <c r="H1570">
        <v>0</v>
      </c>
      <c r="I1570" t="s">
        <v>138</v>
      </c>
      <c r="J1570" t="s">
        <v>138</v>
      </c>
      <c r="K1570">
        <v>154</v>
      </c>
      <c r="L1570">
        <v>19</v>
      </c>
      <c r="M1570" s="10">
        <v>43103.801608796297</v>
      </c>
      <c r="N1570" s="10">
        <v>43103.802534722221</v>
      </c>
      <c r="O1570" s="10">
        <v>43103.801608796297</v>
      </c>
      <c r="P1570" s="10">
        <v>43103.802546296298</v>
      </c>
      <c r="Q1570" s="10">
        <v>43103.802557870367</v>
      </c>
      <c r="R1570" s="10">
        <v>43103.802824074075</v>
      </c>
      <c r="V1570" s="10">
        <v>43103.839629629627</v>
      </c>
      <c r="W1570">
        <v>22</v>
      </c>
      <c r="X1570" t="s">
        <v>18</v>
      </c>
      <c r="Y1570">
        <v>90</v>
      </c>
    </row>
    <row r="1571" spans="1:25" x14ac:dyDescent="0.25">
      <c r="A1571">
        <v>314970</v>
      </c>
      <c r="B1571" s="10">
        <v>43103</v>
      </c>
      <c r="C1571">
        <v>1</v>
      </c>
      <c r="D1571">
        <v>1</v>
      </c>
      <c r="E1571">
        <v>16</v>
      </c>
      <c r="F1571" t="s">
        <v>8</v>
      </c>
      <c r="G1571">
        <v>0</v>
      </c>
      <c r="H1571">
        <v>0</v>
      </c>
      <c r="I1571">
        <v>20.11</v>
      </c>
      <c r="J1571" t="s">
        <v>138</v>
      </c>
      <c r="K1571">
        <v>138</v>
      </c>
      <c r="L1571">
        <v>6</v>
      </c>
      <c r="M1571" s="10">
        <v>43103.835266203707</v>
      </c>
      <c r="N1571" s="10">
        <v>43103.838379629633</v>
      </c>
      <c r="O1571" s="10">
        <v>43103.835266203707</v>
      </c>
      <c r="P1571" s="10">
        <v>43103.838391203702</v>
      </c>
      <c r="Q1571" s="10">
        <v>43103.839675925927</v>
      </c>
      <c r="R1571" s="10">
        <v>43103.851446759261</v>
      </c>
      <c r="V1571" s="10">
        <v>43103.871122685188</v>
      </c>
      <c r="W1571">
        <v>35</v>
      </c>
      <c r="X1571" t="s">
        <v>11</v>
      </c>
      <c r="Y1571">
        <v>2</v>
      </c>
    </row>
    <row r="1572" spans="1:25" x14ac:dyDescent="0.25">
      <c r="A1572">
        <v>314971</v>
      </c>
      <c r="B1572" s="10">
        <v>43103</v>
      </c>
      <c r="C1572">
        <v>1</v>
      </c>
      <c r="D1572">
        <v>1</v>
      </c>
      <c r="E1572">
        <v>51</v>
      </c>
      <c r="F1572" t="s">
        <v>10</v>
      </c>
      <c r="G1572">
        <v>0</v>
      </c>
      <c r="H1572">
        <v>0</v>
      </c>
      <c r="I1572" t="s">
        <v>1221</v>
      </c>
      <c r="J1572" t="s">
        <v>138</v>
      </c>
      <c r="K1572">
        <v>13</v>
      </c>
      <c r="L1572">
        <v>22</v>
      </c>
      <c r="M1572" s="10">
        <v>43103.842858796299</v>
      </c>
      <c r="N1572" s="10">
        <v>43103.843657407408</v>
      </c>
      <c r="O1572" s="10">
        <v>43103.842847222222</v>
      </c>
      <c r="P1572" s="10">
        <v>43103.848541666666</v>
      </c>
      <c r="Q1572" s="10">
        <v>43103.848541666666</v>
      </c>
      <c r="V1572" s="10">
        <v>43103.977766203701</v>
      </c>
      <c r="W1572">
        <v>0</v>
      </c>
      <c r="Y1572">
        <v>0</v>
      </c>
    </row>
    <row r="1573" spans="1:25" x14ac:dyDescent="0.25">
      <c r="A1573">
        <v>314972</v>
      </c>
      <c r="B1573" s="10">
        <v>43103</v>
      </c>
      <c r="C1573">
        <v>4</v>
      </c>
      <c r="D1573">
        <v>4</v>
      </c>
      <c r="E1573">
        <v>3</v>
      </c>
      <c r="F1573" t="s">
        <v>17</v>
      </c>
      <c r="G1573">
        <v>0</v>
      </c>
      <c r="H1573">
        <v>0</v>
      </c>
      <c r="I1573" t="s">
        <v>1222</v>
      </c>
      <c r="J1573" t="s">
        <v>138</v>
      </c>
      <c r="M1573" s="10">
        <v>43103.844976851855</v>
      </c>
      <c r="O1573" s="10">
        <v>43103.844965277778</v>
      </c>
      <c r="V1573" s="10">
        <v>43103.845173611109</v>
      </c>
      <c r="W1573">
        <v>0</v>
      </c>
      <c r="Y1573">
        <v>0</v>
      </c>
    </row>
    <row r="1574" spans="1:25" x14ac:dyDescent="0.25">
      <c r="A1574">
        <v>314973</v>
      </c>
      <c r="B1574" s="10">
        <v>43103</v>
      </c>
      <c r="C1574">
        <v>4</v>
      </c>
      <c r="D1574">
        <v>4</v>
      </c>
      <c r="E1574">
        <v>3</v>
      </c>
      <c r="F1574" t="s">
        <v>17</v>
      </c>
      <c r="G1574">
        <v>0</v>
      </c>
      <c r="H1574">
        <v>0</v>
      </c>
      <c r="I1574" t="s">
        <v>1223</v>
      </c>
      <c r="J1574" t="s">
        <v>138</v>
      </c>
      <c r="K1574">
        <v>137</v>
      </c>
      <c r="L1574">
        <v>5</v>
      </c>
      <c r="M1574" s="10">
        <v>43103.853148148148</v>
      </c>
      <c r="N1574" s="10">
        <v>43103.857199074075</v>
      </c>
      <c r="O1574" s="10">
        <v>43103.853148148148</v>
      </c>
      <c r="P1574" s="10">
        <v>43103.858946759261</v>
      </c>
      <c r="Q1574" s="10">
        <v>43103.862766203703</v>
      </c>
      <c r="R1574" s="10">
        <v>43103.866666666669</v>
      </c>
      <c r="S1574" s="10">
        <v>43103.879166666666</v>
      </c>
      <c r="V1574" s="10">
        <v>43103.889803240738</v>
      </c>
      <c r="W1574">
        <v>53</v>
      </c>
      <c r="X1574" t="s">
        <v>11</v>
      </c>
      <c r="Y1574">
        <v>3</v>
      </c>
    </row>
    <row r="1575" spans="1:25" x14ac:dyDescent="0.25">
      <c r="A1575">
        <v>314974</v>
      </c>
      <c r="B1575" s="10">
        <v>43103</v>
      </c>
      <c r="C1575">
        <v>1</v>
      </c>
      <c r="D1575">
        <v>1</v>
      </c>
      <c r="E1575">
        <v>51</v>
      </c>
      <c r="F1575" t="s">
        <v>10</v>
      </c>
      <c r="G1575">
        <v>0</v>
      </c>
      <c r="H1575">
        <v>0</v>
      </c>
      <c r="I1575" t="s">
        <v>1224</v>
      </c>
      <c r="K1575">
        <v>142</v>
      </c>
      <c r="L1575">
        <v>4</v>
      </c>
      <c r="M1575" s="10">
        <v>43103.855798611112</v>
      </c>
      <c r="N1575" s="10">
        <v>43103.856689814813</v>
      </c>
      <c r="O1575" s="10">
        <v>43103.85560185185</v>
      </c>
      <c r="P1575" s="10">
        <v>43103.857708333337</v>
      </c>
      <c r="Q1575" s="10">
        <v>43103.862662037034</v>
      </c>
      <c r="V1575" s="10">
        <v>43103.885891203703</v>
      </c>
      <c r="W1575">
        <v>48</v>
      </c>
      <c r="X1575" t="s">
        <v>11</v>
      </c>
      <c r="Y1575">
        <v>0</v>
      </c>
    </row>
    <row r="1576" spans="1:25" x14ac:dyDescent="0.25">
      <c r="A1576">
        <v>314975</v>
      </c>
      <c r="B1576" s="10">
        <v>43103</v>
      </c>
      <c r="C1576">
        <v>1</v>
      </c>
      <c r="D1576">
        <v>1</v>
      </c>
      <c r="E1576">
        <v>13</v>
      </c>
      <c r="F1576" t="s">
        <v>59</v>
      </c>
      <c r="G1576">
        <v>0</v>
      </c>
      <c r="H1576">
        <v>0</v>
      </c>
      <c r="I1576" t="s">
        <v>138</v>
      </c>
      <c r="J1576" t="s">
        <v>138</v>
      </c>
      <c r="K1576">
        <v>141</v>
      </c>
      <c r="L1576">
        <v>6</v>
      </c>
      <c r="M1576" s="10">
        <v>43103.865173611113</v>
      </c>
      <c r="N1576" s="10">
        <v>43103.865601851852</v>
      </c>
      <c r="O1576" s="10">
        <v>43103.865173611113</v>
      </c>
      <c r="P1576" s="10">
        <v>43103.867673611108</v>
      </c>
      <c r="Q1576" s="10">
        <v>43103.872650462959</v>
      </c>
      <c r="R1576" s="10">
        <v>43103.891631944447</v>
      </c>
      <c r="V1576" s="10">
        <v>43103.913912037038</v>
      </c>
      <c r="W1576">
        <v>44</v>
      </c>
      <c r="X1576" t="s">
        <v>11</v>
      </c>
      <c r="Y1576">
        <v>9</v>
      </c>
    </row>
    <row r="1577" spans="1:25" x14ac:dyDescent="0.25">
      <c r="A1577">
        <v>314976</v>
      </c>
      <c r="B1577" s="10">
        <v>43103</v>
      </c>
      <c r="C1577">
        <v>1</v>
      </c>
      <c r="D1577">
        <v>4</v>
      </c>
      <c r="E1577">
        <v>3</v>
      </c>
      <c r="F1577" t="s">
        <v>17</v>
      </c>
      <c r="G1577">
        <v>0</v>
      </c>
      <c r="H1577">
        <v>0</v>
      </c>
      <c r="I1577" t="s">
        <v>1225</v>
      </c>
      <c r="J1577" t="s">
        <v>138</v>
      </c>
      <c r="K1577">
        <v>159</v>
      </c>
      <c r="L1577">
        <v>425</v>
      </c>
      <c r="M1577" s="10">
        <v>43103.869363425925</v>
      </c>
      <c r="N1577" s="10">
        <v>43103.869722222225</v>
      </c>
      <c r="O1577" s="10">
        <v>43103.869351851848</v>
      </c>
      <c r="P1577" s="10">
        <v>43103.869733796295</v>
      </c>
      <c r="Q1577" s="10">
        <v>43103.869733796295</v>
      </c>
      <c r="V1577" s="10">
        <v>43103.942523148151</v>
      </c>
      <c r="W1577">
        <v>18</v>
      </c>
      <c r="X1577" t="s">
        <v>18</v>
      </c>
      <c r="Y1577">
        <v>0</v>
      </c>
    </row>
    <row r="1578" spans="1:25" x14ac:dyDescent="0.25">
      <c r="A1578">
        <v>314977</v>
      </c>
      <c r="B1578" s="10">
        <v>43103</v>
      </c>
      <c r="C1578">
        <v>1</v>
      </c>
      <c r="D1578">
        <v>4</v>
      </c>
      <c r="E1578">
        <v>3</v>
      </c>
      <c r="F1578" t="s">
        <v>17</v>
      </c>
      <c r="G1578">
        <v>0</v>
      </c>
      <c r="H1578">
        <v>0</v>
      </c>
      <c r="I1578" t="s">
        <v>138</v>
      </c>
      <c r="J1578" t="s">
        <v>138</v>
      </c>
      <c r="K1578">
        <v>136</v>
      </c>
      <c r="L1578">
        <v>5</v>
      </c>
      <c r="M1578" s="10">
        <v>43103.890185185184</v>
      </c>
      <c r="N1578" s="10">
        <v>43103.89234953704</v>
      </c>
      <c r="O1578" s="10">
        <v>43103.890185185184</v>
      </c>
      <c r="P1578" s="10">
        <v>43103.900219907409</v>
      </c>
      <c r="Q1578" s="10">
        <v>43103.900231481479</v>
      </c>
      <c r="R1578" s="10">
        <v>43103.918321759258</v>
      </c>
      <c r="V1578" s="10">
        <v>43103.952546296299</v>
      </c>
      <c r="W1578">
        <v>36</v>
      </c>
      <c r="X1578" t="s">
        <v>18</v>
      </c>
      <c r="Y1578">
        <v>54</v>
      </c>
    </row>
    <row r="1579" spans="1:25" x14ac:dyDescent="0.25">
      <c r="A1579">
        <v>314978</v>
      </c>
      <c r="B1579" s="10">
        <v>43103</v>
      </c>
      <c r="C1579">
        <v>1</v>
      </c>
      <c r="D1579">
        <v>1</v>
      </c>
      <c r="E1579">
        <v>12</v>
      </c>
      <c r="F1579" t="s">
        <v>40</v>
      </c>
      <c r="G1579">
        <v>0</v>
      </c>
      <c r="H1579">
        <v>0</v>
      </c>
      <c r="I1579" t="s">
        <v>138</v>
      </c>
      <c r="J1579" t="s">
        <v>138</v>
      </c>
      <c r="K1579">
        <v>138</v>
      </c>
      <c r="L1579">
        <v>6</v>
      </c>
      <c r="M1579" s="10">
        <v>43103.919745370367</v>
      </c>
      <c r="N1579" s="10">
        <v>43103.919930555552</v>
      </c>
      <c r="O1579" s="10">
        <v>43103.919745370367</v>
      </c>
      <c r="P1579" s="10">
        <v>43103.921412037038</v>
      </c>
      <c r="Q1579" s="10">
        <v>43103.925983796296</v>
      </c>
      <c r="V1579" s="10">
        <v>43103.941319444442</v>
      </c>
      <c r="W1579">
        <v>79</v>
      </c>
      <c r="X1579" t="s">
        <v>11</v>
      </c>
      <c r="Y1579">
        <v>0</v>
      </c>
    </row>
    <row r="1580" spans="1:25" x14ac:dyDescent="0.25">
      <c r="A1580">
        <v>314979</v>
      </c>
      <c r="B1580" s="10">
        <v>43103</v>
      </c>
      <c r="C1580">
        <v>4</v>
      </c>
      <c r="D1580">
        <v>4</v>
      </c>
      <c r="E1580">
        <v>3</v>
      </c>
      <c r="F1580" t="s">
        <v>17</v>
      </c>
      <c r="G1580">
        <v>0</v>
      </c>
      <c r="H1580">
        <v>0</v>
      </c>
      <c r="I1580" t="s">
        <v>1226</v>
      </c>
      <c r="J1580" t="s">
        <v>138</v>
      </c>
      <c r="K1580">
        <v>157</v>
      </c>
      <c r="L1580">
        <v>10</v>
      </c>
      <c r="M1580" s="10">
        <v>43103.941643518519</v>
      </c>
      <c r="N1580" s="10">
        <v>43103.942881944444</v>
      </c>
      <c r="O1580" s="10">
        <v>43103.941643518519</v>
      </c>
      <c r="P1580" s="10">
        <v>43103.94425925926</v>
      </c>
      <c r="Q1580" s="10">
        <v>43103.950185185182</v>
      </c>
      <c r="R1580" s="10">
        <v>43103.950243055559</v>
      </c>
      <c r="V1580" s="10">
        <v>43103.983680555553</v>
      </c>
      <c r="W1580">
        <v>10</v>
      </c>
      <c r="X1580" t="s">
        <v>18</v>
      </c>
      <c r="Y1580">
        <v>4</v>
      </c>
    </row>
    <row r="1581" spans="1:25" x14ac:dyDescent="0.25">
      <c r="A1581">
        <v>314980</v>
      </c>
      <c r="B1581" s="10">
        <v>43103</v>
      </c>
      <c r="C1581">
        <v>4</v>
      </c>
      <c r="D1581">
        <v>4</v>
      </c>
      <c r="E1581">
        <v>3</v>
      </c>
      <c r="F1581" t="s">
        <v>17</v>
      </c>
      <c r="G1581">
        <v>0</v>
      </c>
      <c r="H1581">
        <v>0</v>
      </c>
      <c r="I1581" t="s">
        <v>608</v>
      </c>
      <c r="J1581" t="s">
        <v>138</v>
      </c>
      <c r="K1581">
        <v>13</v>
      </c>
      <c r="L1581">
        <v>22</v>
      </c>
      <c r="M1581" s="10">
        <v>43103.949166666665</v>
      </c>
      <c r="N1581" s="10">
        <v>43103.949467592596</v>
      </c>
      <c r="O1581" s="10">
        <v>43103.949166666665</v>
      </c>
      <c r="P1581" s="10">
        <v>43103.949479166666</v>
      </c>
      <c r="Q1581" s="10">
        <v>43103.949490740742</v>
      </c>
      <c r="V1581" s="10">
        <v>43103.975891203707</v>
      </c>
      <c r="W1581">
        <v>19</v>
      </c>
      <c r="X1581" t="s">
        <v>18</v>
      </c>
      <c r="Y1581">
        <v>0</v>
      </c>
    </row>
    <row r="1582" spans="1:25" x14ac:dyDescent="0.25">
      <c r="A1582">
        <v>314981</v>
      </c>
      <c r="B1582" s="10">
        <v>43103</v>
      </c>
      <c r="C1582">
        <v>1</v>
      </c>
      <c r="D1582">
        <v>1</v>
      </c>
      <c r="E1582">
        <v>28</v>
      </c>
      <c r="F1582" t="s">
        <v>68</v>
      </c>
      <c r="G1582">
        <v>0</v>
      </c>
      <c r="H1582">
        <v>0</v>
      </c>
      <c r="I1582" t="s">
        <v>1227</v>
      </c>
      <c r="J1582" t="s">
        <v>138</v>
      </c>
      <c r="K1582">
        <v>139</v>
      </c>
      <c r="L1582">
        <v>1</v>
      </c>
      <c r="M1582" s="10">
        <v>43103.993969907409</v>
      </c>
      <c r="N1582" s="10">
        <v>43103.995520833334</v>
      </c>
      <c r="O1582" s="10">
        <v>43103.993958333333</v>
      </c>
      <c r="P1582" s="10">
        <v>43103.997094907405</v>
      </c>
      <c r="Q1582" s="10">
        <v>43104.000972222224</v>
      </c>
      <c r="R1582" s="10">
        <v>43104.026018518518</v>
      </c>
      <c r="V1582" s="10">
        <v>43104.05327546296</v>
      </c>
      <c r="W1582">
        <v>59</v>
      </c>
      <c r="X1582" t="s">
        <v>11</v>
      </c>
      <c r="Y1582">
        <v>3</v>
      </c>
    </row>
    <row r="1583" spans="1:25" x14ac:dyDescent="0.25">
      <c r="A1583">
        <v>314982</v>
      </c>
      <c r="B1583" s="10">
        <v>43103</v>
      </c>
      <c r="C1583">
        <v>1</v>
      </c>
      <c r="D1583">
        <v>1</v>
      </c>
      <c r="E1583">
        <v>30</v>
      </c>
      <c r="F1583" t="s">
        <v>39</v>
      </c>
      <c r="G1583">
        <v>0</v>
      </c>
      <c r="H1583">
        <v>0</v>
      </c>
      <c r="I1583" t="s">
        <v>1228</v>
      </c>
      <c r="K1583">
        <v>140</v>
      </c>
      <c r="L1583">
        <v>16</v>
      </c>
      <c r="M1583" s="10">
        <v>43103.999490740738</v>
      </c>
      <c r="N1583" s="10">
        <v>43104.000208333331</v>
      </c>
      <c r="O1583" s="10">
        <v>43103.999479166669</v>
      </c>
      <c r="V1583" s="10">
        <v>43104.000868055555</v>
      </c>
      <c r="W1583">
        <v>0</v>
      </c>
      <c r="Y1583">
        <v>0</v>
      </c>
    </row>
    <row r="1584" spans="1:25" x14ac:dyDescent="0.25">
      <c r="A1584">
        <v>314983</v>
      </c>
      <c r="B1584" s="10">
        <v>43104</v>
      </c>
      <c r="C1584">
        <v>2</v>
      </c>
      <c r="D1584">
        <v>2</v>
      </c>
      <c r="E1584">
        <v>10</v>
      </c>
      <c r="F1584" t="s">
        <v>25</v>
      </c>
      <c r="G1584">
        <v>0</v>
      </c>
      <c r="H1584">
        <v>0</v>
      </c>
      <c r="I1584" t="s">
        <v>1229</v>
      </c>
      <c r="J1584" t="s">
        <v>138</v>
      </c>
      <c r="K1584">
        <v>140</v>
      </c>
      <c r="L1584">
        <v>16</v>
      </c>
      <c r="M1584" s="10">
        <v>43104.008738425924</v>
      </c>
      <c r="N1584" s="10">
        <v>43104.010011574072</v>
      </c>
      <c r="O1584" s="10">
        <v>43104.008738425924</v>
      </c>
      <c r="P1584" s="10">
        <v>43104.012962962966</v>
      </c>
      <c r="V1584" s="10">
        <v>43104.015983796293</v>
      </c>
      <c r="W1584">
        <v>50</v>
      </c>
      <c r="X1584" t="s">
        <v>11</v>
      </c>
      <c r="Y1584">
        <v>0</v>
      </c>
    </row>
    <row r="1585" spans="1:25" x14ac:dyDescent="0.25">
      <c r="A1585">
        <v>314984</v>
      </c>
      <c r="B1585" s="10">
        <v>43104</v>
      </c>
      <c r="C1585">
        <v>2</v>
      </c>
      <c r="D1585">
        <v>2</v>
      </c>
      <c r="E1585">
        <v>33</v>
      </c>
      <c r="F1585" t="s">
        <v>70</v>
      </c>
      <c r="G1585">
        <v>0</v>
      </c>
      <c r="H1585">
        <v>0</v>
      </c>
      <c r="I1585" t="s">
        <v>1230</v>
      </c>
      <c r="J1585" t="s">
        <v>138</v>
      </c>
      <c r="K1585">
        <v>13</v>
      </c>
      <c r="L1585">
        <v>22</v>
      </c>
      <c r="M1585" s="10">
        <v>43104.009791666664</v>
      </c>
      <c r="N1585" s="10">
        <v>43104.010578703703</v>
      </c>
      <c r="O1585" s="10">
        <v>43104.009780092594</v>
      </c>
      <c r="P1585" s="10">
        <v>43104.053530092591</v>
      </c>
      <c r="V1585" s="10">
        <v>43104.054074074076</v>
      </c>
      <c r="W1585">
        <v>35</v>
      </c>
      <c r="X1585" t="s">
        <v>11</v>
      </c>
      <c r="Y1585">
        <v>0</v>
      </c>
    </row>
    <row r="1586" spans="1:25" x14ac:dyDescent="0.25">
      <c r="A1586">
        <v>314985</v>
      </c>
      <c r="B1586" s="10">
        <v>43104</v>
      </c>
      <c r="C1586">
        <v>1</v>
      </c>
      <c r="D1586">
        <v>1</v>
      </c>
      <c r="E1586">
        <v>3</v>
      </c>
      <c r="F1586" t="s">
        <v>30</v>
      </c>
      <c r="G1586">
        <v>0</v>
      </c>
      <c r="H1586">
        <v>0</v>
      </c>
      <c r="I1586" t="s">
        <v>1231</v>
      </c>
      <c r="J1586" t="s">
        <v>138</v>
      </c>
      <c r="K1586">
        <v>140</v>
      </c>
      <c r="L1586">
        <v>16</v>
      </c>
      <c r="M1586" s="10">
        <v>43104.038726851853</v>
      </c>
      <c r="N1586" s="10">
        <v>43104.038865740738</v>
      </c>
      <c r="O1586" s="10">
        <v>43104.038726851853</v>
      </c>
      <c r="P1586" s="10">
        <v>43104.040439814817</v>
      </c>
      <c r="Q1586" s="10">
        <v>43104.04415509259</v>
      </c>
      <c r="V1586" s="10">
        <v>43104.048877314817</v>
      </c>
      <c r="W1586">
        <v>45</v>
      </c>
      <c r="X1586" t="s">
        <v>18</v>
      </c>
      <c r="Y1586">
        <v>0</v>
      </c>
    </row>
    <row r="1587" spans="1:25" x14ac:dyDescent="0.25">
      <c r="A1587">
        <v>314986</v>
      </c>
      <c r="B1587" s="10">
        <v>43104</v>
      </c>
      <c r="C1587">
        <v>1</v>
      </c>
      <c r="D1587">
        <v>1</v>
      </c>
      <c r="E1587">
        <v>58</v>
      </c>
      <c r="F1587" t="s">
        <v>23</v>
      </c>
      <c r="G1587">
        <v>0</v>
      </c>
      <c r="H1587">
        <v>0</v>
      </c>
      <c r="I1587" t="s">
        <v>138</v>
      </c>
      <c r="J1587" t="s">
        <v>138</v>
      </c>
      <c r="K1587">
        <v>139</v>
      </c>
      <c r="L1587">
        <v>1</v>
      </c>
      <c r="M1587" s="10">
        <v>43104.06653935185</v>
      </c>
      <c r="N1587" s="10">
        <v>43104.066643518519</v>
      </c>
      <c r="O1587" s="10">
        <v>43104.06653935185</v>
      </c>
      <c r="P1587" s="10">
        <v>43104.066643518519</v>
      </c>
      <c r="Q1587" s="10">
        <v>43104.071562500001</v>
      </c>
      <c r="R1587" s="10">
        <v>43104.082418981481</v>
      </c>
      <c r="V1587" s="10">
        <v>43104.101076388892</v>
      </c>
      <c r="W1587">
        <v>54</v>
      </c>
      <c r="X1587" t="s">
        <v>18</v>
      </c>
      <c r="Y1587">
        <v>2</v>
      </c>
    </row>
    <row r="1588" spans="1:25" x14ac:dyDescent="0.25">
      <c r="A1588">
        <v>314987</v>
      </c>
      <c r="B1588" s="10">
        <v>43104</v>
      </c>
      <c r="C1588">
        <v>2</v>
      </c>
      <c r="D1588">
        <v>2</v>
      </c>
      <c r="E1588">
        <v>6</v>
      </c>
      <c r="F1588" t="s">
        <v>75</v>
      </c>
      <c r="G1588">
        <v>0</v>
      </c>
      <c r="H1588">
        <v>0</v>
      </c>
      <c r="I1588" t="s">
        <v>138</v>
      </c>
      <c r="J1588" t="s">
        <v>138</v>
      </c>
      <c r="K1588">
        <v>135</v>
      </c>
      <c r="L1588">
        <v>3</v>
      </c>
      <c r="M1588" s="10">
        <v>43104.083067129628</v>
      </c>
      <c r="N1588" s="10">
        <v>43104.083865740744</v>
      </c>
      <c r="O1588" s="10">
        <v>43104.083055555559</v>
      </c>
      <c r="P1588" s="10">
        <v>43104.09171296296</v>
      </c>
      <c r="Q1588" s="10">
        <v>43104.091724537036</v>
      </c>
      <c r="R1588" s="10">
        <v>43104.102777777778</v>
      </c>
      <c r="V1588" s="10">
        <v>43104.1174537037</v>
      </c>
      <c r="W1588">
        <v>52</v>
      </c>
      <c r="X1588" t="s">
        <v>18</v>
      </c>
      <c r="Y1588">
        <v>3</v>
      </c>
    </row>
    <row r="1589" spans="1:25" x14ac:dyDescent="0.25">
      <c r="A1589">
        <v>314988</v>
      </c>
      <c r="B1589" s="10">
        <v>43104</v>
      </c>
      <c r="C1589">
        <v>1</v>
      </c>
      <c r="D1589">
        <v>1</v>
      </c>
      <c r="E1589">
        <v>3</v>
      </c>
      <c r="F1589" t="s">
        <v>30</v>
      </c>
      <c r="G1589">
        <v>0</v>
      </c>
      <c r="H1589">
        <v>0</v>
      </c>
      <c r="I1589" t="s">
        <v>138</v>
      </c>
      <c r="J1589" t="s">
        <v>138</v>
      </c>
      <c r="K1589">
        <v>140</v>
      </c>
      <c r="L1589">
        <v>16</v>
      </c>
      <c r="M1589" s="10">
        <v>43104.110659722224</v>
      </c>
      <c r="N1589" s="10">
        <v>43104.110821759263</v>
      </c>
      <c r="O1589" s="10">
        <v>43104.110648148147</v>
      </c>
      <c r="P1589" s="10">
        <v>43104.115115740744</v>
      </c>
      <c r="V1589" s="10">
        <v>43104.120925925927</v>
      </c>
      <c r="W1589">
        <v>36</v>
      </c>
      <c r="X1589" t="s">
        <v>18</v>
      </c>
      <c r="Y1589">
        <v>0</v>
      </c>
    </row>
    <row r="1590" spans="1:25" x14ac:dyDescent="0.25">
      <c r="A1590">
        <v>314989</v>
      </c>
      <c r="B1590" s="10">
        <v>43104</v>
      </c>
      <c r="C1590">
        <v>1</v>
      </c>
      <c r="D1590">
        <v>1</v>
      </c>
      <c r="E1590">
        <v>16</v>
      </c>
      <c r="F1590" t="s">
        <v>8</v>
      </c>
      <c r="G1590">
        <v>0</v>
      </c>
      <c r="H1590">
        <v>0</v>
      </c>
      <c r="I1590" t="s">
        <v>1232</v>
      </c>
      <c r="K1590">
        <v>143</v>
      </c>
      <c r="L1590">
        <v>20</v>
      </c>
      <c r="M1590" s="10">
        <v>43104.144305555557</v>
      </c>
      <c r="N1590" s="10">
        <v>43104.144618055558</v>
      </c>
      <c r="O1590" s="10">
        <v>43104.144293981481</v>
      </c>
      <c r="P1590" s="10">
        <v>43104.146539351852</v>
      </c>
      <c r="Q1590" s="10">
        <v>43104.149155092593</v>
      </c>
      <c r="R1590" s="10">
        <v>43104.155219907407</v>
      </c>
      <c r="V1590" s="10">
        <v>43104.163668981484</v>
      </c>
      <c r="W1590">
        <v>73</v>
      </c>
      <c r="X1590" t="s">
        <v>11</v>
      </c>
      <c r="Y1590">
        <v>90</v>
      </c>
    </row>
    <row r="1591" spans="1:25" x14ac:dyDescent="0.25">
      <c r="A1591">
        <v>314990</v>
      </c>
      <c r="B1591" s="10">
        <v>43104</v>
      </c>
      <c r="C1591">
        <v>1</v>
      </c>
      <c r="D1591">
        <v>4</v>
      </c>
      <c r="E1591">
        <v>3</v>
      </c>
      <c r="F1591" t="s">
        <v>17</v>
      </c>
      <c r="G1591">
        <v>0</v>
      </c>
      <c r="H1591">
        <v>0</v>
      </c>
      <c r="I1591" t="s">
        <v>138</v>
      </c>
      <c r="J1591" t="s">
        <v>138</v>
      </c>
      <c r="K1591">
        <v>1</v>
      </c>
      <c r="L1591">
        <v>23</v>
      </c>
      <c r="M1591" s="10">
        <v>43104.163854166669</v>
      </c>
      <c r="N1591" s="10">
        <v>43104.163935185185</v>
      </c>
      <c r="O1591" s="10">
        <v>43104.163854166669</v>
      </c>
      <c r="P1591" s="10">
        <v>43104.163946759261</v>
      </c>
      <c r="Q1591" s="10">
        <v>43104.163946759261</v>
      </c>
      <c r="R1591" s="10">
        <v>43104.212488425925</v>
      </c>
      <c r="V1591" s="10">
        <v>43104.248645833337</v>
      </c>
      <c r="W1591">
        <v>17</v>
      </c>
      <c r="X1591" t="s">
        <v>18</v>
      </c>
      <c r="Y1591">
        <v>3</v>
      </c>
    </row>
    <row r="1592" spans="1:25" x14ac:dyDescent="0.25">
      <c r="A1592">
        <v>314991</v>
      </c>
      <c r="B1592" s="10">
        <v>43104</v>
      </c>
      <c r="C1592">
        <v>1</v>
      </c>
      <c r="D1592">
        <v>1</v>
      </c>
      <c r="E1592">
        <v>12</v>
      </c>
      <c r="F1592" t="s">
        <v>40</v>
      </c>
      <c r="G1592">
        <v>0</v>
      </c>
      <c r="H1592">
        <v>0</v>
      </c>
      <c r="I1592" t="s">
        <v>138</v>
      </c>
      <c r="J1592" t="s">
        <v>138</v>
      </c>
      <c r="K1592">
        <v>146</v>
      </c>
      <c r="L1592">
        <v>18</v>
      </c>
      <c r="M1592" s="10">
        <v>43104.185127314813</v>
      </c>
      <c r="N1592" s="10">
        <v>43104.186273148145</v>
      </c>
      <c r="O1592" s="10">
        <v>43104.185127314813</v>
      </c>
      <c r="P1592" s="10">
        <v>43104.190081018518</v>
      </c>
      <c r="Q1592" s="10">
        <v>43104.198645833334</v>
      </c>
      <c r="R1592" s="10">
        <v>43104.19871527778</v>
      </c>
      <c r="V1592" s="10">
        <v>43104.212395833332</v>
      </c>
      <c r="W1592">
        <v>26</v>
      </c>
      <c r="X1592" t="s">
        <v>11</v>
      </c>
      <c r="Y1592">
        <v>3</v>
      </c>
    </row>
    <row r="1593" spans="1:25" x14ac:dyDescent="0.25">
      <c r="A1593">
        <v>314992</v>
      </c>
      <c r="B1593" s="10">
        <v>43104</v>
      </c>
      <c r="C1593">
        <v>1</v>
      </c>
      <c r="D1593">
        <v>4</v>
      </c>
      <c r="E1593">
        <v>3</v>
      </c>
      <c r="F1593" t="s">
        <v>17</v>
      </c>
      <c r="G1593">
        <v>0</v>
      </c>
      <c r="H1593">
        <v>0</v>
      </c>
      <c r="I1593" t="s">
        <v>1233</v>
      </c>
      <c r="J1593" t="s">
        <v>138</v>
      </c>
      <c r="K1593">
        <v>157</v>
      </c>
      <c r="L1593">
        <v>10</v>
      </c>
      <c r="M1593" s="10">
        <v>43104.187638888892</v>
      </c>
      <c r="N1593" s="10">
        <v>43104.187754629631</v>
      </c>
      <c r="O1593" s="10">
        <v>43104.187638888892</v>
      </c>
      <c r="P1593" s="10">
        <v>43104.20789351852</v>
      </c>
      <c r="Q1593" s="10">
        <v>43104.207905092589</v>
      </c>
      <c r="R1593" s="10">
        <v>43104.207962962966</v>
      </c>
      <c r="S1593" s="10">
        <v>43104.221678240741</v>
      </c>
      <c r="V1593" s="10">
        <v>43104.230798611112</v>
      </c>
      <c r="W1593">
        <v>28</v>
      </c>
      <c r="X1593" t="s">
        <v>18</v>
      </c>
      <c r="Y1593">
        <v>54</v>
      </c>
    </row>
    <row r="1594" spans="1:25" x14ac:dyDescent="0.25">
      <c r="A1594">
        <v>314993</v>
      </c>
      <c r="B1594" s="10">
        <v>43104</v>
      </c>
      <c r="C1594">
        <v>1</v>
      </c>
      <c r="D1594">
        <v>1</v>
      </c>
      <c r="E1594">
        <v>11</v>
      </c>
      <c r="F1594" t="s">
        <v>24</v>
      </c>
      <c r="G1594">
        <v>0</v>
      </c>
      <c r="H1594">
        <v>0</v>
      </c>
      <c r="I1594" t="s">
        <v>138</v>
      </c>
      <c r="J1594" t="s">
        <v>138</v>
      </c>
      <c r="K1594">
        <v>142</v>
      </c>
      <c r="L1594">
        <v>4</v>
      </c>
      <c r="M1594" s="10">
        <v>43104.198993055557</v>
      </c>
      <c r="N1594" s="10">
        <v>43104.19971064815</v>
      </c>
      <c r="O1594" s="10">
        <v>43104.198993055557</v>
      </c>
      <c r="P1594" s="10">
        <v>43104.208854166667</v>
      </c>
      <c r="Q1594" s="10">
        <v>43104.208854166667</v>
      </c>
      <c r="V1594" s="10">
        <v>43104.216238425928</v>
      </c>
      <c r="W1594">
        <v>61</v>
      </c>
      <c r="X1594" t="s">
        <v>11</v>
      </c>
      <c r="Y1594">
        <v>0</v>
      </c>
    </row>
    <row r="1595" spans="1:25" x14ac:dyDescent="0.25">
      <c r="A1595">
        <v>314994</v>
      </c>
      <c r="B1595" s="10">
        <v>43104</v>
      </c>
      <c r="C1595">
        <v>1</v>
      </c>
      <c r="D1595">
        <v>1</v>
      </c>
      <c r="E1595">
        <v>33</v>
      </c>
      <c r="F1595" t="s">
        <v>100</v>
      </c>
      <c r="G1595">
        <v>0</v>
      </c>
      <c r="H1595">
        <v>0</v>
      </c>
      <c r="I1595" t="s">
        <v>1234</v>
      </c>
      <c r="J1595" t="s">
        <v>138</v>
      </c>
      <c r="K1595">
        <v>141</v>
      </c>
      <c r="L1595">
        <v>6</v>
      </c>
      <c r="M1595" s="10">
        <v>43104.218055555553</v>
      </c>
      <c r="N1595" s="10">
        <v>43104.218333333331</v>
      </c>
      <c r="O1595" s="10">
        <v>43104.218055555553</v>
      </c>
      <c r="P1595" s="10">
        <v>43104.225254629629</v>
      </c>
      <c r="Q1595" s="10">
        <v>43104.232685185183</v>
      </c>
      <c r="R1595" s="10">
        <v>43104.250613425924</v>
      </c>
      <c r="S1595" s="10">
        <v>43104.250648148147</v>
      </c>
      <c r="V1595" s="10">
        <v>43104.263159722221</v>
      </c>
      <c r="W1595">
        <v>59</v>
      </c>
      <c r="X1595" t="s">
        <v>11</v>
      </c>
      <c r="Y1595">
        <v>2</v>
      </c>
    </row>
    <row r="1596" spans="1:25" x14ac:dyDescent="0.25">
      <c r="A1596">
        <v>314995</v>
      </c>
      <c r="B1596" s="10">
        <v>43104</v>
      </c>
      <c r="C1596">
        <v>4</v>
      </c>
      <c r="D1596">
        <v>4</v>
      </c>
      <c r="E1596">
        <v>1</v>
      </c>
      <c r="F1596" t="s">
        <v>22</v>
      </c>
      <c r="G1596">
        <v>0</v>
      </c>
      <c r="H1596">
        <v>0</v>
      </c>
      <c r="I1596" t="s">
        <v>1235</v>
      </c>
      <c r="J1596" t="s">
        <v>138</v>
      </c>
      <c r="K1596">
        <v>148</v>
      </c>
      <c r="L1596">
        <v>16</v>
      </c>
      <c r="M1596" s="10">
        <v>43104.275289351855</v>
      </c>
      <c r="N1596" s="10">
        <v>43104.275509259256</v>
      </c>
      <c r="O1596" s="10">
        <v>43104.275289351855</v>
      </c>
      <c r="P1596" s="10">
        <v>43104.275555555556</v>
      </c>
      <c r="Q1596" s="10">
        <v>43104.296967592592</v>
      </c>
      <c r="R1596" s="10">
        <v>43104.297037037039</v>
      </c>
      <c r="S1596" s="10">
        <v>43104.310937499999</v>
      </c>
      <c r="V1596" s="10">
        <v>43104.337847222225</v>
      </c>
      <c r="W1596">
        <v>33</v>
      </c>
      <c r="X1596" t="s">
        <v>18</v>
      </c>
      <c r="Y1596">
        <v>90</v>
      </c>
    </row>
    <row r="1597" spans="1:25" x14ac:dyDescent="0.25">
      <c r="A1597">
        <v>314996</v>
      </c>
      <c r="B1597" s="10">
        <v>43104</v>
      </c>
      <c r="C1597">
        <v>2</v>
      </c>
      <c r="D1597">
        <v>2</v>
      </c>
      <c r="E1597">
        <v>27</v>
      </c>
      <c r="F1597" t="s">
        <v>32</v>
      </c>
      <c r="G1597">
        <v>0</v>
      </c>
      <c r="H1597">
        <v>0</v>
      </c>
      <c r="I1597" t="s">
        <v>138</v>
      </c>
      <c r="J1597" t="s">
        <v>138</v>
      </c>
      <c r="K1597">
        <v>13</v>
      </c>
      <c r="L1597">
        <v>22</v>
      </c>
      <c r="M1597" s="10">
        <v>43104.338460648149</v>
      </c>
      <c r="N1597" s="10">
        <v>43104.338564814818</v>
      </c>
      <c r="O1597" s="10">
        <v>43104.338460648149</v>
      </c>
      <c r="P1597" s="10">
        <v>43104.338576388887</v>
      </c>
      <c r="Q1597" s="10">
        <v>43104.338587962964</v>
      </c>
      <c r="R1597" s="10">
        <v>43104.338645833333</v>
      </c>
      <c r="S1597" s="10">
        <v>43104.356608796297</v>
      </c>
      <c r="V1597" s="10">
        <v>43104.379826388889</v>
      </c>
      <c r="W1597">
        <v>24</v>
      </c>
      <c r="X1597" t="s">
        <v>18</v>
      </c>
      <c r="Y1597">
        <v>90</v>
      </c>
    </row>
    <row r="1598" spans="1:25" x14ac:dyDescent="0.25">
      <c r="A1598">
        <v>314997</v>
      </c>
      <c r="B1598" s="10">
        <v>43104</v>
      </c>
      <c r="C1598">
        <v>1</v>
      </c>
      <c r="D1598">
        <v>1</v>
      </c>
      <c r="E1598">
        <v>51</v>
      </c>
      <c r="F1598" t="s">
        <v>10</v>
      </c>
      <c r="G1598">
        <v>0</v>
      </c>
      <c r="H1598">
        <v>0</v>
      </c>
      <c r="I1598" t="s">
        <v>1236</v>
      </c>
      <c r="K1598">
        <v>139</v>
      </c>
      <c r="L1598">
        <v>1</v>
      </c>
      <c r="M1598" s="10">
        <v>43104.341805555552</v>
      </c>
      <c r="N1598" s="10">
        <v>43104.3512962963</v>
      </c>
      <c r="O1598" s="10">
        <v>43104.341793981483</v>
      </c>
      <c r="P1598" s="10">
        <v>43104.353738425925</v>
      </c>
      <c r="Q1598" s="10">
        <v>43104.365752314814</v>
      </c>
      <c r="R1598" s="10">
        <v>43104.365787037037</v>
      </c>
      <c r="S1598" s="10">
        <v>43104.367349537039</v>
      </c>
      <c r="V1598" s="10">
        <v>43104.378599537034</v>
      </c>
      <c r="W1598">
        <v>28</v>
      </c>
      <c r="X1598" t="s">
        <v>11</v>
      </c>
      <c r="Y1598">
        <v>3</v>
      </c>
    </row>
    <row r="1599" spans="1:25" x14ac:dyDescent="0.25">
      <c r="A1599">
        <v>314998</v>
      </c>
      <c r="B1599" s="10">
        <v>43104</v>
      </c>
      <c r="C1599">
        <v>1</v>
      </c>
      <c r="D1599">
        <v>1</v>
      </c>
      <c r="E1599">
        <v>12</v>
      </c>
      <c r="F1599" t="s">
        <v>40</v>
      </c>
      <c r="G1599">
        <v>0</v>
      </c>
      <c r="H1599">
        <v>0</v>
      </c>
      <c r="I1599" t="s">
        <v>1237</v>
      </c>
      <c r="J1599" t="s">
        <v>138</v>
      </c>
      <c r="K1599">
        <v>142</v>
      </c>
      <c r="L1599">
        <v>4</v>
      </c>
      <c r="M1599" s="10">
        <v>43104.351585648146</v>
      </c>
      <c r="N1599" s="10">
        <v>43104.525451388887</v>
      </c>
      <c r="O1599" s="10">
        <v>43104.351539351854</v>
      </c>
      <c r="P1599" s="10">
        <v>43104.554120370369</v>
      </c>
      <c r="Q1599" s="10">
        <v>43104.554131944446</v>
      </c>
      <c r="V1599" s="10">
        <v>43104.604675925926</v>
      </c>
      <c r="W1599">
        <v>64</v>
      </c>
      <c r="X1599" t="s">
        <v>11</v>
      </c>
      <c r="Y1599">
        <v>0</v>
      </c>
    </row>
    <row r="1600" spans="1:25" x14ac:dyDescent="0.25">
      <c r="A1600">
        <v>314999</v>
      </c>
      <c r="B1600" s="10">
        <v>43104</v>
      </c>
      <c r="C1600">
        <v>1</v>
      </c>
      <c r="D1600">
        <v>1</v>
      </c>
      <c r="E1600">
        <v>51</v>
      </c>
      <c r="F1600" t="s">
        <v>10</v>
      </c>
      <c r="G1600">
        <v>0</v>
      </c>
      <c r="H1600">
        <v>0</v>
      </c>
      <c r="I1600" t="s">
        <v>138</v>
      </c>
      <c r="J1600" t="s">
        <v>138</v>
      </c>
      <c r="K1600">
        <v>146</v>
      </c>
      <c r="L1600">
        <v>18</v>
      </c>
      <c r="M1600" s="10">
        <v>43104.352858796294</v>
      </c>
      <c r="N1600" s="10">
        <v>43104.353113425925</v>
      </c>
      <c r="O1600" s="10">
        <v>43104.352858796294</v>
      </c>
      <c r="P1600" s="10">
        <v>43104.354942129627</v>
      </c>
      <c r="Q1600" s="10">
        <v>43104.361030092594</v>
      </c>
      <c r="R1600" s="10">
        <v>43104.380706018521</v>
      </c>
      <c r="S1600" s="10">
        <v>43104.387349537035</v>
      </c>
      <c r="V1600" s="10">
        <v>43104.400243055556</v>
      </c>
      <c r="W1600">
        <v>40</v>
      </c>
      <c r="X1600" t="s">
        <v>11</v>
      </c>
      <c r="Y1600">
        <v>13</v>
      </c>
    </row>
    <row r="1601" spans="1:25" x14ac:dyDescent="0.25">
      <c r="A1601">
        <v>315000</v>
      </c>
      <c r="B1601" s="10">
        <v>43104</v>
      </c>
      <c r="C1601">
        <v>1</v>
      </c>
      <c r="D1601">
        <v>1</v>
      </c>
      <c r="E1601">
        <v>51</v>
      </c>
      <c r="F1601" t="s">
        <v>10</v>
      </c>
      <c r="G1601">
        <v>0</v>
      </c>
      <c r="H1601">
        <v>0</v>
      </c>
      <c r="I1601" t="s">
        <v>1238</v>
      </c>
      <c r="J1601" t="s">
        <v>138</v>
      </c>
      <c r="K1601">
        <v>141</v>
      </c>
      <c r="L1601">
        <v>6</v>
      </c>
      <c r="M1601" s="10">
        <v>43104.357858796298</v>
      </c>
      <c r="N1601" s="10">
        <v>43104.358402777776</v>
      </c>
      <c r="O1601" s="10">
        <v>43104.357858796298</v>
      </c>
      <c r="P1601" s="10">
        <v>43104.360092592593</v>
      </c>
      <c r="Q1601" s="10">
        <v>43104.365810185183</v>
      </c>
      <c r="V1601" s="10">
        <v>43104.379247685189</v>
      </c>
      <c r="W1601">
        <v>28</v>
      </c>
      <c r="X1601" t="s">
        <v>11</v>
      </c>
      <c r="Y1601">
        <v>0</v>
      </c>
    </row>
    <row r="1602" spans="1:25" x14ac:dyDescent="0.25">
      <c r="A1602">
        <v>315001</v>
      </c>
      <c r="B1602" s="10">
        <v>43104</v>
      </c>
      <c r="C1602">
        <v>4</v>
      </c>
      <c r="D1602">
        <v>4</v>
      </c>
      <c r="E1602">
        <v>3</v>
      </c>
      <c r="F1602" t="s">
        <v>17</v>
      </c>
      <c r="G1602">
        <v>0</v>
      </c>
      <c r="H1602">
        <v>0</v>
      </c>
      <c r="I1602" t="s">
        <v>1239</v>
      </c>
      <c r="J1602" t="s">
        <v>1240</v>
      </c>
      <c r="K1602">
        <v>136</v>
      </c>
      <c r="L1602">
        <v>5</v>
      </c>
      <c r="M1602" s="10">
        <v>43104.367939814816</v>
      </c>
      <c r="N1602" s="10">
        <v>43104.370266203703</v>
      </c>
      <c r="O1602" s="10">
        <v>43104.367928240739</v>
      </c>
      <c r="P1602" s="10">
        <v>43104.371666666666</v>
      </c>
      <c r="Q1602" s="10">
        <v>43104.387372685182</v>
      </c>
      <c r="R1602" s="10">
        <v>43104.40221064815</v>
      </c>
      <c r="S1602" s="10">
        <v>43104.41810185185</v>
      </c>
      <c r="V1602" s="10">
        <v>43104.421875</v>
      </c>
      <c r="W1602">
        <v>20</v>
      </c>
      <c r="X1602" t="s">
        <v>18</v>
      </c>
      <c r="Y1602">
        <v>7</v>
      </c>
    </row>
    <row r="1603" spans="1:25" x14ac:dyDescent="0.25">
      <c r="A1603">
        <v>315002</v>
      </c>
      <c r="B1603" s="10">
        <v>43104</v>
      </c>
      <c r="C1603">
        <v>1</v>
      </c>
      <c r="D1603">
        <v>1</v>
      </c>
      <c r="E1603">
        <v>3</v>
      </c>
      <c r="F1603" t="s">
        <v>30</v>
      </c>
      <c r="G1603">
        <v>0</v>
      </c>
      <c r="H1603">
        <v>0</v>
      </c>
      <c r="I1603" t="s">
        <v>1241</v>
      </c>
      <c r="J1603" t="s">
        <v>138</v>
      </c>
      <c r="K1603">
        <v>138</v>
      </c>
      <c r="L1603">
        <v>6</v>
      </c>
      <c r="M1603" s="10">
        <v>43104.40111111111</v>
      </c>
      <c r="N1603" s="10">
        <v>43104.402997685182</v>
      </c>
      <c r="O1603" s="10">
        <v>43104.400879629633</v>
      </c>
      <c r="P1603" s="10">
        <v>43104.414687500001</v>
      </c>
      <c r="Q1603" s="10">
        <v>43104.414687500001</v>
      </c>
      <c r="V1603" s="10">
        <v>43104.424166666664</v>
      </c>
      <c r="W1603">
        <v>56</v>
      </c>
      <c r="X1603" t="s">
        <v>11</v>
      </c>
      <c r="Y1603">
        <v>0</v>
      </c>
    </row>
    <row r="1604" spans="1:25" x14ac:dyDescent="0.25">
      <c r="A1604">
        <v>315003</v>
      </c>
      <c r="B1604" s="10">
        <v>43104</v>
      </c>
      <c r="C1604">
        <v>2</v>
      </c>
      <c r="D1604">
        <v>2</v>
      </c>
      <c r="E1604">
        <v>27</v>
      </c>
      <c r="F1604" t="s">
        <v>32</v>
      </c>
      <c r="G1604">
        <v>0</v>
      </c>
      <c r="H1604">
        <v>0</v>
      </c>
      <c r="I1604" t="s">
        <v>138</v>
      </c>
      <c r="J1604" t="s">
        <v>138</v>
      </c>
      <c r="K1604">
        <v>156</v>
      </c>
      <c r="L1604">
        <v>9</v>
      </c>
      <c r="M1604" s="10">
        <v>43104.40420138889</v>
      </c>
      <c r="N1604" s="10">
        <v>43104.405439814815</v>
      </c>
      <c r="O1604" s="10">
        <v>43104.404189814813</v>
      </c>
      <c r="P1604" s="10">
        <v>43104.41615740741</v>
      </c>
      <c r="Q1604" s="10">
        <v>43104.416168981479</v>
      </c>
      <c r="R1604" s="10">
        <v>43104.419525462959</v>
      </c>
      <c r="V1604" s="10">
        <v>43104.436238425929</v>
      </c>
      <c r="W1604">
        <v>19</v>
      </c>
      <c r="X1604" t="s">
        <v>18</v>
      </c>
      <c r="Y1604">
        <v>54</v>
      </c>
    </row>
    <row r="1605" spans="1:25" x14ac:dyDescent="0.25">
      <c r="A1605">
        <v>315004</v>
      </c>
      <c r="B1605" s="10">
        <v>43104</v>
      </c>
      <c r="C1605">
        <v>1</v>
      </c>
      <c r="D1605">
        <v>1</v>
      </c>
      <c r="E1605">
        <v>3</v>
      </c>
      <c r="F1605" t="s">
        <v>30</v>
      </c>
      <c r="G1605">
        <v>0</v>
      </c>
      <c r="H1605">
        <v>0</v>
      </c>
      <c r="I1605">
        <v>2615653929</v>
      </c>
      <c r="J1605" t="s">
        <v>138</v>
      </c>
      <c r="K1605">
        <v>144</v>
      </c>
      <c r="L1605">
        <v>16</v>
      </c>
      <c r="M1605" s="10">
        <v>43104.407905092594</v>
      </c>
      <c r="N1605" s="10">
        <v>43104.409745370373</v>
      </c>
      <c r="O1605" s="10">
        <v>43104.407893518517</v>
      </c>
      <c r="P1605" s="10">
        <v>43104.417384259257</v>
      </c>
      <c r="Q1605" s="10">
        <v>43104.417372685188</v>
      </c>
      <c r="V1605" s="10">
        <v>43104.469247685185</v>
      </c>
      <c r="W1605">
        <v>51</v>
      </c>
      <c r="X1605" t="s">
        <v>18</v>
      </c>
      <c r="Y1605">
        <v>0</v>
      </c>
    </row>
    <row r="1606" spans="1:25" x14ac:dyDescent="0.25">
      <c r="A1606">
        <v>315005</v>
      </c>
      <c r="B1606" s="10">
        <v>43104</v>
      </c>
      <c r="C1606">
        <v>4</v>
      </c>
      <c r="D1606">
        <v>4</v>
      </c>
      <c r="E1606">
        <v>3</v>
      </c>
      <c r="F1606" t="s">
        <v>17</v>
      </c>
      <c r="G1606">
        <v>0</v>
      </c>
      <c r="H1606">
        <v>0</v>
      </c>
      <c r="I1606" t="s">
        <v>1242</v>
      </c>
      <c r="J1606" t="s">
        <v>138</v>
      </c>
      <c r="K1606">
        <v>135</v>
      </c>
      <c r="L1606">
        <v>3</v>
      </c>
      <c r="M1606" s="10">
        <v>43104.412523148145</v>
      </c>
      <c r="N1606" s="10">
        <v>43104.413032407407</v>
      </c>
      <c r="O1606" s="10">
        <v>43104.412523148145</v>
      </c>
      <c r="P1606" s="10">
        <v>43104.434305555558</v>
      </c>
      <c r="Q1606" s="10">
        <v>43104.434328703705</v>
      </c>
      <c r="R1606" s="10">
        <v>43104.434363425928</v>
      </c>
      <c r="V1606" s="10">
        <v>43104.454074074078</v>
      </c>
      <c r="W1606">
        <v>16</v>
      </c>
      <c r="X1606" t="s">
        <v>11</v>
      </c>
      <c r="Y1606">
        <v>3</v>
      </c>
    </row>
    <row r="1607" spans="1:25" x14ac:dyDescent="0.25">
      <c r="A1607">
        <v>315006</v>
      </c>
      <c r="B1607" s="10">
        <v>43104</v>
      </c>
      <c r="C1607">
        <v>3</v>
      </c>
      <c r="D1607">
        <v>3</v>
      </c>
      <c r="E1607">
        <v>48</v>
      </c>
      <c r="F1607" t="s">
        <v>54</v>
      </c>
      <c r="G1607">
        <v>0</v>
      </c>
      <c r="H1607">
        <v>0</v>
      </c>
      <c r="I1607" t="s">
        <v>138</v>
      </c>
      <c r="J1607" t="s">
        <v>138</v>
      </c>
      <c r="K1607">
        <v>1</v>
      </c>
      <c r="L1607">
        <v>23</v>
      </c>
      <c r="M1607" s="10">
        <v>43104.414884259262</v>
      </c>
      <c r="N1607" s="10">
        <v>43104.414965277778</v>
      </c>
      <c r="O1607" s="10">
        <v>43104.414849537039</v>
      </c>
      <c r="P1607" s="10">
        <v>43104.414976851855</v>
      </c>
      <c r="Q1607" s="10">
        <v>43104.436574074076</v>
      </c>
      <c r="V1607" s="10">
        <v>43104.763842592591</v>
      </c>
      <c r="W1607">
        <v>0</v>
      </c>
      <c r="Y1607">
        <v>0</v>
      </c>
    </row>
    <row r="1608" spans="1:25" x14ac:dyDescent="0.25">
      <c r="A1608">
        <v>315007</v>
      </c>
      <c r="B1608" s="10">
        <v>43104</v>
      </c>
      <c r="C1608">
        <v>1</v>
      </c>
      <c r="D1608">
        <v>1</v>
      </c>
      <c r="E1608">
        <v>3</v>
      </c>
      <c r="F1608" t="s">
        <v>30</v>
      </c>
      <c r="G1608">
        <v>0</v>
      </c>
      <c r="H1608">
        <v>0</v>
      </c>
      <c r="I1608" t="s">
        <v>159</v>
      </c>
      <c r="J1608" t="s">
        <v>138</v>
      </c>
      <c r="K1608">
        <v>156</v>
      </c>
      <c r="L1608">
        <v>9</v>
      </c>
      <c r="M1608" s="10">
        <v>43104.426782407405</v>
      </c>
      <c r="N1608" s="10">
        <v>43104.436493055553</v>
      </c>
      <c r="O1608" s="10">
        <v>43104.426770833335</v>
      </c>
      <c r="P1608" s="10">
        <v>43104.43818287037</v>
      </c>
      <c r="Q1608" s="10">
        <v>43104.43818287037</v>
      </c>
      <c r="R1608" s="10">
        <v>43104.44090277778</v>
      </c>
      <c r="S1608" s="10">
        <v>43104.445821759262</v>
      </c>
      <c r="V1608" s="10">
        <v>43104.460289351853</v>
      </c>
      <c r="W1608">
        <v>70</v>
      </c>
      <c r="X1608" t="s">
        <v>18</v>
      </c>
      <c r="Y1608">
        <v>54</v>
      </c>
    </row>
    <row r="1609" spans="1:25" x14ac:dyDescent="0.25">
      <c r="A1609">
        <v>315008</v>
      </c>
      <c r="B1609" s="10">
        <v>43104</v>
      </c>
      <c r="C1609">
        <v>1</v>
      </c>
      <c r="D1609">
        <v>1</v>
      </c>
      <c r="E1609">
        <v>3</v>
      </c>
      <c r="F1609" t="s">
        <v>30</v>
      </c>
      <c r="G1609">
        <v>0</v>
      </c>
      <c r="H1609">
        <v>0</v>
      </c>
      <c r="I1609" t="s">
        <v>1243</v>
      </c>
      <c r="K1609">
        <v>136</v>
      </c>
      <c r="L1609">
        <v>5</v>
      </c>
      <c r="M1609" s="10">
        <v>43104.430405092593</v>
      </c>
      <c r="N1609" s="10">
        <v>43104.438634259262</v>
      </c>
      <c r="O1609" s="10">
        <v>43104.430405092593</v>
      </c>
      <c r="P1609" s="10">
        <v>43104.438657407409</v>
      </c>
      <c r="Q1609" s="10">
        <v>43104.449074074073</v>
      </c>
      <c r="V1609" s="10">
        <v>43104.449976851851</v>
      </c>
      <c r="W1609">
        <v>28</v>
      </c>
      <c r="X1609" t="s">
        <v>18</v>
      </c>
      <c r="Y1609">
        <v>0</v>
      </c>
    </row>
    <row r="1610" spans="1:25" x14ac:dyDescent="0.25">
      <c r="A1610">
        <v>315009</v>
      </c>
      <c r="B1610" s="10">
        <v>43104</v>
      </c>
      <c r="C1610">
        <v>4</v>
      </c>
      <c r="D1610">
        <v>4</v>
      </c>
      <c r="E1610">
        <v>3</v>
      </c>
      <c r="F1610" t="s">
        <v>17</v>
      </c>
      <c r="G1610">
        <v>0</v>
      </c>
      <c r="H1610">
        <v>0</v>
      </c>
      <c r="I1610" t="s">
        <v>1244</v>
      </c>
      <c r="J1610" t="s">
        <v>1245</v>
      </c>
      <c r="K1610">
        <v>135</v>
      </c>
      <c r="L1610">
        <v>3</v>
      </c>
      <c r="M1610" s="10">
        <v>43104.435324074075</v>
      </c>
      <c r="N1610" s="10">
        <v>43104.467210648145</v>
      </c>
      <c r="O1610" s="10">
        <v>43104.435324074075</v>
      </c>
      <c r="P1610" s="10">
        <v>43104.473067129627</v>
      </c>
      <c r="Q1610" s="10">
        <v>43104.473067129627</v>
      </c>
      <c r="R1610" s="10">
        <v>43104.490324074075</v>
      </c>
      <c r="V1610" s="10">
        <v>43104.499293981484</v>
      </c>
      <c r="W1610">
        <v>22</v>
      </c>
      <c r="X1610" t="s">
        <v>11</v>
      </c>
      <c r="Y1610">
        <v>3</v>
      </c>
    </row>
    <row r="1611" spans="1:25" x14ac:dyDescent="0.25">
      <c r="A1611">
        <v>315010</v>
      </c>
      <c r="B1611" s="10">
        <v>43104</v>
      </c>
      <c r="C1611">
        <v>1</v>
      </c>
      <c r="D1611">
        <v>1</v>
      </c>
      <c r="E1611">
        <v>4</v>
      </c>
      <c r="F1611" t="s">
        <v>106</v>
      </c>
      <c r="G1611">
        <v>0</v>
      </c>
      <c r="H1611">
        <v>0</v>
      </c>
      <c r="I1611" t="s">
        <v>138</v>
      </c>
      <c r="J1611" t="s">
        <v>138</v>
      </c>
      <c r="K1611">
        <v>141</v>
      </c>
      <c r="L1611">
        <v>6</v>
      </c>
      <c r="M1611" s="10">
        <v>43104.439814814818</v>
      </c>
      <c r="N1611" s="10">
        <v>43104.442835648151</v>
      </c>
      <c r="O1611" s="10">
        <v>43104.439803240741</v>
      </c>
      <c r="P1611" s="10">
        <v>43104.444490740738</v>
      </c>
      <c r="Q1611" s="10">
        <v>43104.451643518521</v>
      </c>
      <c r="V1611" s="10">
        <v>43104.461168981485</v>
      </c>
      <c r="W1611">
        <v>85</v>
      </c>
      <c r="X1611" t="s">
        <v>18</v>
      </c>
      <c r="Y1611">
        <v>0</v>
      </c>
    </row>
    <row r="1612" spans="1:25" x14ac:dyDescent="0.25">
      <c r="A1612">
        <v>315011</v>
      </c>
      <c r="B1612" s="10">
        <v>43104</v>
      </c>
      <c r="C1612">
        <v>1</v>
      </c>
      <c r="D1612">
        <v>1</v>
      </c>
      <c r="E1612">
        <v>3</v>
      </c>
      <c r="F1612" t="s">
        <v>30</v>
      </c>
      <c r="G1612">
        <v>0</v>
      </c>
      <c r="H1612">
        <v>0</v>
      </c>
      <c r="I1612" t="s">
        <v>1246</v>
      </c>
      <c r="J1612" t="s">
        <v>138</v>
      </c>
      <c r="K1612">
        <v>11</v>
      </c>
      <c r="L1612">
        <v>19</v>
      </c>
      <c r="M1612" s="10">
        <v>43104.445532407408</v>
      </c>
      <c r="N1612" s="10">
        <v>43104.446122685185</v>
      </c>
      <c r="O1612" s="10">
        <v>43104.445532407408</v>
      </c>
      <c r="P1612" s="10">
        <v>43104.448877314811</v>
      </c>
      <c r="Q1612" s="10">
        <v>43104.450069444443</v>
      </c>
      <c r="V1612" s="10">
        <v>43104.463993055557</v>
      </c>
      <c r="W1612">
        <v>85</v>
      </c>
      <c r="X1612" t="s">
        <v>18</v>
      </c>
      <c r="Y1612">
        <v>0</v>
      </c>
    </row>
    <row r="1613" spans="1:25" x14ac:dyDescent="0.25">
      <c r="A1613">
        <v>315012</v>
      </c>
      <c r="B1613" s="10">
        <v>43104</v>
      </c>
      <c r="C1613">
        <v>1</v>
      </c>
      <c r="D1613">
        <v>1</v>
      </c>
      <c r="E1613">
        <v>3</v>
      </c>
      <c r="F1613" t="s">
        <v>30</v>
      </c>
      <c r="G1613">
        <v>0</v>
      </c>
      <c r="H1613">
        <v>0</v>
      </c>
      <c r="I1613" t="s">
        <v>1247</v>
      </c>
      <c r="J1613" t="s">
        <v>138</v>
      </c>
      <c r="K1613">
        <v>157</v>
      </c>
      <c r="L1613">
        <v>10</v>
      </c>
      <c r="M1613" s="10">
        <v>43104.4528125</v>
      </c>
      <c r="N1613" s="10">
        <v>43104.454641203702</v>
      </c>
      <c r="O1613" s="10">
        <v>43104.452800925923</v>
      </c>
      <c r="P1613" s="10">
        <v>43104.457361111112</v>
      </c>
      <c r="Q1613" s="10">
        <v>43104.47074074074</v>
      </c>
      <c r="R1613" s="10">
        <v>43104.470902777779</v>
      </c>
      <c r="V1613" s="10">
        <v>43104.49019675926</v>
      </c>
      <c r="W1613">
        <v>53</v>
      </c>
      <c r="X1613" t="s">
        <v>11</v>
      </c>
      <c r="Y1613">
        <v>1000</v>
      </c>
    </row>
    <row r="1614" spans="1:25" x14ac:dyDescent="0.25">
      <c r="A1614">
        <v>315013</v>
      </c>
      <c r="B1614" s="10">
        <v>43104</v>
      </c>
      <c r="C1614">
        <v>1</v>
      </c>
      <c r="D1614">
        <v>1</v>
      </c>
      <c r="E1614">
        <v>11</v>
      </c>
      <c r="F1614" t="s">
        <v>24</v>
      </c>
      <c r="G1614">
        <v>0</v>
      </c>
      <c r="H1614">
        <v>0</v>
      </c>
      <c r="I1614" t="s">
        <v>1248</v>
      </c>
      <c r="J1614" t="s">
        <v>138</v>
      </c>
      <c r="K1614">
        <v>138</v>
      </c>
      <c r="L1614">
        <v>6</v>
      </c>
      <c r="M1614" s="10">
        <v>43104.472858796296</v>
      </c>
      <c r="N1614" s="10">
        <v>43104.474583333336</v>
      </c>
      <c r="O1614" s="10">
        <v>43104.47284722222</v>
      </c>
      <c r="P1614" s="10">
        <v>43104.491226851853</v>
      </c>
      <c r="Q1614" s="10">
        <v>43104.491249999999</v>
      </c>
      <c r="V1614" s="10">
        <v>43104.504282407404</v>
      </c>
      <c r="W1614">
        <v>45</v>
      </c>
      <c r="X1614" t="s">
        <v>18</v>
      </c>
      <c r="Y1614">
        <v>0</v>
      </c>
    </row>
    <row r="1615" spans="1:25" x14ac:dyDescent="0.25">
      <c r="A1615">
        <v>315014</v>
      </c>
      <c r="B1615" s="10">
        <v>43104</v>
      </c>
      <c r="C1615">
        <v>1</v>
      </c>
      <c r="D1615">
        <v>1</v>
      </c>
      <c r="E1615">
        <v>13</v>
      </c>
      <c r="F1615" t="s">
        <v>59</v>
      </c>
      <c r="G1615">
        <v>0</v>
      </c>
      <c r="H1615">
        <v>0</v>
      </c>
      <c r="I1615" t="s">
        <v>1249</v>
      </c>
      <c r="J1615" t="s">
        <v>138</v>
      </c>
      <c r="K1615">
        <v>136</v>
      </c>
      <c r="L1615">
        <v>5</v>
      </c>
      <c r="M1615" s="10">
        <v>43104.473761574074</v>
      </c>
      <c r="N1615" s="10">
        <v>43104.483923611115</v>
      </c>
      <c r="O1615" s="10">
        <v>43104.473761574074</v>
      </c>
      <c r="P1615" s="10">
        <v>43104.494317129633</v>
      </c>
      <c r="Q1615" s="10">
        <v>43104.494317129633</v>
      </c>
      <c r="R1615" s="10">
        <v>43104.499409722222</v>
      </c>
      <c r="S1615" s="10">
        <v>43104.510046296295</v>
      </c>
      <c r="V1615" s="10">
        <v>43104.533379629633</v>
      </c>
      <c r="W1615">
        <v>43</v>
      </c>
      <c r="X1615" t="s">
        <v>11</v>
      </c>
      <c r="Y1615">
        <v>3</v>
      </c>
    </row>
    <row r="1616" spans="1:25" x14ac:dyDescent="0.25">
      <c r="A1616">
        <v>315015</v>
      </c>
      <c r="B1616" s="10">
        <v>43104</v>
      </c>
      <c r="C1616">
        <v>4</v>
      </c>
      <c r="D1616">
        <v>4</v>
      </c>
      <c r="E1616">
        <v>1</v>
      </c>
      <c r="F1616" t="s">
        <v>22</v>
      </c>
      <c r="G1616">
        <v>0</v>
      </c>
      <c r="H1616">
        <v>0</v>
      </c>
      <c r="I1616" t="s">
        <v>1250</v>
      </c>
      <c r="J1616" t="s">
        <v>138</v>
      </c>
      <c r="K1616">
        <v>137</v>
      </c>
      <c r="L1616">
        <v>5</v>
      </c>
      <c r="M1616" s="10">
        <v>43104.476238425923</v>
      </c>
      <c r="N1616" s="10">
        <v>43104.476331018515</v>
      </c>
      <c r="O1616" s="10">
        <v>43104.476238425923</v>
      </c>
      <c r="P1616" s="10">
        <v>43104.476354166669</v>
      </c>
      <c r="V1616" s="10">
        <v>43104.521273148152</v>
      </c>
      <c r="W1616">
        <v>50</v>
      </c>
      <c r="X1616" t="s">
        <v>11</v>
      </c>
      <c r="Y1616">
        <v>0</v>
      </c>
    </row>
    <row r="1617" spans="1:25" x14ac:dyDescent="0.25">
      <c r="A1617">
        <v>315016</v>
      </c>
      <c r="B1617" s="10">
        <v>43104</v>
      </c>
      <c r="C1617">
        <v>3</v>
      </c>
      <c r="D1617">
        <v>3</v>
      </c>
      <c r="E1617">
        <v>27</v>
      </c>
      <c r="F1617" t="s">
        <v>61</v>
      </c>
      <c r="G1617">
        <v>0</v>
      </c>
      <c r="H1617">
        <v>0</v>
      </c>
      <c r="I1617" t="s">
        <v>138</v>
      </c>
      <c r="J1617" t="s">
        <v>138</v>
      </c>
      <c r="K1617">
        <v>147</v>
      </c>
      <c r="L1617">
        <v>26</v>
      </c>
      <c r="M1617" s="10">
        <v>43104.488749999997</v>
      </c>
      <c r="N1617" s="10">
        <v>43104.496018518519</v>
      </c>
      <c r="O1617" s="10">
        <v>43104.488738425927</v>
      </c>
      <c r="P1617" s="10">
        <v>43104.496018518519</v>
      </c>
      <c r="Q1617" s="10">
        <v>43104.496018518519</v>
      </c>
      <c r="V1617" s="10">
        <v>43104.763645833336</v>
      </c>
      <c r="W1617">
        <v>0</v>
      </c>
      <c r="Y1617">
        <v>0</v>
      </c>
    </row>
    <row r="1618" spans="1:25" x14ac:dyDescent="0.25">
      <c r="A1618">
        <v>315017</v>
      </c>
      <c r="B1618" s="10">
        <v>43104</v>
      </c>
      <c r="C1618">
        <v>2</v>
      </c>
      <c r="D1618">
        <v>2</v>
      </c>
      <c r="E1618">
        <v>41</v>
      </c>
      <c r="F1618" t="s">
        <v>33</v>
      </c>
      <c r="G1618">
        <v>0</v>
      </c>
      <c r="H1618">
        <v>0</v>
      </c>
      <c r="I1618" t="s">
        <v>138</v>
      </c>
      <c r="J1618" t="s">
        <v>138</v>
      </c>
      <c r="K1618">
        <v>156</v>
      </c>
      <c r="L1618">
        <v>9</v>
      </c>
      <c r="M1618" s="10">
        <v>43104.496874999997</v>
      </c>
      <c r="N1618" s="10">
        <v>43104.497361111113</v>
      </c>
      <c r="O1618" s="10">
        <v>43104.496863425928</v>
      </c>
      <c r="P1618" s="10">
        <v>43104.497997685183</v>
      </c>
      <c r="Q1618" s="10">
        <v>43104.509351851855</v>
      </c>
      <c r="V1618" s="10">
        <v>43104.509918981479</v>
      </c>
      <c r="W1618">
        <v>91</v>
      </c>
      <c r="X1618" t="s">
        <v>18</v>
      </c>
      <c r="Y1618">
        <v>0</v>
      </c>
    </row>
    <row r="1619" spans="1:25" x14ac:dyDescent="0.25">
      <c r="A1619">
        <v>315018</v>
      </c>
      <c r="B1619" s="10">
        <v>43104</v>
      </c>
      <c r="C1619">
        <v>1</v>
      </c>
      <c r="D1619">
        <v>1</v>
      </c>
      <c r="E1619">
        <v>11</v>
      </c>
      <c r="F1619" t="s">
        <v>24</v>
      </c>
      <c r="G1619">
        <v>0</v>
      </c>
      <c r="H1619">
        <v>0</v>
      </c>
      <c r="I1619" t="s">
        <v>1251</v>
      </c>
      <c r="J1619" t="s">
        <v>138</v>
      </c>
      <c r="K1619">
        <v>144</v>
      </c>
      <c r="L1619">
        <v>16</v>
      </c>
      <c r="M1619" s="10">
        <v>43104.499722222223</v>
      </c>
      <c r="N1619" s="10">
        <v>43104.500555555554</v>
      </c>
      <c r="O1619" s="10">
        <v>43104.499710648146</v>
      </c>
      <c r="P1619" s="10">
        <v>43104.501701388886</v>
      </c>
      <c r="Q1619" s="10">
        <v>43104.511053240742</v>
      </c>
      <c r="R1619" s="10">
        <v>43104.52306712963</v>
      </c>
      <c r="V1619" s="10">
        <v>43104.54247685185</v>
      </c>
      <c r="W1619">
        <v>82</v>
      </c>
      <c r="X1619" t="s">
        <v>11</v>
      </c>
      <c r="Y1619">
        <v>2</v>
      </c>
    </row>
    <row r="1620" spans="1:25" x14ac:dyDescent="0.25">
      <c r="A1620">
        <v>315019</v>
      </c>
      <c r="B1620" s="10">
        <v>43104</v>
      </c>
      <c r="C1620">
        <v>2</v>
      </c>
      <c r="D1620">
        <v>2</v>
      </c>
      <c r="E1620">
        <v>22</v>
      </c>
      <c r="F1620" t="s">
        <v>34</v>
      </c>
      <c r="G1620">
        <v>0</v>
      </c>
      <c r="H1620">
        <v>0</v>
      </c>
      <c r="I1620" t="s">
        <v>1252</v>
      </c>
      <c r="J1620" t="s">
        <v>138</v>
      </c>
      <c r="M1620" s="10">
        <v>43104.501064814816</v>
      </c>
      <c r="O1620" s="10">
        <v>43104.501064814816</v>
      </c>
      <c r="V1620" s="10">
        <v>43104.510115740741</v>
      </c>
      <c r="W1620">
        <v>0</v>
      </c>
      <c r="Y1620">
        <v>0</v>
      </c>
    </row>
    <row r="1621" spans="1:25" x14ac:dyDescent="0.25">
      <c r="A1621">
        <v>315020</v>
      </c>
      <c r="B1621" s="10">
        <v>43104</v>
      </c>
      <c r="C1621">
        <v>4</v>
      </c>
      <c r="D1621">
        <v>4</v>
      </c>
      <c r="E1621">
        <v>1</v>
      </c>
      <c r="F1621" t="s">
        <v>22</v>
      </c>
      <c r="G1621">
        <v>0</v>
      </c>
      <c r="H1621">
        <v>0</v>
      </c>
      <c r="I1621" t="s">
        <v>138</v>
      </c>
      <c r="J1621" t="s">
        <v>138</v>
      </c>
      <c r="K1621">
        <v>137</v>
      </c>
      <c r="L1621">
        <v>5</v>
      </c>
      <c r="M1621" s="10">
        <v>43104.508032407408</v>
      </c>
      <c r="N1621" s="10">
        <v>43104.52140046296</v>
      </c>
      <c r="O1621" s="10">
        <v>43104.508020833331</v>
      </c>
      <c r="P1621" s="10">
        <v>43104.524398148147</v>
      </c>
      <c r="Q1621" s="10">
        <v>43104.524398148147</v>
      </c>
      <c r="V1621" s="10">
        <v>43104.559618055559</v>
      </c>
      <c r="W1621">
        <v>60</v>
      </c>
      <c r="X1621" t="s">
        <v>11</v>
      </c>
      <c r="Y1621">
        <v>0</v>
      </c>
    </row>
    <row r="1622" spans="1:25" x14ac:dyDescent="0.25">
      <c r="A1622">
        <v>315021</v>
      </c>
      <c r="B1622" s="10">
        <v>43104</v>
      </c>
      <c r="C1622">
        <v>2</v>
      </c>
      <c r="D1622">
        <v>2</v>
      </c>
      <c r="E1622">
        <v>1</v>
      </c>
      <c r="F1622" t="s">
        <v>80</v>
      </c>
      <c r="G1622">
        <v>0</v>
      </c>
      <c r="H1622">
        <v>0</v>
      </c>
      <c r="I1622" t="s">
        <v>1253</v>
      </c>
      <c r="J1622" t="s">
        <v>138</v>
      </c>
      <c r="K1622">
        <v>141</v>
      </c>
      <c r="L1622">
        <v>6</v>
      </c>
      <c r="M1622" s="10">
        <v>43104.509768518517</v>
      </c>
      <c r="N1622" s="10">
        <v>43104.516053240739</v>
      </c>
      <c r="O1622" s="10">
        <v>43104.509768518517</v>
      </c>
      <c r="P1622" s="10">
        <v>43104.518368055556</v>
      </c>
      <c r="Q1622" s="10">
        <v>43104.523206018515</v>
      </c>
      <c r="V1622" s="10">
        <v>43104.536354166667</v>
      </c>
      <c r="W1622">
        <v>43</v>
      </c>
      <c r="X1622" t="s">
        <v>18</v>
      </c>
      <c r="Y1622">
        <v>0</v>
      </c>
    </row>
    <row r="1623" spans="1:25" x14ac:dyDescent="0.25">
      <c r="A1623">
        <v>315022</v>
      </c>
      <c r="B1623" s="10">
        <v>43104</v>
      </c>
      <c r="C1623">
        <v>4</v>
      </c>
      <c r="D1623">
        <v>4</v>
      </c>
      <c r="E1623">
        <v>3</v>
      </c>
      <c r="F1623" t="s">
        <v>17</v>
      </c>
      <c r="G1623">
        <v>0</v>
      </c>
      <c r="H1623">
        <v>0</v>
      </c>
      <c r="I1623" t="s">
        <v>1254</v>
      </c>
    </row>
    <row r="1624" spans="1:25" x14ac:dyDescent="0.25">
      <c r="A1624" t="s">
        <v>1255</v>
      </c>
      <c r="B1624" t="s">
        <v>1256</v>
      </c>
      <c r="E1624" s="10">
        <v>43104.510266203702</v>
      </c>
      <c r="G1624" s="10">
        <v>43104.510254629633</v>
      </c>
      <c r="J1624" s="10">
        <v>43104.517430555556</v>
      </c>
      <c r="O1624">
        <v>51</v>
      </c>
      <c r="P1624" t="s">
        <v>18</v>
      </c>
      <c r="Q1624">
        <v>999999</v>
      </c>
      <c r="R1624" t="s">
        <v>1257</v>
      </c>
      <c r="S1624" t="s">
        <v>690</v>
      </c>
      <c r="T1624">
        <v>0</v>
      </c>
      <c r="U1624">
        <v>0</v>
      </c>
      <c r="V1624" t="s">
        <v>138</v>
      </c>
      <c r="W1624" t="s">
        <v>138</v>
      </c>
      <c r="X1624" t="s">
        <v>12</v>
      </c>
    </row>
    <row r="1625" spans="1:25" x14ac:dyDescent="0.25">
      <c r="A1625">
        <v>315023</v>
      </c>
      <c r="B1625" s="10">
        <v>43104</v>
      </c>
      <c r="C1625">
        <v>1</v>
      </c>
      <c r="D1625">
        <v>1</v>
      </c>
      <c r="E1625">
        <v>51</v>
      </c>
      <c r="F1625" t="s">
        <v>10</v>
      </c>
      <c r="G1625">
        <v>0</v>
      </c>
      <c r="H1625">
        <v>0</v>
      </c>
      <c r="I1625" t="s">
        <v>138</v>
      </c>
      <c r="J1625" t="s">
        <v>138</v>
      </c>
      <c r="K1625">
        <v>135</v>
      </c>
      <c r="L1625">
        <v>3</v>
      </c>
      <c r="M1625" s="10">
        <v>43104.516921296294</v>
      </c>
      <c r="N1625" s="10">
        <v>43104.533738425926</v>
      </c>
      <c r="O1625" s="10">
        <v>43104.516921296294</v>
      </c>
      <c r="P1625" s="10">
        <v>43104.542500000003</v>
      </c>
      <c r="Q1625" s="10">
        <v>43104.542511574073</v>
      </c>
      <c r="R1625" s="10">
        <v>43104.549432870372</v>
      </c>
      <c r="V1625" s="10">
        <v>43104.561053240737</v>
      </c>
      <c r="W1625">
        <v>24</v>
      </c>
      <c r="X1625" t="s">
        <v>11</v>
      </c>
      <c r="Y1625">
        <v>18</v>
      </c>
    </row>
    <row r="1626" spans="1:25" x14ac:dyDescent="0.25">
      <c r="A1626">
        <v>315024</v>
      </c>
      <c r="B1626" s="10">
        <v>43104</v>
      </c>
      <c r="C1626">
        <v>1</v>
      </c>
      <c r="D1626">
        <v>1</v>
      </c>
      <c r="E1626">
        <v>85</v>
      </c>
      <c r="F1626" t="s">
        <v>69</v>
      </c>
      <c r="G1626">
        <v>0</v>
      </c>
      <c r="H1626">
        <v>0</v>
      </c>
      <c r="I1626" t="s">
        <v>1258</v>
      </c>
      <c r="J1626" t="s">
        <v>138</v>
      </c>
      <c r="K1626">
        <v>139</v>
      </c>
      <c r="L1626">
        <v>1</v>
      </c>
      <c r="M1626" s="10">
        <v>43104.529166666667</v>
      </c>
      <c r="N1626" s="10">
        <v>43104.529814814814</v>
      </c>
      <c r="O1626" s="10">
        <v>43104.52915509259</v>
      </c>
      <c r="P1626" s="10">
        <v>43104.531689814816</v>
      </c>
      <c r="Q1626" s="10">
        <v>43104.538611111115</v>
      </c>
      <c r="R1626" s="10">
        <v>43104.567696759259</v>
      </c>
      <c r="S1626" s="10">
        <v>43104.567708333336</v>
      </c>
      <c r="V1626" s="10">
        <v>43104.577870370369</v>
      </c>
      <c r="W1626">
        <v>23</v>
      </c>
      <c r="X1626" t="s">
        <v>11</v>
      </c>
      <c r="Y1626">
        <v>3</v>
      </c>
    </row>
    <row r="1627" spans="1:25" x14ac:dyDescent="0.25">
      <c r="A1627">
        <v>315025</v>
      </c>
      <c r="B1627" s="10">
        <v>43104</v>
      </c>
      <c r="C1627">
        <v>4</v>
      </c>
      <c r="D1627">
        <v>4</v>
      </c>
      <c r="E1627">
        <v>1</v>
      </c>
      <c r="F1627" t="s">
        <v>22</v>
      </c>
      <c r="G1627">
        <v>0</v>
      </c>
      <c r="H1627">
        <v>0</v>
      </c>
      <c r="I1627" t="s">
        <v>1259</v>
      </c>
      <c r="J1627" t="s">
        <v>138</v>
      </c>
      <c r="K1627">
        <v>154</v>
      </c>
      <c r="L1627">
        <v>19</v>
      </c>
      <c r="M1627" s="10">
        <v>43104.537905092591</v>
      </c>
      <c r="N1627" s="10">
        <v>43104.538113425922</v>
      </c>
      <c r="O1627" s="10">
        <v>43104.537905092591</v>
      </c>
      <c r="P1627" s="10">
        <v>43104.538113425922</v>
      </c>
      <c r="Q1627" s="10">
        <v>43104.55190972222</v>
      </c>
      <c r="V1627" s="10">
        <v>43104.595578703702</v>
      </c>
      <c r="W1627">
        <v>63</v>
      </c>
      <c r="X1627" t="s">
        <v>11</v>
      </c>
      <c r="Y1627">
        <v>0</v>
      </c>
    </row>
    <row r="1628" spans="1:25" x14ac:dyDescent="0.25">
      <c r="A1628">
        <v>315026</v>
      </c>
      <c r="B1628" s="10">
        <v>43104</v>
      </c>
      <c r="C1628">
        <v>4</v>
      </c>
      <c r="D1628">
        <v>4</v>
      </c>
      <c r="E1628">
        <v>3</v>
      </c>
      <c r="F1628" t="s">
        <v>17</v>
      </c>
      <c r="G1628">
        <v>0</v>
      </c>
      <c r="H1628">
        <v>0</v>
      </c>
      <c r="I1628" t="s">
        <v>138</v>
      </c>
      <c r="J1628" t="s">
        <v>138</v>
      </c>
      <c r="K1628">
        <v>146</v>
      </c>
      <c r="L1628">
        <v>18</v>
      </c>
      <c r="M1628" s="10">
        <v>43104.558182870373</v>
      </c>
      <c r="N1628" s="10">
        <v>43104.619398148148</v>
      </c>
      <c r="O1628" s="10">
        <v>43104.558171296296</v>
      </c>
      <c r="P1628" s="10">
        <v>43104.619398148148</v>
      </c>
      <c r="Q1628" s="10">
        <v>43104.619409722225</v>
      </c>
      <c r="R1628" s="10">
        <v>43104.627592592595</v>
      </c>
      <c r="V1628" s="10">
        <v>43104.660312499997</v>
      </c>
      <c r="W1628">
        <v>54</v>
      </c>
      <c r="X1628" t="s">
        <v>18</v>
      </c>
      <c r="Y1628">
        <v>2</v>
      </c>
    </row>
    <row r="1629" spans="1:25" x14ac:dyDescent="0.25">
      <c r="A1629">
        <v>315027</v>
      </c>
      <c r="B1629" s="10">
        <v>43104</v>
      </c>
      <c r="C1629">
        <v>1</v>
      </c>
      <c r="D1629">
        <v>1</v>
      </c>
      <c r="E1629">
        <v>11</v>
      </c>
      <c r="F1629" t="s">
        <v>24</v>
      </c>
      <c r="G1629">
        <v>0</v>
      </c>
      <c r="H1629">
        <v>0</v>
      </c>
      <c r="I1629" t="s">
        <v>1251</v>
      </c>
      <c r="J1629" t="s">
        <v>138</v>
      </c>
      <c r="K1629">
        <v>138</v>
      </c>
      <c r="L1629">
        <v>6</v>
      </c>
      <c r="M1629" s="10">
        <v>43104.562638888892</v>
      </c>
      <c r="N1629" s="10">
        <v>43104.566979166666</v>
      </c>
      <c r="O1629" s="10">
        <v>43104.562627314815</v>
      </c>
      <c r="P1629" s="10">
        <v>43104.570833333331</v>
      </c>
      <c r="Q1629" s="10">
        <v>43104.570844907408</v>
      </c>
      <c r="V1629" s="10">
        <v>43104.571631944447</v>
      </c>
      <c r="W1629">
        <v>78</v>
      </c>
      <c r="X1629" t="s">
        <v>18</v>
      </c>
      <c r="Y1629">
        <v>0</v>
      </c>
    </row>
    <row r="1630" spans="1:25" x14ac:dyDescent="0.25">
      <c r="A1630">
        <v>315028</v>
      </c>
      <c r="B1630" s="10">
        <v>43104</v>
      </c>
      <c r="C1630">
        <v>4</v>
      </c>
      <c r="D1630">
        <v>4</v>
      </c>
      <c r="E1630">
        <v>3</v>
      </c>
      <c r="F1630" t="s">
        <v>17</v>
      </c>
      <c r="G1630">
        <v>0</v>
      </c>
      <c r="H1630">
        <v>0</v>
      </c>
      <c r="I1630" t="s">
        <v>1260</v>
      </c>
      <c r="J1630" t="s">
        <v>138</v>
      </c>
      <c r="K1630">
        <v>157</v>
      </c>
      <c r="L1630">
        <v>10</v>
      </c>
      <c r="M1630" s="10">
        <v>43104.564618055556</v>
      </c>
      <c r="N1630" s="10">
        <v>43104.572650462964</v>
      </c>
      <c r="O1630" s="10">
        <v>43104.564606481479</v>
      </c>
      <c r="P1630" s="10">
        <v>43104.580104166664</v>
      </c>
      <c r="Q1630" s="10">
        <v>43104.58011574074</v>
      </c>
      <c r="R1630" s="10">
        <v>43104.631261574075</v>
      </c>
      <c r="S1630" s="10">
        <v>43104.631273148145</v>
      </c>
      <c r="V1630" s="10">
        <v>43104.634432870371</v>
      </c>
      <c r="W1630">
        <v>38</v>
      </c>
      <c r="X1630" t="s">
        <v>18</v>
      </c>
      <c r="Y1630">
        <v>3</v>
      </c>
    </row>
    <row r="1631" spans="1:25" x14ac:dyDescent="0.25">
      <c r="A1631">
        <v>315029</v>
      </c>
      <c r="B1631" s="10">
        <v>43104</v>
      </c>
      <c r="C1631">
        <v>4</v>
      </c>
      <c r="D1631">
        <v>4</v>
      </c>
      <c r="E1631">
        <v>1</v>
      </c>
      <c r="F1631" t="s">
        <v>22</v>
      </c>
      <c r="G1631">
        <v>0</v>
      </c>
      <c r="H1631">
        <v>0</v>
      </c>
      <c r="I1631" t="s">
        <v>138</v>
      </c>
      <c r="J1631" t="s">
        <v>138</v>
      </c>
      <c r="K1631">
        <v>137</v>
      </c>
      <c r="L1631">
        <v>5</v>
      </c>
      <c r="M1631" s="10">
        <v>43104.566087962965</v>
      </c>
      <c r="N1631" s="10">
        <v>43104.570277777777</v>
      </c>
      <c r="O1631" s="10">
        <v>43104.566076388888</v>
      </c>
      <c r="P1631" s="10">
        <v>43104.678437499999</v>
      </c>
      <c r="Q1631" s="10">
        <v>43104.678449074076</v>
      </c>
      <c r="R1631" s="10">
        <v>43104.678564814814</v>
      </c>
      <c r="V1631" s="10">
        <v>43104.715173611112</v>
      </c>
      <c r="W1631">
        <v>50</v>
      </c>
      <c r="X1631" t="s">
        <v>11</v>
      </c>
      <c r="Y1631">
        <v>8</v>
      </c>
    </row>
    <row r="1632" spans="1:25" x14ac:dyDescent="0.25">
      <c r="A1632">
        <v>315030</v>
      </c>
      <c r="B1632" s="10">
        <v>43104</v>
      </c>
      <c r="C1632">
        <v>4</v>
      </c>
      <c r="D1632">
        <v>4</v>
      </c>
      <c r="E1632">
        <v>3</v>
      </c>
      <c r="F1632" t="s">
        <v>17</v>
      </c>
      <c r="G1632">
        <v>0</v>
      </c>
      <c r="H1632">
        <v>0</v>
      </c>
      <c r="I1632" t="s">
        <v>1261</v>
      </c>
      <c r="J1632" t="s">
        <v>138</v>
      </c>
      <c r="M1632" s="10">
        <v>43104.574479166666</v>
      </c>
      <c r="O1632" s="10">
        <v>43104.574479166666</v>
      </c>
      <c r="V1632" s="10">
        <v>43104.577939814815</v>
      </c>
      <c r="W1632">
        <v>0</v>
      </c>
      <c r="X1632" t="s">
        <v>18</v>
      </c>
      <c r="Y1632">
        <v>0</v>
      </c>
    </row>
    <row r="1633" spans="1:25" x14ac:dyDescent="0.25">
      <c r="A1633">
        <v>315031</v>
      </c>
      <c r="B1633" s="10">
        <v>43104</v>
      </c>
      <c r="C1633">
        <v>2</v>
      </c>
      <c r="D1633">
        <v>2</v>
      </c>
      <c r="E1633">
        <v>1</v>
      </c>
      <c r="F1633" t="s">
        <v>80</v>
      </c>
      <c r="G1633">
        <v>0</v>
      </c>
      <c r="H1633">
        <v>0</v>
      </c>
      <c r="I1633" t="s">
        <v>1262</v>
      </c>
      <c r="J1633" t="s">
        <v>138</v>
      </c>
      <c r="K1633">
        <v>135</v>
      </c>
      <c r="L1633">
        <v>3</v>
      </c>
      <c r="M1633" s="10">
        <v>43104.581018518518</v>
      </c>
      <c r="N1633" s="10">
        <v>43104.626168981478</v>
      </c>
      <c r="O1633" s="10">
        <v>43104.581006944441</v>
      </c>
      <c r="P1633" s="10">
        <v>43104.637546296297</v>
      </c>
      <c r="Q1633" s="10">
        <v>43104.637546296297</v>
      </c>
      <c r="V1633" s="10">
        <v>43104.654953703706</v>
      </c>
      <c r="W1633">
        <v>11</v>
      </c>
      <c r="X1633" t="s">
        <v>11</v>
      </c>
      <c r="Y1633">
        <v>0</v>
      </c>
    </row>
    <row r="1634" spans="1:25" x14ac:dyDescent="0.25">
      <c r="A1634">
        <v>315032</v>
      </c>
      <c r="B1634" s="10">
        <v>43104</v>
      </c>
      <c r="C1634">
        <v>1</v>
      </c>
      <c r="D1634">
        <v>1</v>
      </c>
      <c r="E1634">
        <v>16</v>
      </c>
      <c r="F1634" t="s">
        <v>8</v>
      </c>
      <c r="G1634">
        <v>0</v>
      </c>
      <c r="H1634">
        <v>0</v>
      </c>
      <c r="I1634" t="s">
        <v>1263</v>
      </c>
      <c r="J1634" t="s">
        <v>138</v>
      </c>
      <c r="K1634">
        <v>139</v>
      </c>
      <c r="L1634">
        <v>1</v>
      </c>
      <c r="M1634" s="10">
        <v>43104.584687499999</v>
      </c>
      <c r="N1634" s="10">
        <v>43104.625358796293</v>
      </c>
      <c r="O1634" s="10">
        <v>43104.584687499999</v>
      </c>
      <c r="P1634" s="10">
        <v>43104.630844907406</v>
      </c>
      <c r="Q1634" s="10">
        <v>43104.636574074073</v>
      </c>
      <c r="R1634" s="10">
        <v>43104.650833333333</v>
      </c>
      <c r="S1634" s="10">
        <v>43104.664768518516</v>
      </c>
      <c r="V1634" s="10">
        <v>43104.669791666667</v>
      </c>
      <c r="W1634">
        <v>40</v>
      </c>
      <c r="X1634" t="s">
        <v>18</v>
      </c>
      <c r="Y1634">
        <v>100</v>
      </c>
    </row>
    <row r="1635" spans="1:25" x14ac:dyDescent="0.25">
      <c r="A1635">
        <v>315033</v>
      </c>
      <c r="B1635" s="10">
        <v>43104</v>
      </c>
      <c r="C1635">
        <v>1</v>
      </c>
      <c r="D1635">
        <v>1</v>
      </c>
      <c r="E1635">
        <v>51</v>
      </c>
      <c r="F1635" t="s">
        <v>10</v>
      </c>
      <c r="G1635">
        <v>0</v>
      </c>
      <c r="H1635">
        <v>0</v>
      </c>
      <c r="I1635" t="s">
        <v>138</v>
      </c>
      <c r="J1635" t="s">
        <v>138</v>
      </c>
      <c r="K1635">
        <v>146</v>
      </c>
      <c r="L1635">
        <v>18</v>
      </c>
      <c r="M1635" s="10">
        <v>43104.589143518519</v>
      </c>
      <c r="N1635" s="10">
        <v>43104.589618055557</v>
      </c>
      <c r="O1635" s="10">
        <v>43104.589143518519</v>
      </c>
      <c r="P1635" s="10">
        <v>43104.604780092595</v>
      </c>
      <c r="Q1635" s="10">
        <v>43104.604791666665</v>
      </c>
      <c r="R1635" s="10">
        <v>43104.604837962965</v>
      </c>
      <c r="S1635" s="10">
        <v>43104.610636574071</v>
      </c>
      <c r="T1635" s="10">
        <v>43104.630879629629</v>
      </c>
      <c r="V1635" s="10">
        <v>43104.65965277778</v>
      </c>
      <c r="W1635">
        <v>21</v>
      </c>
      <c r="X1635" t="s">
        <v>11</v>
      </c>
      <c r="Y1635">
        <v>18</v>
      </c>
    </row>
    <row r="1636" spans="1:25" x14ac:dyDescent="0.25">
      <c r="A1636">
        <v>315034</v>
      </c>
      <c r="B1636" s="10">
        <v>43104</v>
      </c>
      <c r="C1636">
        <v>1</v>
      </c>
      <c r="D1636">
        <v>1</v>
      </c>
      <c r="E1636">
        <v>3</v>
      </c>
      <c r="F1636" t="s">
        <v>30</v>
      </c>
      <c r="G1636">
        <v>0</v>
      </c>
      <c r="H1636">
        <v>0</v>
      </c>
      <c r="I1636" t="s">
        <v>138</v>
      </c>
      <c r="J1636" t="s">
        <v>138</v>
      </c>
      <c r="M1636" s="10">
        <v>43104.603113425925</v>
      </c>
      <c r="O1636" s="10">
        <v>43104.603101851855</v>
      </c>
      <c r="V1636" s="10">
        <v>43104.607395833336</v>
      </c>
      <c r="W1636">
        <v>0</v>
      </c>
      <c r="Y1636">
        <v>0</v>
      </c>
    </row>
    <row r="1637" spans="1:25" x14ac:dyDescent="0.25">
      <c r="A1637">
        <v>315035</v>
      </c>
      <c r="B1637" s="10">
        <v>43104</v>
      </c>
      <c r="C1637">
        <v>2</v>
      </c>
      <c r="D1637">
        <v>2</v>
      </c>
      <c r="E1637">
        <v>11</v>
      </c>
      <c r="F1637" t="s">
        <v>63</v>
      </c>
      <c r="G1637">
        <v>0</v>
      </c>
      <c r="H1637">
        <v>0</v>
      </c>
      <c r="I1637" t="s">
        <v>138</v>
      </c>
      <c r="J1637" t="s">
        <v>138</v>
      </c>
      <c r="K1637">
        <v>142</v>
      </c>
      <c r="L1637">
        <v>4</v>
      </c>
      <c r="M1637" s="10">
        <v>43104.617372685185</v>
      </c>
      <c r="N1637" s="10">
        <v>43104.619247685187</v>
      </c>
      <c r="O1637" s="10">
        <v>43104.617372685185</v>
      </c>
      <c r="P1637" s="10">
        <v>43104.61928240741</v>
      </c>
      <c r="Q1637" s="10">
        <v>43104.622499999998</v>
      </c>
      <c r="R1637" s="10">
        <v>43104.63077546296</v>
      </c>
      <c r="V1637" s="10">
        <v>43104.648159722223</v>
      </c>
      <c r="W1637">
        <v>34</v>
      </c>
      <c r="X1637" t="s">
        <v>11</v>
      </c>
      <c r="Y1637">
        <v>9</v>
      </c>
    </row>
    <row r="1638" spans="1:25" x14ac:dyDescent="0.25">
      <c r="A1638">
        <v>315036</v>
      </c>
      <c r="B1638" s="10">
        <v>43104</v>
      </c>
      <c r="C1638">
        <v>1</v>
      </c>
      <c r="D1638">
        <v>1</v>
      </c>
      <c r="E1638">
        <v>51</v>
      </c>
      <c r="F1638" t="s">
        <v>10</v>
      </c>
      <c r="G1638">
        <v>0</v>
      </c>
      <c r="H1638">
        <v>0</v>
      </c>
      <c r="I1638" t="s">
        <v>138</v>
      </c>
      <c r="J1638" t="s">
        <v>138</v>
      </c>
      <c r="K1638">
        <v>156</v>
      </c>
      <c r="L1638">
        <v>9</v>
      </c>
      <c r="M1638" s="10">
        <v>43104.638958333337</v>
      </c>
      <c r="N1638" s="10">
        <v>43104.639340277776</v>
      </c>
      <c r="O1638" s="10">
        <v>43104.638958333337</v>
      </c>
      <c r="P1638" s="10">
        <v>43104.657800925925</v>
      </c>
      <c r="Q1638" s="10">
        <v>43104.657800925925</v>
      </c>
      <c r="R1638" s="10">
        <v>43104.657905092594</v>
      </c>
      <c r="S1638" s="10">
        <v>43104.667523148149</v>
      </c>
      <c r="V1638" s="10">
        <v>43104.676099537035</v>
      </c>
      <c r="W1638">
        <v>28</v>
      </c>
      <c r="X1638" t="s">
        <v>11</v>
      </c>
      <c r="Y1638">
        <v>18</v>
      </c>
    </row>
    <row r="1639" spans="1:25" x14ac:dyDescent="0.25">
      <c r="A1639">
        <v>315037</v>
      </c>
      <c r="B1639" s="10">
        <v>43104</v>
      </c>
      <c r="C1639">
        <v>2</v>
      </c>
      <c r="D1639">
        <v>2</v>
      </c>
      <c r="E1639">
        <v>29</v>
      </c>
      <c r="F1639" t="s">
        <v>52</v>
      </c>
      <c r="G1639">
        <v>0</v>
      </c>
      <c r="H1639">
        <v>0</v>
      </c>
      <c r="I1639" t="s">
        <v>138</v>
      </c>
      <c r="J1639" t="s">
        <v>138</v>
      </c>
      <c r="K1639">
        <v>144</v>
      </c>
      <c r="L1639">
        <v>16</v>
      </c>
      <c r="M1639" s="10">
        <v>43104.643206018518</v>
      </c>
      <c r="N1639" s="10">
        <v>43104.643958333334</v>
      </c>
      <c r="O1639" s="10">
        <v>43104.643206018518</v>
      </c>
      <c r="P1639" s="10">
        <v>43104.657708333332</v>
      </c>
      <c r="Q1639" s="10">
        <v>43104.657708333332</v>
      </c>
      <c r="R1639" s="10">
        <v>43104.67083333333</v>
      </c>
      <c r="S1639" s="10">
        <v>43104.715879629628</v>
      </c>
      <c r="T1639" s="10">
        <v>43104.715879629628</v>
      </c>
      <c r="V1639" s="10">
        <v>43104.717256944445</v>
      </c>
      <c r="W1639">
        <v>57</v>
      </c>
      <c r="X1639" t="s">
        <v>11</v>
      </c>
      <c r="Y1639">
        <v>3</v>
      </c>
    </row>
    <row r="1640" spans="1:25" x14ac:dyDescent="0.25">
      <c r="A1640">
        <v>315038</v>
      </c>
      <c r="B1640" s="10">
        <v>43104</v>
      </c>
      <c r="C1640">
        <v>4</v>
      </c>
      <c r="D1640">
        <v>4</v>
      </c>
      <c r="E1640">
        <v>7</v>
      </c>
      <c r="F1640" t="s">
        <v>72</v>
      </c>
      <c r="G1640">
        <v>0</v>
      </c>
      <c r="H1640">
        <v>0</v>
      </c>
      <c r="I1640" t="s">
        <v>1264</v>
      </c>
      <c r="J1640" t="s">
        <v>138</v>
      </c>
      <c r="M1640" s="10">
        <v>43104.651458333334</v>
      </c>
      <c r="O1640" s="10">
        <v>43104.651446759257</v>
      </c>
      <c r="V1640" s="10">
        <v>43104.711712962962</v>
      </c>
      <c r="W1640">
        <v>0</v>
      </c>
      <c r="Y1640">
        <v>0</v>
      </c>
    </row>
    <row r="1641" spans="1:25" x14ac:dyDescent="0.25">
      <c r="A1641">
        <v>315039</v>
      </c>
      <c r="B1641" s="10">
        <v>43104</v>
      </c>
      <c r="C1641">
        <v>4</v>
      </c>
      <c r="D1641">
        <v>4</v>
      </c>
      <c r="E1641">
        <v>3</v>
      </c>
      <c r="F1641" t="s">
        <v>17</v>
      </c>
      <c r="G1641">
        <v>0</v>
      </c>
      <c r="H1641">
        <v>0</v>
      </c>
      <c r="I1641" t="s">
        <v>1265</v>
      </c>
      <c r="J1641" t="s">
        <v>1266</v>
      </c>
      <c r="K1641">
        <v>135</v>
      </c>
      <c r="L1641">
        <v>3</v>
      </c>
      <c r="M1641" s="10">
        <v>43104.658530092594</v>
      </c>
      <c r="N1641" s="10">
        <v>43104.660578703704</v>
      </c>
      <c r="O1641" s="10">
        <v>43104.658530092594</v>
      </c>
      <c r="P1641" s="10">
        <v>43104.667280092595</v>
      </c>
      <c r="Q1641" s="10">
        <v>43104.667291666665</v>
      </c>
      <c r="R1641" s="10">
        <v>43104.672025462962</v>
      </c>
      <c r="S1641" s="10">
        <v>43104.681562500002</v>
      </c>
      <c r="T1641" s="10">
        <v>43104.682349537034</v>
      </c>
      <c r="V1641" s="10">
        <v>43104.686527777776</v>
      </c>
      <c r="W1641">
        <v>44</v>
      </c>
      <c r="X1641" t="s">
        <v>18</v>
      </c>
      <c r="Y1641">
        <v>2</v>
      </c>
    </row>
    <row r="1642" spans="1:25" x14ac:dyDescent="0.25">
      <c r="A1642">
        <v>315040</v>
      </c>
      <c r="B1642" s="10">
        <v>43104</v>
      </c>
      <c r="C1642">
        <v>4</v>
      </c>
      <c r="D1642">
        <v>4</v>
      </c>
      <c r="E1642">
        <v>1</v>
      </c>
      <c r="F1642" t="s">
        <v>22</v>
      </c>
      <c r="G1642">
        <v>0</v>
      </c>
      <c r="H1642">
        <v>0</v>
      </c>
      <c r="I1642" t="s">
        <v>1267</v>
      </c>
      <c r="J1642" t="s">
        <v>138</v>
      </c>
      <c r="K1642">
        <v>154</v>
      </c>
      <c r="L1642">
        <v>19</v>
      </c>
      <c r="M1642" s="10">
        <v>43104.684351851851</v>
      </c>
      <c r="N1642" s="10">
        <v>43104.685370370367</v>
      </c>
      <c r="O1642" s="10">
        <v>43104.684351851851</v>
      </c>
      <c r="P1642" s="10">
        <v>43104.691828703704</v>
      </c>
      <c r="Q1642" s="10">
        <v>43104.704479166663</v>
      </c>
      <c r="R1642" s="10">
        <v>43104.704664351855</v>
      </c>
      <c r="V1642" s="10">
        <v>43104.724791666667</v>
      </c>
      <c r="W1642">
        <v>76</v>
      </c>
      <c r="X1642" t="s">
        <v>18</v>
      </c>
      <c r="Y1642">
        <v>90</v>
      </c>
    </row>
    <row r="1643" spans="1:25" x14ac:dyDescent="0.25">
      <c r="A1643">
        <v>315041</v>
      </c>
      <c r="B1643" s="10">
        <v>43104</v>
      </c>
      <c r="C1643">
        <v>1</v>
      </c>
      <c r="D1643">
        <v>1</v>
      </c>
      <c r="E1643">
        <v>3</v>
      </c>
      <c r="F1643" t="s">
        <v>30</v>
      </c>
      <c r="G1643">
        <v>0</v>
      </c>
      <c r="H1643">
        <v>0</v>
      </c>
      <c r="I1643" t="s">
        <v>138</v>
      </c>
      <c r="J1643" t="s">
        <v>138</v>
      </c>
      <c r="K1643">
        <v>143</v>
      </c>
      <c r="L1643">
        <v>20</v>
      </c>
      <c r="M1643" s="10">
        <v>43104.720046296294</v>
      </c>
      <c r="N1643" s="10">
        <v>43104.720682870371</v>
      </c>
      <c r="O1643" s="10">
        <v>43104.719918981478</v>
      </c>
      <c r="P1643" s="10">
        <v>43104.72215277778</v>
      </c>
      <c r="Q1643" s="10">
        <v>43104.724988425929</v>
      </c>
      <c r="V1643" s="10">
        <v>43104.726458333331</v>
      </c>
      <c r="W1643">
        <v>15</v>
      </c>
      <c r="X1643" t="s">
        <v>11</v>
      </c>
      <c r="Y1643">
        <v>0</v>
      </c>
    </row>
    <row r="1644" spans="1:25" x14ac:dyDescent="0.25">
      <c r="A1644">
        <v>315042</v>
      </c>
      <c r="B1644" s="10">
        <v>43104</v>
      </c>
      <c r="C1644">
        <v>2</v>
      </c>
      <c r="D1644">
        <v>2</v>
      </c>
      <c r="E1644">
        <v>22</v>
      </c>
      <c r="F1644" t="s">
        <v>34</v>
      </c>
      <c r="G1644">
        <v>0</v>
      </c>
      <c r="H1644">
        <v>0</v>
      </c>
      <c r="I1644" t="s">
        <v>138</v>
      </c>
      <c r="J1644" t="s">
        <v>138</v>
      </c>
      <c r="K1644">
        <v>154</v>
      </c>
      <c r="L1644">
        <v>19</v>
      </c>
      <c r="M1644" s="10">
        <v>43104.729305555556</v>
      </c>
      <c r="N1644" s="10">
        <v>43104.730173611111</v>
      </c>
      <c r="O1644" s="10">
        <v>43104.72929398148</v>
      </c>
      <c r="P1644" s="10">
        <v>43104.738819444443</v>
      </c>
      <c r="Q1644" s="10">
        <v>43104.73883101852</v>
      </c>
      <c r="V1644" s="10">
        <v>43104.767060185186</v>
      </c>
      <c r="W1644">
        <v>25</v>
      </c>
      <c r="X1644" t="s">
        <v>11</v>
      </c>
      <c r="Y1644">
        <v>0</v>
      </c>
    </row>
    <row r="1645" spans="1:25" x14ac:dyDescent="0.25">
      <c r="A1645">
        <v>315043</v>
      </c>
      <c r="B1645" s="10">
        <v>43104</v>
      </c>
      <c r="C1645">
        <v>4</v>
      </c>
      <c r="D1645">
        <v>4</v>
      </c>
      <c r="E1645">
        <v>1</v>
      </c>
      <c r="F1645" t="s">
        <v>22</v>
      </c>
      <c r="G1645">
        <v>0</v>
      </c>
      <c r="H1645">
        <v>0</v>
      </c>
      <c r="I1645" t="s">
        <v>138</v>
      </c>
      <c r="J1645" t="s">
        <v>138</v>
      </c>
      <c r="K1645">
        <v>158</v>
      </c>
      <c r="L1645">
        <v>11</v>
      </c>
      <c r="M1645" s="10">
        <v>43104.731620370374</v>
      </c>
      <c r="N1645" s="10">
        <v>43104.731724537036</v>
      </c>
      <c r="O1645" s="10">
        <v>43104.731620370374</v>
      </c>
      <c r="P1645" s="10">
        <v>43104.731747685182</v>
      </c>
      <c r="Q1645" s="10">
        <v>43104.731770833336</v>
      </c>
      <c r="V1645" s="10">
        <v>43104.769641203704</v>
      </c>
      <c r="W1645">
        <v>44</v>
      </c>
      <c r="X1645" t="s">
        <v>11</v>
      </c>
      <c r="Y1645">
        <v>0</v>
      </c>
    </row>
    <row r="1646" spans="1:25" x14ac:dyDescent="0.25">
      <c r="A1646">
        <v>315044</v>
      </c>
      <c r="B1646" s="10">
        <v>43104</v>
      </c>
      <c r="C1646">
        <v>1</v>
      </c>
      <c r="D1646">
        <v>1</v>
      </c>
      <c r="E1646">
        <v>18</v>
      </c>
      <c r="F1646" t="s">
        <v>95</v>
      </c>
      <c r="G1646">
        <v>0</v>
      </c>
      <c r="H1646">
        <v>0</v>
      </c>
      <c r="I1646" t="s">
        <v>138</v>
      </c>
      <c r="J1646" t="s">
        <v>138</v>
      </c>
      <c r="K1646">
        <v>135</v>
      </c>
      <c r="L1646">
        <v>3</v>
      </c>
      <c r="M1646" s="10">
        <v>43104.733229166668</v>
      </c>
      <c r="N1646" s="10">
        <v>43104.736064814817</v>
      </c>
      <c r="O1646" s="10">
        <v>43104.733229166668</v>
      </c>
      <c r="P1646" s="10">
        <v>43104.738692129627</v>
      </c>
      <c r="Q1646" s="10">
        <v>43104.738703703704</v>
      </c>
      <c r="R1646" s="10">
        <v>43104.768263888887</v>
      </c>
      <c r="S1646" s="10">
        <v>43104.777685185189</v>
      </c>
      <c r="V1646" s="10">
        <v>43104.790381944447</v>
      </c>
      <c r="W1646">
        <v>14</v>
      </c>
      <c r="X1646" t="s">
        <v>11</v>
      </c>
      <c r="Y1646">
        <v>4</v>
      </c>
    </row>
    <row r="1647" spans="1:25" x14ac:dyDescent="0.25">
      <c r="A1647">
        <v>315045</v>
      </c>
      <c r="B1647" s="10">
        <v>43104</v>
      </c>
      <c r="C1647">
        <v>1</v>
      </c>
      <c r="D1647">
        <v>1</v>
      </c>
      <c r="E1647">
        <v>18</v>
      </c>
      <c r="F1647" t="s">
        <v>95</v>
      </c>
      <c r="H1647">
        <v>0</v>
      </c>
      <c r="K1647">
        <v>142</v>
      </c>
      <c r="L1647">
        <v>4</v>
      </c>
      <c r="M1647" s="10">
        <v>43104.736111111109</v>
      </c>
      <c r="N1647" s="10">
        <v>43104.73642361111</v>
      </c>
      <c r="O1647" s="10">
        <v>43104.736111111109</v>
      </c>
      <c r="P1647" s="10">
        <v>43104.741770833331</v>
      </c>
      <c r="Q1647" s="10">
        <v>43104.741782407407</v>
      </c>
      <c r="V1647" s="10">
        <v>43104.77616898148</v>
      </c>
      <c r="W1647">
        <v>13</v>
      </c>
      <c r="X1647" t="s">
        <v>11</v>
      </c>
      <c r="Y1647">
        <v>0</v>
      </c>
    </row>
    <row r="1648" spans="1:25" x14ac:dyDescent="0.25">
      <c r="A1648">
        <v>315046</v>
      </c>
      <c r="B1648" s="10">
        <v>43104</v>
      </c>
      <c r="C1648">
        <v>2</v>
      </c>
      <c r="D1648">
        <v>2</v>
      </c>
      <c r="E1648">
        <v>22</v>
      </c>
      <c r="F1648" t="s">
        <v>34</v>
      </c>
      <c r="H1648">
        <v>0</v>
      </c>
      <c r="K1648">
        <v>11</v>
      </c>
      <c r="L1648">
        <v>19</v>
      </c>
      <c r="M1648" s="10">
        <v>43104.741388888891</v>
      </c>
      <c r="N1648" s="10">
        <v>43104.74150462963</v>
      </c>
      <c r="O1648" s="10">
        <v>43104.741388888891</v>
      </c>
      <c r="P1648" s="10">
        <v>43104.745405092595</v>
      </c>
      <c r="Q1648" s="10">
        <v>43104.751747685186</v>
      </c>
      <c r="R1648" s="10">
        <v>43104.760196759256</v>
      </c>
      <c r="S1648" s="10">
        <v>43104.766851851855</v>
      </c>
      <c r="V1648" s="10">
        <v>43104.784479166665</v>
      </c>
      <c r="W1648">
        <v>28</v>
      </c>
      <c r="X1648" t="s">
        <v>11</v>
      </c>
      <c r="Y1648">
        <v>83</v>
      </c>
    </row>
    <row r="1649" spans="1:25" x14ac:dyDescent="0.25">
      <c r="A1649">
        <v>315047</v>
      </c>
      <c r="B1649" s="10">
        <v>43104</v>
      </c>
      <c r="C1649">
        <v>2</v>
      </c>
      <c r="D1649">
        <v>2</v>
      </c>
      <c r="E1649">
        <v>14</v>
      </c>
      <c r="F1649" t="s">
        <v>87</v>
      </c>
      <c r="G1649">
        <v>0</v>
      </c>
      <c r="H1649">
        <v>0</v>
      </c>
      <c r="I1649" t="s">
        <v>1268</v>
      </c>
      <c r="J1649" t="s">
        <v>138</v>
      </c>
      <c r="K1649">
        <v>13</v>
      </c>
      <c r="L1649">
        <v>22</v>
      </c>
      <c r="M1649" s="10">
        <v>43104.743472222224</v>
      </c>
      <c r="N1649" s="10">
        <v>43104.744120370371</v>
      </c>
      <c r="O1649" s="10">
        <v>43104.743460648147</v>
      </c>
      <c r="P1649" s="10">
        <v>43104.748854166668</v>
      </c>
      <c r="Q1649" s="10">
        <v>43104.748865740738</v>
      </c>
      <c r="V1649" s="10">
        <v>43104.762245370373</v>
      </c>
      <c r="W1649">
        <v>63</v>
      </c>
      <c r="X1649" t="s">
        <v>18</v>
      </c>
      <c r="Y1649">
        <v>0</v>
      </c>
    </row>
    <row r="1650" spans="1:25" x14ac:dyDescent="0.25">
      <c r="A1650">
        <v>315048</v>
      </c>
      <c r="B1650" s="10">
        <v>43104</v>
      </c>
      <c r="C1650">
        <v>4</v>
      </c>
      <c r="D1650">
        <v>4</v>
      </c>
      <c r="E1650">
        <v>3</v>
      </c>
      <c r="F1650" t="s">
        <v>17</v>
      </c>
      <c r="G1650">
        <v>0</v>
      </c>
      <c r="H1650">
        <v>0</v>
      </c>
      <c r="I1650" t="s">
        <v>1269</v>
      </c>
    </row>
    <row r="1651" spans="1:25" x14ac:dyDescent="0.25">
      <c r="A1651" t="s">
        <v>1270</v>
      </c>
      <c r="B1651" t="s">
        <v>1271</v>
      </c>
      <c r="C1651">
        <v>136</v>
      </c>
      <c r="D1651">
        <v>5</v>
      </c>
      <c r="E1651" s="10">
        <v>43104.757974537039</v>
      </c>
      <c r="F1651" s="10">
        <v>43104.758402777778</v>
      </c>
      <c r="G1651" s="10">
        <v>43104.757928240739</v>
      </c>
      <c r="H1651" s="10">
        <v>43104.762395833335</v>
      </c>
      <c r="J1651" s="10">
        <v>43104.786863425928</v>
      </c>
      <c r="O1651">
        <v>34</v>
      </c>
      <c r="P1651" t="s">
        <v>18</v>
      </c>
      <c r="Q1651">
        <v>999999</v>
      </c>
      <c r="R1651" t="s">
        <v>1272</v>
      </c>
      <c r="S1651" t="s">
        <v>1273</v>
      </c>
      <c r="T1651">
        <v>399</v>
      </c>
      <c r="U1651">
        <v>0</v>
      </c>
      <c r="V1651" t="s">
        <v>138</v>
      </c>
      <c r="W1651" t="s">
        <v>138</v>
      </c>
      <c r="X1651" t="s">
        <v>27</v>
      </c>
    </row>
    <row r="1652" spans="1:25" x14ac:dyDescent="0.25">
      <c r="A1652">
        <v>315049</v>
      </c>
      <c r="B1652" s="10">
        <v>43104</v>
      </c>
      <c r="C1652">
        <v>1</v>
      </c>
      <c r="D1652">
        <v>1</v>
      </c>
      <c r="E1652">
        <v>3</v>
      </c>
      <c r="F1652" t="s">
        <v>30</v>
      </c>
      <c r="G1652">
        <v>0</v>
      </c>
      <c r="H1652">
        <v>0</v>
      </c>
      <c r="I1652" t="s">
        <v>1274</v>
      </c>
      <c r="J1652" t="s">
        <v>138</v>
      </c>
      <c r="K1652">
        <v>141</v>
      </c>
      <c r="L1652">
        <v>6</v>
      </c>
      <c r="M1652" s="10">
        <v>43104.77039351852</v>
      </c>
      <c r="N1652" s="10">
        <v>43104.771238425928</v>
      </c>
      <c r="O1652" s="10">
        <v>43104.77039351852</v>
      </c>
      <c r="P1652" s="10">
        <v>43104.772951388892</v>
      </c>
      <c r="Q1652" s="10">
        <v>43104.778622685182</v>
      </c>
      <c r="V1652" s="10">
        <v>43104.824930555558</v>
      </c>
      <c r="W1652">
        <v>62</v>
      </c>
      <c r="X1652" t="s">
        <v>18</v>
      </c>
      <c r="Y1652">
        <v>0</v>
      </c>
    </row>
    <row r="1653" spans="1:25" x14ac:dyDescent="0.25">
      <c r="A1653">
        <v>315050</v>
      </c>
      <c r="B1653" s="10">
        <v>43104</v>
      </c>
      <c r="C1653">
        <v>4</v>
      </c>
      <c r="D1653">
        <v>4</v>
      </c>
      <c r="E1653">
        <v>3</v>
      </c>
      <c r="F1653" t="s">
        <v>17</v>
      </c>
      <c r="G1653">
        <v>0</v>
      </c>
      <c r="H1653">
        <v>0</v>
      </c>
      <c r="I1653" t="s">
        <v>1275</v>
      </c>
      <c r="J1653" t="s">
        <v>1276</v>
      </c>
      <c r="K1653">
        <v>146</v>
      </c>
      <c r="L1653">
        <v>18</v>
      </c>
      <c r="M1653" s="10">
        <v>43104.779467592591</v>
      </c>
      <c r="N1653" s="10">
        <v>43104.803946759261</v>
      </c>
      <c r="O1653" s="10">
        <v>43104.779467592591</v>
      </c>
      <c r="P1653" s="10">
        <v>43104.810520833336</v>
      </c>
      <c r="Q1653" s="10">
        <v>43104.827870370369</v>
      </c>
      <c r="R1653" s="10">
        <v>43104.833043981482</v>
      </c>
      <c r="S1653" s="10">
        <v>43104.845300925925</v>
      </c>
      <c r="V1653" s="10">
        <v>43104.856423611112</v>
      </c>
      <c r="W1653">
        <v>52</v>
      </c>
      <c r="X1653" t="s">
        <v>11</v>
      </c>
      <c r="Y1653">
        <v>2</v>
      </c>
    </row>
    <row r="1654" spans="1:25" x14ac:dyDescent="0.25">
      <c r="A1654">
        <v>315051</v>
      </c>
      <c r="B1654" s="10">
        <v>43104</v>
      </c>
      <c r="C1654">
        <v>1</v>
      </c>
      <c r="D1654">
        <v>1</v>
      </c>
      <c r="E1654">
        <v>12</v>
      </c>
      <c r="F1654" t="s">
        <v>40</v>
      </c>
      <c r="G1654">
        <v>0</v>
      </c>
      <c r="H1654">
        <v>0</v>
      </c>
      <c r="I1654" t="s">
        <v>1277</v>
      </c>
      <c r="J1654" t="s">
        <v>138</v>
      </c>
      <c r="K1654">
        <v>138</v>
      </c>
      <c r="L1654">
        <v>6</v>
      </c>
      <c r="M1654" s="10">
        <v>43104.785138888888</v>
      </c>
      <c r="N1654" s="10">
        <v>43104.78533564815</v>
      </c>
      <c r="O1654" s="10">
        <v>43104.785138888888</v>
      </c>
      <c r="P1654" s="10">
        <v>43104.78534722222</v>
      </c>
      <c r="Q1654" s="10">
        <v>43104.785358796296</v>
      </c>
      <c r="V1654" s="10">
        <v>43104.824050925927</v>
      </c>
      <c r="W1654">
        <v>63</v>
      </c>
      <c r="X1654" t="s">
        <v>18</v>
      </c>
      <c r="Y1654">
        <v>0</v>
      </c>
    </row>
    <row r="1655" spans="1:25" x14ac:dyDescent="0.25">
      <c r="A1655">
        <v>315052</v>
      </c>
      <c r="B1655" s="10">
        <v>43104</v>
      </c>
      <c r="C1655">
        <v>1</v>
      </c>
      <c r="D1655">
        <v>1</v>
      </c>
      <c r="E1655">
        <v>12</v>
      </c>
      <c r="F1655" t="s">
        <v>40</v>
      </c>
      <c r="H1655">
        <v>0</v>
      </c>
      <c r="K1655">
        <v>141</v>
      </c>
      <c r="L1655">
        <v>6</v>
      </c>
      <c r="M1655" s="10">
        <v>43104.790844907409</v>
      </c>
      <c r="N1655" s="10">
        <v>43104.791076388887</v>
      </c>
      <c r="O1655" s="10">
        <v>43104.790844907409</v>
      </c>
      <c r="P1655" s="10">
        <v>43104.791076388887</v>
      </c>
      <c r="Q1655" s="10">
        <v>43104.792673611111</v>
      </c>
      <c r="V1655" s="10">
        <v>43104.824467592596</v>
      </c>
      <c r="W1655">
        <v>63</v>
      </c>
      <c r="X1655" t="s">
        <v>18</v>
      </c>
      <c r="Y1655">
        <v>0</v>
      </c>
    </row>
    <row r="1656" spans="1:25" x14ac:dyDescent="0.25">
      <c r="A1656">
        <v>315053</v>
      </c>
      <c r="B1656" s="10">
        <v>43104</v>
      </c>
      <c r="C1656">
        <v>1</v>
      </c>
      <c r="D1656">
        <v>1</v>
      </c>
      <c r="E1656">
        <v>58</v>
      </c>
      <c r="F1656" t="s">
        <v>23</v>
      </c>
      <c r="G1656">
        <v>0</v>
      </c>
      <c r="H1656">
        <v>0</v>
      </c>
      <c r="I1656" t="s">
        <v>138</v>
      </c>
      <c r="J1656" t="s">
        <v>138</v>
      </c>
      <c r="K1656">
        <v>139</v>
      </c>
      <c r="L1656">
        <v>1</v>
      </c>
      <c r="M1656" s="10">
        <v>43104.802361111113</v>
      </c>
      <c r="N1656" s="10">
        <v>43104.802905092591</v>
      </c>
      <c r="O1656" s="10">
        <v>43104.802361111113</v>
      </c>
      <c r="P1656" s="10">
        <v>43104.805995370371</v>
      </c>
      <c r="Q1656" s="10">
        <v>43104.813981481479</v>
      </c>
      <c r="R1656" s="10">
        <v>43104.828055555554</v>
      </c>
      <c r="V1656" s="10">
        <v>43104.845254629632</v>
      </c>
      <c r="W1656">
        <v>24</v>
      </c>
      <c r="X1656" t="s">
        <v>11</v>
      </c>
      <c r="Y1656">
        <v>3</v>
      </c>
    </row>
    <row r="1657" spans="1:25" x14ac:dyDescent="0.25">
      <c r="A1657">
        <v>315054</v>
      </c>
      <c r="B1657" s="10">
        <v>43104</v>
      </c>
      <c r="C1657">
        <v>4</v>
      </c>
      <c r="D1657">
        <v>4</v>
      </c>
      <c r="E1657">
        <v>3</v>
      </c>
      <c r="F1657" t="s">
        <v>17</v>
      </c>
      <c r="G1657">
        <v>0</v>
      </c>
      <c r="H1657">
        <v>0</v>
      </c>
      <c r="I1657" t="s">
        <v>138</v>
      </c>
      <c r="J1657" t="s">
        <v>138</v>
      </c>
      <c r="K1657">
        <v>135</v>
      </c>
      <c r="L1657">
        <v>3</v>
      </c>
      <c r="M1657" s="10">
        <v>43104.825555555559</v>
      </c>
      <c r="N1657" s="10">
        <v>43104.828310185185</v>
      </c>
      <c r="O1657" s="10">
        <v>43104.825543981482</v>
      </c>
      <c r="P1657" s="10">
        <v>43104.828321759262</v>
      </c>
      <c r="Q1657" s="10">
        <v>43104.846273148149</v>
      </c>
      <c r="R1657" s="10">
        <v>43104.846319444441</v>
      </c>
      <c r="V1657" s="10">
        <v>43104.87462962963</v>
      </c>
      <c r="W1657">
        <v>28</v>
      </c>
      <c r="X1657" t="s">
        <v>11</v>
      </c>
      <c r="Y1657">
        <v>3</v>
      </c>
    </row>
    <row r="1658" spans="1:25" x14ac:dyDescent="0.25">
      <c r="A1658">
        <v>315055</v>
      </c>
      <c r="B1658" s="10">
        <v>43104</v>
      </c>
      <c r="C1658">
        <v>1</v>
      </c>
      <c r="D1658">
        <v>1</v>
      </c>
      <c r="E1658">
        <v>2</v>
      </c>
      <c r="F1658" t="s">
        <v>47</v>
      </c>
      <c r="G1658">
        <v>0</v>
      </c>
      <c r="H1658">
        <v>0</v>
      </c>
      <c r="I1658" t="s">
        <v>138</v>
      </c>
      <c r="J1658" t="s">
        <v>138</v>
      </c>
      <c r="K1658">
        <v>1</v>
      </c>
      <c r="L1658">
        <v>23</v>
      </c>
      <c r="M1658" s="10">
        <v>43104.845949074072</v>
      </c>
      <c r="N1658" s="10">
        <v>43104.846076388887</v>
      </c>
      <c r="O1658" s="10">
        <v>43104.845949074072</v>
      </c>
      <c r="P1658" s="10">
        <v>43104.846087962964</v>
      </c>
      <c r="Q1658" s="10">
        <v>43104.846087962964</v>
      </c>
      <c r="R1658" s="10">
        <v>43104.856689814813</v>
      </c>
      <c r="S1658" s="10">
        <v>43104.856712962966</v>
      </c>
      <c r="V1658" s="10">
        <v>43104.858298611114</v>
      </c>
      <c r="W1658">
        <v>72</v>
      </c>
      <c r="X1658" t="s">
        <v>18</v>
      </c>
      <c r="Y1658">
        <v>102</v>
      </c>
    </row>
    <row r="1659" spans="1:25" x14ac:dyDescent="0.25">
      <c r="A1659">
        <v>315056</v>
      </c>
      <c r="B1659" s="10">
        <v>43104</v>
      </c>
      <c r="C1659">
        <v>1</v>
      </c>
      <c r="D1659">
        <v>1</v>
      </c>
      <c r="E1659">
        <v>12</v>
      </c>
      <c r="F1659" t="s">
        <v>40</v>
      </c>
      <c r="G1659">
        <v>0</v>
      </c>
      <c r="H1659">
        <v>0</v>
      </c>
      <c r="I1659" t="s">
        <v>138</v>
      </c>
      <c r="J1659" t="s">
        <v>138</v>
      </c>
      <c r="K1659">
        <v>11</v>
      </c>
      <c r="L1659">
        <v>19</v>
      </c>
      <c r="M1659" s="10">
        <v>43104.863738425927</v>
      </c>
      <c r="N1659" s="10">
        <v>43104.866018518522</v>
      </c>
      <c r="O1659" s="10">
        <v>43104.863738425927</v>
      </c>
      <c r="P1659" s="10">
        <v>43104.866053240738</v>
      </c>
      <c r="Q1659" s="10">
        <v>43104.881412037037</v>
      </c>
      <c r="R1659" s="10">
        <v>43104.89261574074</v>
      </c>
      <c r="S1659" s="10">
        <v>43104.913622685184</v>
      </c>
      <c r="V1659" s="10">
        <v>43104.914247685185</v>
      </c>
      <c r="W1659">
        <v>8</v>
      </c>
      <c r="X1659" t="s">
        <v>18</v>
      </c>
      <c r="Y1659">
        <v>83</v>
      </c>
    </row>
    <row r="1660" spans="1:25" x14ac:dyDescent="0.25">
      <c r="A1660">
        <v>315057</v>
      </c>
      <c r="B1660" s="10">
        <v>43104</v>
      </c>
      <c r="C1660">
        <v>1</v>
      </c>
      <c r="D1660">
        <v>1</v>
      </c>
      <c r="E1660">
        <v>11</v>
      </c>
      <c r="F1660" t="s">
        <v>24</v>
      </c>
      <c r="G1660">
        <v>0</v>
      </c>
      <c r="H1660">
        <v>0</v>
      </c>
      <c r="I1660" t="s">
        <v>1278</v>
      </c>
      <c r="J1660" t="s">
        <v>138</v>
      </c>
      <c r="K1660">
        <v>156</v>
      </c>
      <c r="L1660">
        <v>9</v>
      </c>
      <c r="M1660" s="10">
        <v>43104.866006944445</v>
      </c>
      <c r="N1660" s="10">
        <v>43104.866261574076</v>
      </c>
      <c r="O1660" s="10">
        <v>43104.866006944445</v>
      </c>
      <c r="P1660" s="10">
        <v>43104.866574074076</v>
      </c>
      <c r="Q1660" s="10">
        <v>43104.877337962964</v>
      </c>
      <c r="R1660" s="10">
        <v>43104.882905092592</v>
      </c>
      <c r="S1660" s="10">
        <v>43104.882928240739</v>
      </c>
      <c r="V1660" s="10">
        <v>43104.902337962965</v>
      </c>
      <c r="W1660">
        <v>19</v>
      </c>
      <c r="X1660" t="s">
        <v>18</v>
      </c>
      <c r="Y1660">
        <v>54</v>
      </c>
    </row>
    <row r="1661" spans="1:25" x14ac:dyDescent="0.25">
      <c r="A1661">
        <v>315058</v>
      </c>
      <c r="B1661" s="10">
        <v>43104</v>
      </c>
      <c r="C1661">
        <v>1</v>
      </c>
      <c r="D1661">
        <v>1</v>
      </c>
      <c r="E1661">
        <v>11</v>
      </c>
      <c r="F1661" t="s">
        <v>24</v>
      </c>
      <c r="G1661">
        <v>0</v>
      </c>
      <c r="H1661">
        <v>0</v>
      </c>
      <c r="I1661" t="s">
        <v>1279</v>
      </c>
      <c r="J1661" t="s">
        <v>138</v>
      </c>
      <c r="K1661">
        <v>139</v>
      </c>
      <c r="L1661">
        <v>1</v>
      </c>
      <c r="M1661" s="10">
        <v>43104.867025462961</v>
      </c>
      <c r="N1661" s="10">
        <v>43104.867314814815</v>
      </c>
      <c r="O1661" s="10">
        <v>43104.867013888892</v>
      </c>
      <c r="P1661" s="10">
        <v>43104.87096064815</v>
      </c>
      <c r="Q1661" s="10">
        <v>43104.880428240744</v>
      </c>
      <c r="R1661" s="10">
        <v>43104.888842592591</v>
      </c>
      <c r="S1661" s="10">
        <v>43104.907152777778</v>
      </c>
      <c r="V1661" s="10">
        <v>43104.907708333332</v>
      </c>
      <c r="W1661">
        <v>48</v>
      </c>
      <c r="X1661" t="s">
        <v>11</v>
      </c>
      <c r="Y1661">
        <v>3</v>
      </c>
    </row>
    <row r="1662" spans="1:25" x14ac:dyDescent="0.25">
      <c r="A1662">
        <v>315059</v>
      </c>
      <c r="B1662" s="10">
        <v>43104</v>
      </c>
      <c r="C1662">
        <v>1</v>
      </c>
      <c r="D1662">
        <v>1</v>
      </c>
      <c r="E1662">
        <v>51</v>
      </c>
      <c r="F1662" t="s">
        <v>10</v>
      </c>
      <c r="G1662">
        <v>0</v>
      </c>
      <c r="H1662">
        <v>0</v>
      </c>
      <c r="I1662" t="s">
        <v>1280</v>
      </c>
      <c r="J1662" t="s">
        <v>138</v>
      </c>
      <c r="K1662">
        <v>156</v>
      </c>
      <c r="L1662">
        <v>9</v>
      </c>
      <c r="M1662" s="10">
        <v>43104.8825</v>
      </c>
      <c r="N1662" s="10">
        <v>43104.883969907409</v>
      </c>
      <c r="O1662" s="10">
        <v>43104.882488425923</v>
      </c>
      <c r="P1662" s="10">
        <v>43104.884108796294</v>
      </c>
      <c r="Q1662" s="10">
        <v>43104.888726851852</v>
      </c>
      <c r="R1662" s="10">
        <v>43104.891284722224</v>
      </c>
      <c r="S1662" s="10">
        <v>43104.893043981479</v>
      </c>
      <c r="V1662" s="10">
        <v>43104.901701388888</v>
      </c>
      <c r="W1662">
        <v>24</v>
      </c>
      <c r="X1662" t="s">
        <v>11</v>
      </c>
      <c r="Y1662">
        <v>54</v>
      </c>
    </row>
    <row r="1663" spans="1:25" x14ac:dyDescent="0.25">
      <c r="A1663">
        <v>315060</v>
      </c>
      <c r="B1663" s="10">
        <v>43104</v>
      </c>
      <c r="C1663">
        <v>1</v>
      </c>
      <c r="D1663">
        <v>1</v>
      </c>
      <c r="E1663">
        <v>28</v>
      </c>
      <c r="F1663" t="s">
        <v>68</v>
      </c>
      <c r="G1663">
        <v>0</v>
      </c>
      <c r="H1663">
        <v>0</v>
      </c>
      <c r="I1663" t="s">
        <v>1281</v>
      </c>
      <c r="J1663" t="s">
        <v>138</v>
      </c>
      <c r="K1663">
        <v>1</v>
      </c>
      <c r="L1663">
        <v>23</v>
      </c>
      <c r="M1663" s="10">
        <v>43104.902025462965</v>
      </c>
      <c r="N1663" s="10">
        <v>43104.902650462966</v>
      </c>
      <c r="O1663" s="10">
        <v>43104.902025462965</v>
      </c>
      <c r="P1663" s="10">
        <v>43104.90587962963</v>
      </c>
      <c r="Q1663" s="10">
        <v>43104.915590277778</v>
      </c>
      <c r="R1663" s="10">
        <v>43104.925567129627</v>
      </c>
      <c r="S1663" s="10">
        <v>43104.953287037039</v>
      </c>
      <c r="V1663" s="10">
        <v>43104.959548611114</v>
      </c>
      <c r="W1663">
        <v>79</v>
      </c>
      <c r="X1663" t="s">
        <v>11</v>
      </c>
      <c r="Y1663">
        <v>14</v>
      </c>
    </row>
    <row r="1664" spans="1:25" x14ac:dyDescent="0.25">
      <c r="A1664">
        <v>315061</v>
      </c>
      <c r="B1664" s="10">
        <v>43104</v>
      </c>
      <c r="C1664">
        <v>1</v>
      </c>
      <c r="D1664">
        <v>1</v>
      </c>
      <c r="E1664">
        <v>7</v>
      </c>
      <c r="F1664" t="s">
        <v>28</v>
      </c>
      <c r="G1664">
        <v>210</v>
      </c>
      <c r="H1664">
        <v>0</v>
      </c>
      <c r="I1664" t="s">
        <v>138</v>
      </c>
      <c r="J1664" t="s">
        <v>138</v>
      </c>
      <c r="K1664">
        <v>138</v>
      </c>
      <c r="L1664">
        <v>6</v>
      </c>
      <c r="M1664" s="10">
        <v>43104.909548611111</v>
      </c>
      <c r="N1664" s="10">
        <v>43104.910358796296</v>
      </c>
      <c r="O1664" s="10">
        <v>43104.909548611111</v>
      </c>
      <c r="P1664" s="10">
        <v>43104.910995370374</v>
      </c>
      <c r="Q1664" s="10">
        <v>43104.914398148147</v>
      </c>
      <c r="R1664" s="10">
        <v>43104.926747685182</v>
      </c>
      <c r="V1664" s="10">
        <v>43104.927233796298</v>
      </c>
      <c r="W1664">
        <v>32</v>
      </c>
      <c r="X1664" t="s">
        <v>11</v>
      </c>
      <c r="Y1664">
        <v>1</v>
      </c>
    </row>
    <row r="1665" spans="1:25" x14ac:dyDescent="0.25">
      <c r="A1665">
        <v>315062</v>
      </c>
      <c r="B1665" s="10">
        <v>43104</v>
      </c>
      <c r="C1665">
        <v>4</v>
      </c>
      <c r="D1665">
        <v>4</v>
      </c>
      <c r="E1665">
        <v>7</v>
      </c>
      <c r="F1665" t="s">
        <v>72</v>
      </c>
      <c r="G1665">
        <v>210</v>
      </c>
      <c r="H1665">
        <v>0</v>
      </c>
      <c r="I1665" t="s">
        <v>1282</v>
      </c>
      <c r="J1665" t="s">
        <v>138</v>
      </c>
      <c r="K1665">
        <v>154</v>
      </c>
      <c r="L1665">
        <v>19</v>
      </c>
      <c r="M1665" s="10">
        <v>43104.920034722221</v>
      </c>
      <c r="N1665" s="10">
        <v>43104.920219907406</v>
      </c>
      <c r="O1665" s="10">
        <v>43104.920034722221</v>
      </c>
      <c r="P1665" s="10">
        <v>43104.924907407411</v>
      </c>
      <c r="Q1665" s="10">
        <v>43104.932199074072</v>
      </c>
      <c r="R1665" s="10">
        <v>43104.932789351849</v>
      </c>
      <c r="S1665" s="10">
        <v>43104.972372685188</v>
      </c>
      <c r="V1665" s="10">
        <v>43104.972824074073</v>
      </c>
      <c r="W1665">
        <v>19</v>
      </c>
      <c r="X1665" t="s">
        <v>18</v>
      </c>
      <c r="Y1665">
        <v>90</v>
      </c>
    </row>
    <row r="1666" spans="1:25" x14ac:dyDescent="0.25">
      <c r="A1666">
        <v>315063</v>
      </c>
      <c r="B1666" s="10">
        <v>43104</v>
      </c>
      <c r="C1666">
        <v>1</v>
      </c>
      <c r="D1666">
        <v>1</v>
      </c>
      <c r="E1666">
        <v>27</v>
      </c>
      <c r="F1666" t="s">
        <v>50</v>
      </c>
      <c r="G1666">
        <v>210</v>
      </c>
      <c r="H1666">
        <v>0</v>
      </c>
      <c r="I1666" t="s">
        <v>951</v>
      </c>
      <c r="J1666" t="s">
        <v>138</v>
      </c>
      <c r="K1666">
        <v>144</v>
      </c>
      <c r="L1666">
        <v>16</v>
      </c>
      <c r="M1666" s="10">
        <v>43104.933645833335</v>
      </c>
      <c r="N1666" s="10">
        <v>43104.940115740741</v>
      </c>
      <c r="O1666" s="10">
        <v>43104.933645833335</v>
      </c>
      <c r="P1666" s="10">
        <v>43104.940185185187</v>
      </c>
      <c r="Q1666" s="10">
        <v>43104.947951388887</v>
      </c>
      <c r="R1666" s="10">
        <v>43104.957870370374</v>
      </c>
      <c r="V1666" s="10">
        <v>43104.958333333336</v>
      </c>
      <c r="W1666">
        <v>49</v>
      </c>
      <c r="X1666" t="s">
        <v>11</v>
      </c>
      <c r="Y1666">
        <v>1</v>
      </c>
    </row>
    <row r="1667" spans="1:25" x14ac:dyDescent="0.25">
      <c r="A1667">
        <v>315064</v>
      </c>
      <c r="B1667" s="10">
        <v>43104</v>
      </c>
      <c r="C1667">
        <v>4</v>
      </c>
      <c r="D1667">
        <v>4</v>
      </c>
      <c r="E1667">
        <v>7</v>
      </c>
      <c r="F1667" t="s">
        <v>72</v>
      </c>
      <c r="G1667">
        <v>0</v>
      </c>
      <c r="H1667">
        <v>0</v>
      </c>
      <c r="I1667" t="s">
        <v>1283</v>
      </c>
      <c r="J1667" t="s">
        <v>138</v>
      </c>
      <c r="K1667">
        <v>137</v>
      </c>
      <c r="L1667">
        <v>5</v>
      </c>
      <c r="M1667" s="10">
        <v>43104.939618055556</v>
      </c>
      <c r="N1667" s="10">
        <v>43104.940405092595</v>
      </c>
      <c r="O1667" s="10">
        <v>43104.939606481479</v>
      </c>
      <c r="P1667" s="10">
        <v>43104.940787037034</v>
      </c>
      <c r="Q1667" s="10">
        <v>43104.958657407406</v>
      </c>
      <c r="V1667" s="10">
        <v>43104.980254629627</v>
      </c>
      <c r="W1667">
        <v>19</v>
      </c>
      <c r="X1667" t="s">
        <v>11</v>
      </c>
      <c r="Y1667">
        <v>0</v>
      </c>
    </row>
    <row r="1668" spans="1:25" x14ac:dyDescent="0.25">
      <c r="A1668">
        <v>315065</v>
      </c>
      <c r="B1668" s="10">
        <v>43104</v>
      </c>
      <c r="C1668">
        <v>1</v>
      </c>
      <c r="D1668">
        <v>1</v>
      </c>
      <c r="E1668">
        <v>51</v>
      </c>
      <c r="F1668" t="s">
        <v>10</v>
      </c>
      <c r="G1668">
        <v>0</v>
      </c>
      <c r="H1668">
        <v>0</v>
      </c>
      <c r="K1668">
        <v>156</v>
      </c>
      <c r="L1668">
        <v>9</v>
      </c>
      <c r="M1668" s="10">
        <v>43104.944467592592</v>
      </c>
      <c r="N1668" s="10">
        <v>43104.947256944448</v>
      </c>
      <c r="O1668" s="10">
        <v>43104.944467592592</v>
      </c>
      <c r="P1668" s="10">
        <v>43104.94740740741</v>
      </c>
      <c r="Q1668" s="10">
        <v>43104.952025462961</v>
      </c>
      <c r="R1668" s="10">
        <v>43104.954884259256</v>
      </c>
      <c r="S1668" s="10">
        <v>43104.96502314815</v>
      </c>
      <c r="V1668" s="10">
        <v>43104.965543981481</v>
      </c>
      <c r="W1668">
        <v>25</v>
      </c>
      <c r="X1668" t="s">
        <v>11</v>
      </c>
      <c r="Y1668">
        <v>54</v>
      </c>
    </row>
    <row r="1669" spans="1:25" x14ac:dyDescent="0.25">
      <c r="A1669">
        <v>315066</v>
      </c>
      <c r="B1669" s="10">
        <v>43104</v>
      </c>
      <c r="C1669">
        <v>1</v>
      </c>
      <c r="D1669">
        <v>1</v>
      </c>
      <c r="E1669">
        <v>11</v>
      </c>
      <c r="F1669" t="s">
        <v>24</v>
      </c>
      <c r="G1669">
        <v>210</v>
      </c>
      <c r="H1669">
        <v>0</v>
      </c>
      <c r="I1669" t="s">
        <v>1284</v>
      </c>
      <c r="J1669" t="s">
        <v>138</v>
      </c>
      <c r="K1669">
        <v>156</v>
      </c>
      <c r="L1669">
        <v>9</v>
      </c>
      <c r="M1669" s="10">
        <v>43104.977083333331</v>
      </c>
      <c r="N1669" s="10">
        <v>43104.977233796293</v>
      </c>
      <c r="O1669" s="10">
        <v>43104.977083333331</v>
      </c>
      <c r="P1669" s="10">
        <v>43104.978807870371</v>
      </c>
      <c r="Q1669" s="10">
        <v>43104.986932870372</v>
      </c>
      <c r="R1669" s="10">
        <v>43104.999363425923</v>
      </c>
      <c r="S1669" s="10">
        <v>43105.012152777781</v>
      </c>
      <c r="V1669" s="10">
        <v>43105.012731481482</v>
      </c>
      <c r="W1669">
        <v>49</v>
      </c>
      <c r="X1669" t="s">
        <v>18</v>
      </c>
      <c r="Y1669">
        <v>54</v>
      </c>
    </row>
    <row r="1670" spans="1:25" x14ac:dyDescent="0.25">
      <c r="A1670">
        <v>315067</v>
      </c>
      <c r="B1670" s="10">
        <v>43104</v>
      </c>
      <c r="C1670">
        <v>1</v>
      </c>
      <c r="D1670">
        <v>1</v>
      </c>
      <c r="E1670">
        <v>3</v>
      </c>
      <c r="F1670" t="s">
        <v>30</v>
      </c>
      <c r="G1670">
        <v>0</v>
      </c>
      <c r="H1670">
        <v>0</v>
      </c>
      <c r="I1670" t="s">
        <v>138</v>
      </c>
      <c r="J1670" t="s">
        <v>138</v>
      </c>
      <c r="K1670">
        <v>141</v>
      </c>
      <c r="L1670">
        <v>6</v>
      </c>
      <c r="M1670" s="10">
        <v>43104.991666666669</v>
      </c>
      <c r="N1670" s="10">
        <v>43104.993009259262</v>
      </c>
      <c r="O1670" s="10">
        <v>43104.991666666669</v>
      </c>
      <c r="P1670" s="10">
        <v>43104.993391203701</v>
      </c>
      <c r="Q1670" s="10">
        <v>43104.996655092589</v>
      </c>
      <c r="R1670" s="10">
        <v>43105.016550925924</v>
      </c>
      <c r="V1670" s="10">
        <v>43105.016921296294</v>
      </c>
      <c r="W1670">
        <v>42</v>
      </c>
      <c r="X1670" t="s">
        <v>18</v>
      </c>
      <c r="Y1670">
        <v>1</v>
      </c>
    </row>
    <row r="1671" spans="1:25" x14ac:dyDescent="0.25">
      <c r="A1671">
        <v>315068</v>
      </c>
      <c r="B1671" s="10">
        <v>43104</v>
      </c>
      <c r="C1671">
        <v>1</v>
      </c>
      <c r="D1671">
        <v>1</v>
      </c>
      <c r="E1671">
        <v>16</v>
      </c>
      <c r="F1671" t="s">
        <v>8</v>
      </c>
      <c r="G1671">
        <v>210</v>
      </c>
      <c r="H1671">
        <v>0</v>
      </c>
      <c r="I1671" t="s">
        <v>1285</v>
      </c>
      <c r="J1671" t="s">
        <v>138</v>
      </c>
      <c r="K1671">
        <v>141</v>
      </c>
      <c r="L1671">
        <v>6</v>
      </c>
      <c r="M1671" s="10">
        <v>43104.993460648147</v>
      </c>
      <c r="O1671" s="10">
        <v>43104.993449074071</v>
      </c>
      <c r="V1671" s="10">
        <v>43105.017928240741</v>
      </c>
      <c r="W1671">
        <v>0</v>
      </c>
      <c r="Y1671">
        <v>0</v>
      </c>
    </row>
    <row r="1672" spans="1:25" x14ac:dyDescent="0.25">
      <c r="A1672">
        <v>315069</v>
      </c>
      <c r="B1672" s="10">
        <v>43105</v>
      </c>
      <c r="C1672">
        <v>1</v>
      </c>
      <c r="D1672">
        <v>1</v>
      </c>
      <c r="E1672">
        <v>7</v>
      </c>
      <c r="F1672" t="s">
        <v>28</v>
      </c>
      <c r="G1672">
        <v>210</v>
      </c>
      <c r="H1672">
        <v>0</v>
      </c>
      <c r="I1672" t="s">
        <v>951</v>
      </c>
      <c r="J1672" t="s">
        <v>138</v>
      </c>
      <c r="K1672">
        <v>146</v>
      </c>
      <c r="L1672">
        <v>18</v>
      </c>
      <c r="M1672" s="10">
        <v>43105.001458333332</v>
      </c>
      <c r="N1672" s="10">
        <v>43105.007696759261</v>
      </c>
      <c r="O1672" s="10">
        <v>43105.001446759263</v>
      </c>
      <c r="P1672" s="10">
        <v>43105.007708333331</v>
      </c>
      <c r="Q1672" s="10">
        <v>43105.007870370369</v>
      </c>
      <c r="R1672" s="10">
        <v>43105.018240740741</v>
      </c>
      <c r="S1672" s="10">
        <v>43105.018391203703</v>
      </c>
      <c r="V1672" s="10">
        <v>43105.048564814817</v>
      </c>
      <c r="W1672">
        <v>48</v>
      </c>
      <c r="X1672" t="s">
        <v>18</v>
      </c>
      <c r="Y1672">
        <v>18</v>
      </c>
    </row>
    <row r="1673" spans="1:25" x14ac:dyDescent="0.25">
      <c r="A1673">
        <v>315070</v>
      </c>
      <c r="B1673" s="10">
        <v>43105</v>
      </c>
      <c r="C1673">
        <v>1</v>
      </c>
      <c r="D1673">
        <v>1</v>
      </c>
      <c r="E1673">
        <v>51</v>
      </c>
      <c r="F1673" t="s">
        <v>10</v>
      </c>
      <c r="G1673">
        <v>0</v>
      </c>
      <c r="H1673">
        <v>0</v>
      </c>
      <c r="I1673" t="s">
        <v>138</v>
      </c>
      <c r="J1673" t="s">
        <v>138</v>
      </c>
      <c r="K1673">
        <v>141</v>
      </c>
      <c r="L1673">
        <v>6</v>
      </c>
      <c r="M1673" s="10">
        <v>43105.017210648148</v>
      </c>
      <c r="N1673" s="10">
        <v>43105.017766203702</v>
      </c>
      <c r="O1673" s="10">
        <v>43105.017199074071</v>
      </c>
      <c r="P1673" s="10">
        <v>43105.017777777779</v>
      </c>
      <c r="Q1673" s="10">
        <v>43105.020428240743</v>
      </c>
      <c r="R1673" s="10">
        <v>43105.034282407411</v>
      </c>
      <c r="S1673" s="10">
        <v>43105.053518518522</v>
      </c>
      <c r="V1673" s="10">
        <v>43105.054108796299</v>
      </c>
      <c r="W1673">
        <v>18</v>
      </c>
      <c r="X1673" t="s">
        <v>11</v>
      </c>
      <c r="Y1673">
        <v>2</v>
      </c>
    </row>
    <row r="1674" spans="1:25" x14ac:dyDescent="0.25">
      <c r="A1674">
        <v>315071</v>
      </c>
      <c r="B1674" s="10">
        <v>43105</v>
      </c>
      <c r="C1674">
        <v>1</v>
      </c>
      <c r="D1674">
        <v>1</v>
      </c>
      <c r="E1674">
        <v>28</v>
      </c>
      <c r="F1674" t="s">
        <v>68</v>
      </c>
      <c r="G1674">
        <v>0</v>
      </c>
      <c r="H1674">
        <v>0</v>
      </c>
      <c r="I1674" t="s">
        <v>138</v>
      </c>
      <c r="J1674" t="s">
        <v>138</v>
      </c>
      <c r="K1674">
        <v>11</v>
      </c>
      <c r="L1674">
        <v>19</v>
      </c>
      <c r="M1674" s="10">
        <v>43105.026655092595</v>
      </c>
      <c r="N1674" s="10">
        <v>43105.02715277778</v>
      </c>
      <c r="O1674" s="10">
        <v>43105.026655092595</v>
      </c>
      <c r="P1674" s="10">
        <v>43105.033356481479</v>
      </c>
      <c r="Q1674" s="10">
        <v>43105.033379629633</v>
      </c>
      <c r="R1674" s="10">
        <v>43105.052766203706</v>
      </c>
      <c r="S1674" s="10">
        <v>43105.052777777775</v>
      </c>
      <c r="V1674" s="10">
        <v>43105.061319444445</v>
      </c>
      <c r="W1674">
        <v>88</v>
      </c>
      <c r="X1674" t="s">
        <v>18</v>
      </c>
      <c r="Y1674">
        <v>90</v>
      </c>
    </row>
    <row r="1675" spans="1:25" x14ac:dyDescent="0.25">
      <c r="A1675">
        <v>315072</v>
      </c>
      <c r="B1675" s="10">
        <v>43105</v>
      </c>
      <c r="C1675">
        <v>1</v>
      </c>
      <c r="D1675">
        <v>1</v>
      </c>
      <c r="E1675">
        <v>3</v>
      </c>
      <c r="F1675" t="s">
        <v>30</v>
      </c>
      <c r="G1675">
        <v>0</v>
      </c>
      <c r="H1675">
        <v>0</v>
      </c>
      <c r="I1675" t="s">
        <v>138</v>
      </c>
      <c r="J1675" t="s">
        <v>138</v>
      </c>
      <c r="K1675">
        <v>136</v>
      </c>
      <c r="L1675">
        <v>5</v>
      </c>
      <c r="M1675" s="10">
        <v>43105.0700462963</v>
      </c>
      <c r="N1675" s="10">
        <v>43105.070381944446</v>
      </c>
      <c r="O1675" s="10">
        <v>43105.0700462963</v>
      </c>
      <c r="P1675" s="10">
        <v>43105.073900462965</v>
      </c>
      <c r="Q1675" s="10">
        <v>43105.081932870373</v>
      </c>
      <c r="R1675" s="10">
        <v>43105.098587962966</v>
      </c>
      <c r="V1675" s="10">
        <v>43105.099108796298</v>
      </c>
      <c r="W1675">
        <v>53</v>
      </c>
      <c r="X1675" t="s">
        <v>18</v>
      </c>
      <c r="Y1675">
        <v>1</v>
      </c>
    </row>
    <row r="1676" spans="1:25" x14ac:dyDescent="0.25">
      <c r="A1676">
        <v>315073</v>
      </c>
      <c r="B1676" s="10">
        <v>43105</v>
      </c>
      <c r="C1676">
        <v>1</v>
      </c>
      <c r="D1676">
        <v>1</v>
      </c>
      <c r="E1676">
        <v>7</v>
      </c>
      <c r="F1676" t="s">
        <v>28</v>
      </c>
      <c r="G1676">
        <v>0</v>
      </c>
      <c r="H1676">
        <v>0</v>
      </c>
      <c r="I1676" t="s">
        <v>1286</v>
      </c>
      <c r="J1676" t="s">
        <v>138</v>
      </c>
      <c r="K1676">
        <v>157</v>
      </c>
      <c r="L1676">
        <v>10</v>
      </c>
      <c r="M1676" s="10">
        <v>43105.071921296294</v>
      </c>
      <c r="N1676" s="10">
        <v>43105.072106481479</v>
      </c>
      <c r="O1676" s="10">
        <v>43105.071909722225</v>
      </c>
      <c r="P1676" s="10">
        <v>43105.073865740742</v>
      </c>
      <c r="Q1676" s="10">
        <v>43105.077835648146</v>
      </c>
      <c r="R1676" s="10">
        <v>43105.079652777778</v>
      </c>
      <c r="S1676" s="10">
        <v>43105.085011574076</v>
      </c>
      <c r="V1676" s="10">
        <v>43105.087372685186</v>
      </c>
      <c r="W1676">
        <v>24</v>
      </c>
      <c r="X1676" t="s">
        <v>11</v>
      </c>
      <c r="Y1676">
        <v>55</v>
      </c>
    </row>
    <row r="1677" spans="1:25" x14ac:dyDescent="0.25">
      <c r="A1677">
        <v>315074</v>
      </c>
      <c r="B1677" s="10">
        <v>43105</v>
      </c>
      <c r="C1677">
        <v>1</v>
      </c>
      <c r="D1677">
        <v>1</v>
      </c>
      <c r="E1677">
        <v>11</v>
      </c>
      <c r="F1677" t="s">
        <v>24</v>
      </c>
      <c r="G1677">
        <v>0</v>
      </c>
      <c r="H1677">
        <v>0</v>
      </c>
      <c r="I1677" t="s">
        <v>138</v>
      </c>
      <c r="J1677" t="s">
        <v>138</v>
      </c>
      <c r="K1677">
        <v>136</v>
      </c>
      <c r="L1677">
        <v>5</v>
      </c>
      <c r="M1677" s="10">
        <v>43105.20616898148</v>
      </c>
      <c r="N1677" s="10">
        <v>43105.206273148149</v>
      </c>
      <c r="O1677" s="10">
        <v>43105.206157407411</v>
      </c>
      <c r="P1677" s="10">
        <v>43105.209976851853</v>
      </c>
      <c r="Q1677" s="10">
        <v>43105.213449074072</v>
      </c>
      <c r="V1677" s="10">
        <v>43105.21947916667</v>
      </c>
      <c r="W1677">
        <v>34</v>
      </c>
      <c r="X1677" t="s">
        <v>11</v>
      </c>
      <c r="Y1677">
        <v>0</v>
      </c>
    </row>
    <row r="1678" spans="1:25" x14ac:dyDescent="0.25">
      <c r="A1678">
        <v>315075</v>
      </c>
      <c r="B1678" s="10">
        <v>43105</v>
      </c>
      <c r="C1678">
        <v>4</v>
      </c>
      <c r="D1678">
        <v>4</v>
      </c>
      <c r="E1678">
        <v>7</v>
      </c>
      <c r="F1678" t="s">
        <v>72</v>
      </c>
      <c r="G1678">
        <v>210</v>
      </c>
      <c r="H1678">
        <v>0</v>
      </c>
      <c r="I1678" t="s">
        <v>1287</v>
      </c>
      <c r="J1678" t="s">
        <v>138</v>
      </c>
      <c r="K1678">
        <v>137</v>
      </c>
      <c r="L1678">
        <v>5</v>
      </c>
      <c r="M1678" s="10">
        <v>43105.233912037038</v>
      </c>
      <c r="N1678" s="10">
        <v>43105.234178240738</v>
      </c>
      <c r="O1678" s="10">
        <v>43105.233912037038</v>
      </c>
      <c r="P1678" s="10">
        <v>43105.26803240741</v>
      </c>
      <c r="V1678" s="10">
        <v>43105.268333333333</v>
      </c>
      <c r="W1678">
        <v>18</v>
      </c>
      <c r="X1678" t="s">
        <v>11</v>
      </c>
      <c r="Y1678">
        <v>0</v>
      </c>
    </row>
    <row r="1679" spans="1:25" x14ac:dyDescent="0.25">
      <c r="A1679">
        <v>315076</v>
      </c>
      <c r="B1679" s="10">
        <v>43105</v>
      </c>
      <c r="C1679">
        <v>1</v>
      </c>
      <c r="D1679">
        <v>1</v>
      </c>
      <c r="E1679">
        <v>14</v>
      </c>
      <c r="F1679" t="s">
        <v>38</v>
      </c>
      <c r="G1679">
        <v>210</v>
      </c>
      <c r="H1679">
        <v>0</v>
      </c>
      <c r="I1679" t="s">
        <v>1288</v>
      </c>
      <c r="J1679" t="s">
        <v>138</v>
      </c>
      <c r="K1679">
        <v>144</v>
      </c>
      <c r="L1679">
        <v>16</v>
      </c>
      <c r="M1679" s="10">
        <v>43105.324652777781</v>
      </c>
      <c r="N1679" s="10">
        <v>43105.324791666666</v>
      </c>
      <c r="O1679" s="10">
        <v>43105.324641203704</v>
      </c>
      <c r="P1679" s="10">
        <v>43105.329421296294</v>
      </c>
      <c r="Q1679" s="10">
        <v>43105.329432870371</v>
      </c>
      <c r="R1679" s="10">
        <v>43105.335266203707</v>
      </c>
      <c r="V1679" s="10">
        <v>43105.349363425928</v>
      </c>
      <c r="W1679">
        <v>64</v>
      </c>
      <c r="X1679" t="s">
        <v>11</v>
      </c>
      <c r="Y1679">
        <v>2</v>
      </c>
    </row>
    <row r="1680" spans="1:25" x14ac:dyDescent="0.25">
      <c r="A1680">
        <v>315077</v>
      </c>
      <c r="B1680" s="10">
        <v>43105</v>
      </c>
      <c r="C1680">
        <v>1</v>
      </c>
      <c r="D1680">
        <v>1</v>
      </c>
      <c r="E1680">
        <v>3</v>
      </c>
      <c r="F1680" t="s">
        <v>30</v>
      </c>
      <c r="G1680">
        <v>210</v>
      </c>
      <c r="H1680">
        <v>0</v>
      </c>
      <c r="I1680" t="s">
        <v>826</v>
      </c>
      <c r="J1680" t="s">
        <v>138</v>
      </c>
      <c r="M1680" s="10">
        <v>43105.329780092594</v>
      </c>
      <c r="O1680" s="10">
        <v>43105.329768518517</v>
      </c>
      <c r="V1680" s="10">
        <v>43105.415231481478</v>
      </c>
      <c r="W1680">
        <v>0</v>
      </c>
      <c r="Y1680">
        <v>0</v>
      </c>
    </row>
    <row r="1681" spans="1:25" x14ac:dyDescent="0.25">
      <c r="A1681">
        <v>315078</v>
      </c>
      <c r="B1681" s="10">
        <v>43105</v>
      </c>
      <c r="C1681">
        <v>1</v>
      </c>
      <c r="D1681">
        <v>1</v>
      </c>
      <c r="E1681">
        <v>51</v>
      </c>
      <c r="F1681" t="s">
        <v>10</v>
      </c>
      <c r="G1681">
        <v>0</v>
      </c>
      <c r="H1681">
        <v>0</v>
      </c>
      <c r="I1681" t="s">
        <v>1289</v>
      </c>
      <c r="J1681" t="s">
        <v>138</v>
      </c>
      <c r="K1681">
        <v>141</v>
      </c>
      <c r="L1681">
        <v>6</v>
      </c>
      <c r="M1681" s="10">
        <v>43105.339074074072</v>
      </c>
      <c r="N1681" s="10">
        <v>43105.339768518519</v>
      </c>
      <c r="O1681" s="10">
        <v>43105.339062500003</v>
      </c>
      <c r="P1681" s="10">
        <v>43105.349398148152</v>
      </c>
      <c r="Q1681" s="10">
        <v>43105.349409722221</v>
      </c>
      <c r="V1681" s="10">
        <v>43105.373206018521</v>
      </c>
      <c r="W1681">
        <v>34</v>
      </c>
      <c r="X1681" t="s">
        <v>11</v>
      </c>
      <c r="Y1681">
        <v>0</v>
      </c>
    </row>
    <row r="1682" spans="1:25" x14ac:dyDescent="0.25">
      <c r="A1682">
        <v>315079</v>
      </c>
      <c r="B1682" s="10">
        <v>43105</v>
      </c>
      <c r="C1682">
        <v>1</v>
      </c>
      <c r="D1682">
        <v>1</v>
      </c>
      <c r="E1682">
        <v>11</v>
      </c>
      <c r="F1682" t="s">
        <v>24</v>
      </c>
      <c r="G1682">
        <v>210</v>
      </c>
      <c r="H1682">
        <v>0</v>
      </c>
      <c r="I1682" t="s">
        <v>1290</v>
      </c>
      <c r="J1682" t="s">
        <v>138</v>
      </c>
      <c r="K1682">
        <v>135</v>
      </c>
      <c r="L1682">
        <v>3</v>
      </c>
      <c r="M1682" s="10">
        <v>43105.34511574074</v>
      </c>
      <c r="N1682" s="10">
        <v>43105.346030092594</v>
      </c>
      <c r="O1682" s="10">
        <v>43105.345104166663</v>
      </c>
      <c r="P1682" s="10">
        <v>43105.347650462965</v>
      </c>
      <c r="Q1682" s="10">
        <v>43105.350914351853</v>
      </c>
      <c r="R1682" s="10">
        <v>43105.353738425925</v>
      </c>
      <c r="V1682" s="10">
        <v>43105.368692129632</v>
      </c>
      <c r="W1682">
        <v>36</v>
      </c>
      <c r="X1682" t="s">
        <v>18</v>
      </c>
      <c r="Y1682">
        <v>13</v>
      </c>
    </row>
    <row r="1683" spans="1:25" x14ac:dyDescent="0.25">
      <c r="A1683">
        <v>315080</v>
      </c>
      <c r="B1683" s="10">
        <v>43105</v>
      </c>
      <c r="C1683">
        <v>1</v>
      </c>
      <c r="D1683">
        <v>1</v>
      </c>
      <c r="E1683">
        <v>16</v>
      </c>
      <c r="F1683" t="s">
        <v>8</v>
      </c>
      <c r="G1683">
        <v>210</v>
      </c>
      <c r="H1683">
        <v>0</v>
      </c>
      <c r="I1683" t="s">
        <v>1291</v>
      </c>
      <c r="J1683" t="s">
        <v>138</v>
      </c>
      <c r="K1683">
        <v>137</v>
      </c>
      <c r="L1683">
        <v>5</v>
      </c>
      <c r="M1683" s="10">
        <v>43105.348935185182</v>
      </c>
      <c r="N1683" s="10">
        <v>43105.350104166668</v>
      </c>
      <c r="O1683" s="10">
        <v>43105.348923611113</v>
      </c>
      <c r="P1683" s="10">
        <v>43105.361215277779</v>
      </c>
      <c r="Q1683" s="10">
        <v>43105.361215277779</v>
      </c>
      <c r="V1683" s="10">
        <v>43105.388888888891</v>
      </c>
      <c r="W1683">
        <v>53</v>
      </c>
      <c r="X1683" t="s">
        <v>11</v>
      </c>
      <c r="Y1683">
        <v>0</v>
      </c>
    </row>
    <row r="1684" spans="1:25" x14ac:dyDescent="0.25">
      <c r="A1684">
        <v>315081</v>
      </c>
      <c r="B1684" s="10">
        <v>43105</v>
      </c>
      <c r="C1684">
        <v>4</v>
      </c>
      <c r="D1684">
        <v>4</v>
      </c>
      <c r="E1684">
        <v>3</v>
      </c>
      <c r="F1684" t="s">
        <v>17</v>
      </c>
      <c r="G1684">
        <v>0</v>
      </c>
      <c r="H1684">
        <v>0</v>
      </c>
      <c r="I1684" t="s">
        <v>1292</v>
      </c>
      <c r="J1684" t="s">
        <v>138</v>
      </c>
      <c r="K1684">
        <v>156</v>
      </c>
      <c r="L1684">
        <v>9</v>
      </c>
      <c r="M1684" s="10">
        <v>43105.36378472222</v>
      </c>
      <c r="N1684" s="10">
        <v>43105.365335648145</v>
      </c>
      <c r="O1684" s="10">
        <v>43105.363761574074</v>
      </c>
      <c r="P1684" s="10">
        <v>43105.368020833332</v>
      </c>
      <c r="Q1684" s="10">
        <v>43105.380069444444</v>
      </c>
      <c r="V1684" s="10">
        <v>43105.416863425926</v>
      </c>
      <c r="W1684">
        <v>26</v>
      </c>
      <c r="X1684" t="s">
        <v>11</v>
      </c>
      <c r="Y1684">
        <v>0</v>
      </c>
    </row>
    <row r="1685" spans="1:25" x14ac:dyDescent="0.25">
      <c r="A1685">
        <v>315082</v>
      </c>
      <c r="B1685" s="10">
        <v>43105</v>
      </c>
      <c r="C1685">
        <v>1</v>
      </c>
      <c r="D1685">
        <v>1</v>
      </c>
      <c r="E1685">
        <v>16</v>
      </c>
      <c r="F1685" t="s">
        <v>8</v>
      </c>
      <c r="G1685">
        <v>210</v>
      </c>
      <c r="H1685">
        <v>0</v>
      </c>
      <c r="I1685" t="s">
        <v>745</v>
      </c>
      <c r="J1685" t="s">
        <v>138</v>
      </c>
      <c r="K1685">
        <v>138</v>
      </c>
      <c r="L1685">
        <v>6</v>
      </c>
      <c r="M1685" s="10">
        <v>43105.366111111114</v>
      </c>
      <c r="N1685" s="10">
        <v>43105.369768518518</v>
      </c>
      <c r="O1685" s="10">
        <v>43105.366111111114</v>
      </c>
      <c r="P1685" s="10">
        <v>43105.377476851849</v>
      </c>
      <c r="Q1685" s="10">
        <v>43105.377488425926</v>
      </c>
      <c r="V1685" s="10">
        <v>43105.3903587963</v>
      </c>
      <c r="W1685">
        <v>39</v>
      </c>
      <c r="X1685" t="s">
        <v>11</v>
      </c>
      <c r="Y1685">
        <v>0</v>
      </c>
    </row>
    <row r="1686" spans="1:25" x14ac:dyDescent="0.25">
      <c r="A1686">
        <v>315083</v>
      </c>
      <c r="B1686" s="10">
        <v>43105</v>
      </c>
      <c r="C1686">
        <v>1</v>
      </c>
      <c r="D1686">
        <v>1</v>
      </c>
      <c r="E1686">
        <v>16</v>
      </c>
      <c r="F1686" t="s">
        <v>8</v>
      </c>
      <c r="G1686">
        <v>0</v>
      </c>
      <c r="H1686">
        <v>0</v>
      </c>
      <c r="I1686" t="s">
        <v>138</v>
      </c>
      <c r="J1686" t="s">
        <v>138</v>
      </c>
      <c r="K1686">
        <v>135</v>
      </c>
      <c r="L1686">
        <v>3</v>
      </c>
      <c r="M1686" s="10">
        <v>43105.382743055554</v>
      </c>
      <c r="N1686" s="10">
        <v>43105.385335648149</v>
      </c>
      <c r="O1686" s="10">
        <v>43105.382638888892</v>
      </c>
      <c r="P1686" s="10">
        <v>43105.38894675926</v>
      </c>
      <c r="Q1686" s="10">
        <v>43105.397465277776</v>
      </c>
      <c r="V1686" s="10">
        <v>43105.412268518521</v>
      </c>
      <c r="W1686">
        <v>56</v>
      </c>
      <c r="X1686" t="s">
        <v>18</v>
      </c>
      <c r="Y1686">
        <v>0</v>
      </c>
    </row>
    <row r="1687" spans="1:25" x14ac:dyDescent="0.25">
      <c r="A1687">
        <v>315084</v>
      </c>
      <c r="B1687" s="10">
        <v>43105</v>
      </c>
      <c r="C1687">
        <v>1</v>
      </c>
      <c r="D1687">
        <v>1</v>
      </c>
      <c r="E1687">
        <v>51</v>
      </c>
      <c r="F1687" t="s">
        <v>10</v>
      </c>
      <c r="G1687">
        <v>0</v>
      </c>
      <c r="H1687">
        <v>0</v>
      </c>
      <c r="I1687" t="s">
        <v>138</v>
      </c>
      <c r="J1687" t="s">
        <v>138</v>
      </c>
      <c r="K1687">
        <v>144</v>
      </c>
      <c r="L1687">
        <v>16</v>
      </c>
      <c r="M1687" s="10">
        <v>43105.384918981479</v>
      </c>
      <c r="N1687" s="10">
        <v>43105.385821759257</v>
      </c>
      <c r="O1687" s="10">
        <v>43105.384918981479</v>
      </c>
      <c r="P1687" s="10">
        <v>43105.386967592596</v>
      </c>
      <c r="Q1687" s="10">
        <v>43105.391724537039</v>
      </c>
      <c r="V1687" s="10">
        <v>43105.41510416667</v>
      </c>
      <c r="W1687">
        <v>23</v>
      </c>
      <c r="X1687" t="s">
        <v>18</v>
      </c>
      <c r="Y1687">
        <v>0</v>
      </c>
    </row>
    <row r="1688" spans="1:25" x14ac:dyDescent="0.25">
      <c r="A1688">
        <v>315085</v>
      </c>
      <c r="B1688" s="10">
        <v>43105</v>
      </c>
      <c r="C1688">
        <v>3</v>
      </c>
      <c r="D1688">
        <v>3</v>
      </c>
      <c r="E1688">
        <v>47</v>
      </c>
      <c r="F1688" t="s">
        <v>53</v>
      </c>
      <c r="G1688">
        <v>0</v>
      </c>
      <c r="H1688">
        <v>0</v>
      </c>
      <c r="I1688" t="s">
        <v>138</v>
      </c>
      <c r="J1688" t="s">
        <v>138</v>
      </c>
      <c r="K1688">
        <v>138</v>
      </c>
      <c r="L1688">
        <v>6</v>
      </c>
      <c r="M1688" s="10">
        <v>43105.391006944446</v>
      </c>
      <c r="N1688" s="10">
        <v>43105.391076388885</v>
      </c>
      <c r="O1688" s="10">
        <v>43105.391006944446</v>
      </c>
      <c r="P1688" s="10">
        <v>43105.450949074075</v>
      </c>
      <c r="Q1688" s="10">
        <v>43105.450949074075</v>
      </c>
      <c r="V1688" s="10">
        <v>43105.451261574075</v>
      </c>
      <c r="W1688">
        <v>10</v>
      </c>
      <c r="X1688" t="s">
        <v>11</v>
      </c>
      <c r="Y1688">
        <v>0</v>
      </c>
    </row>
    <row r="1689" spans="1:25" x14ac:dyDescent="0.25">
      <c r="A1689">
        <v>315086</v>
      </c>
      <c r="B1689" s="10">
        <v>43105</v>
      </c>
      <c r="C1689">
        <v>1</v>
      </c>
      <c r="D1689">
        <v>1</v>
      </c>
      <c r="E1689">
        <v>51</v>
      </c>
      <c r="F1689" t="s">
        <v>10</v>
      </c>
      <c r="G1689">
        <v>0</v>
      </c>
      <c r="H1689">
        <v>0</v>
      </c>
      <c r="I1689" t="s">
        <v>138</v>
      </c>
      <c r="J1689" t="s">
        <v>138</v>
      </c>
      <c r="K1689">
        <v>135</v>
      </c>
      <c r="L1689">
        <v>3</v>
      </c>
      <c r="M1689" s="10">
        <v>43105.421273148146</v>
      </c>
      <c r="N1689" s="10">
        <v>43105.421863425923</v>
      </c>
      <c r="O1689" s="10">
        <v>43105.421273148146</v>
      </c>
      <c r="P1689" s="10">
        <v>43105.422118055554</v>
      </c>
      <c r="Q1689" s="10">
        <v>43105.436423611114</v>
      </c>
      <c r="V1689" s="10">
        <v>43105.436944444446</v>
      </c>
      <c r="W1689">
        <v>22</v>
      </c>
      <c r="X1689" t="s">
        <v>11</v>
      </c>
      <c r="Y1689">
        <v>0</v>
      </c>
    </row>
    <row r="1690" spans="1:25" x14ac:dyDescent="0.25">
      <c r="A1690">
        <v>315087</v>
      </c>
      <c r="B1690" s="10">
        <v>43105</v>
      </c>
      <c r="C1690">
        <v>1</v>
      </c>
      <c r="D1690">
        <v>1</v>
      </c>
      <c r="E1690">
        <v>17</v>
      </c>
      <c r="F1690" t="s">
        <v>93</v>
      </c>
      <c r="G1690">
        <v>0</v>
      </c>
      <c r="H1690">
        <v>0</v>
      </c>
      <c r="I1690" t="s">
        <v>138</v>
      </c>
      <c r="J1690" t="s">
        <v>138</v>
      </c>
      <c r="K1690">
        <v>146</v>
      </c>
      <c r="L1690">
        <v>18</v>
      </c>
      <c r="M1690" s="10">
        <v>43105.432233796295</v>
      </c>
      <c r="N1690" s="10">
        <v>43105.432557870372</v>
      </c>
      <c r="O1690" s="10">
        <v>43105.432222222225</v>
      </c>
      <c r="P1690" s="10">
        <v>43105.440300925926</v>
      </c>
      <c r="Q1690" s="10">
        <v>43105.440312500003</v>
      </c>
      <c r="R1690" s="10">
        <v>43105.461099537039</v>
      </c>
      <c r="V1690" s="10">
        <v>43105.479479166665</v>
      </c>
      <c r="W1690">
        <v>26</v>
      </c>
      <c r="X1690" t="s">
        <v>11</v>
      </c>
      <c r="Y1690">
        <v>13</v>
      </c>
    </row>
    <row r="1691" spans="1:25" x14ac:dyDescent="0.25">
      <c r="A1691">
        <v>315088</v>
      </c>
      <c r="B1691" s="10">
        <v>43105</v>
      </c>
      <c r="C1691">
        <v>1</v>
      </c>
      <c r="D1691">
        <v>1</v>
      </c>
      <c r="E1691">
        <v>11</v>
      </c>
      <c r="F1691" t="s">
        <v>24</v>
      </c>
      <c r="G1691">
        <v>210</v>
      </c>
      <c r="H1691">
        <v>0</v>
      </c>
      <c r="I1691" t="s">
        <v>1293</v>
      </c>
      <c r="J1691" t="s">
        <v>138</v>
      </c>
      <c r="K1691">
        <v>156</v>
      </c>
      <c r="L1691">
        <v>9</v>
      </c>
      <c r="M1691" s="10">
        <v>43105.437280092592</v>
      </c>
      <c r="N1691" s="10">
        <v>43105.437650462962</v>
      </c>
      <c r="O1691" s="10">
        <v>43105.437268518515</v>
      </c>
      <c r="P1691" s="10">
        <v>43105.446793981479</v>
      </c>
      <c r="Q1691" s="10">
        <v>43105.446805555555</v>
      </c>
      <c r="R1691" s="10">
        <v>43105.448125000003</v>
      </c>
      <c r="V1691" s="10">
        <v>43105.45857638889</v>
      </c>
      <c r="W1691">
        <v>59</v>
      </c>
      <c r="X1691" t="s">
        <v>11</v>
      </c>
      <c r="Y1691">
        <v>54</v>
      </c>
    </row>
    <row r="1692" spans="1:25" x14ac:dyDescent="0.25">
      <c r="A1692">
        <v>315089</v>
      </c>
      <c r="B1692" s="10">
        <v>43105</v>
      </c>
      <c r="C1692">
        <v>1</v>
      </c>
      <c r="D1692">
        <v>1</v>
      </c>
      <c r="E1692">
        <v>16</v>
      </c>
      <c r="F1692" t="s">
        <v>8</v>
      </c>
      <c r="G1692">
        <v>0</v>
      </c>
      <c r="H1692">
        <v>0</v>
      </c>
      <c r="I1692" t="s">
        <v>138</v>
      </c>
      <c r="J1692" t="s">
        <v>138</v>
      </c>
      <c r="K1692">
        <v>141</v>
      </c>
      <c r="L1692">
        <v>6</v>
      </c>
      <c r="M1692" s="10">
        <v>43105.438333333332</v>
      </c>
      <c r="N1692" s="10">
        <v>43105.43959490741</v>
      </c>
      <c r="O1692" s="10">
        <v>43105.438321759262</v>
      </c>
      <c r="P1692" s="10">
        <v>43105.446863425925</v>
      </c>
      <c r="Q1692" s="10">
        <v>43105.446863425925</v>
      </c>
      <c r="V1692" s="10">
        <v>43105.465821759259</v>
      </c>
      <c r="W1692">
        <v>35</v>
      </c>
      <c r="X1692" t="s">
        <v>18</v>
      </c>
      <c r="Y1692">
        <v>0</v>
      </c>
    </row>
    <row r="1693" spans="1:25" x14ac:dyDescent="0.25">
      <c r="A1693">
        <v>315090</v>
      </c>
      <c r="B1693" s="10">
        <v>43105</v>
      </c>
      <c r="C1693">
        <v>1</v>
      </c>
      <c r="D1693">
        <v>1</v>
      </c>
      <c r="E1693">
        <v>16</v>
      </c>
      <c r="F1693" t="s">
        <v>8</v>
      </c>
      <c r="G1693">
        <v>210</v>
      </c>
      <c r="H1693">
        <v>0</v>
      </c>
      <c r="I1693" t="s">
        <v>1294</v>
      </c>
      <c r="J1693" t="s">
        <v>138</v>
      </c>
      <c r="K1693">
        <v>142</v>
      </c>
      <c r="L1693">
        <v>4</v>
      </c>
      <c r="M1693" s="10">
        <v>43105.440416666665</v>
      </c>
      <c r="N1693" s="10">
        <v>43105.44121527778</v>
      </c>
      <c r="O1693" s="10">
        <v>43105.440405092595</v>
      </c>
      <c r="P1693" s="10">
        <v>43105.44390046296</v>
      </c>
      <c r="Q1693" s="10">
        <v>43105.447662037041</v>
      </c>
      <c r="R1693" s="10">
        <v>43105.457928240743</v>
      </c>
      <c r="V1693" s="10">
        <v>43105.47587962963</v>
      </c>
      <c r="W1693">
        <v>15</v>
      </c>
      <c r="X1693" t="s">
        <v>11</v>
      </c>
      <c r="Y1693">
        <v>18</v>
      </c>
    </row>
    <row r="1694" spans="1:25" x14ac:dyDescent="0.25">
      <c r="A1694">
        <v>315091</v>
      </c>
      <c r="B1694" s="10">
        <v>43105</v>
      </c>
      <c r="C1694">
        <v>2</v>
      </c>
      <c r="D1694">
        <v>2</v>
      </c>
      <c r="E1694">
        <v>22</v>
      </c>
      <c r="F1694" t="s">
        <v>34</v>
      </c>
      <c r="G1694">
        <v>0</v>
      </c>
      <c r="H1694">
        <v>0</v>
      </c>
      <c r="I1694" t="s">
        <v>138</v>
      </c>
      <c r="J1694" t="s">
        <v>138</v>
      </c>
      <c r="K1694">
        <v>138</v>
      </c>
      <c r="L1694">
        <v>6</v>
      </c>
      <c r="M1694" s="10">
        <v>43105.449131944442</v>
      </c>
      <c r="N1694" s="10">
        <v>43105.450358796297</v>
      </c>
      <c r="O1694" s="10">
        <v>43105.449120370373</v>
      </c>
      <c r="P1694" s="10">
        <v>43105.450613425928</v>
      </c>
      <c r="Q1694" s="10">
        <v>43105.462314814817</v>
      </c>
      <c r="R1694" s="10">
        <v>43105.487858796296</v>
      </c>
      <c r="V1694" s="10">
        <v>43105.517372685186</v>
      </c>
      <c r="W1694">
        <v>40</v>
      </c>
      <c r="X1694" t="s">
        <v>18</v>
      </c>
      <c r="Y1694">
        <v>65</v>
      </c>
    </row>
    <row r="1695" spans="1:25" x14ac:dyDescent="0.25">
      <c r="A1695">
        <v>315092</v>
      </c>
      <c r="B1695" s="10">
        <v>43105</v>
      </c>
      <c r="C1695">
        <v>4</v>
      </c>
      <c r="D1695">
        <v>4</v>
      </c>
      <c r="E1695">
        <v>7</v>
      </c>
      <c r="F1695" t="s">
        <v>72</v>
      </c>
      <c r="G1695">
        <v>210</v>
      </c>
      <c r="H1695">
        <v>0</v>
      </c>
      <c r="I1695" t="s">
        <v>1295</v>
      </c>
      <c r="J1695" t="s">
        <v>138</v>
      </c>
      <c r="K1695">
        <v>136</v>
      </c>
      <c r="L1695">
        <v>5</v>
      </c>
      <c r="M1695" s="10">
        <v>43105.451041666667</v>
      </c>
      <c r="N1695" s="10">
        <v>43105.452164351853</v>
      </c>
      <c r="O1695" s="10">
        <v>43105.451041666667</v>
      </c>
      <c r="P1695" s="10">
        <v>43105.468668981484</v>
      </c>
      <c r="Q1695" s="10">
        <v>43105.468668981484</v>
      </c>
      <c r="R1695" s="10">
        <v>43105.482685185183</v>
      </c>
      <c r="V1695" s="10">
        <v>43105.500706018516</v>
      </c>
      <c r="W1695">
        <v>23</v>
      </c>
      <c r="X1695" t="s">
        <v>18</v>
      </c>
      <c r="Y1695">
        <v>2</v>
      </c>
    </row>
    <row r="1696" spans="1:25" x14ac:dyDescent="0.25">
      <c r="A1696">
        <v>315093</v>
      </c>
      <c r="B1696" s="10">
        <v>43105</v>
      </c>
      <c r="C1696">
        <v>1</v>
      </c>
      <c r="D1696">
        <v>1</v>
      </c>
      <c r="E1696">
        <v>28</v>
      </c>
      <c r="F1696" t="s">
        <v>68</v>
      </c>
      <c r="G1696">
        <v>210</v>
      </c>
      <c r="H1696">
        <v>0</v>
      </c>
      <c r="I1696" t="s">
        <v>1296</v>
      </c>
      <c r="J1696" t="s">
        <v>138</v>
      </c>
      <c r="K1696">
        <v>157</v>
      </c>
      <c r="L1696">
        <v>10</v>
      </c>
      <c r="M1696" s="10">
        <v>43105.46199074074</v>
      </c>
      <c r="N1696" s="10">
        <v>43105.462719907409</v>
      </c>
      <c r="O1696" s="10">
        <v>43105.46197916667</v>
      </c>
      <c r="P1696" s="10">
        <v>43105.489270833335</v>
      </c>
      <c r="Q1696" s="10">
        <v>43105.489282407405</v>
      </c>
      <c r="R1696" s="10">
        <v>43105.489340277774</v>
      </c>
      <c r="V1696" s="10">
        <v>43105.566562499997</v>
      </c>
      <c r="W1696">
        <v>26</v>
      </c>
      <c r="X1696" t="s">
        <v>11</v>
      </c>
      <c r="Y1696">
        <v>2</v>
      </c>
    </row>
    <row r="1697" spans="1:25" x14ac:dyDescent="0.25">
      <c r="A1697">
        <v>315094</v>
      </c>
      <c r="B1697" s="10">
        <v>43105</v>
      </c>
      <c r="C1697">
        <v>1</v>
      </c>
      <c r="D1697">
        <v>1</v>
      </c>
      <c r="E1697">
        <v>16</v>
      </c>
      <c r="F1697" t="s">
        <v>8</v>
      </c>
      <c r="G1697">
        <v>210</v>
      </c>
      <c r="H1697">
        <v>0</v>
      </c>
      <c r="I1697" t="s">
        <v>494</v>
      </c>
      <c r="J1697" t="s">
        <v>138</v>
      </c>
      <c r="K1697">
        <v>142</v>
      </c>
      <c r="L1697">
        <v>4</v>
      </c>
      <c r="M1697" s="10">
        <v>43105.467881944445</v>
      </c>
      <c r="N1697" s="10">
        <v>43105.476099537038</v>
      </c>
      <c r="O1697" s="10">
        <v>43105.467881944445</v>
      </c>
      <c r="P1697" s="10">
        <v>43105.477164351854</v>
      </c>
      <c r="Q1697" s="10">
        <v>43105.47928240741</v>
      </c>
      <c r="V1697" s="10">
        <v>43105.482233796298</v>
      </c>
      <c r="W1697">
        <v>37</v>
      </c>
      <c r="X1697" t="s">
        <v>11</v>
      </c>
      <c r="Y1697">
        <v>0</v>
      </c>
    </row>
    <row r="1698" spans="1:25" x14ac:dyDescent="0.25">
      <c r="A1698">
        <v>315095</v>
      </c>
      <c r="B1698" s="10">
        <v>43105</v>
      </c>
      <c r="C1698">
        <v>1</v>
      </c>
      <c r="D1698">
        <v>1</v>
      </c>
      <c r="E1698">
        <v>11</v>
      </c>
      <c r="F1698" t="s">
        <v>24</v>
      </c>
      <c r="G1698">
        <v>0</v>
      </c>
      <c r="H1698">
        <v>0</v>
      </c>
      <c r="I1698" t="s">
        <v>1297</v>
      </c>
      <c r="J1698" t="s">
        <v>138</v>
      </c>
      <c r="K1698">
        <v>137</v>
      </c>
      <c r="L1698">
        <v>5</v>
      </c>
      <c r="M1698" s="10">
        <v>43105.488125000003</v>
      </c>
      <c r="N1698" s="10">
        <v>43105.490173611113</v>
      </c>
      <c r="O1698" s="10">
        <v>43105.488113425927</v>
      </c>
      <c r="P1698" s="10">
        <v>43105.491990740738</v>
      </c>
      <c r="Q1698" s="10">
        <v>43105.509074074071</v>
      </c>
      <c r="V1698" s="10">
        <v>43105.534930555557</v>
      </c>
      <c r="W1698">
        <v>18</v>
      </c>
      <c r="X1698" t="s">
        <v>11</v>
      </c>
      <c r="Y1698">
        <v>0</v>
      </c>
    </row>
    <row r="1699" spans="1:25" x14ac:dyDescent="0.25">
      <c r="A1699">
        <v>315096</v>
      </c>
      <c r="B1699" s="10">
        <v>43105</v>
      </c>
      <c r="C1699">
        <v>1</v>
      </c>
      <c r="D1699">
        <v>1</v>
      </c>
      <c r="E1699">
        <v>51</v>
      </c>
      <c r="F1699" t="s">
        <v>10</v>
      </c>
      <c r="G1699">
        <v>0</v>
      </c>
      <c r="H1699">
        <v>0</v>
      </c>
      <c r="I1699" t="s">
        <v>138</v>
      </c>
      <c r="J1699" t="s">
        <v>138</v>
      </c>
      <c r="K1699">
        <v>144</v>
      </c>
      <c r="L1699">
        <v>16</v>
      </c>
      <c r="M1699" s="10">
        <v>43105.492881944447</v>
      </c>
      <c r="N1699" s="10">
        <v>43105.494004629632</v>
      </c>
      <c r="O1699" s="10">
        <v>43105.49287037037</v>
      </c>
      <c r="P1699" s="10">
        <v>43105.494004629632</v>
      </c>
      <c r="Q1699" s="10">
        <v>43105.496365740742</v>
      </c>
      <c r="R1699" s="10">
        <v>43105.500289351854</v>
      </c>
      <c r="S1699" s="10">
        <v>43105.512060185189</v>
      </c>
      <c r="V1699" s="10">
        <v>43105.522615740738</v>
      </c>
      <c r="W1699">
        <v>28</v>
      </c>
      <c r="X1699" t="s">
        <v>11</v>
      </c>
      <c r="Y1699">
        <v>3</v>
      </c>
    </row>
    <row r="1700" spans="1:25" x14ac:dyDescent="0.25">
      <c r="A1700">
        <v>315097</v>
      </c>
      <c r="B1700" s="10">
        <v>43105</v>
      </c>
      <c r="C1700">
        <v>4</v>
      </c>
      <c r="D1700">
        <v>4</v>
      </c>
      <c r="E1700">
        <v>7</v>
      </c>
      <c r="F1700" t="s">
        <v>72</v>
      </c>
      <c r="G1700">
        <v>210</v>
      </c>
      <c r="H1700">
        <v>0</v>
      </c>
      <c r="I1700" t="s">
        <v>138</v>
      </c>
      <c r="J1700" t="s">
        <v>138</v>
      </c>
      <c r="K1700">
        <v>130</v>
      </c>
      <c r="L1700">
        <v>425</v>
      </c>
      <c r="M1700" s="10">
        <v>43105.511076388888</v>
      </c>
      <c r="N1700" s="10">
        <v>43105.511701388888</v>
      </c>
      <c r="O1700" s="10">
        <v>43105.511064814818</v>
      </c>
      <c r="P1700" s="10">
        <v>43105.511712962965</v>
      </c>
      <c r="Q1700" s="10">
        <v>43105.511736111112</v>
      </c>
      <c r="R1700" s="10">
        <v>43105.511770833335</v>
      </c>
      <c r="V1700" s="10">
        <v>43105.613263888888</v>
      </c>
      <c r="W1700">
        <v>0</v>
      </c>
      <c r="Y1700">
        <v>3</v>
      </c>
    </row>
    <row r="1701" spans="1:25" x14ac:dyDescent="0.25">
      <c r="A1701">
        <v>315098</v>
      </c>
      <c r="B1701" s="10">
        <v>43105</v>
      </c>
      <c r="C1701">
        <v>2</v>
      </c>
      <c r="D1701">
        <v>2</v>
      </c>
      <c r="E1701">
        <v>27</v>
      </c>
      <c r="F1701" t="s">
        <v>32</v>
      </c>
      <c r="G1701">
        <v>0</v>
      </c>
      <c r="H1701">
        <v>0</v>
      </c>
      <c r="I1701" t="s">
        <v>1298</v>
      </c>
      <c r="J1701" t="s">
        <v>138</v>
      </c>
      <c r="K1701">
        <v>144</v>
      </c>
      <c r="L1701">
        <v>16</v>
      </c>
      <c r="M1701" s="10">
        <v>43105.518055555556</v>
      </c>
      <c r="N1701" s="10">
        <v>43105.541851851849</v>
      </c>
      <c r="O1701" s="10">
        <v>43105.518043981479</v>
      </c>
      <c r="P1701" s="10">
        <v>43105.548495370371</v>
      </c>
      <c r="Q1701" s="10">
        <v>43105.548506944448</v>
      </c>
      <c r="V1701" s="10">
        <v>43105.568483796298</v>
      </c>
      <c r="W1701">
        <v>24</v>
      </c>
      <c r="X1701" t="s">
        <v>18</v>
      </c>
      <c r="Y1701">
        <v>0</v>
      </c>
    </row>
    <row r="1702" spans="1:25" x14ac:dyDescent="0.25">
      <c r="A1702">
        <v>315099</v>
      </c>
      <c r="B1702" s="10">
        <v>43105</v>
      </c>
      <c r="C1702">
        <v>1</v>
      </c>
      <c r="D1702">
        <v>1</v>
      </c>
      <c r="E1702">
        <v>57</v>
      </c>
      <c r="F1702" t="s">
        <v>65</v>
      </c>
      <c r="G1702">
        <v>0</v>
      </c>
      <c r="H1702">
        <v>0</v>
      </c>
      <c r="I1702" t="s">
        <v>1299</v>
      </c>
      <c r="J1702" t="s">
        <v>138</v>
      </c>
      <c r="K1702">
        <v>154</v>
      </c>
      <c r="L1702">
        <v>19</v>
      </c>
      <c r="M1702" s="10">
        <v>43105.520150462966</v>
      </c>
      <c r="N1702" s="10">
        <v>43105.520960648151</v>
      </c>
      <c r="O1702" s="10">
        <v>43105.520150462966</v>
      </c>
      <c r="P1702" s="10">
        <v>43105.522650462961</v>
      </c>
      <c r="Q1702" s="10">
        <v>43105.525462962964</v>
      </c>
      <c r="V1702" s="10">
        <v>43105.526030092595</v>
      </c>
      <c r="W1702">
        <v>1</v>
      </c>
      <c r="X1702" t="s">
        <v>11</v>
      </c>
      <c r="Y1702">
        <v>0</v>
      </c>
    </row>
    <row r="1703" spans="1:25" x14ac:dyDescent="0.25">
      <c r="A1703">
        <v>315100</v>
      </c>
      <c r="B1703" s="10">
        <v>43105</v>
      </c>
      <c r="C1703">
        <v>1</v>
      </c>
      <c r="D1703">
        <v>1</v>
      </c>
      <c r="E1703">
        <v>56</v>
      </c>
      <c r="F1703" t="s">
        <v>48</v>
      </c>
      <c r="G1703">
        <v>0</v>
      </c>
      <c r="H1703">
        <v>0</v>
      </c>
      <c r="I1703" t="s">
        <v>1300</v>
      </c>
      <c r="J1703" t="s">
        <v>138</v>
      </c>
      <c r="K1703">
        <v>139</v>
      </c>
      <c r="L1703">
        <v>1</v>
      </c>
      <c r="M1703" s="10">
        <v>43105.524062500001</v>
      </c>
      <c r="N1703" s="10">
        <v>43105.525324074071</v>
      </c>
      <c r="O1703" s="10">
        <v>43105.524062500001</v>
      </c>
      <c r="P1703" s="10">
        <v>43105.526087962964</v>
      </c>
      <c r="Q1703" s="10">
        <v>43105.533668981479</v>
      </c>
      <c r="V1703" s="10">
        <v>43105.543009259258</v>
      </c>
      <c r="W1703">
        <v>62</v>
      </c>
      <c r="X1703" t="s">
        <v>18</v>
      </c>
      <c r="Y1703">
        <v>0</v>
      </c>
    </row>
    <row r="1704" spans="1:25" x14ac:dyDescent="0.25">
      <c r="A1704">
        <v>315101</v>
      </c>
      <c r="B1704" s="10">
        <v>43105</v>
      </c>
      <c r="C1704">
        <v>1</v>
      </c>
      <c r="D1704">
        <v>1</v>
      </c>
      <c r="E1704">
        <v>3</v>
      </c>
      <c r="F1704" t="s">
        <v>30</v>
      </c>
      <c r="G1704">
        <v>0</v>
      </c>
      <c r="H1704">
        <v>0</v>
      </c>
      <c r="I1704" t="s">
        <v>1301</v>
      </c>
      <c r="J1704" t="s">
        <v>138</v>
      </c>
      <c r="K1704">
        <v>144</v>
      </c>
      <c r="L1704">
        <v>16</v>
      </c>
      <c r="M1704" s="10">
        <v>43105.526736111111</v>
      </c>
      <c r="N1704" s="10">
        <v>43105.527812499997</v>
      </c>
      <c r="O1704" s="10">
        <v>43105.526724537034</v>
      </c>
      <c r="P1704" s="10">
        <v>43105.528136574074</v>
      </c>
      <c r="Q1704" s="10">
        <v>43105.53125</v>
      </c>
      <c r="V1704" s="10">
        <v>43105.539409722223</v>
      </c>
      <c r="W1704">
        <v>40</v>
      </c>
      <c r="X1704" t="s">
        <v>18</v>
      </c>
      <c r="Y1704">
        <v>0</v>
      </c>
    </row>
    <row r="1705" spans="1:25" x14ac:dyDescent="0.25">
      <c r="A1705">
        <v>315102</v>
      </c>
      <c r="B1705" s="10">
        <v>43105</v>
      </c>
      <c r="C1705">
        <v>4</v>
      </c>
      <c r="D1705">
        <v>4</v>
      </c>
      <c r="E1705">
        <v>3</v>
      </c>
      <c r="F1705" t="s">
        <v>17</v>
      </c>
      <c r="G1705">
        <v>210</v>
      </c>
      <c r="H1705">
        <v>0</v>
      </c>
      <c r="I1705" t="s">
        <v>138</v>
      </c>
      <c r="J1705" t="s">
        <v>138</v>
      </c>
      <c r="K1705">
        <v>139</v>
      </c>
      <c r="L1705">
        <v>1</v>
      </c>
      <c r="M1705" s="10">
        <v>43105.5309837963</v>
      </c>
      <c r="N1705" s="10">
        <v>43105.543692129628</v>
      </c>
      <c r="O1705" s="10">
        <v>43105.5309837963</v>
      </c>
      <c r="P1705" s="10">
        <v>43105.543692129628</v>
      </c>
      <c r="Q1705" s="10">
        <v>43105.561516203707</v>
      </c>
      <c r="R1705" s="10">
        <v>43105.570833333331</v>
      </c>
      <c r="S1705" s="10">
        <v>43105.589097222219</v>
      </c>
      <c r="V1705" s="10">
        <v>43105.600162037037</v>
      </c>
      <c r="W1705">
        <v>21</v>
      </c>
      <c r="X1705" t="s">
        <v>11</v>
      </c>
      <c r="Y1705">
        <v>2</v>
      </c>
    </row>
    <row r="1706" spans="1:25" x14ac:dyDescent="0.25">
      <c r="A1706">
        <v>315103</v>
      </c>
      <c r="B1706" s="10">
        <v>43105</v>
      </c>
      <c r="C1706">
        <v>4</v>
      </c>
      <c r="D1706">
        <v>4</v>
      </c>
      <c r="E1706">
        <v>3</v>
      </c>
      <c r="F1706" t="s">
        <v>17</v>
      </c>
      <c r="G1706">
        <v>0</v>
      </c>
      <c r="H1706">
        <v>0</v>
      </c>
      <c r="I1706" t="s">
        <v>1302</v>
      </c>
      <c r="J1706" t="s">
        <v>138</v>
      </c>
      <c r="K1706">
        <v>135</v>
      </c>
      <c r="L1706">
        <v>3</v>
      </c>
      <c r="M1706" s="10">
        <v>43105.531122685185</v>
      </c>
      <c r="N1706" s="10">
        <v>43105.535833333335</v>
      </c>
      <c r="O1706" s="10">
        <v>43105.531111111108</v>
      </c>
      <c r="P1706" s="10">
        <v>43105.535856481481</v>
      </c>
      <c r="Q1706" s="10">
        <v>43105.539479166669</v>
      </c>
      <c r="V1706" s="10">
        <v>43105.582002314812</v>
      </c>
      <c r="W1706">
        <v>54</v>
      </c>
      <c r="X1706" t="s">
        <v>11</v>
      </c>
      <c r="Y1706">
        <v>0</v>
      </c>
    </row>
    <row r="1707" spans="1:25" x14ac:dyDescent="0.25">
      <c r="A1707">
        <v>315104</v>
      </c>
      <c r="B1707" s="10">
        <v>43105</v>
      </c>
      <c r="C1707">
        <v>1</v>
      </c>
      <c r="D1707">
        <v>1</v>
      </c>
      <c r="E1707">
        <v>16</v>
      </c>
      <c r="F1707" t="s">
        <v>8</v>
      </c>
      <c r="G1707">
        <v>0</v>
      </c>
      <c r="H1707">
        <v>0</v>
      </c>
      <c r="I1707" t="s">
        <v>138</v>
      </c>
      <c r="J1707" t="s">
        <v>138</v>
      </c>
      <c r="K1707">
        <v>141</v>
      </c>
      <c r="L1707">
        <v>6</v>
      </c>
      <c r="M1707" s="10">
        <v>43105.55909722222</v>
      </c>
      <c r="N1707" s="10">
        <v>43105.55972222222</v>
      </c>
      <c r="O1707" s="10">
        <v>43105.55908564815</v>
      </c>
      <c r="P1707" s="10">
        <v>43105.570219907408</v>
      </c>
      <c r="Q1707" s="10">
        <v>43105.570219907408</v>
      </c>
      <c r="V1707" s="10">
        <v>43105.590381944443</v>
      </c>
      <c r="W1707">
        <v>69</v>
      </c>
      <c r="X1707" t="s">
        <v>18</v>
      </c>
      <c r="Y1707">
        <v>0</v>
      </c>
    </row>
    <row r="1708" spans="1:25" x14ac:dyDescent="0.25">
      <c r="A1708">
        <v>315105</v>
      </c>
      <c r="B1708" s="10">
        <v>43105</v>
      </c>
      <c r="C1708">
        <v>2</v>
      </c>
      <c r="D1708">
        <v>2</v>
      </c>
      <c r="E1708">
        <v>25</v>
      </c>
      <c r="F1708" t="s">
        <v>67</v>
      </c>
      <c r="G1708">
        <v>0</v>
      </c>
      <c r="H1708">
        <v>0</v>
      </c>
      <c r="I1708" t="s">
        <v>138</v>
      </c>
      <c r="J1708" t="s">
        <v>138</v>
      </c>
      <c r="K1708">
        <v>137</v>
      </c>
      <c r="L1708">
        <v>5</v>
      </c>
      <c r="M1708" s="10">
        <v>43105.562314814815</v>
      </c>
      <c r="N1708" s="10">
        <v>43105.562974537039</v>
      </c>
      <c r="O1708" s="10">
        <v>43105.562303240738</v>
      </c>
      <c r="P1708" s="10">
        <v>43105.574953703705</v>
      </c>
      <c r="Q1708" s="10">
        <v>43105.574965277781</v>
      </c>
      <c r="V1708" s="10">
        <v>43105.575787037036</v>
      </c>
      <c r="W1708">
        <v>25</v>
      </c>
      <c r="X1708" t="s">
        <v>18</v>
      </c>
      <c r="Y1708">
        <v>0</v>
      </c>
    </row>
    <row r="1709" spans="1:25" x14ac:dyDescent="0.25">
      <c r="A1709">
        <v>315106</v>
      </c>
      <c r="B1709" s="10">
        <v>43105</v>
      </c>
      <c r="C1709">
        <v>4</v>
      </c>
      <c r="D1709">
        <v>4</v>
      </c>
      <c r="E1709">
        <v>3</v>
      </c>
      <c r="F1709" t="s">
        <v>17</v>
      </c>
      <c r="G1709">
        <v>0</v>
      </c>
      <c r="H1709">
        <v>0</v>
      </c>
      <c r="I1709" t="s">
        <v>1303</v>
      </c>
      <c r="J1709" t="s">
        <v>138</v>
      </c>
      <c r="M1709" s="10">
        <v>43105.569895833331</v>
      </c>
      <c r="O1709" s="10">
        <v>43105.569884259261</v>
      </c>
      <c r="V1709" s="10">
        <v>43105.58421296296</v>
      </c>
      <c r="W1709">
        <v>0</v>
      </c>
      <c r="Y1709">
        <v>0</v>
      </c>
    </row>
    <row r="1710" spans="1:25" x14ac:dyDescent="0.25">
      <c r="A1710">
        <v>315107</v>
      </c>
      <c r="B1710" s="10">
        <v>43105</v>
      </c>
      <c r="C1710">
        <v>1</v>
      </c>
      <c r="D1710">
        <v>1</v>
      </c>
      <c r="E1710">
        <v>51</v>
      </c>
      <c r="F1710" t="s">
        <v>10</v>
      </c>
      <c r="G1710">
        <v>0</v>
      </c>
      <c r="H1710">
        <v>0</v>
      </c>
      <c r="I1710" t="s">
        <v>138</v>
      </c>
      <c r="J1710" t="s">
        <v>138</v>
      </c>
      <c r="K1710">
        <v>146</v>
      </c>
      <c r="L1710">
        <v>18</v>
      </c>
      <c r="M1710" s="10">
        <v>43105.571018518516</v>
      </c>
      <c r="N1710" s="10">
        <v>43105.571377314816</v>
      </c>
      <c r="O1710" s="10">
        <v>43105.571006944447</v>
      </c>
      <c r="P1710" s="10">
        <v>43105.574502314812</v>
      </c>
      <c r="Q1710" s="10">
        <v>43105.574502314812</v>
      </c>
      <c r="R1710" s="10">
        <v>43105.585243055553</v>
      </c>
      <c r="V1710" s="10">
        <v>43105.611678240741</v>
      </c>
      <c r="W1710">
        <v>17</v>
      </c>
      <c r="X1710" t="s">
        <v>18</v>
      </c>
      <c r="Y1710">
        <v>2</v>
      </c>
    </row>
    <row r="1711" spans="1:25" x14ac:dyDescent="0.25">
      <c r="A1711">
        <v>315108</v>
      </c>
      <c r="B1711" s="10">
        <v>43105</v>
      </c>
      <c r="C1711">
        <v>2</v>
      </c>
      <c r="D1711">
        <v>2</v>
      </c>
      <c r="E1711">
        <v>17</v>
      </c>
      <c r="F1711" t="s">
        <v>66</v>
      </c>
      <c r="G1711">
        <v>210</v>
      </c>
      <c r="H1711">
        <v>0</v>
      </c>
      <c r="I1711" t="s">
        <v>138</v>
      </c>
      <c r="J1711" t="s">
        <v>138</v>
      </c>
      <c r="M1711" s="10">
        <v>43105.571944444448</v>
      </c>
      <c r="O1711" s="10">
        <v>43105.571932870371</v>
      </c>
      <c r="V1711" s="10">
        <v>43105.572268518517</v>
      </c>
      <c r="W1711">
        <v>0</v>
      </c>
      <c r="Y1711">
        <v>0</v>
      </c>
    </row>
    <row r="1712" spans="1:25" x14ac:dyDescent="0.25">
      <c r="A1712">
        <v>315109</v>
      </c>
      <c r="B1712" s="10">
        <v>43105</v>
      </c>
      <c r="C1712">
        <v>1</v>
      </c>
      <c r="D1712">
        <v>1</v>
      </c>
      <c r="E1712">
        <v>51</v>
      </c>
      <c r="F1712" t="s">
        <v>10</v>
      </c>
      <c r="H1712">
        <v>0</v>
      </c>
      <c r="K1712">
        <v>142</v>
      </c>
      <c r="L1712">
        <v>4</v>
      </c>
      <c r="M1712" s="10">
        <v>43105.57230324074</v>
      </c>
      <c r="N1712" s="10">
        <v>43105.572534722225</v>
      </c>
      <c r="O1712" s="10">
        <v>43105.57230324074</v>
      </c>
      <c r="P1712" s="10">
        <v>43105.574537037035</v>
      </c>
      <c r="Q1712" s="10">
        <v>43105.577905092592</v>
      </c>
      <c r="R1712" s="10">
        <v>43105.605497685188</v>
      </c>
      <c r="S1712" s="10">
        <v>43105.605509259258</v>
      </c>
      <c r="V1712" s="10">
        <v>43105.62777777778</v>
      </c>
      <c r="W1712">
        <v>30</v>
      </c>
      <c r="X1712" t="s">
        <v>11</v>
      </c>
      <c r="Y1712">
        <v>3</v>
      </c>
    </row>
    <row r="1713" spans="1:25" x14ac:dyDescent="0.25">
      <c r="A1713">
        <v>315110</v>
      </c>
      <c r="B1713" s="10">
        <v>43105</v>
      </c>
      <c r="C1713">
        <v>1</v>
      </c>
      <c r="D1713">
        <v>1</v>
      </c>
      <c r="E1713">
        <v>16</v>
      </c>
      <c r="F1713" t="s">
        <v>8</v>
      </c>
      <c r="G1713">
        <v>210</v>
      </c>
      <c r="H1713">
        <v>0</v>
      </c>
      <c r="I1713" t="s">
        <v>1304</v>
      </c>
      <c r="J1713" t="s">
        <v>138</v>
      </c>
      <c r="K1713">
        <v>135</v>
      </c>
      <c r="L1713">
        <v>3</v>
      </c>
      <c r="M1713" s="10">
        <v>43105.573912037034</v>
      </c>
      <c r="N1713" s="10">
        <v>43105.59710648148</v>
      </c>
      <c r="O1713" s="10">
        <v>43105.573900462965</v>
      </c>
      <c r="P1713" s="10">
        <v>43105.603877314818</v>
      </c>
      <c r="Q1713" s="10">
        <v>43105.603888888887</v>
      </c>
      <c r="R1713" s="10">
        <v>43105.609189814815</v>
      </c>
      <c r="V1713" s="10">
        <v>43105.626504629632</v>
      </c>
      <c r="W1713">
        <v>18</v>
      </c>
      <c r="X1713" t="s">
        <v>11</v>
      </c>
      <c r="Y1713">
        <v>9</v>
      </c>
    </row>
    <row r="1714" spans="1:25" x14ac:dyDescent="0.25">
      <c r="A1714">
        <v>315111</v>
      </c>
      <c r="B1714" s="10">
        <v>43105</v>
      </c>
      <c r="C1714">
        <v>1</v>
      </c>
      <c r="D1714">
        <v>1</v>
      </c>
      <c r="E1714">
        <v>16</v>
      </c>
      <c r="F1714" t="s">
        <v>8</v>
      </c>
      <c r="G1714">
        <v>0</v>
      </c>
      <c r="H1714">
        <v>0</v>
      </c>
      <c r="I1714" t="s">
        <v>1305</v>
      </c>
      <c r="J1714" t="s">
        <v>138</v>
      </c>
      <c r="K1714">
        <v>139</v>
      </c>
      <c r="L1714">
        <v>1</v>
      </c>
      <c r="M1714" s="10">
        <v>43105.58766203704</v>
      </c>
      <c r="N1714" s="10">
        <v>43105.629374999997</v>
      </c>
      <c r="O1714" s="10">
        <v>43105.587638888886</v>
      </c>
      <c r="P1714" s="10">
        <v>43105.633379629631</v>
      </c>
      <c r="Q1714" s="10">
        <v>43105.642650462964</v>
      </c>
      <c r="R1714" s="10">
        <v>43105.650763888887</v>
      </c>
      <c r="S1714" s="10">
        <v>43105.66684027778</v>
      </c>
      <c r="V1714" s="10">
        <v>43105.675474537034</v>
      </c>
      <c r="W1714">
        <v>2</v>
      </c>
      <c r="X1714" t="s">
        <v>11</v>
      </c>
      <c r="Y1714">
        <v>5</v>
      </c>
    </row>
    <row r="1715" spans="1:25" x14ac:dyDescent="0.25">
      <c r="A1715">
        <v>315112</v>
      </c>
      <c r="B1715" s="10">
        <v>43105</v>
      </c>
      <c r="C1715">
        <v>1</v>
      </c>
      <c r="D1715">
        <v>1</v>
      </c>
      <c r="E1715">
        <v>85</v>
      </c>
      <c r="F1715" t="s">
        <v>69</v>
      </c>
      <c r="G1715">
        <v>210</v>
      </c>
      <c r="H1715">
        <v>0</v>
      </c>
      <c r="I1715" t="s">
        <v>1306</v>
      </c>
      <c r="J1715" t="s">
        <v>138</v>
      </c>
      <c r="K1715">
        <v>137</v>
      </c>
      <c r="L1715">
        <v>5</v>
      </c>
      <c r="M1715" s="10">
        <v>43105.590671296297</v>
      </c>
      <c r="N1715" s="10">
        <v>43105.591331018521</v>
      </c>
      <c r="O1715" s="10">
        <v>43105.59065972222</v>
      </c>
      <c r="P1715" s="10">
        <v>43105.598287037035</v>
      </c>
      <c r="Q1715" s="10">
        <v>43105.598298611112</v>
      </c>
      <c r="V1715" s="10">
        <v>43105.619699074072</v>
      </c>
      <c r="W1715">
        <v>3</v>
      </c>
      <c r="X1715" t="s">
        <v>11</v>
      </c>
      <c r="Y1715">
        <v>0</v>
      </c>
    </row>
    <row r="1716" spans="1:25" x14ac:dyDescent="0.25">
      <c r="A1716">
        <v>315113</v>
      </c>
      <c r="B1716" s="10">
        <v>43105</v>
      </c>
      <c r="C1716">
        <v>2</v>
      </c>
      <c r="D1716">
        <v>2</v>
      </c>
      <c r="E1716">
        <v>22</v>
      </c>
      <c r="F1716" t="s">
        <v>34</v>
      </c>
      <c r="G1716">
        <v>0</v>
      </c>
      <c r="H1716">
        <v>0</v>
      </c>
      <c r="I1716" t="s">
        <v>1307</v>
      </c>
      <c r="J1716" t="s">
        <v>138</v>
      </c>
      <c r="M1716" s="10">
        <v>43105.595023148147</v>
      </c>
      <c r="O1716" s="10">
        <v>43105.594942129632</v>
      </c>
      <c r="V1716" s="10">
        <v>43105.638935185183</v>
      </c>
      <c r="W1716">
        <v>0</v>
      </c>
      <c r="Y1716">
        <v>0</v>
      </c>
    </row>
    <row r="1717" spans="1:25" x14ac:dyDescent="0.25">
      <c r="A1717">
        <v>315114</v>
      </c>
      <c r="B1717" s="10">
        <v>43105</v>
      </c>
      <c r="C1717">
        <v>1</v>
      </c>
      <c r="D1717">
        <v>1</v>
      </c>
      <c r="E1717">
        <v>16</v>
      </c>
      <c r="F1717" t="s">
        <v>8</v>
      </c>
      <c r="G1717">
        <v>0</v>
      </c>
      <c r="H1717">
        <v>0</v>
      </c>
      <c r="I1717" t="s">
        <v>1308</v>
      </c>
      <c r="J1717" t="s">
        <v>138</v>
      </c>
      <c r="K1717">
        <v>138</v>
      </c>
      <c r="L1717">
        <v>6</v>
      </c>
      <c r="M1717" s="10">
        <v>43105.603807870371</v>
      </c>
      <c r="N1717" s="10">
        <v>43105.604328703703</v>
      </c>
      <c r="O1717" s="10">
        <v>43105.603807870371</v>
      </c>
      <c r="P1717" s="10">
        <v>43105.611886574072</v>
      </c>
      <c r="Q1717" s="10">
        <v>43105.611886574072</v>
      </c>
      <c r="R1717" s="10">
        <v>43105.614814814813</v>
      </c>
      <c r="V1717" s="10">
        <v>43105.628912037035</v>
      </c>
      <c r="W1717">
        <v>30</v>
      </c>
      <c r="X1717" t="s">
        <v>11</v>
      </c>
      <c r="Y1717">
        <v>2</v>
      </c>
    </row>
    <row r="1718" spans="1:25" x14ac:dyDescent="0.25">
      <c r="A1718">
        <v>315115</v>
      </c>
      <c r="B1718" s="10">
        <v>43105</v>
      </c>
      <c r="C1718">
        <v>1</v>
      </c>
      <c r="D1718">
        <v>1</v>
      </c>
      <c r="E1718">
        <v>51</v>
      </c>
      <c r="F1718" t="s">
        <v>10</v>
      </c>
      <c r="G1718">
        <v>0</v>
      </c>
      <c r="H1718">
        <v>0</v>
      </c>
      <c r="I1718" t="s">
        <v>1309</v>
      </c>
      <c r="J1718" t="s">
        <v>138</v>
      </c>
      <c r="K1718">
        <v>156</v>
      </c>
      <c r="L1718">
        <v>9</v>
      </c>
      <c r="M1718" s="10">
        <v>43105.612696759257</v>
      </c>
      <c r="N1718" s="10">
        <v>43105.613125000003</v>
      </c>
      <c r="O1718" s="10">
        <v>43105.612696759257</v>
      </c>
      <c r="P1718" s="10">
        <v>43105.616782407407</v>
      </c>
      <c r="Q1718" s="10">
        <v>43105.623263888891</v>
      </c>
      <c r="R1718" s="10">
        <v>43105.624988425923</v>
      </c>
      <c r="V1718" s="10">
        <v>43105.638877314814</v>
      </c>
      <c r="W1718">
        <v>44</v>
      </c>
      <c r="X1718" t="s">
        <v>11</v>
      </c>
      <c r="Y1718">
        <v>54</v>
      </c>
    </row>
    <row r="1719" spans="1:25" x14ac:dyDescent="0.25">
      <c r="A1719">
        <v>315116</v>
      </c>
      <c r="B1719" s="10">
        <v>43105</v>
      </c>
      <c r="C1719">
        <v>4</v>
      </c>
      <c r="D1719">
        <v>4</v>
      </c>
      <c r="E1719">
        <v>3</v>
      </c>
      <c r="F1719" t="s">
        <v>17</v>
      </c>
      <c r="G1719">
        <v>0</v>
      </c>
      <c r="H1719">
        <v>0</v>
      </c>
      <c r="I1719" t="s">
        <v>1310</v>
      </c>
      <c r="J1719" t="s">
        <v>138</v>
      </c>
      <c r="K1719">
        <v>154</v>
      </c>
      <c r="L1719">
        <v>19</v>
      </c>
      <c r="M1719" s="10">
        <v>43105.633587962962</v>
      </c>
      <c r="N1719" s="10">
        <v>43105.634317129632</v>
      </c>
      <c r="O1719" s="10">
        <v>43105.633576388886</v>
      </c>
      <c r="P1719" s="10">
        <v>43105.649606481478</v>
      </c>
      <c r="Q1719" s="10">
        <v>43105.649618055555</v>
      </c>
      <c r="R1719" s="10">
        <v>43105.657870370371</v>
      </c>
      <c r="V1719" s="10">
        <v>43105.72320601852</v>
      </c>
      <c r="W1719">
        <v>17</v>
      </c>
      <c r="X1719" t="s">
        <v>18</v>
      </c>
      <c r="Y1719">
        <v>3</v>
      </c>
    </row>
    <row r="1720" spans="1:25" x14ac:dyDescent="0.25">
      <c r="A1720">
        <v>315117</v>
      </c>
      <c r="B1720" s="10">
        <v>43105</v>
      </c>
      <c r="C1720">
        <v>1</v>
      </c>
      <c r="D1720">
        <v>1</v>
      </c>
      <c r="E1720">
        <v>16</v>
      </c>
      <c r="F1720" t="s">
        <v>8</v>
      </c>
      <c r="G1720">
        <v>210</v>
      </c>
      <c r="H1720">
        <v>0</v>
      </c>
      <c r="I1720" t="s">
        <v>1311</v>
      </c>
      <c r="J1720" t="s">
        <v>138</v>
      </c>
      <c r="K1720">
        <v>135</v>
      </c>
      <c r="L1720">
        <v>3</v>
      </c>
      <c r="M1720" s="10">
        <v>43105.635023148148</v>
      </c>
      <c r="N1720" s="10">
        <v>43105.637569444443</v>
      </c>
      <c r="O1720" s="10">
        <v>43105.635023148148</v>
      </c>
      <c r="P1720" s="10">
        <v>43105.646921296298</v>
      </c>
      <c r="Q1720" s="10">
        <v>43105.646921296298</v>
      </c>
      <c r="V1720" s="10">
        <v>43105.689560185187</v>
      </c>
      <c r="W1720">
        <v>32</v>
      </c>
      <c r="X1720" t="s">
        <v>11</v>
      </c>
      <c r="Y1720">
        <v>0</v>
      </c>
    </row>
    <row r="1721" spans="1:25" x14ac:dyDescent="0.25">
      <c r="A1721">
        <v>315118</v>
      </c>
      <c r="B1721" s="10">
        <v>43105</v>
      </c>
      <c r="C1721">
        <v>4</v>
      </c>
      <c r="D1721">
        <v>4</v>
      </c>
      <c r="E1721">
        <v>3</v>
      </c>
      <c r="F1721" t="s">
        <v>17</v>
      </c>
      <c r="G1721">
        <v>210</v>
      </c>
      <c r="H1721">
        <v>0</v>
      </c>
      <c r="I1721" t="s">
        <v>1312</v>
      </c>
      <c r="J1721" t="s">
        <v>138</v>
      </c>
      <c r="K1721">
        <v>151</v>
      </c>
      <c r="L1721">
        <v>16</v>
      </c>
      <c r="M1721" s="10">
        <v>43105.645833333336</v>
      </c>
      <c r="N1721" s="10">
        <v>43105.65420138889</v>
      </c>
      <c r="O1721" s="10">
        <v>43105.645821759259</v>
      </c>
      <c r="P1721" s="10">
        <v>43105.762928240743</v>
      </c>
      <c r="Q1721" s="10">
        <v>43105.762928240743</v>
      </c>
      <c r="V1721" s="10">
        <v>43105.764999999999</v>
      </c>
      <c r="W1721">
        <v>1</v>
      </c>
      <c r="X1721" t="s">
        <v>11</v>
      </c>
      <c r="Y1721">
        <v>0</v>
      </c>
    </row>
    <row r="1722" spans="1:25" x14ac:dyDescent="0.25">
      <c r="A1722">
        <v>315119</v>
      </c>
      <c r="B1722" s="10">
        <v>43105</v>
      </c>
      <c r="C1722">
        <v>1</v>
      </c>
      <c r="D1722">
        <v>1</v>
      </c>
      <c r="E1722">
        <v>16</v>
      </c>
      <c r="F1722" t="s">
        <v>8</v>
      </c>
      <c r="H1722">
        <v>0</v>
      </c>
      <c r="K1722">
        <v>137</v>
      </c>
      <c r="L1722">
        <v>5</v>
      </c>
      <c r="M1722" s="10">
        <v>43105.650347222225</v>
      </c>
      <c r="N1722" s="10">
        <v>43105.650671296295</v>
      </c>
      <c r="O1722" s="10">
        <v>43105.650347222225</v>
      </c>
      <c r="P1722" s="10">
        <v>43105.658495370371</v>
      </c>
      <c r="Q1722" s="10">
        <v>43105.658495370371</v>
      </c>
      <c r="V1722" s="10">
        <v>43105.694236111114</v>
      </c>
      <c r="W1722">
        <v>15</v>
      </c>
      <c r="X1722" t="s">
        <v>11</v>
      </c>
      <c r="Y1722">
        <v>0</v>
      </c>
    </row>
    <row r="1723" spans="1:25" x14ac:dyDescent="0.25">
      <c r="A1723">
        <v>315120</v>
      </c>
      <c r="B1723" s="10">
        <v>43105</v>
      </c>
      <c r="C1723">
        <v>2</v>
      </c>
      <c r="D1723">
        <v>2</v>
      </c>
      <c r="E1723">
        <v>11</v>
      </c>
      <c r="F1723" t="s">
        <v>63</v>
      </c>
      <c r="G1723">
        <v>210</v>
      </c>
      <c r="H1723">
        <v>0</v>
      </c>
      <c r="I1723" t="s">
        <v>138</v>
      </c>
      <c r="J1723" t="s">
        <v>138</v>
      </c>
      <c r="K1723">
        <v>139</v>
      </c>
      <c r="L1723">
        <v>1</v>
      </c>
      <c r="M1723" s="10">
        <v>43105.65483796296</v>
      </c>
      <c r="N1723" s="10">
        <v>43105.675821759258</v>
      </c>
      <c r="O1723" s="10">
        <v>43105.654826388891</v>
      </c>
      <c r="P1723" s="10">
        <v>43105.675844907404</v>
      </c>
      <c r="Q1723" s="10">
        <v>43105.683495370373</v>
      </c>
      <c r="R1723" s="10">
        <v>43105.688159722224</v>
      </c>
      <c r="V1723" s="10">
        <v>43105.70521990741</v>
      </c>
      <c r="W1723">
        <v>42</v>
      </c>
      <c r="X1723" t="s">
        <v>11</v>
      </c>
      <c r="Y1723">
        <v>13</v>
      </c>
    </row>
    <row r="1724" spans="1:25" x14ac:dyDescent="0.25">
      <c r="A1724">
        <v>315121</v>
      </c>
      <c r="B1724" s="10">
        <v>43105</v>
      </c>
      <c r="C1724">
        <v>1</v>
      </c>
      <c r="D1724">
        <v>1</v>
      </c>
      <c r="E1724">
        <v>16</v>
      </c>
      <c r="F1724" t="s">
        <v>8</v>
      </c>
      <c r="G1724">
        <v>0</v>
      </c>
      <c r="H1724">
        <v>0</v>
      </c>
      <c r="I1724" t="s">
        <v>138</v>
      </c>
      <c r="J1724" t="s">
        <v>138</v>
      </c>
      <c r="K1724">
        <v>142</v>
      </c>
      <c r="L1724">
        <v>4</v>
      </c>
      <c r="M1724" s="10">
        <v>43105.655798611115</v>
      </c>
      <c r="N1724" s="10">
        <v>43105.6562962963</v>
      </c>
      <c r="O1724" s="10">
        <v>43105.655624999999</v>
      </c>
      <c r="P1724" s="10">
        <v>43105.657083333332</v>
      </c>
      <c r="Q1724" s="10">
        <v>43105.67150462963</v>
      </c>
      <c r="R1724" s="10">
        <v>43105.675983796296</v>
      </c>
      <c r="V1724" s="10">
        <v>43105.703333333331</v>
      </c>
      <c r="W1724">
        <v>22</v>
      </c>
      <c r="X1724" t="s">
        <v>11</v>
      </c>
      <c r="Y1724">
        <v>2</v>
      </c>
    </row>
    <row r="1725" spans="1:25" x14ac:dyDescent="0.25">
      <c r="A1725">
        <v>315122</v>
      </c>
      <c r="B1725" s="10">
        <v>43105</v>
      </c>
      <c r="C1725">
        <v>1</v>
      </c>
      <c r="D1725">
        <v>1</v>
      </c>
      <c r="E1725">
        <v>16</v>
      </c>
      <c r="F1725" t="s">
        <v>8</v>
      </c>
      <c r="G1725">
        <v>210</v>
      </c>
      <c r="H1725">
        <v>0</v>
      </c>
      <c r="I1725" t="s">
        <v>1313</v>
      </c>
      <c r="J1725" t="s">
        <v>138</v>
      </c>
      <c r="M1725" s="10">
        <v>43105.666597222225</v>
      </c>
      <c r="O1725" s="10">
        <v>43105.666585648149</v>
      </c>
      <c r="V1725" s="10">
        <v>43105.727002314816</v>
      </c>
      <c r="W1725">
        <v>0</v>
      </c>
      <c r="Y1725">
        <v>0</v>
      </c>
    </row>
    <row r="1726" spans="1:25" x14ac:dyDescent="0.25">
      <c r="A1726">
        <v>315123</v>
      </c>
      <c r="B1726" s="10">
        <v>43105</v>
      </c>
      <c r="C1726">
        <v>4</v>
      </c>
      <c r="D1726">
        <v>4</v>
      </c>
      <c r="E1726">
        <v>3</v>
      </c>
      <c r="F1726" t="s">
        <v>17</v>
      </c>
      <c r="G1726">
        <v>210</v>
      </c>
      <c r="H1726">
        <v>0</v>
      </c>
      <c r="I1726" t="s">
        <v>138</v>
      </c>
      <c r="J1726" t="s">
        <v>138</v>
      </c>
      <c r="K1726">
        <v>1</v>
      </c>
      <c r="L1726">
        <v>23</v>
      </c>
      <c r="M1726" s="10">
        <v>43105.68476851852</v>
      </c>
      <c r="N1726" s="10">
        <v>43105.684884259259</v>
      </c>
      <c r="O1726" s="10">
        <v>43105.68476851852</v>
      </c>
      <c r="P1726" s="10">
        <v>43105.684895833336</v>
      </c>
      <c r="Q1726" s="10">
        <v>43105.684907407405</v>
      </c>
      <c r="R1726" s="10">
        <v>43105.685798611114</v>
      </c>
      <c r="S1726" s="10">
        <v>43105.713159722225</v>
      </c>
      <c r="V1726" s="10">
        <v>43105.725925925923</v>
      </c>
      <c r="W1726">
        <v>40</v>
      </c>
      <c r="X1726" t="s">
        <v>18</v>
      </c>
      <c r="Y1726">
        <v>3</v>
      </c>
    </row>
    <row r="1727" spans="1:25" x14ac:dyDescent="0.25">
      <c r="A1727">
        <v>315124</v>
      </c>
      <c r="B1727" s="10">
        <v>43105</v>
      </c>
      <c r="C1727">
        <v>4</v>
      </c>
      <c r="D1727">
        <v>4</v>
      </c>
      <c r="E1727">
        <v>7</v>
      </c>
      <c r="F1727" t="s">
        <v>72</v>
      </c>
      <c r="G1727">
        <v>210</v>
      </c>
      <c r="H1727">
        <v>0</v>
      </c>
      <c r="I1727" t="s">
        <v>138</v>
      </c>
      <c r="J1727" t="s">
        <v>138</v>
      </c>
      <c r="K1727">
        <v>136</v>
      </c>
      <c r="L1727">
        <v>5</v>
      </c>
      <c r="M1727" s="10">
        <v>43105.69090277778</v>
      </c>
      <c r="N1727" s="10">
        <v>43105.691550925927</v>
      </c>
      <c r="O1727" s="10">
        <v>43105.690891203703</v>
      </c>
      <c r="P1727" s="10">
        <v>43105.697696759256</v>
      </c>
      <c r="Q1727" s="10">
        <v>43105.719212962962</v>
      </c>
      <c r="V1727" s="10">
        <v>43105.748124999998</v>
      </c>
      <c r="W1727">
        <v>3</v>
      </c>
      <c r="X1727" t="s">
        <v>11</v>
      </c>
      <c r="Y1727">
        <v>0</v>
      </c>
    </row>
    <row r="1728" spans="1:25" x14ac:dyDescent="0.25">
      <c r="A1728">
        <v>315125</v>
      </c>
      <c r="B1728" s="10">
        <v>43105</v>
      </c>
      <c r="C1728">
        <v>1</v>
      </c>
      <c r="D1728">
        <v>1</v>
      </c>
      <c r="E1728">
        <v>11</v>
      </c>
      <c r="F1728" t="s">
        <v>24</v>
      </c>
      <c r="G1728">
        <v>0</v>
      </c>
      <c r="H1728">
        <v>0</v>
      </c>
      <c r="I1728" t="s">
        <v>1314</v>
      </c>
      <c r="J1728" t="s">
        <v>138</v>
      </c>
      <c r="K1728">
        <v>156</v>
      </c>
      <c r="L1728">
        <v>9</v>
      </c>
      <c r="M1728" s="10">
        <v>43105.710462962961</v>
      </c>
      <c r="N1728" s="10">
        <v>43105.711041666669</v>
      </c>
      <c r="O1728" s="10">
        <v>43105.710451388892</v>
      </c>
      <c r="P1728" s="10">
        <v>43105.714456018519</v>
      </c>
      <c r="Q1728" s="10">
        <v>43105.720277777778</v>
      </c>
      <c r="V1728" s="10">
        <v>43105.73128472222</v>
      </c>
      <c r="W1728">
        <v>69</v>
      </c>
      <c r="X1728" t="s">
        <v>18</v>
      </c>
      <c r="Y1728">
        <v>0</v>
      </c>
    </row>
    <row r="1729" spans="1:25" x14ac:dyDescent="0.25">
      <c r="A1729">
        <v>315126</v>
      </c>
      <c r="B1729" s="10">
        <v>43105</v>
      </c>
      <c r="C1729">
        <v>1</v>
      </c>
      <c r="D1729">
        <v>1</v>
      </c>
      <c r="E1729">
        <v>51</v>
      </c>
      <c r="F1729" t="s">
        <v>10</v>
      </c>
      <c r="G1729">
        <v>210</v>
      </c>
      <c r="H1729">
        <v>0</v>
      </c>
      <c r="I1729" t="s">
        <v>1315</v>
      </c>
      <c r="J1729" t="s">
        <v>138</v>
      </c>
      <c r="K1729">
        <v>143</v>
      </c>
      <c r="L1729">
        <v>20</v>
      </c>
      <c r="M1729" s="10">
        <v>43105.715497685182</v>
      </c>
      <c r="N1729" s="10">
        <v>43105.716284722221</v>
      </c>
      <c r="O1729" s="10">
        <v>43105.715497685182</v>
      </c>
      <c r="P1729" s="10">
        <v>43105.716284722221</v>
      </c>
      <c r="Q1729" s="10">
        <v>43105.720254629632</v>
      </c>
      <c r="V1729" s="10">
        <v>43105.734606481485</v>
      </c>
      <c r="W1729">
        <v>22</v>
      </c>
      <c r="X1729" t="s">
        <v>11</v>
      </c>
      <c r="Y1729">
        <v>0</v>
      </c>
    </row>
    <row r="1730" spans="1:25" x14ac:dyDescent="0.25">
      <c r="A1730">
        <v>315127</v>
      </c>
      <c r="B1730" s="10">
        <v>43105</v>
      </c>
      <c r="C1730">
        <v>1</v>
      </c>
      <c r="D1730">
        <v>1</v>
      </c>
      <c r="E1730">
        <v>16</v>
      </c>
      <c r="F1730" t="s">
        <v>8</v>
      </c>
      <c r="G1730">
        <v>210</v>
      </c>
      <c r="H1730">
        <v>0</v>
      </c>
      <c r="I1730" t="s">
        <v>1316</v>
      </c>
      <c r="J1730" t="s">
        <v>138</v>
      </c>
      <c r="K1730">
        <v>144</v>
      </c>
      <c r="L1730">
        <v>16</v>
      </c>
      <c r="M1730" s="10">
        <v>43105.718078703707</v>
      </c>
      <c r="N1730" s="10">
        <v>43105.72074074074</v>
      </c>
      <c r="O1730" s="10">
        <v>43105.71806712963</v>
      </c>
      <c r="P1730" s="10">
        <v>43105.72074074074</v>
      </c>
      <c r="Q1730" s="10">
        <v>43105.727187500001</v>
      </c>
      <c r="R1730" s="10">
        <v>43105.728946759256</v>
      </c>
      <c r="V1730" s="10">
        <v>43105.750289351854</v>
      </c>
      <c r="W1730">
        <v>2</v>
      </c>
      <c r="X1730" t="s">
        <v>18</v>
      </c>
      <c r="Y1730">
        <v>4</v>
      </c>
    </row>
    <row r="1731" spans="1:25" x14ac:dyDescent="0.25">
      <c r="A1731">
        <v>315128</v>
      </c>
      <c r="B1731" s="10">
        <v>43105</v>
      </c>
      <c r="C1731">
        <v>2</v>
      </c>
      <c r="D1731">
        <v>2</v>
      </c>
      <c r="E1731">
        <v>9</v>
      </c>
      <c r="F1731" t="s">
        <v>60</v>
      </c>
      <c r="G1731">
        <v>210</v>
      </c>
      <c r="H1731">
        <v>0</v>
      </c>
      <c r="I1731" t="s">
        <v>1317</v>
      </c>
      <c r="J1731" t="s">
        <v>138</v>
      </c>
      <c r="K1731">
        <v>158</v>
      </c>
      <c r="L1731">
        <v>11</v>
      </c>
      <c r="M1731" s="10">
        <v>43105.73238425926</v>
      </c>
      <c r="N1731" s="10">
        <v>43105.732685185183</v>
      </c>
      <c r="O1731" s="10">
        <v>43105.732372685183</v>
      </c>
      <c r="P1731" s="10">
        <v>43105.734872685185</v>
      </c>
      <c r="Q1731" s="10">
        <v>43105.742013888892</v>
      </c>
      <c r="R1731" s="10">
        <v>43105.7575462963</v>
      </c>
      <c r="S1731" s="10">
        <v>43105.757557870369</v>
      </c>
      <c r="V1731" s="10">
        <v>43105.769768518519</v>
      </c>
      <c r="W1731">
        <v>22</v>
      </c>
      <c r="X1731" t="s">
        <v>11</v>
      </c>
    </row>
    <row r="1732" spans="1:25" x14ac:dyDescent="0.25">
      <c r="A1732" t="s">
        <v>1318</v>
      </c>
      <c r="C1732">
        <v>54</v>
      </c>
      <c r="E1732">
        <v>38415317</v>
      </c>
      <c r="H1732">
        <v>212</v>
      </c>
      <c r="I1732">
        <v>0</v>
      </c>
      <c r="J1732">
        <v>0</v>
      </c>
      <c r="K1732" t="s">
        <v>138</v>
      </c>
      <c r="L1732">
        <v>0</v>
      </c>
      <c r="N1732">
        <v>0</v>
      </c>
      <c r="O1732" t="s">
        <v>1319</v>
      </c>
      <c r="P1732">
        <v>54</v>
      </c>
      <c r="Q1732" t="s">
        <v>138</v>
      </c>
    </row>
    <row r="1733" spans="1:25" x14ac:dyDescent="0.25">
      <c r="A1733">
        <v>315129</v>
      </c>
      <c r="B1733" s="10">
        <v>43105</v>
      </c>
      <c r="C1733">
        <v>1</v>
      </c>
      <c r="D1733">
        <v>1</v>
      </c>
      <c r="E1733">
        <v>16</v>
      </c>
      <c r="F1733" t="s">
        <v>8</v>
      </c>
      <c r="G1733">
        <v>0</v>
      </c>
      <c r="H1733">
        <v>0</v>
      </c>
      <c r="I1733" t="s">
        <v>1320</v>
      </c>
      <c r="J1733" t="s">
        <v>138</v>
      </c>
      <c r="K1733">
        <v>136</v>
      </c>
      <c r="L1733">
        <v>5</v>
      </c>
      <c r="M1733" s="10">
        <v>43105.756018518521</v>
      </c>
      <c r="N1733" s="10">
        <v>43105.756319444445</v>
      </c>
      <c r="O1733" s="10">
        <v>43105.756018518521</v>
      </c>
      <c r="P1733" s="10">
        <v>43105.756331018521</v>
      </c>
      <c r="Q1733" s="10">
        <v>43105.756354166668</v>
      </c>
      <c r="V1733" s="10">
        <v>43105.765983796293</v>
      </c>
      <c r="W1733">
        <v>40</v>
      </c>
      <c r="X1733" t="s">
        <v>18</v>
      </c>
      <c r="Y1733">
        <v>0</v>
      </c>
    </row>
    <row r="1734" spans="1:25" x14ac:dyDescent="0.25">
      <c r="A1734">
        <v>315130</v>
      </c>
      <c r="B1734" s="10">
        <v>43105</v>
      </c>
      <c r="C1734">
        <v>2</v>
      </c>
      <c r="D1734">
        <v>2</v>
      </c>
      <c r="E1734">
        <v>10</v>
      </c>
      <c r="F1734" t="s">
        <v>25</v>
      </c>
      <c r="G1734">
        <v>0</v>
      </c>
      <c r="H1734">
        <v>0</v>
      </c>
      <c r="I1734" t="s">
        <v>1321</v>
      </c>
      <c r="J1734" t="s">
        <v>138</v>
      </c>
      <c r="K1734">
        <v>139</v>
      </c>
      <c r="L1734">
        <v>1</v>
      </c>
      <c r="M1734" s="10">
        <v>43105.764317129629</v>
      </c>
      <c r="N1734" s="10">
        <v>43105.766400462962</v>
      </c>
      <c r="O1734" s="10">
        <v>43105.764305555553</v>
      </c>
      <c r="P1734" s="10">
        <v>43105.76898148148</v>
      </c>
      <c r="Q1734" s="10">
        <v>43105.775208333333</v>
      </c>
      <c r="V1734" s="10">
        <v>43105.779409722221</v>
      </c>
      <c r="W1734">
        <v>87</v>
      </c>
      <c r="X1734" t="s">
        <v>11</v>
      </c>
      <c r="Y1734">
        <v>0</v>
      </c>
    </row>
    <row r="1735" spans="1:25" x14ac:dyDescent="0.25">
      <c r="A1735">
        <v>315131</v>
      </c>
      <c r="B1735" s="10">
        <v>43105</v>
      </c>
      <c r="C1735">
        <v>3</v>
      </c>
      <c r="D1735">
        <v>3</v>
      </c>
      <c r="E1735">
        <v>5</v>
      </c>
      <c r="F1735" t="s">
        <v>107</v>
      </c>
      <c r="G1735">
        <v>0</v>
      </c>
      <c r="H1735">
        <v>0</v>
      </c>
      <c r="I1735" t="s">
        <v>1322</v>
      </c>
      <c r="J1735" t="s">
        <v>138</v>
      </c>
      <c r="K1735">
        <v>144</v>
      </c>
      <c r="L1735">
        <v>16</v>
      </c>
      <c r="M1735" s="10">
        <v>43105.769074074073</v>
      </c>
      <c r="N1735" s="10">
        <v>43105.770115740743</v>
      </c>
      <c r="O1735" s="10">
        <v>43105.769062500003</v>
      </c>
      <c r="P1735" s="10">
        <v>43105.772696759261</v>
      </c>
      <c r="Q1735" s="10">
        <v>43105.777048611111</v>
      </c>
      <c r="R1735" s="10">
        <v>43105.791747685187</v>
      </c>
      <c r="S1735" s="10">
        <v>43105.812511574077</v>
      </c>
      <c r="V1735" s="10">
        <v>43105.814629629633</v>
      </c>
      <c r="W1735">
        <v>46</v>
      </c>
      <c r="X1735" t="s">
        <v>11</v>
      </c>
      <c r="Y1735">
        <v>3</v>
      </c>
    </row>
    <row r="1736" spans="1:25" x14ac:dyDescent="0.25">
      <c r="A1736">
        <v>315132</v>
      </c>
      <c r="B1736" s="10">
        <v>43105</v>
      </c>
      <c r="C1736">
        <v>4</v>
      </c>
      <c r="D1736">
        <v>4</v>
      </c>
      <c r="E1736">
        <v>7</v>
      </c>
      <c r="F1736" t="s">
        <v>72</v>
      </c>
      <c r="G1736">
        <v>210</v>
      </c>
      <c r="H1736">
        <v>0</v>
      </c>
      <c r="I1736" t="s">
        <v>1323</v>
      </c>
      <c r="J1736" t="s">
        <v>138</v>
      </c>
      <c r="K1736">
        <v>11</v>
      </c>
      <c r="L1736">
        <v>19</v>
      </c>
      <c r="M1736" s="10">
        <v>43105.788622685184</v>
      </c>
      <c r="N1736" s="10">
        <v>43105.789837962962</v>
      </c>
      <c r="O1736" s="10">
        <v>43105.788576388892</v>
      </c>
      <c r="P1736" s="10">
        <v>43105.789861111109</v>
      </c>
      <c r="Q1736" s="10">
        <v>43105.809166666666</v>
      </c>
      <c r="R1736" s="10">
        <v>43105.80945601852</v>
      </c>
      <c r="S1736" s="10">
        <v>43105.818287037036</v>
      </c>
      <c r="V1736" s="10">
        <v>43105.833622685182</v>
      </c>
      <c r="W1736">
        <v>54</v>
      </c>
      <c r="X1736" t="s">
        <v>18</v>
      </c>
      <c r="Y1736">
        <v>83</v>
      </c>
    </row>
    <row r="1737" spans="1:25" x14ac:dyDescent="0.25">
      <c r="A1737">
        <v>315133</v>
      </c>
      <c r="B1737" s="10">
        <v>43105</v>
      </c>
      <c r="C1737">
        <v>1</v>
      </c>
      <c r="D1737">
        <v>1</v>
      </c>
      <c r="E1737">
        <v>16</v>
      </c>
      <c r="F1737" t="s">
        <v>8</v>
      </c>
      <c r="G1737">
        <v>210</v>
      </c>
      <c r="H1737">
        <v>0</v>
      </c>
      <c r="I1737" t="s">
        <v>138</v>
      </c>
      <c r="J1737" t="s">
        <v>138</v>
      </c>
      <c r="K1737">
        <v>142</v>
      </c>
      <c r="L1737">
        <v>4</v>
      </c>
      <c r="M1737" s="10">
        <v>43105.794525462959</v>
      </c>
      <c r="N1737" s="10">
        <v>43105.796585648146</v>
      </c>
      <c r="O1737" s="10">
        <v>43105.794525462959</v>
      </c>
      <c r="P1737" s="10">
        <v>43105.798391203702</v>
      </c>
      <c r="Q1737" s="10">
        <v>43105.802060185182</v>
      </c>
      <c r="V1737" s="10">
        <v>43105.812962962962</v>
      </c>
      <c r="W1737">
        <v>24</v>
      </c>
      <c r="X1737" t="s">
        <v>11</v>
      </c>
      <c r="Y1737">
        <v>0</v>
      </c>
    </row>
    <row r="1738" spans="1:25" x14ac:dyDescent="0.25">
      <c r="A1738">
        <v>315134</v>
      </c>
      <c r="B1738" s="10">
        <v>43105</v>
      </c>
      <c r="C1738">
        <v>1</v>
      </c>
      <c r="D1738">
        <v>1</v>
      </c>
      <c r="E1738">
        <v>51</v>
      </c>
      <c r="F1738" t="s">
        <v>10</v>
      </c>
      <c r="G1738">
        <v>0</v>
      </c>
      <c r="H1738">
        <v>0</v>
      </c>
      <c r="I1738" t="s">
        <v>1324</v>
      </c>
      <c r="J1738" t="s">
        <v>138</v>
      </c>
      <c r="K1738">
        <v>139</v>
      </c>
      <c r="L1738">
        <v>1</v>
      </c>
      <c r="M1738" s="10">
        <v>43105.812106481484</v>
      </c>
      <c r="N1738" s="10">
        <v>43105.819108796299</v>
      </c>
      <c r="O1738" s="10">
        <v>43105.812083333331</v>
      </c>
      <c r="P1738" s="10">
        <v>43105.831087962964</v>
      </c>
      <c r="Q1738" s="10">
        <v>43105.831099537034</v>
      </c>
      <c r="R1738" s="10">
        <v>43105.841840277775</v>
      </c>
      <c r="S1738" s="10">
        <v>43105.862986111111</v>
      </c>
      <c r="V1738" s="10">
        <v>43105.869722222225</v>
      </c>
      <c r="W1738">
        <v>29</v>
      </c>
      <c r="X1738" t="s">
        <v>11</v>
      </c>
      <c r="Y1738">
        <v>13</v>
      </c>
    </row>
    <row r="1739" spans="1:25" x14ac:dyDescent="0.25">
      <c r="A1739">
        <v>315135</v>
      </c>
      <c r="B1739" s="10">
        <v>43105</v>
      </c>
      <c r="C1739">
        <v>4</v>
      </c>
      <c r="D1739">
        <v>4</v>
      </c>
      <c r="E1739">
        <v>3</v>
      </c>
      <c r="F1739" t="s">
        <v>17</v>
      </c>
      <c r="G1739">
        <v>0</v>
      </c>
      <c r="H1739">
        <v>0</v>
      </c>
      <c r="I1739" t="s">
        <v>138</v>
      </c>
      <c r="J1739" t="s">
        <v>138</v>
      </c>
      <c r="K1739">
        <v>154</v>
      </c>
      <c r="L1739">
        <v>19</v>
      </c>
      <c r="M1739" s="10">
        <v>43105.816689814812</v>
      </c>
      <c r="N1739" s="10">
        <v>43105.816817129627</v>
      </c>
      <c r="O1739" s="10">
        <v>43105.816678240742</v>
      </c>
      <c r="P1739" s="10">
        <v>43105.816828703704</v>
      </c>
      <c r="Q1739" s="10">
        <v>43105.816828703704</v>
      </c>
      <c r="R1739" s="10">
        <v>43105.817152777781</v>
      </c>
      <c r="V1739" s="10">
        <v>43105.848194444443</v>
      </c>
      <c r="W1739">
        <v>72</v>
      </c>
      <c r="X1739" t="s">
        <v>18</v>
      </c>
      <c r="Y1739">
        <v>90</v>
      </c>
    </row>
    <row r="1740" spans="1:25" x14ac:dyDescent="0.25">
      <c r="A1740">
        <v>315136</v>
      </c>
      <c r="B1740" s="10">
        <v>43105</v>
      </c>
      <c r="C1740">
        <v>1</v>
      </c>
      <c r="D1740">
        <v>1</v>
      </c>
      <c r="E1740">
        <v>7</v>
      </c>
      <c r="F1740" t="s">
        <v>28</v>
      </c>
      <c r="G1740">
        <v>0</v>
      </c>
      <c r="H1740">
        <v>0</v>
      </c>
      <c r="I1740" t="s">
        <v>1325</v>
      </c>
      <c r="J1740" t="s">
        <v>138</v>
      </c>
      <c r="K1740">
        <v>142</v>
      </c>
      <c r="L1740">
        <v>4</v>
      </c>
      <c r="M1740" s="10">
        <v>43105.823125000003</v>
      </c>
      <c r="N1740" s="10">
        <v>43105.82439814815</v>
      </c>
      <c r="O1740" s="10">
        <v>43105.823113425926</v>
      </c>
      <c r="P1740" s="10">
        <v>43105.82472222222</v>
      </c>
      <c r="Q1740" s="10">
        <v>43105.827314814815</v>
      </c>
      <c r="R1740" s="10">
        <v>43105.833993055552</v>
      </c>
      <c r="V1740" s="10">
        <v>43105.846608796295</v>
      </c>
      <c r="W1740">
        <v>2</v>
      </c>
      <c r="X1740" t="s">
        <v>18</v>
      </c>
      <c r="Y1740">
        <v>4</v>
      </c>
    </row>
    <row r="1741" spans="1:25" x14ac:dyDescent="0.25">
      <c r="A1741">
        <v>315137</v>
      </c>
      <c r="B1741" s="10">
        <v>43105</v>
      </c>
      <c r="C1741">
        <v>2</v>
      </c>
      <c r="D1741">
        <v>2</v>
      </c>
      <c r="E1741">
        <v>25</v>
      </c>
      <c r="F1741" t="s">
        <v>67</v>
      </c>
      <c r="G1741">
        <v>0</v>
      </c>
      <c r="H1741">
        <v>0</v>
      </c>
      <c r="I1741" t="s">
        <v>1326</v>
      </c>
      <c r="K1741">
        <v>144</v>
      </c>
      <c r="L1741">
        <v>16</v>
      </c>
      <c r="M1741" s="10">
        <v>43105.826562499999</v>
      </c>
      <c r="N1741" s="10">
        <v>43105.827094907407</v>
      </c>
      <c r="O1741" s="10">
        <v>43105.826562499999</v>
      </c>
      <c r="P1741" s="10">
        <v>43105.827106481483</v>
      </c>
      <c r="Q1741" s="10">
        <v>43105.83489583333</v>
      </c>
      <c r="R1741" s="10">
        <v>43105.843287037038</v>
      </c>
      <c r="V1741" s="10">
        <v>43105.867523148147</v>
      </c>
      <c r="W1741">
        <v>33</v>
      </c>
      <c r="X1741" t="s">
        <v>18</v>
      </c>
      <c r="Y1741">
        <v>3</v>
      </c>
    </row>
    <row r="1742" spans="1:25" x14ac:dyDescent="0.25">
      <c r="A1742">
        <v>315138</v>
      </c>
      <c r="B1742" s="10">
        <v>43105</v>
      </c>
      <c r="C1742">
        <v>1</v>
      </c>
      <c r="D1742">
        <v>1</v>
      </c>
      <c r="E1742">
        <v>51</v>
      </c>
      <c r="F1742" t="s">
        <v>10</v>
      </c>
      <c r="G1742">
        <v>0</v>
      </c>
      <c r="H1742">
        <v>0</v>
      </c>
      <c r="I1742" t="s">
        <v>1327</v>
      </c>
      <c r="K1742">
        <v>137</v>
      </c>
      <c r="L1742">
        <v>5</v>
      </c>
      <c r="M1742" s="10">
        <v>43105.835451388892</v>
      </c>
      <c r="N1742" s="10">
        <v>43105.837754629632</v>
      </c>
      <c r="O1742" s="10">
        <v>43105.835439814815</v>
      </c>
      <c r="P1742" s="10">
        <v>43105.837766203702</v>
      </c>
      <c r="Q1742" s="10">
        <v>43105.845879629633</v>
      </c>
      <c r="V1742" s="10">
        <v>43105.873252314814</v>
      </c>
      <c r="W1742">
        <v>19</v>
      </c>
      <c r="X1742" t="s">
        <v>11</v>
      </c>
      <c r="Y1742">
        <v>0</v>
      </c>
    </row>
    <row r="1743" spans="1:25" x14ac:dyDescent="0.25">
      <c r="A1743">
        <v>315139</v>
      </c>
      <c r="B1743" s="10">
        <v>43105</v>
      </c>
      <c r="C1743">
        <v>1</v>
      </c>
      <c r="D1743">
        <v>1</v>
      </c>
      <c r="E1743">
        <v>57</v>
      </c>
      <c r="F1743" t="s">
        <v>65</v>
      </c>
      <c r="G1743">
        <v>210</v>
      </c>
      <c r="H1743">
        <v>0</v>
      </c>
      <c r="I1743" t="s">
        <v>1328</v>
      </c>
      <c r="J1743" t="s">
        <v>138</v>
      </c>
      <c r="K1743">
        <v>141</v>
      </c>
      <c r="L1743">
        <v>6</v>
      </c>
      <c r="M1743" s="10">
        <v>43105.852662037039</v>
      </c>
      <c r="N1743" s="10">
        <v>43105.856261574074</v>
      </c>
      <c r="O1743" s="10">
        <v>43105.852650462963</v>
      </c>
      <c r="P1743" s="10">
        <v>43105.865034722221</v>
      </c>
      <c r="Q1743" s="10">
        <v>43105.865046296298</v>
      </c>
      <c r="V1743" s="10">
        <v>43105.879745370374</v>
      </c>
      <c r="W1743">
        <v>53</v>
      </c>
      <c r="X1743" t="s">
        <v>11</v>
      </c>
      <c r="Y1743">
        <v>0</v>
      </c>
    </row>
    <row r="1744" spans="1:25" x14ac:dyDescent="0.25">
      <c r="A1744">
        <v>315140</v>
      </c>
      <c r="B1744" s="10">
        <v>43105</v>
      </c>
      <c r="C1744">
        <v>2</v>
      </c>
      <c r="D1744">
        <v>2</v>
      </c>
      <c r="E1744">
        <v>22</v>
      </c>
      <c r="F1744" t="s">
        <v>34</v>
      </c>
      <c r="G1744">
        <v>210</v>
      </c>
      <c r="H1744">
        <v>0</v>
      </c>
      <c r="I1744" t="s">
        <v>1329</v>
      </c>
      <c r="J1744" t="s">
        <v>1330</v>
      </c>
      <c r="K1744">
        <v>147</v>
      </c>
      <c r="L1744">
        <v>26</v>
      </c>
      <c r="M1744" s="10">
        <v>43105.86173611111</v>
      </c>
      <c r="N1744" s="10">
        <v>43105.862175925926</v>
      </c>
      <c r="O1744" s="10">
        <v>43105.86173611111</v>
      </c>
      <c r="P1744" s="10">
        <v>43105.862442129626</v>
      </c>
      <c r="Q1744" s="10">
        <v>43105.862453703703</v>
      </c>
      <c r="V1744" s="10">
        <v>43105.874976851854</v>
      </c>
      <c r="W1744">
        <v>55</v>
      </c>
      <c r="X1744" t="s">
        <v>18</v>
      </c>
      <c r="Y1744">
        <v>0</v>
      </c>
    </row>
    <row r="1745" spans="1:25" x14ac:dyDescent="0.25">
      <c r="A1745">
        <v>315141</v>
      </c>
      <c r="B1745" s="10">
        <v>43105</v>
      </c>
      <c r="C1745">
        <v>2</v>
      </c>
      <c r="D1745">
        <v>2</v>
      </c>
      <c r="E1745">
        <v>10</v>
      </c>
      <c r="F1745" t="s">
        <v>25</v>
      </c>
      <c r="G1745">
        <v>0</v>
      </c>
      <c r="H1745">
        <v>0</v>
      </c>
      <c r="I1745" t="s">
        <v>1331</v>
      </c>
      <c r="K1745">
        <v>139</v>
      </c>
      <c r="L1745">
        <v>1</v>
      </c>
      <c r="M1745" s="10">
        <v>43105.869988425926</v>
      </c>
      <c r="N1745" s="10">
        <v>43105.87091435185</v>
      </c>
      <c r="O1745" s="10">
        <v>43105.869976851849</v>
      </c>
      <c r="P1745" s="10">
        <v>43105.870925925927</v>
      </c>
      <c r="Q1745" s="10">
        <v>43105.874583333331</v>
      </c>
      <c r="R1745" s="10">
        <v>43105.88318287037</v>
      </c>
      <c r="S1745" s="10">
        <v>43105.890486111108</v>
      </c>
      <c r="V1745" s="10">
        <v>43105.897569444445</v>
      </c>
      <c r="W1745">
        <v>37</v>
      </c>
      <c r="X1745" t="s">
        <v>11</v>
      </c>
      <c r="Y1745">
        <v>2</v>
      </c>
    </row>
    <row r="1746" spans="1:25" x14ac:dyDescent="0.25">
      <c r="A1746">
        <v>315142</v>
      </c>
      <c r="B1746" s="10">
        <v>43105</v>
      </c>
      <c r="C1746">
        <v>1</v>
      </c>
      <c r="D1746">
        <v>1</v>
      </c>
      <c r="E1746">
        <v>16</v>
      </c>
      <c r="F1746" t="s">
        <v>8</v>
      </c>
      <c r="G1746">
        <v>0</v>
      </c>
      <c r="H1746">
        <v>0</v>
      </c>
      <c r="I1746" t="s">
        <v>138</v>
      </c>
      <c r="J1746" t="s">
        <v>138</v>
      </c>
      <c r="K1746">
        <v>143</v>
      </c>
      <c r="L1746">
        <v>20</v>
      </c>
      <c r="M1746" s="10">
        <v>43105.87222222222</v>
      </c>
      <c r="N1746" s="10">
        <v>43105.872337962966</v>
      </c>
      <c r="O1746" s="10">
        <v>43105.872210648151</v>
      </c>
      <c r="P1746" s="10">
        <v>43105.872337962966</v>
      </c>
      <c r="Q1746" s="10">
        <v>43105.872372685182</v>
      </c>
      <c r="V1746" s="10">
        <v>43105.881099537037</v>
      </c>
      <c r="W1746">
        <v>18</v>
      </c>
      <c r="X1746" t="s">
        <v>11</v>
      </c>
      <c r="Y1746">
        <v>0</v>
      </c>
    </row>
    <row r="1747" spans="1:25" x14ac:dyDescent="0.25">
      <c r="A1747">
        <v>315143</v>
      </c>
      <c r="B1747" s="10">
        <v>43105</v>
      </c>
      <c r="C1747">
        <v>4</v>
      </c>
      <c r="D1747">
        <v>4</v>
      </c>
      <c r="E1747">
        <v>3</v>
      </c>
      <c r="F1747" t="s">
        <v>17</v>
      </c>
      <c r="G1747">
        <v>0</v>
      </c>
      <c r="H1747">
        <v>0</v>
      </c>
      <c r="I1747" t="s">
        <v>1332</v>
      </c>
      <c r="J1747" t="s">
        <v>138</v>
      </c>
      <c r="K1747">
        <v>137</v>
      </c>
      <c r="L1747">
        <v>5</v>
      </c>
      <c r="M1747" s="10">
        <v>43105.873171296298</v>
      </c>
      <c r="N1747" s="10">
        <v>43105.87394675926</v>
      </c>
      <c r="O1747" s="10">
        <v>43105.873171296298</v>
      </c>
      <c r="P1747" s="10">
        <v>43105.87395833333</v>
      </c>
      <c r="V1747" s="10">
        <v>43105.909803240742</v>
      </c>
      <c r="W1747">
        <v>27</v>
      </c>
      <c r="X1747" t="s">
        <v>11</v>
      </c>
      <c r="Y1747">
        <v>0</v>
      </c>
    </row>
    <row r="1748" spans="1:25" x14ac:dyDescent="0.25">
      <c r="A1748">
        <v>315144</v>
      </c>
      <c r="B1748" s="10">
        <v>43105</v>
      </c>
      <c r="C1748">
        <v>4</v>
      </c>
      <c r="D1748">
        <v>4</v>
      </c>
      <c r="E1748">
        <v>7</v>
      </c>
      <c r="F1748" t="s">
        <v>72</v>
      </c>
      <c r="G1748">
        <v>0</v>
      </c>
      <c r="H1748">
        <v>0</v>
      </c>
      <c r="I1748" t="s">
        <v>1333</v>
      </c>
      <c r="J1748" t="s">
        <v>138</v>
      </c>
      <c r="K1748">
        <v>11</v>
      </c>
      <c r="L1748">
        <v>19</v>
      </c>
      <c r="M1748" s="10">
        <v>43105.873761574076</v>
      </c>
      <c r="N1748" s="10">
        <v>43105.873842592591</v>
      </c>
      <c r="O1748" s="10">
        <v>43105.873749999999</v>
      </c>
      <c r="P1748" s="10">
        <v>43105.873842592591</v>
      </c>
      <c r="Q1748" s="10">
        <v>43105.873854166668</v>
      </c>
      <c r="V1748" s="10">
        <v>43105.901689814818</v>
      </c>
      <c r="W1748">
        <v>36</v>
      </c>
      <c r="X1748" t="s">
        <v>18</v>
      </c>
      <c r="Y1748">
        <v>0</v>
      </c>
    </row>
    <row r="1749" spans="1:25" x14ac:dyDescent="0.25">
      <c r="A1749">
        <v>315145</v>
      </c>
      <c r="B1749" s="10">
        <v>43105</v>
      </c>
      <c r="C1749">
        <v>1</v>
      </c>
      <c r="D1749">
        <v>1</v>
      </c>
      <c r="E1749">
        <v>11</v>
      </c>
      <c r="F1749" t="s">
        <v>24</v>
      </c>
      <c r="G1749">
        <v>0</v>
      </c>
      <c r="H1749">
        <v>0</v>
      </c>
      <c r="I1749" t="s">
        <v>1334</v>
      </c>
      <c r="K1749">
        <v>144</v>
      </c>
      <c r="L1749">
        <v>16</v>
      </c>
      <c r="M1749" s="10">
        <v>43105.874282407407</v>
      </c>
      <c r="N1749" s="10">
        <v>43105.875173611108</v>
      </c>
      <c r="O1749" s="10">
        <v>43105.87427083333</v>
      </c>
      <c r="P1749" s="10">
        <v>43105.875879629632</v>
      </c>
      <c r="Q1749" s="10">
        <v>43105.878125000003</v>
      </c>
      <c r="R1749" s="10">
        <v>43105.883819444447</v>
      </c>
      <c r="S1749" s="10">
        <v>43105.898657407408</v>
      </c>
      <c r="V1749" s="10">
        <v>43105.908472222225</v>
      </c>
      <c r="W1749">
        <v>57</v>
      </c>
      <c r="X1749" t="s">
        <v>11</v>
      </c>
      <c r="Y1749">
        <v>24</v>
      </c>
    </row>
    <row r="1750" spans="1:25" x14ac:dyDescent="0.25">
      <c r="A1750">
        <v>315146</v>
      </c>
      <c r="B1750" s="10">
        <v>43105</v>
      </c>
      <c r="C1750">
        <v>1</v>
      </c>
      <c r="D1750">
        <v>1</v>
      </c>
      <c r="E1750">
        <v>7</v>
      </c>
      <c r="F1750" t="s">
        <v>28</v>
      </c>
      <c r="G1750">
        <v>0</v>
      </c>
      <c r="H1750">
        <v>0</v>
      </c>
      <c r="I1750" t="s">
        <v>1335</v>
      </c>
      <c r="K1750">
        <v>143</v>
      </c>
      <c r="L1750">
        <v>20</v>
      </c>
      <c r="M1750" s="10">
        <v>43105.906053240738</v>
      </c>
      <c r="N1750" s="10">
        <v>43105.906273148146</v>
      </c>
      <c r="O1750" s="10">
        <v>43105.905995370369</v>
      </c>
      <c r="P1750" s="10">
        <v>43105.909884259258</v>
      </c>
      <c r="Q1750" s="10">
        <v>43105.910891203705</v>
      </c>
      <c r="V1750" s="10">
        <v>43105.917060185187</v>
      </c>
      <c r="W1750">
        <v>39</v>
      </c>
      <c r="X1750" t="s">
        <v>18</v>
      </c>
      <c r="Y1750">
        <v>0</v>
      </c>
    </row>
    <row r="1751" spans="1:25" x14ac:dyDescent="0.25">
      <c r="A1751">
        <v>315147</v>
      </c>
      <c r="B1751" s="10">
        <v>43105</v>
      </c>
      <c r="C1751">
        <v>1</v>
      </c>
      <c r="D1751">
        <v>1</v>
      </c>
      <c r="E1751">
        <v>51</v>
      </c>
      <c r="F1751" t="s">
        <v>10</v>
      </c>
      <c r="G1751">
        <v>0</v>
      </c>
      <c r="H1751">
        <v>0</v>
      </c>
      <c r="I1751" t="s">
        <v>277</v>
      </c>
      <c r="J1751" t="s">
        <v>138</v>
      </c>
      <c r="K1751">
        <v>1</v>
      </c>
      <c r="L1751">
        <v>23</v>
      </c>
      <c r="M1751" s="10">
        <v>43105.937337962961</v>
      </c>
      <c r="N1751" s="10">
        <v>43105.937534722223</v>
      </c>
      <c r="O1751" s="10">
        <v>43105.937337962961</v>
      </c>
      <c r="P1751" s="10">
        <v>43105.939641203702</v>
      </c>
      <c r="Q1751" s="10">
        <v>43105.942337962966</v>
      </c>
      <c r="V1751" s="10">
        <v>43105.965219907404</v>
      </c>
      <c r="W1751">
        <v>23</v>
      </c>
      <c r="X1751" t="s">
        <v>11</v>
      </c>
      <c r="Y1751">
        <v>0</v>
      </c>
    </row>
    <row r="1752" spans="1:25" x14ac:dyDescent="0.25">
      <c r="A1752">
        <v>315148</v>
      </c>
      <c r="B1752" s="10">
        <v>43105</v>
      </c>
      <c r="C1752">
        <v>4</v>
      </c>
      <c r="D1752">
        <v>4</v>
      </c>
      <c r="E1752">
        <v>3</v>
      </c>
      <c r="F1752" t="s">
        <v>17</v>
      </c>
      <c r="G1752">
        <v>0</v>
      </c>
      <c r="H1752">
        <v>0</v>
      </c>
      <c r="I1752" t="s">
        <v>1336</v>
      </c>
      <c r="K1752">
        <v>139</v>
      </c>
      <c r="L1752">
        <v>1</v>
      </c>
      <c r="M1752" s="10">
        <v>43105.94908564815</v>
      </c>
      <c r="N1752" s="10">
        <v>43105.951608796298</v>
      </c>
      <c r="O1752" s="10">
        <v>43105.949074074073</v>
      </c>
      <c r="P1752" s="10">
        <v>43105.953425925924</v>
      </c>
      <c r="Q1752" s="10">
        <v>43105.960324074076</v>
      </c>
      <c r="R1752" s="10">
        <v>43105.96634259259</v>
      </c>
      <c r="S1752" s="10">
        <v>43105.977013888885</v>
      </c>
      <c r="V1752" s="10">
        <v>43105.994814814818</v>
      </c>
      <c r="W1752">
        <v>58</v>
      </c>
      <c r="X1752" t="s">
        <v>11</v>
      </c>
      <c r="Y1752">
        <v>2</v>
      </c>
    </row>
    <row r="1753" spans="1:25" x14ac:dyDescent="0.25">
      <c r="A1753">
        <v>315149</v>
      </c>
      <c r="B1753" s="10">
        <v>43105</v>
      </c>
      <c r="C1753">
        <v>4</v>
      </c>
      <c r="D1753">
        <v>4</v>
      </c>
      <c r="E1753">
        <v>3</v>
      </c>
      <c r="F1753" t="s">
        <v>17</v>
      </c>
      <c r="G1753">
        <v>0</v>
      </c>
      <c r="H1753">
        <v>0</v>
      </c>
      <c r="I1753" t="s">
        <v>1337</v>
      </c>
      <c r="J1753" t="s">
        <v>138</v>
      </c>
      <c r="K1753">
        <v>139</v>
      </c>
      <c r="L1753">
        <v>1</v>
      </c>
      <c r="M1753" s="10">
        <v>43105.969548611109</v>
      </c>
      <c r="N1753" s="10">
        <v>43105.969699074078</v>
      </c>
      <c r="O1753" s="10">
        <v>43105.969537037039</v>
      </c>
      <c r="P1753" s="10">
        <v>43105.969710648147</v>
      </c>
      <c r="Q1753" s="10">
        <v>43105.977037037039</v>
      </c>
      <c r="V1753" s="10">
        <v>43105.994930555556</v>
      </c>
      <c r="W1753">
        <v>0</v>
      </c>
      <c r="Y1753">
        <v>0</v>
      </c>
    </row>
    <row r="1754" spans="1:25" x14ac:dyDescent="0.25">
      <c r="A1754">
        <v>315150</v>
      </c>
      <c r="B1754" s="10">
        <v>43105</v>
      </c>
      <c r="C1754">
        <v>1</v>
      </c>
      <c r="D1754">
        <v>1</v>
      </c>
      <c r="E1754">
        <v>51</v>
      </c>
      <c r="F1754" t="s">
        <v>10</v>
      </c>
      <c r="G1754">
        <v>0</v>
      </c>
      <c r="H1754">
        <v>0</v>
      </c>
      <c r="I1754" t="s">
        <v>138</v>
      </c>
      <c r="J1754" t="s">
        <v>138</v>
      </c>
      <c r="K1754">
        <v>144</v>
      </c>
      <c r="L1754">
        <v>16</v>
      </c>
      <c r="M1754" s="10">
        <v>43105.976134259261</v>
      </c>
      <c r="N1754" s="10">
        <v>43105.976238425923</v>
      </c>
      <c r="O1754" s="10">
        <v>43105.976134259261</v>
      </c>
      <c r="P1754" s="10">
        <v>43105.977905092594</v>
      </c>
      <c r="Q1754" s="10">
        <v>43105.980497685188</v>
      </c>
      <c r="V1754" s="10">
        <v>43106.011354166665</v>
      </c>
      <c r="W1754">
        <v>19</v>
      </c>
      <c r="X1754" t="s">
        <v>11</v>
      </c>
      <c r="Y1754">
        <v>0</v>
      </c>
    </row>
    <row r="1755" spans="1:25" x14ac:dyDescent="0.25">
      <c r="A1755">
        <v>315151</v>
      </c>
      <c r="B1755" s="10">
        <v>43106</v>
      </c>
      <c r="C1755">
        <v>4</v>
      </c>
      <c r="D1755">
        <v>4</v>
      </c>
      <c r="E1755">
        <v>3</v>
      </c>
      <c r="F1755" t="s">
        <v>17</v>
      </c>
      <c r="G1755">
        <v>210</v>
      </c>
      <c r="H1755">
        <v>0</v>
      </c>
      <c r="I1755" t="s">
        <v>1338</v>
      </c>
      <c r="J1755" t="s">
        <v>1339</v>
      </c>
      <c r="K1755">
        <v>137</v>
      </c>
      <c r="L1755">
        <v>5</v>
      </c>
      <c r="M1755" s="10">
        <v>43106.031307870369</v>
      </c>
      <c r="N1755" s="10">
        <v>43106.057187500002</v>
      </c>
      <c r="O1755" s="10">
        <v>43106.031053240738</v>
      </c>
      <c r="P1755" s="10">
        <v>43106.081446759257</v>
      </c>
      <c r="V1755" s="10">
        <v>43106.081921296296</v>
      </c>
      <c r="W1755">
        <v>15</v>
      </c>
      <c r="X1755" t="s">
        <v>11</v>
      </c>
      <c r="Y1755">
        <v>0</v>
      </c>
    </row>
    <row r="1756" spans="1:25" x14ac:dyDescent="0.25">
      <c r="A1756">
        <v>315152</v>
      </c>
      <c r="B1756" s="10">
        <v>43106</v>
      </c>
      <c r="C1756">
        <v>4</v>
      </c>
      <c r="D1756">
        <v>4</v>
      </c>
      <c r="E1756">
        <v>7</v>
      </c>
      <c r="F1756" t="s">
        <v>72</v>
      </c>
      <c r="G1756">
        <v>0</v>
      </c>
      <c r="H1756">
        <v>0</v>
      </c>
      <c r="I1756" t="s">
        <v>1340</v>
      </c>
      <c r="J1756" t="s">
        <v>138</v>
      </c>
      <c r="K1756">
        <v>136</v>
      </c>
      <c r="L1756">
        <v>5</v>
      </c>
      <c r="M1756" s="10">
        <v>43106.032349537039</v>
      </c>
      <c r="N1756" s="10">
        <v>43106.032743055555</v>
      </c>
      <c r="O1756" s="10">
        <v>43106.032337962963</v>
      </c>
      <c r="P1756" s="10">
        <v>43106.037256944444</v>
      </c>
      <c r="Q1756" s="10">
        <v>43106.05667824074</v>
      </c>
      <c r="R1756" s="10">
        <v>43106.056770833333</v>
      </c>
      <c r="V1756" s="10">
        <v>43106.076585648145</v>
      </c>
      <c r="W1756">
        <v>24</v>
      </c>
      <c r="X1756" t="s">
        <v>11</v>
      </c>
      <c r="Y1756">
        <v>2</v>
      </c>
    </row>
    <row r="1757" spans="1:25" x14ac:dyDescent="0.25">
      <c r="A1757">
        <v>315153</v>
      </c>
      <c r="B1757" s="10">
        <v>43106</v>
      </c>
      <c r="C1757">
        <v>4</v>
      </c>
      <c r="D1757">
        <v>4</v>
      </c>
      <c r="E1757">
        <v>3</v>
      </c>
      <c r="F1757" t="s">
        <v>17</v>
      </c>
      <c r="G1757">
        <v>210</v>
      </c>
      <c r="H1757">
        <v>0</v>
      </c>
      <c r="I1757" t="s">
        <v>1341</v>
      </c>
      <c r="J1757" t="s">
        <v>1342</v>
      </c>
      <c r="K1757">
        <v>146</v>
      </c>
      <c r="L1757">
        <v>18</v>
      </c>
      <c r="M1757" s="10">
        <v>43106.067083333335</v>
      </c>
      <c r="N1757" s="10">
        <v>43106.067557870374</v>
      </c>
      <c r="O1757" s="10">
        <v>43106.067083333335</v>
      </c>
      <c r="P1757" s="10">
        <v>43106.090486111112</v>
      </c>
      <c r="Q1757" s="10">
        <v>43106.090497685182</v>
      </c>
      <c r="V1757" s="10">
        <v>43106.136562500003</v>
      </c>
      <c r="W1757">
        <v>44</v>
      </c>
      <c r="X1757" t="s">
        <v>11</v>
      </c>
      <c r="Y1757">
        <v>0</v>
      </c>
    </row>
    <row r="1758" spans="1:25" x14ac:dyDescent="0.25">
      <c r="A1758">
        <v>315154</v>
      </c>
      <c r="B1758" s="10">
        <v>43106</v>
      </c>
      <c r="C1758">
        <v>4</v>
      </c>
      <c r="D1758">
        <v>4</v>
      </c>
      <c r="E1758">
        <v>4</v>
      </c>
      <c r="F1758" t="s">
        <v>35</v>
      </c>
      <c r="G1758">
        <v>0</v>
      </c>
      <c r="H1758">
        <v>0</v>
      </c>
      <c r="I1758" t="s">
        <v>1343</v>
      </c>
      <c r="J1758" t="s">
        <v>138</v>
      </c>
      <c r="K1758">
        <v>156</v>
      </c>
      <c r="L1758">
        <v>9</v>
      </c>
      <c r="M1758" s="10">
        <v>43106.067326388889</v>
      </c>
      <c r="N1758" s="10">
        <v>43106.068101851852</v>
      </c>
      <c r="O1758" s="10">
        <v>43106.067326388889</v>
      </c>
      <c r="P1758" s="10">
        <v>43106.072442129633</v>
      </c>
      <c r="Q1758" s="10">
        <v>43106.078784722224</v>
      </c>
      <c r="R1758" s="10">
        <v>43106.078865740739</v>
      </c>
      <c r="V1758" s="10">
        <v>43106.127615740741</v>
      </c>
      <c r="W1758">
        <v>32</v>
      </c>
      <c r="X1758" t="s">
        <v>11</v>
      </c>
      <c r="Y1758">
        <v>54</v>
      </c>
    </row>
    <row r="1759" spans="1:25" x14ac:dyDescent="0.25">
      <c r="A1759">
        <v>315155</v>
      </c>
      <c r="B1759" s="10">
        <v>43106</v>
      </c>
      <c r="C1759">
        <v>4</v>
      </c>
      <c r="D1759">
        <v>4</v>
      </c>
      <c r="E1759">
        <v>3</v>
      </c>
      <c r="F1759" t="s">
        <v>17</v>
      </c>
      <c r="G1759">
        <v>210</v>
      </c>
      <c r="H1759">
        <v>0</v>
      </c>
      <c r="I1759" t="s">
        <v>1344</v>
      </c>
      <c r="J1759" t="s">
        <v>1345</v>
      </c>
      <c r="K1759">
        <v>158</v>
      </c>
      <c r="L1759">
        <v>11</v>
      </c>
      <c r="M1759" s="10">
        <v>43106.099016203705</v>
      </c>
      <c r="N1759" s="10">
        <v>43106.099988425929</v>
      </c>
      <c r="O1759" s="10">
        <v>43106.099016203705</v>
      </c>
      <c r="P1759" s="10">
        <v>43106.10359953704</v>
      </c>
      <c r="Q1759" s="10">
        <v>43106.112974537034</v>
      </c>
      <c r="V1759" s="10">
        <v>43106.163171296299</v>
      </c>
      <c r="W1759">
        <v>42</v>
      </c>
      <c r="X1759" t="s">
        <v>11</v>
      </c>
      <c r="Y1759">
        <v>0</v>
      </c>
    </row>
    <row r="1760" spans="1:25" x14ac:dyDescent="0.25">
      <c r="A1760">
        <v>315156</v>
      </c>
      <c r="B1760" s="10">
        <v>43106</v>
      </c>
      <c r="C1760">
        <v>1</v>
      </c>
      <c r="D1760">
        <v>1</v>
      </c>
      <c r="E1760">
        <v>51</v>
      </c>
      <c r="F1760" t="s">
        <v>10</v>
      </c>
      <c r="G1760">
        <v>210</v>
      </c>
      <c r="H1760">
        <v>0</v>
      </c>
      <c r="I1760" t="s">
        <v>1346</v>
      </c>
      <c r="J1760" t="s">
        <v>138</v>
      </c>
      <c r="K1760">
        <v>142</v>
      </c>
      <c r="L1760">
        <v>4</v>
      </c>
      <c r="M1760" s="10">
        <v>43106.110752314817</v>
      </c>
      <c r="N1760" s="10">
        <v>43106.110844907409</v>
      </c>
      <c r="O1760" s="10">
        <v>43106.110752314817</v>
      </c>
      <c r="P1760" s="10">
        <v>43106.113032407404</v>
      </c>
      <c r="Q1760" s="10">
        <v>43106.122453703705</v>
      </c>
      <c r="R1760" s="10">
        <v>43106.145729166667</v>
      </c>
      <c r="S1760" s="10">
        <v>43106.158865740741</v>
      </c>
      <c r="V1760" s="10">
        <v>43106.173460648148</v>
      </c>
      <c r="W1760">
        <v>45</v>
      </c>
      <c r="X1760" t="s">
        <v>18</v>
      </c>
      <c r="Y1760">
        <v>2</v>
      </c>
    </row>
    <row r="1761" spans="1:25" x14ac:dyDescent="0.25">
      <c r="A1761">
        <v>315157</v>
      </c>
      <c r="B1761" s="10">
        <v>43106</v>
      </c>
      <c r="C1761">
        <v>1</v>
      </c>
      <c r="D1761">
        <v>1</v>
      </c>
      <c r="E1761">
        <v>3</v>
      </c>
      <c r="F1761" t="s">
        <v>30</v>
      </c>
      <c r="G1761">
        <v>0</v>
      </c>
      <c r="H1761">
        <v>0</v>
      </c>
      <c r="I1761" t="s">
        <v>138</v>
      </c>
      <c r="J1761" t="s">
        <v>138</v>
      </c>
      <c r="K1761">
        <v>144</v>
      </c>
      <c r="L1761">
        <v>16</v>
      </c>
      <c r="M1761" s="10">
        <v>43106.111145833333</v>
      </c>
      <c r="N1761" s="10">
        <v>43106.111354166664</v>
      </c>
      <c r="O1761" s="10">
        <v>43106.111145833333</v>
      </c>
      <c r="P1761" s="10">
        <v>43106.114710648151</v>
      </c>
      <c r="Q1761" s="10">
        <v>43106.120451388888</v>
      </c>
      <c r="R1761" s="10">
        <v>43106.133379629631</v>
      </c>
      <c r="V1761" s="10">
        <v>43106.158530092594</v>
      </c>
      <c r="W1761">
        <v>58</v>
      </c>
      <c r="X1761" t="s">
        <v>18</v>
      </c>
      <c r="Y1761">
        <v>2</v>
      </c>
    </row>
    <row r="1762" spans="1:25" x14ac:dyDescent="0.25">
      <c r="A1762">
        <v>315158</v>
      </c>
      <c r="B1762" s="10">
        <v>43106</v>
      </c>
      <c r="C1762">
        <v>2</v>
      </c>
      <c r="D1762">
        <v>2</v>
      </c>
      <c r="E1762">
        <v>41</v>
      </c>
      <c r="F1762" t="s">
        <v>33</v>
      </c>
      <c r="G1762">
        <v>210</v>
      </c>
      <c r="H1762">
        <v>0</v>
      </c>
      <c r="I1762" t="s">
        <v>1347</v>
      </c>
      <c r="J1762" t="s">
        <v>138</v>
      </c>
      <c r="K1762">
        <v>157</v>
      </c>
      <c r="L1762">
        <v>10</v>
      </c>
      <c r="M1762" s="10">
        <v>43106.13417824074</v>
      </c>
      <c r="N1762" s="10">
        <v>43106.134247685186</v>
      </c>
      <c r="O1762" s="10">
        <v>43106.13417824074</v>
      </c>
      <c r="P1762" s="10">
        <v>43106.147349537037</v>
      </c>
      <c r="Q1762" s="10">
        <v>43106.147349537037</v>
      </c>
      <c r="V1762" s="10">
        <v>43106.162708333337</v>
      </c>
      <c r="W1762">
        <v>37</v>
      </c>
      <c r="X1762" t="s">
        <v>18</v>
      </c>
      <c r="Y1762">
        <v>0</v>
      </c>
    </row>
    <row r="1763" spans="1:25" x14ac:dyDescent="0.25">
      <c r="A1763">
        <v>315159</v>
      </c>
      <c r="B1763" s="10">
        <v>43106</v>
      </c>
      <c r="C1763">
        <v>1</v>
      </c>
      <c r="D1763">
        <v>1</v>
      </c>
      <c r="E1763">
        <v>3</v>
      </c>
      <c r="F1763" t="s">
        <v>30</v>
      </c>
      <c r="G1763">
        <v>0</v>
      </c>
      <c r="H1763">
        <v>0</v>
      </c>
      <c r="I1763">
        <v>60</v>
      </c>
      <c r="J1763" t="s">
        <v>138</v>
      </c>
      <c r="K1763">
        <v>137</v>
      </c>
      <c r="L1763">
        <v>5</v>
      </c>
      <c r="M1763" s="10">
        <v>43106.256678240738</v>
      </c>
      <c r="N1763" s="10">
        <v>43106.25677083333</v>
      </c>
      <c r="O1763" s="10">
        <v>43106.256666666668</v>
      </c>
      <c r="P1763" s="10">
        <v>43106.263379629629</v>
      </c>
      <c r="Q1763" s="10">
        <v>43106.263668981483</v>
      </c>
      <c r="V1763" s="10">
        <v>43106.292881944442</v>
      </c>
      <c r="W1763">
        <v>62</v>
      </c>
      <c r="X1763" t="s">
        <v>11</v>
      </c>
      <c r="Y1763">
        <v>0</v>
      </c>
    </row>
    <row r="1764" spans="1:25" x14ac:dyDescent="0.25">
      <c r="A1764">
        <v>315160</v>
      </c>
      <c r="B1764" s="10">
        <v>43106</v>
      </c>
      <c r="C1764">
        <v>1</v>
      </c>
      <c r="D1764">
        <v>1</v>
      </c>
      <c r="E1764">
        <v>11</v>
      </c>
      <c r="F1764" t="s">
        <v>24</v>
      </c>
      <c r="G1764">
        <v>0</v>
      </c>
      <c r="H1764">
        <v>0</v>
      </c>
      <c r="I1764" t="s">
        <v>1348</v>
      </c>
      <c r="J1764" t="s">
        <v>138</v>
      </c>
      <c r="K1764">
        <v>135</v>
      </c>
      <c r="L1764">
        <v>3</v>
      </c>
      <c r="M1764" s="10">
        <v>43106.307384259257</v>
      </c>
      <c r="N1764" s="10">
        <v>43106.309594907405</v>
      </c>
      <c r="O1764" s="10">
        <v>43106.307384259257</v>
      </c>
      <c r="P1764" s="10">
        <v>43106.314942129633</v>
      </c>
      <c r="Q1764" s="10">
        <v>43106.314942129633</v>
      </c>
      <c r="R1764" s="10">
        <v>43106.333668981482</v>
      </c>
      <c r="V1764" s="10">
        <v>43106.33488425926</v>
      </c>
      <c r="W1764">
        <v>31</v>
      </c>
      <c r="X1764" t="s">
        <v>11</v>
      </c>
      <c r="Y1764">
        <v>1</v>
      </c>
    </row>
    <row r="1765" spans="1:25" x14ac:dyDescent="0.25">
      <c r="A1765">
        <v>315161</v>
      </c>
      <c r="B1765" s="10">
        <v>43106</v>
      </c>
      <c r="C1765">
        <v>1</v>
      </c>
      <c r="D1765">
        <v>1</v>
      </c>
      <c r="E1765">
        <v>13</v>
      </c>
      <c r="F1765" t="s">
        <v>59</v>
      </c>
      <c r="G1765">
        <v>0</v>
      </c>
      <c r="H1765">
        <v>0</v>
      </c>
      <c r="I1765" t="s">
        <v>1349</v>
      </c>
      <c r="J1765" t="s">
        <v>138</v>
      </c>
      <c r="K1765">
        <v>138</v>
      </c>
      <c r="L1765">
        <v>6</v>
      </c>
      <c r="M1765" s="10">
        <v>43106.318032407406</v>
      </c>
      <c r="N1765" s="10">
        <v>43106.318252314813</v>
      </c>
      <c r="O1765" s="10">
        <v>43106.318032407406</v>
      </c>
      <c r="P1765" s="10">
        <v>43106.321979166663</v>
      </c>
      <c r="Q1765" s="10">
        <v>43106.337511574071</v>
      </c>
      <c r="R1765" s="10">
        <v>43106.337546296294</v>
      </c>
      <c r="V1765" s="10">
        <v>43106.338136574072</v>
      </c>
      <c r="W1765">
        <v>49</v>
      </c>
      <c r="X1765" t="s">
        <v>11</v>
      </c>
      <c r="Y1765">
        <v>1</v>
      </c>
    </row>
    <row r="1766" spans="1:25" x14ac:dyDescent="0.25">
      <c r="A1766">
        <v>315162</v>
      </c>
      <c r="B1766" s="10">
        <v>43106</v>
      </c>
      <c r="C1766">
        <v>1</v>
      </c>
      <c r="D1766">
        <v>1</v>
      </c>
      <c r="E1766">
        <v>51</v>
      </c>
      <c r="F1766" t="s">
        <v>10</v>
      </c>
      <c r="G1766">
        <v>0</v>
      </c>
      <c r="H1766">
        <v>0</v>
      </c>
      <c r="I1766" t="s">
        <v>138</v>
      </c>
      <c r="J1766" t="s">
        <v>138</v>
      </c>
      <c r="K1766">
        <v>142</v>
      </c>
      <c r="L1766">
        <v>4</v>
      </c>
      <c r="M1766" s="10">
        <v>43106.322453703702</v>
      </c>
      <c r="N1766" s="10">
        <v>43106.322546296295</v>
      </c>
      <c r="O1766" s="10">
        <v>43106.322453703702</v>
      </c>
      <c r="P1766" s="10">
        <v>43106.325995370367</v>
      </c>
      <c r="Q1766" s="10">
        <v>43106.337013888886</v>
      </c>
      <c r="R1766" s="10">
        <v>43106.343449074076</v>
      </c>
      <c r="S1766" s="10">
        <v>43106.354502314818</v>
      </c>
      <c r="V1766" s="10">
        <v>43106.360497685186</v>
      </c>
      <c r="W1766">
        <v>21</v>
      </c>
      <c r="X1766" t="s">
        <v>11</v>
      </c>
      <c r="Y1766">
        <v>18</v>
      </c>
    </row>
    <row r="1767" spans="1:25" x14ac:dyDescent="0.25">
      <c r="A1767">
        <v>315163</v>
      </c>
      <c r="B1767" s="10">
        <v>43106</v>
      </c>
      <c r="C1767">
        <v>1</v>
      </c>
      <c r="D1767">
        <v>1</v>
      </c>
      <c r="E1767">
        <v>16</v>
      </c>
      <c r="F1767" t="s">
        <v>8</v>
      </c>
      <c r="G1767">
        <v>0</v>
      </c>
      <c r="H1767">
        <v>0</v>
      </c>
      <c r="I1767" t="s">
        <v>1350</v>
      </c>
      <c r="J1767" t="s">
        <v>138</v>
      </c>
      <c r="K1767">
        <v>157</v>
      </c>
      <c r="L1767">
        <v>10</v>
      </c>
      <c r="M1767" s="10">
        <v>43106.324120370373</v>
      </c>
      <c r="N1767" s="10">
        <v>43106.325023148151</v>
      </c>
      <c r="O1767" s="10">
        <v>43106.324108796296</v>
      </c>
      <c r="P1767" s="10">
        <v>43106.328113425923</v>
      </c>
      <c r="Q1767" s="10">
        <v>43106.330659722225</v>
      </c>
      <c r="R1767" s="10">
        <v>43106.332256944443</v>
      </c>
      <c r="S1767" s="10">
        <v>43106.335717592592</v>
      </c>
      <c r="V1767" s="10">
        <v>43106.340833333335</v>
      </c>
      <c r="W1767">
        <v>61</v>
      </c>
      <c r="X1767" t="s">
        <v>18</v>
      </c>
      <c r="Y1767">
        <v>55</v>
      </c>
    </row>
    <row r="1768" spans="1:25" x14ac:dyDescent="0.25">
      <c r="A1768">
        <v>315164</v>
      </c>
      <c r="B1768" s="10">
        <v>43106</v>
      </c>
      <c r="C1768">
        <v>1</v>
      </c>
      <c r="D1768">
        <v>1</v>
      </c>
      <c r="E1768">
        <v>11</v>
      </c>
      <c r="F1768" t="s">
        <v>24</v>
      </c>
      <c r="G1768">
        <v>0</v>
      </c>
      <c r="H1768">
        <v>0</v>
      </c>
      <c r="I1768" t="s">
        <v>1351</v>
      </c>
      <c r="M1768" s="10">
        <v>43106.335752314815</v>
      </c>
      <c r="O1768" s="10">
        <v>43106.335752314815</v>
      </c>
      <c r="V1768" s="10">
        <v>43106.366284722222</v>
      </c>
      <c r="W1768">
        <v>0</v>
      </c>
      <c r="Y1768">
        <v>0</v>
      </c>
    </row>
    <row r="1769" spans="1:25" x14ac:dyDescent="0.25">
      <c r="A1769">
        <v>315165</v>
      </c>
      <c r="B1769" s="10">
        <v>43106</v>
      </c>
      <c r="C1769">
        <v>1</v>
      </c>
      <c r="D1769">
        <v>1</v>
      </c>
      <c r="E1769">
        <v>16</v>
      </c>
      <c r="F1769" t="s">
        <v>8</v>
      </c>
      <c r="G1769">
        <v>0</v>
      </c>
      <c r="H1769">
        <v>0</v>
      </c>
      <c r="I1769" t="s">
        <v>1352</v>
      </c>
      <c r="J1769" t="s">
        <v>138</v>
      </c>
      <c r="K1769">
        <v>141</v>
      </c>
      <c r="L1769">
        <v>6</v>
      </c>
      <c r="M1769" s="10">
        <v>43106.354375000003</v>
      </c>
      <c r="N1769" s="10">
        <v>43106.354594907411</v>
      </c>
      <c r="O1769" s="10">
        <v>43106.354363425926</v>
      </c>
      <c r="P1769" s="10">
        <v>43106.356261574074</v>
      </c>
      <c r="Q1769" s="10">
        <v>43106.359560185185</v>
      </c>
      <c r="R1769" s="10">
        <v>43106.365752314814</v>
      </c>
      <c r="V1769" s="10">
        <v>43106.366203703707</v>
      </c>
      <c r="W1769">
        <v>50</v>
      </c>
      <c r="X1769" t="s">
        <v>11</v>
      </c>
      <c r="Y1769">
        <v>1</v>
      </c>
    </row>
    <row r="1770" spans="1:25" x14ac:dyDescent="0.25">
      <c r="A1770">
        <v>315166</v>
      </c>
      <c r="B1770" s="10">
        <v>43106</v>
      </c>
      <c r="C1770">
        <v>4</v>
      </c>
      <c r="D1770">
        <v>4</v>
      </c>
      <c r="E1770">
        <v>3</v>
      </c>
      <c r="F1770" t="s">
        <v>17</v>
      </c>
      <c r="G1770">
        <v>0</v>
      </c>
      <c r="H1770">
        <v>0</v>
      </c>
      <c r="I1770" t="s">
        <v>1353</v>
      </c>
    </row>
    <row r="1771" spans="1:25" x14ac:dyDescent="0.25">
      <c r="A1771" t="s">
        <v>1354</v>
      </c>
      <c r="B1771" t="s">
        <v>1355</v>
      </c>
      <c r="C1771">
        <v>1</v>
      </c>
      <c r="D1771" s="10">
        <v>43106.371574074074</v>
      </c>
      <c r="E1771" s="10">
        <v>43106.374155092592</v>
      </c>
      <c r="F1771" s="10">
        <v>43106.371562499997</v>
      </c>
      <c r="G1771" s="10">
        <v>43106.382881944446</v>
      </c>
      <c r="H1771" s="10">
        <v>43106.382893518516</v>
      </c>
      <c r="I1771" s="10">
        <v>43106.416435185187</v>
      </c>
      <c r="M1771">
        <v>2614272600</v>
      </c>
      <c r="N1771">
        <v>32</v>
      </c>
      <c r="O1771" t="s">
        <v>18</v>
      </c>
      <c r="P1771">
        <v>400909</v>
      </c>
      <c r="Q1771" t="s">
        <v>1356</v>
      </c>
      <c r="R1771" t="s">
        <v>1357</v>
      </c>
      <c r="S1771">
        <v>0</v>
      </c>
      <c r="T1771">
        <v>0</v>
      </c>
      <c r="U1771" t="s">
        <v>138</v>
      </c>
      <c r="V1771" t="s">
        <v>138</v>
      </c>
      <c r="W1771" t="s">
        <v>27</v>
      </c>
      <c r="X1771" t="s">
        <v>1358</v>
      </c>
    </row>
    <row r="1772" spans="1:25" x14ac:dyDescent="0.25">
      <c r="A1772">
        <v>315167</v>
      </c>
      <c r="B1772" s="10">
        <v>43106</v>
      </c>
      <c r="C1772">
        <v>4</v>
      </c>
      <c r="D1772">
        <v>4</v>
      </c>
      <c r="E1772">
        <v>3</v>
      </c>
      <c r="F1772" t="s">
        <v>17</v>
      </c>
      <c r="G1772">
        <v>0</v>
      </c>
      <c r="H1772">
        <v>0</v>
      </c>
      <c r="I1772" t="s">
        <v>1359</v>
      </c>
      <c r="J1772" t="s">
        <v>1360</v>
      </c>
      <c r="K1772">
        <v>144</v>
      </c>
      <c r="L1772">
        <v>16</v>
      </c>
      <c r="M1772" s="10">
        <v>43106.37363425926</v>
      </c>
      <c r="N1772" s="10">
        <v>43106.376759259256</v>
      </c>
      <c r="O1772" s="10">
        <v>43106.37363425926</v>
      </c>
      <c r="P1772" s="10">
        <v>43106.376770833333</v>
      </c>
      <c r="Q1772" s="10">
        <v>43106.382453703707</v>
      </c>
      <c r="R1772" s="10">
        <v>43106.387731481482</v>
      </c>
      <c r="S1772" s="10">
        <v>43106.406990740739</v>
      </c>
      <c r="V1772" s="10">
        <v>43106.407731481479</v>
      </c>
      <c r="W1772">
        <v>17</v>
      </c>
      <c r="X1772" t="s">
        <v>11</v>
      </c>
      <c r="Y1772">
        <v>3</v>
      </c>
    </row>
    <row r="1773" spans="1:25" x14ac:dyDescent="0.25">
      <c r="A1773">
        <v>315168</v>
      </c>
      <c r="B1773" s="10">
        <v>43106</v>
      </c>
      <c r="C1773">
        <v>2</v>
      </c>
      <c r="D1773">
        <v>2</v>
      </c>
      <c r="E1773">
        <v>27</v>
      </c>
      <c r="F1773" t="s">
        <v>32</v>
      </c>
      <c r="G1773">
        <v>0</v>
      </c>
      <c r="H1773">
        <v>0</v>
      </c>
      <c r="I1773" t="s">
        <v>1361</v>
      </c>
      <c r="J1773" t="s">
        <v>138</v>
      </c>
      <c r="M1773" s="10">
        <v>43106.426423611112</v>
      </c>
      <c r="O1773" s="10">
        <v>43106.42627314815</v>
      </c>
      <c r="V1773" s="10">
        <v>43106.439317129632</v>
      </c>
      <c r="W1773">
        <v>0</v>
      </c>
      <c r="Y1773">
        <v>0</v>
      </c>
    </row>
    <row r="1774" spans="1:25" x14ac:dyDescent="0.25">
      <c r="A1774">
        <v>315169</v>
      </c>
      <c r="B1774" s="10">
        <v>43106</v>
      </c>
      <c r="C1774">
        <v>1</v>
      </c>
      <c r="D1774">
        <v>1</v>
      </c>
      <c r="E1774">
        <v>16</v>
      </c>
      <c r="F1774" t="s">
        <v>8</v>
      </c>
      <c r="G1774">
        <v>0</v>
      </c>
      <c r="H1774">
        <v>0</v>
      </c>
      <c r="I1774" t="s">
        <v>1362</v>
      </c>
      <c r="J1774" t="s">
        <v>138</v>
      </c>
      <c r="K1774">
        <v>146</v>
      </c>
      <c r="L1774">
        <v>18</v>
      </c>
      <c r="M1774" s="10">
        <v>43106.437048611115</v>
      </c>
      <c r="N1774" s="10">
        <v>43106.4372337963</v>
      </c>
      <c r="O1774" s="10">
        <v>43106.437037037038</v>
      </c>
      <c r="P1774" s="10">
        <v>43106.439826388887</v>
      </c>
      <c r="Q1774" s="10">
        <v>43106.443981481483</v>
      </c>
      <c r="V1774" s="10">
        <v>43106.447164351855</v>
      </c>
      <c r="W1774">
        <v>50</v>
      </c>
      <c r="X1774" t="s">
        <v>11</v>
      </c>
      <c r="Y1774">
        <v>0</v>
      </c>
    </row>
    <row r="1775" spans="1:25" x14ac:dyDescent="0.25">
      <c r="A1775">
        <v>315170</v>
      </c>
      <c r="B1775" s="10">
        <v>43106</v>
      </c>
      <c r="C1775">
        <v>2</v>
      </c>
      <c r="D1775">
        <v>2</v>
      </c>
      <c r="E1775">
        <v>27</v>
      </c>
      <c r="F1775" t="s">
        <v>32</v>
      </c>
      <c r="H1775">
        <v>0</v>
      </c>
      <c r="I1775" t="s">
        <v>1361</v>
      </c>
      <c r="K1775">
        <v>138</v>
      </c>
      <c r="L1775">
        <v>6</v>
      </c>
      <c r="M1775" s="10">
        <v>43106.43886574074</v>
      </c>
      <c r="N1775" s="10">
        <v>43106.439502314817</v>
      </c>
      <c r="O1775" s="10">
        <v>43106.43886574074</v>
      </c>
      <c r="P1775" s="10">
        <v>43106.444131944445</v>
      </c>
      <c r="Q1775" s="10">
        <v>43106.447951388887</v>
      </c>
      <c r="R1775" s="10">
        <v>43106.449687499997</v>
      </c>
      <c r="S1775" s="10">
        <v>43106.472233796296</v>
      </c>
      <c r="V1775" s="10">
        <v>43106.472615740742</v>
      </c>
      <c r="W1775">
        <v>28</v>
      </c>
      <c r="X1775" t="s">
        <v>18</v>
      </c>
      <c r="Y1775">
        <v>3</v>
      </c>
    </row>
    <row r="1776" spans="1:25" x14ac:dyDescent="0.25">
      <c r="A1776">
        <v>315171</v>
      </c>
      <c r="B1776" s="10">
        <v>43106</v>
      </c>
      <c r="C1776">
        <v>1</v>
      </c>
      <c r="D1776">
        <v>1</v>
      </c>
      <c r="E1776">
        <v>39</v>
      </c>
      <c r="F1776" t="s">
        <v>94</v>
      </c>
      <c r="G1776">
        <v>0</v>
      </c>
      <c r="H1776">
        <v>0</v>
      </c>
      <c r="I1776" t="s">
        <v>138</v>
      </c>
      <c r="J1776" t="s">
        <v>138</v>
      </c>
      <c r="K1776">
        <v>139</v>
      </c>
      <c r="L1776">
        <v>1</v>
      </c>
      <c r="M1776" s="10">
        <v>43106.446770833332</v>
      </c>
      <c r="N1776" s="10">
        <v>43106.446979166663</v>
      </c>
      <c r="O1776" s="10">
        <v>43106.446574074071</v>
      </c>
      <c r="P1776" s="10">
        <v>43106.449490740742</v>
      </c>
      <c r="Q1776" s="10">
        <v>43106.458298611113</v>
      </c>
      <c r="R1776" s="10">
        <v>43106.461886574078</v>
      </c>
      <c r="S1776" s="10">
        <v>43106.470289351855</v>
      </c>
      <c r="V1776" s="10">
        <v>43106.470925925925</v>
      </c>
      <c r="W1776">
        <v>52</v>
      </c>
      <c r="X1776" t="s">
        <v>11</v>
      </c>
      <c r="Y1776">
        <v>3</v>
      </c>
    </row>
    <row r="1777" spans="1:25" x14ac:dyDescent="0.25">
      <c r="A1777">
        <v>315172</v>
      </c>
      <c r="B1777" s="10">
        <v>43106</v>
      </c>
      <c r="C1777">
        <v>1</v>
      </c>
      <c r="D1777">
        <v>1</v>
      </c>
      <c r="E1777">
        <v>16</v>
      </c>
      <c r="F1777" t="s">
        <v>8</v>
      </c>
      <c r="G1777">
        <v>0</v>
      </c>
      <c r="H1777">
        <v>0</v>
      </c>
      <c r="I1777" t="s">
        <v>1363</v>
      </c>
      <c r="J1777" t="s">
        <v>138</v>
      </c>
      <c r="K1777">
        <v>146</v>
      </c>
      <c r="L1777">
        <v>18</v>
      </c>
      <c r="M1777" s="10">
        <v>43106.451724537037</v>
      </c>
      <c r="N1777" s="10">
        <v>43106.451921296299</v>
      </c>
      <c r="O1777" s="10">
        <v>43106.451724537037</v>
      </c>
      <c r="P1777" s="10">
        <v>43106.45753472222</v>
      </c>
      <c r="V1777" s="10">
        <v>43106.457951388889</v>
      </c>
      <c r="W1777">
        <v>1</v>
      </c>
      <c r="X1777" t="s">
        <v>11</v>
      </c>
      <c r="Y1777">
        <v>0</v>
      </c>
    </row>
    <row r="1778" spans="1:25" x14ac:dyDescent="0.25">
      <c r="A1778">
        <v>315173</v>
      </c>
      <c r="B1778" s="10">
        <v>43106</v>
      </c>
      <c r="C1778">
        <v>1</v>
      </c>
      <c r="D1778">
        <v>1</v>
      </c>
      <c r="E1778">
        <v>14</v>
      </c>
      <c r="F1778" t="s">
        <v>38</v>
      </c>
      <c r="G1778">
        <v>0</v>
      </c>
      <c r="H1778">
        <v>0</v>
      </c>
      <c r="I1778" t="s">
        <v>138</v>
      </c>
      <c r="J1778" t="s">
        <v>138</v>
      </c>
      <c r="K1778">
        <v>142</v>
      </c>
      <c r="L1778">
        <v>4</v>
      </c>
      <c r="M1778" s="10">
        <v>43106.455381944441</v>
      </c>
      <c r="N1778" s="10">
        <v>43106.458090277774</v>
      </c>
      <c r="O1778" s="10">
        <v>43106.455358796295</v>
      </c>
      <c r="P1778" s="10">
        <v>43106.458113425928</v>
      </c>
      <c r="Q1778" s="10">
        <v>43106.463182870371</v>
      </c>
      <c r="R1778" s="10">
        <v>43106.464884259258</v>
      </c>
      <c r="S1778" s="10">
        <v>43106.477685185186</v>
      </c>
      <c r="T1778" s="10">
        <v>43106.490486111114</v>
      </c>
      <c r="V1778" s="10">
        <v>43106.491574074076</v>
      </c>
      <c r="W1778">
        <v>21</v>
      </c>
      <c r="X1778" t="s">
        <v>11</v>
      </c>
      <c r="Y1778">
        <v>18</v>
      </c>
    </row>
    <row r="1779" spans="1:25" x14ac:dyDescent="0.25">
      <c r="A1779">
        <v>315174</v>
      </c>
      <c r="B1779" s="10">
        <v>43106</v>
      </c>
      <c r="C1779">
        <v>1</v>
      </c>
      <c r="D1779">
        <v>1</v>
      </c>
      <c r="E1779">
        <v>16</v>
      </c>
      <c r="F1779" t="s">
        <v>8</v>
      </c>
      <c r="G1779">
        <v>0</v>
      </c>
      <c r="H1779">
        <v>0</v>
      </c>
      <c r="I1779" t="s">
        <v>1364</v>
      </c>
      <c r="K1779">
        <v>139</v>
      </c>
      <c r="L1779">
        <v>1</v>
      </c>
      <c r="M1779" s="10">
        <v>43106.479027777779</v>
      </c>
      <c r="N1779" s="10">
        <v>43106.479664351849</v>
      </c>
      <c r="O1779" s="10">
        <v>43106.479016203702</v>
      </c>
      <c r="P1779" s="10">
        <v>43106.479699074072</v>
      </c>
      <c r="Q1779" s="10">
        <v>43106.483958333331</v>
      </c>
      <c r="R1779" s="10">
        <v>43106.492905092593</v>
      </c>
      <c r="S1779" s="10">
        <v>43106.502835648149</v>
      </c>
      <c r="V1779" s="10">
        <v>43106.504317129627</v>
      </c>
      <c r="W1779">
        <v>24</v>
      </c>
      <c r="X1779" t="s">
        <v>11</v>
      </c>
      <c r="Y1779">
        <v>15</v>
      </c>
    </row>
    <row r="1780" spans="1:25" x14ac:dyDescent="0.25">
      <c r="A1780">
        <v>315175</v>
      </c>
      <c r="B1780" s="10">
        <v>43106</v>
      </c>
      <c r="C1780">
        <v>2</v>
      </c>
      <c r="D1780">
        <v>2</v>
      </c>
      <c r="E1780">
        <v>43</v>
      </c>
      <c r="F1780" t="s">
        <v>71</v>
      </c>
      <c r="G1780">
        <v>0</v>
      </c>
      <c r="H1780">
        <v>0</v>
      </c>
      <c r="I1780" t="s">
        <v>1365</v>
      </c>
      <c r="J1780" t="s">
        <v>138</v>
      </c>
      <c r="K1780">
        <v>13</v>
      </c>
      <c r="L1780">
        <v>22</v>
      </c>
      <c r="M1780" s="10">
        <v>43106.495138888888</v>
      </c>
      <c r="N1780" s="10">
        <v>43106.495358796295</v>
      </c>
      <c r="O1780" s="10">
        <v>43106.494988425926</v>
      </c>
      <c r="P1780" s="10">
        <v>43106.495370370372</v>
      </c>
      <c r="Q1780" s="10">
        <v>43106.501956018517</v>
      </c>
      <c r="R1780" s="10">
        <v>43106.512708333335</v>
      </c>
      <c r="V1780" s="10">
        <v>43106.513854166667</v>
      </c>
      <c r="W1780">
        <v>20</v>
      </c>
      <c r="X1780" t="s">
        <v>18</v>
      </c>
      <c r="Y1780">
        <v>1</v>
      </c>
    </row>
    <row r="1781" spans="1:25" x14ac:dyDescent="0.25">
      <c r="A1781">
        <v>315176</v>
      </c>
      <c r="B1781" s="10">
        <v>43106</v>
      </c>
      <c r="C1781">
        <v>1</v>
      </c>
      <c r="D1781">
        <v>1</v>
      </c>
      <c r="E1781">
        <v>16</v>
      </c>
      <c r="F1781" t="s">
        <v>8</v>
      </c>
      <c r="G1781">
        <v>399</v>
      </c>
      <c r="H1781">
        <v>0</v>
      </c>
      <c r="I1781" t="s">
        <v>138</v>
      </c>
      <c r="J1781" t="s">
        <v>138</v>
      </c>
      <c r="K1781">
        <v>146</v>
      </c>
      <c r="L1781">
        <v>18</v>
      </c>
      <c r="M1781" s="10">
        <v>43106.511886574073</v>
      </c>
      <c r="N1781" s="10">
        <v>43106.512164351851</v>
      </c>
      <c r="O1781" s="10">
        <v>43106.511874999997</v>
      </c>
      <c r="P1781" s="10">
        <v>43106.51390046296</v>
      </c>
      <c r="Q1781" s="10">
        <v>43106.523449074077</v>
      </c>
      <c r="R1781" s="10">
        <v>43106.530694444446</v>
      </c>
      <c r="V1781" s="10">
        <v>43106.531111111108</v>
      </c>
      <c r="W1781">
        <v>15</v>
      </c>
      <c r="X1781" t="s">
        <v>11</v>
      </c>
      <c r="Y1781">
        <v>1</v>
      </c>
    </row>
    <row r="1782" spans="1:25" x14ac:dyDescent="0.25">
      <c r="A1782">
        <v>315177</v>
      </c>
      <c r="B1782" s="10">
        <v>43106</v>
      </c>
      <c r="C1782">
        <v>4</v>
      </c>
      <c r="D1782">
        <v>4</v>
      </c>
      <c r="E1782">
        <v>3</v>
      </c>
      <c r="F1782" t="s">
        <v>17</v>
      </c>
      <c r="G1782">
        <v>399</v>
      </c>
      <c r="H1782">
        <v>0</v>
      </c>
      <c r="I1782" t="s">
        <v>1366</v>
      </c>
      <c r="J1782" t="s">
        <v>1367</v>
      </c>
      <c r="M1782" s="10">
        <v>43106.526307870372</v>
      </c>
      <c r="O1782" s="10">
        <v>43106.526307870372</v>
      </c>
      <c r="V1782" s="10">
        <v>43106.638888888891</v>
      </c>
      <c r="W1782">
        <v>0</v>
      </c>
      <c r="Y1782">
        <v>0</v>
      </c>
    </row>
    <row r="1783" spans="1:25" x14ac:dyDescent="0.25">
      <c r="A1783">
        <v>315178</v>
      </c>
      <c r="B1783" s="10">
        <v>43106</v>
      </c>
      <c r="C1783">
        <v>4</v>
      </c>
      <c r="D1783">
        <v>4</v>
      </c>
      <c r="E1783">
        <v>3</v>
      </c>
      <c r="F1783" t="s">
        <v>17</v>
      </c>
      <c r="G1783">
        <v>210</v>
      </c>
      <c r="H1783">
        <v>0</v>
      </c>
      <c r="I1783" t="s">
        <v>1368</v>
      </c>
      <c r="J1783" t="s">
        <v>138</v>
      </c>
      <c r="K1783">
        <v>140</v>
      </c>
      <c r="L1783">
        <v>16</v>
      </c>
      <c r="M1783" s="10">
        <v>43106.582986111112</v>
      </c>
      <c r="N1783" s="10">
        <v>43106.587881944448</v>
      </c>
      <c r="O1783" s="10">
        <v>43106.582986111112</v>
      </c>
      <c r="P1783" s="10">
        <v>43106.587893518517</v>
      </c>
      <c r="Q1783" s="10">
        <v>43106.587905092594</v>
      </c>
      <c r="R1783" s="10">
        <v>43106.605115740742</v>
      </c>
      <c r="S1783" s="10">
        <v>43106.616365740738</v>
      </c>
      <c r="V1783" s="10">
        <v>43106.620092592595</v>
      </c>
      <c r="W1783">
        <v>31</v>
      </c>
      <c r="X1783" t="s">
        <v>18</v>
      </c>
      <c r="Y1783">
        <v>3</v>
      </c>
    </row>
    <row r="1784" spans="1:25" x14ac:dyDescent="0.25">
      <c r="A1784">
        <v>315179</v>
      </c>
      <c r="B1784" s="10">
        <v>43106</v>
      </c>
      <c r="C1784">
        <v>1</v>
      </c>
      <c r="D1784">
        <v>1</v>
      </c>
      <c r="E1784">
        <v>16</v>
      </c>
      <c r="F1784" t="s">
        <v>8</v>
      </c>
      <c r="G1784">
        <v>0</v>
      </c>
      <c r="H1784">
        <v>0</v>
      </c>
      <c r="I1784" t="s">
        <v>1369</v>
      </c>
      <c r="J1784" t="s">
        <v>138</v>
      </c>
      <c r="K1784">
        <v>135</v>
      </c>
      <c r="L1784">
        <v>3</v>
      </c>
      <c r="M1784" s="10">
        <v>43106.594687500001</v>
      </c>
      <c r="N1784" s="10">
        <v>43106.595659722225</v>
      </c>
      <c r="O1784" s="10">
        <v>43106.594675925924</v>
      </c>
      <c r="P1784" s="10">
        <v>43106.597800925927</v>
      </c>
      <c r="Q1784" s="10">
        <v>43106.601493055554</v>
      </c>
      <c r="R1784" s="10">
        <v>43106.601921296293</v>
      </c>
      <c r="V1784" s="10">
        <v>43106.602303240739</v>
      </c>
      <c r="W1784">
        <v>1</v>
      </c>
      <c r="X1784" t="s">
        <v>11</v>
      </c>
      <c r="Y1784">
        <v>1</v>
      </c>
    </row>
    <row r="1785" spans="1:25" x14ac:dyDescent="0.25">
      <c r="A1785">
        <v>315180</v>
      </c>
      <c r="B1785" s="10">
        <v>43106</v>
      </c>
      <c r="C1785">
        <v>4</v>
      </c>
      <c r="D1785">
        <v>4</v>
      </c>
      <c r="E1785">
        <v>1</v>
      </c>
      <c r="F1785" t="s">
        <v>22</v>
      </c>
      <c r="G1785">
        <v>399</v>
      </c>
      <c r="H1785">
        <v>0</v>
      </c>
      <c r="I1785" t="s">
        <v>1370</v>
      </c>
    </row>
    <row r="1786" spans="1:25" x14ac:dyDescent="0.25">
      <c r="A1786" t="s">
        <v>1371</v>
      </c>
      <c r="B1786">
        <v>154</v>
      </c>
      <c r="C1786" s="10">
        <v>43106.626423611109</v>
      </c>
      <c r="D1786" s="10">
        <v>43106.62809027778</v>
      </c>
      <c r="E1786" s="10">
        <v>43106.62641203704</v>
      </c>
      <c r="F1786" s="10">
        <v>43106.63181712963</v>
      </c>
      <c r="G1786" s="10">
        <v>43106.63894675926</v>
      </c>
      <c r="H1786" s="10">
        <v>43106.639004629629</v>
      </c>
      <c r="M1786">
        <v>14</v>
      </c>
      <c r="N1786" t="s">
        <v>11</v>
      </c>
      <c r="O1786">
        <v>999999</v>
      </c>
      <c r="P1786" t="s">
        <v>1372</v>
      </c>
      <c r="Q1786" t="s">
        <v>1373</v>
      </c>
      <c r="R1786">
        <v>0</v>
      </c>
      <c r="S1786">
        <v>0</v>
      </c>
      <c r="T1786" t="s">
        <v>138</v>
      </c>
      <c r="U1786" t="s">
        <v>138</v>
      </c>
      <c r="V1786" t="s">
        <v>138</v>
      </c>
      <c r="W1786" t="s">
        <v>138</v>
      </c>
    </row>
    <row r="1787" spans="1:25" x14ac:dyDescent="0.25">
      <c r="A1787">
        <v>315181</v>
      </c>
      <c r="B1787" s="10">
        <v>43106</v>
      </c>
      <c r="C1787">
        <v>1</v>
      </c>
      <c r="D1787">
        <v>1</v>
      </c>
      <c r="E1787">
        <v>11</v>
      </c>
      <c r="F1787" t="s">
        <v>24</v>
      </c>
      <c r="G1787">
        <v>210</v>
      </c>
      <c r="H1787">
        <v>0</v>
      </c>
      <c r="I1787" t="s">
        <v>138</v>
      </c>
      <c r="J1787" t="s">
        <v>138</v>
      </c>
      <c r="K1787">
        <v>146</v>
      </c>
      <c r="L1787">
        <v>18</v>
      </c>
      <c r="M1787" s="10">
        <v>43106.62771990741</v>
      </c>
      <c r="N1787" s="10">
        <v>43106.628206018519</v>
      </c>
      <c r="O1787" s="10">
        <v>43106.627604166664</v>
      </c>
      <c r="P1787" s="10">
        <v>43106.634317129632</v>
      </c>
      <c r="Q1787" s="10">
        <v>43106.634328703702</v>
      </c>
      <c r="R1787" s="10">
        <v>43106.637152777781</v>
      </c>
      <c r="V1787" s="10">
        <v>43106.637800925928</v>
      </c>
      <c r="W1787">
        <v>40</v>
      </c>
      <c r="X1787" t="s">
        <v>18</v>
      </c>
      <c r="Y1787">
        <v>1</v>
      </c>
    </row>
    <row r="1788" spans="1:25" x14ac:dyDescent="0.25">
      <c r="A1788">
        <v>315182</v>
      </c>
      <c r="B1788" s="10">
        <v>43106</v>
      </c>
      <c r="C1788">
        <v>4</v>
      </c>
      <c r="D1788">
        <v>4</v>
      </c>
      <c r="E1788">
        <v>3</v>
      </c>
      <c r="F1788" t="s">
        <v>17</v>
      </c>
      <c r="H1788">
        <v>0</v>
      </c>
      <c r="I1788" t="s">
        <v>1367</v>
      </c>
      <c r="J1788" t="s">
        <v>1366</v>
      </c>
      <c r="K1788">
        <v>137</v>
      </c>
      <c r="L1788">
        <v>5</v>
      </c>
      <c r="M1788" s="10">
        <v>43106.63795138889</v>
      </c>
      <c r="N1788" s="10">
        <v>43106.638738425929</v>
      </c>
      <c r="O1788" s="10">
        <v>43106.63795138889</v>
      </c>
      <c r="P1788" s="10">
        <v>43106.639039351852</v>
      </c>
      <c r="Q1788" s="10">
        <v>43106.639050925929</v>
      </c>
      <c r="R1788" s="10">
        <v>43106.648321759261</v>
      </c>
      <c r="S1788" s="10">
        <v>43106.659791666665</v>
      </c>
      <c r="V1788" s="10">
        <v>43106.664826388886</v>
      </c>
      <c r="W1788">
        <v>56</v>
      </c>
      <c r="X1788" t="s">
        <v>11</v>
      </c>
      <c r="Y1788">
        <v>8</v>
      </c>
    </row>
    <row r="1789" spans="1:25" x14ac:dyDescent="0.25">
      <c r="A1789">
        <v>315183</v>
      </c>
      <c r="B1789" s="10">
        <v>43106</v>
      </c>
      <c r="C1789">
        <v>1</v>
      </c>
      <c r="D1789">
        <v>1</v>
      </c>
      <c r="E1789">
        <v>16</v>
      </c>
      <c r="F1789" t="s">
        <v>8</v>
      </c>
      <c r="G1789">
        <v>399</v>
      </c>
      <c r="H1789">
        <v>0</v>
      </c>
      <c r="I1789" t="s">
        <v>1374</v>
      </c>
      <c r="J1789" t="s">
        <v>1375</v>
      </c>
      <c r="K1789">
        <v>143</v>
      </c>
      <c r="L1789">
        <v>20</v>
      </c>
      <c r="M1789" s="10">
        <v>43106.648460648146</v>
      </c>
      <c r="N1789" s="10">
        <v>43106.648622685185</v>
      </c>
      <c r="O1789" s="10">
        <v>43106.648460648146</v>
      </c>
      <c r="P1789" s="10">
        <v>43106.650891203702</v>
      </c>
      <c r="Q1789" s="10">
        <v>43106.661643518521</v>
      </c>
      <c r="R1789" s="10">
        <v>43106.670277777775</v>
      </c>
      <c r="S1789" s="10">
        <v>43106.681064814817</v>
      </c>
      <c r="V1789" s="10">
        <v>43106.712592592594</v>
      </c>
      <c r="W1789">
        <v>57</v>
      </c>
      <c r="X1789" t="s">
        <v>18</v>
      </c>
      <c r="Y1789">
        <v>90</v>
      </c>
    </row>
    <row r="1790" spans="1:25" x14ac:dyDescent="0.25">
      <c r="A1790">
        <v>315184</v>
      </c>
      <c r="B1790" s="10">
        <v>43106</v>
      </c>
      <c r="C1790">
        <v>1</v>
      </c>
      <c r="D1790">
        <v>1</v>
      </c>
      <c r="E1790">
        <v>16</v>
      </c>
      <c r="F1790" t="s">
        <v>8</v>
      </c>
      <c r="H1790">
        <v>0</v>
      </c>
      <c r="I1790" t="s">
        <v>1376</v>
      </c>
      <c r="K1790">
        <v>11</v>
      </c>
      <c r="L1790">
        <v>19</v>
      </c>
      <c r="M1790" s="10">
        <v>43106.649594907409</v>
      </c>
      <c r="N1790" s="10">
        <v>43106.650289351855</v>
      </c>
      <c r="O1790" s="10">
        <v>43106.649594907409</v>
      </c>
      <c r="P1790" s="10">
        <v>43106.652546296296</v>
      </c>
      <c r="Q1790" s="10">
        <v>43106.669282407405</v>
      </c>
      <c r="R1790" s="10">
        <v>43106.710601851853</v>
      </c>
      <c r="V1790" s="10">
        <v>43106.711319444446</v>
      </c>
      <c r="W1790">
        <v>1</v>
      </c>
      <c r="X1790" t="s">
        <v>11</v>
      </c>
      <c r="Y1790">
        <v>1</v>
      </c>
    </row>
    <row r="1791" spans="1:25" x14ac:dyDescent="0.25">
      <c r="A1791">
        <v>315185</v>
      </c>
      <c r="B1791" s="10">
        <v>43106</v>
      </c>
      <c r="C1791">
        <v>1</v>
      </c>
      <c r="D1791">
        <v>1</v>
      </c>
      <c r="E1791">
        <v>16</v>
      </c>
      <c r="F1791" t="s">
        <v>8</v>
      </c>
      <c r="H1791">
        <v>0</v>
      </c>
      <c r="K1791">
        <v>154</v>
      </c>
      <c r="L1791">
        <v>19</v>
      </c>
      <c r="M1791" s="10">
        <v>43106.650555555556</v>
      </c>
      <c r="N1791" s="10">
        <v>43106.650752314818</v>
      </c>
      <c r="O1791" s="10">
        <v>43106.650555555556</v>
      </c>
      <c r="P1791" s="10">
        <v>43106.65079861111</v>
      </c>
      <c r="Q1791" s="10">
        <v>43106.664502314816</v>
      </c>
      <c r="R1791" s="10">
        <v>43106.668275462966</v>
      </c>
      <c r="V1791" s="10">
        <v>43106.669120370374</v>
      </c>
      <c r="W1791">
        <v>1</v>
      </c>
      <c r="X1791" t="s">
        <v>11</v>
      </c>
      <c r="Y1791">
        <v>1</v>
      </c>
    </row>
    <row r="1792" spans="1:25" x14ac:dyDescent="0.25">
      <c r="A1792">
        <v>315186</v>
      </c>
      <c r="B1792" s="10">
        <v>43106</v>
      </c>
      <c r="C1792">
        <v>1</v>
      </c>
      <c r="D1792">
        <v>1</v>
      </c>
      <c r="E1792">
        <v>58</v>
      </c>
      <c r="F1792" t="s">
        <v>23</v>
      </c>
      <c r="G1792">
        <v>399</v>
      </c>
      <c r="H1792">
        <v>0</v>
      </c>
      <c r="I1792" t="s">
        <v>1377</v>
      </c>
      <c r="J1792" t="s">
        <v>138</v>
      </c>
      <c r="K1792">
        <v>146</v>
      </c>
      <c r="L1792">
        <v>18</v>
      </c>
      <c r="M1792" s="10">
        <v>43106.661041666666</v>
      </c>
      <c r="N1792" s="10">
        <v>43106.661226851851</v>
      </c>
      <c r="O1792" s="10">
        <v>43106.661041666666</v>
      </c>
      <c r="P1792" s="10">
        <v>43106.662048611113</v>
      </c>
      <c r="Q1792" s="10">
        <v>43106.671597222223</v>
      </c>
      <c r="R1792" s="10">
        <v>43106.68986111111</v>
      </c>
      <c r="V1792" s="10">
        <v>43106.706435185188</v>
      </c>
      <c r="W1792">
        <v>53</v>
      </c>
      <c r="X1792" t="s">
        <v>11</v>
      </c>
      <c r="Y1792">
        <v>54</v>
      </c>
    </row>
    <row r="1793" spans="1:25" x14ac:dyDescent="0.25">
      <c r="A1793">
        <v>315187</v>
      </c>
      <c r="B1793" s="10">
        <v>43106</v>
      </c>
      <c r="C1793">
        <v>1</v>
      </c>
      <c r="D1793">
        <v>1</v>
      </c>
      <c r="E1793">
        <v>16</v>
      </c>
      <c r="F1793" t="s">
        <v>8</v>
      </c>
      <c r="G1793">
        <v>399</v>
      </c>
      <c r="H1793">
        <v>0</v>
      </c>
      <c r="I1793" t="s">
        <v>138</v>
      </c>
      <c r="J1793" t="s">
        <v>138</v>
      </c>
      <c r="K1793">
        <v>11</v>
      </c>
      <c r="L1793">
        <v>19</v>
      </c>
      <c r="M1793" s="10">
        <v>43106.666979166665</v>
      </c>
      <c r="N1793" s="10">
        <v>43106.667719907404</v>
      </c>
      <c r="O1793" s="10">
        <v>43106.666979166665</v>
      </c>
      <c r="P1793" s="10">
        <v>43106.667731481481</v>
      </c>
      <c r="Q1793" s="10">
        <v>43106.66777777778</v>
      </c>
      <c r="R1793" s="10">
        <v>43106.676527777781</v>
      </c>
      <c r="S1793" s="10">
        <v>43106.67900462963</v>
      </c>
      <c r="V1793" s="10">
        <v>43106.708923611113</v>
      </c>
      <c r="W1793">
        <v>23</v>
      </c>
      <c r="X1793" t="s">
        <v>18</v>
      </c>
      <c r="Y1793">
        <v>90</v>
      </c>
    </row>
    <row r="1794" spans="1:25" x14ac:dyDescent="0.25">
      <c r="A1794">
        <v>315188</v>
      </c>
      <c r="B1794" s="10">
        <v>43106</v>
      </c>
      <c r="C1794">
        <v>4</v>
      </c>
      <c r="D1794">
        <v>4</v>
      </c>
      <c r="E1794">
        <v>3</v>
      </c>
      <c r="F1794" t="s">
        <v>17</v>
      </c>
      <c r="G1794">
        <v>399</v>
      </c>
      <c r="H1794">
        <v>0</v>
      </c>
      <c r="I1794" t="s">
        <v>1378</v>
      </c>
      <c r="J1794" t="s">
        <v>1379</v>
      </c>
      <c r="K1794">
        <v>156</v>
      </c>
      <c r="L1794">
        <v>9</v>
      </c>
      <c r="M1794" s="10">
        <v>43106.668437499997</v>
      </c>
      <c r="N1794" s="10">
        <v>43106.67</v>
      </c>
      <c r="O1794" s="10">
        <v>43106.668437499997</v>
      </c>
      <c r="P1794" s="10">
        <v>43106.681469907409</v>
      </c>
      <c r="Q1794" s="10">
        <v>43106.701180555552</v>
      </c>
      <c r="R1794" s="10">
        <v>43106.713449074072</v>
      </c>
      <c r="S1794" s="10">
        <v>43106.721446759257</v>
      </c>
      <c r="V1794" s="10">
        <v>43106.736041666663</v>
      </c>
      <c r="W1794">
        <v>17</v>
      </c>
      <c r="X1794" t="s">
        <v>18</v>
      </c>
      <c r="Y1794">
        <v>54</v>
      </c>
    </row>
    <row r="1795" spans="1:25" x14ac:dyDescent="0.25">
      <c r="A1795">
        <v>315189</v>
      </c>
      <c r="B1795" s="10">
        <v>43106</v>
      </c>
      <c r="C1795">
        <v>1</v>
      </c>
      <c r="D1795">
        <v>1</v>
      </c>
      <c r="E1795">
        <v>16</v>
      </c>
      <c r="F1795" t="s">
        <v>8</v>
      </c>
      <c r="H1795">
        <v>0</v>
      </c>
      <c r="K1795">
        <v>154</v>
      </c>
      <c r="L1795">
        <v>19</v>
      </c>
      <c r="M1795" s="10">
        <v>43106.672303240739</v>
      </c>
      <c r="N1795" s="10">
        <v>43106.672465277778</v>
      </c>
      <c r="O1795" s="10">
        <v>43106.672303240739</v>
      </c>
      <c r="P1795" s="10">
        <v>43106.672488425924</v>
      </c>
      <c r="Q1795" s="10">
        <v>43106.67355324074</v>
      </c>
      <c r="R1795" s="10">
        <v>43106.675335648149</v>
      </c>
      <c r="S1795" s="10">
        <v>43106.681192129632</v>
      </c>
      <c r="V1795" s="10">
        <v>43106.710497685184</v>
      </c>
      <c r="W1795">
        <v>52</v>
      </c>
      <c r="X1795" t="s">
        <v>18</v>
      </c>
      <c r="Y1795">
        <v>90</v>
      </c>
    </row>
    <row r="1796" spans="1:25" x14ac:dyDescent="0.25">
      <c r="A1796">
        <v>315190</v>
      </c>
      <c r="B1796" s="10">
        <v>43106</v>
      </c>
      <c r="C1796">
        <v>1</v>
      </c>
      <c r="D1796">
        <v>1</v>
      </c>
      <c r="E1796">
        <v>11</v>
      </c>
      <c r="F1796" t="s">
        <v>24</v>
      </c>
      <c r="G1796">
        <v>399</v>
      </c>
      <c r="H1796">
        <v>0</v>
      </c>
      <c r="I1796" t="s">
        <v>1380</v>
      </c>
      <c r="J1796" t="s">
        <v>138</v>
      </c>
      <c r="K1796">
        <v>141</v>
      </c>
      <c r="L1796">
        <v>6</v>
      </c>
      <c r="M1796" s="10">
        <v>43106.673379629632</v>
      </c>
      <c r="N1796" s="10">
        <v>43106.674328703702</v>
      </c>
      <c r="O1796" s="10">
        <v>43106.673379629632</v>
      </c>
      <c r="P1796" s="10">
        <v>43106.676319444443</v>
      </c>
      <c r="Q1796" s="10">
        <v>43106.683506944442</v>
      </c>
      <c r="R1796" s="10">
        <v>43106.712719907409</v>
      </c>
      <c r="V1796" s="10">
        <v>43106.713240740741</v>
      </c>
      <c r="W1796">
        <v>21</v>
      </c>
      <c r="X1796" t="s">
        <v>18</v>
      </c>
      <c r="Y1796">
        <v>1</v>
      </c>
    </row>
    <row r="1797" spans="1:25" x14ac:dyDescent="0.25">
      <c r="A1797">
        <v>315191</v>
      </c>
      <c r="B1797" s="10">
        <v>43106</v>
      </c>
      <c r="C1797">
        <v>1</v>
      </c>
      <c r="D1797">
        <v>1</v>
      </c>
      <c r="E1797">
        <v>51</v>
      </c>
      <c r="F1797" t="s">
        <v>10</v>
      </c>
      <c r="G1797">
        <v>399</v>
      </c>
      <c r="H1797">
        <v>0</v>
      </c>
      <c r="I1797" t="s">
        <v>1381</v>
      </c>
      <c r="J1797" t="s">
        <v>138</v>
      </c>
      <c r="K1797">
        <v>142</v>
      </c>
      <c r="L1797">
        <v>4</v>
      </c>
      <c r="M1797" s="10">
        <v>43106.702002314814</v>
      </c>
      <c r="N1797" s="10">
        <v>43106.702696759261</v>
      </c>
      <c r="O1797" s="10">
        <v>43106.701990740738</v>
      </c>
      <c r="P1797" s="10">
        <v>43106.703113425923</v>
      </c>
      <c r="Q1797" s="10">
        <v>43106.713263888887</v>
      </c>
      <c r="R1797" s="10">
        <v>43106.720775462964</v>
      </c>
      <c r="S1797" s="10">
        <v>43106.725254629629</v>
      </c>
      <c r="V1797" s="10">
        <v>43106.734444444446</v>
      </c>
      <c r="W1797">
        <v>22</v>
      </c>
      <c r="X1797" t="s">
        <v>11</v>
      </c>
      <c r="Y1797">
        <v>13</v>
      </c>
    </row>
    <row r="1798" spans="1:25" x14ac:dyDescent="0.25">
      <c r="A1798">
        <v>315192</v>
      </c>
      <c r="B1798" s="10">
        <v>43106</v>
      </c>
      <c r="C1798">
        <v>1</v>
      </c>
      <c r="D1798">
        <v>1</v>
      </c>
      <c r="E1798">
        <v>16</v>
      </c>
      <c r="F1798" t="s">
        <v>8</v>
      </c>
      <c r="G1798">
        <v>210</v>
      </c>
      <c r="H1798">
        <v>0</v>
      </c>
      <c r="I1798" t="s">
        <v>1382</v>
      </c>
      <c r="J1798" t="s">
        <v>138</v>
      </c>
      <c r="K1798">
        <v>13</v>
      </c>
      <c r="L1798">
        <v>22</v>
      </c>
      <c r="M1798" s="10">
        <v>43106.702719907407</v>
      </c>
      <c r="N1798" s="10">
        <v>43106.705312500002</v>
      </c>
      <c r="O1798" s="10">
        <v>43106.702708333331</v>
      </c>
      <c r="P1798" s="10">
        <v>43106.705335648148</v>
      </c>
      <c r="Q1798" s="10">
        <v>43106.721643518518</v>
      </c>
      <c r="R1798" s="10">
        <v>43106.728865740741</v>
      </c>
      <c r="V1798" s="10">
        <v>43106.801828703705</v>
      </c>
      <c r="W1798">
        <v>20</v>
      </c>
      <c r="X1798" t="s">
        <v>11</v>
      </c>
      <c r="Y1798">
        <v>1001</v>
      </c>
    </row>
    <row r="1799" spans="1:25" x14ac:dyDescent="0.25">
      <c r="A1799">
        <v>315193</v>
      </c>
      <c r="B1799" s="10">
        <v>43106</v>
      </c>
      <c r="C1799">
        <v>1</v>
      </c>
      <c r="D1799">
        <v>1</v>
      </c>
      <c r="E1799">
        <v>31</v>
      </c>
      <c r="F1799" t="s">
        <v>13</v>
      </c>
      <c r="G1799">
        <v>210</v>
      </c>
      <c r="H1799">
        <v>0</v>
      </c>
      <c r="I1799" t="s">
        <v>138</v>
      </c>
      <c r="J1799" t="s">
        <v>138</v>
      </c>
      <c r="K1799">
        <v>136</v>
      </c>
      <c r="L1799">
        <v>5</v>
      </c>
      <c r="M1799" s="10">
        <v>43106.714548611111</v>
      </c>
      <c r="N1799" s="10">
        <v>43106.717847222222</v>
      </c>
      <c r="O1799" s="10">
        <v>43106.714548611111</v>
      </c>
      <c r="P1799" s="10">
        <v>43106.717847222222</v>
      </c>
      <c r="Q1799" s="10">
        <v>43106.722939814812</v>
      </c>
      <c r="R1799" s="10">
        <v>43106.733576388891</v>
      </c>
      <c r="V1799" s="10">
        <v>43106.742569444446</v>
      </c>
      <c r="W1799">
        <v>21</v>
      </c>
      <c r="X1799" t="s">
        <v>18</v>
      </c>
      <c r="Y1799">
        <v>2</v>
      </c>
    </row>
    <row r="1800" spans="1:25" x14ac:dyDescent="0.25">
      <c r="A1800">
        <v>315194</v>
      </c>
      <c r="B1800" s="10">
        <v>43106</v>
      </c>
      <c r="C1800">
        <v>1</v>
      </c>
      <c r="D1800">
        <v>1</v>
      </c>
      <c r="E1800">
        <v>51</v>
      </c>
      <c r="F1800" t="s">
        <v>10</v>
      </c>
      <c r="G1800">
        <v>210</v>
      </c>
      <c r="H1800">
        <v>0</v>
      </c>
      <c r="I1800" t="s">
        <v>1383</v>
      </c>
      <c r="J1800" t="s">
        <v>138</v>
      </c>
      <c r="K1800">
        <v>1</v>
      </c>
      <c r="L1800">
        <v>23</v>
      </c>
      <c r="M1800" s="10">
        <v>43106.730057870373</v>
      </c>
      <c r="N1800" s="10">
        <v>43106.732592592591</v>
      </c>
      <c r="O1800" s="10">
        <v>43106.730046296296</v>
      </c>
      <c r="P1800" s="10">
        <v>43106.733263888891</v>
      </c>
      <c r="Q1800" s="10">
        <v>43106.741469907407</v>
      </c>
      <c r="R1800" s="10">
        <v>43106.757986111108</v>
      </c>
      <c r="V1800" s="10">
        <v>43106.776759259257</v>
      </c>
      <c r="W1800">
        <v>40</v>
      </c>
      <c r="X1800" t="s">
        <v>18</v>
      </c>
      <c r="Y1800">
        <v>13</v>
      </c>
    </row>
    <row r="1801" spans="1:25" x14ac:dyDescent="0.25">
      <c r="A1801">
        <v>315195</v>
      </c>
      <c r="B1801" s="10">
        <v>43106</v>
      </c>
      <c r="C1801">
        <v>1</v>
      </c>
      <c r="D1801">
        <v>1</v>
      </c>
      <c r="E1801">
        <v>3</v>
      </c>
      <c r="F1801" t="s">
        <v>30</v>
      </c>
      <c r="G1801">
        <v>0</v>
      </c>
      <c r="H1801">
        <v>0</v>
      </c>
      <c r="I1801" t="s">
        <v>1384</v>
      </c>
      <c r="J1801" t="s">
        <v>138</v>
      </c>
      <c r="K1801">
        <v>137</v>
      </c>
      <c r="L1801">
        <v>5</v>
      </c>
      <c r="M1801" s="10">
        <v>43106.73101851852</v>
      </c>
      <c r="N1801" s="10">
        <v>43106.735231481478</v>
      </c>
      <c r="O1801" s="10">
        <v>43106.730740740742</v>
      </c>
      <c r="P1801" s="10">
        <v>43106.735277777778</v>
      </c>
      <c r="Q1801" s="10">
        <v>43106.740937499999</v>
      </c>
      <c r="V1801" s="10">
        <v>43106.743321759262</v>
      </c>
      <c r="W1801">
        <v>70</v>
      </c>
      <c r="X1801" t="s">
        <v>11</v>
      </c>
      <c r="Y1801">
        <v>0</v>
      </c>
    </row>
    <row r="1802" spans="1:25" x14ac:dyDescent="0.25">
      <c r="A1802">
        <v>315196</v>
      </c>
      <c r="B1802" s="10">
        <v>43106</v>
      </c>
      <c r="C1802">
        <v>1</v>
      </c>
      <c r="D1802">
        <v>1</v>
      </c>
      <c r="E1802">
        <v>3</v>
      </c>
      <c r="F1802" t="s">
        <v>30</v>
      </c>
      <c r="G1802">
        <v>399</v>
      </c>
      <c r="H1802">
        <v>0</v>
      </c>
      <c r="I1802" t="s">
        <v>1385</v>
      </c>
      <c r="J1802" t="s">
        <v>138</v>
      </c>
      <c r="K1802">
        <v>138</v>
      </c>
      <c r="L1802">
        <v>6</v>
      </c>
      <c r="M1802" s="10">
        <v>43106.736666666664</v>
      </c>
      <c r="N1802" s="10">
        <v>43106.738356481481</v>
      </c>
      <c r="O1802" s="10">
        <v>43106.736666666664</v>
      </c>
      <c r="P1802" s="10">
        <v>43106.743564814817</v>
      </c>
      <c r="Q1802" s="10">
        <v>43106.7580787037</v>
      </c>
      <c r="V1802" s="10">
        <v>43106.769988425927</v>
      </c>
      <c r="W1802">
        <v>56</v>
      </c>
      <c r="X1802" t="s">
        <v>18</v>
      </c>
      <c r="Y1802">
        <v>0</v>
      </c>
    </row>
    <row r="1803" spans="1:25" x14ac:dyDescent="0.25">
      <c r="A1803">
        <v>315197</v>
      </c>
      <c r="B1803" s="10">
        <v>43106</v>
      </c>
      <c r="C1803">
        <v>1</v>
      </c>
      <c r="D1803">
        <v>1</v>
      </c>
      <c r="E1803">
        <v>26</v>
      </c>
      <c r="F1803" t="s">
        <v>101</v>
      </c>
      <c r="G1803">
        <v>399</v>
      </c>
      <c r="H1803">
        <v>0</v>
      </c>
      <c r="K1803">
        <v>157</v>
      </c>
      <c r="L1803">
        <v>10</v>
      </c>
      <c r="M1803" s="10">
        <v>43106.750104166669</v>
      </c>
      <c r="N1803" s="10">
        <v>43106.773217592592</v>
      </c>
      <c r="O1803" s="10">
        <v>43106.750104166669</v>
      </c>
      <c r="P1803" s="10">
        <v>43106.773229166669</v>
      </c>
      <c r="Q1803" s="10">
        <v>43106.775381944448</v>
      </c>
      <c r="V1803" s="10">
        <v>43106.789039351854</v>
      </c>
      <c r="W1803">
        <v>20</v>
      </c>
      <c r="X1803" t="s">
        <v>18</v>
      </c>
      <c r="Y1803">
        <v>0</v>
      </c>
    </row>
    <row r="1804" spans="1:25" x14ac:dyDescent="0.25">
      <c r="A1804">
        <v>315198</v>
      </c>
      <c r="B1804" s="10">
        <v>43106</v>
      </c>
      <c r="C1804">
        <v>1</v>
      </c>
      <c r="D1804">
        <v>1</v>
      </c>
      <c r="E1804">
        <v>16</v>
      </c>
      <c r="F1804" t="s">
        <v>8</v>
      </c>
      <c r="H1804">
        <v>0</v>
      </c>
      <c r="K1804">
        <v>13</v>
      </c>
      <c r="L1804">
        <v>22</v>
      </c>
      <c r="M1804" s="10">
        <v>43106.759027777778</v>
      </c>
      <c r="N1804" s="10">
        <v>43106.759479166663</v>
      </c>
      <c r="O1804" s="10">
        <v>43106.759027777778</v>
      </c>
      <c r="P1804" s="10">
        <v>43106.75949074074</v>
      </c>
      <c r="Q1804" s="10">
        <v>43106.75949074074</v>
      </c>
      <c r="R1804" s="10">
        <v>43106.759733796294</v>
      </c>
      <c r="V1804" s="10">
        <v>43106.763379629629</v>
      </c>
      <c r="W1804">
        <v>17</v>
      </c>
      <c r="X1804" t="s">
        <v>18</v>
      </c>
      <c r="Y1804">
        <v>1001</v>
      </c>
    </row>
    <row r="1805" spans="1:25" x14ac:dyDescent="0.25">
      <c r="A1805">
        <v>315199</v>
      </c>
      <c r="B1805" s="10">
        <v>43106</v>
      </c>
      <c r="C1805">
        <v>2</v>
      </c>
      <c r="D1805">
        <v>2</v>
      </c>
      <c r="E1805">
        <v>9</v>
      </c>
      <c r="F1805" t="s">
        <v>60</v>
      </c>
      <c r="G1805">
        <v>210</v>
      </c>
      <c r="H1805">
        <v>0</v>
      </c>
      <c r="I1805" t="s">
        <v>1386</v>
      </c>
      <c r="J1805" t="s">
        <v>138</v>
      </c>
      <c r="K1805">
        <v>136</v>
      </c>
      <c r="L1805">
        <v>5</v>
      </c>
      <c r="M1805" s="10">
        <v>43106.759317129632</v>
      </c>
      <c r="N1805" s="10">
        <v>43106.761284722219</v>
      </c>
      <c r="O1805" s="10">
        <v>43106.759317129632</v>
      </c>
      <c r="P1805" s="10">
        <v>43106.762372685182</v>
      </c>
      <c r="Q1805" s="10">
        <v>43106.772175925929</v>
      </c>
      <c r="V1805" s="10">
        <v>43106.773726851854</v>
      </c>
      <c r="W1805">
        <v>7</v>
      </c>
      <c r="X1805" t="s">
        <v>18</v>
      </c>
      <c r="Y1805">
        <v>0</v>
      </c>
    </row>
    <row r="1806" spans="1:25" x14ac:dyDescent="0.25">
      <c r="A1806">
        <v>315200</v>
      </c>
      <c r="B1806" s="10">
        <v>43106</v>
      </c>
      <c r="C1806">
        <v>1</v>
      </c>
      <c r="D1806">
        <v>1</v>
      </c>
      <c r="E1806">
        <v>3</v>
      </c>
      <c r="F1806" t="s">
        <v>30</v>
      </c>
      <c r="G1806">
        <v>0</v>
      </c>
      <c r="H1806">
        <v>0</v>
      </c>
      <c r="I1806" t="s">
        <v>138</v>
      </c>
      <c r="J1806" t="s">
        <v>138</v>
      </c>
      <c r="K1806">
        <v>147</v>
      </c>
      <c r="L1806">
        <v>26</v>
      </c>
      <c r="M1806" s="10">
        <v>43106.796516203707</v>
      </c>
      <c r="N1806" s="10">
        <v>43106.796689814815</v>
      </c>
      <c r="O1806" s="10">
        <v>43106.79650462963</v>
      </c>
      <c r="P1806" s="10">
        <v>43106.796701388892</v>
      </c>
      <c r="Q1806" s="10">
        <v>43106.805254629631</v>
      </c>
      <c r="V1806" s="10">
        <v>43106.844178240739</v>
      </c>
      <c r="W1806">
        <v>1</v>
      </c>
      <c r="X1806" t="s">
        <v>11</v>
      </c>
      <c r="Y1806">
        <v>0</v>
      </c>
    </row>
    <row r="1807" spans="1:25" x14ac:dyDescent="0.25">
      <c r="A1807">
        <v>315201</v>
      </c>
      <c r="B1807" s="10">
        <v>43106</v>
      </c>
      <c r="C1807">
        <v>1</v>
      </c>
      <c r="D1807">
        <v>1</v>
      </c>
      <c r="E1807">
        <v>24</v>
      </c>
      <c r="F1807" t="s">
        <v>108</v>
      </c>
      <c r="G1807">
        <v>399</v>
      </c>
      <c r="H1807">
        <v>0</v>
      </c>
      <c r="I1807" t="s">
        <v>1387</v>
      </c>
      <c r="J1807" t="s">
        <v>138</v>
      </c>
      <c r="K1807">
        <v>141</v>
      </c>
      <c r="L1807">
        <v>6</v>
      </c>
      <c r="M1807" s="10">
        <v>43106.808749999997</v>
      </c>
      <c r="N1807" s="10">
        <v>43106.809490740743</v>
      </c>
      <c r="O1807" s="10">
        <v>43106.808749999997</v>
      </c>
      <c r="P1807" s="10">
        <v>43106.813923611109</v>
      </c>
      <c r="Q1807" s="10">
        <v>43106.830879629626</v>
      </c>
      <c r="R1807" s="10">
        <v>43106.867662037039</v>
      </c>
      <c r="V1807" s="10">
        <v>43106.873831018522</v>
      </c>
      <c r="W1807">
        <v>34</v>
      </c>
      <c r="X1807" t="s">
        <v>18</v>
      </c>
      <c r="Y1807">
        <v>15</v>
      </c>
    </row>
    <row r="1808" spans="1:25" x14ac:dyDescent="0.25">
      <c r="A1808">
        <v>315202</v>
      </c>
      <c r="B1808" s="10">
        <v>43106</v>
      </c>
      <c r="C1808">
        <v>2</v>
      </c>
      <c r="D1808">
        <v>1</v>
      </c>
      <c r="E1808">
        <v>14</v>
      </c>
      <c r="F1808" t="s">
        <v>38</v>
      </c>
      <c r="G1808">
        <v>210</v>
      </c>
      <c r="H1808">
        <v>0</v>
      </c>
      <c r="I1808" t="s">
        <v>138</v>
      </c>
      <c r="J1808" t="s">
        <v>138</v>
      </c>
      <c r="K1808">
        <v>142</v>
      </c>
      <c r="L1808">
        <v>4</v>
      </c>
      <c r="M1808" s="10">
        <v>43106.813506944447</v>
      </c>
      <c r="N1808" s="10">
        <v>43106.814583333333</v>
      </c>
      <c r="O1808" s="10">
        <v>43106.81349537037</v>
      </c>
      <c r="P1808" s="10">
        <v>43106.814606481479</v>
      </c>
      <c r="Q1808" s="10">
        <v>43106.827488425923</v>
      </c>
      <c r="V1808" s="10">
        <v>43106.83902777778</v>
      </c>
      <c r="W1808">
        <v>37</v>
      </c>
      <c r="X1808" t="s">
        <v>11</v>
      </c>
      <c r="Y1808">
        <v>0</v>
      </c>
    </row>
    <row r="1809" spans="1:25" x14ac:dyDescent="0.25">
      <c r="A1809">
        <v>315203</v>
      </c>
      <c r="B1809" s="10">
        <v>43106</v>
      </c>
      <c r="C1809">
        <v>4</v>
      </c>
      <c r="D1809">
        <v>4</v>
      </c>
      <c r="E1809">
        <v>3</v>
      </c>
      <c r="F1809" t="s">
        <v>17</v>
      </c>
      <c r="G1809">
        <v>399</v>
      </c>
      <c r="H1809">
        <v>0</v>
      </c>
      <c r="I1809" t="s">
        <v>1388</v>
      </c>
      <c r="K1809">
        <v>140</v>
      </c>
      <c r="L1809">
        <v>16</v>
      </c>
      <c r="M1809" s="10">
        <v>43106.818124999998</v>
      </c>
      <c r="N1809" s="10">
        <v>43106.819490740738</v>
      </c>
      <c r="O1809" s="10">
        <v>43106.818113425928</v>
      </c>
      <c r="P1809" s="10">
        <v>43106.820185185185</v>
      </c>
      <c r="Q1809" s="10">
        <v>43106.823125000003</v>
      </c>
      <c r="V1809" s="10">
        <v>43106.866157407407</v>
      </c>
      <c r="W1809">
        <v>19</v>
      </c>
      <c r="X1809" t="s">
        <v>11</v>
      </c>
      <c r="Y1809">
        <v>0</v>
      </c>
    </row>
    <row r="1810" spans="1:25" x14ac:dyDescent="0.25">
      <c r="A1810">
        <v>315204</v>
      </c>
      <c r="B1810" s="10">
        <v>43106</v>
      </c>
      <c r="C1810">
        <v>4</v>
      </c>
      <c r="D1810">
        <v>4</v>
      </c>
      <c r="E1810">
        <v>1</v>
      </c>
      <c r="F1810" t="s">
        <v>22</v>
      </c>
      <c r="G1810">
        <v>0</v>
      </c>
      <c r="H1810">
        <v>0</v>
      </c>
      <c r="I1810" t="s">
        <v>1389</v>
      </c>
      <c r="J1810" t="s">
        <v>1390</v>
      </c>
      <c r="K1810">
        <v>154</v>
      </c>
      <c r="L1810">
        <v>19</v>
      </c>
      <c r="M1810" s="10">
        <v>43106.822916666664</v>
      </c>
      <c r="N1810" s="10">
        <v>43106.82371527778</v>
      </c>
      <c r="O1810" s="10">
        <v>43106.822905092595</v>
      </c>
      <c r="P1810" s="10">
        <v>43106.823738425926</v>
      </c>
      <c r="Q1810" s="10">
        <v>43106.824606481481</v>
      </c>
      <c r="R1810" s="10">
        <v>43106.834131944444</v>
      </c>
      <c r="S1810" s="10">
        <v>43106.84878472222</v>
      </c>
      <c r="V1810" s="10">
        <v>43106.864374999997</v>
      </c>
      <c r="W1810">
        <v>90</v>
      </c>
      <c r="X1810" t="s">
        <v>11</v>
      </c>
      <c r="Y1810">
        <v>0</v>
      </c>
    </row>
    <row r="1811" spans="1:25" x14ac:dyDescent="0.25">
      <c r="A1811">
        <v>315205</v>
      </c>
      <c r="B1811" s="10">
        <v>43106</v>
      </c>
      <c r="C1811">
        <v>1</v>
      </c>
      <c r="D1811">
        <v>1</v>
      </c>
      <c r="E1811">
        <v>51</v>
      </c>
      <c r="F1811" t="s">
        <v>10</v>
      </c>
      <c r="G1811">
        <v>0</v>
      </c>
      <c r="H1811">
        <v>0</v>
      </c>
      <c r="I1811" t="s">
        <v>1391</v>
      </c>
      <c r="J1811" t="s">
        <v>1392</v>
      </c>
      <c r="K1811">
        <v>138</v>
      </c>
      <c r="L1811">
        <v>6</v>
      </c>
      <c r="M1811" s="10">
        <v>43106.82540509259</v>
      </c>
      <c r="N1811" s="10">
        <v>43106.82707175926</v>
      </c>
      <c r="O1811" s="10">
        <v>43106.82540509259</v>
      </c>
      <c r="P1811" s="10">
        <v>43106.830949074072</v>
      </c>
      <c r="Q1811" s="10">
        <v>43106.834965277776</v>
      </c>
      <c r="V1811" s="10">
        <v>43106.865520833337</v>
      </c>
      <c r="W1811">
        <v>31</v>
      </c>
      <c r="X1811" t="s">
        <v>11</v>
      </c>
      <c r="Y1811">
        <v>0</v>
      </c>
    </row>
    <row r="1812" spans="1:25" x14ac:dyDescent="0.25">
      <c r="A1812">
        <v>315206</v>
      </c>
      <c r="B1812" s="10">
        <v>43106</v>
      </c>
      <c r="C1812">
        <v>1</v>
      </c>
      <c r="D1812">
        <v>1</v>
      </c>
      <c r="E1812">
        <v>11</v>
      </c>
      <c r="F1812" t="s">
        <v>24</v>
      </c>
      <c r="G1812">
        <v>0</v>
      </c>
      <c r="H1812">
        <v>0</v>
      </c>
      <c r="I1812" t="s">
        <v>1393</v>
      </c>
      <c r="J1812" t="s">
        <v>1394</v>
      </c>
      <c r="K1812">
        <v>156</v>
      </c>
      <c r="L1812">
        <v>9</v>
      </c>
      <c r="M1812" s="10">
        <v>43106.834999999999</v>
      </c>
      <c r="N1812" s="10">
        <v>43106.835509259261</v>
      </c>
      <c r="O1812" s="10">
        <v>43106.834999999999</v>
      </c>
      <c r="P1812" s="10">
        <v>43106.846782407411</v>
      </c>
      <c r="Q1812" s="10">
        <v>43106.846782407411</v>
      </c>
      <c r="R1812" s="10">
        <v>43106.867581018516</v>
      </c>
      <c r="S1812" s="10">
        <v>43106.877372685187</v>
      </c>
      <c r="V1812" s="10">
        <v>43106.877962962964</v>
      </c>
      <c r="W1812">
        <v>35</v>
      </c>
      <c r="X1812" t="s">
        <v>18</v>
      </c>
      <c r="Y1812">
        <v>54</v>
      </c>
    </row>
    <row r="1813" spans="1:25" x14ac:dyDescent="0.25">
      <c r="A1813">
        <v>315207</v>
      </c>
      <c r="B1813" s="10">
        <v>43106</v>
      </c>
      <c r="C1813">
        <v>1</v>
      </c>
      <c r="D1813">
        <v>1</v>
      </c>
      <c r="E1813">
        <v>16</v>
      </c>
      <c r="F1813" t="s">
        <v>8</v>
      </c>
      <c r="G1813">
        <v>0</v>
      </c>
      <c r="H1813">
        <v>0</v>
      </c>
      <c r="I1813" t="s">
        <v>138</v>
      </c>
      <c r="J1813" t="s">
        <v>138</v>
      </c>
      <c r="K1813">
        <v>137</v>
      </c>
      <c r="L1813">
        <v>5</v>
      </c>
      <c r="M1813" s="10">
        <v>43106.839479166665</v>
      </c>
      <c r="N1813" s="10">
        <v>43106.84679398148</v>
      </c>
      <c r="O1813" s="10">
        <v>43106.839479166665</v>
      </c>
      <c r="P1813" s="10">
        <v>43106.846805555557</v>
      </c>
      <c r="Q1813" s="10">
        <v>43106.85297453704</v>
      </c>
      <c r="V1813" s="10">
        <v>43106.866608796299</v>
      </c>
      <c r="W1813">
        <v>17</v>
      </c>
      <c r="X1813" t="s">
        <v>18</v>
      </c>
      <c r="Y1813">
        <v>0</v>
      </c>
    </row>
    <row r="1814" spans="1:25" x14ac:dyDescent="0.25">
      <c r="A1814">
        <v>315208</v>
      </c>
      <c r="B1814" s="10">
        <v>43106</v>
      </c>
      <c r="C1814">
        <v>1</v>
      </c>
      <c r="D1814">
        <v>1</v>
      </c>
      <c r="E1814">
        <v>16</v>
      </c>
      <c r="F1814" t="s">
        <v>8</v>
      </c>
      <c r="G1814">
        <v>1</v>
      </c>
      <c r="H1814">
        <v>0</v>
      </c>
      <c r="I1814" t="s">
        <v>1395</v>
      </c>
      <c r="J1814" t="s">
        <v>138</v>
      </c>
      <c r="K1814">
        <v>142</v>
      </c>
      <c r="L1814">
        <v>4</v>
      </c>
      <c r="M1814" s="10">
        <v>43106.924988425926</v>
      </c>
      <c r="N1814" s="10">
        <v>43106.925335648149</v>
      </c>
      <c r="O1814" s="10">
        <v>43106.924976851849</v>
      </c>
      <c r="P1814" s="10">
        <v>43106.934259259258</v>
      </c>
      <c r="Q1814" s="10">
        <v>43106.934259259258</v>
      </c>
      <c r="R1814" s="10">
        <v>43106.942152777781</v>
      </c>
      <c r="S1814" s="10">
        <v>43106.949745370373</v>
      </c>
      <c r="V1814" s="10">
        <v>43106.961539351854</v>
      </c>
      <c r="W1814">
        <v>24</v>
      </c>
      <c r="X1814" t="s">
        <v>11</v>
      </c>
      <c r="Y1814">
        <v>18</v>
      </c>
    </row>
    <row r="1815" spans="1:25" x14ac:dyDescent="0.25">
      <c r="A1815">
        <v>315209</v>
      </c>
      <c r="B1815" s="10">
        <v>43106</v>
      </c>
      <c r="C1815">
        <v>1</v>
      </c>
      <c r="D1815">
        <v>1</v>
      </c>
      <c r="E1815">
        <v>12</v>
      </c>
      <c r="F1815" t="s">
        <v>40</v>
      </c>
      <c r="G1815">
        <v>399</v>
      </c>
      <c r="H1815">
        <v>0</v>
      </c>
      <c r="I1815" t="s">
        <v>1396</v>
      </c>
      <c r="J1815" t="s">
        <v>138</v>
      </c>
      <c r="K1815">
        <v>154</v>
      </c>
      <c r="L1815">
        <v>19</v>
      </c>
      <c r="M1815" s="10">
        <v>43106.93650462963</v>
      </c>
      <c r="N1815" s="10">
        <v>43106.939884259256</v>
      </c>
      <c r="O1815" s="10">
        <v>43106.93650462963</v>
      </c>
      <c r="P1815" s="10">
        <v>43106.956006944441</v>
      </c>
      <c r="Q1815" s="10">
        <v>43106.976504629631</v>
      </c>
      <c r="V1815" s="10">
        <v>43106.977708333332</v>
      </c>
      <c r="W1815">
        <v>37</v>
      </c>
      <c r="X1815" t="s">
        <v>18</v>
      </c>
      <c r="Y1815">
        <v>0</v>
      </c>
    </row>
    <row r="1816" spans="1:25" x14ac:dyDescent="0.25">
      <c r="A1816">
        <v>315210</v>
      </c>
      <c r="B1816" s="10">
        <v>43106</v>
      </c>
      <c r="C1816">
        <v>1</v>
      </c>
      <c r="D1816">
        <v>1</v>
      </c>
      <c r="E1816">
        <v>3</v>
      </c>
      <c r="F1816" t="s">
        <v>30</v>
      </c>
      <c r="G1816">
        <v>210</v>
      </c>
      <c r="H1816">
        <v>0</v>
      </c>
      <c r="I1816" t="s">
        <v>1397</v>
      </c>
      <c r="J1816" t="s">
        <v>138</v>
      </c>
      <c r="K1816">
        <v>146</v>
      </c>
      <c r="L1816">
        <v>18</v>
      </c>
      <c r="M1816" s="10">
        <v>43106.945451388892</v>
      </c>
      <c r="N1816" s="10">
        <v>43106.945937500001</v>
      </c>
      <c r="O1816" s="10">
        <v>43106.945451388892</v>
      </c>
      <c r="P1816" s="10">
        <v>43106.955949074072</v>
      </c>
      <c r="Q1816" s="10">
        <v>43106.955960648149</v>
      </c>
      <c r="V1816" s="10">
        <v>43106.978449074071</v>
      </c>
      <c r="W1816">
        <v>42</v>
      </c>
      <c r="X1816" t="s">
        <v>11</v>
      </c>
      <c r="Y1816">
        <v>0</v>
      </c>
    </row>
    <row r="1817" spans="1:25" x14ac:dyDescent="0.25">
      <c r="A1817">
        <v>315211</v>
      </c>
      <c r="B1817" s="10">
        <v>43106</v>
      </c>
      <c r="C1817">
        <v>1</v>
      </c>
      <c r="D1817">
        <v>1</v>
      </c>
      <c r="E1817">
        <v>51</v>
      </c>
      <c r="F1817" t="s">
        <v>10</v>
      </c>
      <c r="G1817">
        <v>210</v>
      </c>
      <c r="H1817">
        <v>0</v>
      </c>
      <c r="I1817" t="s">
        <v>757</v>
      </c>
      <c r="K1817">
        <v>135</v>
      </c>
      <c r="L1817">
        <v>3</v>
      </c>
      <c r="M1817" s="10">
        <v>43106.955046296294</v>
      </c>
      <c r="N1817" s="10">
        <v>43106.955393518518</v>
      </c>
      <c r="O1817" s="10">
        <v>43106.955034722225</v>
      </c>
      <c r="P1817" s="10">
        <v>43106.956643518519</v>
      </c>
      <c r="Q1817" s="10">
        <v>43106.96303240741</v>
      </c>
      <c r="V1817" s="10">
        <v>43106.971759259257</v>
      </c>
      <c r="W1817">
        <v>27</v>
      </c>
      <c r="X1817" t="s">
        <v>11</v>
      </c>
      <c r="Y1817">
        <v>0</v>
      </c>
    </row>
    <row r="1818" spans="1:25" x14ac:dyDescent="0.25">
      <c r="A1818">
        <v>315212</v>
      </c>
      <c r="B1818" s="10">
        <v>43106</v>
      </c>
      <c r="C1818">
        <v>1</v>
      </c>
      <c r="D1818">
        <v>1</v>
      </c>
      <c r="E1818">
        <v>3</v>
      </c>
      <c r="F1818" t="s">
        <v>30</v>
      </c>
      <c r="G1818">
        <v>0</v>
      </c>
      <c r="H1818">
        <v>0</v>
      </c>
      <c r="I1818" t="s">
        <v>138</v>
      </c>
      <c r="J1818" t="s">
        <v>138</v>
      </c>
      <c r="K1818">
        <v>139</v>
      </c>
      <c r="L1818">
        <v>1</v>
      </c>
      <c r="M1818" s="10">
        <v>43106.962743055556</v>
      </c>
      <c r="N1818" s="10">
        <v>43106.963055555556</v>
      </c>
      <c r="O1818" s="10">
        <v>43106.962731481479</v>
      </c>
      <c r="P1818" s="10">
        <v>43106.991273148145</v>
      </c>
      <c r="Q1818" s="10">
        <v>43106.991284722222</v>
      </c>
      <c r="V1818" s="10">
        <v>43107.101238425923</v>
      </c>
      <c r="W1818">
        <v>18</v>
      </c>
      <c r="X1818" t="s">
        <v>11</v>
      </c>
      <c r="Y1818">
        <v>0</v>
      </c>
    </row>
    <row r="1819" spans="1:25" x14ac:dyDescent="0.25">
      <c r="A1819">
        <v>315213</v>
      </c>
      <c r="B1819" s="10">
        <v>43106</v>
      </c>
      <c r="C1819">
        <v>1</v>
      </c>
      <c r="D1819">
        <v>1</v>
      </c>
      <c r="E1819">
        <v>3</v>
      </c>
      <c r="F1819" t="s">
        <v>30</v>
      </c>
      <c r="G1819">
        <v>210</v>
      </c>
      <c r="H1819">
        <v>0</v>
      </c>
      <c r="I1819" t="s">
        <v>1398</v>
      </c>
      <c r="K1819">
        <v>142</v>
      </c>
      <c r="L1819">
        <v>4</v>
      </c>
      <c r="M1819" s="10">
        <v>43106.972291666665</v>
      </c>
      <c r="N1819" s="10">
        <v>43106.972511574073</v>
      </c>
      <c r="O1819" s="10">
        <v>43106.972280092596</v>
      </c>
      <c r="P1819" s="10">
        <v>43106.979583333334</v>
      </c>
      <c r="Q1819" s="10">
        <v>43106.97960648148</v>
      </c>
      <c r="V1819" s="10">
        <v>43107.06559027778</v>
      </c>
      <c r="W1819">
        <v>83</v>
      </c>
      <c r="X1819" t="s">
        <v>18</v>
      </c>
      <c r="Y1819">
        <v>0</v>
      </c>
    </row>
    <row r="1820" spans="1:25" x14ac:dyDescent="0.25">
      <c r="A1820">
        <v>315214</v>
      </c>
      <c r="B1820" s="10">
        <v>43106</v>
      </c>
      <c r="C1820">
        <v>4</v>
      </c>
      <c r="D1820">
        <v>4</v>
      </c>
      <c r="E1820">
        <v>3</v>
      </c>
      <c r="F1820" t="s">
        <v>17</v>
      </c>
      <c r="G1820">
        <v>210</v>
      </c>
      <c r="H1820">
        <v>0</v>
      </c>
      <c r="I1820" t="s">
        <v>1399</v>
      </c>
      <c r="J1820" t="s">
        <v>138</v>
      </c>
      <c r="K1820">
        <v>1</v>
      </c>
      <c r="L1820">
        <v>23</v>
      </c>
      <c r="M1820" s="10">
        <v>43106.97861111111</v>
      </c>
      <c r="N1820" s="10">
        <v>43106.993935185186</v>
      </c>
      <c r="O1820" s="10">
        <v>43106.978530092594</v>
      </c>
      <c r="P1820" s="10">
        <v>43106.993981481479</v>
      </c>
      <c r="Q1820" s="10">
        <v>43106.994027777779</v>
      </c>
      <c r="V1820" s="10">
        <v>43107.055405092593</v>
      </c>
      <c r="W1820">
        <v>20</v>
      </c>
      <c r="X1820" t="s">
        <v>18</v>
      </c>
      <c r="Y1820">
        <v>0</v>
      </c>
    </row>
    <row r="1821" spans="1:25" x14ac:dyDescent="0.25">
      <c r="A1821">
        <v>315215</v>
      </c>
      <c r="B1821" s="10">
        <v>43107</v>
      </c>
      <c r="C1821">
        <v>4</v>
      </c>
      <c r="D1821">
        <v>4</v>
      </c>
      <c r="E1821">
        <v>3</v>
      </c>
      <c r="F1821" t="s">
        <v>17</v>
      </c>
      <c r="G1821">
        <v>0</v>
      </c>
      <c r="H1821">
        <v>0</v>
      </c>
      <c r="I1821" t="s">
        <v>1400</v>
      </c>
      <c r="J1821" t="s">
        <v>1401</v>
      </c>
      <c r="K1821">
        <v>143</v>
      </c>
      <c r="L1821">
        <v>20</v>
      </c>
      <c r="M1821" s="10">
        <v>43107.0078587963</v>
      </c>
      <c r="N1821" s="10">
        <v>43107.008009259262</v>
      </c>
      <c r="O1821" s="10">
        <v>43107.007847222223</v>
      </c>
      <c r="P1821" s="10">
        <v>43107.026898148149</v>
      </c>
      <c r="Q1821" s="10">
        <v>43107.026898148149</v>
      </c>
      <c r="V1821" s="10">
        <v>43107.068668981483</v>
      </c>
      <c r="W1821">
        <v>50</v>
      </c>
      <c r="X1821" t="s">
        <v>11</v>
      </c>
      <c r="Y1821">
        <v>0</v>
      </c>
    </row>
    <row r="1822" spans="1:25" x14ac:dyDescent="0.25">
      <c r="A1822">
        <v>315216</v>
      </c>
      <c r="B1822" s="10">
        <v>43107</v>
      </c>
      <c r="C1822">
        <v>1</v>
      </c>
      <c r="D1822">
        <v>1</v>
      </c>
      <c r="E1822">
        <v>3</v>
      </c>
      <c r="F1822" t="s">
        <v>30</v>
      </c>
      <c r="G1822">
        <v>0</v>
      </c>
      <c r="H1822">
        <v>0</v>
      </c>
      <c r="I1822" t="s">
        <v>1402</v>
      </c>
      <c r="J1822" t="s">
        <v>138</v>
      </c>
      <c r="M1822" s="10">
        <v>43107.016875000001</v>
      </c>
      <c r="O1822" s="10">
        <v>43107.016875000001</v>
      </c>
      <c r="V1822" s="10">
        <v>43107.154131944444</v>
      </c>
      <c r="W1822">
        <v>0</v>
      </c>
      <c r="Y1822">
        <v>0</v>
      </c>
    </row>
    <row r="1823" spans="1:25" x14ac:dyDescent="0.25">
      <c r="A1823">
        <v>315217</v>
      </c>
      <c r="B1823" s="10">
        <v>43107</v>
      </c>
      <c r="C1823">
        <v>1</v>
      </c>
      <c r="D1823">
        <v>1</v>
      </c>
      <c r="E1823">
        <v>13</v>
      </c>
      <c r="F1823" t="s">
        <v>59</v>
      </c>
      <c r="G1823">
        <v>0</v>
      </c>
      <c r="H1823">
        <v>0</v>
      </c>
      <c r="I1823" t="s">
        <v>1403</v>
      </c>
      <c r="J1823" t="s">
        <v>138</v>
      </c>
      <c r="K1823">
        <v>141</v>
      </c>
      <c r="L1823">
        <v>6</v>
      </c>
      <c r="M1823" s="10">
        <v>43107.026585648149</v>
      </c>
      <c r="N1823" s="10">
        <v>43107.026712962965</v>
      </c>
      <c r="O1823" s="10">
        <v>43107.026574074072</v>
      </c>
      <c r="P1823" s="10">
        <v>43107.031574074077</v>
      </c>
      <c r="Q1823" s="10">
        <v>43107.031585648147</v>
      </c>
      <c r="V1823" s="10">
        <v>43107.048090277778</v>
      </c>
      <c r="W1823">
        <v>28</v>
      </c>
      <c r="X1823" t="s">
        <v>11</v>
      </c>
      <c r="Y1823">
        <v>0</v>
      </c>
    </row>
    <row r="1824" spans="1:25" x14ac:dyDescent="0.25">
      <c r="A1824">
        <v>315218</v>
      </c>
      <c r="B1824" s="10">
        <v>43107</v>
      </c>
      <c r="C1824">
        <v>1</v>
      </c>
      <c r="D1824">
        <v>1</v>
      </c>
      <c r="E1824">
        <v>51</v>
      </c>
      <c r="F1824" t="s">
        <v>10</v>
      </c>
      <c r="G1824">
        <v>0</v>
      </c>
      <c r="H1824">
        <v>0</v>
      </c>
      <c r="I1824" t="s">
        <v>1404</v>
      </c>
      <c r="J1824" t="s">
        <v>138</v>
      </c>
      <c r="K1824">
        <v>135</v>
      </c>
      <c r="L1824">
        <v>3</v>
      </c>
      <c r="M1824" s="10">
        <v>43107.052106481482</v>
      </c>
      <c r="N1824" s="10">
        <v>43107.052199074074</v>
      </c>
      <c r="O1824" s="10">
        <v>43107.052094907405</v>
      </c>
      <c r="P1824" s="10">
        <v>43107.055694444447</v>
      </c>
      <c r="Q1824" s="10">
        <v>43107.076608796298</v>
      </c>
      <c r="R1824" s="10">
        <v>43107.076643518521</v>
      </c>
      <c r="V1824" s="10">
        <v>43107.087893518517</v>
      </c>
      <c r="W1824">
        <v>19</v>
      </c>
      <c r="X1824" t="s">
        <v>11</v>
      </c>
      <c r="Y1824">
        <v>2</v>
      </c>
    </row>
    <row r="1825" spans="1:25" x14ac:dyDescent="0.25">
      <c r="A1825">
        <v>315219</v>
      </c>
      <c r="B1825" s="10">
        <v>43107</v>
      </c>
      <c r="C1825">
        <v>1</v>
      </c>
      <c r="D1825">
        <v>1</v>
      </c>
      <c r="E1825">
        <v>3</v>
      </c>
      <c r="F1825" t="s">
        <v>30</v>
      </c>
      <c r="G1825">
        <v>0</v>
      </c>
      <c r="H1825">
        <v>0</v>
      </c>
      <c r="I1825" t="s">
        <v>1405</v>
      </c>
      <c r="J1825" t="s">
        <v>138</v>
      </c>
      <c r="K1825">
        <v>146</v>
      </c>
      <c r="L1825">
        <v>18</v>
      </c>
      <c r="M1825" s="10">
        <v>43107.055462962962</v>
      </c>
      <c r="N1825" s="10">
        <v>43107.055555555555</v>
      </c>
      <c r="O1825" s="10">
        <v>43107.055405092593</v>
      </c>
      <c r="P1825" s="10">
        <v>43107.068703703706</v>
      </c>
      <c r="Q1825" s="10">
        <v>43107.068715277775</v>
      </c>
      <c r="V1825" s="10">
        <v>43107.07571759259</v>
      </c>
      <c r="W1825">
        <v>1</v>
      </c>
      <c r="X1825" t="s">
        <v>11</v>
      </c>
      <c r="Y1825">
        <v>0</v>
      </c>
    </row>
    <row r="1826" spans="1:25" x14ac:dyDescent="0.25">
      <c r="A1826">
        <v>315220</v>
      </c>
      <c r="B1826" s="10">
        <v>43107</v>
      </c>
      <c r="C1826">
        <v>2</v>
      </c>
      <c r="D1826">
        <v>2</v>
      </c>
      <c r="E1826">
        <v>11</v>
      </c>
      <c r="F1826" t="s">
        <v>63</v>
      </c>
      <c r="G1826">
        <v>0</v>
      </c>
      <c r="H1826">
        <v>0</v>
      </c>
      <c r="I1826" t="s">
        <v>138</v>
      </c>
      <c r="J1826" t="s">
        <v>138</v>
      </c>
      <c r="K1826">
        <v>140</v>
      </c>
      <c r="L1826">
        <v>16</v>
      </c>
      <c r="M1826" s="10">
        <v>43107.110405092593</v>
      </c>
      <c r="N1826" s="10">
        <v>43107.111481481479</v>
      </c>
      <c r="O1826" s="10">
        <v>43107.110405092593</v>
      </c>
      <c r="P1826" s="10">
        <v>43107.116296296299</v>
      </c>
      <c r="Q1826" s="10">
        <v>43107.125775462962</v>
      </c>
      <c r="R1826" s="10">
        <v>43107.128067129626</v>
      </c>
      <c r="V1826" s="10">
        <v>43107.15766203704</v>
      </c>
      <c r="W1826">
        <v>11</v>
      </c>
      <c r="X1826" t="s">
        <v>11</v>
      </c>
      <c r="Y1826">
        <v>4</v>
      </c>
    </row>
    <row r="1827" spans="1:25" x14ac:dyDescent="0.25">
      <c r="A1827">
        <v>315221</v>
      </c>
      <c r="B1827" s="10">
        <v>43107</v>
      </c>
      <c r="C1827">
        <v>2</v>
      </c>
      <c r="D1827">
        <v>1</v>
      </c>
      <c r="E1827">
        <v>2</v>
      </c>
      <c r="F1827" t="s">
        <v>47</v>
      </c>
      <c r="G1827">
        <v>0</v>
      </c>
      <c r="H1827">
        <v>0</v>
      </c>
      <c r="J1827" t="s">
        <v>138</v>
      </c>
      <c r="K1827">
        <v>159</v>
      </c>
      <c r="L1827">
        <v>425</v>
      </c>
      <c r="M1827" s="10">
        <v>43107.155138888891</v>
      </c>
      <c r="N1827" s="10">
        <v>43107.155231481483</v>
      </c>
      <c r="O1827" s="10">
        <v>43107.155138888891</v>
      </c>
      <c r="P1827" s="10">
        <v>43107.155243055553</v>
      </c>
      <c r="Q1827" s="10">
        <v>43107.158935185187</v>
      </c>
      <c r="V1827" s="10">
        <v>43107.193287037036</v>
      </c>
      <c r="W1827">
        <v>36</v>
      </c>
      <c r="X1827" t="s">
        <v>18</v>
      </c>
      <c r="Y1827">
        <v>0</v>
      </c>
    </row>
    <row r="1828" spans="1:25" x14ac:dyDescent="0.25">
      <c r="A1828">
        <v>315222</v>
      </c>
      <c r="B1828" s="10">
        <v>43107</v>
      </c>
      <c r="C1828">
        <v>2</v>
      </c>
      <c r="D1828">
        <v>2</v>
      </c>
      <c r="E1828">
        <v>39</v>
      </c>
      <c r="F1828" t="s">
        <v>31</v>
      </c>
      <c r="G1828">
        <v>210</v>
      </c>
      <c r="H1828">
        <v>0</v>
      </c>
      <c r="I1828" t="s">
        <v>1406</v>
      </c>
      <c r="J1828" t="s">
        <v>138</v>
      </c>
      <c r="K1828">
        <v>142</v>
      </c>
      <c r="L1828">
        <v>4</v>
      </c>
      <c r="M1828" s="10">
        <v>43107.191678240742</v>
      </c>
      <c r="N1828" s="10">
        <v>43107.191782407404</v>
      </c>
      <c r="O1828" s="10">
        <v>43107.191666666666</v>
      </c>
      <c r="V1828" s="10">
        <v>43107.194652777776</v>
      </c>
      <c r="W1828">
        <v>0</v>
      </c>
      <c r="Y1828">
        <v>0</v>
      </c>
    </row>
    <row r="1829" spans="1:25" x14ac:dyDescent="0.25">
      <c r="A1829">
        <v>315223</v>
      </c>
      <c r="B1829" s="10">
        <v>43107</v>
      </c>
      <c r="C1829">
        <v>1</v>
      </c>
      <c r="D1829">
        <v>1</v>
      </c>
      <c r="E1829">
        <v>16</v>
      </c>
      <c r="F1829" t="s">
        <v>8</v>
      </c>
      <c r="G1829">
        <v>0</v>
      </c>
      <c r="H1829">
        <v>0</v>
      </c>
      <c r="I1829" t="s">
        <v>138</v>
      </c>
      <c r="J1829" t="s">
        <v>138</v>
      </c>
      <c r="K1829">
        <v>138</v>
      </c>
      <c r="L1829">
        <v>6</v>
      </c>
      <c r="M1829" s="10">
        <v>43107.24554398148</v>
      </c>
      <c r="N1829" s="10">
        <v>43107.245937500003</v>
      </c>
      <c r="O1829" s="10">
        <v>43107.245532407411</v>
      </c>
      <c r="P1829" s="10">
        <v>43107.25571759259</v>
      </c>
      <c r="Q1829" s="10">
        <v>43107.26152777778</v>
      </c>
      <c r="V1829" s="10">
        <v>43107.275729166664</v>
      </c>
      <c r="W1829">
        <v>17</v>
      </c>
      <c r="X1829" t="s">
        <v>11</v>
      </c>
      <c r="Y1829">
        <v>0</v>
      </c>
    </row>
    <row r="1830" spans="1:25" x14ac:dyDescent="0.25">
      <c r="A1830">
        <v>315224</v>
      </c>
      <c r="B1830" s="10">
        <v>43107</v>
      </c>
      <c r="C1830">
        <v>1</v>
      </c>
      <c r="D1830">
        <v>1</v>
      </c>
      <c r="E1830">
        <v>16</v>
      </c>
      <c r="F1830" t="s">
        <v>8</v>
      </c>
      <c r="G1830">
        <v>0</v>
      </c>
      <c r="H1830">
        <v>0</v>
      </c>
      <c r="I1830" t="s">
        <v>138</v>
      </c>
      <c r="J1830" t="s">
        <v>138</v>
      </c>
      <c r="K1830">
        <v>143</v>
      </c>
      <c r="L1830">
        <v>20</v>
      </c>
      <c r="M1830" s="10">
        <v>43107.250821759262</v>
      </c>
      <c r="N1830" s="10">
        <v>43107.250983796293</v>
      </c>
      <c r="O1830" s="10">
        <v>43107.250810185185</v>
      </c>
      <c r="P1830" s="10">
        <v>43107.255682870367</v>
      </c>
      <c r="Q1830" s="10">
        <v>43107.258043981485</v>
      </c>
      <c r="V1830" s="10">
        <v>43107.276377314818</v>
      </c>
      <c r="W1830">
        <v>28</v>
      </c>
      <c r="X1830" t="s">
        <v>11</v>
      </c>
      <c r="Y1830">
        <v>0</v>
      </c>
    </row>
    <row r="1831" spans="1:25" x14ac:dyDescent="0.25">
      <c r="A1831">
        <v>315225</v>
      </c>
      <c r="B1831" s="10">
        <v>43107</v>
      </c>
      <c r="C1831">
        <v>4</v>
      </c>
      <c r="D1831">
        <v>4</v>
      </c>
      <c r="E1831">
        <v>3</v>
      </c>
      <c r="F1831" t="s">
        <v>17</v>
      </c>
      <c r="G1831">
        <v>210</v>
      </c>
      <c r="H1831">
        <v>0</v>
      </c>
      <c r="I1831" t="s">
        <v>1407</v>
      </c>
      <c r="J1831" t="s">
        <v>138</v>
      </c>
      <c r="K1831">
        <v>141</v>
      </c>
      <c r="L1831">
        <v>6</v>
      </c>
      <c r="M1831" s="10">
        <v>43107.262986111113</v>
      </c>
      <c r="N1831" s="10">
        <v>43107.263148148151</v>
      </c>
      <c r="O1831" s="10">
        <v>43107.262974537036</v>
      </c>
      <c r="P1831" s="10">
        <v>43107.266203703701</v>
      </c>
      <c r="Q1831" s="10">
        <v>43107.274907407409</v>
      </c>
      <c r="V1831" s="10">
        <v>43107.297893518517</v>
      </c>
      <c r="W1831">
        <v>2</v>
      </c>
      <c r="X1831" t="s">
        <v>18</v>
      </c>
      <c r="Y1831">
        <v>0</v>
      </c>
    </row>
    <row r="1832" spans="1:25" x14ac:dyDescent="0.25">
      <c r="A1832">
        <v>315226</v>
      </c>
      <c r="B1832" s="10">
        <v>43107</v>
      </c>
      <c r="C1832">
        <v>2</v>
      </c>
      <c r="D1832">
        <v>2</v>
      </c>
      <c r="E1832">
        <v>27</v>
      </c>
      <c r="F1832" t="s">
        <v>32</v>
      </c>
      <c r="G1832">
        <v>0</v>
      </c>
      <c r="H1832">
        <v>0</v>
      </c>
      <c r="I1832" t="s">
        <v>138</v>
      </c>
      <c r="J1832" t="s">
        <v>138</v>
      </c>
      <c r="K1832">
        <v>159</v>
      </c>
      <c r="L1832">
        <v>425</v>
      </c>
      <c r="M1832" s="10">
        <v>43107.289884259262</v>
      </c>
      <c r="N1832" s="10">
        <v>43107.29</v>
      </c>
      <c r="O1832" s="10">
        <v>43107.289884259262</v>
      </c>
      <c r="P1832" s="10">
        <v>43107.290023148147</v>
      </c>
      <c r="Q1832" s="10">
        <v>43107.290046296293</v>
      </c>
      <c r="R1832" s="10">
        <v>43107.320509259262</v>
      </c>
      <c r="V1832" s="10">
        <v>43107.369016203702</v>
      </c>
      <c r="W1832">
        <v>41</v>
      </c>
      <c r="X1832" t="s">
        <v>18</v>
      </c>
      <c r="Y1832">
        <v>83348</v>
      </c>
    </row>
    <row r="1833" spans="1:25" x14ac:dyDescent="0.25">
      <c r="A1833">
        <v>315227</v>
      </c>
      <c r="B1833" s="10">
        <v>43107</v>
      </c>
      <c r="C1833">
        <v>1</v>
      </c>
      <c r="D1833">
        <v>1</v>
      </c>
      <c r="E1833">
        <v>11</v>
      </c>
      <c r="F1833" t="s">
        <v>24</v>
      </c>
      <c r="G1833">
        <v>0</v>
      </c>
      <c r="H1833">
        <v>0</v>
      </c>
      <c r="I1833" t="s">
        <v>138</v>
      </c>
      <c r="J1833" t="s">
        <v>138</v>
      </c>
      <c r="K1833">
        <v>136</v>
      </c>
      <c r="L1833">
        <v>5</v>
      </c>
      <c r="M1833" s="10">
        <v>43107.31758101852</v>
      </c>
      <c r="N1833" s="10">
        <v>43107.319039351853</v>
      </c>
      <c r="O1833" s="10">
        <v>43107.317569444444</v>
      </c>
      <c r="P1833" s="10">
        <v>43107.334374999999</v>
      </c>
      <c r="Q1833" s="10">
        <v>43107.334398148145</v>
      </c>
      <c r="R1833" s="10">
        <v>43107.334456018521</v>
      </c>
      <c r="V1833" s="10">
        <v>43107.347719907404</v>
      </c>
      <c r="W1833">
        <v>34</v>
      </c>
      <c r="X1833" t="s">
        <v>11</v>
      </c>
      <c r="Y1833">
        <v>2</v>
      </c>
    </row>
    <row r="1834" spans="1:25" x14ac:dyDescent="0.25">
      <c r="A1834">
        <v>315228</v>
      </c>
      <c r="B1834" s="10">
        <v>43107</v>
      </c>
      <c r="C1834">
        <v>1</v>
      </c>
      <c r="D1834">
        <v>1</v>
      </c>
      <c r="E1834">
        <v>30</v>
      </c>
      <c r="F1834" t="s">
        <v>39</v>
      </c>
      <c r="G1834">
        <v>0</v>
      </c>
      <c r="H1834">
        <v>0</v>
      </c>
      <c r="I1834" t="s">
        <v>138</v>
      </c>
      <c r="J1834" t="s">
        <v>138</v>
      </c>
      <c r="K1834">
        <v>137</v>
      </c>
      <c r="L1834">
        <v>5</v>
      </c>
      <c r="M1834" s="10">
        <v>43107.326469907406</v>
      </c>
      <c r="N1834" s="10">
        <v>43107.326932870368</v>
      </c>
      <c r="O1834" s="10">
        <v>43107.326458333337</v>
      </c>
      <c r="P1834" s="10">
        <v>43107.329664351855</v>
      </c>
      <c r="Q1834" s="10">
        <v>43107.329675925925</v>
      </c>
      <c r="V1834" s="10">
        <v>43107.360162037039</v>
      </c>
      <c r="W1834">
        <v>52</v>
      </c>
      <c r="X1834" t="s">
        <v>11</v>
      </c>
      <c r="Y1834">
        <v>0</v>
      </c>
    </row>
    <row r="1835" spans="1:25" x14ac:dyDescent="0.25">
      <c r="A1835">
        <v>315229</v>
      </c>
      <c r="B1835" s="10">
        <v>43107</v>
      </c>
      <c r="C1835">
        <v>1</v>
      </c>
      <c r="D1835">
        <v>1</v>
      </c>
      <c r="E1835">
        <v>14</v>
      </c>
      <c r="F1835" t="s">
        <v>38</v>
      </c>
      <c r="G1835">
        <v>0</v>
      </c>
      <c r="H1835">
        <v>0</v>
      </c>
      <c r="I1835" t="s">
        <v>1408</v>
      </c>
      <c r="J1835" t="s">
        <v>138</v>
      </c>
      <c r="K1835">
        <v>142</v>
      </c>
      <c r="L1835">
        <v>4</v>
      </c>
      <c r="M1835" s="10">
        <v>43107.339085648149</v>
      </c>
      <c r="N1835" s="10">
        <v>43107.342418981483</v>
      </c>
      <c r="O1835" s="10">
        <v>43107.339074074072</v>
      </c>
      <c r="P1835" s="10">
        <v>43107.345671296294</v>
      </c>
      <c r="Q1835" s="10">
        <v>43107.349351851852</v>
      </c>
      <c r="R1835" s="10">
        <v>43107.360231481478</v>
      </c>
      <c r="V1835" s="10">
        <v>43107.377916666665</v>
      </c>
      <c r="W1835">
        <v>20</v>
      </c>
      <c r="X1835" t="s">
        <v>11</v>
      </c>
      <c r="Y1835">
        <v>2</v>
      </c>
    </row>
    <row r="1836" spans="1:25" x14ac:dyDescent="0.25">
      <c r="A1836">
        <v>315230</v>
      </c>
      <c r="B1836" s="10">
        <v>43107</v>
      </c>
      <c r="C1836">
        <v>1</v>
      </c>
      <c r="D1836">
        <v>1</v>
      </c>
      <c r="E1836">
        <v>3</v>
      </c>
      <c r="F1836" t="s">
        <v>30</v>
      </c>
      <c r="G1836">
        <v>0</v>
      </c>
      <c r="H1836">
        <v>0</v>
      </c>
      <c r="I1836" t="s">
        <v>1409</v>
      </c>
      <c r="J1836" t="s">
        <v>138</v>
      </c>
      <c r="K1836">
        <v>141</v>
      </c>
      <c r="L1836">
        <v>6</v>
      </c>
      <c r="M1836" s="10">
        <v>43107.346296296295</v>
      </c>
      <c r="N1836" s="10">
        <v>43107.35465277778</v>
      </c>
      <c r="O1836" s="10">
        <v>43107.346273148149</v>
      </c>
      <c r="P1836" s="10">
        <v>43107.35465277778</v>
      </c>
      <c r="Q1836" s="10">
        <v>43107.369432870371</v>
      </c>
      <c r="R1836" s="10">
        <v>43107.376562500001</v>
      </c>
      <c r="V1836" s="10">
        <v>43107.396782407406</v>
      </c>
      <c r="W1836">
        <v>74</v>
      </c>
      <c r="X1836" t="s">
        <v>11</v>
      </c>
      <c r="Y1836">
        <v>14</v>
      </c>
    </row>
    <row r="1837" spans="1:25" x14ac:dyDescent="0.25">
      <c r="A1837">
        <v>315231</v>
      </c>
      <c r="B1837" s="10">
        <v>43107</v>
      </c>
      <c r="C1837">
        <v>4</v>
      </c>
      <c r="D1837">
        <v>4</v>
      </c>
      <c r="E1837">
        <v>3</v>
      </c>
      <c r="F1837" t="s">
        <v>17</v>
      </c>
      <c r="G1837">
        <v>1</v>
      </c>
      <c r="H1837">
        <v>0</v>
      </c>
      <c r="I1837" t="s">
        <v>1410</v>
      </c>
      <c r="J1837" t="s">
        <v>138</v>
      </c>
      <c r="K1837">
        <v>11</v>
      </c>
      <c r="L1837">
        <v>19</v>
      </c>
      <c r="M1837" s="10">
        <v>43107.359363425923</v>
      </c>
      <c r="N1837" s="10">
        <v>43107.359409722223</v>
      </c>
      <c r="O1837" s="10">
        <v>43107.359351851854</v>
      </c>
      <c r="P1837" s="10">
        <v>43107.3594212963</v>
      </c>
      <c r="Q1837" s="10">
        <v>43107.3594212963</v>
      </c>
      <c r="R1837" s="10">
        <v>43107.359490740739</v>
      </c>
      <c r="S1837" s="10">
        <v>43107.566967592589</v>
      </c>
      <c r="T1837" s="10">
        <v>43107.572581018518</v>
      </c>
      <c r="V1837" s="10">
        <v>43107.592476851853</v>
      </c>
      <c r="W1837">
        <v>60</v>
      </c>
      <c r="X1837" t="s">
        <v>11</v>
      </c>
      <c r="Y1837">
        <v>2</v>
      </c>
    </row>
    <row r="1838" spans="1:25" x14ac:dyDescent="0.25">
      <c r="A1838">
        <v>315232</v>
      </c>
      <c r="B1838" s="10">
        <v>43107</v>
      </c>
      <c r="C1838">
        <v>1</v>
      </c>
      <c r="D1838">
        <v>1</v>
      </c>
      <c r="E1838">
        <v>11</v>
      </c>
      <c r="F1838" t="s">
        <v>24</v>
      </c>
      <c r="G1838">
        <v>0</v>
      </c>
      <c r="H1838">
        <v>0</v>
      </c>
      <c r="I1838" t="s">
        <v>1411</v>
      </c>
      <c r="J1838" t="s">
        <v>138</v>
      </c>
      <c r="K1838">
        <v>157</v>
      </c>
      <c r="L1838">
        <v>10</v>
      </c>
      <c r="M1838" s="10">
        <v>43107.375335648147</v>
      </c>
      <c r="N1838" s="10">
        <v>43107.378680555557</v>
      </c>
      <c r="O1838" s="10">
        <v>43107.375335648147</v>
      </c>
      <c r="P1838" s="10">
        <v>43107.378680555557</v>
      </c>
      <c r="Q1838" s="10">
        <v>43107.384062500001</v>
      </c>
      <c r="R1838" s="10">
        <v>43107.40179398148</v>
      </c>
      <c r="S1838" s="10">
        <v>43107.404502314814</v>
      </c>
      <c r="V1838" s="10">
        <v>43107.414965277778</v>
      </c>
      <c r="W1838">
        <v>61</v>
      </c>
      <c r="X1838" t="s">
        <v>11</v>
      </c>
      <c r="Y1838">
        <v>55</v>
      </c>
    </row>
    <row r="1839" spans="1:25" x14ac:dyDescent="0.25">
      <c r="A1839">
        <v>315233</v>
      </c>
      <c r="B1839" s="10">
        <v>43107</v>
      </c>
      <c r="C1839">
        <v>2</v>
      </c>
      <c r="D1839">
        <v>2</v>
      </c>
      <c r="E1839">
        <v>33</v>
      </c>
      <c r="F1839" t="s">
        <v>70</v>
      </c>
      <c r="G1839">
        <v>0</v>
      </c>
      <c r="H1839">
        <v>0</v>
      </c>
      <c r="I1839" t="s">
        <v>1412</v>
      </c>
      <c r="J1839" t="s">
        <v>138</v>
      </c>
      <c r="K1839">
        <v>140</v>
      </c>
      <c r="L1839">
        <v>16</v>
      </c>
      <c r="M1839" s="10">
        <v>43107.392916666664</v>
      </c>
      <c r="N1839" s="10">
        <v>43107.393229166664</v>
      </c>
      <c r="O1839" s="10">
        <v>43107.392916666664</v>
      </c>
      <c r="P1839" s="10">
        <v>43107.397407407407</v>
      </c>
      <c r="Q1839" s="10">
        <v>43107.409629629627</v>
      </c>
      <c r="V1839" s="10">
        <v>43107.427673611113</v>
      </c>
      <c r="W1839">
        <v>46</v>
      </c>
      <c r="X1839" t="s">
        <v>11</v>
      </c>
      <c r="Y1839">
        <v>0</v>
      </c>
    </row>
    <row r="1840" spans="1:25" x14ac:dyDescent="0.25">
      <c r="A1840">
        <v>315234</v>
      </c>
      <c r="B1840" s="10">
        <v>43107</v>
      </c>
      <c r="C1840">
        <v>1</v>
      </c>
      <c r="D1840">
        <v>1</v>
      </c>
      <c r="E1840">
        <v>7</v>
      </c>
      <c r="F1840" t="s">
        <v>28</v>
      </c>
      <c r="G1840">
        <v>0</v>
      </c>
      <c r="H1840">
        <v>0</v>
      </c>
      <c r="I1840" t="s">
        <v>138</v>
      </c>
      <c r="J1840" t="s">
        <v>138</v>
      </c>
      <c r="K1840">
        <v>146</v>
      </c>
      <c r="L1840">
        <v>18</v>
      </c>
      <c r="M1840" s="10">
        <v>43107.40697916667</v>
      </c>
      <c r="N1840" s="10">
        <v>43107.40997685185</v>
      </c>
      <c r="O1840" s="10">
        <v>43107.406736111108</v>
      </c>
      <c r="P1840" s="10">
        <v>43107.409988425927</v>
      </c>
      <c r="Q1840" s="10">
        <v>43107.4221875</v>
      </c>
      <c r="V1840" s="10">
        <v>43107.429618055554</v>
      </c>
      <c r="W1840">
        <v>13</v>
      </c>
      <c r="X1840" t="s">
        <v>18</v>
      </c>
      <c r="Y1840">
        <v>0</v>
      </c>
    </row>
    <row r="1841" spans="1:25" x14ac:dyDescent="0.25">
      <c r="A1841">
        <v>315235</v>
      </c>
      <c r="B1841" s="10">
        <v>43107</v>
      </c>
      <c r="C1841">
        <v>4</v>
      </c>
      <c r="D1841">
        <v>4</v>
      </c>
      <c r="E1841">
        <v>3</v>
      </c>
      <c r="F1841" t="s">
        <v>17</v>
      </c>
      <c r="G1841">
        <v>1</v>
      </c>
      <c r="H1841">
        <v>0</v>
      </c>
      <c r="I1841" t="s">
        <v>1413</v>
      </c>
      <c r="J1841" t="s">
        <v>138</v>
      </c>
      <c r="K1841">
        <v>13</v>
      </c>
      <c r="L1841">
        <v>22</v>
      </c>
      <c r="M1841" s="10">
        <v>43107.411076388889</v>
      </c>
      <c r="N1841" s="10">
        <v>43107.411180555559</v>
      </c>
      <c r="O1841" s="10">
        <v>43107.411064814813</v>
      </c>
      <c r="P1841" s="10">
        <v>43107.411180555559</v>
      </c>
      <c r="Q1841" s="10">
        <v>43107.411192129628</v>
      </c>
      <c r="R1841" s="10">
        <v>43107.41134259259</v>
      </c>
      <c r="V1841" s="10">
        <v>43107.477824074071</v>
      </c>
      <c r="W1841">
        <v>49</v>
      </c>
      <c r="X1841" t="s">
        <v>11</v>
      </c>
      <c r="Y1841">
        <v>15</v>
      </c>
    </row>
    <row r="1842" spans="1:25" x14ac:dyDescent="0.25">
      <c r="A1842">
        <v>315236</v>
      </c>
      <c r="B1842" s="10">
        <v>43107</v>
      </c>
      <c r="C1842">
        <v>2</v>
      </c>
      <c r="D1842">
        <v>2</v>
      </c>
      <c r="E1842">
        <v>22</v>
      </c>
      <c r="F1842" t="s">
        <v>34</v>
      </c>
      <c r="G1842">
        <v>1</v>
      </c>
      <c r="H1842">
        <v>0</v>
      </c>
      <c r="I1842" t="s">
        <v>1414</v>
      </c>
      <c r="J1842" t="s">
        <v>1415</v>
      </c>
      <c r="K1842">
        <v>159</v>
      </c>
      <c r="L1842">
        <v>425</v>
      </c>
      <c r="M1842" s="10">
        <v>43107.415509259263</v>
      </c>
      <c r="N1842" s="10">
        <v>43107.415659722225</v>
      </c>
      <c r="O1842" s="10">
        <v>43107.415497685186</v>
      </c>
      <c r="P1842" s="10">
        <v>43107.415671296294</v>
      </c>
      <c r="Q1842" s="10">
        <v>43107.4372337963</v>
      </c>
      <c r="R1842" s="10">
        <v>43107.437314814815</v>
      </c>
      <c r="V1842" s="10">
        <v>43107.451620370368</v>
      </c>
      <c r="W1842">
        <v>88</v>
      </c>
      <c r="X1842" t="s">
        <v>18</v>
      </c>
      <c r="Y1842">
        <v>83348</v>
      </c>
    </row>
    <row r="1843" spans="1:25" x14ac:dyDescent="0.25">
      <c r="A1843">
        <v>315237</v>
      </c>
      <c r="B1843" s="10">
        <v>43107</v>
      </c>
      <c r="C1843">
        <v>1</v>
      </c>
      <c r="D1843">
        <v>1</v>
      </c>
      <c r="E1843">
        <v>16</v>
      </c>
      <c r="F1843" t="s">
        <v>8</v>
      </c>
      <c r="G1843">
        <v>0</v>
      </c>
      <c r="H1843">
        <v>0</v>
      </c>
      <c r="I1843" t="s">
        <v>1416</v>
      </c>
      <c r="J1843" t="s">
        <v>138</v>
      </c>
      <c r="K1843">
        <v>135</v>
      </c>
      <c r="L1843">
        <v>3</v>
      </c>
      <c r="M1843" s="10">
        <v>43107.41783564815</v>
      </c>
      <c r="N1843" s="10">
        <v>43107.418680555558</v>
      </c>
      <c r="O1843" s="10">
        <v>43107.41783564815</v>
      </c>
      <c r="P1843" s="10">
        <v>43107.418680555558</v>
      </c>
      <c r="Q1843" s="10">
        <v>43107.426724537036</v>
      </c>
      <c r="R1843" s="10">
        <v>43107.434629629628</v>
      </c>
      <c r="S1843" s="10">
        <v>43107.434652777774</v>
      </c>
      <c r="V1843" s="10">
        <v>43107.450775462959</v>
      </c>
      <c r="W1843">
        <v>49</v>
      </c>
      <c r="X1843" t="s">
        <v>11</v>
      </c>
      <c r="Y1843">
        <v>15</v>
      </c>
    </row>
    <row r="1844" spans="1:25" x14ac:dyDescent="0.25">
      <c r="A1844">
        <v>315238</v>
      </c>
      <c r="B1844" s="10">
        <v>43107</v>
      </c>
      <c r="C1844">
        <v>1</v>
      </c>
      <c r="D1844">
        <v>1</v>
      </c>
      <c r="E1844">
        <v>58</v>
      </c>
      <c r="F1844" t="s">
        <v>23</v>
      </c>
      <c r="G1844">
        <v>0</v>
      </c>
      <c r="H1844">
        <v>0</v>
      </c>
      <c r="I1844" t="s">
        <v>1417</v>
      </c>
      <c r="J1844" t="s">
        <v>138</v>
      </c>
      <c r="K1844">
        <v>158</v>
      </c>
      <c r="L1844">
        <v>11</v>
      </c>
      <c r="M1844" s="10">
        <v>43107.419803240744</v>
      </c>
      <c r="N1844" s="10">
        <v>43107.420115740744</v>
      </c>
      <c r="O1844" s="10">
        <v>43107.419803240744</v>
      </c>
      <c r="P1844" s="10">
        <v>43107.420127314814</v>
      </c>
      <c r="Q1844" s="10">
        <v>43107.433518518519</v>
      </c>
      <c r="V1844" s="10">
        <v>43107.434108796297</v>
      </c>
      <c r="W1844">
        <v>45</v>
      </c>
      <c r="X1844" t="s">
        <v>11</v>
      </c>
      <c r="Y1844">
        <v>0</v>
      </c>
    </row>
    <row r="1845" spans="1:25" x14ac:dyDescent="0.25">
      <c r="A1845">
        <v>315239</v>
      </c>
      <c r="B1845" s="10">
        <v>43107</v>
      </c>
      <c r="C1845">
        <v>1</v>
      </c>
      <c r="D1845">
        <v>1</v>
      </c>
      <c r="E1845">
        <v>51</v>
      </c>
      <c r="F1845" t="s">
        <v>10</v>
      </c>
      <c r="G1845">
        <v>0</v>
      </c>
      <c r="H1845">
        <v>0</v>
      </c>
      <c r="I1845" t="s">
        <v>138</v>
      </c>
      <c r="J1845" t="s">
        <v>138</v>
      </c>
      <c r="K1845">
        <v>140</v>
      </c>
      <c r="L1845">
        <v>16</v>
      </c>
      <c r="M1845" s="10">
        <v>43107.442824074074</v>
      </c>
      <c r="N1845" s="10">
        <v>43107.443194444444</v>
      </c>
      <c r="O1845" s="10">
        <v>43107.442812499998</v>
      </c>
      <c r="P1845" s="10">
        <v>43107.443206018521</v>
      </c>
      <c r="Q1845" s="10">
        <v>43107.450011574074</v>
      </c>
      <c r="V1845" s="10">
        <v>43107.46130787037</v>
      </c>
      <c r="W1845">
        <v>40</v>
      </c>
      <c r="X1845" t="s">
        <v>11</v>
      </c>
      <c r="Y1845">
        <v>0</v>
      </c>
    </row>
    <row r="1846" spans="1:25" x14ac:dyDescent="0.25">
      <c r="A1846">
        <v>315240</v>
      </c>
      <c r="B1846" s="10">
        <v>43107</v>
      </c>
      <c r="C1846">
        <v>1</v>
      </c>
      <c r="D1846">
        <v>1</v>
      </c>
      <c r="E1846">
        <v>16</v>
      </c>
      <c r="F1846" t="s">
        <v>8</v>
      </c>
      <c r="G1846">
        <v>0</v>
      </c>
      <c r="H1846">
        <v>0</v>
      </c>
      <c r="J1846" t="s">
        <v>138</v>
      </c>
      <c r="K1846">
        <v>143</v>
      </c>
      <c r="L1846">
        <v>20</v>
      </c>
      <c r="M1846" s="10">
        <v>43107.443668981483</v>
      </c>
      <c r="N1846" s="10">
        <v>43107.444050925929</v>
      </c>
      <c r="O1846" s="10">
        <v>43107.443668981483</v>
      </c>
      <c r="P1846" s="10">
        <v>43107.451643518521</v>
      </c>
      <c r="Q1846" s="10">
        <v>43107.451655092591</v>
      </c>
      <c r="R1846" s="10">
        <v>43107.45171296296</v>
      </c>
      <c r="S1846" s="10">
        <v>43107.457766203705</v>
      </c>
      <c r="V1846" s="10">
        <v>43107.464039351849</v>
      </c>
      <c r="W1846">
        <v>80</v>
      </c>
      <c r="X1846" t="s">
        <v>11</v>
      </c>
      <c r="Y1846">
        <v>90</v>
      </c>
    </row>
    <row r="1847" spans="1:25" x14ac:dyDescent="0.25">
      <c r="A1847">
        <v>315241</v>
      </c>
      <c r="B1847" s="10">
        <v>43107</v>
      </c>
      <c r="C1847">
        <v>2</v>
      </c>
      <c r="D1847">
        <v>2</v>
      </c>
      <c r="E1847">
        <v>27</v>
      </c>
      <c r="F1847" t="s">
        <v>32</v>
      </c>
      <c r="G1847">
        <v>0</v>
      </c>
      <c r="H1847">
        <v>0</v>
      </c>
      <c r="I1847" t="s">
        <v>1418</v>
      </c>
      <c r="J1847" t="s">
        <v>138</v>
      </c>
      <c r="K1847">
        <v>158</v>
      </c>
      <c r="L1847">
        <v>11</v>
      </c>
      <c r="M1847" s="10">
        <v>43107.448125000003</v>
      </c>
      <c r="N1847" s="10">
        <v>43107.450057870374</v>
      </c>
      <c r="O1847" s="10">
        <v>43107.448113425926</v>
      </c>
      <c r="P1847" s="10">
        <v>43107.450069444443</v>
      </c>
      <c r="Q1847" s="10">
        <v>43107.472453703704</v>
      </c>
      <c r="R1847" s="10">
        <v>43107.476944444446</v>
      </c>
      <c r="V1847" s="10">
        <v>43107.503634259258</v>
      </c>
      <c r="W1847">
        <v>15</v>
      </c>
      <c r="X1847" t="s">
        <v>18</v>
      </c>
      <c r="Y1847">
        <v>54</v>
      </c>
    </row>
    <row r="1848" spans="1:25" x14ac:dyDescent="0.25">
      <c r="A1848">
        <v>315242</v>
      </c>
      <c r="B1848" s="10">
        <v>43107</v>
      </c>
      <c r="C1848">
        <v>1</v>
      </c>
      <c r="D1848">
        <v>1</v>
      </c>
      <c r="E1848">
        <v>16</v>
      </c>
      <c r="F1848" t="s">
        <v>8</v>
      </c>
      <c r="G1848">
        <v>0</v>
      </c>
      <c r="H1848">
        <v>0</v>
      </c>
      <c r="I1848" t="s">
        <v>1419</v>
      </c>
      <c r="J1848" t="s">
        <v>138</v>
      </c>
      <c r="K1848">
        <v>1</v>
      </c>
      <c r="L1848">
        <v>23</v>
      </c>
      <c r="M1848" s="10">
        <v>43107.45579861111</v>
      </c>
      <c r="N1848" s="10">
        <v>43107.457627314812</v>
      </c>
      <c r="O1848" s="10">
        <v>43107.45579861111</v>
      </c>
      <c r="P1848" s="10">
        <v>43107.457638888889</v>
      </c>
      <c r="Q1848" s="10">
        <v>43107.479930555557</v>
      </c>
      <c r="R1848" s="10">
        <v>43107.488981481481</v>
      </c>
      <c r="S1848" s="10">
        <v>43107.522314814814</v>
      </c>
      <c r="V1848" s="10">
        <v>43107.539039351854</v>
      </c>
      <c r="W1848">
        <v>57</v>
      </c>
      <c r="X1848" t="s">
        <v>11</v>
      </c>
      <c r="Y1848">
        <v>5</v>
      </c>
    </row>
    <row r="1849" spans="1:25" x14ac:dyDescent="0.25">
      <c r="A1849">
        <v>315243</v>
      </c>
      <c r="B1849" s="10">
        <v>43107</v>
      </c>
      <c r="C1849">
        <v>1</v>
      </c>
      <c r="D1849">
        <v>1</v>
      </c>
      <c r="E1849">
        <v>3</v>
      </c>
      <c r="F1849" t="s">
        <v>30</v>
      </c>
      <c r="G1849">
        <v>0</v>
      </c>
      <c r="H1849">
        <v>0</v>
      </c>
      <c r="I1849" t="s">
        <v>138</v>
      </c>
      <c r="J1849" t="s">
        <v>138</v>
      </c>
      <c r="K1849">
        <v>136</v>
      </c>
      <c r="L1849">
        <v>5</v>
      </c>
      <c r="M1849" s="10">
        <v>43107.465069444443</v>
      </c>
      <c r="N1849" s="10">
        <v>43107.465486111112</v>
      </c>
      <c r="O1849" s="10">
        <v>43107.465069444443</v>
      </c>
      <c r="P1849" s="10">
        <v>43107.467974537038</v>
      </c>
      <c r="Q1849" s="10">
        <v>43107.474282407406</v>
      </c>
      <c r="R1849" s="10">
        <v>43107.490185185183</v>
      </c>
      <c r="V1849" s="10">
        <v>43107.498194444444</v>
      </c>
      <c r="W1849">
        <v>38</v>
      </c>
      <c r="X1849" t="s">
        <v>18</v>
      </c>
      <c r="Y1849">
        <v>2</v>
      </c>
    </row>
    <row r="1850" spans="1:25" x14ac:dyDescent="0.25">
      <c r="A1850">
        <v>315244</v>
      </c>
      <c r="B1850" s="10">
        <v>43107</v>
      </c>
      <c r="C1850">
        <v>4</v>
      </c>
      <c r="D1850">
        <v>4</v>
      </c>
      <c r="E1850">
        <v>3</v>
      </c>
      <c r="F1850" t="s">
        <v>17</v>
      </c>
      <c r="G1850">
        <v>0</v>
      </c>
      <c r="H1850">
        <v>0</v>
      </c>
      <c r="I1850" t="s">
        <v>1420</v>
      </c>
      <c r="J1850" t="s">
        <v>138</v>
      </c>
      <c r="K1850">
        <v>140</v>
      </c>
      <c r="L1850">
        <v>16</v>
      </c>
      <c r="M1850" s="10">
        <v>43107.489675925928</v>
      </c>
      <c r="N1850" s="10">
        <v>43107.490243055552</v>
      </c>
      <c r="O1850" s="10">
        <v>43107.489664351851</v>
      </c>
      <c r="P1850" s="10">
        <v>43107.490254629629</v>
      </c>
      <c r="V1850" s="10">
        <v>43107.490972222222</v>
      </c>
      <c r="W1850">
        <v>0</v>
      </c>
      <c r="Y1850">
        <v>0</v>
      </c>
    </row>
    <row r="1851" spans="1:25" x14ac:dyDescent="0.25">
      <c r="A1851">
        <v>315245</v>
      </c>
      <c r="B1851" s="10">
        <v>43107</v>
      </c>
      <c r="C1851">
        <v>3</v>
      </c>
      <c r="D1851">
        <v>3</v>
      </c>
      <c r="E1851">
        <v>8</v>
      </c>
      <c r="F1851" t="s">
        <v>78</v>
      </c>
      <c r="G1851">
        <v>399</v>
      </c>
      <c r="H1851">
        <v>0</v>
      </c>
      <c r="I1851" t="s">
        <v>138</v>
      </c>
      <c r="J1851" t="s">
        <v>138</v>
      </c>
      <c r="K1851">
        <v>147</v>
      </c>
      <c r="L1851">
        <v>26</v>
      </c>
      <c r="M1851" s="10">
        <v>43107.510104166664</v>
      </c>
      <c r="N1851" s="10">
        <v>43107.510162037041</v>
      </c>
      <c r="O1851" s="10">
        <v>43107.510104166664</v>
      </c>
      <c r="P1851" s="10">
        <v>43107.51017361111</v>
      </c>
      <c r="Q1851" s="10">
        <v>43107.51017361111</v>
      </c>
      <c r="V1851" s="10">
        <v>43107.58315972222</v>
      </c>
      <c r="W1851">
        <v>19</v>
      </c>
      <c r="X1851" t="s">
        <v>11</v>
      </c>
      <c r="Y1851">
        <v>0</v>
      </c>
    </row>
    <row r="1852" spans="1:25" x14ac:dyDescent="0.25">
      <c r="A1852">
        <v>315246</v>
      </c>
      <c r="B1852" s="10">
        <v>43107</v>
      </c>
      <c r="C1852">
        <v>4</v>
      </c>
      <c r="D1852">
        <v>4</v>
      </c>
      <c r="E1852">
        <v>3</v>
      </c>
      <c r="F1852" t="s">
        <v>17</v>
      </c>
      <c r="G1852">
        <v>0</v>
      </c>
      <c r="H1852">
        <v>0</v>
      </c>
      <c r="I1852" t="s">
        <v>1421</v>
      </c>
      <c r="J1852" t="s">
        <v>138</v>
      </c>
      <c r="K1852">
        <v>157</v>
      </c>
      <c r="L1852">
        <v>10</v>
      </c>
      <c r="M1852" s="10">
        <v>43107.512094907404</v>
      </c>
      <c r="N1852" s="10">
        <v>43107.512245370373</v>
      </c>
      <c r="O1852" s="10">
        <v>43107.512083333335</v>
      </c>
      <c r="P1852" s="10">
        <v>43107.512245370373</v>
      </c>
      <c r="Q1852" s="10">
        <v>43107.540694444448</v>
      </c>
      <c r="R1852" s="10">
        <v>43107.54074074074</v>
      </c>
      <c r="S1852" s="10">
        <v>43107.540752314817</v>
      </c>
      <c r="V1852" s="10">
        <v>43107.55810185185</v>
      </c>
      <c r="W1852">
        <v>17</v>
      </c>
      <c r="X1852" t="s">
        <v>18</v>
      </c>
      <c r="Y1852">
        <v>54</v>
      </c>
    </row>
    <row r="1853" spans="1:25" x14ac:dyDescent="0.25">
      <c r="A1853">
        <v>315247</v>
      </c>
      <c r="B1853" s="10">
        <v>43107</v>
      </c>
      <c r="C1853">
        <v>1</v>
      </c>
      <c r="D1853">
        <v>1</v>
      </c>
      <c r="E1853">
        <v>51</v>
      </c>
      <c r="F1853" t="s">
        <v>10</v>
      </c>
      <c r="G1853">
        <v>0</v>
      </c>
      <c r="H1853">
        <v>0</v>
      </c>
      <c r="I1853" t="s">
        <v>1422</v>
      </c>
      <c r="J1853" t="s">
        <v>138</v>
      </c>
      <c r="K1853">
        <v>141</v>
      </c>
      <c r="L1853">
        <v>6</v>
      </c>
      <c r="M1853" s="10">
        <v>43107.512731481482</v>
      </c>
      <c r="N1853" s="10">
        <v>43107.513437499998</v>
      </c>
      <c r="O1853" s="10">
        <v>43107.512731481482</v>
      </c>
      <c r="P1853" s="10">
        <v>43107.513437499998</v>
      </c>
      <c r="Q1853" s="10">
        <v>43107.526354166665</v>
      </c>
      <c r="V1853" s="10">
        <v>43107.537326388891</v>
      </c>
      <c r="W1853">
        <v>60</v>
      </c>
      <c r="X1853" t="s">
        <v>11</v>
      </c>
      <c r="Y1853">
        <v>0</v>
      </c>
    </row>
    <row r="1854" spans="1:25" x14ac:dyDescent="0.25">
      <c r="A1854">
        <v>315248</v>
      </c>
      <c r="B1854" s="10">
        <v>43107</v>
      </c>
      <c r="C1854">
        <v>2</v>
      </c>
      <c r="D1854">
        <v>2</v>
      </c>
      <c r="E1854">
        <v>22</v>
      </c>
      <c r="F1854" t="s">
        <v>34</v>
      </c>
      <c r="G1854">
        <v>0</v>
      </c>
      <c r="H1854">
        <v>0</v>
      </c>
      <c r="I1854" t="s">
        <v>1423</v>
      </c>
      <c r="J1854" t="s">
        <v>138</v>
      </c>
      <c r="K1854">
        <v>142</v>
      </c>
      <c r="L1854">
        <v>4</v>
      </c>
      <c r="M1854" s="10">
        <v>43107.519953703704</v>
      </c>
      <c r="N1854" s="10">
        <v>43107.522141203706</v>
      </c>
      <c r="O1854" s="10">
        <v>43107.519942129627</v>
      </c>
      <c r="P1854" s="10">
        <v>43107.526076388887</v>
      </c>
      <c r="Q1854" s="10">
        <v>43107.539467592593</v>
      </c>
      <c r="V1854" s="10">
        <v>43107.544814814813</v>
      </c>
      <c r="W1854">
        <v>45</v>
      </c>
      <c r="X1854" t="s">
        <v>11</v>
      </c>
      <c r="Y1854">
        <v>0</v>
      </c>
    </row>
    <row r="1855" spans="1:25" x14ac:dyDescent="0.25">
      <c r="A1855">
        <v>315249</v>
      </c>
      <c r="B1855" s="10">
        <v>43107</v>
      </c>
      <c r="C1855">
        <v>1</v>
      </c>
      <c r="D1855">
        <v>1</v>
      </c>
      <c r="E1855">
        <v>3</v>
      </c>
      <c r="F1855" t="s">
        <v>30</v>
      </c>
      <c r="G1855">
        <v>399</v>
      </c>
      <c r="H1855">
        <v>0</v>
      </c>
      <c r="I1855" t="s">
        <v>138</v>
      </c>
      <c r="J1855" t="s">
        <v>138</v>
      </c>
      <c r="K1855">
        <v>159</v>
      </c>
      <c r="L1855">
        <v>425</v>
      </c>
      <c r="M1855" s="10">
        <v>43107.524004629631</v>
      </c>
      <c r="N1855" s="10">
        <v>43107.524097222224</v>
      </c>
      <c r="O1855" s="10">
        <v>43107.523993055554</v>
      </c>
      <c r="P1855" s="10">
        <v>43107.524097222224</v>
      </c>
      <c r="Q1855" s="10">
        <v>43107.526539351849</v>
      </c>
      <c r="V1855" s="10">
        <v>43107.529895833337</v>
      </c>
      <c r="W1855">
        <v>21</v>
      </c>
      <c r="X1855" t="s">
        <v>18</v>
      </c>
      <c r="Y1855">
        <v>0</v>
      </c>
    </row>
    <row r="1856" spans="1:25" x14ac:dyDescent="0.25">
      <c r="A1856">
        <v>315250</v>
      </c>
      <c r="B1856" s="10">
        <v>43107</v>
      </c>
      <c r="C1856">
        <v>1</v>
      </c>
      <c r="D1856">
        <v>1</v>
      </c>
      <c r="E1856">
        <v>7</v>
      </c>
      <c r="F1856" t="s">
        <v>28</v>
      </c>
      <c r="G1856">
        <v>0</v>
      </c>
      <c r="H1856">
        <v>0</v>
      </c>
      <c r="I1856" t="s">
        <v>1424</v>
      </c>
      <c r="J1856" t="s">
        <v>138</v>
      </c>
      <c r="K1856">
        <v>137</v>
      </c>
      <c r="L1856">
        <v>5</v>
      </c>
      <c r="M1856" s="10">
        <v>43107.541527777779</v>
      </c>
      <c r="N1856" s="10">
        <v>43107.54210648148</v>
      </c>
      <c r="O1856" s="10">
        <v>43107.541504629633</v>
      </c>
      <c r="P1856" s="10">
        <v>43107.54210648148</v>
      </c>
      <c r="Q1856" s="10">
        <v>43107.55741898148</v>
      </c>
      <c r="V1856" s="10">
        <v>43107.562615740739</v>
      </c>
      <c r="W1856">
        <v>34</v>
      </c>
      <c r="X1856" t="s">
        <v>18</v>
      </c>
      <c r="Y1856">
        <v>0</v>
      </c>
    </row>
    <row r="1857" spans="1:25" x14ac:dyDescent="0.25">
      <c r="A1857">
        <v>315251</v>
      </c>
      <c r="B1857" s="10">
        <v>43107</v>
      </c>
      <c r="C1857">
        <v>2</v>
      </c>
      <c r="D1857">
        <v>2</v>
      </c>
      <c r="E1857">
        <v>27</v>
      </c>
      <c r="F1857" t="s">
        <v>32</v>
      </c>
      <c r="G1857">
        <v>0</v>
      </c>
      <c r="H1857">
        <v>0</v>
      </c>
      <c r="I1857" t="s">
        <v>138</v>
      </c>
      <c r="J1857" t="s">
        <v>138</v>
      </c>
      <c r="K1857">
        <v>141</v>
      </c>
      <c r="L1857">
        <v>6</v>
      </c>
      <c r="M1857" s="10">
        <v>43107.541875000003</v>
      </c>
      <c r="N1857" s="10">
        <v>43107.55914351852</v>
      </c>
      <c r="O1857" s="10">
        <v>43107.541863425926</v>
      </c>
      <c r="P1857" s="10">
        <v>43107.55914351852</v>
      </c>
      <c r="Q1857" s="10">
        <v>43107.572453703702</v>
      </c>
      <c r="R1857" s="10">
        <v>43107.575289351851</v>
      </c>
      <c r="V1857" s="10">
        <v>43107.601388888892</v>
      </c>
      <c r="W1857">
        <v>20</v>
      </c>
      <c r="X1857" t="s">
        <v>18</v>
      </c>
      <c r="Y1857">
        <v>3</v>
      </c>
    </row>
    <row r="1858" spans="1:25" x14ac:dyDescent="0.25">
      <c r="A1858">
        <v>315252</v>
      </c>
      <c r="B1858" s="10">
        <v>43107</v>
      </c>
      <c r="C1858">
        <v>1</v>
      </c>
      <c r="D1858">
        <v>1</v>
      </c>
      <c r="E1858">
        <v>16</v>
      </c>
      <c r="F1858" t="s">
        <v>138</v>
      </c>
      <c r="G1858">
        <v>0</v>
      </c>
      <c r="H1858">
        <v>0</v>
      </c>
      <c r="I1858" t="s">
        <v>138</v>
      </c>
      <c r="J1858" t="s">
        <v>138</v>
      </c>
      <c r="K1858">
        <v>136</v>
      </c>
      <c r="L1858">
        <v>5</v>
      </c>
      <c r="M1858" s="10">
        <v>43107.566921296297</v>
      </c>
      <c r="N1858" s="10">
        <v>43107.581956018519</v>
      </c>
      <c r="O1858" s="10">
        <v>43107.56690972222</v>
      </c>
      <c r="P1858" s="10">
        <v>43107.581956018519</v>
      </c>
      <c r="V1858" s="10">
        <v>43107.584513888891</v>
      </c>
      <c r="W1858">
        <v>0</v>
      </c>
      <c r="Y1858">
        <v>0</v>
      </c>
    </row>
    <row r="1859" spans="1:25" x14ac:dyDescent="0.25">
      <c r="A1859">
        <v>315253</v>
      </c>
      <c r="B1859" s="10">
        <v>43107</v>
      </c>
      <c r="C1859">
        <v>1</v>
      </c>
      <c r="D1859">
        <v>1</v>
      </c>
      <c r="E1859">
        <v>16</v>
      </c>
      <c r="F1859" t="s">
        <v>8</v>
      </c>
      <c r="G1859">
        <v>0</v>
      </c>
      <c r="H1859">
        <v>0</v>
      </c>
      <c r="I1859" t="s">
        <v>142</v>
      </c>
      <c r="J1859" t="s">
        <v>138</v>
      </c>
      <c r="M1859" s="10">
        <v>43107.575208333335</v>
      </c>
      <c r="O1859" s="10">
        <v>43107.575196759259</v>
      </c>
      <c r="V1859" s="10">
        <v>43107.592685185184</v>
      </c>
      <c r="W1859">
        <v>0</v>
      </c>
      <c r="Y1859">
        <v>0</v>
      </c>
    </row>
    <row r="1860" spans="1:25" x14ac:dyDescent="0.25">
      <c r="A1860">
        <v>315254</v>
      </c>
      <c r="B1860" s="10">
        <v>43107</v>
      </c>
      <c r="C1860">
        <v>1</v>
      </c>
      <c r="D1860">
        <v>1</v>
      </c>
      <c r="E1860">
        <v>12</v>
      </c>
      <c r="F1860" t="s">
        <v>40</v>
      </c>
      <c r="G1860">
        <v>0</v>
      </c>
      <c r="H1860">
        <v>0</v>
      </c>
      <c r="I1860" t="s">
        <v>1425</v>
      </c>
      <c r="K1860">
        <v>135</v>
      </c>
      <c r="L1860">
        <v>3</v>
      </c>
      <c r="M1860" s="10">
        <v>43107.579780092594</v>
      </c>
      <c r="N1860" s="10">
        <v>43107.601666666669</v>
      </c>
      <c r="O1860" s="10">
        <v>43107.579756944448</v>
      </c>
      <c r="P1860" s="10">
        <v>43107.601666666669</v>
      </c>
      <c r="V1860" s="10">
        <v>43107.625567129631</v>
      </c>
      <c r="W1860">
        <v>58</v>
      </c>
      <c r="X1860" t="s">
        <v>11</v>
      </c>
      <c r="Y1860">
        <v>0</v>
      </c>
    </row>
    <row r="1861" spans="1:25" x14ac:dyDescent="0.25">
      <c r="A1861">
        <v>315255</v>
      </c>
      <c r="B1861" s="10">
        <v>43107</v>
      </c>
      <c r="C1861">
        <v>1</v>
      </c>
      <c r="D1861">
        <v>1</v>
      </c>
      <c r="E1861">
        <v>51</v>
      </c>
      <c r="F1861" t="s">
        <v>10</v>
      </c>
      <c r="G1861">
        <v>0</v>
      </c>
      <c r="H1861">
        <v>0</v>
      </c>
      <c r="I1861" t="s">
        <v>1426</v>
      </c>
      <c r="M1861" s="10">
        <v>43107.595752314817</v>
      </c>
      <c r="O1861" s="10">
        <v>43107.595729166664</v>
      </c>
      <c r="V1861" s="10">
        <v>43107.606504629628</v>
      </c>
      <c r="W1861">
        <v>0</v>
      </c>
      <c r="Y1861">
        <v>0</v>
      </c>
    </row>
    <row r="1862" spans="1:25" x14ac:dyDescent="0.25">
      <c r="A1862">
        <v>315256</v>
      </c>
      <c r="B1862" s="10">
        <v>43107</v>
      </c>
      <c r="C1862">
        <v>4</v>
      </c>
      <c r="D1862">
        <v>4</v>
      </c>
      <c r="E1862">
        <v>3</v>
      </c>
      <c r="F1862" t="s">
        <v>17</v>
      </c>
      <c r="G1862">
        <v>0</v>
      </c>
      <c r="H1862">
        <v>0</v>
      </c>
      <c r="I1862" t="s">
        <v>1427</v>
      </c>
      <c r="J1862" t="s">
        <v>138</v>
      </c>
      <c r="K1862">
        <v>140</v>
      </c>
      <c r="L1862">
        <v>16</v>
      </c>
      <c r="M1862" s="10">
        <v>43107.599421296298</v>
      </c>
      <c r="N1862" s="10">
        <v>43107.60015046296</v>
      </c>
      <c r="O1862" s="10">
        <v>43107.599409722221</v>
      </c>
      <c r="P1862" s="10">
        <v>43107.60015046296</v>
      </c>
      <c r="Q1862" s="10">
        <v>43107.609768518516</v>
      </c>
      <c r="R1862" s="10">
        <v>43107.609803240739</v>
      </c>
      <c r="S1862" s="10">
        <v>43107.616215277776</v>
      </c>
      <c r="V1862" s="10">
        <v>43107.641273148147</v>
      </c>
      <c r="W1862">
        <v>20</v>
      </c>
      <c r="X1862" t="s">
        <v>11</v>
      </c>
      <c r="Y1862">
        <v>2</v>
      </c>
    </row>
    <row r="1863" spans="1:25" x14ac:dyDescent="0.25">
      <c r="A1863">
        <v>315257</v>
      </c>
      <c r="B1863" s="10">
        <v>43107</v>
      </c>
      <c r="D1863">
        <v>0</v>
      </c>
      <c r="E1863">
        <v>0</v>
      </c>
      <c r="G1863">
        <v>0</v>
      </c>
      <c r="H1863">
        <v>0</v>
      </c>
      <c r="I1863" t="s">
        <v>138</v>
      </c>
      <c r="J1863" t="s">
        <v>138</v>
      </c>
      <c r="O1863" s="10">
        <v>43107.609317129631</v>
      </c>
      <c r="V1863" s="10">
        <v>43107.628310185188</v>
      </c>
      <c r="Y1863">
        <v>0</v>
      </c>
    </row>
    <row r="1864" spans="1:25" x14ac:dyDescent="0.25">
      <c r="A1864">
        <v>315258</v>
      </c>
      <c r="B1864" s="10">
        <v>43107</v>
      </c>
      <c r="C1864">
        <v>2</v>
      </c>
      <c r="D1864">
        <v>2</v>
      </c>
      <c r="E1864">
        <v>9</v>
      </c>
      <c r="F1864" t="s">
        <v>60</v>
      </c>
      <c r="G1864">
        <v>0</v>
      </c>
      <c r="H1864">
        <v>0</v>
      </c>
      <c r="I1864" t="s">
        <v>1428</v>
      </c>
      <c r="J1864" t="s">
        <v>138</v>
      </c>
      <c r="K1864">
        <v>136</v>
      </c>
      <c r="L1864">
        <v>5</v>
      </c>
      <c r="M1864" s="10">
        <v>43107.610381944447</v>
      </c>
      <c r="N1864" s="10">
        <v>43107.611087962963</v>
      </c>
      <c r="O1864" s="10">
        <v>43107.61037037037</v>
      </c>
      <c r="P1864" s="10">
        <v>43107.611087962963</v>
      </c>
      <c r="Q1864" s="10">
        <v>43107.619143518517</v>
      </c>
      <c r="R1864" s="10">
        <v>43107.633449074077</v>
      </c>
      <c r="S1864" s="10">
        <v>43107.633622685185</v>
      </c>
      <c r="V1864" s="10">
        <v>43107.640474537038</v>
      </c>
      <c r="W1864">
        <v>87</v>
      </c>
      <c r="X1864" t="s">
        <v>18</v>
      </c>
      <c r="Y1864">
        <v>100</v>
      </c>
    </row>
    <row r="1865" spans="1:25" x14ac:dyDescent="0.25">
      <c r="A1865">
        <v>315259</v>
      </c>
      <c r="B1865" s="10">
        <v>43107</v>
      </c>
      <c r="C1865">
        <v>2</v>
      </c>
      <c r="D1865">
        <v>2</v>
      </c>
      <c r="E1865">
        <v>5</v>
      </c>
      <c r="F1865" t="s">
        <v>64</v>
      </c>
      <c r="G1865">
        <v>0</v>
      </c>
      <c r="H1865">
        <v>0</v>
      </c>
      <c r="I1865" t="s">
        <v>1429</v>
      </c>
      <c r="J1865" t="s">
        <v>138</v>
      </c>
      <c r="K1865">
        <v>139</v>
      </c>
      <c r="L1865">
        <v>1</v>
      </c>
      <c r="M1865" s="10">
        <v>43107.62090277778</v>
      </c>
      <c r="N1865" s="10">
        <v>43107.62232638889</v>
      </c>
      <c r="O1865" s="10">
        <v>43107.62090277778</v>
      </c>
      <c r="P1865" s="10">
        <v>43107.6247337963</v>
      </c>
      <c r="Q1865" s="10">
        <v>43107.637141203704</v>
      </c>
      <c r="R1865" s="10">
        <v>43107.642824074072</v>
      </c>
      <c r="S1865" s="10">
        <v>43107.648726851854</v>
      </c>
      <c r="V1865" s="10">
        <v>43107.655601851853</v>
      </c>
      <c r="W1865">
        <v>19</v>
      </c>
      <c r="X1865" t="s">
        <v>18</v>
      </c>
      <c r="Y1865">
        <v>3</v>
      </c>
    </row>
    <row r="1866" spans="1:25" x14ac:dyDescent="0.25">
      <c r="A1866">
        <v>315260</v>
      </c>
      <c r="B1866" s="10">
        <v>43107</v>
      </c>
      <c r="C1866">
        <v>2</v>
      </c>
      <c r="D1866">
        <v>2</v>
      </c>
      <c r="E1866">
        <v>5</v>
      </c>
      <c r="F1866" t="s">
        <v>64</v>
      </c>
      <c r="G1866">
        <v>0</v>
      </c>
      <c r="H1866">
        <v>0</v>
      </c>
      <c r="I1866" t="s">
        <v>138</v>
      </c>
      <c r="J1866" t="s">
        <v>138</v>
      </c>
      <c r="K1866">
        <v>147</v>
      </c>
      <c r="L1866">
        <v>26</v>
      </c>
      <c r="M1866" s="10">
        <v>43107.629259259258</v>
      </c>
      <c r="N1866" s="10">
        <v>43107.629328703704</v>
      </c>
      <c r="O1866" s="10">
        <v>43107.629259259258</v>
      </c>
      <c r="P1866" s="10">
        <v>43107.629351851851</v>
      </c>
      <c r="Q1866" s="10">
        <v>43107.630462962959</v>
      </c>
      <c r="V1866" s="10">
        <v>43107.644050925926</v>
      </c>
      <c r="W1866">
        <v>54</v>
      </c>
      <c r="X1866" t="s">
        <v>18</v>
      </c>
      <c r="Y1866">
        <v>0</v>
      </c>
    </row>
    <row r="1867" spans="1:25" x14ac:dyDescent="0.25">
      <c r="A1867">
        <v>315261</v>
      </c>
      <c r="B1867" s="10">
        <v>43107</v>
      </c>
      <c r="C1867">
        <v>1</v>
      </c>
      <c r="D1867">
        <v>1</v>
      </c>
      <c r="E1867">
        <v>7</v>
      </c>
      <c r="F1867" t="s">
        <v>28</v>
      </c>
      <c r="G1867">
        <v>0</v>
      </c>
      <c r="H1867">
        <v>0</v>
      </c>
      <c r="I1867" t="s">
        <v>1430</v>
      </c>
      <c r="J1867" t="s">
        <v>138</v>
      </c>
      <c r="K1867">
        <v>146</v>
      </c>
      <c r="L1867">
        <v>18</v>
      </c>
      <c r="M1867" s="10">
        <v>43107.630787037036</v>
      </c>
      <c r="N1867" s="10">
        <v>43107.631203703706</v>
      </c>
      <c r="O1867" s="10">
        <v>43107.63076388889</v>
      </c>
      <c r="P1867" s="10">
        <v>43107.631249999999</v>
      </c>
      <c r="Q1867" s="10">
        <v>43107.642268518517</v>
      </c>
      <c r="V1867" s="10">
        <v>43107.642743055556</v>
      </c>
      <c r="W1867">
        <v>2</v>
      </c>
      <c r="X1867" t="s">
        <v>18</v>
      </c>
      <c r="Y1867">
        <v>0</v>
      </c>
    </row>
    <row r="1868" spans="1:25" x14ac:dyDescent="0.25">
      <c r="A1868">
        <v>315262</v>
      </c>
      <c r="B1868" s="10">
        <v>43107</v>
      </c>
      <c r="C1868">
        <v>4</v>
      </c>
      <c r="D1868">
        <v>4</v>
      </c>
      <c r="E1868">
        <v>3</v>
      </c>
      <c r="F1868" t="s">
        <v>17</v>
      </c>
      <c r="G1868">
        <v>0</v>
      </c>
      <c r="H1868">
        <v>0</v>
      </c>
      <c r="I1868" t="s">
        <v>1431</v>
      </c>
      <c r="J1868" t="s">
        <v>1432</v>
      </c>
      <c r="K1868">
        <v>143</v>
      </c>
      <c r="L1868">
        <v>20</v>
      </c>
      <c r="M1868" s="10">
        <v>43107.637291666666</v>
      </c>
      <c r="N1868" s="10">
        <v>43107.639351851853</v>
      </c>
      <c r="O1868" s="10">
        <v>43107.637245370373</v>
      </c>
      <c r="P1868" s="10">
        <v>43107.639351851853</v>
      </c>
      <c r="Q1868" s="10">
        <v>43107.713333333333</v>
      </c>
      <c r="R1868" s="10">
        <v>43107.722094907411</v>
      </c>
      <c r="V1868" s="10">
        <v>43107.722731481481</v>
      </c>
      <c r="W1868">
        <v>60</v>
      </c>
      <c r="X1868" t="s">
        <v>11</v>
      </c>
      <c r="Y1868">
        <v>2</v>
      </c>
    </row>
    <row r="1869" spans="1:25" x14ac:dyDescent="0.25">
      <c r="A1869">
        <v>315263</v>
      </c>
      <c r="B1869" s="10">
        <v>43107</v>
      </c>
      <c r="C1869">
        <v>2</v>
      </c>
      <c r="D1869">
        <v>2</v>
      </c>
      <c r="E1869">
        <v>10</v>
      </c>
      <c r="F1869" t="s">
        <v>25</v>
      </c>
      <c r="G1869">
        <v>0</v>
      </c>
      <c r="H1869">
        <v>0</v>
      </c>
      <c r="I1869" t="s">
        <v>1433</v>
      </c>
      <c r="J1869" t="s">
        <v>138</v>
      </c>
      <c r="K1869">
        <v>140</v>
      </c>
      <c r="L1869">
        <v>16</v>
      </c>
      <c r="M1869" s="10">
        <v>43107.646249999998</v>
      </c>
      <c r="N1869" s="10">
        <v>43107.673113425924</v>
      </c>
      <c r="O1869" s="10">
        <v>43107.646238425928</v>
      </c>
      <c r="P1869" s="10">
        <v>43107.673113425924</v>
      </c>
      <c r="Q1869" s="10">
        <v>43107.689027777778</v>
      </c>
      <c r="R1869" s="10">
        <v>43107.689062500001</v>
      </c>
      <c r="S1869" s="10">
        <v>43107.696377314816</v>
      </c>
      <c r="V1869" s="10">
        <v>43107.714120370372</v>
      </c>
      <c r="W1869">
        <v>53</v>
      </c>
      <c r="X1869" t="s">
        <v>11</v>
      </c>
      <c r="Y1869">
        <v>2</v>
      </c>
    </row>
    <row r="1870" spans="1:25" x14ac:dyDescent="0.25">
      <c r="A1870">
        <v>315264</v>
      </c>
      <c r="B1870" s="10">
        <v>43107</v>
      </c>
      <c r="C1870">
        <v>4</v>
      </c>
      <c r="D1870">
        <v>4</v>
      </c>
      <c r="E1870">
        <v>1</v>
      </c>
      <c r="F1870" t="s">
        <v>22</v>
      </c>
      <c r="G1870">
        <v>399</v>
      </c>
      <c r="H1870">
        <v>0</v>
      </c>
      <c r="I1870" t="s">
        <v>1434</v>
      </c>
    </row>
    <row r="1871" spans="1:25" x14ac:dyDescent="0.25">
      <c r="A1871" t="s">
        <v>1435</v>
      </c>
      <c r="B1871" t="s">
        <v>138</v>
      </c>
      <c r="C1871">
        <v>425</v>
      </c>
      <c r="D1871" s="10">
        <v>43107.648680555554</v>
      </c>
      <c r="E1871" s="10">
        <v>43107.723854166667</v>
      </c>
      <c r="F1871" s="10">
        <v>43107.648680555554</v>
      </c>
      <c r="G1871" s="10">
        <v>43107.723865740743</v>
      </c>
      <c r="H1871" s="10">
        <v>43107.723865740743</v>
      </c>
      <c r="I1871" s="10">
        <v>43107.726006944446</v>
      </c>
      <c r="N1871">
        <v>35</v>
      </c>
      <c r="O1871" t="s">
        <v>18</v>
      </c>
      <c r="P1871">
        <v>999999</v>
      </c>
      <c r="Q1871" t="s">
        <v>1436</v>
      </c>
      <c r="R1871" t="s">
        <v>1437</v>
      </c>
      <c r="S1871">
        <v>0</v>
      </c>
      <c r="T1871">
        <v>0</v>
      </c>
      <c r="U1871" t="s">
        <v>138</v>
      </c>
      <c r="V1871" t="s">
        <v>138</v>
      </c>
      <c r="W1871" t="s">
        <v>1438</v>
      </c>
      <c r="X1871" t="s">
        <v>138</v>
      </c>
    </row>
    <row r="1872" spans="1:25" x14ac:dyDescent="0.25">
      <c r="A1872">
        <v>315265</v>
      </c>
      <c r="B1872" s="10">
        <v>43107</v>
      </c>
      <c r="C1872">
        <v>1</v>
      </c>
      <c r="D1872">
        <v>1</v>
      </c>
      <c r="E1872">
        <v>51</v>
      </c>
      <c r="F1872" t="s">
        <v>10</v>
      </c>
      <c r="G1872">
        <v>0</v>
      </c>
      <c r="H1872">
        <v>0</v>
      </c>
      <c r="I1872" t="s">
        <v>1439</v>
      </c>
      <c r="J1872" t="s">
        <v>138</v>
      </c>
      <c r="M1872" s="10">
        <v>43107.650046296294</v>
      </c>
      <c r="O1872" s="10">
        <v>43107.650034722225</v>
      </c>
      <c r="V1872" s="10">
        <v>43107.726319444446</v>
      </c>
      <c r="W1872">
        <v>0</v>
      </c>
      <c r="Y1872">
        <v>0</v>
      </c>
    </row>
    <row r="1873" spans="1:25" x14ac:dyDescent="0.25">
      <c r="A1873">
        <v>315266</v>
      </c>
      <c r="B1873" s="10">
        <v>43107</v>
      </c>
      <c r="C1873">
        <v>1</v>
      </c>
      <c r="D1873">
        <v>1</v>
      </c>
      <c r="E1873">
        <v>7</v>
      </c>
      <c r="F1873" t="s">
        <v>28</v>
      </c>
      <c r="G1873">
        <v>0</v>
      </c>
      <c r="H1873">
        <v>0</v>
      </c>
      <c r="I1873" t="s">
        <v>138</v>
      </c>
      <c r="J1873" t="s">
        <v>138</v>
      </c>
      <c r="K1873">
        <v>139</v>
      </c>
      <c r="L1873">
        <v>1</v>
      </c>
      <c r="M1873" s="10">
        <v>43107.672233796293</v>
      </c>
      <c r="N1873" s="10">
        <v>43107.674398148149</v>
      </c>
      <c r="O1873" s="10">
        <v>43107.672164351854</v>
      </c>
      <c r="P1873" s="10">
        <v>43107.674409722225</v>
      </c>
      <c r="Q1873" s="10">
        <v>43107.687280092592</v>
      </c>
      <c r="R1873" s="10">
        <v>43107.706331018519</v>
      </c>
      <c r="S1873" s="10">
        <v>43107.710787037038</v>
      </c>
      <c r="V1873" s="10">
        <v>43107.718842592592</v>
      </c>
      <c r="W1873">
        <v>41</v>
      </c>
      <c r="X1873" t="s">
        <v>18</v>
      </c>
      <c r="Y1873">
        <v>3</v>
      </c>
    </row>
    <row r="1874" spans="1:25" x14ac:dyDescent="0.25">
      <c r="A1874">
        <v>315267</v>
      </c>
      <c r="B1874" s="10">
        <v>43107</v>
      </c>
      <c r="C1874">
        <v>2</v>
      </c>
      <c r="D1874">
        <v>2</v>
      </c>
      <c r="E1874">
        <v>10</v>
      </c>
      <c r="F1874" t="s">
        <v>25</v>
      </c>
      <c r="G1874">
        <v>0</v>
      </c>
      <c r="H1874">
        <v>0</v>
      </c>
      <c r="I1874" t="s">
        <v>1440</v>
      </c>
      <c r="J1874" t="s">
        <v>138</v>
      </c>
      <c r="K1874">
        <v>141</v>
      </c>
      <c r="L1874">
        <v>6</v>
      </c>
      <c r="M1874" s="10">
        <v>43107.676550925928</v>
      </c>
      <c r="N1874" s="10">
        <v>43107.676840277774</v>
      </c>
      <c r="O1874" s="10">
        <v>43107.676527777781</v>
      </c>
      <c r="P1874" s="10">
        <v>43107.685497685183</v>
      </c>
      <c r="Q1874" s="10">
        <v>43107.691504629627</v>
      </c>
      <c r="R1874" s="10">
        <v>43107.705347222225</v>
      </c>
      <c r="V1874" s="10">
        <v>43107.720127314817</v>
      </c>
      <c r="W1874">
        <v>20</v>
      </c>
      <c r="X1874" t="s">
        <v>18</v>
      </c>
      <c r="Y1874">
        <v>13</v>
      </c>
    </row>
    <row r="1875" spans="1:25" x14ac:dyDescent="0.25">
      <c r="A1875">
        <v>315268</v>
      </c>
      <c r="B1875" s="10">
        <v>43107</v>
      </c>
      <c r="C1875">
        <v>2</v>
      </c>
      <c r="D1875">
        <v>2</v>
      </c>
      <c r="E1875">
        <v>22</v>
      </c>
      <c r="F1875" t="s">
        <v>34</v>
      </c>
      <c r="G1875">
        <v>0</v>
      </c>
      <c r="H1875">
        <v>0</v>
      </c>
      <c r="I1875" t="s">
        <v>1441</v>
      </c>
      <c r="J1875" t="s">
        <v>138</v>
      </c>
      <c r="K1875">
        <v>139</v>
      </c>
      <c r="L1875">
        <v>1</v>
      </c>
      <c r="M1875" s="10">
        <v>43107.688333333332</v>
      </c>
      <c r="N1875" s="10">
        <v>43107.719386574077</v>
      </c>
      <c r="O1875" s="10">
        <v>43107.688321759262</v>
      </c>
      <c r="P1875" s="10">
        <v>43107.719398148147</v>
      </c>
      <c r="Q1875" s="10">
        <v>43107.726759259262</v>
      </c>
      <c r="V1875" s="10">
        <v>43107.752986111111</v>
      </c>
      <c r="W1875">
        <v>59</v>
      </c>
      <c r="X1875" t="s">
        <v>11</v>
      </c>
      <c r="Y1875">
        <v>0</v>
      </c>
    </row>
    <row r="1876" spans="1:25" x14ac:dyDescent="0.25">
      <c r="A1876">
        <v>315269</v>
      </c>
      <c r="B1876" s="10">
        <v>43107</v>
      </c>
      <c r="C1876">
        <v>1</v>
      </c>
      <c r="D1876">
        <v>1</v>
      </c>
      <c r="E1876">
        <v>18</v>
      </c>
      <c r="F1876" t="s">
        <v>95</v>
      </c>
      <c r="G1876">
        <v>0</v>
      </c>
      <c r="H1876">
        <v>0</v>
      </c>
      <c r="I1876" t="s">
        <v>1442</v>
      </c>
      <c r="J1876" t="s">
        <v>138</v>
      </c>
      <c r="K1876">
        <v>157</v>
      </c>
      <c r="L1876">
        <v>10</v>
      </c>
      <c r="M1876" s="10">
        <v>43107.697847222225</v>
      </c>
      <c r="N1876" s="10">
        <v>43107.698773148149</v>
      </c>
      <c r="O1876" s="10">
        <v>43107.697847222225</v>
      </c>
      <c r="P1876" s="10">
        <v>43107.700173611112</v>
      </c>
      <c r="Q1876" s="10">
        <v>43107.71162037037</v>
      </c>
      <c r="R1876" s="10">
        <v>43107.720729166664</v>
      </c>
      <c r="V1876" s="10">
        <v>43107.745763888888</v>
      </c>
      <c r="W1876">
        <v>64</v>
      </c>
      <c r="X1876" t="s">
        <v>18</v>
      </c>
      <c r="Y1876">
        <v>55</v>
      </c>
    </row>
    <row r="1877" spans="1:25" x14ac:dyDescent="0.25">
      <c r="A1877">
        <v>315270</v>
      </c>
      <c r="B1877" s="10">
        <v>43107</v>
      </c>
      <c r="C1877">
        <v>2</v>
      </c>
      <c r="D1877">
        <v>2</v>
      </c>
      <c r="E1877">
        <v>22</v>
      </c>
      <c r="F1877" t="s">
        <v>34</v>
      </c>
      <c r="H1877">
        <v>0</v>
      </c>
      <c r="M1877" s="10">
        <v>43107.723263888889</v>
      </c>
      <c r="O1877" s="10">
        <v>43107.723263888889</v>
      </c>
      <c r="V1877" s="10">
        <v>43107.723495370374</v>
      </c>
      <c r="Y1877">
        <v>0</v>
      </c>
    </row>
    <row r="1878" spans="1:25" x14ac:dyDescent="0.25">
      <c r="A1878">
        <v>315271</v>
      </c>
      <c r="B1878" s="10">
        <v>43107</v>
      </c>
      <c r="C1878">
        <v>4</v>
      </c>
      <c r="D1878">
        <v>4</v>
      </c>
      <c r="E1878">
        <v>3</v>
      </c>
      <c r="F1878" t="s">
        <v>17</v>
      </c>
      <c r="G1878">
        <v>0</v>
      </c>
      <c r="H1878">
        <v>0</v>
      </c>
      <c r="I1878" t="s">
        <v>138</v>
      </c>
      <c r="J1878" t="s">
        <v>138</v>
      </c>
      <c r="K1878">
        <v>140</v>
      </c>
      <c r="L1878">
        <v>16</v>
      </c>
      <c r="M1878" s="10">
        <v>43107.742696759262</v>
      </c>
      <c r="N1878" s="10">
        <v>43107.746203703704</v>
      </c>
      <c r="O1878" s="10">
        <v>43107.742685185185</v>
      </c>
      <c r="P1878" s="10">
        <v>43107.753032407411</v>
      </c>
      <c r="Q1878" s="10">
        <v>43107.753067129626</v>
      </c>
      <c r="R1878" s="10">
        <v>43107.771087962959</v>
      </c>
      <c r="V1878" s="10">
        <v>43107.787002314813</v>
      </c>
      <c r="W1878">
        <v>35</v>
      </c>
      <c r="X1878" t="s">
        <v>11</v>
      </c>
      <c r="Y1878">
        <v>2</v>
      </c>
    </row>
    <row r="1879" spans="1:25" x14ac:dyDescent="0.25">
      <c r="A1879">
        <v>315272</v>
      </c>
      <c r="B1879" s="10">
        <v>43107</v>
      </c>
      <c r="C1879">
        <v>4</v>
      </c>
      <c r="D1879">
        <v>4</v>
      </c>
      <c r="E1879">
        <v>3</v>
      </c>
      <c r="F1879" t="s">
        <v>17</v>
      </c>
      <c r="G1879">
        <v>0</v>
      </c>
      <c r="H1879">
        <v>0</v>
      </c>
      <c r="I1879" t="s">
        <v>1443</v>
      </c>
      <c r="J1879" t="s">
        <v>138</v>
      </c>
      <c r="K1879">
        <v>140</v>
      </c>
      <c r="L1879">
        <v>16</v>
      </c>
      <c r="M1879" s="10">
        <v>43107.761099537034</v>
      </c>
      <c r="N1879" s="10">
        <v>43107.787141203706</v>
      </c>
      <c r="O1879" s="10">
        <v>43107.761099537034</v>
      </c>
      <c r="P1879" s="10">
        <v>43107.787152777775</v>
      </c>
      <c r="Q1879" s="10">
        <v>43107.797384259262</v>
      </c>
      <c r="R1879" s="10">
        <v>43107.797476851854</v>
      </c>
      <c r="S1879" s="10">
        <v>43107.807673611111</v>
      </c>
      <c r="V1879" s="10">
        <v>43107.817858796298</v>
      </c>
      <c r="W1879">
        <v>19</v>
      </c>
      <c r="X1879" t="s">
        <v>11</v>
      </c>
      <c r="Y1879">
        <v>3</v>
      </c>
    </row>
    <row r="1880" spans="1:25" x14ac:dyDescent="0.25">
      <c r="A1880">
        <v>315273</v>
      </c>
      <c r="B1880" s="10">
        <v>43107</v>
      </c>
      <c r="C1880">
        <v>2</v>
      </c>
      <c r="D1880">
        <v>2</v>
      </c>
      <c r="E1880">
        <v>10</v>
      </c>
      <c r="F1880" t="s">
        <v>25</v>
      </c>
      <c r="G1880">
        <v>0</v>
      </c>
      <c r="H1880">
        <v>0</v>
      </c>
      <c r="I1880" t="s">
        <v>1444</v>
      </c>
      <c r="J1880" t="s">
        <v>138</v>
      </c>
      <c r="K1880">
        <v>146</v>
      </c>
      <c r="L1880">
        <v>18</v>
      </c>
      <c r="M1880" s="10">
        <v>43107.769583333335</v>
      </c>
      <c r="N1880" s="10">
        <v>43107.770243055558</v>
      </c>
      <c r="O1880" s="10">
        <v>43107.769571759258</v>
      </c>
      <c r="P1880" s="10">
        <v>43107.772800925923</v>
      </c>
      <c r="Q1880" s="10">
        <v>43107.785624999997</v>
      </c>
      <c r="V1880" s="10">
        <v>43107.786296296297</v>
      </c>
      <c r="W1880">
        <v>20</v>
      </c>
      <c r="X1880" t="s">
        <v>11</v>
      </c>
      <c r="Y1880">
        <v>0</v>
      </c>
    </row>
    <row r="1881" spans="1:25" x14ac:dyDescent="0.25">
      <c r="A1881">
        <v>315274</v>
      </c>
      <c r="B1881" s="10">
        <v>43107</v>
      </c>
      <c r="C1881">
        <v>1</v>
      </c>
      <c r="D1881">
        <v>1</v>
      </c>
      <c r="E1881">
        <v>7</v>
      </c>
      <c r="F1881" t="s">
        <v>28</v>
      </c>
      <c r="G1881">
        <v>0</v>
      </c>
      <c r="H1881">
        <v>0</v>
      </c>
      <c r="I1881" t="s">
        <v>1445</v>
      </c>
      <c r="J1881" t="s">
        <v>138</v>
      </c>
      <c r="K1881">
        <v>158</v>
      </c>
      <c r="L1881">
        <v>11</v>
      </c>
      <c r="M1881" s="10">
        <v>43107.808437500003</v>
      </c>
      <c r="N1881" s="10">
        <v>43107.808981481481</v>
      </c>
      <c r="O1881" s="10">
        <v>43107.808425925927</v>
      </c>
      <c r="P1881" s="10">
        <v>43107.811956018515</v>
      </c>
      <c r="Q1881" s="10">
        <v>43107.823611111111</v>
      </c>
      <c r="V1881" s="10">
        <v>43107.841585648152</v>
      </c>
      <c r="W1881">
        <v>21</v>
      </c>
      <c r="X1881" t="s">
        <v>18</v>
      </c>
      <c r="Y1881">
        <v>0</v>
      </c>
    </row>
    <row r="1882" spans="1:25" x14ac:dyDescent="0.25">
      <c r="A1882">
        <v>315275</v>
      </c>
      <c r="B1882" s="10">
        <v>43107</v>
      </c>
      <c r="C1882">
        <v>4</v>
      </c>
      <c r="D1882">
        <v>4</v>
      </c>
      <c r="E1882">
        <v>3</v>
      </c>
      <c r="F1882" t="s">
        <v>17</v>
      </c>
      <c r="G1882">
        <v>0</v>
      </c>
      <c r="H1882">
        <v>0</v>
      </c>
      <c r="I1882" t="s">
        <v>1446</v>
      </c>
    </row>
    <row r="1883" spans="1:25" x14ac:dyDescent="0.25">
      <c r="A1883" t="s">
        <v>1447</v>
      </c>
      <c r="B1883">
        <v>143</v>
      </c>
      <c r="C1883" s="10">
        <v>43107.817847222221</v>
      </c>
      <c r="D1883" s="10">
        <v>43107.817939814813</v>
      </c>
      <c r="E1883" s="10">
        <v>43107.817835648151</v>
      </c>
      <c r="F1883" s="10">
        <v>43107.817939814813</v>
      </c>
      <c r="G1883" s="10">
        <v>43107.820405092592</v>
      </c>
      <c r="H1883" s="10">
        <v>43107.820949074077</v>
      </c>
      <c r="M1883">
        <v>78</v>
      </c>
      <c r="N1883" t="s">
        <v>11</v>
      </c>
      <c r="O1883">
        <v>500807</v>
      </c>
      <c r="P1883" t="s">
        <v>1448</v>
      </c>
      <c r="Q1883" t="s">
        <v>614</v>
      </c>
      <c r="R1883">
        <v>0</v>
      </c>
      <c r="S1883">
        <v>0</v>
      </c>
      <c r="T1883" t="s">
        <v>138</v>
      </c>
      <c r="U1883" t="s">
        <v>138</v>
      </c>
      <c r="V1883" t="s">
        <v>138</v>
      </c>
      <c r="W1883" t="s">
        <v>138</v>
      </c>
    </row>
    <row r="1884" spans="1:25" x14ac:dyDescent="0.25">
      <c r="A1884">
        <v>315276</v>
      </c>
      <c r="B1884" s="10">
        <v>43107</v>
      </c>
      <c r="C1884">
        <v>1</v>
      </c>
      <c r="D1884">
        <v>1</v>
      </c>
      <c r="E1884">
        <v>17</v>
      </c>
      <c r="F1884" t="s">
        <v>93</v>
      </c>
      <c r="G1884">
        <v>0</v>
      </c>
      <c r="H1884">
        <v>0</v>
      </c>
      <c r="I1884" t="s">
        <v>138</v>
      </c>
      <c r="J1884" t="s">
        <v>138</v>
      </c>
      <c r="K1884">
        <v>141</v>
      </c>
      <c r="L1884">
        <v>6</v>
      </c>
      <c r="M1884" s="10">
        <v>43107.821064814816</v>
      </c>
      <c r="N1884" s="10">
        <v>43107.82230324074</v>
      </c>
      <c r="O1884" s="10">
        <v>43107.821053240739</v>
      </c>
      <c r="P1884" s="10">
        <v>43107.82271990741</v>
      </c>
      <c r="V1884" s="10">
        <v>43107.841261574074</v>
      </c>
      <c r="W1884">
        <v>62</v>
      </c>
      <c r="X1884" t="s">
        <v>11</v>
      </c>
      <c r="Y1884">
        <v>0</v>
      </c>
    </row>
    <row r="1885" spans="1:25" x14ac:dyDescent="0.25">
      <c r="A1885">
        <v>315277</v>
      </c>
      <c r="B1885" s="10">
        <v>43107</v>
      </c>
      <c r="C1885">
        <v>1</v>
      </c>
      <c r="D1885">
        <v>1</v>
      </c>
      <c r="E1885">
        <v>56</v>
      </c>
      <c r="F1885" t="s">
        <v>48</v>
      </c>
      <c r="G1885">
        <v>0</v>
      </c>
      <c r="H1885">
        <v>0</v>
      </c>
      <c r="I1885" t="s">
        <v>1449</v>
      </c>
      <c r="J1885" t="s">
        <v>138</v>
      </c>
      <c r="K1885">
        <v>11</v>
      </c>
      <c r="L1885">
        <v>19</v>
      </c>
      <c r="M1885" s="10">
        <v>43107.828414351854</v>
      </c>
      <c r="N1885" s="10">
        <v>43107.829363425924</v>
      </c>
      <c r="O1885" s="10">
        <v>43107.828402777777</v>
      </c>
      <c r="P1885" s="10">
        <v>43107.84474537037</v>
      </c>
      <c r="Q1885" s="10">
        <v>43107.84474537037</v>
      </c>
      <c r="R1885" s="10">
        <v>43107.844814814816</v>
      </c>
      <c r="S1885" s="10">
        <v>43107.955324074072</v>
      </c>
      <c r="V1885" s="10">
        <v>43107.956932870373</v>
      </c>
      <c r="W1885">
        <v>5</v>
      </c>
      <c r="X1885" t="s">
        <v>11</v>
      </c>
      <c r="Y1885">
        <v>83</v>
      </c>
    </row>
    <row r="1886" spans="1:25" x14ac:dyDescent="0.25">
      <c r="A1886">
        <v>315278</v>
      </c>
      <c r="B1886" s="10">
        <v>43107</v>
      </c>
      <c r="C1886">
        <v>1</v>
      </c>
      <c r="D1886">
        <v>1</v>
      </c>
      <c r="E1886">
        <v>56</v>
      </c>
      <c r="F1886" t="s">
        <v>48</v>
      </c>
      <c r="H1886">
        <v>0</v>
      </c>
      <c r="K1886">
        <v>142</v>
      </c>
      <c r="L1886">
        <v>4</v>
      </c>
      <c r="M1886" s="10">
        <v>43107.852488425924</v>
      </c>
      <c r="N1886" s="10">
        <v>43107.852638888886</v>
      </c>
      <c r="O1886" s="10">
        <v>43107.852488425924</v>
      </c>
      <c r="P1886" s="10">
        <v>43107.876076388886</v>
      </c>
      <c r="Q1886" s="10">
        <v>43107.876087962963</v>
      </c>
      <c r="V1886" s="10">
        <v>43107.963449074072</v>
      </c>
      <c r="W1886">
        <v>5</v>
      </c>
      <c r="X1886" t="s">
        <v>11</v>
      </c>
      <c r="Y1886">
        <v>0</v>
      </c>
    </row>
    <row r="1887" spans="1:25" x14ac:dyDescent="0.25">
      <c r="A1887">
        <v>315279</v>
      </c>
      <c r="B1887" s="10">
        <v>43107</v>
      </c>
      <c r="C1887">
        <v>1</v>
      </c>
      <c r="D1887">
        <v>1</v>
      </c>
      <c r="E1887">
        <v>17</v>
      </c>
      <c r="F1887" t="s">
        <v>93</v>
      </c>
      <c r="G1887">
        <v>0</v>
      </c>
      <c r="H1887">
        <v>0</v>
      </c>
      <c r="I1887" t="s">
        <v>1450</v>
      </c>
      <c r="J1887" t="s">
        <v>138</v>
      </c>
      <c r="K1887">
        <v>147</v>
      </c>
      <c r="L1887">
        <v>26</v>
      </c>
      <c r="M1887" s="10">
        <v>43107.870706018519</v>
      </c>
      <c r="N1887" s="10">
        <v>43107.871331018519</v>
      </c>
      <c r="O1887" s="10">
        <v>43107.870706018519</v>
      </c>
      <c r="P1887" s="10">
        <v>43107.895578703705</v>
      </c>
      <c r="V1887" s="10">
        <v>43107.896249999998</v>
      </c>
      <c r="W1887">
        <v>16</v>
      </c>
      <c r="X1887" t="s">
        <v>18</v>
      </c>
      <c r="Y1887">
        <v>0</v>
      </c>
    </row>
    <row r="1888" spans="1:25" x14ac:dyDescent="0.25">
      <c r="A1888">
        <v>315280</v>
      </c>
      <c r="B1888" s="10">
        <v>43107</v>
      </c>
      <c r="C1888">
        <v>1</v>
      </c>
      <c r="D1888">
        <v>1</v>
      </c>
      <c r="E1888">
        <v>7</v>
      </c>
      <c r="F1888" t="s">
        <v>28</v>
      </c>
      <c r="G1888">
        <v>0</v>
      </c>
      <c r="H1888">
        <v>0</v>
      </c>
      <c r="I1888" t="s">
        <v>1451</v>
      </c>
      <c r="J1888" t="s">
        <v>138</v>
      </c>
      <c r="K1888">
        <v>144</v>
      </c>
      <c r="L1888">
        <v>16</v>
      </c>
      <c r="M1888" s="10">
        <v>43107.871516203704</v>
      </c>
      <c r="N1888" s="10">
        <v>43107.872777777775</v>
      </c>
      <c r="O1888" s="10">
        <v>43107.871504629627</v>
      </c>
      <c r="P1888" s="10">
        <v>43107.879849537036</v>
      </c>
      <c r="Q1888" s="10">
        <v>43107.890902777777</v>
      </c>
      <c r="R1888" s="10">
        <v>43107.890972222223</v>
      </c>
      <c r="S1888" s="10">
        <v>43107.912962962961</v>
      </c>
      <c r="V1888" s="10">
        <v>43107.950636574074</v>
      </c>
      <c r="W1888">
        <v>54</v>
      </c>
      <c r="X1888" t="s">
        <v>18</v>
      </c>
      <c r="Y1888">
        <v>3</v>
      </c>
    </row>
    <row r="1889" spans="1:25" x14ac:dyDescent="0.25">
      <c r="A1889">
        <v>315281</v>
      </c>
      <c r="B1889" s="10">
        <v>43107</v>
      </c>
      <c r="C1889">
        <v>4</v>
      </c>
      <c r="D1889">
        <v>4</v>
      </c>
      <c r="E1889">
        <v>3</v>
      </c>
      <c r="F1889" t="s">
        <v>17</v>
      </c>
      <c r="G1889">
        <v>0</v>
      </c>
      <c r="H1889">
        <v>0</v>
      </c>
      <c r="I1889" t="s">
        <v>1452</v>
      </c>
      <c r="J1889" t="s">
        <v>138</v>
      </c>
      <c r="K1889">
        <v>139</v>
      </c>
      <c r="L1889">
        <v>1</v>
      </c>
      <c r="M1889" s="10">
        <v>43107.873657407406</v>
      </c>
      <c r="N1889" s="10">
        <v>43107.876828703702</v>
      </c>
      <c r="O1889" s="10">
        <v>43107.873657407406</v>
      </c>
      <c r="P1889" s="10">
        <v>43107.878391203703</v>
      </c>
      <c r="Q1889" s="10">
        <v>43107.886053240742</v>
      </c>
      <c r="R1889" s="10">
        <v>43107.893726851849</v>
      </c>
      <c r="S1889" s="10">
        <v>43107.90828703704</v>
      </c>
      <c r="V1889" s="10">
        <v>43108.015034722222</v>
      </c>
      <c r="W1889">
        <v>4</v>
      </c>
      <c r="X1889" t="s">
        <v>18</v>
      </c>
      <c r="Y1889">
        <v>5</v>
      </c>
    </row>
    <row r="1890" spans="1:25" x14ac:dyDescent="0.25">
      <c r="A1890">
        <v>315282</v>
      </c>
      <c r="B1890" s="10">
        <v>43107</v>
      </c>
      <c r="C1890">
        <v>1</v>
      </c>
      <c r="D1890">
        <v>1</v>
      </c>
      <c r="E1890">
        <v>3</v>
      </c>
      <c r="F1890" t="s">
        <v>30</v>
      </c>
      <c r="G1890">
        <v>0</v>
      </c>
      <c r="H1890">
        <v>0</v>
      </c>
      <c r="I1890" t="s">
        <v>1453</v>
      </c>
      <c r="J1890" t="s">
        <v>138</v>
      </c>
      <c r="K1890">
        <v>137</v>
      </c>
      <c r="L1890">
        <v>5</v>
      </c>
      <c r="M1890" s="10">
        <v>43107.903715277775</v>
      </c>
      <c r="N1890" s="10">
        <v>43107.904062499998</v>
      </c>
      <c r="O1890" s="10">
        <v>43107.903715277775</v>
      </c>
      <c r="P1890" s="10">
        <v>43107.904074074075</v>
      </c>
      <c r="Q1890" s="10">
        <v>43107.911319444444</v>
      </c>
      <c r="V1890" s="10">
        <v>43107.948194444441</v>
      </c>
      <c r="W1890">
        <v>80</v>
      </c>
      <c r="X1890" t="s">
        <v>11</v>
      </c>
      <c r="Y1890">
        <v>0</v>
      </c>
    </row>
    <row r="1891" spans="1:25" x14ac:dyDescent="0.25">
      <c r="A1891">
        <v>315283</v>
      </c>
      <c r="B1891" s="10">
        <v>43107</v>
      </c>
      <c r="C1891">
        <v>1</v>
      </c>
      <c r="D1891">
        <v>1</v>
      </c>
      <c r="E1891">
        <v>51</v>
      </c>
      <c r="F1891" t="s">
        <v>10</v>
      </c>
      <c r="G1891">
        <v>0</v>
      </c>
      <c r="H1891">
        <v>0</v>
      </c>
      <c r="I1891" t="s">
        <v>1454</v>
      </c>
      <c r="J1891" t="s">
        <v>138</v>
      </c>
      <c r="K1891">
        <v>136</v>
      </c>
      <c r="L1891">
        <v>5</v>
      </c>
      <c r="M1891" s="10">
        <v>43107.912604166668</v>
      </c>
      <c r="N1891" s="10">
        <v>43107.913113425922</v>
      </c>
      <c r="O1891" s="10">
        <v>43107.912592592591</v>
      </c>
      <c r="P1891" s="10">
        <v>43107.921631944446</v>
      </c>
      <c r="Q1891" s="10">
        <v>43107.921631944446</v>
      </c>
      <c r="R1891" s="10">
        <v>43107.939849537041</v>
      </c>
      <c r="V1891" s="10">
        <v>43107.969097222223</v>
      </c>
      <c r="W1891">
        <v>32</v>
      </c>
      <c r="X1891" t="s">
        <v>18</v>
      </c>
      <c r="Y1891">
        <v>3</v>
      </c>
    </row>
    <row r="1892" spans="1:25" x14ac:dyDescent="0.25">
      <c r="A1892">
        <v>315284</v>
      </c>
      <c r="B1892" s="10">
        <v>43107</v>
      </c>
      <c r="C1892">
        <v>1</v>
      </c>
      <c r="D1892">
        <v>1</v>
      </c>
      <c r="E1892">
        <v>51</v>
      </c>
      <c r="F1892" t="s">
        <v>10</v>
      </c>
      <c r="H1892">
        <v>0</v>
      </c>
      <c r="K1892">
        <v>139</v>
      </c>
      <c r="L1892">
        <v>1</v>
      </c>
      <c r="M1892" s="10">
        <v>43107.914421296293</v>
      </c>
      <c r="N1892" s="10">
        <v>43107.914618055554</v>
      </c>
      <c r="O1892" s="10">
        <v>43107.914421296293</v>
      </c>
      <c r="P1892" s="10">
        <v>43107.914618055554</v>
      </c>
      <c r="Q1892" s="10">
        <v>43107.922337962962</v>
      </c>
      <c r="R1892" s="10">
        <v>43107.939791666664</v>
      </c>
      <c r="V1892" s="10">
        <v>43108.016284722224</v>
      </c>
      <c r="W1892">
        <v>50</v>
      </c>
      <c r="X1892" t="s">
        <v>11</v>
      </c>
      <c r="Y1892">
        <v>2</v>
      </c>
    </row>
    <row r="1893" spans="1:25" x14ac:dyDescent="0.25">
      <c r="A1893">
        <v>315285</v>
      </c>
      <c r="B1893" s="10">
        <v>43107</v>
      </c>
      <c r="C1893">
        <v>1</v>
      </c>
      <c r="D1893">
        <v>1</v>
      </c>
      <c r="E1893">
        <v>3</v>
      </c>
      <c r="F1893" t="s">
        <v>30</v>
      </c>
      <c r="G1893">
        <v>0</v>
      </c>
      <c r="H1893">
        <v>0</v>
      </c>
      <c r="I1893" t="s">
        <v>1455</v>
      </c>
      <c r="J1893" t="s">
        <v>138</v>
      </c>
      <c r="K1893">
        <v>141</v>
      </c>
      <c r="L1893">
        <v>6</v>
      </c>
      <c r="M1893" s="10">
        <v>43107.927175925928</v>
      </c>
      <c r="N1893" s="10">
        <v>43107.931400462963</v>
      </c>
      <c r="O1893" s="10">
        <v>43107.927141203705</v>
      </c>
      <c r="P1893" s="10">
        <v>43107.931400462963</v>
      </c>
      <c r="Q1893" s="10">
        <v>43107.936331018522</v>
      </c>
      <c r="V1893" s="10">
        <v>43107.949050925927</v>
      </c>
      <c r="W1893">
        <v>61</v>
      </c>
      <c r="X1893" t="s">
        <v>11</v>
      </c>
      <c r="Y1893">
        <v>0</v>
      </c>
    </row>
    <row r="1894" spans="1:25" x14ac:dyDescent="0.25">
      <c r="A1894">
        <v>315286</v>
      </c>
      <c r="B1894" s="10">
        <v>43107</v>
      </c>
      <c r="C1894">
        <v>1</v>
      </c>
      <c r="D1894">
        <v>1</v>
      </c>
      <c r="E1894">
        <v>51</v>
      </c>
      <c r="F1894" t="s">
        <v>10</v>
      </c>
      <c r="G1894">
        <v>0</v>
      </c>
      <c r="H1894">
        <v>0</v>
      </c>
      <c r="I1894" t="s">
        <v>1456</v>
      </c>
      <c r="K1894">
        <v>146</v>
      </c>
      <c r="L1894">
        <v>18</v>
      </c>
      <c r="M1894" s="10">
        <v>43107.927812499998</v>
      </c>
      <c r="N1894" s="10">
        <v>43107.929097222222</v>
      </c>
      <c r="O1894" s="10">
        <v>43107.927812499998</v>
      </c>
      <c r="P1894" s="10">
        <v>43107.932210648149</v>
      </c>
      <c r="Q1894" s="10">
        <v>43107.935937499999</v>
      </c>
      <c r="R1894" s="10">
        <v>43107.95815972222</v>
      </c>
      <c r="V1894" s="10">
        <v>43108.004374999997</v>
      </c>
      <c r="W1894">
        <v>27</v>
      </c>
      <c r="X1894" t="s">
        <v>11</v>
      </c>
      <c r="Y1894">
        <v>2</v>
      </c>
    </row>
    <row r="1895" spans="1:25" x14ac:dyDescent="0.25">
      <c r="A1895">
        <v>315287</v>
      </c>
      <c r="B1895" s="10">
        <v>43107</v>
      </c>
      <c r="C1895">
        <v>4</v>
      </c>
      <c r="D1895">
        <v>4</v>
      </c>
      <c r="E1895">
        <v>3</v>
      </c>
      <c r="F1895" t="s">
        <v>17</v>
      </c>
      <c r="G1895">
        <v>399</v>
      </c>
      <c r="H1895">
        <v>0</v>
      </c>
      <c r="K1895">
        <v>137</v>
      </c>
      <c r="L1895">
        <v>5</v>
      </c>
      <c r="M1895" s="10">
        <v>43107.928784722222</v>
      </c>
      <c r="N1895" s="10">
        <v>43107.92895833333</v>
      </c>
      <c r="O1895" s="10">
        <v>43107.928784722222</v>
      </c>
      <c r="V1895" s="10">
        <v>43107.950115740743</v>
      </c>
      <c r="W1895">
        <v>0</v>
      </c>
      <c r="Y1895">
        <v>0</v>
      </c>
    </row>
    <row r="1896" spans="1:25" x14ac:dyDescent="0.25">
      <c r="A1896">
        <v>315288</v>
      </c>
      <c r="B1896" s="10">
        <v>43107</v>
      </c>
      <c r="C1896">
        <v>4</v>
      </c>
      <c r="D1896">
        <v>4</v>
      </c>
      <c r="E1896">
        <v>3</v>
      </c>
      <c r="F1896" t="s">
        <v>17</v>
      </c>
      <c r="G1896">
        <v>399</v>
      </c>
      <c r="H1896">
        <v>0</v>
      </c>
      <c r="I1896" t="s">
        <v>138</v>
      </c>
      <c r="J1896" t="s">
        <v>138</v>
      </c>
      <c r="K1896">
        <v>159</v>
      </c>
      <c r="L1896">
        <v>425</v>
      </c>
      <c r="M1896" s="10">
        <v>43107.933819444443</v>
      </c>
      <c r="N1896" s="10">
        <v>43107.933912037035</v>
      </c>
      <c r="O1896" s="10">
        <v>43107.933807870373</v>
      </c>
      <c r="P1896" s="10">
        <v>43107.933912037035</v>
      </c>
      <c r="Q1896" s="10">
        <v>43107.933923611112</v>
      </c>
      <c r="R1896" s="10">
        <v>43107.933969907404</v>
      </c>
      <c r="V1896" s="10">
        <v>43108.007696759261</v>
      </c>
      <c r="W1896">
        <v>28</v>
      </c>
      <c r="X1896" t="s">
        <v>18</v>
      </c>
      <c r="Y1896">
        <v>9</v>
      </c>
    </row>
    <row r="1897" spans="1:25" x14ac:dyDescent="0.25">
      <c r="A1897">
        <v>315289</v>
      </c>
      <c r="B1897" s="10">
        <v>43107</v>
      </c>
      <c r="C1897">
        <v>1</v>
      </c>
      <c r="D1897">
        <v>1</v>
      </c>
      <c r="E1897">
        <v>3</v>
      </c>
      <c r="F1897" t="s">
        <v>30</v>
      </c>
      <c r="G1897">
        <v>0</v>
      </c>
      <c r="H1897">
        <v>0</v>
      </c>
      <c r="I1897" t="s">
        <v>1457</v>
      </c>
      <c r="J1897" t="s">
        <v>138</v>
      </c>
      <c r="K1897">
        <v>1</v>
      </c>
      <c r="L1897">
        <v>23</v>
      </c>
      <c r="M1897" s="10">
        <v>43107.935104166667</v>
      </c>
      <c r="N1897" s="10">
        <v>43107.93546296296</v>
      </c>
      <c r="O1897" s="10">
        <v>43107.935104166667</v>
      </c>
      <c r="P1897" s="10">
        <v>43107.939479166664</v>
      </c>
      <c r="V1897" s="10">
        <v>43107.94431712963</v>
      </c>
      <c r="W1897">
        <v>1</v>
      </c>
      <c r="X1897" t="s">
        <v>11</v>
      </c>
      <c r="Y1897">
        <v>0</v>
      </c>
    </row>
    <row r="1898" spans="1:25" x14ac:dyDescent="0.25">
      <c r="A1898">
        <v>315290</v>
      </c>
      <c r="B1898" s="10">
        <v>43107</v>
      </c>
      <c r="C1898">
        <v>1</v>
      </c>
      <c r="D1898">
        <v>1</v>
      </c>
      <c r="E1898">
        <v>51</v>
      </c>
      <c r="F1898" t="s">
        <v>10</v>
      </c>
      <c r="H1898">
        <v>0</v>
      </c>
      <c r="K1898">
        <v>135</v>
      </c>
      <c r="L1898">
        <v>3</v>
      </c>
      <c r="M1898" s="10">
        <v>43107.936585648145</v>
      </c>
      <c r="N1898" s="10">
        <v>43107.936666666668</v>
      </c>
      <c r="O1898" s="10">
        <v>43107.936585648145</v>
      </c>
      <c r="P1898" s="10">
        <v>43107.936666666668</v>
      </c>
      <c r="Q1898" s="10">
        <v>43107.940995370373</v>
      </c>
      <c r="R1898" s="10">
        <v>43107.949456018519</v>
      </c>
      <c r="S1898" s="10">
        <v>43107.956666666665</v>
      </c>
      <c r="V1898" s="10">
        <v>43107.993344907409</v>
      </c>
      <c r="W1898">
        <v>70</v>
      </c>
      <c r="X1898" t="s">
        <v>11</v>
      </c>
      <c r="Y1898">
        <v>2</v>
      </c>
    </row>
    <row r="1899" spans="1:25" x14ac:dyDescent="0.25">
      <c r="A1899">
        <v>315291</v>
      </c>
      <c r="B1899" s="10">
        <v>43107</v>
      </c>
      <c r="C1899">
        <v>2</v>
      </c>
      <c r="D1899">
        <v>2</v>
      </c>
      <c r="E1899">
        <v>17</v>
      </c>
      <c r="F1899" t="s">
        <v>66</v>
      </c>
      <c r="G1899">
        <v>0</v>
      </c>
      <c r="H1899">
        <v>0</v>
      </c>
      <c r="I1899" t="s">
        <v>1458</v>
      </c>
      <c r="K1899">
        <v>143</v>
      </c>
      <c r="L1899">
        <v>20</v>
      </c>
      <c r="M1899" s="10">
        <v>43107.941342592596</v>
      </c>
      <c r="N1899" s="10">
        <v>43107.941504629627</v>
      </c>
      <c r="O1899" s="10">
        <v>43107.941331018519</v>
      </c>
      <c r="P1899" s="10">
        <v>43107.941712962966</v>
      </c>
      <c r="Q1899" s="10">
        <v>43107.946712962963</v>
      </c>
      <c r="R1899" s="10">
        <v>43107.946747685186</v>
      </c>
      <c r="S1899" s="10">
        <v>43107.949386574073</v>
      </c>
      <c r="V1899" s="10">
        <v>43107.964039351849</v>
      </c>
      <c r="W1899">
        <v>3</v>
      </c>
      <c r="X1899" t="s">
        <v>18</v>
      </c>
      <c r="Y1899">
        <v>90</v>
      </c>
    </row>
    <row r="1900" spans="1:25" x14ac:dyDescent="0.25">
      <c r="A1900">
        <v>315292</v>
      </c>
      <c r="B1900" s="10">
        <v>43107</v>
      </c>
      <c r="C1900">
        <v>1</v>
      </c>
      <c r="D1900">
        <v>1</v>
      </c>
      <c r="E1900">
        <v>3</v>
      </c>
      <c r="F1900" t="s">
        <v>30</v>
      </c>
      <c r="G1900">
        <v>0</v>
      </c>
      <c r="H1900">
        <v>0</v>
      </c>
      <c r="I1900" t="s">
        <v>138</v>
      </c>
      <c r="J1900" t="s">
        <v>138</v>
      </c>
      <c r="K1900">
        <v>157</v>
      </c>
      <c r="L1900">
        <v>10</v>
      </c>
      <c r="M1900" s="10">
        <v>43107.969490740739</v>
      </c>
      <c r="N1900" s="10">
        <v>43107.969687500001</v>
      </c>
      <c r="O1900" s="10">
        <v>43107.96947916667</v>
      </c>
      <c r="P1900" s="10">
        <v>43107.984467592592</v>
      </c>
      <c r="Q1900" s="10">
        <v>43107.984467592592</v>
      </c>
      <c r="R1900" s="10">
        <v>43107.984537037039</v>
      </c>
      <c r="V1900" s="10">
        <v>43107.999861111108</v>
      </c>
      <c r="W1900">
        <v>1</v>
      </c>
      <c r="X1900" t="s">
        <v>11</v>
      </c>
      <c r="Y1900">
        <v>55</v>
      </c>
    </row>
    <row r="1901" spans="1:25" x14ac:dyDescent="0.25">
      <c r="A1901">
        <v>315293</v>
      </c>
      <c r="B1901" s="10">
        <v>43107</v>
      </c>
      <c r="C1901">
        <v>1</v>
      </c>
      <c r="D1901">
        <v>1</v>
      </c>
      <c r="E1901">
        <v>11</v>
      </c>
      <c r="F1901" t="s">
        <v>24</v>
      </c>
      <c r="G1901">
        <v>0</v>
      </c>
      <c r="H1901">
        <v>0</v>
      </c>
      <c r="I1901" t="s">
        <v>1459</v>
      </c>
      <c r="J1901" t="s">
        <v>138</v>
      </c>
      <c r="K1901">
        <v>141</v>
      </c>
      <c r="L1901">
        <v>6</v>
      </c>
      <c r="M1901" s="10">
        <v>43107.969918981478</v>
      </c>
      <c r="N1901" s="10">
        <v>43107.97084490741</v>
      </c>
      <c r="O1901" s="10">
        <v>43107.969907407409</v>
      </c>
      <c r="P1901" s="10">
        <v>43107.977152777778</v>
      </c>
      <c r="Q1901" s="10">
        <v>43107.977164351854</v>
      </c>
      <c r="R1901" s="10">
        <v>43107.98201388889</v>
      </c>
      <c r="S1901" s="10">
        <v>43107.997442129628</v>
      </c>
      <c r="V1901" s="10">
        <v>43108.00576388889</v>
      </c>
      <c r="W1901">
        <v>15</v>
      </c>
      <c r="X1901" t="s">
        <v>18</v>
      </c>
      <c r="Y1901">
        <v>3</v>
      </c>
    </row>
    <row r="1902" spans="1:25" x14ac:dyDescent="0.25">
      <c r="A1902">
        <v>315294</v>
      </c>
      <c r="B1902" s="10">
        <v>43107</v>
      </c>
      <c r="C1902">
        <v>2</v>
      </c>
      <c r="D1902">
        <v>2</v>
      </c>
      <c r="E1902">
        <v>22</v>
      </c>
      <c r="F1902" t="s">
        <v>34</v>
      </c>
      <c r="G1902">
        <v>0</v>
      </c>
      <c r="H1902">
        <v>0</v>
      </c>
      <c r="I1902" t="s">
        <v>1460</v>
      </c>
      <c r="J1902" t="s">
        <v>138</v>
      </c>
      <c r="K1902">
        <v>13</v>
      </c>
      <c r="L1902">
        <v>22</v>
      </c>
      <c r="M1902" s="10">
        <v>43107.978368055556</v>
      </c>
      <c r="N1902" s="10">
        <v>43107.97859953704</v>
      </c>
      <c r="O1902" s="10">
        <v>43107.977997685186</v>
      </c>
      <c r="P1902" s="10">
        <v>43107.984270833331</v>
      </c>
      <c r="Q1902" s="10">
        <v>43107.984270833331</v>
      </c>
      <c r="V1902" s="10">
        <v>43108.039918981478</v>
      </c>
      <c r="W1902">
        <v>57</v>
      </c>
      <c r="X1902" t="s">
        <v>11</v>
      </c>
      <c r="Y1902">
        <v>0</v>
      </c>
    </row>
    <row r="1903" spans="1:25" x14ac:dyDescent="0.25">
      <c r="A1903">
        <v>315295</v>
      </c>
      <c r="B1903" s="10">
        <v>43107</v>
      </c>
      <c r="C1903">
        <v>1</v>
      </c>
      <c r="D1903">
        <v>1</v>
      </c>
      <c r="E1903">
        <v>3</v>
      </c>
      <c r="F1903" t="s">
        <v>30</v>
      </c>
      <c r="G1903">
        <v>0</v>
      </c>
      <c r="H1903">
        <v>0</v>
      </c>
      <c r="I1903" t="s">
        <v>1461</v>
      </c>
      <c r="J1903" t="s">
        <v>138</v>
      </c>
      <c r="K1903">
        <v>11</v>
      </c>
      <c r="L1903">
        <v>19</v>
      </c>
      <c r="M1903" s="10">
        <v>43108.000092592592</v>
      </c>
      <c r="N1903" s="10">
        <v>43108.00582175926</v>
      </c>
      <c r="O1903" s="10">
        <v>43107.998668981483</v>
      </c>
      <c r="P1903" s="10">
        <v>43108.020011574074</v>
      </c>
      <c r="Q1903" s="10">
        <v>43108.020011574074</v>
      </c>
      <c r="V1903" s="10">
        <v>43108.040509259263</v>
      </c>
      <c r="W1903">
        <v>37</v>
      </c>
      <c r="X1903" t="s">
        <v>18</v>
      </c>
      <c r="Y1903">
        <v>0</v>
      </c>
    </row>
    <row r="1904" spans="1:25" x14ac:dyDescent="0.25">
      <c r="A1904">
        <v>315296</v>
      </c>
      <c r="B1904" s="10">
        <v>43108</v>
      </c>
      <c r="C1904">
        <v>4</v>
      </c>
      <c r="D1904">
        <v>4</v>
      </c>
      <c r="E1904">
        <v>3</v>
      </c>
      <c r="F1904" t="s">
        <v>17</v>
      </c>
      <c r="G1904">
        <v>0</v>
      </c>
      <c r="H1904">
        <v>0</v>
      </c>
      <c r="I1904" t="s">
        <v>1462</v>
      </c>
      <c r="J1904" t="s">
        <v>138</v>
      </c>
      <c r="K1904">
        <v>157</v>
      </c>
      <c r="L1904">
        <v>10</v>
      </c>
      <c r="M1904" s="10">
        <v>43108.033391203702</v>
      </c>
      <c r="N1904" s="10">
        <v>43108.036400462966</v>
      </c>
      <c r="O1904" s="10">
        <v>43108.033379629633</v>
      </c>
      <c r="P1904" s="10">
        <v>43108.036400462966</v>
      </c>
      <c r="Q1904" s="10">
        <v>43108.036412037036</v>
      </c>
      <c r="R1904" s="10">
        <v>43108.057939814818</v>
      </c>
      <c r="V1904" s="10">
        <v>43108.093182870369</v>
      </c>
      <c r="W1904">
        <v>26</v>
      </c>
      <c r="X1904" t="s">
        <v>18</v>
      </c>
      <c r="Y1904">
        <v>54</v>
      </c>
    </row>
    <row r="1905" spans="1:25" x14ac:dyDescent="0.25">
      <c r="A1905">
        <v>315297</v>
      </c>
      <c r="B1905" s="10">
        <v>43108</v>
      </c>
      <c r="C1905">
        <v>1</v>
      </c>
      <c r="D1905">
        <v>1</v>
      </c>
      <c r="E1905">
        <v>13</v>
      </c>
      <c r="F1905" t="s">
        <v>59</v>
      </c>
      <c r="G1905">
        <v>0</v>
      </c>
      <c r="H1905">
        <v>0</v>
      </c>
      <c r="I1905" t="s">
        <v>826</v>
      </c>
      <c r="J1905" t="s">
        <v>138</v>
      </c>
      <c r="K1905">
        <v>144</v>
      </c>
      <c r="L1905">
        <v>16</v>
      </c>
      <c r="M1905" s="10">
        <v>43108.042118055557</v>
      </c>
      <c r="N1905" s="10">
        <v>43108.042268518519</v>
      </c>
      <c r="O1905" s="10">
        <v>43108.04210648148</v>
      </c>
      <c r="P1905" s="10">
        <v>43108.050254629627</v>
      </c>
      <c r="Q1905" s="10">
        <v>43108.050254629627</v>
      </c>
      <c r="V1905" s="10">
        <v>43108.050682870373</v>
      </c>
      <c r="W1905">
        <v>1</v>
      </c>
      <c r="X1905" t="s">
        <v>11</v>
      </c>
      <c r="Y1905">
        <v>0</v>
      </c>
    </row>
    <row r="1906" spans="1:25" x14ac:dyDescent="0.25">
      <c r="A1906">
        <v>315298</v>
      </c>
      <c r="B1906" s="10">
        <v>43108</v>
      </c>
      <c r="C1906">
        <v>4</v>
      </c>
      <c r="D1906">
        <v>4</v>
      </c>
      <c r="E1906">
        <v>7</v>
      </c>
      <c r="F1906" t="s">
        <v>72</v>
      </c>
      <c r="G1906">
        <v>0</v>
      </c>
      <c r="H1906">
        <v>0</v>
      </c>
      <c r="I1906" t="s">
        <v>138</v>
      </c>
      <c r="J1906" t="s">
        <v>138</v>
      </c>
      <c r="K1906">
        <v>159</v>
      </c>
      <c r="L1906">
        <v>425</v>
      </c>
      <c r="M1906" s="10">
        <v>43108.057222222225</v>
      </c>
      <c r="N1906" s="10">
        <v>43108.057291666664</v>
      </c>
      <c r="O1906" s="10">
        <v>43108.057210648149</v>
      </c>
      <c r="P1906" s="10">
        <v>43108.057303240741</v>
      </c>
      <c r="Q1906" s="10">
        <v>43108.057303240741</v>
      </c>
      <c r="V1906" s="10">
        <v>43108.057870370372</v>
      </c>
      <c r="W1906">
        <v>78</v>
      </c>
      <c r="X1906" t="s">
        <v>18</v>
      </c>
      <c r="Y1906">
        <v>0</v>
      </c>
    </row>
    <row r="1907" spans="1:25" x14ac:dyDescent="0.25">
      <c r="A1907">
        <v>315299</v>
      </c>
      <c r="B1907" s="10">
        <v>43108</v>
      </c>
      <c r="C1907">
        <v>1</v>
      </c>
      <c r="D1907">
        <v>1</v>
      </c>
      <c r="E1907">
        <v>14</v>
      </c>
      <c r="F1907" t="s">
        <v>38</v>
      </c>
      <c r="G1907">
        <v>0</v>
      </c>
      <c r="H1907">
        <v>0</v>
      </c>
      <c r="I1907" t="s">
        <v>138</v>
      </c>
      <c r="J1907" t="s">
        <v>138</v>
      </c>
      <c r="K1907">
        <v>135</v>
      </c>
      <c r="L1907">
        <v>3</v>
      </c>
      <c r="M1907" s="10">
        <v>43108.114999999998</v>
      </c>
      <c r="N1907" s="10">
        <v>43108.115057870367</v>
      </c>
      <c r="O1907" s="10">
        <v>43108.114999999998</v>
      </c>
      <c r="P1907" s="10">
        <v>43108.127071759256</v>
      </c>
      <c r="Q1907" s="10">
        <v>43108.127071759256</v>
      </c>
      <c r="V1907" s="10">
        <v>43108.16574074074</v>
      </c>
      <c r="W1907">
        <v>46</v>
      </c>
      <c r="X1907" t="s">
        <v>11</v>
      </c>
      <c r="Y1907">
        <v>0</v>
      </c>
    </row>
    <row r="1908" spans="1:25" x14ac:dyDescent="0.25">
      <c r="A1908">
        <v>315300</v>
      </c>
      <c r="B1908" s="10">
        <v>43108</v>
      </c>
      <c r="C1908">
        <v>2</v>
      </c>
      <c r="D1908">
        <v>2</v>
      </c>
      <c r="E1908">
        <v>29</v>
      </c>
      <c r="F1908" t="s">
        <v>52</v>
      </c>
      <c r="G1908">
        <v>0</v>
      </c>
      <c r="H1908">
        <v>0</v>
      </c>
      <c r="I1908" t="s">
        <v>1463</v>
      </c>
      <c r="J1908" t="s">
        <v>138</v>
      </c>
      <c r="K1908">
        <v>142</v>
      </c>
      <c r="L1908">
        <v>4</v>
      </c>
      <c r="M1908" s="10">
        <v>43108.146932870368</v>
      </c>
      <c r="N1908" s="10">
        <v>43108.147465277776</v>
      </c>
      <c r="O1908" s="10">
        <v>43108.146921296298</v>
      </c>
      <c r="P1908" s="10">
        <v>43108.154907407406</v>
      </c>
      <c r="Q1908" s="10">
        <v>43108.154918981483</v>
      </c>
      <c r="V1908" s="10">
        <v>43108.174398148149</v>
      </c>
      <c r="W1908">
        <v>42</v>
      </c>
      <c r="X1908" t="s">
        <v>11</v>
      </c>
      <c r="Y1908">
        <v>0</v>
      </c>
    </row>
    <row r="1909" spans="1:25" x14ac:dyDescent="0.25">
      <c r="A1909">
        <v>315301</v>
      </c>
      <c r="B1909" s="10">
        <v>43108</v>
      </c>
      <c r="C1909">
        <v>2</v>
      </c>
      <c r="D1909">
        <v>2</v>
      </c>
      <c r="E1909">
        <v>27</v>
      </c>
      <c r="F1909" t="s">
        <v>32</v>
      </c>
      <c r="G1909">
        <v>0</v>
      </c>
      <c r="H1909">
        <v>0</v>
      </c>
      <c r="I1909" t="s">
        <v>1464</v>
      </c>
      <c r="J1909" t="s">
        <v>138</v>
      </c>
      <c r="K1909">
        <v>144</v>
      </c>
      <c r="L1909">
        <v>16</v>
      </c>
      <c r="M1909" s="10">
        <v>43108.161087962966</v>
      </c>
      <c r="N1909" s="10">
        <v>43108.161226851851</v>
      </c>
      <c r="O1909" s="10">
        <v>43108.161087962966</v>
      </c>
      <c r="P1909" s="10">
        <v>43108.176249999997</v>
      </c>
      <c r="Q1909" s="10">
        <v>43108.180868055555</v>
      </c>
      <c r="R1909" s="10">
        <v>43108.180914351855</v>
      </c>
      <c r="S1909" s="10">
        <v>43108.19085648148</v>
      </c>
      <c r="V1909" s="10">
        <v>43108.206458333334</v>
      </c>
      <c r="W1909">
        <v>29</v>
      </c>
      <c r="X1909" t="s">
        <v>18</v>
      </c>
      <c r="Y1909">
        <v>3</v>
      </c>
    </row>
    <row r="1910" spans="1:25" x14ac:dyDescent="0.25">
      <c r="A1910">
        <v>315302</v>
      </c>
      <c r="B1910" s="10">
        <v>43108</v>
      </c>
      <c r="C1910">
        <v>4</v>
      </c>
      <c r="D1910">
        <v>4</v>
      </c>
      <c r="E1910">
        <v>3</v>
      </c>
      <c r="F1910" t="s">
        <v>17</v>
      </c>
      <c r="G1910">
        <v>0</v>
      </c>
      <c r="H1910">
        <v>0</v>
      </c>
      <c r="I1910" t="s">
        <v>1465</v>
      </c>
      <c r="J1910" t="s">
        <v>1466</v>
      </c>
      <c r="K1910">
        <v>157</v>
      </c>
      <c r="L1910">
        <v>10</v>
      </c>
      <c r="M1910" s="10">
        <v>43108.201736111114</v>
      </c>
      <c r="N1910" s="10">
        <v>43108.201956018522</v>
      </c>
      <c r="O1910" s="10">
        <v>43108.20171296296</v>
      </c>
      <c r="P1910" s="10">
        <v>43108.2106712963</v>
      </c>
      <c r="Q1910" s="10">
        <v>43108.220381944448</v>
      </c>
      <c r="V1910" s="10">
        <v>43108.235590277778</v>
      </c>
      <c r="W1910">
        <v>12</v>
      </c>
      <c r="X1910" t="s">
        <v>18</v>
      </c>
      <c r="Y1910">
        <v>0</v>
      </c>
    </row>
    <row r="1911" spans="1:25" x14ac:dyDescent="0.25">
      <c r="A1911">
        <v>315303</v>
      </c>
      <c r="B1911" s="10">
        <v>43108</v>
      </c>
      <c r="C1911">
        <v>4</v>
      </c>
      <c r="D1911">
        <v>4</v>
      </c>
      <c r="E1911">
        <v>3</v>
      </c>
      <c r="F1911" t="s">
        <v>17</v>
      </c>
      <c r="G1911">
        <v>0</v>
      </c>
      <c r="H1911">
        <v>0</v>
      </c>
      <c r="I1911" t="s">
        <v>1467</v>
      </c>
      <c r="J1911" t="s">
        <v>1468</v>
      </c>
      <c r="K1911">
        <v>144</v>
      </c>
      <c r="L1911">
        <v>16</v>
      </c>
      <c r="M1911" s="10">
        <v>43108.223576388889</v>
      </c>
      <c r="N1911" s="10">
        <v>43108.224085648151</v>
      </c>
      <c r="O1911" s="10">
        <v>43108.223414351851</v>
      </c>
      <c r="P1911" s="10">
        <v>43108.22991898148</v>
      </c>
      <c r="Q1911" s="10">
        <v>43108.232083333336</v>
      </c>
      <c r="R1911" s="10">
        <v>43108.238252314812</v>
      </c>
      <c r="S1911" s="10">
        <v>43108.24722222222</v>
      </c>
      <c r="V1911" s="10">
        <v>43108.268391203703</v>
      </c>
      <c r="W1911">
        <v>21</v>
      </c>
      <c r="X1911" t="s">
        <v>18</v>
      </c>
      <c r="Y1911">
        <v>3</v>
      </c>
    </row>
    <row r="1912" spans="1:25" x14ac:dyDescent="0.25">
      <c r="A1912">
        <v>315304</v>
      </c>
      <c r="B1912" s="10">
        <v>43108</v>
      </c>
      <c r="C1912">
        <v>1</v>
      </c>
      <c r="D1912">
        <v>1</v>
      </c>
      <c r="E1912">
        <v>16</v>
      </c>
      <c r="F1912" t="s">
        <v>8</v>
      </c>
      <c r="G1912">
        <v>0</v>
      </c>
      <c r="H1912">
        <v>0</v>
      </c>
      <c r="I1912" t="s">
        <v>1469</v>
      </c>
      <c r="J1912" t="s">
        <v>1470</v>
      </c>
      <c r="K1912">
        <v>142</v>
      </c>
      <c r="L1912">
        <v>4</v>
      </c>
      <c r="M1912" s="10">
        <v>43108.233668981484</v>
      </c>
      <c r="N1912" s="10">
        <v>43108.233842592592</v>
      </c>
      <c r="O1912" s="10">
        <v>43108.233657407407</v>
      </c>
      <c r="P1912" s="10">
        <v>43108.247303240743</v>
      </c>
      <c r="Q1912" s="10">
        <v>43108.2499537037</v>
      </c>
      <c r="R1912" s="10">
        <v>43108.256157407406</v>
      </c>
      <c r="S1912" s="10">
        <v>43108.281655092593</v>
      </c>
      <c r="V1912" s="10">
        <v>43108.282384259262</v>
      </c>
      <c r="W1912">
        <v>63</v>
      </c>
      <c r="X1912" t="s">
        <v>11</v>
      </c>
      <c r="Y1912">
        <v>2</v>
      </c>
    </row>
    <row r="1913" spans="1:25" x14ac:dyDescent="0.25">
      <c r="A1913">
        <v>315305</v>
      </c>
      <c r="B1913" s="10">
        <v>43108</v>
      </c>
      <c r="C1913">
        <v>4</v>
      </c>
      <c r="D1913">
        <v>4</v>
      </c>
      <c r="E1913">
        <v>3</v>
      </c>
      <c r="F1913" t="s">
        <v>17</v>
      </c>
      <c r="H1913">
        <v>0</v>
      </c>
      <c r="J1913" t="s">
        <v>1471</v>
      </c>
      <c r="K1913">
        <v>157</v>
      </c>
      <c r="L1913">
        <v>10</v>
      </c>
      <c r="M1913" s="10">
        <v>43108.234710648147</v>
      </c>
      <c r="N1913" s="10">
        <v>43108.235706018517</v>
      </c>
      <c r="O1913" s="10">
        <v>43108.234710648147</v>
      </c>
      <c r="P1913" s="10">
        <v>43108.242037037038</v>
      </c>
      <c r="Q1913" s="10">
        <v>43108.242048611108</v>
      </c>
      <c r="R1913" s="10">
        <v>43108.247615740744</v>
      </c>
      <c r="S1913" s="10">
        <v>43108.278229166666</v>
      </c>
      <c r="V1913" s="10">
        <v>43108.289965277778</v>
      </c>
      <c r="W1913">
        <v>10</v>
      </c>
      <c r="X1913" t="s">
        <v>18</v>
      </c>
      <c r="Y1913">
        <v>3</v>
      </c>
    </row>
    <row r="1914" spans="1:25" x14ac:dyDescent="0.25">
      <c r="A1914">
        <v>315306</v>
      </c>
      <c r="B1914" s="10">
        <v>43108</v>
      </c>
      <c r="C1914">
        <v>1</v>
      </c>
      <c r="D1914">
        <v>1</v>
      </c>
      <c r="E1914">
        <v>51</v>
      </c>
      <c r="F1914" t="s">
        <v>10</v>
      </c>
      <c r="G1914">
        <v>0</v>
      </c>
      <c r="H1914">
        <v>0</v>
      </c>
      <c r="I1914" t="s">
        <v>1472</v>
      </c>
      <c r="J1914" t="s">
        <v>1473</v>
      </c>
      <c r="K1914">
        <v>158</v>
      </c>
      <c r="L1914">
        <v>11</v>
      </c>
      <c r="M1914" s="10">
        <v>43108.26767361111</v>
      </c>
      <c r="N1914" s="10">
        <v>43108.269317129627</v>
      </c>
      <c r="O1914" s="10">
        <v>43108.267650462964</v>
      </c>
      <c r="P1914" s="10">
        <v>43108.27134259259</v>
      </c>
      <c r="Q1914" s="10">
        <v>43108.274363425924</v>
      </c>
      <c r="V1914" s="10">
        <v>43108.412164351852</v>
      </c>
      <c r="W1914">
        <v>1</v>
      </c>
      <c r="X1914" t="s">
        <v>11</v>
      </c>
      <c r="Y1914">
        <v>0</v>
      </c>
    </row>
    <row r="1915" spans="1:25" x14ac:dyDescent="0.25">
      <c r="A1915">
        <v>315307</v>
      </c>
      <c r="B1915" s="10">
        <v>43108</v>
      </c>
      <c r="C1915">
        <v>2</v>
      </c>
      <c r="D1915">
        <v>2</v>
      </c>
      <c r="E1915">
        <v>10</v>
      </c>
      <c r="F1915" t="s">
        <v>25</v>
      </c>
      <c r="G1915">
        <v>0</v>
      </c>
      <c r="H1915">
        <v>0</v>
      </c>
      <c r="I1915" t="s">
        <v>138</v>
      </c>
      <c r="J1915" t="s">
        <v>138</v>
      </c>
      <c r="K1915">
        <v>13</v>
      </c>
      <c r="L1915">
        <v>22</v>
      </c>
      <c r="M1915" s="10">
        <v>43108.309745370374</v>
      </c>
      <c r="N1915" s="10">
        <v>43108.309907407405</v>
      </c>
      <c r="O1915" s="10">
        <v>43108.309733796297</v>
      </c>
      <c r="P1915" s="10">
        <v>43108.314722222225</v>
      </c>
      <c r="Q1915" s="10">
        <v>43108.317986111113</v>
      </c>
      <c r="V1915" s="10">
        <v>43108.357534722221</v>
      </c>
      <c r="W1915">
        <v>80</v>
      </c>
      <c r="X1915" t="s">
        <v>18</v>
      </c>
      <c r="Y1915">
        <v>0</v>
      </c>
    </row>
    <row r="1916" spans="1:25" x14ac:dyDescent="0.25">
      <c r="A1916">
        <v>315308</v>
      </c>
      <c r="B1916" s="10">
        <v>43108</v>
      </c>
      <c r="C1916">
        <v>1</v>
      </c>
      <c r="D1916">
        <v>1</v>
      </c>
      <c r="E1916">
        <v>3</v>
      </c>
      <c r="F1916" t="s">
        <v>30</v>
      </c>
      <c r="G1916">
        <v>0</v>
      </c>
      <c r="H1916">
        <v>0</v>
      </c>
      <c r="I1916" t="s">
        <v>1474</v>
      </c>
      <c r="J1916" t="s">
        <v>138</v>
      </c>
      <c r="K1916">
        <v>136</v>
      </c>
      <c r="L1916">
        <v>5</v>
      </c>
      <c r="M1916" s="10">
        <v>43108.321168981478</v>
      </c>
      <c r="N1916" s="10">
        <v>43108.322013888886</v>
      </c>
      <c r="O1916" s="10">
        <v>43108.321157407408</v>
      </c>
      <c r="P1916" s="10">
        <v>43108.332118055558</v>
      </c>
      <c r="Q1916" s="10">
        <v>43108.332118055558</v>
      </c>
      <c r="V1916" s="10">
        <v>43108.356423611112</v>
      </c>
      <c r="W1916">
        <v>20</v>
      </c>
      <c r="X1916" t="s">
        <v>18</v>
      </c>
      <c r="Y1916">
        <v>0</v>
      </c>
    </row>
    <row r="1917" spans="1:25" x14ac:dyDescent="0.25">
      <c r="A1917">
        <v>315309</v>
      </c>
      <c r="B1917" s="10">
        <v>43108</v>
      </c>
      <c r="C1917">
        <v>1</v>
      </c>
      <c r="D1917">
        <v>1</v>
      </c>
      <c r="E1917">
        <v>3</v>
      </c>
      <c r="F1917" t="s">
        <v>30</v>
      </c>
      <c r="G1917">
        <v>0</v>
      </c>
      <c r="H1917">
        <v>0</v>
      </c>
      <c r="I1917" t="s">
        <v>1475</v>
      </c>
      <c r="J1917" t="s">
        <v>138</v>
      </c>
      <c r="K1917">
        <v>141</v>
      </c>
      <c r="L1917">
        <v>6</v>
      </c>
      <c r="M1917" s="10">
        <v>43108.32167824074</v>
      </c>
      <c r="N1917" s="10">
        <v>43108.322893518518</v>
      </c>
      <c r="O1917" s="10">
        <v>43108.321643518517</v>
      </c>
      <c r="P1917" s="10">
        <v>43108.329201388886</v>
      </c>
      <c r="Q1917" s="10">
        <v>43108.329212962963</v>
      </c>
      <c r="V1917" s="10">
        <v>43108.349768518521</v>
      </c>
      <c r="W1917">
        <v>69</v>
      </c>
      <c r="X1917" t="s">
        <v>11</v>
      </c>
      <c r="Y1917">
        <v>0</v>
      </c>
    </row>
    <row r="1918" spans="1:25" x14ac:dyDescent="0.25">
      <c r="A1918">
        <v>315310</v>
      </c>
      <c r="B1918" s="10">
        <v>43108</v>
      </c>
      <c r="C1918">
        <v>1</v>
      </c>
      <c r="D1918">
        <v>1</v>
      </c>
      <c r="E1918">
        <v>11</v>
      </c>
      <c r="F1918" t="s">
        <v>24</v>
      </c>
      <c r="G1918">
        <v>0</v>
      </c>
      <c r="H1918">
        <v>0</v>
      </c>
      <c r="I1918" t="s">
        <v>1476</v>
      </c>
      <c r="J1918" t="s">
        <v>138</v>
      </c>
      <c r="K1918">
        <v>137</v>
      </c>
      <c r="L1918">
        <v>5</v>
      </c>
      <c r="M1918" s="10">
        <v>43108.341863425929</v>
      </c>
      <c r="N1918" s="10">
        <v>43108.343078703707</v>
      </c>
      <c r="O1918" s="10">
        <v>43108.341851851852</v>
      </c>
      <c r="P1918" s="10">
        <v>43108.347233796296</v>
      </c>
      <c r="Q1918" s="10">
        <v>43108.358437499999</v>
      </c>
      <c r="V1918" s="10">
        <v>43108.39203703704</v>
      </c>
      <c r="W1918">
        <v>74</v>
      </c>
      <c r="X1918" t="s">
        <v>18</v>
      </c>
      <c r="Y1918">
        <v>0</v>
      </c>
    </row>
    <row r="1919" spans="1:25" x14ac:dyDescent="0.25">
      <c r="A1919">
        <v>315311</v>
      </c>
      <c r="B1919" s="10">
        <v>43108</v>
      </c>
      <c r="C1919">
        <v>4</v>
      </c>
      <c r="D1919">
        <v>4</v>
      </c>
      <c r="E1919">
        <v>2</v>
      </c>
      <c r="F1919" t="s">
        <v>105</v>
      </c>
      <c r="G1919">
        <v>0</v>
      </c>
      <c r="H1919">
        <v>0</v>
      </c>
      <c r="I1919" t="s">
        <v>1477</v>
      </c>
      <c r="J1919" t="s">
        <v>138</v>
      </c>
      <c r="K1919">
        <v>141</v>
      </c>
      <c r="L1919">
        <v>6</v>
      </c>
      <c r="M1919" s="10">
        <v>43108.343356481484</v>
      </c>
      <c r="N1919" s="10">
        <v>43108.376620370371</v>
      </c>
      <c r="O1919" s="10">
        <v>43108.343356481484</v>
      </c>
      <c r="P1919" s="10">
        <v>43108.376631944448</v>
      </c>
      <c r="Q1919" s="10">
        <v>43108.38140046296</v>
      </c>
      <c r="V1919" s="10">
        <v>43108.565405092595</v>
      </c>
      <c r="W1919">
        <v>5</v>
      </c>
      <c r="X1919" t="s">
        <v>11</v>
      </c>
      <c r="Y1919">
        <v>0</v>
      </c>
    </row>
    <row r="1920" spans="1:25" x14ac:dyDescent="0.25">
      <c r="A1920">
        <v>315312</v>
      </c>
      <c r="B1920" s="10">
        <v>43108</v>
      </c>
      <c r="C1920">
        <v>4</v>
      </c>
      <c r="D1920">
        <v>4</v>
      </c>
      <c r="E1920">
        <v>4</v>
      </c>
      <c r="F1920" t="s">
        <v>35</v>
      </c>
      <c r="G1920">
        <v>0</v>
      </c>
      <c r="H1920">
        <v>0</v>
      </c>
      <c r="I1920" t="s">
        <v>1478</v>
      </c>
      <c r="J1920" t="s">
        <v>138</v>
      </c>
      <c r="K1920">
        <v>141</v>
      </c>
      <c r="L1920">
        <v>6</v>
      </c>
      <c r="M1920" s="10">
        <v>43108.356793981482</v>
      </c>
      <c r="N1920" s="10">
        <v>43108.508657407408</v>
      </c>
      <c r="O1920" s="10">
        <v>43108.356793981482</v>
      </c>
      <c r="P1920" s="10">
        <v>43108.508668981478</v>
      </c>
      <c r="Q1920" s="10">
        <v>43108.508668981478</v>
      </c>
      <c r="V1920" s="10">
        <v>43108.56585648148</v>
      </c>
      <c r="W1920">
        <v>5</v>
      </c>
      <c r="X1920" t="s">
        <v>11</v>
      </c>
      <c r="Y1920">
        <v>0</v>
      </c>
    </row>
    <row r="1921" spans="1:25" x14ac:dyDescent="0.25">
      <c r="A1921">
        <v>315313</v>
      </c>
      <c r="B1921" s="10">
        <v>43108</v>
      </c>
      <c r="C1921">
        <v>3</v>
      </c>
      <c r="D1921">
        <v>3</v>
      </c>
      <c r="E1921">
        <v>47</v>
      </c>
      <c r="F1921" t="s">
        <v>53</v>
      </c>
      <c r="G1921">
        <v>0</v>
      </c>
      <c r="H1921">
        <v>0</v>
      </c>
      <c r="I1921" t="s">
        <v>138</v>
      </c>
      <c r="J1921" t="s">
        <v>138</v>
      </c>
      <c r="K1921">
        <v>143</v>
      </c>
      <c r="L1921">
        <v>20</v>
      </c>
      <c r="M1921" s="10">
        <v>43108.359456018516</v>
      </c>
      <c r="N1921" s="10">
        <v>43108.359560185185</v>
      </c>
      <c r="O1921" s="10">
        <v>43108.359456018516</v>
      </c>
      <c r="P1921" s="10">
        <v>43108.359571759262</v>
      </c>
      <c r="Q1921" s="10">
        <v>43108.359583333331</v>
      </c>
      <c r="V1921" s="10">
        <v>43108.509988425925</v>
      </c>
      <c r="W1921">
        <v>0</v>
      </c>
      <c r="Y1921">
        <v>0</v>
      </c>
    </row>
    <row r="1922" spans="1:25" x14ac:dyDescent="0.25">
      <c r="A1922">
        <v>315314</v>
      </c>
      <c r="B1922" s="10">
        <v>43108</v>
      </c>
      <c r="C1922">
        <v>1</v>
      </c>
      <c r="D1922">
        <v>1</v>
      </c>
      <c r="E1922">
        <v>2</v>
      </c>
      <c r="F1922" t="s">
        <v>47</v>
      </c>
      <c r="G1922">
        <v>399</v>
      </c>
      <c r="H1922">
        <v>0</v>
      </c>
      <c r="I1922" t="s">
        <v>138</v>
      </c>
      <c r="J1922" t="s">
        <v>138</v>
      </c>
      <c r="K1922">
        <v>156</v>
      </c>
      <c r="L1922">
        <v>9</v>
      </c>
      <c r="M1922" s="10">
        <v>43108.403831018521</v>
      </c>
      <c r="N1922" s="10">
        <v>43108.404085648152</v>
      </c>
      <c r="O1922" s="10">
        <v>43108.403831018521</v>
      </c>
      <c r="P1922" s="10">
        <v>43108.404097222221</v>
      </c>
      <c r="Q1922" s="10">
        <v>43108.409247685187</v>
      </c>
      <c r="V1922" s="10">
        <v>43108.409699074073</v>
      </c>
      <c r="W1922">
        <v>73</v>
      </c>
      <c r="X1922" t="s">
        <v>11</v>
      </c>
      <c r="Y1922">
        <v>0</v>
      </c>
    </row>
    <row r="1923" spans="1:25" x14ac:dyDescent="0.25">
      <c r="A1923">
        <v>315315</v>
      </c>
      <c r="B1923" s="10">
        <v>43108</v>
      </c>
      <c r="C1923">
        <v>4</v>
      </c>
      <c r="D1923">
        <v>4</v>
      </c>
      <c r="E1923">
        <v>3</v>
      </c>
      <c r="F1923" t="s">
        <v>17</v>
      </c>
      <c r="G1923">
        <v>0</v>
      </c>
      <c r="H1923">
        <v>0</v>
      </c>
      <c r="I1923" t="s">
        <v>138</v>
      </c>
      <c r="J1923" t="s">
        <v>138</v>
      </c>
      <c r="K1923">
        <v>151</v>
      </c>
      <c r="L1923">
        <v>16</v>
      </c>
      <c r="M1923" s="10">
        <v>43108.412326388891</v>
      </c>
      <c r="N1923" s="10">
        <v>43108.754328703704</v>
      </c>
      <c r="O1923" s="10">
        <v>43108.412314814814</v>
      </c>
      <c r="P1923" s="10">
        <v>43108.754328703704</v>
      </c>
      <c r="Q1923" s="10">
        <v>43108.754340277781</v>
      </c>
      <c r="R1923" s="10">
        <v>43108.754432870373</v>
      </c>
      <c r="V1923" s="10">
        <v>43108.755046296297</v>
      </c>
      <c r="W1923">
        <v>1</v>
      </c>
      <c r="X1923" t="s">
        <v>11</v>
      </c>
      <c r="Y1923">
        <v>4</v>
      </c>
    </row>
    <row r="1924" spans="1:25" x14ac:dyDescent="0.25">
      <c r="A1924">
        <v>315316</v>
      </c>
      <c r="B1924" s="10">
        <v>43108</v>
      </c>
      <c r="C1924">
        <v>4</v>
      </c>
      <c r="D1924">
        <v>4</v>
      </c>
      <c r="E1924">
        <v>1</v>
      </c>
      <c r="F1924" t="s">
        <v>22</v>
      </c>
      <c r="G1924">
        <v>0</v>
      </c>
      <c r="H1924">
        <v>0</v>
      </c>
      <c r="I1924" t="s">
        <v>1479</v>
      </c>
      <c r="J1924" t="s">
        <v>1480</v>
      </c>
      <c r="K1924">
        <v>158</v>
      </c>
      <c r="L1924">
        <v>11</v>
      </c>
      <c r="M1924" s="10">
        <v>43108.431284722225</v>
      </c>
      <c r="N1924" s="10">
        <v>43108.432500000003</v>
      </c>
      <c r="O1924" s="10">
        <v>43108.431284722225</v>
      </c>
      <c r="P1924" s="10">
        <v>43108.435034722221</v>
      </c>
      <c r="Q1924" s="10">
        <v>43108.435046296298</v>
      </c>
      <c r="V1924" s="10">
        <v>43108.4528587963</v>
      </c>
      <c r="W1924">
        <v>58</v>
      </c>
      <c r="X1924" t="s">
        <v>11</v>
      </c>
      <c r="Y1924">
        <v>0</v>
      </c>
    </row>
    <row r="1925" spans="1:25" x14ac:dyDescent="0.25">
      <c r="A1925">
        <v>315317</v>
      </c>
      <c r="B1925" s="10">
        <v>43108</v>
      </c>
      <c r="C1925">
        <v>4</v>
      </c>
      <c r="D1925">
        <v>4</v>
      </c>
      <c r="E1925">
        <v>3</v>
      </c>
      <c r="F1925" t="s">
        <v>17</v>
      </c>
      <c r="G1925">
        <v>0</v>
      </c>
      <c r="H1925">
        <v>0</v>
      </c>
      <c r="I1925" t="s">
        <v>1481</v>
      </c>
      <c r="J1925" t="s">
        <v>1482</v>
      </c>
      <c r="K1925">
        <v>136</v>
      </c>
      <c r="L1925">
        <v>5</v>
      </c>
      <c r="M1925" s="10">
        <v>43108.432824074072</v>
      </c>
      <c r="N1925" s="10">
        <v>43108.434270833335</v>
      </c>
      <c r="O1925" s="10">
        <v>43108.432824074072</v>
      </c>
      <c r="P1925" s="10">
        <v>43108.434895833336</v>
      </c>
      <c r="Q1925" s="10">
        <v>43108.443877314814</v>
      </c>
      <c r="R1925" s="10">
        <v>43108.448009259257</v>
      </c>
      <c r="V1925" s="10">
        <v>43108.459363425929</v>
      </c>
      <c r="W1925">
        <v>52</v>
      </c>
      <c r="X1925" t="s">
        <v>18</v>
      </c>
      <c r="Y1925">
        <v>2</v>
      </c>
    </row>
    <row r="1926" spans="1:25" x14ac:dyDescent="0.25">
      <c r="A1926">
        <v>315318</v>
      </c>
      <c r="B1926" s="10">
        <v>43108</v>
      </c>
      <c r="C1926">
        <v>1</v>
      </c>
      <c r="D1926">
        <v>1</v>
      </c>
      <c r="E1926">
        <v>51</v>
      </c>
      <c r="F1926" t="s">
        <v>10</v>
      </c>
      <c r="G1926">
        <v>0</v>
      </c>
      <c r="H1926">
        <v>0</v>
      </c>
      <c r="I1926" t="s">
        <v>138</v>
      </c>
      <c r="J1926" t="s">
        <v>138</v>
      </c>
      <c r="K1926">
        <v>135</v>
      </c>
      <c r="L1926">
        <v>3</v>
      </c>
      <c r="M1926" s="10">
        <v>43108.460497685184</v>
      </c>
      <c r="N1926" s="10">
        <v>43108.461111111108</v>
      </c>
      <c r="O1926" s="10">
        <v>43108.460486111115</v>
      </c>
      <c r="P1926" s="10">
        <v>43108.461122685185</v>
      </c>
      <c r="Q1926" s="10">
        <v>43108.465856481482</v>
      </c>
      <c r="V1926" s="10">
        <v>43108.511388888888</v>
      </c>
      <c r="W1926">
        <v>34</v>
      </c>
      <c r="X1926" t="s">
        <v>11</v>
      </c>
      <c r="Y1926">
        <v>0</v>
      </c>
    </row>
    <row r="1927" spans="1:25" x14ac:dyDescent="0.25">
      <c r="A1927">
        <v>315319</v>
      </c>
      <c r="B1927" s="10">
        <v>43108</v>
      </c>
      <c r="C1927">
        <v>4</v>
      </c>
      <c r="D1927">
        <v>4</v>
      </c>
      <c r="E1927">
        <v>3</v>
      </c>
      <c r="F1927" t="s">
        <v>17</v>
      </c>
      <c r="G1927">
        <v>399</v>
      </c>
      <c r="H1927">
        <v>0</v>
      </c>
      <c r="I1927" t="s">
        <v>138</v>
      </c>
      <c r="J1927" t="s">
        <v>138</v>
      </c>
      <c r="K1927">
        <v>13</v>
      </c>
      <c r="L1927">
        <v>22</v>
      </c>
      <c r="M1927" s="10">
        <v>43108.461724537039</v>
      </c>
      <c r="N1927" s="10">
        <v>43108.461805555555</v>
      </c>
      <c r="O1927" s="10">
        <v>43108.461724537039</v>
      </c>
      <c r="P1927" s="10">
        <v>43108.461817129632</v>
      </c>
      <c r="Q1927" s="10">
        <v>43108.461828703701</v>
      </c>
      <c r="V1927" s="10">
        <v>43108.487858796296</v>
      </c>
      <c r="W1927">
        <v>67</v>
      </c>
      <c r="X1927" t="s">
        <v>18</v>
      </c>
      <c r="Y1927">
        <v>0</v>
      </c>
    </row>
    <row r="1928" spans="1:25" x14ac:dyDescent="0.25">
      <c r="A1928">
        <v>315320</v>
      </c>
      <c r="B1928" s="10">
        <v>43108</v>
      </c>
      <c r="C1928">
        <v>1</v>
      </c>
      <c r="D1928">
        <v>1</v>
      </c>
      <c r="E1928">
        <v>29</v>
      </c>
      <c r="F1928" t="s">
        <v>102</v>
      </c>
      <c r="G1928">
        <v>0</v>
      </c>
      <c r="H1928">
        <v>0</v>
      </c>
      <c r="I1928" t="s">
        <v>138</v>
      </c>
      <c r="J1928" t="s">
        <v>138</v>
      </c>
      <c r="K1928">
        <v>147</v>
      </c>
      <c r="L1928">
        <v>26</v>
      </c>
      <c r="M1928" s="10">
        <v>43108.483182870368</v>
      </c>
      <c r="N1928" s="10">
        <v>43108.483275462961</v>
      </c>
      <c r="O1928" s="10">
        <v>43108.483182870368</v>
      </c>
      <c r="P1928" s="10">
        <v>43108.483287037037</v>
      </c>
      <c r="Q1928" s="10">
        <v>43108.487893518519</v>
      </c>
      <c r="V1928" s="10">
        <v>43108.536620370367</v>
      </c>
      <c r="W1928">
        <v>56</v>
      </c>
      <c r="X1928" t="s">
        <v>11</v>
      </c>
      <c r="Y1928">
        <v>0</v>
      </c>
    </row>
    <row r="1929" spans="1:25" x14ac:dyDescent="0.25">
      <c r="A1929">
        <v>315321</v>
      </c>
      <c r="B1929" s="10">
        <v>43108</v>
      </c>
      <c r="C1929">
        <v>2</v>
      </c>
      <c r="D1929">
        <v>2</v>
      </c>
      <c r="E1929">
        <v>23</v>
      </c>
      <c r="F1929" t="s">
        <v>109</v>
      </c>
      <c r="G1929">
        <v>399</v>
      </c>
      <c r="H1929">
        <v>0</v>
      </c>
      <c r="I1929" t="s">
        <v>138</v>
      </c>
      <c r="J1929" t="s">
        <v>138</v>
      </c>
      <c r="K1929">
        <v>159</v>
      </c>
      <c r="L1929">
        <v>425</v>
      </c>
      <c r="M1929" s="10">
        <v>43108.496932870374</v>
      </c>
      <c r="N1929" s="10">
        <v>43108.497048611112</v>
      </c>
      <c r="O1929" s="10">
        <v>43108.496932870374</v>
      </c>
      <c r="P1929" s="10">
        <v>43108.499699074076</v>
      </c>
      <c r="Q1929" s="10">
        <v>43108.519791666666</v>
      </c>
      <c r="R1929" s="10">
        <v>43108.527129629627</v>
      </c>
      <c r="V1929" s="10">
        <v>43108.662662037037</v>
      </c>
      <c r="W1929">
        <v>50</v>
      </c>
      <c r="X1929" t="s">
        <v>11</v>
      </c>
      <c r="Y1929">
        <v>83348</v>
      </c>
    </row>
    <row r="1930" spans="1:25" x14ac:dyDescent="0.25">
      <c r="A1930">
        <v>315322</v>
      </c>
      <c r="B1930" s="10">
        <v>43108</v>
      </c>
      <c r="C1930">
        <v>1</v>
      </c>
      <c r="D1930">
        <v>1</v>
      </c>
      <c r="E1930">
        <v>3</v>
      </c>
      <c r="F1930" t="s">
        <v>30</v>
      </c>
      <c r="G1930">
        <v>0</v>
      </c>
      <c r="H1930">
        <v>0</v>
      </c>
      <c r="I1930" t="s">
        <v>1483</v>
      </c>
      <c r="J1930" t="s">
        <v>138</v>
      </c>
      <c r="K1930">
        <v>137</v>
      </c>
      <c r="L1930">
        <v>5</v>
      </c>
      <c r="M1930" s="10">
        <v>43108.51053240741</v>
      </c>
      <c r="N1930" s="10">
        <v>43108.511620370373</v>
      </c>
      <c r="O1930" s="10">
        <v>43108.510520833333</v>
      </c>
      <c r="P1930" s="10">
        <v>43108.514074074075</v>
      </c>
      <c r="Q1930" s="10">
        <v>43108.518182870372</v>
      </c>
      <c r="R1930" s="10">
        <v>43108.523055555554</v>
      </c>
      <c r="V1930" s="10">
        <v>43108.540150462963</v>
      </c>
      <c r="W1930">
        <v>61</v>
      </c>
      <c r="X1930" t="s">
        <v>11</v>
      </c>
      <c r="Y1930">
        <v>2</v>
      </c>
    </row>
    <row r="1931" spans="1:25" x14ac:dyDescent="0.25">
      <c r="A1931">
        <v>315323</v>
      </c>
      <c r="B1931" s="10">
        <v>43108</v>
      </c>
      <c r="C1931">
        <v>1</v>
      </c>
      <c r="D1931">
        <v>1</v>
      </c>
      <c r="E1931">
        <v>51</v>
      </c>
      <c r="F1931" t="s">
        <v>10</v>
      </c>
      <c r="G1931">
        <v>0</v>
      </c>
      <c r="H1931">
        <v>0</v>
      </c>
      <c r="I1931" t="s">
        <v>1484</v>
      </c>
      <c r="J1931" t="s">
        <v>138</v>
      </c>
      <c r="K1931">
        <v>146</v>
      </c>
      <c r="L1931">
        <v>18</v>
      </c>
      <c r="M1931" s="10">
        <v>43108.523113425923</v>
      </c>
      <c r="N1931" s="10">
        <v>43108.523831018516</v>
      </c>
      <c r="O1931" s="10">
        <v>43108.523101851853</v>
      </c>
      <c r="P1931" s="10">
        <v>43108.53020833333</v>
      </c>
      <c r="Q1931" s="10">
        <v>43108.534120370372</v>
      </c>
      <c r="V1931" s="10">
        <v>43108.559571759259</v>
      </c>
      <c r="W1931">
        <v>52</v>
      </c>
      <c r="X1931" t="s">
        <v>11</v>
      </c>
      <c r="Y1931">
        <v>0</v>
      </c>
    </row>
    <row r="1932" spans="1:25" x14ac:dyDescent="0.25">
      <c r="A1932">
        <v>315324</v>
      </c>
      <c r="B1932" s="10">
        <v>43108</v>
      </c>
      <c r="C1932">
        <v>4</v>
      </c>
      <c r="D1932">
        <v>4</v>
      </c>
      <c r="E1932">
        <v>3</v>
      </c>
      <c r="F1932" t="s">
        <v>17</v>
      </c>
      <c r="G1932">
        <v>0</v>
      </c>
      <c r="H1932">
        <v>0</v>
      </c>
      <c r="I1932" t="s">
        <v>1485</v>
      </c>
      <c r="J1932" t="s">
        <v>138</v>
      </c>
      <c r="K1932">
        <v>140</v>
      </c>
      <c r="L1932">
        <v>16</v>
      </c>
      <c r="M1932" s="10">
        <v>43108.524212962962</v>
      </c>
      <c r="N1932" s="10">
        <v>43108.526145833333</v>
      </c>
      <c r="O1932" s="10">
        <v>43108.524212962962</v>
      </c>
      <c r="P1932" s="10">
        <v>43108.531284722223</v>
      </c>
      <c r="Q1932" s="10">
        <v>43108.5312962963</v>
      </c>
      <c r="R1932" s="10">
        <v>43108.53875</v>
      </c>
      <c r="V1932" s="10">
        <v>43108.561412037037</v>
      </c>
      <c r="W1932">
        <v>9</v>
      </c>
      <c r="X1932" t="s">
        <v>11</v>
      </c>
      <c r="Y1932">
        <v>4</v>
      </c>
    </row>
    <row r="1933" spans="1:25" x14ac:dyDescent="0.25">
      <c r="A1933">
        <v>315325</v>
      </c>
      <c r="B1933" s="10">
        <v>43108</v>
      </c>
      <c r="C1933">
        <v>4</v>
      </c>
      <c r="D1933">
        <v>4</v>
      </c>
      <c r="E1933">
        <v>3</v>
      </c>
      <c r="F1933" t="s">
        <v>17</v>
      </c>
      <c r="G1933">
        <v>0</v>
      </c>
      <c r="H1933">
        <v>0</v>
      </c>
      <c r="I1933" t="s">
        <v>1486</v>
      </c>
      <c r="J1933" t="s">
        <v>138</v>
      </c>
      <c r="K1933">
        <v>139</v>
      </c>
      <c r="L1933">
        <v>1</v>
      </c>
      <c r="M1933" s="10">
        <v>43108.543981481482</v>
      </c>
      <c r="N1933" s="10">
        <v>43108.544305555559</v>
      </c>
      <c r="O1933" s="10">
        <v>43108.543981481482</v>
      </c>
      <c r="P1933" s="10">
        <v>43108.560127314813</v>
      </c>
      <c r="Q1933" s="10">
        <v>43108.56013888889</v>
      </c>
      <c r="V1933" s="10">
        <v>43108.593275462961</v>
      </c>
      <c r="W1933">
        <v>9</v>
      </c>
      <c r="X1933" t="s">
        <v>11</v>
      </c>
      <c r="Y1933">
        <v>0</v>
      </c>
    </row>
    <row r="1934" spans="1:25" x14ac:dyDescent="0.25">
      <c r="A1934">
        <v>315326</v>
      </c>
      <c r="B1934" s="10">
        <v>43108</v>
      </c>
      <c r="C1934">
        <v>1</v>
      </c>
      <c r="D1934">
        <v>1</v>
      </c>
      <c r="E1934">
        <v>12</v>
      </c>
      <c r="F1934" t="s">
        <v>40</v>
      </c>
      <c r="G1934">
        <v>0</v>
      </c>
      <c r="H1934">
        <v>0</v>
      </c>
      <c r="I1934" t="s">
        <v>1487</v>
      </c>
      <c r="J1934" t="s">
        <v>138</v>
      </c>
      <c r="K1934">
        <v>156</v>
      </c>
      <c r="L1934">
        <v>9</v>
      </c>
      <c r="M1934" s="10">
        <v>43108.549016203702</v>
      </c>
      <c r="N1934" s="10">
        <v>43108.549733796295</v>
      </c>
      <c r="O1934" s="10">
        <v>43108.549016203702</v>
      </c>
      <c r="P1934" s="10">
        <v>43108.555995370371</v>
      </c>
      <c r="Q1934" s="10">
        <v>43108.555995370371</v>
      </c>
      <c r="R1934" s="10">
        <v>43108.560023148151</v>
      </c>
      <c r="V1934" s="10">
        <v>43108.56759259259</v>
      </c>
      <c r="W1934">
        <v>42</v>
      </c>
      <c r="X1934" t="s">
        <v>11</v>
      </c>
      <c r="Y1934">
        <v>54</v>
      </c>
    </row>
    <row r="1935" spans="1:25" x14ac:dyDescent="0.25">
      <c r="A1935">
        <v>315327</v>
      </c>
      <c r="B1935" s="10">
        <v>43108</v>
      </c>
      <c r="C1935">
        <v>1</v>
      </c>
      <c r="D1935">
        <v>1</v>
      </c>
      <c r="E1935">
        <v>12</v>
      </c>
      <c r="F1935" t="s">
        <v>40</v>
      </c>
      <c r="G1935">
        <v>0</v>
      </c>
      <c r="H1935">
        <v>0</v>
      </c>
      <c r="I1935" t="s">
        <v>1488</v>
      </c>
      <c r="J1935" t="s">
        <v>138</v>
      </c>
      <c r="K1935">
        <v>159</v>
      </c>
      <c r="L1935">
        <v>425</v>
      </c>
      <c r="M1935" s="10">
        <v>43108.563414351855</v>
      </c>
      <c r="N1935" s="10">
        <v>43108.564502314817</v>
      </c>
      <c r="O1935" s="10">
        <v>43108.563402777778</v>
      </c>
      <c r="P1935" s="10">
        <v>43108.564525462964</v>
      </c>
      <c r="Q1935" s="10">
        <v>43108.56453703704</v>
      </c>
      <c r="R1935" s="10">
        <v>43108.564733796295</v>
      </c>
      <c r="V1935" s="10">
        <v>43108.66302083333</v>
      </c>
      <c r="W1935">
        <v>55</v>
      </c>
      <c r="X1935" t="s">
        <v>11</v>
      </c>
      <c r="Y1935">
        <v>48</v>
      </c>
    </row>
    <row r="1936" spans="1:25" x14ac:dyDescent="0.25">
      <c r="A1936">
        <v>315328</v>
      </c>
      <c r="B1936" s="10">
        <v>43108</v>
      </c>
      <c r="C1936">
        <v>4</v>
      </c>
      <c r="D1936">
        <v>4</v>
      </c>
      <c r="E1936">
        <v>3</v>
      </c>
      <c r="F1936" t="s">
        <v>17</v>
      </c>
      <c r="G1936">
        <v>0</v>
      </c>
      <c r="H1936">
        <v>0</v>
      </c>
      <c r="I1936" t="s">
        <v>1489</v>
      </c>
      <c r="J1936" t="s">
        <v>1490</v>
      </c>
      <c r="M1936" s="10">
        <v>43108.574629629627</v>
      </c>
      <c r="O1936" s="10">
        <v>43108.574618055558</v>
      </c>
      <c r="V1936" s="10">
        <v>43108.583865740744</v>
      </c>
      <c r="W1936">
        <v>3</v>
      </c>
      <c r="X1936" t="s">
        <v>18</v>
      </c>
      <c r="Y1936">
        <v>0</v>
      </c>
    </row>
    <row r="1937" spans="1:25" x14ac:dyDescent="0.25">
      <c r="A1937">
        <v>315329</v>
      </c>
      <c r="B1937" s="10">
        <v>43108</v>
      </c>
      <c r="C1937">
        <v>4</v>
      </c>
      <c r="D1937">
        <v>4</v>
      </c>
      <c r="E1937">
        <v>3</v>
      </c>
      <c r="F1937" t="s">
        <v>17</v>
      </c>
      <c r="G1937">
        <v>0</v>
      </c>
      <c r="H1937">
        <v>0</v>
      </c>
      <c r="I1937" t="s">
        <v>1491</v>
      </c>
      <c r="J1937" t="s">
        <v>138</v>
      </c>
      <c r="K1937">
        <v>137</v>
      </c>
      <c r="L1937">
        <v>5</v>
      </c>
      <c r="M1937" s="10">
        <v>43108.574849537035</v>
      </c>
      <c r="N1937" s="10">
        <v>43108.586365740739</v>
      </c>
      <c r="O1937" s="10">
        <v>43108.574837962966</v>
      </c>
      <c r="P1937" s="10">
        <v>43108.592002314814</v>
      </c>
      <c r="Q1937" s="10">
        <v>43108.611180555556</v>
      </c>
      <c r="V1937" s="10">
        <v>43108.617245370369</v>
      </c>
      <c r="W1937">
        <v>2</v>
      </c>
      <c r="X1937" t="s">
        <v>18</v>
      </c>
      <c r="Y1937">
        <v>0</v>
      </c>
    </row>
    <row r="1938" spans="1:25" x14ac:dyDescent="0.25">
      <c r="A1938">
        <v>315330</v>
      </c>
      <c r="B1938" s="10">
        <v>43108</v>
      </c>
      <c r="C1938">
        <v>4</v>
      </c>
      <c r="D1938">
        <v>4</v>
      </c>
      <c r="E1938">
        <v>3</v>
      </c>
      <c r="F1938" t="s">
        <v>17</v>
      </c>
      <c r="G1938">
        <v>399</v>
      </c>
      <c r="H1938">
        <v>0</v>
      </c>
      <c r="I1938" t="s">
        <v>138</v>
      </c>
      <c r="J1938" t="s">
        <v>138</v>
      </c>
      <c r="K1938">
        <v>13</v>
      </c>
      <c r="L1938">
        <v>22</v>
      </c>
      <c r="M1938" s="10">
        <v>43108.584247685183</v>
      </c>
      <c r="N1938" s="10">
        <v>43108.584444444445</v>
      </c>
      <c r="O1938" s="10">
        <v>43108.584247685183</v>
      </c>
      <c r="P1938" s="10">
        <v>43108.584444444445</v>
      </c>
      <c r="Q1938" s="10">
        <v>43108.584444444445</v>
      </c>
      <c r="V1938" s="10">
        <v>43108.72011574074</v>
      </c>
      <c r="W1938">
        <v>82</v>
      </c>
      <c r="X1938" t="s">
        <v>18</v>
      </c>
      <c r="Y1938">
        <v>0</v>
      </c>
    </row>
    <row r="1939" spans="1:25" x14ac:dyDescent="0.25">
      <c r="A1939">
        <v>315331</v>
      </c>
      <c r="B1939" s="10">
        <v>43108</v>
      </c>
      <c r="C1939">
        <v>2</v>
      </c>
      <c r="D1939">
        <v>2</v>
      </c>
      <c r="E1939">
        <v>29</v>
      </c>
      <c r="F1939" t="s">
        <v>52</v>
      </c>
      <c r="G1939">
        <v>0</v>
      </c>
      <c r="H1939">
        <v>0</v>
      </c>
      <c r="I1939" t="s">
        <v>1492</v>
      </c>
      <c r="J1939" t="s">
        <v>138</v>
      </c>
      <c r="K1939">
        <v>136</v>
      </c>
      <c r="L1939">
        <v>5</v>
      </c>
      <c r="M1939" s="10">
        <v>43108.585023148145</v>
      </c>
      <c r="N1939" s="10">
        <v>43108.586192129631</v>
      </c>
      <c r="O1939" s="10">
        <v>43108.585011574076</v>
      </c>
      <c r="P1939" s="10">
        <v>43108.591921296298</v>
      </c>
      <c r="Q1939" s="10">
        <v>43108.598229166666</v>
      </c>
      <c r="R1939" s="10">
        <v>43108.598344907405</v>
      </c>
      <c r="V1939" s="10">
        <v>43108.61791666667</v>
      </c>
      <c r="W1939">
        <v>35</v>
      </c>
      <c r="X1939" t="s">
        <v>18</v>
      </c>
      <c r="Y1939">
        <v>1002</v>
      </c>
    </row>
    <row r="1940" spans="1:25" x14ac:dyDescent="0.25">
      <c r="A1940">
        <v>315332</v>
      </c>
      <c r="B1940" s="10">
        <v>43108</v>
      </c>
      <c r="C1940">
        <v>4</v>
      </c>
      <c r="D1940">
        <v>4</v>
      </c>
      <c r="E1940">
        <v>3</v>
      </c>
      <c r="F1940" t="s">
        <v>17</v>
      </c>
      <c r="G1940">
        <v>0</v>
      </c>
      <c r="H1940">
        <v>0</v>
      </c>
      <c r="I1940" t="s">
        <v>1493</v>
      </c>
      <c r="J1940" t="s">
        <v>138</v>
      </c>
      <c r="K1940">
        <v>156</v>
      </c>
      <c r="L1940">
        <v>9</v>
      </c>
      <c r="M1940" s="10">
        <v>43108.589583333334</v>
      </c>
      <c r="N1940" s="10">
        <v>43108.591585648152</v>
      </c>
      <c r="O1940" s="10">
        <v>43108.589571759258</v>
      </c>
      <c r="P1940" s="10">
        <v>43108.604120370372</v>
      </c>
      <c r="Q1940" s="10">
        <v>43108.604120370372</v>
      </c>
      <c r="V1940" s="10">
        <v>43108.610671296294</v>
      </c>
      <c r="W1940">
        <v>1</v>
      </c>
      <c r="X1940" t="s">
        <v>11</v>
      </c>
      <c r="Y1940">
        <v>0</v>
      </c>
    </row>
    <row r="1941" spans="1:25" x14ac:dyDescent="0.25">
      <c r="A1941">
        <v>315333</v>
      </c>
      <c r="B1941" s="10">
        <v>43108</v>
      </c>
      <c r="C1941">
        <v>2</v>
      </c>
      <c r="D1941">
        <v>2</v>
      </c>
      <c r="E1941">
        <v>13</v>
      </c>
      <c r="F1941" t="s">
        <v>110</v>
      </c>
      <c r="G1941">
        <v>0</v>
      </c>
      <c r="H1941">
        <v>0</v>
      </c>
      <c r="I1941" t="s">
        <v>1494</v>
      </c>
      <c r="J1941" t="s">
        <v>816</v>
      </c>
      <c r="K1941">
        <v>138</v>
      </c>
      <c r="L1941">
        <v>6</v>
      </c>
      <c r="M1941" s="10">
        <v>43108.594363425924</v>
      </c>
      <c r="N1941" s="10">
        <v>43108.612083333333</v>
      </c>
      <c r="O1941" s="10">
        <v>43108.594351851854</v>
      </c>
      <c r="P1941" s="10">
        <v>43108.616655092592</v>
      </c>
      <c r="Q1941" s="10">
        <v>43108.616666666669</v>
      </c>
      <c r="V1941" s="10">
        <v>43108.622974537036</v>
      </c>
      <c r="W1941">
        <v>1</v>
      </c>
      <c r="X1941" t="s">
        <v>11</v>
      </c>
      <c r="Y1941">
        <v>0</v>
      </c>
    </row>
    <row r="1942" spans="1:25" x14ac:dyDescent="0.25">
      <c r="A1942">
        <v>315334</v>
      </c>
      <c r="B1942" s="10">
        <v>43108</v>
      </c>
      <c r="C1942">
        <v>4</v>
      </c>
      <c r="D1942">
        <v>4</v>
      </c>
      <c r="E1942">
        <v>3</v>
      </c>
      <c r="F1942" t="s">
        <v>17</v>
      </c>
      <c r="G1942">
        <v>0</v>
      </c>
      <c r="H1942">
        <v>0</v>
      </c>
      <c r="I1942" t="s">
        <v>138</v>
      </c>
      <c r="J1942" t="s">
        <v>138</v>
      </c>
      <c r="K1942">
        <v>142</v>
      </c>
      <c r="L1942">
        <v>4</v>
      </c>
      <c r="M1942" s="10">
        <v>43108.613240740742</v>
      </c>
      <c r="N1942" s="10">
        <v>43108.613402777781</v>
      </c>
      <c r="O1942" s="10">
        <v>43108.613229166665</v>
      </c>
      <c r="P1942" s="10">
        <v>43108.61341435185</v>
      </c>
      <c r="Q1942" s="10">
        <v>43108.660462962966</v>
      </c>
      <c r="R1942" s="10">
        <v>43108.660520833335</v>
      </c>
      <c r="V1942" s="10">
        <v>43108.72552083333</v>
      </c>
      <c r="W1942">
        <v>55</v>
      </c>
      <c r="X1942" t="s">
        <v>11</v>
      </c>
      <c r="Y1942">
        <v>3</v>
      </c>
    </row>
    <row r="1943" spans="1:25" x14ac:dyDescent="0.25">
      <c r="A1943">
        <v>315335</v>
      </c>
      <c r="B1943" s="10">
        <v>43108</v>
      </c>
      <c r="C1943">
        <v>1</v>
      </c>
      <c r="D1943">
        <v>1</v>
      </c>
      <c r="E1943">
        <v>16</v>
      </c>
      <c r="F1943" t="s">
        <v>8</v>
      </c>
      <c r="G1943">
        <v>0</v>
      </c>
      <c r="H1943">
        <v>0</v>
      </c>
      <c r="I1943" t="s">
        <v>138</v>
      </c>
      <c r="J1943" t="s">
        <v>138</v>
      </c>
      <c r="K1943">
        <v>140</v>
      </c>
      <c r="L1943">
        <v>16</v>
      </c>
      <c r="M1943" s="10">
        <v>43108.621041666665</v>
      </c>
      <c r="N1943" s="10">
        <v>43108.621249999997</v>
      </c>
      <c r="O1943" s="10">
        <v>43108.621030092596</v>
      </c>
      <c r="P1943" s="10">
        <v>43108.622442129628</v>
      </c>
      <c r="Q1943" s="10">
        <v>43108.626932870371</v>
      </c>
      <c r="R1943" s="10">
        <v>43108.646087962959</v>
      </c>
      <c r="V1943" s="10">
        <v>43108.656157407408</v>
      </c>
      <c r="W1943">
        <v>24</v>
      </c>
      <c r="X1943" t="s">
        <v>11</v>
      </c>
      <c r="Y1943">
        <v>2</v>
      </c>
    </row>
    <row r="1944" spans="1:25" x14ac:dyDescent="0.25">
      <c r="A1944">
        <v>315336</v>
      </c>
      <c r="B1944" s="10">
        <v>43108</v>
      </c>
      <c r="C1944">
        <v>1</v>
      </c>
      <c r="D1944">
        <v>1</v>
      </c>
      <c r="E1944">
        <v>16</v>
      </c>
      <c r="F1944" t="s">
        <v>8</v>
      </c>
      <c r="H1944">
        <v>0</v>
      </c>
      <c r="K1944">
        <v>136</v>
      </c>
      <c r="L1944">
        <v>5</v>
      </c>
      <c r="M1944" s="10">
        <v>43108.624884259261</v>
      </c>
      <c r="N1944" s="10">
        <v>43108.625034722223</v>
      </c>
      <c r="O1944" s="10">
        <v>43108.624884259261</v>
      </c>
      <c r="P1944" s="10">
        <v>43108.6250462963</v>
      </c>
      <c r="Q1944" s="10">
        <v>43108.627280092594</v>
      </c>
      <c r="V1944" s="10">
        <v>43108.627523148149</v>
      </c>
      <c r="Y1944">
        <v>0</v>
      </c>
    </row>
    <row r="1945" spans="1:25" x14ac:dyDescent="0.25">
      <c r="A1945">
        <v>315337</v>
      </c>
      <c r="B1945" s="10">
        <v>43108</v>
      </c>
      <c r="C1945">
        <v>1</v>
      </c>
      <c r="D1945">
        <v>1</v>
      </c>
      <c r="E1945">
        <v>85</v>
      </c>
      <c r="F1945" t="s">
        <v>69</v>
      </c>
      <c r="G1945">
        <v>0</v>
      </c>
      <c r="H1945">
        <v>0</v>
      </c>
      <c r="I1945" t="s">
        <v>1495</v>
      </c>
      <c r="J1945" t="s">
        <v>138</v>
      </c>
      <c r="K1945">
        <v>135</v>
      </c>
      <c r="L1945">
        <v>3</v>
      </c>
      <c r="M1945" s="10">
        <v>43108.625914351855</v>
      </c>
      <c r="N1945" s="10">
        <v>43108.626180555555</v>
      </c>
      <c r="O1945" s="10">
        <v>43108.625902777778</v>
      </c>
      <c r="P1945" s="10">
        <v>43108.629259259258</v>
      </c>
      <c r="Q1945" s="10">
        <v>43108.637766203705</v>
      </c>
      <c r="V1945" s="10">
        <v>43108.638171296298</v>
      </c>
      <c r="W1945">
        <v>30</v>
      </c>
      <c r="X1945" t="s">
        <v>11</v>
      </c>
      <c r="Y1945">
        <v>0</v>
      </c>
    </row>
    <row r="1946" spans="1:25" x14ac:dyDescent="0.25">
      <c r="A1946">
        <v>315338</v>
      </c>
      <c r="B1946" s="10">
        <v>43108</v>
      </c>
      <c r="C1946">
        <v>4</v>
      </c>
      <c r="D1946">
        <v>4</v>
      </c>
      <c r="E1946">
        <v>3</v>
      </c>
      <c r="F1946" t="s">
        <v>17</v>
      </c>
      <c r="G1946">
        <v>0</v>
      </c>
      <c r="H1946">
        <v>0</v>
      </c>
      <c r="I1946" t="s">
        <v>138</v>
      </c>
      <c r="J1946" t="s">
        <v>138</v>
      </c>
      <c r="K1946">
        <v>154</v>
      </c>
      <c r="L1946">
        <v>19</v>
      </c>
      <c r="M1946" s="10">
        <v>43108.637187499997</v>
      </c>
      <c r="N1946" s="10">
        <v>43108.643807870372</v>
      </c>
      <c r="O1946" s="10">
        <v>43108.637187499997</v>
      </c>
      <c r="P1946" s="10">
        <v>43108.643807870372</v>
      </c>
      <c r="Q1946" s="10">
        <v>43108.64576388889</v>
      </c>
      <c r="R1946" s="10">
        <v>43108.650277777779</v>
      </c>
      <c r="V1946" s="10">
        <v>43108.672939814816</v>
      </c>
      <c r="W1946">
        <v>43</v>
      </c>
      <c r="X1946" t="s">
        <v>11</v>
      </c>
      <c r="Y1946">
        <v>90</v>
      </c>
    </row>
    <row r="1947" spans="1:25" x14ac:dyDescent="0.25">
      <c r="A1947">
        <v>315339</v>
      </c>
      <c r="B1947" s="10">
        <v>43108</v>
      </c>
      <c r="C1947">
        <v>4</v>
      </c>
      <c r="D1947">
        <v>4</v>
      </c>
      <c r="E1947">
        <v>3</v>
      </c>
      <c r="F1947" t="s">
        <v>17</v>
      </c>
      <c r="G1947">
        <v>0</v>
      </c>
      <c r="H1947">
        <v>0</v>
      </c>
      <c r="I1947" t="s">
        <v>1496</v>
      </c>
      <c r="J1947" t="s">
        <v>1497</v>
      </c>
      <c r="K1947">
        <v>140</v>
      </c>
      <c r="L1947">
        <v>16</v>
      </c>
      <c r="M1947" s="10">
        <v>43108.661053240743</v>
      </c>
      <c r="N1947" s="10">
        <v>43108.710578703707</v>
      </c>
      <c r="O1947" s="10">
        <v>43108.661053240743</v>
      </c>
      <c r="P1947" s="10">
        <v>43108.711145833331</v>
      </c>
      <c r="Q1947" s="10">
        <v>43108.723564814813</v>
      </c>
      <c r="R1947" s="10">
        <v>43108.723634259259</v>
      </c>
      <c r="S1947" s="10">
        <v>43108.733090277776</v>
      </c>
      <c r="V1947" s="10">
        <v>43108.739479166667</v>
      </c>
      <c r="W1947">
        <v>55</v>
      </c>
      <c r="X1947" t="s">
        <v>18</v>
      </c>
      <c r="Y1947">
        <v>3</v>
      </c>
    </row>
    <row r="1948" spans="1:25" x14ac:dyDescent="0.25">
      <c r="A1948">
        <v>315340</v>
      </c>
      <c r="B1948" s="10">
        <v>43108</v>
      </c>
      <c r="C1948">
        <v>4</v>
      </c>
      <c r="D1948">
        <v>4</v>
      </c>
      <c r="E1948">
        <v>3</v>
      </c>
      <c r="F1948" t="s">
        <v>17</v>
      </c>
      <c r="G1948">
        <v>0</v>
      </c>
      <c r="H1948">
        <v>0</v>
      </c>
      <c r="I1948" t="s">
        <v>138</v>
      </c>
      <c r="J1948" t="s">
        <v>138</v>
      </c>
      <c r="K1948">
        <v>156</v>
      </c>
      <c r="L1948">
        <v>9</v>
      </c>
      <c r="M1948" s="10">
        <v>43108.709872685184</v>
      </c>
      <c r="N1948" s="10">
        <v>43108.710428240738</v>
      </c>
      <c r="O1948" s="10">
        <v>43108.709849537037</v>
      </c>
      <c r="P1948" s="10">
        <v>43108.710451388892</v>
      </c>
      <c r="Q1948" s="10">
        <v>43108.717152777775</v>
      </c>
      <c r="R1948" s="10">
        <v>43108.73710648148</v>
      </c>
      <c r="S1948" s="10">
        <v>43108.737164351849</v>
      </c>
      <c r="V1948" s="10">
        <v>43108.74722222222</v>
      </c>
      <c r="W1948">
        <v>1</v>
      </c>
      <c r="X1948" t="s">
        <v>18</v>
      </c>
      <c r="Y1948">
        <v>4</v>
      </c>
    </row>
    <row r="1949" spans="1:25" x14ac:dyDescent="0.25">
      <c r="A1949">
        <v>315341</v>
      </c>
      <c r="B1949" s="10">
        <v>43108</v>
      </c>
      <c r="C1949">
        <v>1</v>
      </c>
      <c r="D1949">
        <v>1</v>
      </c>
      <c r="E1949">
        <v>12</v>
      </c>
      <c r="F1949" t="s">
        <v>40</v>
      </c>
      <c r="G1949">
        <v>0</v>
      </c>
      <c r="H1949">
        <v>0</v>
      </c>
      <c r="I1949" t="s">
        <v>1498</v>
      </c>
      <c r="J1949" t="s">
        <v>138</v>
      </c>
      <c r="K1949">
        <v>137</v>
      </c>
      <c r="L1949">
        <v>5</v>
      </c>
      <c r="M1949" s="10">
        <v>43108.734872685185</v>
      </c>
      <c r="N1949" s="10">
        <v>43108.735254629632</v>
      </c>
      <c r="O1949" s="10">
        <v>43108.734861111108</v>
      </c>
      <c r="P1949" s="10">
        <v>43108.745578703703</v>
      </c>
      <c r="Q1949" s="10">
        <v>43108.74560185185</v>
      </c>
      <c r="R1949" s="10">
        <v>43108.745833333334</v>
      </c>
      <c r="S1949" s="10">
        <v>43108.755243055559</v>
      </c>
      <c r="V1949" s="10">
        <v>43108.779849537037</v>
      </c>
      <c r="W1949">
        <v>65</v>
      </c>
      <c r="X1949" t="s">
        <v>11</v>
      </c>
      <c r="Y1949">
        <v>29</v>
      </c>
    </row>
    <row r="1950" spans="1:25" x14ac:dyDescent="0.25">
      <c r="A1950">
        <v>315342</v>
      </c>
      <c r="B1950" s="10">
        <v>43108</v>
      </c>
      <c r="C1950">
        <v>4</v>
      </c>
      <c r="D1950">
        <v>4</v>
      </c>
      <c r="E1950">
        <v>3</v>
      </c>
      <c r="F1950" t="s">
        <v>17</v>
      </c>
      <c r="G1950">
        <v>0</v>
      </c>
      <c r="H1950">
        <v>0</v>
      </c>
      <c r="I1950" t="s">
        <v>1499</v>
      </c>
      <c r="J1950" t="s">
        <v>138</v>
      </c>
      <c r="K1950">
        <v>138</v>
      </c>
      <c r="L1950">
        <v>6</v>
      </c>
      <c r="M1950" s="10">
        <v>43108.74119212963</v>
      </c>
      <c r="N1950" s="10">
        <v>43108.741493055553</v>
      </c>
      <c r="O1950" s="10">
        <v>43108.741180555553</v>
      </c>
      <c r="P1950" s="10">
        <v>43108.747870370367</v>
      </c>
      <c r="Q1950" s="10">
        <v>43108.767268518517</v>
      </c>
      <c r="R1950" s="10">
        <v>43108.782314814816</v>
      </c>
      <c r="V1950" s="10">
        <v>43108.812280092592</v>
      </c>
      <c r="W1950">
        <v>31</v>
      </c>
      <c r="X1950" t="s">
        <v>11</v>
      </c>
      <c r="Y1950">
        <v>3</v>
      </c>
    </row>
    <row r="1951" spans="1:25" x14ac:dyDescent="0.25">
      <c r="A1951">
        <v>315343</v>
      </c>
      <c r="B1951" s="10">
        <v>43108</v>
      </c>
      <c r="C1951">
        <v>2</v>
      </c>
      <c r="D1951">
        <v>2</v>
      </c>
      <c r="E1951">
        <v>27</v>
      </c>
      <c r="F1951" t="s">
        <v>32</v>
      </c>
      <c r="G1951">
        <v>0</v>
      </c>
      <c r="H1951">
        <v>0</v>
      </c>
      <c r="I1951" t="s">
        <v>1500</v>
      </c>
      <c r="J1951" t="s">
        <v>138</v>
      </c>
      <c r="K1951">
        <v>1</v>
      </c>
      <c r="L1951">
        <v>23</v>
      </c>
      <c r="M1951" s="10">
        <v>43108.745289351849</v>
      </c>
      <c r="N1951" s="10">
        <v>43108.745972222219</v>
      </c>
      <c r="O1951" s="10">
        <v>43108.745138888888</v>
      </c>
      <c r="P1951" s="10">
        <v>43108.755162037036</v>
      </c>
      <c r="Q1951" s="10">
        <v>43108.755173611113</v>
      </c>
      <c r="V1951" s="10">
        <v>43108.759328703702</v>
      </c>
      <c r="W1951">
        <v>20</v>
      </c>
      <c r="X1951" t="s">
        <v>11</v>
      </c>
      <c r="Y1951">
        <v>0</v>
      </c>
    </row>
    <row r="1952" spans="1:25" x14ac:dyDescent="0.25">
      <c r="A1952">
        <v>315344</v>
      </c>
      <c r="B1952" s="10">
        <v>43108</v>
      </c>
      <c r="C1952">
        <v>3</v>
      </c>
      <c r="D1952">
        <v>3</v>
      </c>
      <c r="E1952">
        <v>9</v>
      </c>
      <c r="F1952" t="s">
        <v>58</v>
      </c>
      <c r="G1952">
        <v>0</v>
      </c>
      <c r="H1952">
        <v>0</v>
      </c>
      <c r="I1952" t="s">
        <v>1501</v>
      </c>
      <c r="J1952" t="s">
        <v>138</v>
      </c>
      <c r="K1952">
        <v>141</v>
      </c>
      <c r="L1952">
        <v>6</v>
      </c>
      <c r="M1952" s="10">
        <v>43108.747766203705</v>
      </c>
      <c r="N1952" s="10">
        <v>43108.748055555552</v>
      </c>
      <c r="O1952" s="10">
        <v>43108.747766203705</v>
      </c>
      <c r="P1952" s="10">
        <v>43108.749305555553</v>
      </c>
      <c r="Q1952" s="10">
        <v>43108.75509259259</v>
      </c>
      <c r="V1952" s="10">
        <v>43108.763773148145</v>
      </c>
      <c r="W1952">
        <v>53</v>
      </c>
      <c r="X1952" t="s">
        <v>18</v>
      </c>
      <c r="Y1952">
        <v>0</v>
      </c>
    </row>
    <row r="1953" spans="1:25" x14ac:dyDescent="0.25">
      <c r="A1953">
        <v>315345</v>
      </c>
      <c r="B1953" s="10">
        <v>43108</v>
      </c>
      <c r="C1953">
        <v>1</v>
      </c>
      <c r="D1953">
        <v>1</v>
      </c>
      <c r="E1953">
        <v>51</v>
      </c>
      <c r="F1953" t="s">
        <v>10</v>
      </c>
      <c r="G1953">
        <v>0</v>
      </c>
      <c r="H1953">
        <v>0</v>
      </c>
      <c r="I1953" t="s">
        <v>1502</v>
      </c>
      <c r="K1953">
        <v>139</v>
      </c>
      <c r="L1953">
        <v>1</v>
      </c>
      <c r="M1953" s="10">
        <v>43108.756967592592</v>
      </c>
      <c r="N1953" s="10">
        <v>43108.757870370369</v>
      </c>
      <c r="O1953" s="10">
        <v>43108.756967592592</v>
      </c>
      <c r="P1953" s="10">
        <v>43108.763923611114</v>
      </c>
      <c r="Q1953" s="10">
        <v>43108.78125</v>
      </c>
      <c r="R1953" s="10">
        <v>43108.795057870368</v>
      </c>
      <c r="V1953" s="10">
        <v>43108.829733796294</v>
      </c>
      <c r="W1953">
        <v>34</v>
      </c>
      <c r="X1953" t="s">
        <v>11</v>
      </c>
      <c r="Y1953">
        <v>2</v>
      </c>
    </row>
    <row r="1954" spans="1:25" x14ac:dyDescent="0.25">
      <c r="A1954">
        <v>315346</v>
      </c>
      <c r="B1954" s="10">
        <v>43108</v>
      </c>
      <c r="C1954">
        <v>1</v>
      </c>
      <c r="D1954">
        <v>1</v>
      </c>
      <c r="E1954">
        <v>3</v>
      </c>
      <c r="F1954" t="s">
        <v>30</v>
      </c>
      <c r="G1954">
        <v>0</v>
      </c>
      <c r="H1954">
        <v>0</v>
      </c>
      <c r="I1954" t="s">
        <v>1503</v>
      </c>
      <c r="J1954" t="s">
        <v>138</v>
      </c>
      <c r="K1954">
        <v>136</v>
      </c>
      <c r="L1954">
        <v>5</v>
      </c>
      <c r="M1954" s="10">
        <v>43108.760312500002</v>
      </c>
      <c r="N1954" s="10">
        <v>43108.760891203703</v>
      </c>
      <c r="O1954" s="10">
        <v>43108.760300925926</v>
      </c>
      <c r="P1954" s="10">
        <v>43108.76421296296</v>
      </c>
      <c r="Q1954" s="10">
        <v>43108.769178240742</v>
      </c>
      <c r="V1954" s="10">
        <v>43108.770277777781</v>
      </c>
      <c r="W1954">
        <v>1</v>
      </c>
      <c r="X1954" t="s">
        <v>11</v>
      </c>
      <c r="Y1954">
        <v>0</v>
      </c>
    </row>
    <row r="1955" spans="1:25" x14ac:dyDescent="0.25">
      <c r="A1955">
        <v>315347</v>
      </c>
      <c r="B1955" s="10">
        <v>43108</v>
      </c>
      <c r="C1955">
        <v>1</v>
      </c>
      <c r="D1955">
        <v>1</v>
      </c>
      <c r="E1955">
        <v>27</v>
      </c>
      <c r="F1955" t="s">
        <v>50</v>
      </c>
      <c r="G1955">
        <v>0</v>
      </c>
      <c r="H1955">
        <v>0</v>
      </c>
      <c r="I1955" t="s">
        <v>1504</v>
      </c>
      <c r="J1955" t="s">
        <v>138</v>
      </c>
      <c r="K1955">
        <v>154</v>
      </c>
      <c r="L1955">
        <v>19</v>
      </c>
      <c r="M1955" s="10">
        <v>43108.788877314815</v>
      </c>
      <c r="N1955" s="10">
        <v>43108.792175925926</v>
      </c>
      <c r="O1955" s="10">
        <v>43108.788738425923</v>
      </c>
      <c r="P1955" s="10">
        <v>43108.792187500003</v>
      </c>
      <c r="Q1955" s="10">
        <v>43108.800254629627</v>
      </c>
      <c r="V1955" s="10">
        <v>43108.801018518519</v>
      </c>
      <c r="W1955">
        <v>1</v>
      </c>
      <c r="X1955" t="s">
        <v>11</v>
      </c>
      <c r="Y1955">
        <v>0</v>
      </c>
    </row>
    <row r="1956" spans="1:25" x14ac:dyDescent="0.25">
      <c r="A1956">
        <v>315348</v>
      </c>
      <c r="B1956" s="10">
        <v>43108</v>
      </c>
      <c r="C1956">
        <v>2</v>
      </c>
      <c r="D1956">
        <v>2</v>
      </c>
      <c r="E1956">
        <v>9</v>
      </c>
      <c r="F1956" t="s">
        <v>60</v>
      </c>
      <c r="G1956">
        <v>0</v>
      </c>
      <c r="H1956">
        <v>0</v>
      </c>
      <c r="I1956" t="s">
        <v>1505</v>
      </c>
      <c r="J1956" t="s">
        <v>138</v>
      </c>
      <c r="K1956">
        <v>156</v>
      </c>
      <c r="L1956">
        <v>9</v>
      </c>
      <c r="M1956" s="10">
        <v>43108.799456018518</v>
      </c>
      <c r="N1956" s="10">
        <v>43108.802048611113</v>
      </c>
      <c r="O1956" s="10">
        <v>43108.798854166664</v>
      </c>
      <c r="P1956" s="10">
        <v>43108.802060185182</v>
      </c>
      <c r="Q1956" s="10">
        <v>43108.820231481484</v>
      </c>
      <c r="R1956" s="10">
        <v>43108.82984953704</v>
      </c>
      <c r="V1956" s="10">
        <v>43108.861435185187</v>
      </c>
      <c r="W1956">
        <v>21</v>
      </c>
      <c r="X1956" t="s">
        <v>11</v>
      </c>
      <c r="Y1956">
        <v>54</v>
      </c>
    </row>
    <row r="1957" spans="1:25" x14ac:dyDescent="0.25">
      <c r="A1957">
        <v>315349</v>
      </c>
      <c r="B1957" s="10">
        <v>43108</v>
      </c>
      <c r="C1957">
        <v>4</v>
      </c>
      <c r="D1957">
        <v>4</v>
      </c>
      <c r="E1957">
        <v>3</v>
      </c>
      <c r="F1957" t="s">
        <v>17</v>
      </c>
      <c r="G1957">
        <v>0</v>
      </c>
      <c r="H1957">
        <v>0</v>
      </c>
      <c r="I1957" t="s">
        <v>138</v>
      </c>
      <c r="J1957" t="s">
        <v>138</v>
      </c>
      <c r="K1957">
        <v>154</v>
      </c>
      <c r="L1957">
        <v>19</v>
      </c>
      <c r="M1957" s="10">
        <v>43108.801076388889</v>
      </c>
      <c r="N1957" s="10">
        <v>43108.801203703704</v>
      </c>
      <c r="O1957" s="10">
        <v>43108.801076388889</v>
      </c>
      <c r="P1957" s="10">
        <v>43108.801203703704</v>
      </c>
      <c r="Q1957" s="10">
        <v>43108.801215277781</v>
      </c>
      <c r="R1957" s="10">
        <v>43108.808379629627</v>
      </c>
      <c r="V1957" s="10">
        <v>43108.821516203701</v>
      </c>
      <c r="W1957">
        <v>20</v>
      </c>
      <c r="X1957" t="s">
        <v>18</v>
      </c>
      <c r="Y1957">
        <v>83</v>
      </c>
    </row>
    <row r="1958" spans="1:25" x14ac:dyDescent="0.25">
      <c r="A1958">
        <v>315350</v>
      </c>
      <c r="B1958" s="10">
        <v>43108</v>
      </c>
      <c r="C1958">
        <v>1</v>
      </c>
      <c r="D1958">
        <v>1</v>
      </c>
      <c r="E1958">
        <v>16</v>
      </c>
      <c r="F1958" t="s">
        <v>8</v>
      </c>
      <c r="G1958">
        <v>0</v>
      </c>
      <c r="H1958">
        <v>0</v>
      </c>
      <c r="I1958" t="s">
        <v>138</v>
      </c>
      <c r="J1958" t="s">
        <v>138</v>
      </c>
      <c r="K1958">
        <v>156</v>
      </c>
      <c r="L1958">
        <v>9</v>
      </c>
      <c r="M1958" s="10">
        <v>43108.831909722219</v>
      </c>
      <c r="N1958" s="10">
        <v>43108.833240740743</v>
      </c>
      <c r="O1958" s="10">
        <v>43108.83189814815</v>
      </c>
      <c r="P1958" s="10">
        <v>43108.834791666668</v>
      </c>
      <c r="Q1958" s="10">
        <v>43108.840219907404</v>
      </c>
      <c r="R1958" s="10">
        <v>43108.843425925923</v>
      </c>
      <c r="S1958" s="10">
        <v>43108.850289351853</v>
      </c>
      <c r="V1958" s="10">
        <v>43108.860983796294</v>
      </c>
      <c r="W1958">
        <v>51</v>
      </c>
      <c r="X1958" t="s">
        <v>18</v>
      </c>
      <c r="Y1958">
        <v>54</v>
      </c>
    </row>
    <row r="1959" spans="1:25" x14ac:dyDescent="0.25">
      <c r="A1959">
        <v>315351</v>
      </c>
      <c r="B1959" s="10">
        <v>43108</v>
      </c>
      <c r="C1959">
        <v>1</v>
      </c>
      <c r="D1959">
        <v>1</v>
      </c>
      <c r="E1959">
        <v>3</v>
      </c>
      <c r="F1959" t="s">
        <v>30</v>
      </c>
      <c r="G1959">
        <v>0</v>
      </c>
      <c r="H1959">
        <v>0</v>
      </c>
      <c r="I1959" t="s">
        <v>1506</v>
      </c>
      <c r="J1959" t="s">
        <v>138</v>
      </c>
      <c r="K1959">
        <v>139</v>
      </c>
      <c r="L1959">
        <v>1</v>
      </c>
      <c r="M1959" s="10">
        <v>43108.833182870374</v>
      </c>
      <c r="N1959" s="10">
        <v>43108.834328703706</v>
      </c>
      <c r="O1959" s="10">
        <v>43108.833171296297</v>
      </c>
      <c r="P1959" s="10">
        <v>43108.842395833337</v>
      </c>
      <c r="V1959" s="10">
        <v>43108.882152777776</v>
      </c>
      <c r="W1959">
        <v>54</v>
      </c>
      <c r="X1959" t="s">
        <v>11</v>
      </c>
      <c r="Y1959">
        <v>0</v>
      </c>
    </row>
    <row r="1960" spans="1:25" x14ac:dyDescent="0.25">
      <c r="A1960">
        <v>315352</v>
      </c>
      <c r="B1960" s="10">
        <v>43108</v>
      </c>
      <c r="C1960">
        <v>1</v>
      </c>
      <c r="D1960">
        <v>1</v>
      </c>
      <c r="E1960">
        <v>3</v>
      </c>
      <c r="F1960" t="s">
        <v>30</v>
      </c>
      <c r="G1960">
        <v>0</v>
      </c>
      <c r="H1960">
        <v>0</v>
      </c>
      <c r="I1960" t="s">
        <v>1507</v>
      </c>
      <c r="J1960" t="s">
        <v>1508</v>
      </c>
      <c r="K1960">
        <v>140</v>
      </c>
      <c r="L1960">
        <v>16</v>
      </c>
      <c r="M1960" s="10">
        <v>43108.834201388891</v>
      </c>
      <c r="N1960" s="10">
        <v>43108.834872685184</v>
      </c>
      <c r="O1960" s="10">
        <v>43108.834201388891</v>
      </c>
      <c r="P1960" s="10">
        <v>43108.837824074071</v>
      </c>
      <c r="Q1960" s="10">
        <v>43108.8440162037</v>
      </c>
      <c r="R1960" s="10">
        <v>43108.867569444446</v>
      </c>
      <c r="S1960" s="10">
        <v>43108.878333333334</v>
      </c>
      <c r="V1960" s="10">
        <v>43108.902407407404</v>
      </c>
      <c r="W1960">
        <v>89</v>
      </c>
      <c r="X1960" t="s">
        <v>11</v>
      </c>
      <c r="Y1960">
        <v>2</v>
      </c>
    </row>
    <row r="1961" spans="1:25" x14ac:dyDescent="0.25">
      <c r="A1961">
        <v>315353</v>
      </c>
      <c r="B1961" s="10">
        <v>43108</v>
      </c>
      <c r="C1961">
        <v>1</v>
      </c>
      <c r="D1961">
        <v>1</v>
      </c>
      <c r="E1961">
        <v>16</v>
      </c>
      <c r="F1961" t="s">
        <v>8</v>
      </c>
      <c r="G1961">
        <v>0</v>
      </c>
      <c r="H1961">
        <v>0</v>
      </c>
      <c r="I1961" t="s">
        <v>1509</v>
      </c>
      <c r="K1961">
        <v>136</v>
      </c>
      <c r="L1961">
        <v>5</v>
      </c>
      <c r="M1961" s="10">
        <v>43108.836898148147</v>
      </c>
      <c r="N1961" s="10">
        <v>43108.837268518517</v>
      </c>
      <c r="O1961" s="10">
        <v>43108.836886574078</v>
      </c>
      <c r="P1961" s="10">
        <v>43108.840821759259</v>
      </c>
      <c r="Q1961" s="10">
        <v>43108.858263888891</v>
      </c>
      <c r="R1961" s="10">
        <v>43108.864571759259</v>
      </c>
      <c r="S1961" s="10">
        <v>43108.873518518521</v>
      </c>
      <c r="V1961" s="10">
        <v>43108.888460648152</v>
      </c>
      <c r="W1961">
        <v>21</v>
      </c>
      <c r="X1961" t="s">
        <v>11</v>
      </c>
      <c r="Y1961">
        <v>3</v>
      </c>
    </row>
    <row r="1962" spans="1:25" x14ac:dyDescent="0.25">
      <c r="A1962">
        <v>315354</v>
      </c>
      <c r="B1962" s="10">
        <v>43108</v>
      </c>
      <c r="C1962">
        <v>1</v>
      </c>
      <c r="D1962">
        <v>1</v>
      </c>
      <c r="E1962">
        <v>16</v>
      </c>
      <c r="F1962" t="s">
        <v>8</v>
      </c>
      <c r="G1962">
        <v>0</v>
      </c>
      <c r="H1962">
        <v>0</v>
      </c>
      <c r="I1962" t="s">
        <v>1510</v>
      </c>
      <c r="J1962" t="s">
        <v>138</v>
      </c>
      <c r="K1962">
        <v>141</v>
      </c>
      <c r="L1962">
        <v>6</v>
      </c>
      <c r="M1962" s="10">
        <v>43108.842418981483</v>
      </c>
      <c r="N1962" s="10">
        <v>43108.844178240739</v>
      </c>
      <c r="O1962" s="10">
        <v>43108.842407407406</v>
      </c>
      <c r="P1962" s="10">
        <v>43108.859074074076</v>
      </c>
      <c r="Q1962" s="10">
        <v>43108.859074074076</v>
      </c>
      <c r="V1962" s="10">
        <v>43108.87158564815</v>
      </c>
      <c r="W1962">
        <v>18</v>
      </c>
      <c r="X1962" t="s">
        <v>18</v>
      </c>
      <c r="Y1962">
        <v>0</v>
      </c>
    </row>
    <row r="1963" spans="1:25" x14ac:dyDescent="0.25">
      <c r="A1963">
        <v>315355</v>
      </c>
      <c r="B1963" s="10">
        <v>43108</v>
      </c>
      <c r="C1963">
        <v>1</v>
      </c>
      <c r="D1963">
        <v>1</v>
      </c>
      <c r="E1963">
        <v>56</v>
      </c>
      <c r="F1963" t="s">
        <v>48</v>
      </c>
      <c r="G1963">
        <v>0</v>
      </c>
      <c r="H1963">
        <v>0</v>
      </c>
      <c r="I1963" t="s">
        <v>1511</v>
      </c>
      <c r="J1963" t="s">
        <v>138</v>
      </c>
      <c r="K1963">
        <v>135</v>
      </c>
      <c r="L1963">
        <v>3</v>
      </c>
      <c r="M1963" s="10">
        <v>43108.847766203704</v>
      </c>
      <c r="N1963" s="10">
        <v>43108.848414351851</v>
      </c>
      <c r="O1963" s="10">
        <v>43108.847754629627</v>
      </c>
      <c r="P1963" s="10">
        <v>43108.849942129629</v>
      </c>
      <c r="Q1963" s="10">
        <v>43108.853356481479</v>
      </c>
      <c r="R1963" s="10">
        <v>43108.856782407405</v>
      </c>
      <c r="V1963" s="10">
        <v>43108.873368055552</v>
      </c>
      <c r="W1963">
        <v>10</v>
      </c>
      <c r="X1963" t="s">
        <v>11</v>
      </c>
      <c r="Y1963">
        <v>4</v>
      </c>
    </row>
    <row r="1964" spans="1:25" x14ac:dyDescent="0.25">
      <c r="A1964">
        <v>315356</v>
      </c>
      <c r="B1964" s="10">
        <v>43108</v>
      </c>
      <c r="C1964">
        <v>1</v>
      </c>
      <c r="D1964">
        <v>1</v>
      </c>
      <c r="E1964">
        <v>56</v>
      </c>
      <c r="F1964" t="s">
        <v>48</v>
      </c>
      <c r="G1964">
        <v>0</v>
      </c>
      <c r="H1964">
        <v>0</v>
      </c>
      <c r="I1964" t="s">
        <v>138</v>
      </c>
      <c r="J1964" t="s">
        <v>138</v>
      </c>
      <c r="K1964">
        <v>137</v>
      </c>
      <c r="L1964">
        <v>5</v>
      </c>
      <c r="M1964" s="10">
        <v>43108.856678240743</v>
      </c>
      <c r="N1964" s="10">
        <v>43108.856851851851</v>
      </c>
      <c r="O1964" s="10">
        <v>43108.856678240743</v>
      </c>
      <c r="P1964" s="10">
        <v>43108.856851851851</v>
      </c>
      <c r="Q1964" s="10">
        <v>43108.868854166663</v>
      </c>
      <c r="V1964" s="10">
        <v>43108.876875000002</v>
      </c>
      <c r="W1964">
        <v>10</v>
      </c>
      <c r="X1964" t="s">
        <v>11</v>
      </c>
      <c r="Y1964">
        <v>0</v>
      </c>
    </row>
    <row r="1965" spans="1:25" x14ac:dyDescent="0.25">
      <c r="A1965">
        <v>315357</v>
      </c>
      <c r="B1965" s="10">
        <v>43108</v>
      </c>
      <c r="C1965">
        <v>1</v>
      </c>
      <c r="D1965">
        <v>1</v>
      </c>
      <c r="E1965">
        <v>7</v>
      </c>
      <c r="F1965" t="s">
        <v>28</v>
      </c>
      <c r="G1965">
        <v>0</v>
      </c>
      <c r="H1965">
        <v>0</v>
      </c>
      <c r="I1965" t="s">
        <v>138</v>
      </c>
      <c r="J1965" t="s">
        <v>138</v>
      </c>
      <c r="K1965">
        <v>142</v>
      </c>
      <c r="L1965">
        <v>4</v>
      </c>
      <c r="M1965" s="10">
        <v>43108.86209490741</v>
      </c>
      <c r="N1965" s="10">
        <v>43108.862361111111</v>
      </c>
      <c r="O1965" s="10">
        <v>43108.862083333333</v>
      </c>
      <c r="P1965" s="10">
        <v>43108.883101851854</v>
      </c>
      <c r="V1965" s="10">
        <v>43108.883599537039</v>
      </c>
      <c r="W1965">
        <v>13</v>
      </c>
      <c r="X1965" t="s">
        <v>18</v>
      </c>
      <c r="Y1965">
        <v>0</v>
      </c>
    </row>
    <row r="1966" spans="1:25" x14ac:dyDescent="0.25">
      <c r="A1966">
        <v>315358</v>
      </c>
      <c r="B1966" s="10">
        <v>43108</v>
      </c>
      <c r="C1966">
        <v>1</v>
      </c>
      <c r="D1966">
        <v>1</v>
      </c>
      <c r="E1966">
        <v>7</v>
      </c>
      <c r="F1966" t="s">
        <v>28</v>
      </c>
      <c r="G1966">
        <v>0</v>
      </c>
      <c r="H1966">
        <v>0</v>
      </c>
      <c r="I1966" t="s">
        <v>1512</v>
      </c>
      <c r="J1966" t="s">
        <v>1513</v>
      </c>
      <c r="K1966">
        <v>138</v>
      </c>
      <c r="L1966">
        <v>6</v>
      </c>
      <c r="M1966" s="10">
        <v>43108.866574074076</v>
      </c>
      <c r="N1966" s="10">
        <v>43108.869814814818</v>
      </c>
      <c r="O1966" s="10">
        <v>43108.866574074076</v>
      </c>
      <c r="V1966" s="10">
        <v>43108.886608796296</v>
      </c>
      <c r="W1966">
        <v>0</v>
      </c>
      <c r="Y1966">
        <v>0</v>
      </c>
    </row>
    <row r="1967" spans="1:25" x14ac:dyDescent="0.25">
      <c r="A1967">
        <v>315359</v>
      </c>
      <c r="B1967" s="10">
        <v>43108</v>
      </c>
      <c r="C1967">
        <v>1</v>
      </c>
      <c r="D1967">
        <v>1</v>
      </c>
      <c r="E1967">
        <v>56</v>
      </c>
      <c r="F1967" t="s">
        <v>48</v>
      </c>
      <c r="G1967">
        <v>0</v>
      </c>
      <c r="H1967">
        <v>0</v>
      </c>
      <c r="I1967" t="s">
        <v>1514</v>
      </c>
      <c r="J1967" t="s">
        <v>1515</v>
      </c>
      <c r="K1967">
        <v>146</v>
      </c>
      <c r="L1967">
        <v>18</v>
      </c>
      <c r="M1967" s="10">
        <v>43108.873564814814</v>
      </c>
      <c r="N1967" s="10">
        <v>43108.873715277776</v>
      </c>
      <c r="O1967" s="10">
        <v>43108.873553240737</v>
      </c>
      <c r="P1967" s="10">
        <v>43108.880219907405</v>
      </c>
      <c r="Q1967" s="10">
        <v>43108.880243055559</v>
      </c>
      <c r="V1967" s="10">
        <v>43108.884120370371</v>
      </c>
      <c r="W1967">
        <v>60</v>
      </c>
      <c r="X1967" t="s">
        <v>11</v>
      </c>
      <c r="Y1967">
        <v>0</v>
      </c>
    </row>
    <row r="1968" spans="1:25" x14ac:dyDescent="0.25">
      <c r="A1968">
        <v>315360</v>
      </c>
      <c r="B1968" s="10">
        <v>43108</v>
      </c>
      <c r="C1968">
        <v>1</v>
      </c>
      <c r="D1968">
        <v>1</v>
      </c>
      <c r="E1968">
        <v>51</v>
      </c>
      <c r="F1968" t="s">
        <v>10</v>
      </c>
      <c r="G1968">
        <v>0</v>
      </c>
      <c r="H1968">
        <v>0</v>
      </c>
      <c r="I1968" t="s">
        <v>1516</v>
      </c>
      <c r="K1968">
        <v>135</v>
      </c>
      <c r="L1968">
        <v>3</v>
      </c>
      <c r="M1968" s="10">
        <v>43108.874155092592</v>
      </c>
      <c r="N1968" s="10">
        <v>43108.874363425923</v>
      </c>
      <c r="O1968" s="10">
        <v>43108.874143518522</v>
      </c>
      <c r="P1968" s="10">
        <v>43108.876134259262</v>
      </c>
      <c r="Q1968" s="10">
        <v>43108.878391203703</v>
      </c>
      <c r="R1968" s="10">
        <v>43108.893842592595</v>
      </c>
      <c r="S1968" s="10">
        <v>43108.898668981485</v>
      </c>
      <c r="V1968" s="10">
        <v>43108.931956018518</v>
      </c>
      <c r="W1968">
        <v>32</v>
      </c>
      <c r="X1968" t="s">
        <v>18</v>
      </c>
      <c r="Y1968">
        <v>2</v>
      </c>
    </row>
    <row r="1969" spans="1:25" x14ac:dyDescent="0.25">
      <c r="A1969">
        <v>315361</v>
      </c>
      <c r="B1969" s="10">
        <v>43108</v>
      </c>
      <c r="C1969">
        <v>1</v>
      </c>
      <c r="D1969">
        <v>1</v>
      </c>
      <c r="E1969">
        <v>17</v>
      </c>
      <c r="F1969" t="s">
        <v>93</v>
      </c>
      <c r="G1969">
        <v>0</v>
      </c>
      <c r="H1969">
        <v>0</v>
      </c>
      <c r="I1969" t="s">
        <v>1517</v>
      </c>
      <c r="J1969" t="s">
        <v>1518</v>
      </c>
      <c r="K1969">
        <v>137</v>
      </c>
      <c r="L1969">
        <v>5</v>
      </c>
      <c r="M1969" s="10">
        <v>43108.876666666663</v>
      </c>
      <c r="N1969" s="10">
        <v>43108.877002314817</v>
      </c>
      <c r="O1969" s="10">
        <v>43108.876666666663</v>
      </c>
      <c r="P1969" s="10">
        <v>43108.877256944441</v>
      </c>
      <c r="V1969" s="10">
        <v>43108.903090277781</v>
      </c>
      <c r="W1969">
        <v>0</v>
      </c>
      <c r="Y1969">
        <v>0</v>
      </c>
    </row>
    <row r="1970" spans="1:25" x14ac:dyDescent="0.25">
      <c r="A1970">
        <v>315362</v>
      </c>
      <c r="B1970" s="10">
        <v>43108</v>
      </c>
      <c r="C1970">
        <v>1</v>
      </c>
      <c r="D1970">
        <v>1</v>
      </c>
      <c r="E1970">
        <v>51</v>
      </c>
      <c r="F1970" t="s">
        <v>10</v>
      </c>
      <c r="H1970">
        <v>0</v>
      </c>
      <c r="K1970">
        <v>141</v>
      </c>
      <c r="L1970">
        <v>6</v>
      </c>
      <c r="M1970" s="10">
        <v>43108.879293981481</v>
      </c>
      <c r="N1970" s="10">
        <v>43108.879386574074</v>
      </c>
      <c r="O1970" s="10">
        <v>43108.879293981481</v>
      </c>
      <c r="P1970" s="10">
        <v>43108.879780092589</v>
      </c>
      <c r="Q1970" s="10">
        <v>43108.886469907404</v>
      </c>
      <c r="R1970" s="10">
        <v>43108.893599537034</v>
      </c>
      <c r="V1970" s="10">
        <v>43108.910162037035</v>
      </c>
      <c r="W1970">
        <v>22</v>
      </c>
      <c r="X1970" t="s">
        <v>11</v>
      </c>
      <c r="Y1970">
        <v>2</v>
      </c>
    </row>
    <row r="1971" spans="1:25" x14ac:dyDescent="0.25">
      <c r="A1971">
        <v>315363</v>
      </c>
      <c r="B1971" s="10">
        <v>43108</v>
      </c>
      <c r="C1971">
        <v>2</v>
      </c>
      <c r="D1971">
        <v>3</v>
      </c>
      <c r="E1971">
        <v>10</v>
      </c>
      <c r="F1971" t="s">
        <v>111</v>
      </c>
      <c r="G1971">
        <v>0</v>
      </c>
      <c r="H1971">
        <v>0</v>
      </c>
      <c r="I1971" t="s">
        <v>1519</v>
      </c>
      <c r="J1971" t="s">
        <v>138</v>
      </c>
      <c r="K1971">
        <v>11</v>
      </c>
      <c r="L1971">
        <v>19</v>
      </c>
      <c r="M1971" s="10">
        <v>43108.888819444444</v>
      </c>
      <c r="N1971" s="10">
        <v>43108.889201388891</v>
      </c>
      <c r="O1971" s="10">
        <v>43108.888807870368</v>
      </c>
      <c r="P1971" s="10">
        <v>43108.89472222222</v>
      </c>
      <c r="Q1971" s="10">
        <v>43108.898888888885</v>
      </c>
      <c r="V1971" s="10">
        <v>43108.905335648145</v>
      </c>
      <c r="W1971">
        <v>58</v>
      </c>
      <c r="X1971" t="s">
        <v>18</v>
      </c>
      <c r="Y1971">
        <v>0</v>
      </c>
    </row>
    <row r="1972" spans="1:25" x14ac:dyDescent="0.25">
      <c r="A1972">
        <v>315364</v>
      </c>
      <c r="B1972" s="10">
        <v>43108</v>
      </c>
      <c r="C1972">
        <v>1</v>
      </c>
      <c r="D1972">
        <v>4</v>
      </c>
      <c r="E1972">
        <v>3</v>
      </c>
      <c r="F1972" t="s">
        <v>17</v>
      </c>
      <c r="G1972">
        <v>0</v>
      </c>
      <c r="H1972">
        <v>0</v>
      </c>
      <c r="I1972" t="s">
        <v>138</v>
      </c>
      <c r="J1972" t="s">
        <v>138</v>
      </c>
      <c r="K1972">
        <v>140</v>
      </c>
      <c r="L1972">
        <v>16</v>
      </c>
      <c r="M1972" s="10">
        <v>43108.910231481481</v>
      </c>
      <c r="N1972" s="10">
        <v>43108.911145833335</v>
      </c>
      <c r="O1972" s="10">
        <v>43108.910219907404</v>
      </c>
      <c r="P1972" s="10">
        <v>43108.919236111113</v>
      </c>
      <c r="Q1972" s="10">
        <v>43108.919259259259</v>
      </c>
      <c r="R1972" s="10">
        <v>43108.933576388888</v>
      </c>
      <c r="V1972" s="10">
        <v>43108.949606481481</v>
      </c>
      <c r="W1972">
        <v>21</v>
      </c>
      <c r="X1972" t="s">
        <v>11</v>
      </c>
      <c r="Y1972">
        <v>2</v>
      </c>
    </row>
    <row r="1973" spans="1:25" x14ac:dyDescent="0.25">
      <c r="A1973">
        <v>315365</v>
      </c>
      <c r="B1973" s="10">
        <v>43108</v>
      </c>
      <c r="C1973">
        <v>1</v>
      </c>
      <c r="D1973">
        <v>1</v>
      </c>
      <c r="E1973">
        <v>12</v>
      </c>
      <c r="F1973" t="s">
        <v>40</v>
      </c>
      <c r="G1973">
        <v>0</v>
      </c>
      <c r="H1973">
        <v>0</v>
      </c>
      <c r="I1973" t="s">
        <v>138</v>
      </c>
      <c r="J1973" t="s">
        <v>138</v>
      </c>
      <c r="K1973">
        <v>139</v>
      </c>
      <c r="L1973">
        <v>1</v>
      </c>
      <c r="M1973" s="10">
        <v>43108.950462962966</v>
      </c>
      <c r="N1973" s="10">
        <v>43108.950821759259</v>
      </c>
      <c r="O1973" s="10">
        <v>43108.95045138889</v>
      </c>
      <c r="P1973" s="10">
        <v>43108.962581018517</v>
      </c>
      <c r="Q1973" s="10">
        <v>43108.962581018517</v>
      </c>
      <c r="V1973" s="10">
        <v>43108.979560185187</v>
      </c>
      <c r="W1973">
        <v>2</v>
      </c>
      <c r="X1973" t="s">
        <v>18</v>
      </c>
      <c r="Y1973">
        <v>0</v>
      </c>
    </row>
    <row r="1974" spans="1:25" x14ac:dyDescent="0.25">
      <c r="A1974">
        <v>315366</v>
      </c>
      <c r="B1974" s="10">
        <v>43108</v>
      </c>
      <c r="C1974">
        <v>1</v>
      </c>
      <c r="D1974">
        <v>1</v>
      </c>
      <c r="E1974">
        <v>16</v>
      </c>
      <c r="F1974" t="s">
        <v>8</v>
      </c>
      <c r="G1974">
        <v>0</v>
      </c>
      <c r="H1974">
        <v>0</v>
      </c>
      <c r="I1974" t="s">
        <v>138</v>
      </c>
      <c r="J1974" t="s">
        <v>138</v>
      </c>
      <c r="K1974">
        <v>136</v>
      </c>
      <c r="L1974">
        <v>5</v>
      </c>
      <c r="M1974" s="10">
        <v>43108.950497685182</v>
      </c>
      <c r="N1974" s="10">
        <v>43108.95144675926</v>
      </c>
      <c r="O1974" s="10">
        <v>43108.950497685182</v>
      </c>
      <c r="P1974" s="10">
        <v>43108.959664351853</v>
      </c>
      <c r="Q1974" s="10">
        <v>43108.959675925929</v>
      </c>
      <c r="V1974" s="10">
        <v>43108.970034722224</v>
      </c>
      <c r="W1974">
        <v>18</v>
      </c>
      <c r="X1974" t="s">
        <v>18</v>
      </c>
      <c r="Y1974">
        <v>0</v>
      </c>
    </row>
    <row r="1975" spans="1:25" x14ac:dyDescent="0.25">
      <c r="A1975">
        <v>315367</v>
      </c>
      <c r="B1975" s="10">
        <v>43108</v>
      </c>
      <c r="C1975">
        <v>1</v>
      </c>
      <c r="D1975">
        <v>4</v>
      </c>
      <c r="E1975">
        <v>7</v>
      </c>
      <c r="F1975" t="s">
        <v>72</v>
      </c>
      <c r="G1975">
        <v>0</v>
      </c>
      <c r="H1975">
        <v>0</v>
      </c>
      <c r="I1975" t="s">
        <v>1520</v>
      </c>
      <c r="J1975" t="s">
        <v>138</v>
      </c>
      <c r="K1975">
        <v>138</v>
      </c>
      <c r="L1975">
        <v>6</v>
      </c>
      <c r="M1975" s="10">
        <v>43108.963703703703</v>
      </c>
      <c r="N1975" s="10">
        <v>43108.970266203702</v>
      </c>
      <c r="O1975" s="10">
        <v>43108.963703703703</v>
      </c>
      <c r="P1975" s="10">
        <v>43108.989756944444</v>
      </c>
      <c r="Q1975" s="10">
        <v>43108.989768518521</v>
      </c>
      <c r="R1975" s="10">
        <v>43108.989895833336</v>
      </c>
      <c r="S1975" s="10">
        <v>43108.994120370371</v>
      </c>
      <c r="V1975" s="10">
        <v>43109.035810185182</v>
      </c>
      <c r="W1975">
        <v>12</v>
      </c>
      <c r="X1975" t="s">
        <v>18</v>
      </c>
    </row>
    <row r="1976" spans="1:25" x14ac:dyDescent="0.25">
      <c r="A1976" t="s">
        <v>1521</v>
      </c>
      <c r="C1976">
        <v>4</v>
      </c>
      <c r="E1976">
        <v>0</v>
      </c>
      <c r="H1976">
        <v>9</v>
      </c>
      <c r="I1976">
        <v>0</v>
      </c>
      <c r="J1976">
        <v>0</v>
      </c>
      <c r="K1976" t="s">
        <v>138</v>
      </c>
      <c r="L1976">
        <v>0</v>
      </c>
      <c r="N1976">
        <v>0</v>
      </c>
      <c r="O1976" t="s">
        <v>1319</v>
      </c>
      <c r="P1976">
        <v>36</v>
      </c>
      <c r="Q1976" t="s">
        <v>138</v>
      </c>
    </row>
    <row r="1977" spans="1:25" x14ac:dyDescent="0.25">
      <c r="A1977">
        <v>315368</v>
      </c>
      <c r="B1977" s="10">
        <v>43108</v>
      </c>
      <c r="C1977">
        <v>1</v>
      </c>
      <c r="D1977">
        <v>4</v>
      </c>
      <c r="E1977">
        <v>3</v>
      </c>
      <c r="F1977" t="s">
        <v>17</v>
      </c>
      <c r="G1977">
        <v>0</v>
      </c>
      <c r="H1977">
        <v>0</v>
      </c>
      <c r="I1977" t="s">
        <v>1522</v>
      </c>
      <c r="J1977" t="s">
        <v>1523</v>
      </c>
      <c r="K1977">
        <v>156</v>
      </c>
      <c r="L1977">
        <v>9</v>
      </c>
      <c r="M1977" s="10">
        <v>43108.97378472222</v>
      </c>
      <c r="N1977" s="10">
        <v>43108.97451388889</v>
      </c>
      <c r="O1977" s="10">
        <v>43108.97378472222</v>
      </c>
      <c r="P1977" s="10">
        <v>43108.986712962964</v>
      </c>
      <c r="Q1977" s="10">
        <v>43108.986712962964</v>
      </c>
      <c r="V1977" s="10">
        <v>43108.999583333331</v>
      </c>
      <c r="W1977">
        <v>1</v>
      </c>
      <c r="X1977" t="s">
        <v>18</v>
      </c>
      <c r="Y1977">
        <v>0</v>
      </c>
    </row>
    <row r="1978" spans="1:25" x14ac:dyDescent="0.25">
      <c r="A1978">
        <v>315369</v>
      </c>
      <c r="B1978" s="10">
        <v>43108</v>
      </c>
      <c r="C1978">
        <v>1</v>
      </c>
      <c r="D1978">
        <v>1</v>
      </c>
      <c r="E1978">
        <v>51</v>
      </c>
      <c r="F1978" t="s">
        <v>10</v>
      </c>
      <c r="G1978">
        <v>0</v>
      </c>
      <c r="H1978">
        <v>0</v>
      </c>
      <c r="I1978" t="s">
        <v>1524</v>
      </c>
      <c r="J1978" t="s">
        <v>1525</v>
      </c>
      <c r="K1978">
        <v>143</v>
      </c>
      <c r="L1978">
        <v>20</v>
      </c>
      <c r="M1978" s="10">
        <v>43108.977199074077</v>
      </c>
      <c r="N1978" s="10">
        <v>43108.979675925926</v>
      </c>
      <c r="O1978" s="10">
        <v>43108.977187500001</v>
      </c>
      <c r="P1978" s="10">
        <v>43108.981273148151</v>
      </c>
      <c r="Q1978" s="10">
        <v>43108.98673611111</v>
      </c>
      <c r="R1978" s="10">
        <v>43108.993402777778</v>
      </c>
      <c r="S1978" s="10">
        <v>43108.999490740738</v>
      </c>
      <c r="V1978" s="10">
        <v>43109.00508101852</v>
      </c>
      <c r="W1978">
        <v>57</v>
      </c>
      <c r="X1978" t="s">
        <v>11</v>
      </c>
      <c r="Y1978">
        <v>90</v>
      </c>
    </row>
    <row r="1979" spans="1:25" x14ac:dyDescent="0.25">
      <c r="A1979">
        <v>315370</v>
      </c>
      <c r="B1979" s="10">
        <v>43109</v>
      </c>
      <c r="C1979">
        <v>1</v>
      </c>
      <c r="D1979">
        <v>1</v>
      </c>
      <c r="E1979">
        <v>3</v>
      </c>
      <c r="F1979" t="s">
        <v>30</v>
      </c>
      <c r="G1979">
        <v>0</v>
      </c>
      <c r="H1979">
        <v>0</v>
      </c>
      <c r="I1979" t="s">
        <v>138</v>
      </c>
      <c r="J1979" t="s">
        <v>138</v>
      </c>
      <c r="K1979">
        <v>156</v>
      </c>
      <c r="L1979">
        <v>9</v>
      </c>
      <c r="M1979" s="10">
        <v>43109.002384259256</v>
      </c>
      <c r="N1979" s="10">
        <v>43109.002604166664</v>
      </c>
      <c r="O1979" s="10">
        <v>43109.002372685187</v>
      </c>
      <c r="P1979" s="10">
        <v>43109.011041666665</v>
      </c>
      <c r="Q1979" s="10">
        <v>43109.011053240742</v>
      </c>
      <c r="V1979" s="10">
        <v>43109.011562500003</v>
      </c>
      <c r="W1979">
        <v>1</v>
      </c>
      <c r="X1979" t="s">
        <v>11</v>
      </c>
      <c r="Y1979">
        <v>0</v>
      </c>
    </row>
    <row r="1980" spans="1:25" x14ac:dyDescent="0.25">
      <c r="A1980">
        <v>315371</v>
      </c>
      <c r="B1980" s="10">
        <v>43109</v>
      </c>
      <c r="C1980">
        <v>2</v>
      </c>
      <c r="D1980">
        <v>2</v>
      </c>
      <c r="E1980">
        <v>10</v>
      </c>
      <c r="F1980" t="s">
        <v>25</v>
      </c>
      <c r="G1980">
        <v>0</v>
      </c>
      <c r="H1980">
        <v>0</v>
      </c>
      <c r="I1980" t="s">
        <v>1526</v>
      </c>
      <c r="K1980">
        <v>156</v>
      </c>
      <c r="L1980">
        <v>9</v>
      </c>
      <c r="M1980" s="10">
        <v>43109.016504629632</v>
      </c>
      <c r="N1980" s="10">
        <v>43109.017222222225</v>
      </c>
      <c r="O1980" s="10">
        <v>43109.016481481478</v>
      </c>
      <c r="P1980" s="10">
        <v>43109.017245370371</v>
      </c>
      <c r="Q1980" s="10">
        <v>43109.026770833334</v>
      </c>
      <c r="R1980" s="10">
        <v>43109.02685185185</v>
      </c>
      <c r="V1980" s="10">
        <v>43109.035277777781</v>
      </c>
      <c r="W1980">
        <v>12</v>
      </c>
      <c r="X1980" t="s">
        <v>18</v>
      </c>
      <c r="Y1980">
        <v>4</v>
      </c>
    </row>
    <row r="1981" spans="1:25" x14ac:dyDescent="0.25">
      <c r="A1981">
        <v>315372</v>
      </c>
      <c r="B1981" s="10">
        <v>43109</v>
      </c>
      <c r="C1981">
        <v>4</v>
      </c>
      <c r="D1981">
        <v>4</v>
      </c>
      <c r="E1981">
        <v>3</v>
      </c>
      <c r="F1981" t="s">
        <v>17</v>
      </c>
      <c r="G1981">
        <v>0</v>
      </c>
      <c r="H1981">
        <v>0</v>
      </c>
      <c r="I1981" t="s">
        <v>1527</v>
      </c>
      <c r="J1981" t="s">
        <v>138</v>
      </c>
      <c r="K1981">
        <v>156</v>
      </c>
      <c r="L1981">
        <v>9</v>
      </c>
      <c r="M1981" s="10">
        <v>43109.036307870374</v>
      </c>
      <c r="N1981" s="10">
        <v>43109.036504629628</v>
      </c>
      <c r="O1981" s="10">
        <v>43109.036307870374</v>
      </c>
      <c r="P1981" s="10">
        <v>43109.036516203705</v>
      </c>
      <c r="Q1981" s="10">
        <v>43109.036516203705</v>
      </c>
      <c r="R1981" s="10">
        <v>43109.036574074074</v>
      </c>
      <c r="S1981" s="10">
        <v>43109.043657407405</v>
      </c>
      <c r="V1981" s="10">
        <v>43109.048333333332</v>
      </c>
      <c r="W1981">
        <v>1</v>
      </c>
      <c r="X1981" t="s">
        <v>18</v>
      </c>
      <c r="Y1981">
        <v>4</v>
      </c>
    </row>
    <row r="1982" spans="1:25" x14ac:dyDescent="0.25">
      <c r="A1982">
        <v>315373</v>
      </c>
      <c r="B1982" s="10">
        <v>43109</v>
      </c>
      <c r="C1982">
        <v>1</v>
      </c>
      <c r="D1982">
        <v>1</v>
      </c>
      <c r="E1982">
        <v>7</v>
      </c>
      <c r="F1982" t="s">
        <v>28</v>
      </c>
      <c r="G1982">
        <v>0</v>
      </c>
      <c r="H1982">
        <v>0</v>
      </c>
      <c r="I1982" t="s">
        <v>138</v>
      </c>
      <c r="J1982" t="s">
        <v>138</v>
      </c>
      <c r="K1982">
        <v>142</v>
      </c>
      <c r="L1982">
        <v>4</v>
      </c>
      <c r="M1982" s="10">
        <v>43109.058148148149</v>
      </c>
      <c r="N1982" s="10">
        <v>43109.058958333335</v>
      </c>
      <c r="O1982" s="10">
        <v>43109.058148148149</v>
      </c>
      <c r="P1982" s="10">
        <v>43109.067407407405</v>
      </c>
      <c r="Q1982" s="10">
        <v>43109.068645833337</v>
      </c>
      <c r="V1982" s="10">
        <v>43109.096192129633</v>
      </c>
      <c r="W1982">
        <v>18</v>
      </c>
      <c r="X1982" t="s">
        <v>11</v>
      </c>
      <c r="Y1982">
        <v>0</v>
      </c>
    </row>
    <row r="1983" spans="1:25" x14ac:dyDescent="0.25">
      <c r="A1983">
        <v>315374</v>
      </c>
      <c r="B1983" s="10">
        <v>43109</v>
      </c>
      <c r="C1983">
        <v>4</v>
      </c>
      <c r="D1983">
        <v>4</v>
      </c>
      <c r="E1983">
        <v>4</v>
      </c>
      <c r="F1983" t="s">
        <v>35</v>
      </c>
      <c r="G1983">
        <v>0</v>
      </c>
      <c r="H1983">
        <v>0</v>
      </c>
      <c r="I1983" t="s">
        <v>1528</v>
      </c>
      <c r="K1983">
        <v>137</v>
      </c>
      <c r="L1983">
        <v>5</v>
      </c>
      <c r="M1983" s="10">
        <v>43109.07172453704</v>
      </c>
      <c r="N1983" s="10">
        <v>43109.071840277778</v>
      </c>
      <c r="O1983" s="10">
        <v>43109.071701388886</v>
      </c>
      <c r="P1983" s="10">
        <v>43109.071886574071</v>
      </c>
      <c r="Q1983" s="10">
        <v>43109.094351851854</v>
      </c>
      <c r="V1983" s="10">
        <v>43109.095150462963</v>
      </c>
      <c r="W1983">
        <v>12</v>
      </c>
      <c r="X1983" t="s">
        <v>11</v>
      </c>
      <c r="Y1983">
        <v>0</v>
      </c>
    </row>
    <row r="1984" spans="1:25" x14ac:dyDescent="0.25">
      <c r="A1984">
        <v>315375</v>
      </c>
      <c r="B1984" s="10">
        <v>43109</v>
      </c>
      <c r="C1984">
        <v>1</v>
      </c>
      <c r="D1984">
        <v>1</v>
      </c>
      <c r="E1984">
        <v>3</v>
      </c>
      <c r="F1984" t="s">
        <v>30</v>
      </c>
      <c r="G1984">
        <v>0</v>
      </c>
      <c r="H1984">
        <v>0</v>
      </c>
      <c r="I1984" t="s">
        <v>1529</v>
      </c>
      <c r="J1984" t="s">
        <v>138</v>
      </c>
      <c r="K1984">
        <v>136</v>
      </c>
      <c r="L1984">
        <v>5</v>
      </c>
      <c r="M1984" s="10">
        <v>43109.085023148145</v>
      </c>
      <c r="N1984" s="10">
        <v>43109.086192129631</v>
      </c>
      <c r="O1984" s="10">
        <v>43109.085023148145</v>
      </c>
      <c r="P1984" s="10">
        <v>43109.095196759263</v>
      </c>
      <c r="Q1984" s="10">
        <v>43109.098009259258</v>
      </c>
      <c r="V1984" s="10">
        <v>43109.112766203703</v>
      </c>
      <c r="W1984">
        <v>52</v>
      </c>
      <c r="X1984" t="s">
        <v>18</v>
      </c>
      <c r="Y1984">
        <v>0</v>
      </c>
    </row>
    <row r="1985" spans="1:25" x14ac:dyDescent="0.25">
      <c r="A1985">
        <v>315376</v>
      </c>
      <c r="B1985" s="10">
        <v>43109</v>
      </c>
      <c r="C1985">
        <v>1</v>
      </c>
      <c r="D1985">
        <v>1</v>
      </c>
      <c r="E1985">
        <v>11</v>
      </c>
      <c r="F1985" t="s">
        <v>24</v>
      </c>
      <c r="G1985">
        <v>0</v>
      </c>
      <c r="H1985">
        <v>0</v>
      </c>
      <c r="I1985" t="s">
        <v>138</v>
      </c>
      <c r="J1985" t="s">
        <v>138</v>
      </c>
      <c r="K1985">
        <v>141</v>
      </c>
      <c r="L1985">
        <v>6</v>
      </c>
      <c r="M1985" s="10">
        <v>43109.116875</v>
      </c>
      <c r="N1985" s="10">
        <v>43109.117511574077</v>
      </c>
      <c r="O1985" s="10">
        <v>43109.116863425923</v>
      </c>
      <c r="P1985" s="10">
        <v>43109.126319444447</v>
      </c>
      <c r="Q1985" s="10">
        <v>43109.126319444447</v>
      </c>
      <c r="R1985" s="10">
        <v>43109.130601851852</v>
      </c>
      <c r="V1985" s="10">
        <v>43109.141944444447</v>
      </c>
      <c r="W1985">
        <v>27</v>
      </c>
      <c r="X1985" t="s">
        <v>11</v>
      </c>
      <c r="Y1985">
        <v>2</v>
      </c>
    </row>
    <row r="1986" spans="1:25" x14ac:dyDescent="0.25">
      <c r="A1986">
        <v>315377</v>
      </c>
      <c r="B1986" s="10">
        <v>43109</v>
      </c>
      <c r="C1986">
        <v>2</v>
      </c>
      <c r="D1986">
        <v>2</v>
      </c>
      <c r="E1986">
        <v>10</v>
      </c>
      <c r="F1986" t="s">
        <v>25</v>
      </c>
      <c r="G1986">
        <v>0</v>
      </c>
      <c r="H1986">
        <v>0</v>
      </c>
      <c r="I1986" t="s">
        <v>1530</v>
      </c>
      <c r="J1986" t="s">
        <v>138</v>
      </c>
      <c r="K1986">
        <v>137</v>
      </c>
      <c r="L1986">
        <v>5</v>
      </c>
      <c r="M1986" s="10">
        <v>43109.16642361111</v>
      </c>
      <c r="N1986" s="10">
        <v>43109.167858796296</v>
      </c>
      <c r="O1986" s="10">
        <v>43109.166273148148</v>
      </c>
      <c r="P1986" s="10">
        <v>43109.180162037039</v>
      </c>
      <c r="Q1986" s="10">
        <v>43109.180173611108</v>
      </c>
      <c r="V1986" s="10">
        <v>43109.196261574078</v>
      </c>
      <c r="W1986">
        <v>15</v>
      </c>
      <c r="X1986" t="s">
        <v>11</v>
      </c>
      <c r="Y1986">
        <v>0</v>
      </c>
    </row>
    <row r="1987" spans="1:25" x14ac:dyDescent="0.25">
      <c r="A1987">
        <v>315378</v>
      </c>
      <c r="B1987" s="10">
        <v>43109</v>
      </c>
      <c r="C1987">
        <v>3</v>
      </c>
      <c r="D1987">
        <v>3</v>
      </c>
      <c r="E1987">
        <v>50</v>
      </c>
      <c r="F1987" t="s">
        <v>84</v>
      </c>
      <c r="G1987">
        <v>0</v>
      </c>
      <c r="H1987">
        <v>0</v>
      </c>
      <c r="I1987" t="s">
        <v>138</v>
      </c>
      <c r="J1987" t="s">
        <v>138</v>
      </c>
      <c r="K1987">
        <v>136</v>
      </c>
      <c r="L1987">
        <v>5</v>
      </c>
      <c r="M1987" s="10">
        <v>43109.19263888889</v>
      </c>
      <c r="N1987" s="10">
        <v>43109.192743055559</v>
      </c>
      <c r="O1987" s="10">
        <v>43109.192627314813</v>
      </c>
      <c r="P1987" s="10">
        <v>43109.192766203705</v>
      </c>
      <c r="V1987" s="10">
        <v>43109.804074074076</v>
      </c>
      <c r="W1987">
        <v>0</v>
      </c>
      <c r="Y1987">
        <v>0</v>
      </c>
    </row>
    <row r="1988" spans="1:25" x14ac:dyDescent="0.25">
      <c r="A1988">
        <v>315379</v>
      </c>
      <c r="B1988" s="10">
        <v>43109</v>
      </c>
      <c r="C1988">
        <v>1</v>
      </c>
      <c r="D1988">
        <v>1</v>
      </c>
      <c r="E1988">
        <v>16</v>
      </c>
      <c r="F1988" t="s">
        <v>8</v>
      </c>
      <c r="G1988">
        <v>0</v>
      </c>
      <c r="H1988">
        <v>0</v>
      </c>
      <c r="I1988" t="s">
        <v>138</v>
      </c>
      <c r="J1988" t="s">
        <v>138</v>
      </c>
      <c r="K1988">
        <v>142</v>
      </c>
      <c r="L1988">
        <v>4</v>
      </c>
      <c r="M1988" s="10">
        <v>43109.207326388889</v>
      </c>
      <c r="N1988" s="10">
        <v>43109.207881944443</v>
      </c>
      <c r="O1988" s="10">
        <v>43109.207326388889</v>
      </c>
      <c r="P1988" s="10">
        <v>43109.213449074072</v>
      </c>
      <c r="Q1988" s="10">
        <v>43109.222453703704</v>
      </c>
      <c r="R1988" s="10">
        <v>43109.260115740741</v>
      </c>
      <c r="V1988" s="10">
        <v>43109.290277777778</v>
      </c>
      <c r="W1988">
        <v>41</v>
      </c>
      <c r="X1988" t="s">
        <v>11</v>
      </c>
      <c r="Y1988">
        <v>2</v>
      </c>
    </row>
    <row r="1989" spans="1:25" x14ac:dyDescent="0.25">
      <c r="A1989">
        <v>315380</v>
      </c>
      <c r="B1989" s="10">
        <v>43109</v>
      </c>
      <c r="C1989">
        <v>1</v>
      </c>
      <c r="D1989">
        <v>1</v>
      </c>
      <c r="E1989">
        <v>16</v>
      </c>
      <c r="F1989" t="s">
        <v>8</v>
      </c>
      <c r="H1989">
        <v>0</v>
      </c>
      <c r="K1989">
        <v>146</v>
      </c>
      <c r="L1989">
        <v>18</v>
      </c>
      <c r="M1989" s="10">
        <v>43109.20994212963</v>
      </c>
      <c r="N1989" s="10">
        <v>43109.210023148145</v>
      </c>
      <c r="O1989" s="10">
        <v>43109.20994212963</v>
      </c>
      <c r="P1989" s="10">
        <v>43109.213472222225</v>
      </c>
      <c r="Q1989" s="10">
        <v>43109.227372685185</v>
      </c>
      <c r="R1989" s="10">
        <v>43109.240925925929</v>
      </c>
      <c r="S1989" s="10">
        <v>43109.255208333336</v>
      </c>
      <c r="V1989" s="10">
        <v>43109.267754629633</v>
      </c>
      <c r="W1989">
        <v>6</v>
      </c>
      <c r="X1989" t="s">
        <v>11</v>
      </c>
      <c r="Y1989">
        <v>4</v>
      </c>
    </row>
    <row r="1990" spans="1:25" x14ac:dyDescent="0.25">
      <c r="A1990">
        <v>315381</v>
      </c>
      <c r="B1990" s="10">
        <v>43109</v>
      </c>
      <c r="C1990">
        <v>1</v>
      </c>
      <c r="D1990">
        <v>1</v>
      </c>
      <c r="E1990">
        <v>12</v>
      </c>
      <c r="F1990" t="s">
        <v>40</v>
      </c>
      <c r="G1990">
        <v>0</v>
      </c>
      <c r="H1990">
        <v>0</v>
      </c>
      <c r="I1990" t="s">
        <v>138</v>
      </c>
      <c r="J1990" t="s">
        <v>138</v>
      </c>
      <c r="K1990">
        <v>138</v>
      </c>
      <c r="L1990">
        <v>6</v>
      </c>
      <c r="M1990" s="10">
        <v>43109.217372685183</v>
      </c>
      <c r="N1990" s="10">
        <v>43109.217581018522</v>
      </c>
      <c r="O1990" s="10">
        <v>43109.217233796298</v>
      </c>
      <c r="P1990" s="10">
        <v>43109.241736111115</v>
      </c>
      <c r="V1990" s="10">
        <v>43109.242511574077</v>
      </c>
      <c r="W1990">
        <v>53</v>
      </c>
      <c r="X1990" t="s">
        <v>11</v>
      </c>
      <c r="Y1990">
        <v>0</v>
      </c>
    </row>
    <row r="1991" spans="1:25" x14ac:dyDescent="0.25">
      <c r="A1991">
        <v>315382</v>
      </c>
      <c r="B1991" s="10">
        <v>43109</v>
      </c>
      <c r="C1991">
        <v>1</v>
      </c>
      <c r="D1991">
        <v>1</v>
      </c>
      <c r="E1991">
        <v>16</v>
      </c>
      <c r="F1991" t="s">
        <v>8</v>
      </c>
      <c r="H1991">
        <v>0</v>
      </c>
      <c r="K1991">
        <v>135</v>
      </c>
      <c r="L1991">
        <v>3</v>
      </c>
      <c r="M1991" s="10">
        <v>43109.22314814815</v>
      </c>
      <c r="N1991" s="10">
        <v>43109.223252314812</v>
      </c>
      <c r="O1991" s="10">
        <v>43109.22314814815</v>
      </c>
      <c r="P1991" s="10">
        <v>43109.24119212963</v>
      </c>
      <c r="Q1991" s="10">
        <v>43109.241203703707</v>
      </c>
      <c r="V1991" s="10">
        <v>43109.289710648147</v>
      </c>
      <c r="W1991">
        <v>21</v>
      </c>
      <c r="X1991" t="s">
        <v>18</v>
      </c>
      <c r="Y1991">
        <v>0</v>
      </c>
    </row>
    <row r="1992" spans="1:25" x14ac:dyDescent="0.25">
      <c r="A1992">
        <v>315383</v>
      </c>
      <c r="B1992" s="10">
        <v>43109</v>
      </c>
      <c r="C1992">
        <v>1</v>
      </c>
      <c r="D1992">
        <v>1</v>
      </c>
      <c r="E1992">
        <v>37</v>
      </c>
      <c r="F1992" t="s">
        <v>98</v>
      </c>
      <c r="G1992">
        <v>0</v>
      </c>
      <c r="H1992">
        <v>0</v>
      </c>
      <c r="I1992" t="s">
        <v>138</v>
      </c>
      <c r="J1992" t="s">
        <v>138</v>
      </c>
      <c r="K1992">
        <v>13</v>
      </c>
      <c r="L1992">
        <v>22</v>
      </c>
      <c r="M1992" s="10">
        <v>43109.262037037035</v>
      </c>
      <c r="N1992" s="10">
        <v>43109.262280092589</v>
      </c>
      <c r="O1992" s="10">
        <v>43109.262037037035</v>
      </c>
      <c r="P1992" s="10">
        <v>43109.268703703703</v>
      </c>
      <c r="Q1992" s="10">
        <v>43109.281759259262</v>
      </c>
      <c r="R1992" s="10">
        <v>43109.284803240742</v>
      </c>
      <c r="V1992" s="10">
        <v>43109.300578703704</v>
      </c>
      <c r="W1992">
        <v>19</v>
      </c>
      <c r="X1992" t="s">
        <v>11</v>
      </c>
      <c r="Y1992">
        <v>90</v>
      </c>
    </row>
    <row r="1993" spans="1:25" x14ac:dyDescent="0.25">
      <c r="A1993">
        <v>315384</v>
      </c>
      <c r="B1993" s="10">
        <v>43109</v>
      </c>
      <c r="C1993">
        <v>1</v>
      </c>
      <c r="D1993">
        <v>1</v>
      </c>
      <c r="E1993">
        <v>56</v>
      </c>
      <c r="F1993" t="s">
        <v>48</v>
      </c>
      <c r="G1993">
        <v>0</v>
      </c>
      <c r="H1993">
        <v>0</v>
      </c>
      <c r="I1993" t="s">
        <v>138</v>
      </c>
      <c r="J1993" t="s">
        <v>138</v>
      </c>
      <c r="K1993">
        <v>141</v>
      </c>
      <c r="L1993">
        <v>6</v>
      </c>
      <c r="M1993" s="10">
        <v>43109.295706018522</v>
      </c>
      <c r="N1993" s="10">
        <v>43109.295798611114</v>
      </c>
      <c r="O1993" s="10">
        <v>43109.295706018522</v>
      </c>
      <c r="P1993" s="10">
        <v>43109.306446759256</v>
      </c>
      <c r="Q1993" s="10">
        <v>43109.306458333333</v>
      </c>
      <c r="V1993" s="10">
        <v>43109.315775462965</v>
      </c>
      <c r="W1993">
        <v>32</v>
      </c>
      <c r="X1993" t="s">
        <v>11</v>
      </c>
      <c r="Y1993">
        <v>0</v>
      </c>
    </row>
    <row r="1994" spans="1:25" x14ac:dyDescent="0.25">
      <c r="A1994">
        <v>315385</v>
      </c>
      <c r="B1994" s="10">
        <v>43109</v>
      </c>
      <c r="C1994">
        <v>1</v>
      </c>
      <c r="D1994">
        <v>1</v>
      </c>
      <c r="E1994">
        <v>16</v>
      </c>
      <c r="F1994" t="s">
        <v>8</v>
      </c>
      <c r="G1994">
        <v>0</v>
      </c>
      <c r="H1994">
        <v>0</v>
      </c>
      <c r="I1994" t="s">
        <v>745</v>
      </c>
      <c r="J1994" t="s">
        <v>138</v>
      </c>
      <c r="K1994">
        <v>11</v>
      </c>
      <c r="L1994">
        <v>19</v>
      </c>
      <c r="M1994" s="10">
        <v>43109.298217592594</v>
      </c>
      <c r="N1994" s="10">
        <v>43109.298356481479</v>
      </c>
      <c r="O1994" s="10">
        <v>43109.298206018517</v>
      </c>
      <c r="P1994" s="10">
        <v>43109.300266203703</v>
      </c>
      <c r="Q1994" s="10">
        <v>43109.30027777778</v>
      </c>
      <c r="R1994" s="10">
        <v>43109.306666666664</v>
      </c>
      <c r="S1994" s="10">
        <v>43109.306689814817</v>
      </c>
      <c r="V1994" s="10">
        <v>43109.310104166667</v>
      </c>
      <c r="W1994">
        <v>25</v>
      </c>
      <c r="X1994" t="s">
        <v>18</v>
      </c>
      <c r="Y1994">
        <v>83</v>
      </c>
    </row>
    <row r="1995" spans="1:25" x14ac:dyDescent="0.25">
      <c r="A1995">
        <v>315386</v>
      </c>
      <c r="B1995" s="10">
        <v>43109</v>
      </c>
      <c r="C1995">
        <v>2</v>
      </c>
      <c r="D1995">
        <v>2</v>
      </c>
      <c r="E1995">
        <v>29</v>
      </c>
      <c r="F1995" t="s">
        <v>52</v>
      </c>
      <c r="G1995">
        <v>0</v>
      </c>
      <c r="H1995">
        <v>0</v>
      </c>
      <c r="I1995" t="s">
        <v>138</v>
      </c>
      <c r="J1995" t="s">
        <v>138</v>
      </c>
      <c r="K1995">
        <v>137</v>
      </c>
      <c r="L1995">
        <v>5</v>
      </c>
      <c r="M1995" s="10">
        <v>43109.354490740741</v>
      </c>
      <c r="N1995" s="10">
        <v>43109.356469907405</v>
      </c>
      <c r="O1995" s="10">
        <v>43109.354479166665</v>
      </c>
      <c r="P1995" s="10">
        <v>43109.358599537038</v>
      </c>
      <c r="Q1995" s="10">
        <v>43109.369409722225</v>
      </c>
      <c r="V1995" s="10">
        <v>43109.379525462966</v>
      </c>
      <c r="W1995">
        <v>50</v>
      </c>
      <c r="X1995" t="s">
        <v>18</v>
      </c>
      <c r="Y1995">
        <v>0</v>
      </c>
    </row>
    <row r="1996" spans="1:25" x14ac:dyDescent="0.25">
      <c r="A1996">
        <v>315387</v>
      </c>
      <c r="B1996" s="10">
        <v>43109</v>
      </c>
      <c r="C1996">
        <v>4</v>
      </c>
      <c r="D1996">
        <v>4</v>
      </c>
      <c r="E1996">
        <v>4</v>
      </c>
      <c r="F1996" t="s">
        <v>35</v>
      </c>
      <c r="G1996">
        <v>0</v>
      </c>
      <c r="H1996">
        <v>0</v>
      </c>
      <c r="I1996" t="s">
        <v>1531</v>
      </c>
      <c r="J1996" t="s">
        <v>138</v>
      </c>
      <c r="K1996">
        <v>138</v>
      </c>
      <c r="L1996">
        <v>6</v>
      </c>
      <c r="M1996" s="10">
        <v>43109.36041666667</v>
      </c>
      <c r="N1996" s="10">
        <v>43109.368333333332</v>
      </c>
      <c r="O1996" s="10">
        <v>43109.360405092593</v>
      </c>
      <c r="P1996" s="10">
        <v>43109.374108796299</v>
      </c>
      <c r="Q1996" s="10">
        <v>43109.383715277778</v>
      </c>
      <c r="V1996" s="10">
        <v>43109.418611111112</v>
      </c>
      <c r="W1996">
        <v>12</v>
      </c>
      <c r="X1996" t="s">
        <v>11</v>
      </c>
      <c r="Y1996">
        <v>0</v>
      </c>
    </row>
    <row r="1997" spans="1:25" x14ac:dyDescent="0.25">
      <c r="A1997">
        <v>315388</v>
      </c>
      <c r="B1997" s="10">
        <v>43109</v>
      </c>
      <c r="C1997">
        <v>1</v>
      </c>
      <c r="D1997">
        <v>1</v>
      </c>
      <c r="E1997">
        <v>27</v>
      </c>
      <c r="F1997" t="s">
        <v>50</v>
      </c>
      <c r="G1997">
        <v>0</v>
      </c>
      <c r="H1997">
        <v>0</v>
      </c>
      <c r="I1997" t="s">
        <v>138</v>
      </c>
      <c r="J1997" t="s">
        <v>138</v>
      </c>
      <c r="K1997">
        <v>141</v>
      </c>
      <c r="L1997">
        <v>6</v>
      </c>
      <c r="M1997" s="10">
        <v>43109.373229166667</v>
      </c>
      <c r="N1997" s="10">
        <v>43109.373414351852</v>
      </c>
      <c r="O1997" s="10">
        <v>43109.373182870368</v>
      </c>
      <c r="P1997" s="10">
        <v>43109.38385416667</v>
      </c>
      <c r="Q1997" s="10">
        <v>43109.38386574074</v>
      </c>
      <c r="V1997" s="10">
        <v>43109.419907407406</v>
      </c>
      <c r="W1997">
        <v>27</v>
      </c>
      <c r="X1997" t="s">
        <v>11</v>
      </c>
      <c r="Y1997">
        <v>0</v>
      </c>
    </row>
    <row r="1998" spans="1:25" x14ac:dyDescent="0.25">
      <c r="A1998">
        <v>315389</v>
      </c>
      <c r="B1998" s="10">
        <v>43109</v>
      </c>
      <c r="C1998">
        <v>4</v>
      </c>
      <c r="D1998">
        <v>4</v>
      </c>
      <c r="E1998">
        <v>3</v>
      </c>
      <c r="F1998" t="s">
        <v>17</v>
      </c>
      <c r="G1998">
        <v>0</v>
      </c>
      <c r="H1998">
        <v>0</v>
      </c>
      <c r="I1998" t="s">
        <v>1532</v>
      </c>
      <c r="J1998" t="s">
        <v>1533</v>
      </c>
      <c r="K1998">
        <v>156</v>
      </c>
      <c r="L1998">
        <v>9</v>
      </c>
      <c r="M1998" s="10">
        <v>43109.377337962964</v>
      </c>
      <c r="N1998" s="10">
        <v>43109.409212962964</v>
      </c>
      <c r="O1998" s="10">
        <v>43109.377268518518</v>
      </c>
      <c r="P1998" s="10">
        <v>43109.462650462963</v>
      </c>
      <c r="Q1998" s="10">
        <v>43109.462650462963</v>
      </c>
      <c r="R1998" s="10">
        <v>43109.462731481479</v>
      </c>
      <c r="V1998" s="10">
        <v>43109.479664351849</v>
      </c>
      <c r="W1998">
        <v>54</v>
      </c>
      <c r="X1998" t="s">
        <v>11</v>
      </c>
      <c r="Y1998">
        <v>2</v>
      </c>
    </row>
    <row r="1999" spans="1:25" x14ac:dyDescent="0.25">
      <c r="A1999">
        <v>315390</v>
      </c>
      <c r="B1999" s="10">
        <v>43109</v>
      </c>
      <c r="C1999">
        <v>1</v>
      </c>
      <c r="D1999">
        <v>1</v>
      </c>
      <c r="E1999">
        <v>7</v>
      </c>
      <c r="F1999" t="s">
        <v>28</v>
      </c>
      <c r="G1999">
        <v>0</v>
      </c>
      <c r="H1999">
        <v>0</v>
      </c>
      <c r="I1999" t="s">
        <v>138</v>
      </c>
      <c r="J1999" t="s">
        <v>138</v>
      </c>
      <c r="K1999">
        <v>139</v>
      </c>
      <c r="L1999">
        <v>1</v>
      </c>
      <c r="M1999" s="10">
        <v>43109.39267361111</v>
      </c>
      <c r="N1999" s="10">
        <v>43109.392800925925</v>
      </c>
      <c r="O1999" s="10">
        <v>43109.39266203704</v>
      </c>
      <c r="P1999" s="10">
        <v>43109.408541666664</v>
      </c>
      <c r="Q1999" s="10">
        <v>43109.408576388887</v>
      </c>
      <c r="V1999" s="10">
        <v>43109.50712962963</v>
      </c>
      <c r="W1999">
        <v>54</v>
      </c>
      <c r="X1999" t="s">
        <v>11</v>
      </c>
      <c r="Y1999">
        <v>0</v>
      </c>
    </row>
    <row r="2000" spans="1:25" x14ac:dyDescent="0.25">
      <c r="A2000">
        <v>315391</v>
      </c>
      <c r="B2000" s="10">
        <v>43109</v>
      </c>
      <c r="C2000">
        <v>4</v>
      </c>
      <c r="D2000">
        <v>4</v>
      </c>
      <c r="E2000">
        <v>3</v>
      </c>
      <c r="F2000" t="s">
        <v>17</v>
      </c>
      <c r="G2000">
        <v>0</v>
      </c>
      <c r="H2000">
        <v>0</v>
      </c>
      <c r="I2000" t="s">
        <v>138</v>
      </c>
      <c r="J2000" t="s">
        <v>138</v>
      </c>
      <c r="K2000">
        <v>137</v>
      </c>
      <c r="L2000">
        <v>5</v>
      </c>
      <c r="M2000" s="10">
        <v>43109.45108796296</v>
      </c>
      <c r="N2000" s="10">
        <v>43109.527083333334</v>
      </c>
      <c r="O2000" s="10">
        <v>43109.45108796296</v>
      </c>
      <c r="P2000" s="10">
        <v>43109.556400462963</v>
      </c>
      <c r="Q2000" s="10">
        <v>43109.55641203704</v>
      </c>
      <c r="R2000" s="10">
        <v>43109.556469907409</v>
      </c>
      <c r="V2000" s="10">
        <v>43109.581157407411</v>
      </c>
      <c r="W2000">
        <v>53</v>
      </c>
      <c r="X2000" t="s">
        <v>18</v>
      </c>
      <c r="Y2000">
        <v>18</v>
      </c>
    </row>
    <row r="2001" spans="1:25" x14ac:dyDescent="0.25">
      <c r="A2001">
        <v>315392</v>
      </c>
      <c r="B2001" s="10">
        <v>43109</v>
      </c>
      <c r="C2001">
        <v>1</v>
      </c>
      <c r="D2001">
        <v>1</v>
      </c>
      <c r="E2001">
        <v>3</v>
      </c>
      <c r="F2001" t="s">
        <v>30</v>
      </c>
      <c r="G2001">
        <v>0</v>
      </c>
      <c r="H2001">
        <v>0</v>
      </c>
      <c r="I2001" t="s">
        <v>1534</v>
      </c>
      <c r="J2001" t="s">
        <v>1535</v>
      </c>
      <c r="K2001">
        <v>157</v>
      </c>
      <c r="L2001">
        <v>10</v>
      </c>
      <c r="M2001" s="10">
        <v>43109.451388888891</v>
      </c>
      <c r="N2001" s="10">
        <v>43109.451736111114</v>
      </c>
      <c r="O2001" s="10">
        <v>43109.451377314814</v>
      </c>
      <c r="P2001" s="10">
        <v>43109.472546296296</v>
      </c>
      <c r="Q2001" s="10">
        <v>43109.472557870373</v>
      </c>
      <c r="V2001" s="10">
        <v>43109.472743055558</v>
      </c>
      <c r="W2001">
        <v>1</v>
      </c>
      <c r="X2001" t="s">
        <v>18</v>
      </c>
      <c r="Y2001">
        <v>0</v>
      </c>
    </row>
    <row r="2002" spans="1:25" x14ac:dyDescent="0.25">
      <c r="A2002">
        <v>315393</v>
      </c>
      <c r="B2002" s="10">
        <v>43109</v>
      </c>
      <c r="C2002">
        <v>1</v>
      </c>
      <c r="D2002">
        <v>1</v>
      </c>
      <c r="E2002">
        <v>51</v>
      </c>
      <c r="F2002" t="s">
        <v>10</v>
      </c>
      <c r="G2002">
        <v>0</v>
      </c>
      <c r="H2002">
        <v>0</v>
      </c>
      <c r="I2002" t="s">
        <v>138</v>
      </c>
      <c r="J2002" t="s">
        <v>138</v>
      </c>
      <c r="K2002">
        <v>140</v>
      </c>
      <c r="L2002">
        <v>16</v>
      </c>
      <c r="M2002" s="10">
        <v>43109.455578703702</v>
      </c>
      <c r="N2002" s="10">
        <v>43109.456562500003</v>
      </c>
      <c r="O2002" s="10">
        <v>43109.455578703702</v>
      </c>
      <c r="P2002" s="10">
        <v>43109.462824074071</v>
      </c>
      <c r="Q2002" s="10">
        <v>43109.462835648148</v>
      </c>
      <c r="V2002" s="10">
        <v>43109.463194444441</v>
      </c>
      <c r="W2002">
        <v>1</v>
      </c>
      <c r="X2002" t="s">
        <v>11</v>
      </c>
      <c r="Y2002">
        <v>0</v>
      </c>
    </row>
    <row r="2003" spans="1:25" x14ac:dyDescent="0.25">
      <c r="A2003">
        <v>315394</v>
      </c>
      <c r="B2003" s="10">
        <v>43109</v>
      </c>
      <c r="C2003">
        <v>4</v>
      </c>
      <c r="D2003">
        <v>4</v>
      </c>
      <c r="E2003">
        <v>3</v>
      </c>
      <c r="F2003" t="s">
        <v>17</v>
      </c>
      <c r="G2003">
        <v>0</v>
      </c>
      <c r="H2003">
        <v>0</v>
      </c>
      <c r="I2003" t="s">
        <v>138</v>
      </c>
      <c r="J2003" t="s">
        <v>138</v>
      </c>
      <c r="K2003">
        <v>138</v>
      </c>
      <c r="L2003">
        <v>6</v>
      </c>
      <c r="M2003" s="10">
        <v>43109.461180555554</v>
      </c>
      <c r="N2003" s="10">
        <v>43109.464456018519</v>
      </c>
      <c r="O2003" s="10">
        <v>43109.461180555554</v>
      </c>
      <c r="P2003" s="10">
        <v>43109.464467592596</v>
      </c>
      <c r="V2003" s="10">
        <v>43109.492037037038</v>
      </c>
      <c r="W2003">
        <v>4</v>
      </c>
      <c r="X2003" t="s">
        <v>11</v>
      </c>
      <c r="Y2003">
        <v>0</v>
      </c>
    </row>
    <row r="2004" spans="1:25" x14ac:dyDescent="0.25">
      <c r="A2004">
        <v>315395</v>
      </c>
      <c r="B2004" s="10">
        <v>43109</v>
      </c>
      <c r="C2004">
        <v>1</v>
      </c>
      <c r="D2004">
        <v>1</v>
      </c>
      <c r="E2004">
        <v>3</v>
      </c>
      <c r="F2004" t="s">
        <v>30</v>
      </c>
      <c r="G2004">
        <v>0</v>
      </c>
      <c r="H2004">
        <v>0</v>
      </c>
    </row>
    <row r="2006" spans="1:25" x14ac:dyDescent="0.25">
      <c r="A2006" t="s">
        <v>1536</v>
      </c>
      <c r="B2006" t="s">
        <v>138</v>
      </c>
      <c r="C2006">
        <v>23</v>
      </c>
      <c r="D2006" s="10">
        <v>43109.477824074071</v>
      </c>
      <c r="E2006" s="10">
        <v>43109.478009259263</v>
      </c>
      <c r="F2006" s="10">
        <v>43109.477824074071</v>
      </c>
      <c r="G2006" s="10">
        <v>43109.483020833337</v>
      </c>
      <c r="H2006" s="10">
        <v>43109.495497685188</v>
      </c>
      <c r="I2006" s="10">
        <v>43109.509236111109</v>
      </c>
      <c r="M2006">
        <v>2612423145</v>
      </c>
      <c r="N2006">
        <v>61</v>
      </c>
      <c r="O2006" t="s">
        <v>18</v>
      </c>
      <c r="P2006">
        <v>119302</v>
      </c>
      <c r="Q2006" t="s">
        <v>1537</v>
      </c>
      <c r="R2006" t="s">
        <v>1538</v>
      </c>
      <c r="S2006">
        <v>0</v>
      </c>
      <c r="T2006">
        <v>0</v>
      </c>
      <c r="U2006" t="s">
        <v>138</v>
      </c>
      <c r="V2006" t="s">
        <v>138</v>
      </c>
      <c r="W2006" t="s">
        <v>56</v>
      </c>
      <c r="X2006" t="s">
        <v>1539</v>
      </c>
    </row>
    <row r="2007" spans="1:25" x14ac:dyDescent="0.25">
      <c r="A2007">
        <v>315396</v>
      </c>
      <c r="B2007" s="10">
        <v>43109</v>
      </c>
      <c r="C2007">
        <v>1</v>
      </c>
      <c r="D2007">
        <v>1</v>
      </c>
      <c r="E2007">
        <v>16</v>
      </c>
      <c r="F2007" t="s">
        <v>8</v>
      </c>
      <c r="G2007">
        <v>0</v>
      </c>
      <c r="H2007">
        <v>0</v>
      </c>
      <c r="I2007" t="s">
        <v>138</v>
      </c>
      <c r="J2007" t="s">
        <v>138</v>
      </c>
      <c r="K2007">
        <v>141</v>
      </c>
      <c r="L2007">
        <v>6</v>
      </c>
      <c r="M2007" s="10">
        <v>43109.505624999998</v>
      </c>
      <c r="N2007" s="10">
        <v>43109.505729166667</v>
      </c>
      <c r="O2007" s="10">
        <v>43109.50540509259</v>
      </c>
      <c r="P2007" s="10">
        <v>43109.513692129629</v>
      </c>
      <c r="Q2007" s="10">
        <v>43109.513703703706</v>
      </c>
      <c r="R2007" s="10">
        <v>43109.535949074074</v>
      </c>
      <c r="V2007" s="10">
        <v>43109.545381944445</v>
      </c>
      <c r="W2007">
        <v>24</v>
      </c>
      <c r="X2007" t="s">
        <v>18</v>
      </c>
      <c r="Y2007">
        <v>2</v>
      </c>
    </row>
    <row r="2008" spans="1:25" x14ac:dyDescent="0.25">
      <c r="A2008">
        <v>315397</v>
      </c>
      <c r="B2008" s="10">
        <v>43109</v>
      </c>
      <c r="C2008">
        <v>4</v>
      </c>
      <c r="D2008">
        <v>4</v>
      </c>
      <c r="E2008">
        <v>7</v>
      </c>
      <c r="F2008" t="s">
        <v>72</v>
      </c>
      <c r="G2008">
        <v>0</v>
      </c>
      <c r="H2008">
        <v>0</v>
      </c>
      <c r="I2008" t="s">
        <v>138</v>
      </c>
      <c r="J2008" t="s">
        <v>138</v>
      </c>
      <c r="K2008">
        <v>159</v>
      </c>
      <c r="L2008">
        <v>425</v>
      </c>
      <c r="M2008" s="10">
        <v>43109.507384259261</v>
      </c>
      <c r="N2008" s="10">
        <v>43109.507465277777</v>
      </c>
      <c r="O2008" s="10">
        <v>43109.507384259261</v>
      </c>
      <c r="P2008" s="10">
        <v>43109.507465277777</v>
      </c>
      <c r="Q2008" s="10">
        <v>43109.507476851853</v>
      </c>
      <c r="V2008" s="10">
        <v>43109.508194444446</v>
      </c>
      <c r="W2008">
        <v>68</v>
      </c>
      <c r="X2008" t="s">
        <v>11</v>
      </c>
      <c r="Y2008">
        <v>0</v>
      </c>
    </row>
    <row r="2009" spans="1:25" x14ac:dyDescent="0.25">
      <c r="A2009">
        <v>315398</v>
      </c>
      <c r="B2009" s="10">
        <v>43109</v>
      </c>
      <c r="C2009">
        <v>4</v>
      </c>
      <c r="D2009">
        <v>4</v>
      </c>
      <c r="E2009">
        <v>3</v>
      </c>
      <c r="F2009" t="s">
        <v>17</v>
      </c>
      <c r="G2009">
        <v>0</v>
      </c>
      <c r="H2009">
        <v>0</v>
      </c>
      <c r="I2009" t="s">
        <v>1540</v>
      </c>
      <c r="J2009" t="s">
        <v>138</v>
      </c>
      <c r="K2009">
        <v>13</v>
      </c>
      <c r="L2009">
        <v>22</v>
      </c>
      <c r="M2009" s="10">
        <v>43109.524305555555</v>
      </c>
      <c r="N2009" s="10">
        <v>43109.526747685188</v>
      </c>
      <c r="O2009" s="10">
        <v>43109.524293981478</v>
      </c>
      <c r="P2009" s="10">
        <v>43109.526956018519</v>
      </c>
      <c r="Q2009" s="10">
        <v>43109.526967592596</v>
      </c>
      <c r="V2009" s="10">
        <v>43109.803865740738</v>
      </c>
      <c r="W2009">
        <v>1</v>
      </c>
      <c r="X2009" t="s">
        <v>11</v>
      </c>
      <c r="Y2009">
        <v>0</v>
      </c>
    </row>
    <row r="2010" spans="1:25" x14ac:dyDescent="0.25">
      <c r="A2010">
        <v>315399</v>
      </c>
      <c r="B2010" s="10">
        <v>43109</v>
      </c>
      <c r="C2010">
        <v>1</v>
      </c>
      <c r="D2010">
        <v>1</v>
      </c>
      <c r="E2010">
        <v>16</v>
      </c>
      <c r="F2010" t="s">
        <v>8</v>
      </c>
      <c r="G2010">
        <v>0</v>
      </c>
      <c r="H2010">
        <v>0</v>
      </c>
      <c r="I2010" t="s">
        <v>138</v>
      </c>
      <c r="J2010" t="s">
        <v>138</v>
      </c>
      <c r="K2010">
        <v>141</v>
      </c>
      <c r="L2010">
        <v>6</v>
      </c>
      <c r="M2010" s="10">
        <v>43109.545115740744</v>
      </c>
      <c r="N2010" s="10">
        <v>43109.547256944446</v>
      </c>
      <c r="O2010" s="10">
        <v>43109.545104166667</v>
      </c>
      <c r="P2010" s="10">
        <v>43109.547268518516</v>
      </c>
      <c r="Q2010" s="10">
        <v>43109.547280092593</v>
      </c>
      <c r="V2010" s="10">
        <v>43109.547465277778</v>
      </c>
      <c r="W2010">
        <v>0</v>
      </c>
      <c r="Y2010">
        <v>0</v>
      </c>
    </row>
    <row r="2011" spans="1:25" x14ac:dyDescent="0.25">
      <c r="A2011">
        <v>315400</v>
      </c>
      <c r="B2011" s="10">
        <v>43109</v>
      </c>
      <c r="C2011">
        <v>1</v>
      </c>
      <c r="D2011">
        <v>1</v>
      </c>
      <c r="E2011">
        <v>16</v>
      </c>
      <c r="F2011" t="s">
        <v>8</v>
      </c>
      <c r="H2011">
        <v>0</v>
      </c>
      <c r="K2011">
        <v>141</v>
      </c>
      <c r="L2011">
        <v>6</v>
      </c>
      <c r="M2011" s="10">
        <v>43109.547384259262</v>
      </c>
      <c r="N2011" s="10">
        <v>43109.547523148147</v>
      </c>
      <c r="O2011" s="10">
        <v>43109.547384259262</v>
      </c>
      <c r="P2011" s="10">
        <v>43109.54755787037</v>
      </c>
      <c r="Q2011" s="10">
        <v>43109.553865740738</v>
      </c>
      <c r="V2011" s="10">
        <v>43109.578113425923</v>
      </c>
      <c r="W2011">
        <v>48</v>
      </c>
      <c r="X2011" t="s">
        <v>11</v>
      </c>
      <c r="Y2011">
        <v>0</v>
      </c>
    </row>
    <row r="2012" spans="1:25" x14ac:dyDescent="0.25">
      <c r="A2012">
        <v>315401</v>
      </c>
      <c r="B2012" s="10">
        <v>43109</v>
      </c>
      <c r="C2012">
        <v>1</v>
      </c>
      <c r="D2012">
        <v>1</v>
      </c>
      <c r="E2012">
        <v>58</v>
      </c>
      <c r="F2012" t="s">
        <v>23</v>
      </c>
      <c r="G2012">
        <v>0</v>
      </c>
      <c r="H2012">
        <v>0</v>
      </c>
      <c r="I2012" t="s">
        <v>1541</v>
      </c>
      <c r="J2012" t="s">
        <v>138</v>
      </c>
      <c r="K2012">
        <v>138</v>
      </c>
      <c r="L2012">
        <v>6</v>
      </c>
      <c r="M2012" s="10">
        <v>43109.635752314818</v>
      </c>
      <c r="N2012" s="10">
        <v>43109.636041666665</v>
      </c>
      <c r="O2012" s="10">
        <v>43109.635752314818</v>
      </c>
      <c r="P2012" s="10">
        <v>43109.637777777774</v>
      </c>
      <c r="Q2012" s="10">
        <v>43109.649236111109</v>
      </c>
      <c r="R2012" s="10">
        <v>43109.673784722225</v>
      </c>
      <c r="V2012" s="10">
        <v>43109.679814814815</v>
      </c>
      <c r="W2012">
        <v>22</v>
      </c>
      <c r="X2012" t="s">
        <v>11</v>
      </c>
      <c r="Y2012">
        <v>2</v>
      </c>
    </row>
    <row r="2013" spans="1:25" x14ac:dyDescent="0.25">
      <c r="A2013">
        <v>315402</v>
      </c>
      <c r="B2013" s="10">
        <v>43109</v>
      </c>
      <c r="C2013">
        <v>4</v>
      </c>
      <c r="D2013">
        <v>4</v>
      </c>
      <c r="E2013">
        <v>3</v>
      </c>
      <c r="F2013" t="s">
        <v>17</v>
      </c>
      <c r="G2013">
        <v>0</v>
      </c>
      <c r="H2013">
        <v>0</v>
      </c>
      <c r="I2013" t="s">
        <v>1542</v>
      </c>
      <c r="J2013" t="s">
        <v>1543</v>
      </c>
      <c r="K2013">
        <v>140</v>
      </c>
      <c r="L2013">
        <v>16</v>
      </c>
      <c r="M2013" s="10">
        <v>43109.6641087963</v>
      </c>
      <c r="N2013" s="10">
        <v>43109.665034722224</v>
      </c>
      <c r="O2013" s="10">
        <v>43109.664097222223</v>
      </c>
      <c r="P2013" s="10">
        <v>43109.67019675926</v>
      </c>
      <c r="Q2013" s="10">
        <v>43109.67019675926</v>
      </c>
      <c r="R2013" s="10">
        <v>43109.67292824074</v>
      </c>
      <c r="V2013" s="10">
        <v>43109.688506944447</v>
      </c>
      <c r="W2013">
        <v>37</v>
      </c>
      <c r="X2013" t="s">
        <v>18</v>
      </c>
      <c r="Y2013">
        <v>3</v>
      </c>
    </row>
    <row r="2014" spans="1:25" x14ac:dyDescent="0.25">
      <c r="A2014">
        <v>315403</v>
      </c>
      <c r="B2014" s="10">
        <v>43109</v>
      </c>
      <c r="C2014">
        <v>1</v>
      </c>
      <c r="D2014">
        <v>1</v>
      </c>
      <c r="E2014">
        <v>85</v>
      </c>
      <c r="F2014" t="s">
        <v>69</v>
      </c>
      <c r="G2014">
        <v>0</v>
      </c>
      <c r="H2014">
        <v>0</v>
      </c>
      <c r="I2014" t="s">
        <v>1544</v>
      </c>
      <c r="J2014" t="s">
        <v>138</v>
      </c>
      <c r="K2014">
        <v>141</v>
      </c>
      <c r="L2014">
        <v>6</v>
      </c>
      <c r="M2014" s="10">
        <v>43109.673159722224</v>
      </c>
      <c r="N2014" s="10">
        <v>43109.673310185186</v>
      </c>
      <c r="O2014" s="10">
        <v>43109.673148148147</v>
      </c>
      <c r="P2014" s="10">
        <v>43109.679849537039</v>
      </c>
      <c r="Q2014" s="10">
        <v>43109.681597222225</v>
      </c>
      <c r="R2014" s="10">
        <v>43109.686990740738</v>
      </c>
      <c r="V2014" s="10">
        <v>43109.708194444444</v>
      </c>
      <c r="W2014">
        <v>25</v>
      </c>
      <c r="X2014" t="s">
        <v>11</v>
      </c>
      <c r="Y2014">
        <v>1</v>
      </c>
    </row>
    <row r="2015" spans="1:25" x14ac:dyDescent="0.25">
      <c r="A2015">
        <v>315404</v>
      </c>
      <c r="B2015" s="10">
        <v>43109</v>
      </c>
      <c r="C2015">
        <v>1</v>
      </c>
      <c r="D2015">
        <v>1</v>
      </c>
      <c r="E2015">
        <v>7</v>
      </c>
      <c r="F2015" t="s">
        <v>28</v>
      </c>
      <c r="G2015">
        <v>0</v>
      </c>
      <c r="H2015">
        <v>0</v>
      </c>
      <c r="I2015" t="s">
        <v>1080</v>
      </c>
      <c r="K2015">
        <v>138</v>
      </c>
      <c r="L2015">
        <v>6</v>
      </c>
      <c r="M2015" s="10">
        <v>43109.69295138889</v>
      </c>
      <c r="N2015" s="10">
        <v>43109.693483796298</v>
      </c>
      <c r="O2015" s="10">
        <v>43109.69295138889</v>
      </c>
      <c r="P2015" s="10">
        <v>43109.70103009259</v>
      </c>
      <c r="Q2015" s="10">
        <v>43109.701041666667</v>
      </c>
      <c r="V2015" s="10">
        <v>43109.712858796294</v>
      </c>
      <c r="W2015">
        <v>30</v>
      </c>
      <c r="X2015" t="s">
        <v>11</v>
      </c>
      <c r="Y2015">
        <v>0</v>
      </c>
    </row>
    <row r="2016" spans="1:25" x14ac:dyDescent="0.25">
      <c r="A2016">
        <v>315405</v>
      </c>
      <c r="B2016" s="10">
        <v>43109</v>
      </c>
      <c r="C2016">
        <v>4</v>
      </c>
      <c r="D2016">
        <v>4</v>
      </c>
      <c r="E2016">
        <v>3</v>
      </c>
      <c r="F2016" t="s">
        <v>17</v>
      </c>
      <c r="G2016">
        <v>0</v>
      </c>
      <c r="H2016">
        <v>0</v>
      </c>
      <c r="I2016" t="s">
        <v>1545</v>
      </c>
      <c r="K2016">
        <v>1</v>
      </c>
      <c r="L2016">
        <v>23</v>
      </c>
      <c r="M2016" s="10">
        <v>43109.701539351852</v>
      </c>
      <c r="N2016" s="10">
        <v>43109.703692129631</v>
      </c>
      <c r="O2016" s="10">
        <v>43109.701527777775</v>
      </c>
      <c r="P2016" s="10">
        <v>43109.703726851854</v>
      </c>
      <c r="Q2016" s="10">
        <v>43109.703726851854</v>
      </c>
      <c r="V2016" s="10">
        <v>43109.758784722224</v>
      </c>
      <c r="W2016">
        <v>2</v>
      </c>
      <c r="X2016" t="s">
        <v>11</v>
      </c>
      <c r="Y2016">
        <v>0</v>
      </c>
    </row>
    <row r="2017" spans="1:25" x14ac:dyDescent="0.25">
      <c r="A2017">
        <v>315406</v>
      </c>
      <c r="B2017" s="10">
        <v>43109</v>
      </c>
      <c r="C2017">
        <v>1</v>
      </c>
      <c r="D2017">
        <v>1</v>
      </c>
      <c r="E2017">
        <v>51</v>
      </c>
      <c r="F2017" t="s">
        <v>10</v>
      </c>
      <c r="G2017">
        <v>0</v>
      </c>
      <c r="H2017">
        <v>0</v>
      </c>
      <c r="I2017" t="s">
        <v>215</v>
      </c>
      <c r="J2017" t="s">
        <v>138</v>
      </c>
      <c r="K2017">
        <v>144</v>
      </c>
      <c r="L2017">
        <v>16</v>
      </c>
      <c r="M2017" s="10">
        <v>43109.753425925926</v>
      </c>
      <c r="N2017" s="10">
        <v>43109.753530092596</v>
      </c>
      <c r="O2017" s="10">
        <v>43109.75341435185</v>
      </c>
      <c r="P2017" s="10">
        <v>43109.753541666665</v>
      </c>
      <c r="Q2017" s="10">
        <v>43109.753599537034</v>
      </c>
      <c r="V2017" s="10">
        <v>43109.802777777775</v>
      </c>
      <c r="W2017">
        <v>24</v>
      </c>
      <c r="X2017" t="s">
        <v>11</v>
      </c>
      <c r="Y2017">
        <v>0</v>
      </c>
    </row>
    <row r="2018" spans="1:25" x14ac:dyDescent="0.25">
      <c r="A2018">
        <v>315407</v>
      </c>
      <c r="B2018" s="10">
        <v>43109</v>
      </c>
      <c r="C2018">
        <v>1</v>
      </c>
      <c r="D2018">
        <v>1</v>
      </c>
      <c r="E2018">
        <v>11</v>
      </c>
      <c r="F2018" t="s">
        <v>24</v>
      </c>
      <c r="G2018">
        <v>0</v>
      </c>
      <c r="H2018">
        <v>0</v>
      </c>
      <c r="I2018" t="s">
        <v>1546</v>
      </c>
      <c r="J2018" t="s">
        <v>138</v>
      </c>
      <c r="K2018">
        <v>141</v>
      </c>
      <c r="L2018">
        <v>6</v>
      </c>
      <c r="M2018" s="10">
        <v>43109.754537037035</v>
      </c>
      <c r="N2018" s="10">
        <v>43109.755173611113</v>
      </c>
      <c r="O2018" s="10">
        <v>43109.754525462966</v>
      </c>
      <c r="P2018" s="10">
        <v>43109.76934027778</v>
      </c>
      <c r="Q2018" s="10">
        <v>43109.76934027778</v>
      </c>
      <c r="V2018" s="10">
        <v>43109.781412037039</v>
      </c>
      <c r="W2018">
        <v>54</v>
      </c>
      <c r="X2018" t="s">
        <v>11</v>
      </c>
      <c r="Y2018">
        <v>0</v>
      </c>
    </row>
    <row r="2019" spans="1:25" x14ac:dyDescent="0.25">
      <c r="A2019">
        <v>315408</v>
      </c>
      <c r="B2019" s="10">
        <v>43109</v>
      </c>
      <c r="C2019">
        <v>1</v>
      </c>
      <c r="D2019">
        <v>1</v>
      </c>
      <c r="E2019">
        <v>3</v>
      </c>
      <c r="F2019" t="s">
        <v>30</v>
      </c>
      <c r="G2019">
        <v>0</v>
      </c>
      <c r="H2019">
        <v>0</v>
      </c>
      <c r="I2019" t="s">
        <v>1547</v>
      </c>
      <c r="J2019" t="s">
        <v>138</v>
      </c>
      <c r="K2019">
        <v>142</v>
      </c>
      <c r="L2019">
        <v>4</v>
      </c>
      <c r="M2019" s="10">
        <v>43109.769317129627</v>
      </c>
      <c r="N2019" s="10">
        <v>43109.769432870373</v>
      </c>
      <c r="O2019" s="10">
        <v>43109.769305555557</v>
      </c>
      <c r="P2019" s="10">
        <v>43109.781446759262</v>
      </c>
      <c r="Q2019" s="10">
        <v>43109.781458333331</v>
      </c>
      <c r="V2019" s="10">
        <v>43109.808020833334</v>
      </c>
      <c r="W2019">
        <v>23</v>
      </c>
      <c r="X2019" t="s">
        <v>18</v>
      </c>
      <c r="Y2019">
        <v>0</v>
      </c>
    </row>
    <row r="2020" spans="1:25" x14ac:dyDescent="0.25">
      <c r="A2020">
        <v>315409</v>
      </c>
      <c r="B2020" s="10">
        <v>43109</v>
      </c>
      <c r="C2020">
        <v>1</v>
      </c>
      <c r="D2020">
        <v>1</v>
      </c>
      <c r="E2020">
        <v>51</v>
      </c>
      <c r="F2020" t="s">
        <v>10</v>
      </c>
      <c r="G2020">
        <v>0</v>
      </c>
      <c r="H2020">
        <v>0</v>
      </c>
      <c r="I2020" t="s">
        <v>1548</v>
      </c>
      <c r="J2020" t="s">
        <v>138</v>
      </c>
      <c r="K2020">
        <v>146</v>
      </c>
      <c r="L2020">
        <v>18</v>
      </c>
      <c r="M2020" s="10">
        <v>43109.786076388889</v>
      </c>
      <c r="N2020" s="10">
        <v>43109.786678240744</v>
      </c>
      <c r="O2020" s="10">
        <v>43109.786064814813</v>
      </c>
      <c r="P2020" s="10">
        <v>43109.789363425924</v>
      </c>
      <c r="Q2020" s="10">
        <v>43109.790162037039</v>
      </c>
      <c r="R2020" s="10">
        <v>43109.795011574075</v>
      </c>
      <c r="V2020" s="10">
        <v>43109.803391203706</v>
      </c>
      <c r="W2020">
        <v>42</v>
      </c>
      <c r="X2020" t="s">
        <v>11</v>
      </c>
      <c r="Y2020">
        <v>18</v>
      </c>
    </row>
    <row r="2021" spans="1:25" x14ac:dyDescent="0.25">
      <c r="A2021">
        <v>315410</v>
      </c>
      <c r="B2021" s="10">
        <v>43109</v>
      </c>
      <c r="C2021">
        <v>1</v>
      </c>
      <c r="D2021">
        <v>1</v>
      </c>
      <c r="E2021">
        <v>51</v>
      </c>
      <c r="F2021" t="s">
        <v>10</v>
      </c>
      <c r="G2021">
        <v>0</v>
      </c>
      <c r="H2021">
        <v>0</v>
      </c>
      <c r="I2021" t="s">
        <v>1549</v>
      </c>
      <c r="J2021" t="s">
        <v>138</v>
      </c>
      <c r="K2021">
        <v>143</v>
      </c>
      <c r="L2021">
        <v>20</v>
      </c>
      <c r="M2021" s="10">
        <v>43109.793252314812</v>
      </c>
      <c r="N2021" s="10">
        <v>43109.793634259258</v>
      </c>
      <c r="O2021" s="10">
        <v>43109.793240740742</v>
      </c>
      <c r="P2021" s="10">
        <v>43109.793645833335</v>
      </c>
      <c r="Q2021" s="10">
        <v>43109.79855324074</v>
      </c>
      <c r="R2021" s="10">
        <v>43109.802905092591</v>
      </c>
      <c r="V2021" s="10">
        <v>43109.816134259258</v>
      </c>
      <c r="W2021">
        <v>24</v>
      </c>
      <c r="X2021" t="s">
        <v>11</v>
      </c>
      <c r="Y2021">
        <v>90</v>
      </c>
    </row>
    <row r="2022" spans="1:25" x14ac:dyDescent="0.25">
      <c r="A2022">
        <v>315411</v>
      </c>
      <c r="B2022" s="10">
        <v>43109</v>
      </c>
      <c r="C2022">
        <v>2</v>
      </c>
      <c r="D2022">
        <v>2</v>
      </c>
      <c r="E2022">
        <v>10</v>
      </c>
      <c r="F2022" t="s">
        <v>25</v>
      </c>
      <c r="G2022">
        <v>0</v>
      </c>
      <c r="H2022">
        <v>0</v>
      </c>
      <c r="I2022" t="s">
        <v>138</v>
      </c>
      <c r="J2022" t="s">
        <v>138</v>
      </c>
      <c r="K2022">
        <v>137</v>
      </c>
      <c r="L2022">
        <v>5</v>
      </c>
      <c r="M2022" s="10">
        <v>43109.797384259262</v>
      </c>
      <c r="N2022" s="10">
        <v>43109.797500000001</v>
      </c>
      <c r="O2022" s="10">
        <v>43109.797384259262</v>
      </c>
      <c r="P2022" s="10">
        <v>43109.799513888887</v>
      </c>
      <c r="V2022" s="10">
        <v>43109.802291666667</v>
      </c>
      <c r="W2022">
        <v>1</v>
      </c>
      <c r="X2022" t="s">
        <v>11</v>
      </c>
      <c r="Y2022">
        <v>0</v>
      </c>
    </row>
    <row r="2023" spans="1:25" x14ac:dyDescent="0.25">
      <c r="A2023">
        <v>315412</v>
      </c>
      <c r="B2023" s="10">
        <v>43109</v>
      </c>
      <c r="C2023">
        <v>1</v>
      </c>
      <c r="D2023">
        <v>1</v>
      </c>
      <c r="E2023">
        <v>51</v>
      </c>
      <c r="F2023" t="s">
        <v>10</v>
      </c>
      <c r="G2023">
        <v>0</v>
      </c>
      <c r="H2023">
        <v>0</v>
      </c>
      <c r="I2023" t="s">
        <v>138</v>
      </c>
      <c r="J2023" t="s">
        <v>138</v>
      </c>
      <c r="K2023">
        <v>139</v>
      </c>
      <c r="L2023">
        <v>1</v>
      </c>
      <c r="M2023" s="10">
        <v>43109.805381944447</v>
      </c>
      <c r="N2023" s="10">
        <v>43109.806076388886</v>
      </c>
      <c r="O2023" s="10">
        <v>43109.805381944447</v>
      </c>
      <c r="P2023" s="10">
        <v>43109.80809027778</v>
      </c>
      <c r="Q2023" s="10">
        <v>43109.818715277775</v>
      </c>
      <c r="R2023" s="10">
        <v>43109.822210648148</v>
      </c>
      <c r="V2023" s="10">
        <v>43109.836053240739</v>
      </c>
      <c r="W2023">
        <v>57</v>
      </c>
      <c r="X2023" t="s">
        <v>11</v>
      </c>
      <c r="Y2023">
        <v>13</v>
      </c>
    </row>
    <row r="2024" spans="1:25" x14ac:dyDescent="0.25">
      <c r="A2024">
        <v>315413</v>
      </c>
      <c r="B2024" s="10">
        <v>43109</v>
      </c>
      <c r="C2024">
        <v>1</v>
      </c>
      <c r="D2024">
        <v>4</v>
      </c>
      <c r="E2024">
        <v>3</v>
      </c>
      <c r="F2024" t="s">
        <v>17</v>
      </c>
      <c r="G2024">
        <v>0</v>
      </c>
      <c r="H2024">
        <v>0</v>
      </c>
      <c r="I2024" t="s">
        <v>1550</v>
      </c>
      <c r="J2024" t="s">
        <v>1551</v>
      </c>
      <c r="K2024">
        <v>156</v>
      </c>
      <c r="L2024">
        <v>9</v>
      </c>
      <c r="M2024" s="10">
        <v>43109.805925925924</v>
      </c>
      <c r="N2024" s="10">
        <v>43109.806446759256</v>
      </c>
      <c r="O2024" s="10">
        <v>43109.805914351855</v>
      </c>
      <c r="P2024" s="10">
        <v>43109.811249999999</v>
      </c>
      <c r="Q2024" s="10">
        <v>43109.82199074074</v>
      </c>
      <c r="R2024" s="10">
        <v>43109.82203703704</v>
      </c>
      <c r="S2024" s="10">
        <v>43109.841053240743</v>
      </c>
      <c r="V2024" s="10">
        <v>43109.879814814813</v>
      </c>
      <c r="W2024">
        <v>15</v>
      </c>
      <c r="X2024" t="s">
        <v>11</v>
      </c>
      <c r="Y2024">
        <v>2</v>
      </c>
    </row>
    <row r="2025" spans="1:25" x14ac:dyDescent="0.25">
      <c r="A2025">
        <v>315414</v>
      </c>
      <c r="B2025" s="10">
        <v>43109</v>
      </c>
      <c r="C2025">
        <v>1</v>
      </c>
      <c r="D2025">
        <v>1</v>
      </c>
      <c r="E2025">
        <v>11</v>
      </c>
      <c r="F2025" t="s">
        <v>24</v>
      </c>
      <c r="G2025">
        <v>0</v>
      </c>
      <c r="H2025">
        <v>0</v>
      </c>
      <c r="I2025" t="s">
        <v>1552</v>
      </c>
    </row>
    <row r="2026" spans="1:25" x14ac:dyDescent="0.25">
      <c r="A2026" t="s">
        <v>503</v>
      </c>
      <c r="B2026" t="s">
        <v>138</v>
      </c>
      <c r="C2026">
        <v>5</v>
      </c>
      <c r="D2026" s="10">
        <v>43109.810185185182</v>
      </c>
      <c r="E2026" s="10">
        <v>43109.810636574075</v>
      </c>
      <c r="F2026" s="10">
        <v>43109.810173611113</v>
      </c>
      <c r="G2026" s="10">
        <v>43109.812928240739</v>
      </c>
      <c r="H2026" s="10">
        <v>43109.820439814815</v>
      </c>
      <c r="I2026" s="10">
        <v>43109.836770833332</v>
      </c>
      <c r="M2026">
        <v>2614536923</v>
      </c>
      <c r="N2026">
        <v>84</v>
      </c>
      <c r="O2026" t="s">
        <v>18</v>
      </c>
      <c r="P2026">
        <v>500807</v>
      </c>
      <c r="Q2026" t="s">
        <v>1553</v>
      </c>
      <c r="R2026" t="s">
        <v>1554</v>
      </c>
      <c r="S2026">
        <v>0</v>
      </c>
      <c r="T2026">
        <v>0</v>
      </c>
      <c r="U2026" t="s">
        <v>138</v>
      </c>
      <c r="V2026" t="s">
        <v>138</v>
      </c>
      <c r="W2026" t="s">
        <v>15</v>
      </c>
      <c r="X2026" t="s">
        <v>138</v>
      </c>
    </row>
    <row r="2027" spans="1:25" x14ac:dyDescent="0.25">
      <c r="A2027">
        <v>315415</v>
      </c>
      <c r="B2027" s="10">
        <v>43109</v>
      </c>
      <c r="C2027">
        <v>1</v>
      </c>
      <c r="D2027">
        <v>1</v>
      </c>
      <c r="E2027">
        <v>16</v>
      </c>
      <c r="F2027" t="s">
        <v>8</v>
      </c>
      <c r="G2027">
        <v>0</v>
      </c>
      <c r="H2027">
        <v>0</v>
      </c>
      <c r="I2027" t="s">
        <v>138</v>
      </c>
      <c r="J2027" t="s">
        <v>138</v>
      </c>
      <c r="K2027">
        <v>140</v>
      </c>
      <c r="L2027">
        <v>16</v>
      </c>
      <c r="M2027" s="10">
        <v>43109.817523148151</v>
      </c>
      <c r="N2027" s="10">
        <v>43109.817650462966</v>
      </c>
      <c r="O2027" s="10">
        <v>43109.817523148151</v>
      </c>
      <c r="P2027" s="10">
        <v>43109.819224537037</v>
      </c>
      <c r="Q2027" s="10">
        <v>43109.827974537038</v>
      </c>
      <c r="R2027" s="10">
        <v>43109.833634259259</v>
      </c>
      <c r="S2027" s="10">
        <v>43109.838506944441</v>
      </c>
      <c r="V2027" s="10">
        <v>43109.846064814818</v>
      </c>
      <c r="W2027">
        <v>22</v>
      </c>
      <c r="X2027" t="s">
        <v>11</v>
      </c>
      <c r="Y2027">
        <v>3</v>
      </c>
    </row>
    <row r="2028" spans="1:25" x14ac:dyDescent="0.25">
      <c r="A2028">
        <v>315416</v>
      </c>
      <c r="B2028" s="10">
        <v>43109</v>
      </c>
      <c r="C2028">
        <v>1</v>
      </c>
      <c r="D2028">
        <v>1</v>
      </c>
      <c r="E2028">
        <v>12</v>
      </c>
      <c r="F2028" t="s">
        <v>40</v>
      </c>
      <c r="G2028">
        <v>0</v>
      </c>
      <c r="H2028">
        <v>0</v>
      </c>
      <c r="I2028" t="s">
        <v>1172</v>
      </c>
      <c r="J2028" t="s">
        <v>138</v>
      </c>
      <c r="K2028">
        <v>142</v>
      </c>
      <c r="L2028">
        <v>4</v>
      </c>
      <c r="M2028" s="10">
        <v>43109.852164351854</v>
      </c>
      <c r="N2028" s="10">
        <v>43109.853530092594</v>
      </c>
      <c r="O2028" s="10">
        <v>43109.852164351854</v>
      </c>
      <c r="P2028" s="10">
        <v>43109.858287037037</v>
      </c>
      <c r="V2028" s="10">
        <v>43109.85864583333</v>
      </c>
      <c r="W2028">
        <v>55</v>
      </c>
      <c r="X2028" t="s">
        <v>11</v>
      </c>
      <c r="Y2028">
        <v>0</v>
      </c>
    </row>
    <row r="2029" spans="1:25" x14ac:dyDescent="0.25">
      <c r="A2029">
        <v>315417</v>
      </c>
      <c r="B2029" s="10">
        <v>43109</v>
      </c>
      <c r="C2029">
        <v>2</v>
      </c>
      <c r="D2029">
        <v>2</v>
      </c>
      <c r="E2029">
        <v>29</v>
      </c>
      <c r="F2029" t="s">
        <v>52</v>
      </c>
      <c r="G2029">
        <v>0</v>
      </c>
      <c r="H2029">
        <v>0</v>
      </c>
      <c r="I2029" t="s">
        <v>1555</v>
      </c>
      <c r="J2029" t="s">
        <v>138</v>
      </c>
      <c r="K2029">
        <v>140</v>
      </c>
      <c r="L2029">
        <v>16</v>
      </c>
      <c r="M2029" s="10">
        <v>43109.859236111108</v>
      </c>
      <c r="N2029" s="10">
        <v>43109.86173611111</v>
      </c>
      <c r="O2029" s="10">
        <v>43109.859224537038</v>
      </c>
      <c r="P2029" s="10">
        <v>43109.86173611111</v>
      </c>
      <c r="Q2029" s="10">
        <v>43109.869386574072</v>
      </c>
      <c r="V2029" s="10">
        <v>43109.879201388889</v>
      </c>
      <c r="W2029">
        <v>26</v>
      </c>
      <c r="X2029" t="s">
        <v>18</v>
      </c>
      <c r="Y2029">
        <v>0</v>
      </c>
    </row>
    <row r="2030" spans="1:25" x14ac:dyDescent="0.25">
      <c r="A2030">
        <v>315418</v>
      </c>
      <c r="B2030" s="10">
        <v>43109</v>
      </c>
      <c r="C2030">
        <v>1</v>
      </c>
      <c r="D2030">
        <v>1</v>
      </c>
      <c r="E2030">
        <v>12</v>
      </c>
      <c r="F2030" t="s">
        <v>40</v>
      </c>
      <c r="G2030">
        <v>0</v>
      </c>
      <c r="H2030">
        <v>0</v>
      </c>
      <c r="I2030" t="s">
        <v>1556</v>
      </c>
      <c r="J2030" t="s">
        <v>138</v>
      </c>
      <c r="K2030">
        <v>146</v>
      </c>
      <c r="L2030">
        <v>18</v>
      </c>
      <c r="M2030" s="10">
        <v>43109.870370370372</v>
      </c>
      <c r="N2030" s="10">
        <v>43109.870833333334</v>
      </c>
      <c r="O2030" s="10">
        <v>43109.870358796295</v>
      </c>
      <c r="P2030" s="10">
        <v>43109.878206018519</v>
      </c>
      <c r="Q2030" s="10">
        <v>43109.878217592595</v>
      </c>
      <c r="V2030" s="10">
        <v>43109.892395833333</v>
      </c>
      <c r="W2030">
        <v>44</v>
      </c>
      <c r="X2030" t="s">
        <v>18</v>
      </c>
      <c r="Y2030">
        <v>0</v>
      </c>
    </row>
    <row r="2031" spans="1:25" x14ac:dyDescent="0.25">
      <c r="A2031">
        <v>315419</v>
      </c>
      <c r="B2031" s="10">
        <v>43109</v>
      </c>
      <c r="C2031">
        <v>1</v>
      </c>
      <c r="D2031">
        <v>1</v>
      </c>
      <c r="E2031">
        <v>51</v>
      </c>
      <c r="F2031" t="s">
        <v>10</v>
      </c>
      <c r="G2031">
        <v>0</v>
      </c>
      <c r="H2031">
        <v>0</v>
      </c>
      <c r="I2031" t="s">
        <v>138</v>
      </c>
      <c r="J2031" t="s">
        <v>138</v>
      </c>
      <c r="K2031">
        <v>157</v>
      </c>
      <c r="L2031">
        <v>10</v>
      </c>
      <c r="M2031" s="10">
        <v>43109.884629629632</v>
      </c>
      <c r="N2031" s="10">
        <v>43109.885000000002</v>
      </c>
      <c r="O2031" s="10">
        <v>43109.884618055556</v>
      </c>
      <c r="P2031" s="10">
        <v>43109.887002314812</v>
      </c>
      <c r="Q2031" s="10">
        <v>43109.900069444448</v>
      </c>
      <c r="R2031" s="10">
        <v>43109.909085648149</v>
      </c>
      <c r="S2031" s="10">
        <v>43109.925023148149</v>
      </c>
      <c r="V2031" s="10">
        <v>43109.935740740744</v>
      </c>
      <c r="W2031">
        <v>26</v>
      </c>
      <c r="X2031" t="s">
        <v>11</v>
      </c>
      <c r="Y2031">
        <v>55</v>
      </c>
    </row>
    <row r="2032" spans="1:25" x14ac:dyDescent="0.25">
      <c r="A2032">
        <v>315420</v>
      </c>
      <c r="B2032" s="10">
        <v>43109</v>
      </c>
      <c r="C2032">
        <v>4</v>
      </c>
      <c r="D2032">
        <v>4</v>
      </c>
      <c r="E2032">
        <v>1</v>
      </c>
      <c r="F2032" t="s">
        <v>22</v>
      </c>
      <c r="G2032">
        <v>0</v>
      </c>
      <c r="H2032">
        <v>0</v>
      </c>
      <c r="I2032" t="s">
        <v>1557</v>
      </c>
      <c r="J2032" t="s">
        <v>138</v>
      </c>
      <c r="K2032">
        <v>131</v>
      </c>
      <c r="L2032">
        <v>19</v>
      </c>
      <c r="M2032" s="10">
        <v>43109.88616898148</v>
      </c>
      <c r="N2032" s="10">
        <v>43109.886712962965</v>
      </c>
      <c r="O2032" s="10">
        <v>43109.88616898148</v>
      </c>
      <c r="P2032" s="10">
        <v>43109.909814814811</v>
      </c>
      <c r="Q2032" s="10">
        <v>43109.909837962965</v>
      </c>
      <c r="V2032" s="10">
        <v>43109.94290509259</v>
      </c>
      <c r="W2032">
        <v>37</v>
      </c>
      <c r="X2032" t="s">
        <v>11</v>
      </c>
      <c r="Y2032">
        <v>0</v>
      </c>
    </row>
    <row r="2033" spans="1:25" x14ac:dyDescent="0.25">
      <c r="A2033">
        <v>315421</v>
      </c>
      <c r="B2033" s="10">
        <v>43109</v>
      </c>
      <c r="C2033">
        <v>1</v>
      </c>
      <c r="D2033">
        <v>1</v>
      </c>
      <c r="E2033">
        <v>16</v>
      </c>
      <c r="F2033" t="s">
        <v>8</v>
      </c>
      <c r="G2033">
        <v>0</v>
      </c>
      <c r="H2033">
        <v>0</v>
      </c>
      <c r="I2033" t="s">
        <v>138</v>
      </c>
      <c r="J2033" t="s">
        <v>138</v>
      </c>
      <c r="K2033">
        <v>137</v>
      </c>
      <c r="L2033">
        <v>5</v>
      </c>
      <c r="M2033" s="10">
        <v>43109.890543981484</v>
      </c>
      <c r="N2033" s="10">
        <v>43109.890868055554</v>
      </c>
      <c r="O2033" s="10">
        <v>43109.890532407408</v>
      </c>
      <c r="P2033" s="10">
        <v>43109.891909722224</v>
      </c>
      <c r="Q2033" s="10">
        <v>43109.896805555552</v>
      </c>
      <c r="V2033" s="10">
        <v>43109.908182870371</v>
      </c>
      <c r="W2033">
        <v>68</v>
      </c>
      <c r="X2033" t="s">
        <v>18</v>
      </c>
      <c r="Y2033">
        <v>0</v>
      </c>
    </row>
    <row r="2034" spans="1:25" x14ac:dyDescent="0.25">
      <c r="A2034">
        <v>315422</v>
      </c>
      <c r="B2034" s="10">
        <v>43109</v>
      </c>
      <c r="C2034">
        <v>1</v>
      </c>
      <c r="D2034">
        <v>1</v>
      </c>
      <c r="E2034">
        <v>7</v>
      </c>
      <c r="F2034" t="s">
        <v>28</v>
      </c>
      <c r="G2034">
        <v>0</v>
      </c>
      <c r="H2034">
        <v>0</v>
      </c>
      <c r="I2034" t="s">
        <v>1558</v>
      </c>
      <c r="J2034" t="s">
        <v>138</v>
      </c>
      <c r="K2034">
        <v>139</v>
      </c>
      <c r="L2034">
        <v>1</v>
      </c>
      <c r="M2034" s="10">
        <v>43109.895648148151</v>
      </c>
      <c r="N2034" s="10">
        <v>43109.895972222221</v>
      </c>
      <c r="O2034" s="10">
        <v>43109.895636574074</v>
      </c>
      <c r="P2034" s="10">
        <v>43109.905138888891</v>
      </c>
      <c r="Q2034" s="10">
        <v>43109.905150462961</v>
      </c>
      <c r="R2034" s="10">
        <v>43109.923877314817</v>
      </c>
      <c r="S2034" s="10">
        <v>43109.930798611109</v>
      </c>
      <c r="V2034" s="10">
        <v>43109.931388888886</v>
      </c>
      <c r="W2034">
        <v>17</v>
      </c>
      <c r="X2034" t="s">
        <v>11</v>
      </c>
      <c r="Y2034">
        <v>15</v>
      </c>
    </row>
    <row r="2035" spans="1:25" x14ac:dyDescent="0.25">
      <c r="A2035">
        <v>315423</v>
      </c>
      <c r="B2035" s="10">
        <v>43109</v>
      </c>
      <c r="C2035">
        <v>2</v>
      </c>
      <c r="D2035">
        <v>1</v>
      </c>
      <c r="E2035">
        <v>11</v>
      </c>
      <c r="F2035" t="s">
        <v>24</v>
      </c>
      <c r="G2035">
        <v>0</v>
      </c>
      <c r="H2035">
        <v>0</v>
      </c>
      <c r="I2035" t="s">
        <v>138</v>
      </c>
      <c r="J2035" t="s">
        <v>138</v>
      </c>
      <c r="K2035">
        <v>138</v>
      </c>
      <c r="L2035">
        <v>6</v>
      </c>
      <c r="M2035" s="10">
        <v>43109.903275462966</v>
      </c>
      <c r="N2035" s="10">
        <v>43109.904918981483</v>
      </c>
      <c r="O2035" s="10">
        <v>43109.903032407405</v>
      </c>
      <c r="P2035" s="10">
        <v>43109.911226851851</v>
      </c>
      <c r="Q2035" s="10">
        <v>43109.911226851851</v>
      </c>
      <c r="R2035" s="10">
        <v>43109.918935185182</v>
      </c>
      <c r="S2035" s="10">
        <v>43109.927870370368</v>
      </c>
      <c r="V2035" s="10">
        <v>43109.939953703702</v>
      </c>
      <c r="W2035">
        <v>8</v>
      </c>
      <c r="X2035" t="s">
        <v>11</v>
      </c>
      <c r="Y2035">
        <v>4</v>
      </c>
    </row>
    <row r="2036" spans="1:25" x14ac:dyDescent="0.25">
      <c r="A2036">
        <v>315424</v>
      </c>
      <c r="B2036" s="10">
        <v>43109</v>
      </c>
      <c r="C2036">
        <v>2</v>
      </c>
      <c r="D2036">
        <v>1</v>
      </c>
      <c r="E2036">
        <v>12</v>
      </c>
      <c r="F2036" t="s">
        <v>40</v>
      </c>
      <c r="G2036">
        <v>0</v>
      </c>
      <c r="H2036">
        <v>0</v>
      </c>
      <c r="I2036" t="s">
        <v>138</v>
      </c>
      <c r="J2036" t="s">
        <v>138</v>
      </c>
      <c r="K2036">
        <v>137</v>
      </c>
      <c r="L2036">
        <v>5</v>
      </c>
      <c r="M2036" s="10">
        <v>43109.906736111108</v>
      </c>
      <c r="N2036" s="10">
        <v>43109.910011574073</v>
      </c>
      <c r="O2036" s="10">
        <v>43109.906724537039</v>
      </c>
      <c r="P2036" s="10">
        <v>43109.910196759258</v>
      </c>
      <c r="V2036" s="10">
        <v>43109.927812499998</v>
      </c>
      <c r="W2036">
        <v>85</v>
      </c>
      <c r="X2036" t="s">
        <v>11</v>
      </c>
      <c r="Y2036">
        <v>0</v>
      </c>
    </row>
    <row r="2037" spans="1:25" x14ac:dyDescent="0.25">
      <c r="A2037">
        <v>315426</v>
      </c>
      <c r="B2037" s="10">
        <v>43109</v>
      </c>
      <c r="C2037">
        <v>1</v>
      </c>
      <c r="D2037">
        <v>1</v>
      </c>
      <c r="E2037">
        <v>11</v>
      </c>
      <c r="F2037" t="s">
        <v>24</v>
      </c>
      <c r="G2037">
        <v>0</v>
      </c>
      <c r="H2037">
        <v>0</v>
      </c>
      <c r="I2037" t="s">
        <v>1559</v>
      </c>
      <c r="J2037" t="s">
        <v>138</v>
      </c>
      <c r="M2037" s="10">
        <v>43109.909768518519</v>
      </c>
      <c r="O2037" s="10">
        <v>43109.909756944442</v>
      </c>
      <c r="V2037" s="10">
        <v>43109.910312499997</v>
      </c>
      <c r="W2037">
        <v>0</v>
      </c>
      <c r="Y2037">
        <v>0</v>
      </c>
    </row>
    <row r="2038" spans="1:25" x14ac:dyDescent="0.25">
      <c r="A2038">
        <v>315428</v>
      </c>
      <c r="B2038" s="10">
        <v>43109</v>
      </c>
      <c r="C2038">
        <v>1</v>
      </c>
      <c r="D2038">
        <v>1</v>
      </c>
      <c r="E2038">
        <v>3</v>
      </c>
      <c r="F2038" t="s">
        <v>30</v>
      </c>
      <c r="G2038">
        <v>0</v>
      </c>
      <c r="H2038">
        <v>0</v>
      </c>
      <c r="I2038" t="s">
        <v>1560</v>
      </c>
      <c r="J2038" t="s">
        <v>138</v>
      </c>
      <c r="K2038">
        <v>140</v>
      </c>
      <c r="L2038">
        <v>16</v>
      </c>
      <c r="M2038" s="10">
        <v>43109.92087962963</v>
      </c>
      <c r="N2038" s="10">
        <v>43109.923784722225</v>
      </c>
      <c r="O2038" s="10">
        <v>43109.920613425929</v>
      </c>
      <c r="P2038" s="10">
        <v>43109.925393518519</v>
      </c>
      <c r="V2038" s="10">
        <v>43109.940891203703</v>
      </c>
      <c r="W2038">
        <v>45</v>
      </c>
      <c r="X2038" t="s">
        <v>11</v>
      </c>
      <c r="Y2038">
        <v>0</v>
      </c>
    </row>
    <row r="2039" spans="1:25" x14ac:dyDescent="0.25">
      <c r="A2039">
        <v>315429</v>
      </c>
      <c r="B2039" s="10">
        <v>43109</v>
      </c>
      <c r="C2039">
        <v>2</v>
      </c>
      <c r="D2039">
        <v>2</v>
      </c>
      <c r="E2039">
        <v>9</v>
      </c>
      <c r="F2039" t="s">
        <v>60</v>
      </c>
      <c r="G2039">
        <v>0</v>
      </c>
      <c r="H2039">
        <v>0</v>
      </c>
      <c r="I2039" t="s">
        <v>1561</v>
      </c>
      <c r="J2039" t="s">
        <v>1562</v>
      </c>
      <c r="M2039" s="10">
        <v>43109.92864583333</v>
      </c>
      <c r="O2039" s="10">
        <v>43109.92863425926</v>
      </c>
      <c r="V2039" s="10">
        <v>43109.983599537038</v>
      </c>
      <c r="W2039">
        <v>0</v>
      </c>
      <c r="Y2039">
        <v>0</v>
      </c>
    </row>
    <row r="2040" spans="1:25" x14ac:dyDescent="0.25">
      <c r="A2040">
        <v>315430</v>
      </c>
      <c r="B2040" s="10">
        <v>43109</v>
      </c>
      <c r="C2040">
        <v>3</v>
      </c>
      <c r="D2040">
        <v>3</v>
      </c>
      <c r="E2040">
        <v>11</v>
      </c>
      <c r="F2040" t="s">
        <v>49</v>
      </c>
      <c r="G2040">
        <v>0</v>
      </c>
      <c r="H2040">
        <v>0</v>
      </c>
      <c r="I2040" t="s">
        <v>1563</v>
      </c>
      <c r="J2040" t="s">
        <v>138</v>
      </c>
      <c r="K2040">
        <v>142</v>
      </c>
      <c r="L2040">
        <v>4</v>
      </c>
      <c r="M2040" s="10">
        <v>43109.936249999999</v>
      </c>
      <c r="N2040" s="10">
        <v>43109.937476851854</v>
      </c>
      <c r="O2040" s="10">
        <v>43109.936238425929</v>
      </c>
      <c r="P2040" s="10">
        <v>43109.954594907409</v>
      </c>
      <c r="Q2040" s="10">
        <v>43109.954606481479</v>
      </c>
      <c r="R2040" s="10">
        <v>43109.976620370369</v>
      </c>
      <c r="V2040" s="10">
        <v>43109.991597222222</v>
      </c>
      <c r="W2040">
        <v>19</v>
      </c>
      <c r="X2040" t="s">
        <v>18</v>
      </c>
      <c r="Y2040">
        <v>50</v>
      </c>
    </row>
    <row r="2041" spans="1:25" x14ac:dyDescent="0.25">
      <c r="A2041">
        <v>315431</v>
      </c>
      <c r="B2041" s="10">
        <v>43109</v>
      </c>
      <c r="C2041">
        <v>2</v>
      </c>
      <c r="D2041">
        <v>2</v>
      </c>
      <c r="E2041">
        <v>10</v>
      </c>
      <c r="F2041" t="s">
        <v>25</v>
      </c>
      <c r="G2041">
        <v>0</v>
      </c>
      <c r="H2041">
        <v>0</v>
      </c>
      <c r="I2041" t="s">
        <v>1564</v>
      </c>
      <c r="J2041" t="s">
        <v>1565</v>
      </c>
      <c r="K2041">
        <v>13</v>
      </c>
      <c r="L2041">
        <v>22</v>
      </c>
      <c r="M2041" s="10">
        <v>43109.936655092592</v>
      </c>
      <c r="N2041" s="10">
        <v>43109.937094907407</v>
      </c>
      <c r="O2041" s="10">
        <v>43109.936643518522</v>
      </c>
      <c r="P2041" s="10">
        <v>43109.939212962963</v>
      </c>
      <c r="Q2041" s="10">
        <v>43109.945115740738</v>
      </c>
      <c r="V2041" s="10">
        <v>43109.961597222224</v>
      </c>
      <c r="W2041">
        <v>57</v>
      </c>
      <c r="X2041" t="s">
        <v>11</v>
      </c>
      <c r="Y2041">
        <v>0</v>
      </c>
    </row>
    <row r="2042" spans="1:25" x14ac:dyDescent="0.25">
      <c r="A2042">
        <v>315432</v>
      </c>
      <c r="B2042" s="10">
        <v>43109</v>
      </c>
      <c r="C2042">
        <v>5</v>
      </c>
      <c r="D2042">
        <v>3</v>
      </c>
      <c r="E2042">
        <v>8</v>
      </c>
      <c r="F2042" t="s">
        <v>78</v>
      </c>
      <c r="G2042">
        <v>0</v>
      </c>
      <c r="H2042">
        <v>0</v>
      </c>
      <c r="I2042" t="s">
        <v>138</v>
      </c>
      <c r="J2042" t="s">
        <v>138</v>
      </c>
      <c r="M2042" s="10">
        <v>43109.940729166665</v>
      </c>
      <c r="O2042" s="10">
        <v>43109.940717592595</v>
      </c>
      <c r="V2042" s="10">
        <v>43109.954409722224</v>
      </c>
      <c r="W2042">
        <v>0</v>
      </c>
      <c r="Y2042">
        <v>0</v>
      </c>
    </row>
    <row r="2043" spans="1:25" x14ac:dyDescent="0.25">
      <c r="A2043">
        <v>315433</v>
      </c>
      <c r="B2043" s="10">
        <v>43109</v>
      </c>
      <c r="C2043">
        <v>1</v>
      </c>
      <c r="D2043">
        <v>1</v>
      </c>
      <c r="E2043">
        <v>34</v>
      </c>
      <c r="F2043" t="s">
        <v>112</v>
      </c>
      <c r="G2043">
        <v>0</v>
      </c>
      <c r="H2043">
        <v>0</v>
      </c>
      <c r="I2043" t="s">
        <v>1566</v>
      </c>
      <c r="J2043" t="s">
        <v>138</v>
      </c>
      <c r="M2043" s="10">
        <v>43109.947650462964</v>
      </c>
      <c r="O2043" s="10">
        <v>43109.947627314818</v>
      </c>
      <c r="V2043" s="10">
        <v>43109.983506944445</v>
      </c>
      <c r="W2043">
        <v>0</v>
      </c>
      <c r="Y2043">
        <v>0</v>
      </c>
    </row>
    <row r="2044" spans="1:25" x14ac:dyDescent="0.25">
      <c r="A2044">
        <v>315434</v>
      </c>
      <c r="B2044" s="10">
        <v>43109</v>
      </c>
      <c r="C2044">
        <v>1</v>
      </c>
      <c r="D2044">
        <v>1</v>
      </c>
      <c r="E2044">
        <v>2</v>
      </c>
      <c r="F2044" t="s">
        <v>47</v>
      </c>
      <c r="G2044">
        <v>0</v>
      </c>
      <c r="H2044">
        <v>0</v>
      </c>
      <c r="I2044" t="s">
        <v>1567</v>
      </c>
      <c r="J2044">
        <v>2595</v>
      </c>
      <c r="K2044">
        <v>13</v>
      </c>
      <c r="L2044">
        <v>22</v>
      </c>
      <c r="M2044" s="10">
        <v>43109.949583333335</v>
      </c>
      <c r="N2044" s="10">
        <v>43109.966238425928</v>
      </c>
      <c r="O2044" s="10">
        <v>43109.949583333335</v>
      </c>
      <c r="P2044" s="10">
        <v>43109.97619212963</v>
      </c>
      <c r="Q2044" s="10">
        <v>43109.976203703707</v>
      </c>
      <c r="V2044" s="10">
        <v>43110.003368055557</v>
      </c>
      <c r="W2044">
        <v>60</v>
      </c>
      <c r="X2044" t="s">
        <v>11</v>
      </c>
      <c r="Y2044">
        <v>0</v>
      </c>
    </row>
    <row r="2045" spans="1:25" x14ac:dyDescent="0.25">
      <c r="A2045">
        <v>315435</v>
      </c>
      <c r="B2045" s="10">
        <v>43109</v>
      </c>
      <c r="C2045">
        <v>2</v>
      </c>
      <c r="D2045">
        <v>2</v>
      </c>
      <c r="E2045">
        <v>11</v>
      </c>
      <c r="F2045" t="s">
        <v>63</v>
      </c>
      <c r="G2045">
        <v>0</v>
      </c>
      <c r="H2045">
        <v>0</v>
      </c>
      <c r="K2045">
        <v>143</v>
      </c>
      <c r="L2045">
        <v>20</v>
      </c>
      <c r="M2045" s="10">
        <v>43109.950497685182</v>
      </c>
      <c r="N2045" s="10">
        <v>43109.950995370367</v>
      </c>
      <c r="O2045" s="10">
        <v>43109.950486111113</v>
      </c>
      <c r="P2045" s="10">
        <v>43109.954143518517</v>
      </c>
      <c r="Q2045" s="10">
        <v>43109.960300925923</v>
      </c>
      <c r="R2045" s="10">
        <v>43109.966828703706</v>
      </c>
      <c r="S2045" s="10">
        <v>43109.975787037038</v>
      </c>
      <c r="V2045" s="10">
        <v>43109.986087962963</v>
      </c>
      <c r="W2045">
        <v>62</v>
      </c>
      <c r="X2045" t="s">
        <v>11</v>
      </c>
      <c r="Y2045">
        <v>90</v>
      </c>
    </row>
    <row r="2046" spans="1:25" x14ac:dyDescent="0.25">
      <c r="A2046">
        <v>315436</v>
      </c>
      <c r="B2046" s="10">
        <v>43109</v>
      </c>
      <c r="C2046">
        <v>1</v>
      </c>
      <c r="D2046">
        <v>1</v>
      </c>
      <c r="E2046">
        <v>51</v>
      </c>
      <c r="F2046" t="s">
        <v>10</v>
      </c>
      <c r="G2046">
        <v>0</v>
      </c>
      <c r="H2046">
        <v>0</v>
      </c>
      <c r="K2046">
        <v>148</v>
      </c>
      <c r="L2046">
        <v>16</v>
      </c>
      <c r="M2046" s="10">
        <v>43109.956342592595</v>
      </c>
      <c r="N2046" s="10">
        <v>43109.957361111112</v>
      </c>
      <c r="O2046" s="10">
        <v>43109.956331018519</v>
      </c>
      <c r="P2046" s="10">
        <v>43109.96166666667</v>
      </c>
      <c r="Q2046" s="10">
        <v>43109.961678240739</v>
      </c>
      <c r="R2046" s="10">
        <v>43109.975428240738</v>
      </c>
      <c r="S2046" s="10">
        <v>43109.979085648149</v>
      </c>
      <c r="V2046" s="10">
        <v>43109.990706018521</v>
      </c>
      <c r="W2046">
        <v>40</v>
      </c>
      <c r="X2046" t="s">
        <v>11</v>
      </c>
      <c r="Y2046">
        <v>2</v>
      </c>
    </row>
    <row r="2047" spans="1:25" x14ac:dyDescent="0.25">
      <c r="A2047">
        <v>315437</v>
      </c>
      <c r="B2047" s="10">
        <v>43109</v>
      </c>
      <c r="C2047">
        <v>1</v>
      </c>
      <c r="D2047">
        <v>1</v>
      </c>
      <c r="E2047">
        <v>51</v>
      </c>
      <c r="F2047" t="s">
        <v>10</v>
      </c>
      <c r="H2047">
        <v>0</v>
      </c>
      <c r="K2047">
        <v>146</v>
      </c>
      <c r="L2047">
        <v>18</v>
      </c>
      <c r="M2047" s="10">
        <v>43109.957499999997</v>
      </c>
      <c r="N2047" s="10">
        <v>43109.957962962966</v>
      </c>
      <c r="O2047" s="10">
        <v>43109.957499999997</v>
      </c>
      <c r="P2047" s="10">
        <v>43109.961851851855</v>
      </c>
      <c r="V2047" s="10">
        <v>43109.962245370371</v>
      </c>
      <c r="Y2047">
        <v>0</v>
      </c>
    </row>
    <row r="2048" spans="1:25" x14ac:dyDescent="0.25">
      <c r="A2048">
        <v>315438</v>
      </c>
      <c r="B2048" s="10">
        <v>43109</v>
      </c>
      <c r="C2048">
        <v>1</v>
      </c>
      <c r="D2048">
        <v>1</v>
      </c>
      <c r="E2048">
        <v>12</v>
      </c>
      <c r="F2048" t="s">
        <v>40</v>
      </c>
      <c r="G2048">
        <v>0</v>
      </c>
      <c r="H2048">
        <v>0</v>
      </c>
      <c r="I2048" t="s">
        <v>1568</v>
      </c>
      <c r="J2048" t="s">
        <v>138</v>
      </c>
      <c r="K2048">
        <v>141</v>
      </c>
      <c r="L2048">
        <v>6</v>
      </c>
      <c r="M2048" s="10">
        <v>43109.967465277776</v>
      </c>
      <c r="N2048" s="10">
        <v>43109.970810185187</v>
      </c>
      <c r="O2048" s="10">
        <v>43109.967453703706</v>
      </c>
      <c r="P2048" s="10">
        <v>43109.976284722223</v>
      </c>
      <c r="Q2048" s="10">
        <v>43109.976284722223</v>
      </c>
      <c r="R2048" s="10">
        <v>43110.010706018518</v>
      </c>
      <c r="V2048" s="10">
        <v>43110.014016203706</v>
      </c>
      <c r="W2048">
        <v>76</v>
      </c>
      <c r="X2048" t="s">
        <v>11</v>
      </c>
      <c r="Y2048">
        <v>100</v>
      </c>
    </row>
    <row r="2049" spans="1:25" x14ac:dyDescent="0.25">
      <c r="A2049">
        <v>315439</v>
      </c>
      <c r="B2049" s="10">
        <v>43109</v>
      </c>
      <c r="C2049">
        <v>1</v>
      </c>
      <c r="D2049">
        <v>1</v>
      </c>
      <c r="E2049">
        <v>12</v>
      </c>
      <c r="F2049" t="s">
        <v>40</v>
      </c>
      <c r="H2049">
        <v>0</v>
      </c>
      <c r="K2049">
        <v>138</v>
      </c>
      <c r="L2049">
        <v>6</v>
      </c>
      <c r="M2049" s="10">
        <v>43109.97855324074</v>
      </c>
      <c r="N2049" s="10">
        <v>43109.978634259256</v>
      </c>
      <c r="O2049" s="10">
        <v>43109.97855324074</v>
      </c>
      <c r="P2049" s="10">
        <v>43109.978958333333</v>
      </c>
      <c r="Q2049" s="10">
        <v>43109.986793981479</v>
      </c>
      <c r="R2049" s="10">
        <v>43110.010740740741</v>
      </c>
      <c r="V2049" s="10">
        <v>43110.014340277776</v>
      </c>
      <c r="W2049">
        <v>76</v>
      </c>
      <c r="X2049" t="s">
        <v>11</v>
      </c>
      <c r="Y2049">
        <v>100</v>
      </c>
    </row>
    <row r="2050" spans="1:25" x14ac:dyDescent="0.25">
      <c r="A2050">
        <v>315440</v>
      </c>
      <c r="B2050" s="10">
        <v>43109</v>
      </c>
      <c r="C2050">
        <v>2</v>
      </c>
      <c r="D2050">
        <v>2</v>
      </c>
      <c r="E2050">
        <v>27</v>
      </c>
      <c r="F2050" t="s">
        <v>32</v>
      </c>
      <c r="G2050">
        <v>0</v>
      </c>
      <c r="H2050">
        <v>0</v>
      </c>
      <c r="I2050" t="s">
        <v>138</v>
      </c>
      <c r="J2050" t="s">
        <v>138</v>
      </c>
      <c r="K2050">
        <v>137</v>
      </c>
      <c r="L2050">
        <v>5</v>
      </c>
      <c r="M2050" s="10">
        <v>43109.996296296296</v>
      </c>
      <c r="N2050" s="10">
        <v>43109.996898148151</v>
      </c>
      <c r="O2050" s="10">
        <v>43109.99628472222</v>
      </c>
      <c r="P2050" s="10">
        <v>43109.99931712963</v>
      </c>
      <c r="Q2050" s="10">
        <v>43110.007453703707</v>
      </c>
      <c r="V2050" s="10">
        <v>43110.032731481479</v>
      </c>
      <c r="W2050">
        <v>16</v>
      </c>
      <c r="X2050" t="s">
        <v>18</v>
      </c>
      <c r="Y2050">
        <v>0</v>
      </c>
    </row>
    <row r="2051" spans="1:25" x14ac:dyDescent="0.25">
      <c r="A2051">
        <v>315441</v>
      </c>
      <c r="B2051" s="10">
        <v>43109</v>
      </c>
      <c r="C2051">
        <v>4</v>
      </c>
      <c r="D2051">
        <v>4</v>
      </c>
      <c r="E2051">
        <v>4</v>
      </c>
      <c r="F2051" t="s">
        <v>35</v>
      </c>
      <c r="G2051">
        <v>0</v>
      </c>
      <c r="H2051">
        <v>0</v>
      </c>
      <c r="I2051" t="s">
        <v>1569</v>
      </c>
      <c r="J2051" t="s">
        <v>138</v>
      </c>
      <c r="K2051">
        <v>11</v>
      </c>
      <c r="L2051">
        <v>19</v>
      </c>
      <c r="M2051" s="10">
        <v>43109.999074074076</v>
      </c>
      <c r="N2051" s="10">
        <v>43109.999432870369</v>
      </c>
      <c r="O2051" s="10">
        <v>43109.999039351853</v>
      </c>
      <c r="P2051" s="10">
        <v>43109.999444444446</v>
      </c>
      <c r="Q2051" s="10">
        <v>43109.999456018515</v>
      </c>
      <c r="R2051" s="10">
        <v>43110.008726851855</v>
      </c>
      <c r="V2051" s="10">
        <v>43110.057025462964</v>
      </c>
      <c r="W2051">
        <v>7</v>
      </c>
      <c r="X2051" t="s">
        <v>18</v>
      </c>
      <c r="Y2051">
        <v>4</v>
      </c>
    </row>
    <row r="2052" spans="1:25" x14ac:dyDescent="0.25">
      <c r="A2052">
        <v>315442</v>
      </c>
      <c r="B2052" s="10">
        <v>43110</v>
      </c>
      <c r="C2052">
        <v>4</v>
      </c>
      <c r="D2052">
        <v>4</v>
      </c>
      <c r="E2052">
        <v>1</v>
      </c>
      <c r="F2052" t="s">
        <v>22</v>
      </c>
      <c r="G2052">
        <v>0</v>
      </c>
      <c r="H2052">
        <v>0</v>
      </c>
      <c r="I2052" t="s">
        <v>1570</v>
      </c>
      <c r="K2052">
        <v>158</v>
      </c>
      <c r="L2052">
        <v>11</v>
      </c>
      <c r="M2052" s="10">
        <v>43110.076689814814</v>
      </c>
      <c r="N2052" s="10">
        <v>43110.081053240741</v>
      </c>
      <c r="O2052" s="10">
        <v>43110.076689814814</v>
      </c>
      <c r="P2052" s="10">
        <v>43110.08556712963</v>
      </c>
      <c r="Q2052" s="10">
        <v>43110.105706018519</v>
      </c>
      <c r="R2052" s="10">
        <v>43110.112581018519</v>
      </c>
      <c r="S2052" s="10">
        <v>43110.118738425925</v>
      </c>
      <c r="V2052" s="10">
        <v>43110.123715277776</v>
      </c>
      <c r="W2052">
        <v>33</v>
      </c>
      <c r="X2052" t="s">
        <v>11</v>
      </c>
      <c r="Y2052">
        <v>54</v>
      </c>
    </row>
    <row r="2053" spans="1:25" x14ac:dyDescent="0.25">
      <c r="A2053">
        <v>315443</v>
      </c>
      <c r="B2053" s="10">
        <v>43110</v>
      </c>
      <c r="C2053">
        <v>2</v>
      </c>
      <c r="D2053">
        <v>2</v>
      </c>
      <c r="E2053">
        <v>27</v>
      </c>
      <c r="F2053" t="s">
        <v>32</v>
      </c>
      <c r="G2053">
        <v>0</v>
      </c>
      <c r="H2053">
        <v>0</v>
      </c>
      <c r="J2053">
        <v>3050</v>
      </c>
      <c r="K2053">
        <v>156</v>
      </c>
      <c r="L2053">
        <v>9</v>
      </c>
      <c r="M2053" s="10">
        <v>43110.087222222224</v>
      </c>
      <c r="N2053" s="10">
        <v>43110.087453703702</v>
      </c>
      <c r="O2053" s="10">
        <v>43110.087048611109</v>
      </c>
      <c r="P2053" s="10">
        <v>43110.09101851852</v>
      </c>
      <c r="V2053" s="10">
        <v>43110.094328703701</v>
      </c>
      <c r="W2053">
        <v>18</v>
      </c>
      <c r="X2053" t="s">
        <v>18</v>
      </c>
      <c r="Y2053">
        <v>0</v>
      </c>
    </row>
    <row r="2054" spans="1:25" x14ac:dyDescent="0.25">
      <c r="A2054">
        <v>315444</v>
      </c>
      <c r="B2054" s="10">
        <v>43110</v>
      </c>
      <c r="C2054">
        <v>1</v>
      </c>
      <c r="D2054">
        <v>1</v>
      </c>
      <c r="E2054">
        <v>16</v>
      </c>
      <c r="F2054" t="s">
        <v>8</v>
      </c>
      <c r="G2054">
        <v>0</v>
      </c>
      <c r="H2054">
        <v>0</v>
      </c>
      <c r="I2054" t="s">
        <v>138</v>
      </c>
      <c r="J2054" t="s">
        <v>138</v>
      </c>
      <c r="K2054">
        <v>146</v>
      </c>
      <c r="L2054">
        <v>18</v>
      </c>
      <c r="M2054" s="10">
        <v>43110.099675925929</v>
      </c>
      <c r="N2054" s="10">
        <v>43110.099803240744</v>
      </c>
      <c r="O2054" s="10">
        <v>43110.099675925929</v>
      </c>
      <c r="P2054" s="10">
        <v>43110.105787037035</v>
      </c>
      <c r="Q2054" s="10">
        <v>43110.105787037035</v>
      </c>
      <c r="V2054" s="10">
        <v>43110.112453703703</v>
      </c>
      <c r="W2054">
        <v>9</v>
      </c>
      <c r="X2054" t="s">
        <v>11</v>
      </c>
      <c r="Y2054">
        <v>0</v>
      </c>
    </row>
    <row r="2055" spans="1:25" x14ac:dyDescent="0.25">
      <c r="A2055">
        <v>315445</v>
      </c>
      <c r="B2055" s="10">
        <v>43110</v>
      </c>
      <c r="C2055">
        <v>1</v>
      </c>
      <c r="D2055">
        <v>1</v>
      </c>
      <c r="E2055">
        <v>7</v>
      </c>
      <c r="F2055" t="s">
        <v>28</v>
      </c>
      <c r="G2055">
        <v>0</v>
      </c>
      <c r="H2055">
        <v>0</v>
      </c>
      <c r="I2055" t="s">
        <v>1571</v>
      </c>
      <c r="J2055" t="s">
        <v>138</v>
      </c>
      <c r="K2055">
        <v>137</v>
      </c>
      <c r="L2055">
        <v>5</v>
      </c>
      <c r="M2055" s="10">
        <v>43110.117465277777</v>
      </c>
      <c r="N2055" s="10">
        <v>43110.118877314817</v>
      </c>
      <c r="O2055" s="10">
        <v>43110.1174537037</v>
      </c>
      <c r="V2055" s="10">
        <v>43110.123020833336</v>
      </c>
      <c r="W2055">
        <v>0</v>
      </c>
      <c r="Y2055">
        <v>0</v>
      </c>
    </row>
    <row r="2056" spans="1:25" x14ac:dyDescent="0.25">
      <c r="A2056">
        <v>315446</v>
      </c>
      <c r="B2056" s="10">
        <v>43110</v>
      </c>
      <c r="C2056">
        <v>1</v>
      </c>
      <c r="D2056">
        <v>1</v>
      </c>
      <c r="E2056">
        <v>3</v>
      </c>
      <c r="F2056" t="s">
        <v>30</v>
      </c>
      <c r="G2056">
        <v>0</v>
      </c>
      <c r="H2056">
        <v>0</v>
      </c>
      <c r="I2056" t="s">
        <v>1560</v>
      </c>
      <c r="J2056" t="s">
        <v>138</v>
      </c>
      <c r="K2056">
        <v>141</v>
      </c>
      <c r="L2056">
        <v>6</v>
      </c>
      <c r="M2056" s="10">
        <v>43110.206689814811</v>
      </c>
      <c r="N2056" s="10">
        <v>43110.207037037035</v>
      </c>
      <c r="O2056" s="10">
        <v>43110.206608796296</v>
      </c>
      <c r="P2056" s="10">
        <v>43110.217812499999</v>
      </c>
      <c r="Q2056" s="10">
        <v>43110.217824074076</v>
      </c>
      <c r="V2056" s="10">
        <v>43110.220046296294</v>
      </c>
      <c r="W2056">
        <v>0</v>
      </c>
      <c r="Y2056">
        <v>0</v>
      </c>
    </row>
    <row r="2057" spans="1:25" x14ac:dyDescent="0.25">
      <c r="A2057">
        <v>315447</v>
      </c>
      <c r="B2057" s="10">
        <v>43110</v>
      </c>
      <c r="C2057">
        <v>2</v>
      </c>
      <c r="D2057">
        <v>2</v>
      </c>
      <c r="E2057">
        <v>29</v>
      </c>
      <c r="F2057" t="s">
        <v>52</v>
      </c>
      <c r="G2057">
        <v>0</v>
      </c>
      <c r="H2057">
        <v>0</v>
      </c>
      <c r="I2057" t="s">
        <v>138</v>
      </c>
      <c r="J2057" t="s">
        <v>138</v>
      </c>
      <c r="K2057">
        <v>142</v>
      </c>
      <c r="L2057">
        <v>4</v>
      </c>
      <c r="M2057" s="10">
        <v>43110.215775462966</v>
      </c>
      <c r="N2057" s="10">
        <v>43110.215868055559</v>
      </c>
      <c r="O2057" s="10">
        <v>43110.215740740743</v>
      </c>
      <c r="P2057" s="10">
        <v>43110.223599537036</v>
      </c>
      <c r="Q2057" s="10">
        <v>43110.228715277779</v>
      </c>
      <c r="V2057" s="10">
        <v>43110.262696759259</v>
      </c>
      <c r="W2057">
        <v>49</v>
      </c>
      <c r="X2057" t="s">
        <v>18</v>
      </c>
      <c r="Y2057">
        <v>0</v>
      </c>
    </row>
    <row r="2058" spans="1:25" x14ac:dyDescent="0.25">
      <c r="A2058">
        <v>315449</v>
      </c>
      <c r="B2058" s="10">
        <v>43110</v>
      </c>
      <c r="C2058">
        <v>2</v>
      </c>
      <c r="D2058">
        <v>2</v>
      </c>
      <c r="E2058">
        <v>27</v>
      </c>
      <c r="F2058" t="s">
        <v>32</v>
      </c>
      <c r="H2058">
        <v>0</v>
      </c>
      <c r="K2058">
        <v>159</v>
      </c>
      <c r="L2058">
        <v>425</v>
      </c>
      <c r="M2058" s="10">
        <v>43110.236574074072</v>
      </c>
      <c r="N2058" s="10">
        <v>43110.236678240741</v>
      </c>
      <c r="O2058" s="10">
        <v>43110.236574074072</v>
      </c>
      <c r="P2058" s="10">
        <v>43110.24318287037</v>
      </c>
      <c r="Q2058" s="10">
        <v>43110.275277777779</v>
      </c>
      <c r="V2058" s="10">
        <v>43110.306712962964</v>
      </c>
      <c r="W2058">
        <v>23</v>
      </c>
      <c r="X2058" t="s">
        <v>18</v>
      </c>
      <c r="Y2058">
        <v>0</v>
      </c>
    </row>
    <row r="2059" spans="1:25" x14ac:dyDescent="0.25">
      <c r="A2059">
        <v>315450</v>
      </c>
      <c r="B2059" s="10">
        <v>43110</v>
      </c>
      <c r="C2059">
        <v>1</v>
      </c>
      <c r="D2059">
        <v>4</v>
      </c>
      <c r="E2059">
        <v>3</v>
      </c>
      <c r="F2059" t="s">
        <v>17</v>
      </c>
      <c r="G2059">
        <v>0</v>
      </c>
      <c r="H2059">
        <v>0</v>
      </c>
      <c r="I2059" t="s">
        <v>1572</v>
      </c>
      <c r="J2059" t="s">
        <v>138</v>
      </c>
      <c r="K2059">
        <v>139</v>
      </c>
      <c r="L2059">
        <v>1</v>
      </c>
      <c r="M2059" s="10">
        <v>43110.255636574075</v>
      </c>
      <c r="N2059" s="10">
        <v>43110.256608796299</v>
      </c>
      <c r="O2059" s="10">
        <v>43110.255624999998</v>
      </c>
      <c r="P2059" s="10">
        <v>43110.258715277778</v>
      </c>
      <c r="Q2059" s="10">
        <v>43110.265682870369</v>
      </c>
      <c r="R2059" s="10">
        <v>43110.271666666667</v>
      </c>
      <c r="S2059" s="10">
        <v>43110.279467592591</v>
      </c>
      <c r="V2059" s="10">
        <v>43110.287743055553</v>
      </c>
      <c r="W2059">
        <v>17</v>
      </c>
      <c r="X2059" t="s">
        <v>11</v>
      </c>
      <c r="Y2059">
        <v>4</v>
      </c>
    </row>
    <row r="2060" spans="1:25" x14ac:dyDescent="0.25">
      <c r="A2060">
        <v>315451</v>
      </c>
      <c r="B2060" s="10">
        <v>43110</v>
      </c>
      <c r="C2060">
        <v>2</v>
      </c>
      <c r="D2060">
        <v>2</v>
      </c>
      <c r="E2060">
        <v>29</v>
      </c>
      <c r="F2060" t="s">
        <v>52</v>
      </c>
      <c r="G2060">
        <v>0</v>
      </c>
      <c r="H2060">
        <v>0</v>
      </c>
      <c r="I2060" t="s">
        <v>138</v>
      </c>
      <c r="J2060" t="s">
        <v>138</v>
      </c>
      <c r="K2060">
        <v>156</v>
      </c>
      <c r="L2060">
        <v>9</v>
      </c>
      <c r="M2060" s="10">
        <v>43110.286493055559</v>
      </c>
      <c r="N2060" s="10">
        <v>43110.286678240744</v>
      </c>
      <c r="O2060" s="10">
        <v>43110.286076388889</v>
      </c>
      <c r="P2060" s="10">
        <v>43110.307870370372</v>
      </c>
      <c r="Q2060" s="10">
        <v>43110.307870370372</v>
      </c>
      <c r="V2060" s="10">
        <v>43110.335196759261</v>
      </c>
      <c r="W2060">
        <v>50</v>
      </c>
      <c r="X2060" t="s">
        <v>18</v>
      </c>
      <c r="Y2060">
        <v>0</v>
      </c>
    </row>
    <row r="2061" spans="1:25" x14ac:dyDescent="0.25">
      <c r="A2061">
        <v>315452</v>
      </c>
      <c r="B2061" s="10">
        <v>43110</v>
      </c>
      <c r="C2061">
        <v>1</v>
      </c>
      <c r="D2061">
        <v>1</v>
      </c>
      <c r="E2061">
        <v>51</v>
      </c>
      <c r="F2061" t="s">
        <v>10</v>
      </c>
      <c r="G2061">
        <v>0</v>
      </c>
      <c r="H2061">
        <v>0</v>
      </c>
      <c r="I2061" t="s">
        <v>138</v>
      </c>
      <c r="J2061" t="s">
        <v>138</v>
      </c>
      <c r="K2061">
        <v>143</v>
      </c>
      <c r="L2061">
        <v>20</v>
      </c>
      <c r="M2061" s="10">
        <v>43110.289039351854</v>
      </c>
      <c r="N2061" s="10">
        <v>43110.289224537039</v>
      </c>
      <c r="O2061" s="10">
        <v>43110.289039351854</v>
      </c>
      <c r="P2061" s="10">
        <v>43110.291655092595</v>
      </c>
      <c r="Q2061" s="10">
        <v>43110.293090277781</v>
      </c>
      <c r="R2061" s="10">
        <v>43110.297569444447</v>
      </c>
      <c r="S2061" s="10">
        <v>43110.299745370372</v>
      </c>
      <c r="V2061" s="10">
        <v>43110.317569444444</v>
      </c>
      <c r="W2061">
        <v>54</v>
      </c>
      <c r="X2061" t="s">
        <v>11</v>
      </c>
      <c r="Y2061">
        <v>90</v>
      </c>
    </row>
    <row r="2062" spans="1:25" x14ac:dyDescent="0.25">
      <c r="A2062">
        <v>315453</v>
      </c>
      <c r="B2062" s="10">
        <v>43110</v>
      </c>
      <c r="C2062">
        <v>1</v>
      </c>
      <c r="D2062">
        <v>1</v>
      </c>
      <c r="E2062">
        <v>51</v>
      </c>
      <c r="F2062" t="s">
        <v>10</v>
      </c>
      <c r="G2062">
        <v>0</v>
      </c>
      <c r="H2062">
        <v>0</v>
      </c>
      <c r="I2062" t="s">
        <v>138</v>
      </c>
      <c r="J2062" t="s">
        <v>138</v>
      </c>
      <c r="K2062">
        <v>1</v>
      </c>
      <c r="L2062">
        <v>23</v>
      </c>
      <c r="M2062" s="10">
        <v>43110.290578703702</v>
      </c>
      <c r="N2062" s="10">
        <v>43110.290879629632</v>
      </c>
      <c r="O2062" s="10">
        <v>43110.290567129632</v>
      </c>
      <c r="P2062" s="10">
        <v>43110.293217592596</v>
      </c>
      <c r="Q2062" s="10">
        <v>43110.300613425927</v>
      </c>
      <c r="V2062" s="10">
        <v>43110.314305555556</v>
      </c>
      <c r="W2062">
        <v>46</v>
      </c>
      <c r="X2062" t="s">
        <v>11</v>
      </c>
      <c r="Y2062">
        <v>0</v>
      </c>
    </row>
    <row r="2063" spans="1:25" x14ac:dyDescent="0.25">
      <c r="A2063">
        <v>315454</v>
      </c>
      <c r="B2063" s="10">
        <v>43110</v>
      </c>
      <c r="C2063">
        <v>3</v>
      </c>
      <c r="D2063">
        <v>3</v>
      </c>
      <c r="E2063">
        <v>29</v>
      </c>
      <c r="F2063" t="s">
        <v>55</v>
      </c>
      <c r="G2063">
        <v>0</v>
      </c>
      <c r="H2063">
        <v>0</v>
      </c>
      <c r="I2063" t="s">
        <v>138</v>
      </c>
      <c r="J2063" t="s">
        <v>138</v>
      </c>
      <c r="M2063" s="10">
        <v>43110.305937500001</v>
      </c>
      <c r="O2063" s="10">
        <v>43110.305937500001</v>
      </c>
      <c r="V2063" s="10">
        <v>43110.30840277778</v>
      </c>
      <c r="W2063">
        <v>0</v>
      </c>
      <c r="Y206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947"/>
  <sheetViews>
    <sheetView zoomScale="70" zoomScaleNormal="70" workbookViewId="0">
      <pane ySplit="1" topLeftCell="A2" activePane="bottomLeft" state="frozen"/>
      <selection pane="bottomLeft" activeCell="F10" sqref="F10"/>
    </sheetView>
  </sheetViews>
  <sheetFormatPr baseColWidth="10" defaultRowHeight="15" x14ac:dyDescent="0.25"/>
  <cols>
    <col min="2" max="2" width="16.28515625" bestFit="1" customWidth="1"/>
    <col min="6" max="6" width="53.85546875" bestFit="1" customWidth="1"/>
    <col min="7" max="7" width="177.42578125" bestFit="1" customWidth="1"/>
    <col min="9" max="9" width="22" bestFit="1" customWidth="1"/>
    <col min="10" max="10" width="19.7109375" bestFit="1" customWidth="1"/>
    <col min="11" max="11" width="25.85546875" bestFit="1" customWidth="1"/>
    <col min="12" max="12" width="17.42578125" bestFit="1" customWidth="1"/>
    <col min="13" max="13" width="21.5703125" bestFit="1" customWidth="1"/>
    <col min="14" max="14" width="26.7109375" bestFit="1" customWidth="1"/>
    <col min="15" max="15" width="25.28515625" bestFit="1" customWidth="1"/>
    <col min="16" max="16" width="25.85546875" bestFit="1" customWidth="1"/>
    <col min="17" max="17" width="24.42578125" bestFit="1" customWidth="1"/>
    <col min="18" max="18" width="19.7109375" bestFit="1" customWidth="1"/>
    <col min="19" max="19" width="22" style="2" bestFit="1" customWidth="1"/>
    <col min="29" max="29" width="31" customWidth="1"/>
    <col min="30" max="30" width="29" bestFit="1" customWidth="1"/>
    <col min="31" max="31" width="26.42578125" bestFit="1" customWidth="1"/>
    <col min="32" max="32" width="21.28515625" style="1" customWidth="1"/>
    <col min="33" max="33" width="69.5703125" style="1" customWidth="1"/>
  </cols>
  <sheetData>
    <row r="1" spans="1:43" x14ac:dyDescent="0.25">
      <c r="A1" t="s">
        <v>1573</v>
      </c>
      <c r="B1" t="s">
        <v>120</v>
      </c>
      <c r="C1" t="s">
        <v>0</v>
      </c>
      <c r="D1" t="s">
        <v>121</v>
      </c>
      <c r="E1" t="s">
        <v>1</v>
      </c>
      <c r="F1" t="s">
        <v>2</v>
      </c>
      <c r="G1" t="s">
        <v>124</v>
      </c>
      <c r="H1" t="s">
        <v>3</v>
      </c>
      <c r="I1" t="s">
        <v>4</v>
      </c>
      <c r="J1" t="s">
        <v>126</v>
      </c>
      <c r="K1" t="s">
        <v>127</v>
      </c>
      <c r="L1" t="s">
        <v>128</v>
      </c>
      <c r="M1" t="s">
        <v>129</v>
      </c>
      <c r="N1" t="s">
        <v>130</v>
      </c>
      <c r="O1" t="s">
        <v>131</v>
      </c>
      <c r="P1" t="s">
        <v>132</v>
      </c>
      <c r="Q1" t="s">
        <v>133</v>
      </c>
      <c r="R1" t="s">
        <v>135</v>
      </c>
      <c r="S1" s="2" t="s">
        <v>1574</v>
      </c>
      <c r="T1" t="s">
        <v>5</v>
      </c>
      <c r="U1" t="s">
        <v>6</v>
      </c>
      <c r="V1" t="s">
        <v>1575</v>
      </c>
      <c r="W1" t="s">
        <v>1576</v>
      </c>
      <c r="X1" t="s">
        <v>1577</v>
      </c>
      <c r="Y1" t="s">
        <v>1578</v>
      </c>
      <c r="Z1" t="s">
        <v>1579</v>
      </c>
      <c r="AA1" t="s">
        <v>1580</v>
      </c>
      <c r="AB1" t="s">
        <v>1581</v>
      </c>
      <c r="AC1" t="s">
        <v>1582</v>
      </c>
      <c r="AD1" t="s">
        <v>1583</v>
      </c>
      <c r="AE1" t="s">
        <v>1584</v>
      </c>
      <c r="AF1" s="1" t="s">
        <v>1585</v>
      </c>
      <c r="AG1" s="1" t="s">
        <v>1586</v>
      </c>
      <c r="AH1" t="s">
        <v>7</v>
      </c>
      <c r="AI1" t="s">
        <v>1587</v>
      </c>
      <c r="AJ1" t="s">
        <v>1588</v>
      </c>
      <c r="AK1" t="s">
        <v>1589</v>
      </c>
      <c r="AL1" t="s">
        <v>1590</v>
      </c>
      <c r="AM1" t="s">
        <v>1591</v>
      </c>
      <c r="AN1" t="s">
        <v>1592</v>
      </c>
      <c r="AO1" t="s">
        <v>1593</v>
      </c>
      <c r="AP1" t="s">
        <v>136</v>
      </c>
      <c r="AQ1" t="s">
        <v>1594</v>
      </c>
    </row>
    <row r="2" spans="1:43" x14ac:dyDescent="0.25">
      <c r="A2">
        <v>313501</v>
      </c>
      <c r="B2" s="10">
        <v>43086</v>
      </c>
      <c r="C2">
        <v>1</v>
      </c>
      <c r="D2">
        <v>1</v>
      </c>
      <c r="E2">
        <v>16</v>
      </c>
      <c r="F2" t="s">
        <v>8</v>
      </c>
      <c r="G2" t="s">
        <v>137</v>
      </c>
      <c r="H2">
        <v>138</v>
      </c>
      <c r="I2">
        <v>6</v>
      </c>
      <c r="J2" s="10">
        <v>43086.041666666664</v>
      </c>
      <c r="K2" s="10">
        <v>43086.063888888886</v>
      </c>
      <c r="L2" s="10">
        <v>43086.041666666664</v>
      </c>
      <c r="R2" s="10">
        <v>43086.06527777778</v>
      </c>
      <c r="T2">
        <v>0</v>
      </c>
      <c r="V2">
        <v>999999</v>
      </c>
      <c r="X2" t="s">
        <v>1595</v>
      </c>
      <c r="Y2">
        <v>0</v>
      </c>
      <c r="Z2">
        <v>0</v>
      </c>
      <c r="AA2" t="s">
        <v>138</v>
      </c>
      <c r="AB2" t="s">
        <v>138</v>
      </c>
      <c r="AC2" t="s">
        <v>138</v>
      </c>
      <c r="AD2" t="s">
        <v>1596</v>
      </c>
      <c r="AE2" t="s">
        <v>138</v>
      </c>
      <c r="AF2" s="1" t="s">
        <v>9</v>
      </c>
      <c r="AG2" s="1" t="s">
        <v>138</v>
      </c>
      <c r="AH2">
        <v>2</v>
      </c>
      <c r="AI2">
        <v>999</v>
      </c>
      <c r="AJ2">
        <v>0</v>
      </c>
      <c r="AK2">
        <v>69</v>
      </c>
      <c r="AL2">
        <v>622</v>
      </c>
      <c r="AM2">
        <v>0</v>
      </c>
      <c r="AN2">
        <v>9</v>
      </c>
      <c r="AO2" t="s">
        <v>1319</v>
      </c>
      <c r="AP2">
        <v>0</v>
      </c>
    </row>
    <row r="3" spans="1:43" x14ac:dyDescent="0.25">
      <c r="A3">
        <v>313502</v>
      </c>
      <c r="B3" s="10">
        <v>43086</v>
      </c>
      <c r="C3">
        <v>1</v>
      </c>
      <c r="D3">
        <v>1</v>
      </c>
      <c r="E3">
        <v>51</v>
      </c>
      <c r="F3" t="s">
        <v>10</v>
      </c>
      <c r="G3" t="s">
        <v>139</v>
      </c>
      <c r="H3">
        <v>140</v>
      </c>
      <c r="I3">
        <v>16</v>
      </c>
      <c r="J3" s="10">
        <v>43086.054166666669</v>
      </c>
      <c r="K3" s="10">
        <v>43086.054861111108</v>
      </c>
      <c r="L3" s="10">
        <v>43086.054166666669</v>
      </c>
      <c r="M3" s="10">
        <v>43086.060416666667</v>
      </c>
      <c r="N3" s="10">
        <v>43086.060416666667</v>
      </c>
      <c r="R3" s="10">
        <v>43086.0625</v>
      </c>
      <c r="T3">
        <v>25</v>
      </c>
      <c r="U3" t="s">
        <v>11</v>
      </c>
      <c r="V3">
        <v>999999</v>
      </c>
      <c r="W3" t="s">
        <v>1597</v>
      </c>
      <c r="X3" t="s">
        <v>1598</v>
      </c>
      <c r="Y3">
        <v>0</v>
      </c>
      <c r="Z3">
        <v>0</v>
      </c>
      <c r="AA3" t="s">
        <v>138</v>
      </c>
      <c r="AB3" t="s">
        <v>138</v>
      </c>
      <c r="AC3" t="s">
        <v>138</v>
      </c>
      <c r="AD3" t="s">
        <v>1599</v>
      </c>
      <c r="AE3" t="s">
        <v>138</v>
      </c>
      <c r="AF3" s="1" t="s">
        <v>12</v>
      </c>
      <c r="AG3" s="1" t="s">
        <v>1600</v>
      </c>
      <c r="AH3">
        <v>5</v>
      </c>
      <c r="AI3">
        <v>0</v>
      </c>
      <c r="AJ3">
        <v>0</v>
      </c>
      <c r="AK3">
        <v>74</v>
      </c>
      <c r="AL3">
        <v>341</v>
      </c>
      <c r="AM3">
        <v>1</v>
      </c>
      <c r="AN3">
        <v>0</v>
      </c>
      <c r="AO3" t="s">
        <v>1319</v>
      </c>
      <c r="AP3">
        <v>0</v>
      </c>
      <c r="AQ3" t="s">
        <v>138</v>
      </c>
    </row>
    <row r="4" spans="1:43" x14ac:dyDescent="0.25">
      <c r="A4">
        <v>313503</v>
      </c>
      <c r="B4" s="10">
        <v>43086</v>
      </c>
      <c r="C4">
        <v>1</v>
      </c>
      <c r="D4">
        <v>1</v>
      </c>
      <c r="E4">
        <v>31</v>
      </c>
      <c r="F4" t="s">
        <v>13</v>
      </c>
      <c r="G4" t="s">
        <v>140</v>
      </c>
      <c r="H4">
        <v>138</v>
      </c>
      <c r="I4">
        <v>6</v>
      </c>
      <c r="J4" s="10">
        <v>43086.063194444447</v>
      </c>
      <c r="K4" s="10">
        <v>43086.06527777778</v>
      </c>
      <c r="L4" s="10">
        <v>43086.063194444447</v>
      </c>
      <c r="M4" s="10">
        <v>43086.067361111112</v>
      </c>
      <c r="N4" s="10">
        <v>43086.075694444444</v>
      </c>
      <c r="R4" s="10">
        <v>43086.106944444444</v>
      </c>
      <c r="S4" s="2">
        <v>2614672372</v>
      </c>
      <c r="T4">
        <v>18</v>
      </c>
      <c r="U4" t="s">
        <v>11</v>
      </c>
      <c r="V4">
        <v>999999</v>
      </c>
      <c r="W4" t="s">
        <v>1601</v>
      </c>
      <c r="X4" t="s">
        <v>1602</v>
      </c>
      <c r="Y4">
        <v>0</v>
      </c>
      <c r="Z4">
        <v>0</v>
      </c>
      <c r="AA4" t="s">
        <v>138</v>
      </c>
      <c r="AB4" t="s">
        <v>138</v>
      </c>
      <c r="AC4" t="s">
        <v>138</v>
      </c>
      <c r="AD4" t="s">
        <v>1603</v>
      </c>
      <c r="AE4" t="s">
        <v>138</v>
      </c>
      <c r="AF4" s="1" t="s">
        <v>9</v>
      </c>
      <c r="AG4" s="1" t="s">
        <v>1604</v>
      </c>
      <c r="AH4">
        <v>2</v>
      </c>
      <c r="AI4">
        <v>2</v>
      </c>
      <c r="AJ4">
        <v>30888969</v>
      </c>
      <c r="AK4">
        <v>69</v>
      </c>
      <c r="AL4">
        <v>622</v>
      </c>
      <c r="AM4">
        <v>1</v>
      </c>
      <c r="AN4">
        <v>0</v>
      </c>
      <c r="AO4" t="s">
        <v>1319</v>
      </c>
      <c r="AP4">
        <v>0</v>
      </c>
      <c r="AQ4" t="s">
        <v>1605</v>
      </c>
    </row>
    <row r="5" spans="1:43" x14ac:dyDescent="0.25">
      <c r="A5">
        <v>313504</v>
      </c>
      <c r="B5" s="10">
        <v>43086</v>
      </c>
      <c r="C5">
        <v>1</v>
      </c>
      <c r="D5">
        <v>1</v>
      </c>
      <c r="E5">
        <v>16</v>
      </c>
      <c r="F5" t="s">
        <v>8</v>
      </c>
      <c r="J5" s="10">
        <v>43086.06527777778</v>
      </c>
      <c r="L5" s="10">
        <v>43086.06527777778</v>
      </c>
      <c r="R5" s="10">
        <v>43086.146527777775</v>
      </c>
      <c r="W5" t="s">
        <v>138</v>
      </c>
      <c r="X5" t="s">
        <v>1595</v>
      </c>
      <c r="Y5">
        <v>0</v>
      </c>
      <c r="Z5">
        <v>0</v>
      </c>
      <c r="AA5" t="s">
        <v>138</v>
      </c>
      <c r="AB5" t="s">
        <v>138</v>
      </c>
      <c r="AC5" t="s">
        <v>138</v>
      </c>
      <c r="AD5" t="s">
        <v>1596</v>
      </c>
      <c r="AE5" t="s">
        <v>138</v>
      </c>
      <c r="AF5" s="1" t="s">
        <v>9</v>
      </c>
      <c r="AG5" s="1" t="s">
        <v>138</v>
      </c>
      <c r="AH5">
        <v>2</v>
      </c>
      <c r="AI5">
        <v>999</v>
      </c>
      <c r="AM5">
        <v>0</v>
      </c>
      <c r="AN5">
        <v>9</v>
      </c>
      <c r="AP5">
        <v>0</v>
      </c>
    </row>
    <row r="6" spans="1:43" x14ac:dyDescent="0.25">
      <c r="A6">
        <v>313505</v>
      </c>
      <c r="B6" s="10">
        <v>43086</v>
      </c>
      <c r="C6">
        <v>2</v>
      </c>
      <c r="D6">
        <v>2</v>
      </c>
      <c r="E6">
        <v>52</v>
      </c>
      <c r="F6" t="s">
        <v>14</v>
      </c>
      <c r="G6" t="s">
        <v>141</v>
      </c>
      <c r="H6">
        <v>139</v>
      </c>
      <c r="I6">
        <v>1</v>
      </c>
      <c r="J6" s="10">
        <v>43086.070138888892</v>
      </c>
      <c r="K6" s="10">
        <v>43086.070138888892</v>
      </c>
      <c r="L6" s="10">
        <v>43086.070138888892</v>
      </c>
      <c r="M6" s="10">
        <v>43086.10833333333</v>
      </c>
      <c r="N6" s="10">
        <v>43086.10833333333</v>
      </c>
      <c r="R6" s="10">
        <v>43086.109027777777</v>
      </c>
      <c r="S6" s="2">
        <v>2613477625</v>
      </c>
      <c r="T6">
        <v>23</v>
      </c>
      <c r="U6" t="s">
        <v>11</v>
      </c>
      <c r="V6">
        <v>999999</v>
      </c>
      <c r="W6" t="s">
        <v>1606</v>
      </c>
      <c r="X6" t="s">
        <v>1607</v>
      </c>
      <c r="Y6">
        <v>0</v>
      </c>
      <c r="Z6">
        <v>0</v>
      </c>
      <c r="AA6" t="s">
        <v>138</v>
      </c>
      <c r="AB6" t="s">
        <v>138</v>
      </c>
      <c r="AC6" t="s">
        <v>138</v>
      </c>
      <c r="AD6" t="s">
        <v>138</v>
      </c>
      <c r="AE6" t="s">
        <v>138</v>
      </c>
      <c r="AF6" s="1" t="s">
        <v>15</v>
      </c>
      <c r="AG6" s="1" t="s">
        <v>16</v>
      </c>
      <c r="AH6">
        <v>1</v>
      </c>
      <c r="AI6">
        <v>3</v>
      </c>
      <c r="AJ6">
        <v>39689719</v>
      </c>
      <c r="AK6">
        <v>145</v>
      </c>
      <c r="AL6">
        <v>355</v>
      </c>
      <c r="AM6">
        <v>2</v>
      </c>
      <c r="AN6">
        <v>0</v>
      </c>
      <c r="AO6" t="s">
        <v>1319</v>
      </c>
      <c r="AP6">
        <v>0</v>
      </c>
      <c r="AQ6" t="s">
        <v>1608</v>
      </c>
    </row>
    <row r="7" spans="1:43" x14ac:dyDescent="0.25">
      <c r="A7">
        <v>313506</v>
      </c>
      <c r="B7" s="10">
        <v>43086</v>
      </c>
      <c r="C7">
        <v>1</v>
      </c>
      <c r="D7">
        <v>1</v>
      </c>
      <c r="E7">
        <v>16</v>
      </c>
      <c r="F7" t="s">
        <v>8</v>
      </c>
      <c r="G7" t="s">
        <v>142</v>
      </c>
      <c r="H7">
        <v>138</v>
      </c>
      <c r="I7">
        <v>6</v>
      </c>
      <c r="J7" s="10">
        <v>43086.09652777778</v>
      </c>
      <c r="K7" s="10">
        <v>43086.106944444444</v>
      </c>
      <c r="L7" s="10">
        <v>43086.09652777778</v>
      </c>
      <c r="M7" s="10">
        <v>43086.10833333333</v>
      </c>
      <c r="N7" s="10">
        <v>43086.120138888888</v>
      </c>
      <c r="R7" s="10">
        <v>43086.12222222222</v>
      </c>
      <c r="T7">
        <v>20</v>
      </c>
      <c r="U7" t="s">
        <v>11</v>
      </c>
      <c r="V7">
        <v>999999</v>
      </c>
      <c r="W7" t="s">
        <v>1609</v>
      </c>
      <c r="X7" t="s">
        <v>1610</v>
      </c>
      <c r="Y7">
        <v>0</v>
      </c>
      <c r="Z7">
        <v>0</v>
      </c>
      <c r="AA7" t="s">
        <v>138</v>
      </c>
      <c r="AB7" t="s">
        <v>138</v>
      </c>
      <c r="AC7" t="s">
        <v>138</v>
      </c>
      <c r="AD7" t="s">
        <v>1611</v>
      </c>
      <c r="AE7" t="s">
        <v>138</v>
      </c>
      <c r="AF7" s="1" t="s">
        <v>9</v>
      </c>
      <c r="AG7" s="1" t="s">
        <v>138</v>
      </c>
      <c r="AH7">
        <v>2</v>
      </c>
      <c r="AI7">
        <v>1</v>
      </c>
      <c r="AJ7">
        <v>0</v>
      </c>
      <c r="AK7">
        <v>69</v>
      </c>
      <c r="AL7">
        <v>622</v>
      </c>
      <c r="AM7">
        <v>1</v>
      </c>
      <c r="AN7">
        <v>0</v>
      </c>
      <c r="AO7" t="s">
        <v>1319</v>
      </c>
      <c r="AP7">
        <v>0</v>
      </c>
      <c r="AQ7" t="s">
        <v>138</v>
      </c>
    </row>
    <row r="8" spans="1:43" x14ac:dyDescent="0.25">
      <c r="A8">
        <v>313507</v>
      </c>
      <c r="B8" s="10">
        <v>43086</v>
      </c>
      <c r="C8">
        <v>1</v>
      </c>
      <c r="D8">
        <v>1</v>
      </c>
      <c r="E8">
        <v>51</v>
      </c>
      <c r="F8" t="s">
        <v>10</v>
      </c>
      <c r="G8" t="s">
        <v>143</v>
      </c>
      <c r="H8">
        <v>157</v>
      </c>
      <c r="I8">
        <v>10</v>
      </c>
      <c r="J8" s="10">
        <v>43086.116666666669</v>
      </c>
      <c r="K8" s="10">
        <v>43086.117361111108</v>
      </c>
      <c r="L8" s="10">
        <v>43086.116666666669</v>
      </c>
      <c r="M8" s="10">
        <v>43086.120138888888</v>
      </c>
      <c r="R8" s="10">
        <v>43086.151388888888</v>
      </c>
      <c r="T8">
        <v>15</v>
      </c>
      <c r="U8" t="s">
        <v>11</v>
      </c>
      <c r="V8">
        <v>999999</v>
      </c>
      <c r="W8" t="s">
        <v>1612</v>
      </c>
      <c r="X8" t="s">
        <v>1613</v>
      </c>
      <c r="Y8">
        <v>0</v>
      </c>
      <c r="Z8">
        <v>0</v>
      </c>
      <c r="AA8" t="s">
        <v>138</v>
      </c>
      <c r="AB8" t="s">
        <v>138</v>
      </c>
      <c r="AC8" t="s">
        <v>138</v>
      </c>
      <c r="AD8" t="s">
        <v>1614</v>
      </c>
      <c r="AE8" t="s">
        <v>1615</v>
      </c>
      <c r="AF8" s="1" t="s">
        <v>1616</v>
      </c>
      <c r="AG8" s="1" t="s">
        <v>1617</v>
      </c>
      <c r="AH8">
        <v>7</v>
      </c>
      <c r="AI8">
        <v>54</v>
      </c>
      <c r="AJ8">
        <v>45531363</v>
      </c>
      <c r="AK8">
        <v>48536221</v>
      </c>
      <c r="AL8">
        <v>270881</v>
      </c>
      <c r="AM8">
        <v>1</v>
      </c>
      <c r="AN8">
        <v>0</v>
      </c>
      <c r="AO8" t="s">
        <v>1319</v>
      </c>
      <c r="AP8">
        <v>0</v>
      </c>
      <c r="AQ8" t="s">
        <v>1618</v>
      </c>
    </row>
    <row r="9" spans="1:43" x14ac:dyDescent="0.25">
      <c r="A9">
        <v>313508</v>
      </c>
      <c r="B9" s="10">
        <v>43086</v>
      </c>
      <c r="C9">
        <v>4</v>
      </c>
      <c r="D9">
        <v>4</v>
      </c>
      <c r="E9">
        <v>3</v>
      </c>
      <c r="F9" t="s">
        <v>17</v>
      </c>
      <c r="G9" t="s">
        <v>145</v>
      </c>
      <c r="H9">
        <v>144</v>
      </c>
      <c r="I9">
        <v>16</v>
      </c>
      <c r="J9" s="10">
        <v>43086.126388888886</v>
      </c>
      <c r="K9" s="10">
        <v>43086.126388888886</v>
      </c>
      <c r="L9" s="10">
        <v>43086.126388888886</v>
      </c>
      <c r="M9" s="10">
        <v>43086.127083333333</v>
      </c>
      <c r="N9" s="10">
        <v>43086.152777777781</v>
      </c>
      <c r="O9" s="10">
        <v>43086.152777777781</v>
      </c>
      <c r="R9" s="10">
        <v>43086.152777777781</v>
      </c>
      <c r="S9" s="2">
        <v>2615452120</v>
      </c>
      <c r="T9">
        <v>19</v>
      </c>
      <c r="U9" t="s">
        <v>18</v>
      </c>
      <c r="V9">
        <v>999999</v>
      </c>
      <c r="W9" t="s">
        <v>1619</v>
      </c>
      <c r="X9" t="s">
        <v>1620</v>
      </c>
      <c r="Y9">
        <v>0</v>
      </c>
      <c r="Z9">
        <v>0</v>
      </c>
      <c r="AA9" t="s">
        <v>138</v>
      </c>
      <c r="AB9" t="s">
        <v>138</v>
      </c>
      <c r="AC9" t="s">
        <v>138</v>
      </c>
      <c r="AD9" t="s">
        <v>1621</v>
      </c>
      <c r="AF9" s="1" t="s">
        <v>12</v>
      </c>
      <c r="AG9" s="1" t="s">
        <v>1622</v>
      </c>
      <c r="AH9">
        <v>5</v>
      </c>
      <c r="AI9">
        <v>3</v>
      </c>
      <c r="AJ9">
        <v>0</v>
      </c>
      <c r="AK9">
        <v>3</v>
      </c>
      <c r="AL9">
        <v>57</v>
      </c>
      <c r="AM9">
        <v>4</v>
      </c>
      <c r="AN9">
        <v>0</v>
      </c>
      <c r="AO9" t="s">
        <v>1319</v>
      </c>
      <c r="AP9">
        <v>3</v>
      </c>
      <c r="AQ9" t="s">
        <v>138</v>
      </c>
    </row>
    <row r="10" spans="1:43" x14ac:dyDescent="0.25">
      <c r="A10">
        <v>313509</v>
      </c>
      <c r="B10" s="10">
        <v>43086</v>
      </c>
      <c r="C10">
        <v>1</v>
      </c>
      <c r="D10">
        <v>1</v>
      </c>
      <c r="E10">
        <v>51</v>
      </c>
      <c r="F10" t="s">
        <v>10</v>
      </c>
      <c r="G10" t="s">
        <v>147</v>
      </c>
      <c r="H10">
        <v>142</v>
      </c>
      <c r="I10">
        <v>4</v>
      </c>
      <c r="J10" s="10">
        <v>43086.130555555559</v>
      </c>
      <c r="K10" s="10">
        <v>43086.132638888892</v>
      </c>
      <c r="L10" s="10">
        <v>43086.130555555559</v>
      </c>
      <c r="M10" s="10">
        <v>43086.147916666669</v>
      </c>
      <c r="N10" s="10">
        <v>43086.147916666669</v>
      </c>
      <c r="R10" s="10">
        <v>43086.148611111108</v>
      </c>
      <c r="T10">
        <v>19</v>
      </c>
      <c r="U10" t="s">
        <v>18</v>
      </c>
      <c r="V10">
        <v>999999</v>
      </c>
      <c r="W10" t="s">
        <v>1623</v>
      </c>
      <c r="X10" t="s">
        <v>1624</v>
      </c>
      <c r="Y10">
        <v>0</v>
      </c>
      <c r="Z10">
        <v>0</v>
      </c>
      <c r="AA10" t="s">
        <v>138</v>
      </c>
      <c r="AB10" t="s">
        <v>138</v>
      </c>
      <c r="AC10" t="s">
        <v>138</v>
      </c>
      <c r="AD10" t="s">
        <v>1625</v>
      </c>
      <c r="AE10" t="s">
        <v>138</v>
      </c>
      <c r="AF10" s="1" t="s">
        <v>19</v>
      </c>
      <c r="AG10" s="1" t="s">
        <v>1626</v>
      </c>
      <c r="AH10">
        <v>7</v>
      </c>
      <c r="AI10">
        <v>3</v>
      </c>
      <c r="AJ10">
        <v>0</v>
      </c>
      <c r="AK10">
        <v>160</v>
      </c>
      <c r="AL10">
        <v>623</v>
      </c>
      <c r="AM10">
        <v>1</v>
      </c>
      <c r="AN10">
        <v>0</v>
      </c>
      <c r="AO10" t="s">
        <v>1319</v>
      </c>
      <c r="AP10">
        <v>0</v>
      </c>
      <c r="AQ10" t="s">
        <v>138</v>
      </c>
    </row>
    <row r="11" spans="1:43" x14ac:dyDescent="0.25">
      <c r="A11">
        <v>313510</v>
      </c>
      <c r="B11" s="10">
        <v>43086</v>
      </c>
      <c r="C11">
        <v>1</v>
      </c>
      <c r="D11">
        <v>1</v>
      </c>
      <c r="E11">
        <v>51</v>
      </c>
      <c r="F11" t="s">
        <v>10</v>
      </c>
      <c r="G11" t="s">
        <v>138</v>
      </c>
      <c r="H11">
        <v>142</v>
      </c>
      <c r="I11">
        <v>4</v>
      </c>
      <c r="J11" s="10">
        <v>43086.152777777781</v>
      </c>
      <c r="K11" s="10">
        <v>43086.152777777781</v>
      </c>
      <c r="L11" s="10">
        <v>43086.152777777781</v>
      </c>
      <c r="M11" s="10">
        <v>43086.152777777781</v>
      </c>
      <c r="N11" s="10">
        <v>43086.152777777781</v>
      </c>
      <c r="R11" s="10">
        <v>43086.157638888886</v>
      </c>
      <c r="T11">
        <v>50</v>
      </c>
      <c r="U11" t="s">
        <v>11</v>
      </c>
      <c r="V11">
        <v>999999</v>
      </c>
      <c r="W11" t="s">
        <v>1627</v>
      </c>
      <c r="X11" t="s">
        <v>1628</v>
      </c>
      <c r="Y11">
        <v>0</v>
      </c>
      <c r="Z11">
        <v>0</v>
      </c>
      <c r="AA11" t="s">
        <v>138</v>
      </c>
      <c r="AB11" t="s">
        <v>138</v>
      </c>
      <c r="AC11" t="s">
        <v>138</v>
      </c>
      <c r="AD11" t="s">
        <v>1629</v>
      </c>
      <c r="AE11" t="s">
        <v>138</v>
      </c>
      <c r="AF11" s="1" t="s">
        <v>20</v>
      </c>
      <c r="AG11" s="1" t="s">
        <v>1630</v>
      </c>
      <c r="AH11">
        <v>6</v>
      </c>
      <c r="AI11">
        <v>1</v>
      </c>
      <c r="AJ11">
        <v>16663171</v>
      </c>
      <c r="AK11">
        <v>160</v>
      </c>
      <c r="AL11">
        <v>623</v>
      </c>
      <c r="AM11">
        <v>1</v>
      </c>
      <c r="AN11">
        <v>0</v>
      </c>
      <c r="AO11" t="s">
        <v>1319</v>
      </c>
      <c r="AP11">
        <v>0</v>
      </c>
      <c r="AQ11" t="s">
        <v>1631</v>
      </c>
    </row>
    <row r="12" spans="1:43" ht="30" x14ac:dyDescent="0.25">
      <c r="A12">
        <v>313511</v>
      </c>
      <c r="B12" s="10">
        <v>43086</v>
      </c>
      <c r="C12">
        <v>1</v>
      </c>
      <c r="D12">
        <v>4</v>
      </c>
      <c r="E12">
        <v>3</v>
      </c>
      <c r="F12" t="s">
        <v>17</v>
      </c>
      <c r="G12" t="s">
        <v>138</v>
      </c>
      <c r="H12">
        <v>159</v>
      </c>
      <c r="I12">
        <v>425</v>
      </c>
      <c r="J12" s="10">
        <v>43086.154166666667</v>
      </c>
      <c r="K12" s="10">
        <v>43086.154166666667</v>
      </c>
      <c r="L12" s="10">
        <v>43086.15347222222</v>
      </c>
      <c r="M12" s="10">
        <v>43086.154166666667</v>
      </c>
      <c r="R12" s="10">
        <v>43086.188888888886</v>
      </c>
      <c r="T12">
        <v>23</v>
      </c>
      <c r="U12" t="s">
        <v>18</v>
      </c>
      <c r="V12">
        <v>999999</v>
      </c>
      <c r="W12" t="s">
        <v>1632</v>
      </c>
      <c r="X12" t="s">
        <v>1633</v>
      </c>
      <c r="Y12">
        <v>0</v>
      </c>
      <c r="Z12">
        <v>0</v>
      </c>
      <c r="AA12" t="s">
        <v>138</v>
      </c>
      <c r="AB12" t="s">
        <v>138</v>
      </c>
      <c r="AC12" t="s">
        <v>138</v>
      </c>
      <c r="AD12" t="s">
        <v>1634</v>
      </c>
      <c r="AE12" t="s">
        <v>1635</v>
      </c>
      <c r="AF12" s="1" t="s">
        <v>12</v>
      </c>
      <c r="AG12" s="1" t="s">
        <v>1636</v>
      </c>
      <c r="AH12">
        <v>5</v>
      </c>
      <c r="AI12">
        <v>0</v>
      </c>
      <c r="AJ12">
        <v>29401243</v>
      </c>
      <c r="AK12">
        <v>304</v>
      </c>
      <c r="AM12">
        <v>4</v>
      </c>
      <c r="AN12">
        <v>0</v>
      </c>
      <c r="AO12" t="s">
        <v>1319</v>
      </c>
      <c r="AP12">
        <v>0</v>
      </c>
      <c r="AQ12" t="s">
        <v>138</v>
      </c>
    </row>
    <row r="13" spans="1:43" x14ac:dyDescent="0.25">
      <c r="A13">
        <v>313512</v>
      </c>
      <c r="B13" s="10">
        <v>43086</v>
      </c>
      <c r="C13">
        <v>1</v>
      </c>
      <c r="D13">
        <v>1</v>
      </c>
      <c r="E13">
        <v>51</v>
      </c>
      <c r="F13" t="s">
        <v>10</v>
      </c>
      <c r="G13" t="s">
        <v>148</v>
      </c>
      <c r="H13">
        <v>146</v>
      </c>
      <c r="I13">
        <v>18</v>
      </c>
      <c r="J13" s="10">
        <v>43086.154861111114</v>
      </c>
      <c r="K13" s="10">
        <v>43086.154861111114</v>
      </c>
      <c r="L13" s="10">
        <v>43086.154861111114</v>
      </c>
      <c r="M13" s="10">
        <v>43086.15902777778</v>
      </c>
      <c r="N13" s="10">
        <v>43086.165972222225</v>
      </c>
      <c r="O13" s="10">
        <v>43086.186805555553</v>
      </c>
      <c r="R13" s="10">
        <v>43086.213888888888</v>
      </c>
      <c r="T13">
        <v>21</v>
      </c>
      <c r="U13" t="s">
        <v>18</v>
      </c>
      <c r="V13">
        <v>999999</v>
      </c>
      <c r="W13" t="s">
        <v>1637</v>
      </c>
      <c r="X13" t="s">
        <v>1638</v>
      </c>
      <c r="Y13">
        <v>0</v>
      </c>
      <c r="Z13">
        <v>0</v>
      </c>
      <c r="AA13" t="s">
        <v>138</v>
      </c>
      <c r="AB13" t="s">
        <v>138</v>
      </c>
      <c r="AC13" t="s">
        <v>138</v>
      </c>
      <c r="AD13" t="s">
        <v>138</v>
      </c>
      <c r="AE13" t="s">
        <v>138</v>
      </c>
      <c r="AF13" s="1" t="s">
        <v>21</v>
      </c>
      <c r="AG13" s="1" t="s">
        <v>1639</v>
      </c>
      <c r="AH13">
        <v>4</v>
      </c>
      <c r="AI13">
        <v>13</v>
      </c>
      <c r="AJ13">
        <v>40008827</v>
      </c>
      <c r="AK13">
        <v>649</v>
      </c>
      <c r="AL13">
        <v>501</v>
      </c>
      <c r="AM13">
        <v>1</v>
      </c>
      <c r="AN13">
        <v>0</v>
      </c>
      <c r="AO13" t="s">
        <v>1319</v>
      </c>
      <c r="AP13">
        <v>13</v>
      </c>
      <c r="AQ13" t="s">
        <v>138</v>
      </c>
    </row>
    <row r="14" spans="1:43" ht="30" x14ac:dyDescent="0.25">
      <c r="A14">
        <v>313513</v>
      </c>
      <c r="B14" s="10">
        <v>43086</v>
      </c>
      <c r="C14">
        <v>1</v>
      </c>
      <c r="D14">
        <v>4</v>
      </c>
      <c r="E14">
        <v>3</v>
      </c>
      <c r="F14" t="s">
        <v>17</v>
      </c>
      <c r="G14" t="s">
        <v>138</v>
      </c>
      <c r="H14">
        <v>142</v>
      </c>
      <c r="I14">
        <v>4</v>
      </c>
      <c r="J14" s="10">
        <v>43086.154861111114</v>
      </c>
      <c r="K14" s="10">
        <v>43086.157638888886</v>
      </c>
      <c r="L14" s="10">
        <v>43086.154861111114</v>
      </c>
      <c r="M14" s="10">
        <v>43086.157638888886</v>
      </c>
      <c r="N14" s="10">
        <v>43086.180555555555</v>
      </c>
      <c r="O14" s="10">
        <v>43086.220833333333</v>
      </c>
      <c r="P14" s="10">
        <v>43086.220833333333</v>
      </c>
      <c r="R14" s="10">
        <v>43086.227083333331</v>
      </c>
      <c r="T14">
        <v>21</v>
      </c>
      <c r="U14" t="s">
        <v>18</v>
      </c>
      <c r="V14">
        <v>999999</v>
      </c>
      <c r="W14" t="s">
        <v>1640</v>
      </c>
      <c r="X14" t="s">
        <v>1641</v>
      </c>
      <c r="Y14">
        <v>0</v>
      </c>
      <c r="Z14">
        <v>0</v>
      </c>
      <c r="AA14" t="s">
        <v>138</v>
      </c>
      <c r="AB14" t="s">
        <v>138</v>
      </c>
      <c r="AC14" t="s">
        <v>138</v>
      </c>
      <c r="AD14" t="s">
        <v>138</v>
      </c>
      <c r="AE14" t="s">
        <v>1642</v>
      </c>
      <c r="AF14" s="1" t="s">
        <v>12</v>
      </c>
      <c r="AG14" s="1" t="s">
        <v>1643</v>
      </c>
      <c r="AH14">
        <v>5</v>
      </c>
      <c r="AI14">
        <v>3</v>
      </c>
      <c r="AJ14">
        <v>0</v>
      </c>
      <c r="AK14">
        <v>160</v>
      </c>
      <c r="AL14">
        <v>623</v>
      </c>
      <c r="AM14">
        <v>4</v>
      </c>
      <c r="AN14">
        <v>0</v>
      </c>
      <c r="AO14" t="s">
        <v>1319</v>
      </c>
      <c r="AP14">
        <v>3</v>
      </c>
      <c r="AQ14" t="s">
        <v>138</v>
      </c>
    </row>
    <row r="15" spans="1:43" x14ac:dyDescent="0.25">
      <c r="A15">
        <v>313514</v>
      </c>
      <c r="B15" s="10">
        <v>43086</v>
      </c>
      <c r="C15">
        <v>1</v>
      </c>
      <c r="D15">
        <v>1</v>
      </c>
      <c r="E15">
        <v>51</v>
      </c>
      <c r="F15" t="s">
        <v>10</v>
      </c>
      <c r="H15">
        <v>135</v>
      </c>
      <c r="I15">
        <v>3</v>
      </c>
      <c r="J15" s="10">
        <v>43086.167361111111</v>
      </c>
      <c r="K15" s="10">
        <v>43086.167361111111</v>
      </c>
      <c r="L15" s="10">
        <v>43086.167361111111</v>
      </c>
      <c r="M15" s="10">
        <v>43086.169444444444</v>
      </c>
      <c r="N15" s="10">
        <v>43086.175000000003</v>
      </c>
      <c r="O15" s="10">
        <v>43086.188888888886</v>
      </c>
      <c r="P15" s="10">
        <v>43086.188888888886</v>
      </c>
      <c r="R15" s="10">
        <v>43086.204861111109</v>
      </c>
      <c r="T15">
        <v>32</v>
      </c>
      <c r="U15" t="s">
        <v>11</v>
      </c>
      <c r="V15">
        <v>970904</v>
      </c>
      <c r="W15" t="s">
        <v>1644</v>
      </c>
      <c r="X15" t="s">
        <v>1638</v>
      </c>
      <c r="Y15">
        <v>0</v>
      </c>
      <c r="Z15">
        <v>0</v>
      </c>
      <c r="AA15" t="s">
        <v>138</v>
      </c>
      <c r="AB15" t="s">
        <v>138</v>
      </c>
      <c r="AC15" t="s">
        <v>138</v>
      </c>
      <c r="AD15" t="s">
        <v>138</v>
      </c>
      <c r="AE15" t="s">
        <v>138</v>
      </c>
      <c r="AF15" s="1" t="s">
        <v>21</v>
      </c>
      <c r="AG15" s="1" t="s">
        <v>1639</v>
      </c>
      <c r="AH15">
        <v>4</v>
      </c>
      <c r="AI15">
        <v>13</v>
      </c>
      <c r="AJ15">
        <v>31284102</v>
      </c>
      <c r="AK15">
        <v>644</v>
      </c>
      <c r="AL15">
        <v>832</v>
      </c>
      <c r="AM15">
        <v>1</v>
      </c>
      <c r="AN15">
        <v>0</v>
      </c>
      <c r="AP15">
        <v>13</v>
      </c>
      <c r="AQ15" t="s">
        <v>138</v>
      </c>
    </row>
    <row r="16" spans="1:43" x14ac:dyDescent="0.25">
      <c r="A16">
        <v>313515</v>
      </c>
      <c r="B16" s="10">
        <v>43086</v>
      </c>
      <c r="C16">
        <v>1</v>
      </c>
      <c r="D16">
        <v>1</v>
      </c>
      <c r="E16">
        <v>51</v>
      </c>
      <c r="F16" t="s">
        <v>10</v>
      </c>
      <c r="H16">
        <v>136</v>
      </c>
      <c r="I16">
        <v>5</v>
      </c>
      <c r="J16" s="10">
        <v>43086.169444444444</v>
      </c>
      <c r="K16" s="10">
        <v>43086.170138888891</v>
      </c>
      <c r="L16" s="10">
        <v>43086.169444444444</v>
      </c>
      <c r="M16" s="10">
        <v>43086.184027777781</v>
      </c>
      <c r="N16" s="10">
        <v>43086.184027777781</v>
      </c>
      <c r="O16" s="10">
        <v>43086.192361111112</v>
      </c>
      <c r="R16" s="10">
        <v>43086.214583333334</v>
      </c>
      <c r="T16">
        <v>33</v>
      </c>
      <c r="U16" t="s">
        <v>11</v>
      </c>
      <c r="V16">
        <v>999999</v>
      </c>
      <c r="W16" t="s">
        <v>1645</v>
      </c>
      <c r="X16" t="s">
        <v>1638</v>
      </c>
      <c r="Y16">
        <v>0</v>
      </c>
      <c r="Z16">
        <v>0</v>
      </c>
      <c r="AA16" t="s">
        <v>138</v>
      </c>
      <c r="AB16" t="s">
        <v>138</v>
      </c>
      <c r="AC16" t="s">
        <v>138</v>
      </c>
      <c r="AD16" t="s">
        <v>138</v>
      </c>
      <c r="AE16" t="s">
        <v>138</v>
      </c>
      <c r="AF16" s="1" t="s">
        <v>21</v>
      </c>
      <c r="AG16" s="1" t="s">
        <v>1639</v>
      </c>
      <c r="AH16">
        <v>4</v>
      </c>
      <c r="AI16">
        <v>3</v>
      </c>
      <c r="AJ16">
        <v>0</v>
      </c>
      <c r="AK16">
        <v>715</v>
      </c>
      <c r="AL16">
        <v>198</v>
      </c>
      <c r="AM16">
        <v>1</v>
      </c>
      <c r="AN16">
        <v>0</v>
      </c>
      <c r="AP16">
        <v>3</v>
      </c>
      <c r="AQ16" t="s">
        <v>138</v>
      </c>
    </row>
    <row r="17" spans="1:43" x14ac:dyDescent="0.25">
      <c r="A17">
        <v>313516</v>
      </c>
      <c r="B17" s="10">
        <v>43086</v>
      </c>
      <c r="C17">
        <v>4</v>
      </c>
      <c r="D17">
        <v>4</v>
      </c>
      <c r="E17">
        <v>1</v>
      </c>
      <c r="F17" t="s">
        <v>22</v>
      </c>
      <c r="G17" t="s">
        <v>138</v>
      </c>
      <c r="H17">
        <v>161</v>
      </c>
      <c r="I17">
        <v>6</v>
      </c>
      <c r="J17" s="10">
        <v>43086.176388888889</v>
      </c>
      <c r="K17" s="10">
        <v>43086.178472222222</v>
      </c>
      <c r="L17" s="10">
        <v>43086.176388888889</v>
      </c>
      <c r="M17" s="10">
        <v>43086.19027777778</v>
      </c>
      <c r="N17" s="10">
        <v>43086.19027777778</v>
      </c>
      <c r="O17" s="10">
        <v>43086.192361111112</v>
      </c>
      <c r="P17" s="10">
        <v>43086.197916666664</v>
      </c>
      <c r="R17" s="10">
        <v>43086.222222222219</v>
      </c>
      <c r="T17">
        <v>13</v>
      </c>
      <c r="U17" t="s">
        <v>11</v>
      </c>
      <c r="V17">
        <v>999999</v>
      </c>
      <c r="W17" t="s">
        <v>1646</v>
      </c>
      <c r="X17" t="s">
        <v>1647</v>
      </c>
      <c r="Y17">
        <v>0</v>
      </c>
      <c r="Z17">
        <v>0</v>
      </c>
      <c r="AA17" t="s">
        <v>138</v>
      </c>
      <c r="AB17" t="s">
        <v>138</v>
      </c>
      <c r="AC17" t="s">
        <v>138</v>
      </c>
      <c r="AD17" t="s">
        <v>138</v>
      </c>
      <c r="AE17" t="s">
        <v>138</v>
      </c>
      <c r="AF17" s="1" t="s">
        <v>12</v>
      </c>
      <c r="AG17" s="1" t="s">
        <v>1648</v>
      </c>
      <c r="AH17">
        <v>5</v>
      </c>
      <c r="AI17">
        <v>4</v>
      </c>
      <c r="AJ17">
        <v>45967772</v>
      </c>
      <c r="AK17">
        <v>2027</v>
      </c>
      <c r="AL17">
        <v>2002</v>
      </c>
      <c r="AM17">
        <v>4</v>
      </c>
      <c r="AN17">
        <v>0</v>
      </c>
      <c r="AO17" t="s">
        <v>1319</v>
      </c>
      <c r="AP17">
        <v>4</v>
      </c>
      <c r="AQ17" t="s">
        <v>138</v>
      </c>
    </row>
    <row r="18" spans="1:43" x14ac:dyDescent="0.25">
      <c r="A18">
        <v>313517</v>
      </c>
      <c r="B18" s="10">
        <v>43086</v>
      </c>
      <c r="C18">
        <v>1</v>
      </c>
      <c r="D18">
        <v>1</v>
      </c>
      <c r="E18">
        <v>58</v>
      </c>
      <c r="F18" t="s">
        <v>23</v>
      </c>
      <c r="G18" t="s">
        <v>138</v>
      </c>
      <c r="H18">
        <v>161</v>
      </c>
      <c r="I18">
        <v>6</v>
      </c>
      <c r="J18" s="10">
        <v>43086.177083333336</v>
      </c>
      <c r="K18" s="10">
        <v>43086.177777777775</v>
      </c>
      <c r="L18" s="10">
        <v>43086.177083333336</v>
      </c>
      <c r="M18" s="10">
        <v>43086.203472222223</v>
      </c>
      <c r="R18" s="10">
        <v>43086.20416666667</v>
      </c>
      <c r="S18" s="2">
        <v>2616237069</v>
      </c>
      <c r="T18">
        <v>23</v>
      </c>
      <c r="U18" t="s">
        <v>11</v>
      </c>
      <c r="V18">
        <v>999999</v>
      </c>
      <c r="W18" t="s">
        <v>1649</v>
      </c>
      <c r="X18" t="s">
        <v>1650</v>
      </c>
      <c r="Y18">
        <v>2243</v>
      </c>
      <c r="Z18">
        <v>0</v>
      </c>
      <c r="AA18" t="s">
        <v>138</v>
      </c>
      <c r="AB18" t="s">
        <v>138</v>
      </c>
      <c r="AC18" t="s">
        <v>138</v>
      </c>
      <c r="AD18" t="s">
        <v>1651</v>
      </c>
      <c r="AE18" t="s">
        <v>1652</v>
      </c>
      <c r="AF18" s="1" t="s">
        <v>9</v>
      </c>
      <c r="AG18" s="1" t="s">
        <v>1653</v>
      </c>
      <c r="AH18">
        <v>2</v>
      </c>
      <c r="AI18">
        <v>2</v>
      </c>
      <c r="AJ18">
        <v>0</v>
      </c>
      <c r="AK18">
        <v>2027</v>
      </c>
      <c r="AL18">
        <v>2002</v>
      </c>
      <c r="AM18">
        <v>1</v>
      </c>
      <c r="AN18">
        <v>0</v>
      </c>
      <c r="AO18" t="s">
        <v>1319</v>
      </c>
      <c r="AP18">
        <v>0</v>
      </c>
      <c r="AQ18" t="s">
        <v>138</v>
      </c>
    </row>
    <row r="19" spans="1:43" x14ac:dyDescent="0.25">
      <c r="A19">
        <v>313518</v>
      </c>
      <c r="B19" s="10">
        <v>43086</v>
      </c>
      <c r="C19">
        <v>1</v>
      </c>
      <c r="D19">
        <v>1</v>
      </c>
      <c r="E19">
        <v>51</v>
      </c>
      <c r="F19" t="s">
        <v>10</v>
      </c>
      <c r="G19" t="s">
        <v>138</v>
      </c>
      <c r="H19">
        <v>138</v>
      </c>
      <c r="I19">
        <v>6</v>
      </c>
      <c r="J19" s="10">
        <v>43086.186111111114</v>
      </c>
      <c r="K19" s="10">
        <v>43086.186805555553</v>
      </c>
      <c r="L19" s="10">
        <v>43086.186111111114</v>
      </c>
      <c r="M19" s="10">
        <v>43086.195138888892</v>
      </c>
      <c r="N19" s="10">
        <v>43086.195138888892</v>
      </c>
      <c r="R19" s="10">
        <v>43086.198611111111</v>
      </c>
      <c r="S19" s="2">
        <v>2614178545</v>
      </c>
      <c r="T19">
        <v>53</v>
      </c>
      <c r="U19" t="s">
        <v>11</v>
      </c>
      <c r="V19">
        <v>111001</v>
      </c>
      <c r="W19" t="s">
        <v>1654</v>
      </c>
      <c r="X19" t="s">
        <v>1655</v>
      </c>
      <c r="Y19">
        <v>0</v>
      </c>
      <c r="Z19">
        <v>0</v>
      </c>
      <c r="AA19" t="s">
        <v>138</v>
      </c>
      <c r="AB19" t="s">
        <v>138</v>
      </c>
      <c r="AC19" t="s">
        <v>138</v>
      </c>
      <c r="AD19" t="s">
        <v>138</v>
      </c>
      <c r="AE19" t="s">
        <v>138</v>
      </c>
      <c r="AF19" s="1" t="s">
        <v>9</v>
      </c>
      <c r="AG19" s="1" t="s">
        <v>138</v>
      </c>
      <c r="AH19">
        <v>2</v>
      </c>
      <c r="AI19">
        <v>1</v>
      </c>
      <c r="AJ19">
        <v>16861566</v>
      </c>
      <c r="AK19">
        <v>69</v>
      </c>
      <c r="AL19">
        <v>622</v>
      </c>
      <c r="AM19">
        <v>1</v>
      </c>
      <c r="AN19">
        <v>0</v>
      </c>
      <c r="AO19" t="s">
        <v>1319</v>
      </c>
      <c r="AP19">
        <v>0</v>
      </c>
      <c r="AQ19" t="s">
        <v>138</v>
      </c>
    </row>
    <row r="20" spans="1:43" x14ac:dyDescent="0.25">
      <c r="A20">
        <v>313519</v>
      </c>
      <c r="B20" s="10">
        <v>43086</v>
      </c>
      <c r="C20">
        <v>1</v>
      </c>
      <c r="D20">
        <v>1</v>
      </c>
      <c r="E20">
        <v>16</v>
      </c>
      <c r="F20" t="s">
        <v>8</v>
      </c>
      <c r="G20" t="s">
        <v>138</v>
      </c>
      <c r="H20">
        <v>139</v>
      </c>
      <c r="I20">
        <v>1</v>
      </c>
      <c r="J20" s="10">
        <v>43086.2</v>
      </c>
      <c r="K20" s="10">
        <v>43086.200694444444</v>
      </c>
      <c r="L20" s="10">
        <v>43086.2</v>
      </c>
      <c r="M20" s="10">
        <v>43086.205555555556</v>
      </c>
      <c r="N20" s="10">
        <v>43086.217361111114</v>
      </c>
      <c r="R20" s="10">
        <v>43086.258333333331</v>
      </c>
      <c r="S20" s="2">
        <v>2616174014</v>
      </c>
      <c r="T20">
        <v>53</v>
      </c>
      <c r="U20" t="s">
        <v>11</v>
      </c>
      <c r="V20">
        <v>970904</v>
      </c>
      <c r="W20" t="s">
        <v>1656</v>
      </c>
      <c r="X20" t="s">
        <v>1657</v>
      </c>
      <c r="Y20">
        <v>0</v>
      </c>
      <c r="Z20">
        <v>0</v>
      </c>
      <c r="AA20" t="s">
        <v>138</v>
      </c>
      <c r="AB20" t="s">
        <v>138</v>
      </c>
      <c r="AC20" t="s">
        <v>1658</v>
      </c>
      <c r="AD20" t="s">
        <v>138</v>
      </c>
      <c r="AE20" t="s">
        <v>138</v>
      </c>
      <c r="AF20" s="1" t="s">
        <v>20</v>
      </c>
      <c r="AG20" s="1" t="s">
        <v>1659</v>
      </c>
      <c r="AH20">
        <v>6</v>
      </c>
      <c r="AI20">
        <v>15</v>
      </c>
      <c r="AJ20">
        <v>16555055</v>
      </c>
      <c r="AK20">
        <v>145</v>
      </c>
      <c r="AL20">
        <v>355</v>
      </c>
      <c r="AM20">
        <v>1</v>
      </c>
      <c r="AN20">
        <v>0</v>
      </c>
      <c r="AO20" t="s">
        <v>1319</v>
      </c>
      <c r="AP20">
        <v>0</v>
      </c>
      <c r="AQ20" t="s">
        <v>138</v>
      </c>
    </row>
    <row r="21" spans="1:43" x14ac:dyDescent="0.25">
      <c r="A21">
        <v>313520</v>
      </c>
      <c r="B21" s="10">
        <v>43086</v>
      </c>
      <c r="C21">
        <v>1</v>
      </c>
      <c r="D21">
        <v>1</v>
      </c>
      <c r="E21">
        <v>51</v>
      </c>
      <c r="F21" t="s">
        <v>10</v>
      </c>
      <c r="G21" t="s">
        <v>138</v>
      </c>
      <c r="H21">
        <v>138</v>
      </c>
      <c r="I21">
        <v>6</v>
      </c>
      <c r="J21" s="10">
        <v>43086.201388888891</v>
      </c>
      <c r="K21" s="10">
        <v>43086.20208333333</v>
      </c>
      <c r="L21" s="10">
        <v>43086.201388888891</v>
      </c>
      <c r="M21" s="10">
        <v>43086.217361111114</v>
      </c>
      <c r="N21" s="10">
        <v>43086.217361111114</v>
      </c>
      <c r="O21" s="10">
        <v>43086.223611111112</v>
      </c>
      <c r="R21" s="10">
        <v>43086.256249999999</v>
      </c>
      <c r="T21">
        <v>23</v>
      </c>
      <c r="U21" t="s">
        <v>11</v>
      </c>
      <c r="V21">
        <v>105408</v>
      </c>
      <c r="W21" t="s">
        <v>1660</v>
      </c>
      <c r="X21" t="s">
        <v>1661</v>
      </c>
      <c r="Y21">
        <v>840</v>
      </c>
      <c r="Z21">
        <v>0</v>
      </c>
      <c r="AA21" t="s">
        <v>138</v>
      </c>
      <c r="AB21" t="s">
        <v>138</v>
      </c>
      <c r="AC21" t="s">
        <v>1662</v>
      </c>
      <c r="AD21" t="s">
        <v>138</v>
      </c>
      <c r="AE21" t="s">
        <v>138</v>
      </c>
      <c r="AF21" s="1" t="s">
        <v>21</v>
      </c>
      <c r="AG21" s="1" t="s">
        <v>1663</v>
      </c>
      <c r="AH21">
        <v>4</v>
      </c>
      <c r="AI21">
        <v>2</v>
      </c>
      <c r="AJ21">
        <v>38187330</v>
      </c>
      <c r="AK21">
        <v>69</v>
      </c>
      <c r="AL21">
        <v>622</v>
      </c>
      <c r="AM21">
        <v>1</v>
      </c>
      <c r="AN21">
        <v>0</v>
      </c>
      <c r="AO21" t="s">
        <v>1319</v>
      </c>
      <c r="AP21">
        <v>18</v>
      </c>
      <c r="AQ21" t="s">
        <v>138</v>
      </c>
    </row>
    <row r="22" spans="1:43" x14ac:dyDescent="0.25">
      <c r="A22">
        <v>313521</v>
      </c>
      <c r="B22" s="10">
        <v>43086</v>
      </c>
      <c r="C22">
        <v>1</v>
      </c>
      <c r="D22">
        <v>1</v>
      </c>
      <c r="E22">
        <v>16</v>
      </c>
      <c r="F22" t="s">
        <v>8</v>
      </c>
      <c r="H22">
        <v>135</v>
      </c>
      <c r="I22">
        <v>3</v>
      </c>
      <c r="J22" s="10">
        <v>43086.219444444447</v>
      </c>
      <c r="K22" s="10">
        <v>43086.219444444447</v>
      </c>
      <c r="L22" s="10">
        <v>43086.219444444447</v>
      </c>
      <c r="M22" s="10">
        <v>43086.219444444447</v>
      </c>
      <c r="N22" s="10">
        <v>43086.227083333331</v>
      </c>
      <c r="O22" s="10">
        <v>43086.23541666667</v>
      </c>
      <c r="P22" s="10">
        <v>43086.246527777781</v>
      </c>
      <c r="R22" s="10">
        <v>43086.253472222219</v>
      </c>
      <c r="S22" s="2">
        <v>2616174014</v>
      </c>
      <c r="T22">
        <v>55</v>
      </c>
      <c r="U22" t="s">
        <v>11</v>
      </c>
      <c r="V22">
        <v>121705</v>
      </c>
      <c r="W22" t="s">
        <v>1664</v>
      </c>
      <c r="X22" t="s">
        <v>1657</v>
      </c>
      <c r="Y22">
        <v>0</v>
      </c>
      <c r="Z22">
        <v>0</v>
      </c>
      <c r="AA22" t="s">
        <v>138</v>
      </c>
      <c r="AB22" t="s">
        <v>138</v>
      </c>
      <c r="AC22" t="s">
        <v>1658</v>
      </c>
      <c r="AD22" t="s">
        <v>138</v>
      </c>
      <c r="AE22" t="s">
        <v>138</v>
      </c>
      <c r="AF22" s="1" t="s">
        <v>20</v>
      </c>
      <c r="AG22" s="1" t="s">
        <v>1659</v>
      </c>
      <c r="AH22">
        <v>6</v>
      </c>
      <c r="AI22">
        <v>3</v>
      </c>
      <c r="AJ22">
        <v>16277868</v>
      </c>
      <c r="AK22">
        <v>644</v>
      </c>
      <c r="AL22">
        <v>832</v>
      </c>
      <c r="AM22">
        <v>1</v>
      </c>
      <c r="AN22">
        <v>0</v>
      </c>
      <c r="AP22">
        <v>3</v>
      </c>
      <c r="AQ22" t="s">
        <v>138</v>
      </c>
    </row>
    <row r="23" spans="1:43" x14ac:dyDescent="0.25">
      <c r="A23">
        <v>313522</v>
      </c>
      <c r="B23" s="10">
        <v>43086</v>
      </c>
      <c r="C23">
        <v>1</v>
      </c>
      <c r="D23">
        <v>1</v>
      </c>
      <c r="E23">
        <v>11</v>
      </c>
      <c r="F23" t="s">
        <v>24</v>
      </c>
      <c r="G23" t="s">
        <v>138</v>
      </c>
      <c r="H23">
        <v>146</v>
      </c>
      <c r="I23">
        <v>18</v>
      </c>
      <c r="J23" s="10">
        <v>43086.234027777777</v>
      </c>
      <c r="K23" s="10">
        <v>43086.234722222223</v>
      </c>
      <c r="L23" s="10">
        <v>43086.234027777777</v>
      </c>
      <c r="M23" s="10">
        <v>43086.236805555556</v>
      </c>
      <c r="N23" s="10">
        <v>43086.251388888886</v>
      </c>
      <c r="R23" s="10">
        <v>43086.261111111111</v>
      </c>
      <c r="S23" s="2" t="s">
        <v>1665</v>
      </c>
      <c r="T23">
        <v>25</v>
      </c>
      <c r="U23" t="s">
        <v>11</v>
      </c>
      <c r="V23">
        <v>999999</v>
      </c>
      <c r="W23" t="s">
        <v>1597</v>
      </c>
      <c r="X23" t="s">
        <v>1603</v>
      </c>
      <c r="Y23">
        <v>0</v>
      </c>
      <c r="Z23">
        <v>0</v>
      </c>
      <c r="AA23" t="s">
        <v>138</v>
      </c>
      <c r="AB23" t="s">
        <v>138</v>
      </c>
      <c r="AC23" t="s">
        <v>1666</v>
      </c>
      <c r="AD23" t="s">
        <v>1667</v>
      </c>
      <c r="AE23" t="s">
        <v>138</v>
      </c>
      <c r="AF23" s="1" t="s">
        <v>20</v>
      </c>
      <c r="AG23" s="1" t="s">
        <v>1668</v>
      </c>
      <c r="AH23">
        <v>6</v>
      </c>
      <c r="AI23">
        <v>1</v>
      </c>
      <c r="AJ23">
        <v>0</v>
      </c>
      <c r="AK23">
        <v>649</v>
      </c>
      <c r="AL23">
        <v>501</v>
      </c>
      <c r="AM23">
        <v>1</v>
      </c>
      <c r="AN23">
        <v>0</v>
      </c>
      <c r="AO23" t="s">
        <v>1319</v>
      </c>
      <c r="AP23">
        <v>0</v>
      </c>
      <c r="AQ23" t="s">
        <v>138</v>
      </c>
    </row>
    <row r="24" spans="1:43" x14ac:dyDescent="0.25">
      <c r="A24">
        <v>313523</v>
      </c>
      <c r="B24" s="10">
        <v>43086</v>
      </c>
      <c r="C24">
        <v>2</v>
      </c>
      <c r="D24">
        <v>2</v>
      </c>
      <c r="E24">
        <v>10</v>
      </c>
      <c r="F24" t="s">
        <v>25</v>
      </c>
      <c r="G24" t="s">
        <v>138</v>
      </c>
      <c r="J24" s="10">
        <v>43086.25</v>
      </c>
      <c r="L24" s="10">
        <v>43086.25</v>
      </c>
      <c r="R24" s="10">
        <v>43086.258333333331</v>
      </c>
      <c r="S24" s="2">
        <v>261258275</v>
      </c>
      <c r="T24">
        <v>0</v>
      </c>
      <c r="V24">
        <v>999999</v>
      </c>
      <c r="X24" t="s">
        <v>1669</v>
      </c>
      <c r="Y24">
        <v>0</v>
      </c>
      <c r="Z24">
        <v>0</v>
      </c>
      <c r="AA24" t="s">
        <v>138</v>
      </c>
      <c r="AB24" t="s">
        <v>138</v>
      </c>
      <c r="AC24" t="s">
        <v>1670</v>
      </c>
      <c r="AD24" t="s">
        <v>138</v>
      </c>
      <c r="AE24" t="s">
        <v>138</v>
      </c>
      <c r="AF24" s="1" t="s">
        <v>26</v>
      </c>
      <c r="AG24" s="1" t="s">
        <v>1671</v>
      </c>
      <c r="AH24">
        <v>8</v>
      </c>
      <c r="AI24">
        <v>999</v>
      </c>
      <c r="AJ24">
        <v>0</v>
      </c>
      <c r="AM24">
        <v>0</v>
      </c>
      <c r="AN24">
        <v>9</v>
      </c>
      <c r="AO24" t="s">
        <v>1319</v>
      </c>
      <c r="AP24">
        <v>0</v>
      </c>
    </row>
    <row r="25" spans="1:43" x14ac:dyDescent="0.25">
      <c r="A25">
        <v>313524</v>
      </c>
      <c r="B25" s="10">
        <v>43086</v>
      </c>
      <c r="C25">
        <v>1</v>
      </c>
      <c r="D25">
        <v>1</v>
      </c>
      <c r="E25">
        <v>16</v>
      </c>
      <c r="F25" t="s">
        <v>8</v>
      </c>
      <c r="G25" t="s">
        <v>138</v>
      </c>
      <c r="H25">
        <v>135</v>
      </c>
      <c r="I25">
        <v>3</v>
      </c>
      <c r="J25" s="10">
        <v>43086.288888888892</v>
      </c>
      <c r="K25" s="10">
        <v>43086.288888888892</v>
      </c>
      <c r="L25" s="10">
        <v>43086.288888888892</v>
      </c>
      <c r="M25" s="10">
        <v>43086.292361111111</v>
      </c>
      <c r="N25" s="10">
        <v>43086.292361111111</v>
      </c>
      <c r="R25" s="10">
        <v>43086.29583333333</v>
      </c>
      <c r="T25">
        <v>18</v>
      </c>
      <c r="U25" t="s">
        <v>11</v>
      </c>
      <c r="V25">
        <v>703</v>
      </c>
      <c r="W25" t="s">
        <v>1672</v>
      </c>
      <c r="X25" t="s">
        <v>1657</v>
      </c>
      <c r="Y25">
        <v>0</v>
      </c>
      <c r="Z25">
        <v>0</v>
      </c>
      <c r="AA25" t="s">
        <v>138</v>
      </c>
      <c r="AB25" t="s">
        <v>138</v>
      </c>
      <c r="AC25" t="s">
        <v>138</v>
      </c>
      <c r="AD25" t="s">
        <v>138</v>
      </c>
      <c r="AE25" t="s">
        <v>1673</v>
      </c>
      <c r="AF25" s="1" t="s">
        <v>27</v>
      </c>
      <c r="AG25" s="1" t="s">
        <v>138</v>
      </c>
      <c r="AH25">
        <v>3</v>
      </c>
      <c r="AI25">
        <v>1</v>
      </c>
      <c r="AJ25">
        <v>42210452</v>
      </c>
      <c r="AK25">
        <v>644</v>
      </c>
      <c r="AL25">
        <v>832</v>
      </c>
      <c r="AM25">
        <v>1</v>
      </c>
      <c r="AN25">
        <v>0</v>
      </c>
      <c r="AO25" t="s">
        <v>1319</v>
      </c>
      <c r="AP25">
        <v>0</v>
      </c>
      <c r="AQ25" t="s">
        <v>138</v>
      </c>
    </row>
    <row r="26" spans="1:43" x14ac:dyDescent="0.25">
      <c r="A26">
        <v>313525</v>
      </c>
      <c r="B26" s="10">
        <v>43086</v>
      </c>
      <c r="C26">
        <v>1</v>
      </c>
      <c r="D26">
        <v>1</v>
      </c>
      <c r="E26">
        <v>16</v>
      </c>
      <c r="F26" t="s">
        <v>8</v>
      </c>
      <c r="G26" t="s">
        <v>138</v>
      </c>
      <c r="H26">
        <v>142</v>
      </c>
      <c r="I26">
        <v>4</v>
      </c>
      <c r="J26" s="10">
        <v>43086.290972222225</v>
      </c>
      <c r="K26" s="10">
        <v>43086.290972222225</v>
      </c>
      <c r="L26" s="10">
        <v>43086.290972222225</v>
      </c>
      <c r="M26" s="10">
        <v>43086.295138888891</v>
      </c>
      <c r="N26" s="10">
        <v>43086.300694444442</v>
      </c>
      <c r="R26" s="10">
        <v>43086.304861111108</v>
      </c>
      <c r="T26">
        <v>42</v>
      </c>
      <c r="U26" t="s">
        <v>11</v>
      </c>
      <c r="V26">
        <v>121705</v>
      </c>
      <c r="W26" t="s">
        <v>1674</v>
      </c>
      <c r="X26" t="s">
        <v>1675</v>
      </c>
      <c r="Y26">
        <v>0</v>
      </c>
      <c r="Z26">
        <v>0</v>
      </c>
      <c r="AA26" t="s">
        <v>138</v>
      </c>
      <c r="AB26" t="s">
        <v>138</v>
      </c>
      <c r="AC26" t="s">
        <v>138</v>
      </c>
      <c r="AD26" t="s">
        <v>138</v>
      </c>
      <c r="AE26" t="s">
        <v>1676</v>
      </c>
      <c r="AF26" s="1" t="s">
        <v>20</v>
      </c>
      <c r="AG26" s="1" t="s">
        <v>138</v>
      </c>
      <c r="AH26">
        <v>6</v>
      </c>
      <c r="AI26">
        <v>1</v>
      </c>
      <c r="AJ26">
        <v>24480888</v>
      </c>
      <c r="AK26">
        <v>160</v>
      </c>
      <c r="AL26">
        <v>623</v>
      </c>
      <c r="AM26">
        <v>1</v>
      </c>
      <c r="AN26">
        <v>0</v>
      </c>
      <c r="AO26" t="s">
        <v>1319</v>
      </c>
      <c r="AP26">
        <v>0</v>
      </c>
      <c r="AQ26" t="s">
        <v>138</v>
      </c>
    </row>
    <row r="27" spans="1:43" x14ac:dyDescent="0.25">
      <c r="A27">
        <v>313526</v>
      </c>
      <c r="B27" s="10">
        <v>43086</v>
      </c>
      <c r="C27">
        <v>1</v>
      </c>
      <c r="D27">
        <v>1</v>
      </c>
      <c r="E27">
        <v>7</v>
      </c>
      <c r="F27" t="s">
        <v>28</v>
      </c>
      <c r="G27" t="s">
        <v>138</v>
      </c>
      <c r="H27">
        <v>140</v>
      </c>
      <c r="I27">
        <v>16</v>
      </c>
      <c r="J27" s="10">
        <v>43086.294444444444</v>
      </c>
      <c r="K27" s="10">
        <v>43086.294444444444</v>
      </c>
      <c r="L27" s="10">
        <v>43086.294444444444</v>
      </c>
      <c r="M27" s="10">
        <v>43086.304861111108</v>
      </c>
      <c r="N27" s="10">
        <v>43086.304861111108</v>
      </c>
      <c r="R27" s="10">
        <v>43086.318749999999</v>
      </c>
      <c r="S27" s="2">
        <v>2617013781</v>
      </c>
      <c r="T27">
        <v>17</v>
      </c>
      <c r="U27" t="s">
        <v>11</v>
      </c>
      <c r="V27">
        <v>999999</v>
      </c>
      <c r="W27" t="s">
        <v>1677</v>
      </c>
      <c r="X27" t="s">
        <v>1678</v>
      </c>
      <c r="Y27">
        <v>0</v>
      </c>
      <c r="Z27">
        <v>0</v>
      </c>
      <c r="AA27" t="s">
        <v>138</v>
      </c>
      <c r="AB27" t="s">
        <v>138</v>
      </c>
      <c r="AC27" t="s">
        <v>138</v>
      </c>
      <c r="AD27" t="s">
        <v>138</v>
      </c>
      <c r="AE27" t="s">
        <v>138</v>
      </c>
      <c r="AF27" s="1" t="s">
        <v>12</v>
      </c>
      <c r="AG27" s="1" t="s">
        <v>1679</v>
      </c>
      <c r="AH27">
        <v>5</v>
      </c>
      <c r="AI27">
        <v>1</v>
      </c>
      <c r="AJ27">
        <v>0</v>
      </c>
      <c r="AK27">
        <v>74</v>
      </c>
      <c r="AL27">
        <v>341</v>
      </c>
      <c r="AM27">
        <v>1</v>
      </c>
      <c r="AN27">
        <v>0</v>
      </c>
      <c r="AO27" t="s">
        <v>1319</v>
      </c>
      <c r="AP27">
        <v>0</v>
      </c>
      <c r="AQ27" t="s">
        <v>138</v>
      </c>
    </row>
    <row r="28" spans="1:43" x14ac:dyDescent="0.25">
      <c r="A28">
        <v>313527</v>
      </c>
      <c r="B28" s="10">
        <v>43086</v>
      </c>
      <c r="C28">
        <v>1</v>
      </c>
      <c r="D28">
        <v>1</v>
      </c>
      <c r="E28">
        <v>16</v>
      </c>
      <c r="F28" t="s">
        <v>8</v>
      </c>
      <c r="G28" t="s">
        <v>138</v>
      </c>
      <c r="H28">
        <v>143</v>
      </c>
      <c r="I28">
        <v>20</v>
      </c>
      <c r="J28" s="10">
        <v>43086.295138888891</v>
      </c>
      <c r="K28" s="10">
        <v>43086.29583333333</v>
      </c>
      <c r="L28" s="10">
        <v>43086.295138888891</v>
      </c>
      <c r="M28" s="10">
        <v>43086.31527777778</v>
      </c>
      <c r="N28" s="10">
        <v>43086.31527777778</v>
      </c>
      <c r="O28" s="10">
        <v>43086.326388888891</v>
      </c>
      <c r="R28" s="10">
        <v>43086.35</v>
      </c>
      <c r="T28">
        <v>30</v>
      </c>
      <c r="U28" t="s">
        <v>11</v>
      </c>
      <c r="V28">
        <v>999999</v>
      </c>
      <c r="W28" t="s">
        <v>1680</v>
      </c>
      <c r="X28" t="s">
        <v>1681</v>
      </c>
      <c r="Y28">
        <v>0</v>
      </c>
      <c r="Z28">
        <v>0</v>
      </c>
      <c r="AA28" t="s">
        <v>138</v>
      </c>
      <c r="AB28" t="s">
        <v>138</v>
      </c>
      <c r="AC28" t="s">
        <v>1682</v>
      </c>
      <c r="AD28" t="s">
        <v>1683</v>
      </c>
      <c r="AE28" t="s">
        <v>138</v>
      </c>
      <c r="AF28" s="1" t="s">
        <v>29</v>
      </c>
      <c r="AG28" s="1" t="s">
        <v>1684</v>
      </c>
      <c r="AH28">
        <v>10</v>
      </c>
      <c r="AI28">
        <v>90</v>
      </c>
      <c r="AJ28">
        <v>33352416</v>
      </c>
      <c r="AK28">
        <v>2017</v>
      </c>
      <c r="AL28">
        <v>2003</v>
      </c>
      <c r="AM28">
        <v>1</v>
      </c>
      <c r="AN28">
        <v>0</v>
      </c>
      <c r="AO28" t="s">
        <v>1319</v>
      </c>
      <c r="AP28">
        <v>90</v>
      </c>
      <c r="AQ28" t="s">
        <v>138</v>
      </c>
    </row>
    <row r="29" spans="1:43" x14ac:dyDescent="0.25">
      <c r="A29">
        <v>313528</v>
      </c>
      <c r="B29" s="10">
        <v>43086</v>
      </c>
      <c r="C29">
        <v>1</v>
      </c>
      <c r="D29">
        <v>1</v>
      </c>
      <c r="E29">
        <v>16</v>
      </c>
      <c r="F29" t="s">
        <v>8</v>
      </c>
      <c r="G29" t="s">
        <v>138</v>
      </c>
      <c r="H29">
        <v>142</v>
      </c>
      <c r="I29">
        <v>4</v>
      </c>
      <c r="J29" s="10">
        <v>43086.309027777781</v>
      </c>
      <c r="K29" s="10">
        <v>43086.311805555553</v>
      </c>
      <c r="L29" s="10">
        <v>43086.309027777781</v>
      </c>
      <c r="M29" s="10">
        <v>43086.313194444447</v>
      </c>
      <c r="R29" s="10">
        <v>43086.320833333331</v>
      </c>
      <c r="T29">
        <v>0</v>
      </c>
      <c r="V29">
        <v>999999</v>
      </c>
      <c r="X29" t="s">
        <v>1685</v>
      </c>
      <c r="Y29">
        <v>3452</v>
      </c>
      <c r="Z29">
        <v>0</v>
      </c>
      <c r="AA29" t="s">
        <v>138</v>
      </c>
      <c r="AB29" t="s">
        <v>138</v>
      </c>
      <c r="AC29" t="s">
        <v>1686</v>
      </c>
      <c r="AD29" t="s">
        <v>138</v>
      </c>
      <c r="AE29" t="s">
        <v>138</v>
      </c>
      <c r="AF29" s="1" t="s">
        <v>20</v>
      </c>
      <c r="AG29" s="1" t="s">
        <v>1687</v>
      </c>
      <c r="AH29">
        <v>6</v>
      </c>
      <c r="AI29">
        <v>999</v>
      </c>
      <c r="AJ29">
        <v>0</v>
      </c>
      <c r="AK29">
        <v>160</v>
      </c>
      <c r="AL29">
        <v>623</v>
      </c>
      <c r="AM29">
        <v>0</v>
      </c>
      <c r="AN29">
        <v>9</v>
      </c>
      <c r="AO29" t="s">
        <v>1319</v>
      </c>
      <c r="AP29">
        <v>0</v>
      </c>
    </row>
    <row r="30" spans="1:43" x14ac:dyDescent="0.25">
      <c r="A30">
        <v>313529</v>
      </c>
      <c r="B30" s="10">
        <v>43086</v>
      </c>
      <c r="C30">
        <v>1</v>
      </c>
      <c r="D30">
        <v>1</v>
      </c>
      <c r="E30">
        <v>3</v>
      </c>
      <c r="F30" t="s">
        <v>30</v>
      </c>
      <c r="G30" t="s">
        <v>149</v>
      </c>
      <c r="H30">
        <v>138</v>
      </c>
      <c r="I30">
        <v>6</v>
      </c>
      <c r="J30" s="10">
        <v>43086.311111111114</v>
      </c>
      <c r="K30" s="10">
        <v>43086.311805555553</v>
      </c>
      <c r="L30" s="10">
        <v>43086.311111111114</v>
      </c>
      <c r="M30" s="10">
        <v>43086.318055555559</v>
      </c>
      <c r="N30" s="10">
        <v>43086.318055555559</v>
      </c>
      <c r="O30" s="10">
        <v>43086.332638888889</v>
      </c>
      <c r="R30" s="10">
        <v>43086.345138888886</v>
      </c>
      <c r="S30" s="2">
        <v>153144688</v>
      </c>
      <c r="T30">
        <v>50</v>
      </c>
      <c r="U30" t="s">
        <v>18</v>
      </c>
      <c r="V30">
        <v>999999</v>
      </c>
      <c r="W30" t="s">
        <v>1688</v>
      </c>
      <c r="X30" t="s">
        <v>1689</v>
      </c>
      <c r="Y30">
        <v>1607</v>
      </c>
      <c r="Z30">
        <v>0</v>
      </c>
      <c r="AA30" t="s">
        <v>138</v>
      </c>
      <c r="AB30" t="s">
        <v>138</v>
      </c>
      <c r="AC30" t="s">
        <v>138</v>
      </c>
      <c r="AD30" t="s">
        <v>1690</v>
      </c>
      <c r="AE30" t="s">
        <v>1651</v>
      </c>
      <c r="AF30" s="1" t="s">
        <v>9</v>
      </c>
      <c r="AG30" s="1" t="s">
        <v>138</v>
      </c>
      <c r="AH30">
        <v>2</v>
      </c>
      <c r="AI30">
        <v>2</v>
      </c>
      <c r="AJ30">
        <v>16241270</v>
      </c>
      <c r="AK30">
        <v>69</v>
      </c>
      <c r="AL30">
        <v>622</v>
      </c>
      <c r="AM30">
        <v>1</v>
      </c>
      <c r="AN30">
        <v>0</v>
      </c>
      <c r="AO30" t="s">
        <v>1319</v>
      </c>
      <c r="AP30">
        <v>3</v>
      </c>
      <c r="AQ30" t="s">
        <v>138</v>
      </c>
    </row>
    <row r="31" spans="1:43" x14ac:dyDescent="0.25">
      <c r="A31">
        <v>313530</v>
      </c>
      <c r="B31" s="10">
        <v>43086</v>
      </c>
      <c r="C31">
        <v>4</v>
      </c>
      <c r="D31">
        <v>2</v>
      </c>
      <c r="E31">
        <v>39</v>
      </c>
      <c r="F31" t="s">
        <v>31</v>
      </c>
      <c r="G31" t="s">
        <v>150</v>
      </c>
      <c r="J31" s="10">
        <v>43086.326388888891</v>
      </c>
      <c r="L31" s="10">
        <v>43086.326388888891</v>
      </c>
      <c r="R31" s="10">
        <v>43086.377083333333</v>
      </c>
      <c r="T31">
        <v>0</v>
      </c>
      <c r="V31">
        <v>999999</v>
      </c>
      <c r="X31" t="s">
        <v>1691</v>
      </c>
      <c r="Y31">
        <v>0</v>
      </c>
      <c r="Z31">
        <v>0</v>
      </c>
      <c r="AA31" t="s">
        <v>138</v>
      </c>
      <c r="AB31" t="s">
        <v>138</v>
      </c>
      <c r="AC31" t="s">
        <v>138</v>
      </c>
      <c r="AD31" t="s">
        <v>138</v>
      </c>
      <c r="AE31" t="s">
        <v>138</v>
      </c>
      <c r="AF31" s="1" t="s">
        <v>27</v>
      </c>
      <c r="AG31" s="1" t="s">
        <v>138</v>
      </c>
      <c r="AH31">
        <v>3</v>
      </c>
      <c r="AI31">
        <v>999</v>
      </c>
      <c r="AJ31">
        <v>0</v>
      </c>
      <c r="AM31">
        <v>0</v>
      </c>
      <c r="AN31">
        <v>9</v>
      </c>
      <c r="AO31" t="s">
        <v>1319</v>
      </c>
      <c r="AP31">
        <v>0</v>
      </c>
    </row>
    <row r="32" spans="1:43" x14ac:dyDescent="0.25">
      <c r="A32">
        <v>313531</v>
      </c>
      <c r="B32" s="10">
        <v>43086</v>
      </c>
      <c r="C32">
        <v>2</v>
      </c>
      <c r="D32">
        <v>2</v>
      </c>
      <c r="E32">
        <v>10</v>
      </c>
      <c r="F32" t="s">
        <v>25</v>
      </c>
      <c r="G32" t="s">
        <v>151</v>
      </c>
      <c r="H32">
        <v>161</v>
      </c>
      <c r="I32">
        <v>6</v>
      </c>
      <c r="J32" s="10">
        <v>43086.34097222222</v>
      </c>
      <c r="K32" s="10">
        <v>43086.345833333333</v>
      </c>
      <c r="L32" s="10">
        <v>43086.34097222222</v>
      </c>
      <c r="M32" s="10">
        <v>43086.352083333331</v>
      </c>
      <c r="N32" s="10">
        <v>43086.352083333331</v>
      </c>
      <c r="R32" s="10">
        <v>43086.363888888889</v>
      </c>
      <c r="S32" s="2">
        <v>1552735519</v>
      </c>
      <c r="T32">
        <v>42</v>
      </c>
      <c r="U32" t="s">
        <v>11</v>
      </c>
      <c r="V32">
        <v>126205</v>
      </c>
      <c r="W32" t="s">
        <v>1692</v>
      </c>
      <c r="X32" t="s">
        <v>1693</v>
      </c>
      <c r="Y32">
        <v>0</v>
      </c>
      <c r="Z32">
        <v>0</v>
      </c>
      <c r="AA32" t="s">
        <v>138</v>
      </c>
      <c r="AB32" t="s">
        <v>138</v>
      </c>
      <c r="AC32" t="s">
        <v>1694</v>
      </c>
      <c r="AD32" t="s">
        <v>138</v>
      </c>
      <c r="AE32" t="s">
        <v>138</v>
      </c>
      <c r="AF32" s="1" t="s">
        <v>9</v>
      </c>
      <c r="AG32" s="1">
        <v>2615277519</v>
      </c>
      <c r="AH32">
        <v>2</v>
      </c>
      <c r="AI32">
        <v>1</v>
      </c>
      <c r="AJ32">
        <v>24404354</v>
      </c>
      <c r="AK32">
        <v>2027</v>
      </c>
      <c r="AL32">
        <v>2002</v>
      </c>
      <c r="AM32">
        <v>2</v>
      </c>
      <c r="AN32">
        <v>0</v>
      </c>
      <c r="AO32" t="s">
        <v>1319</v>
      </c>
      <c r="AP32">
        <v>0</v>
      </c>
      <c r="AQ32" t="s">
        <v>138</v>
      </c>
    </row>
    <row r="33" spans="1:43" x14ac:dyDescent="0.25">
      <c r="A33">
        <v>313532</v>
      </c>
      <c r="B33" s="10">
        <v>43086</v>
      </c>
      <c r="C33">
        <v>2</v>
      </c>
      <c r="D33">
        <v>2</v>
      </c>
      <c r="E33">
        <v>27</v>
      </c>
      <c r="F33" t="s">
        <v>32</v>
      </c>
      <c r="G33" t="s">
        <v>152</v>
      </c>
      <c r="H33">
        <v>135</v>
      </c>
      <c r="I33">
        <v>3</v>
      </c>
      <c r="J33" s="10">
        <v>43086.352083333331</v>
      </c>
      <c r="K33" s="10">
        <v>43086.352777777778</v>
      </c>
      <c r="L33" s="10">
        <v>43086.352083333331</v>
      </c>
      <c r="M33" s="10">
        <v>43086.362500000003</v>
      </c>
      <c r="N33" s="10">
        <v>43086.362500000003</v>
      </c>
      <c r="O33" s="10">
        <v>43086.363888888889</v>
      </c>
      <c r="R33" s="10">
        <v>43086.386111111111</v>
      </c>
      <c r="S33" s="2">
        <v>2617087060</v>
      </c>
      <c r="T33">
        <v>26</v>
      </c>
      <c r="U33" t="s">
        <v>18</v>
      </c>
      <c r="V33">
        <v>999999</v>
      </c>
      <c r="W33" t="s">
        <v>1695</v>
      </c>
      <c r="X33" t="s">
        <v>1696</v>
      </c>
      <c r="Y33">
        <v>0</v>
      </c>
      <c r="Z33">
        <v>0</v>
      </c>
      <c r="AA33" t="s">
        <v>138</v>
      </c>
      <c r="AB33" t="s">
        <v>138</v>
      </c>
      <c r="AC33" t="s">
        <v>1697</v>
      </c>
      <c r="AD33" t="s">
        <v>1698</v>
      </c>
      <c r="AE33" t="s">
        <v>138</v>
      </c>
      <c r="AF33" s="1" t="s">
        <v>27</v>
      </c>
      <c r="AG33" s="1" t="s">
        <v>138</v>
      </c>
      <c r="AH33">
        <v>3</v>
      </c>
      <c r="AI33">
        <v>3</v>
      </c>
      <c r="AJ33">
        <v>40371305</v>
      </c>
      <c r="AK33">
        <v>644</v>
      </c>
      <c r="AL33">
        <v>832</v>
      </c>
      <c r="AM33">
        <v>2</v>
      </c>
      <c r="AN33">
        <v>0</v>
      </c>
      <c r="AO33" t="s">
        <v>1319</v>
      </c>
      <c r="AP33">
        <v>3</v>
      </c>
      <c r="AQ33" t="s">
        <v>138</v>
      </c>
    </row>
    <row r="34" spans="1:43" x14ac:dyDescent="0.25">
      <c r="A34">
        <v>313533</v>
      </c>
      <c r="B34" s="10">
        <v>43086</v>
      </c>
      <c r="C34">
        <v>1</v>
      </c>
      <c r="D34">
        <v>1</v>
      </c>
      <c r="E34">
        <v>11</v>
      </c>
      <c r="F34" t="s">
        <v>24</v>
      </c>
      <c r="G34" t="s">
        <v>153</v>
      </c>
      <c r="H34">
        <v>146</v>
      </c>
      <c r="I34">
        <v>18</v>
      </c>
      <c r="J34" s="10">
        <v>43086.367361111108</v>
      </c>
      <c r="K34" s="10">
        <v>43086.367361111108</v>
      </c>
      <c r="L34" s="10">
        <v>43086.367361111108</v>
      </c>
      <c r="M34" s="10">
        <v>43086.386111111111</v>
      </c>
      <c r="N34" s="10">
        <v>43086.386111111111</v>
      </c>
      <c r="O34" s="10">
        <v>43086.386111111111</v>
      </c>
      <c r="P34" s="10">
        <v>43086.397916666669</v>
      </c>
      <c r="R34" s="10">
        <v>43086.406944444447</v>
      </c>
      <c r="S34" s="2">
        <v>2616412507</v>
      </c>
      <c r="T34">
        <v>27</v>
      </c>
      <c r="U34" t="s">
        <v>18</v>
      </c>
      <c r="V34">
        <v>999999</v>
      </c>
      <c r="W34" t="s">
        <v>1699</v>
      </c>
      <c r="X34" t="s">
        <v>1700</v>
      </c>
      <c r="Y34">
        <v>0</v>
      </c>
      <c r="Z34">
        <v>0</v>
      </c>
      <c r="AA34" t="s">
        <v>138</v>
      </c>
      <c r="AB34" t="s">
        <v>138</v>
      </c>
      <c r="AC34" t="s">
        <v>1701</v>
      </c>
      <c r="AD34" t="s">
        <v>1702</v>
      </c>
      <c r="AE34" t="s">
        <v>138</v>
      </c>
      <c r="AF34" s="1" t="s">
        <v>21</v>
      </c>
      <c r="AG34" s="1">
        <v>2613846908</v>
      </c>
      <c r="AH34">
        <v>4</v>
      </c>
      <c r="AI34">
        <v>2</v>
      </c>
      <c r="AJ34">
        <v>43119302</v>
      </c>
      <c r="AK34">
        <v>83</v>
      </c>
      <c r="AL34">
        <v>453</v>
      </c>
      <c r="AM34">
        <v>1</v>
      </c>
      <c r="AN34">
        <v>0</v>
      </c>
      <c r="AO34" t="s">
        <v>1319</v>
      </c>
      <c r="AP34">
        <v>2</v>
      </c>
      <c r="AQ34" t="s">
        <v>1703</v>
      </c>
    </row>
    <row r="35" spans="1:43" x14ac:dyDescent="0.25">
      <c r="A35">
        <v>313534</v>
      </c>
      <c r="B35" s="10">
        <v>43086</v>
      </c>
      <c r="C35">
        <v>1</v>
      </c>
      <c r="D35">
        <v>1</v>
      </c>
      <c r="E35">
        <v>51</v>
      </c>
      <c r="F35" t="s">
        <v>10</v>
      </c>
      <c r="G35" t="s">
        <v>154</v>
      </c>
      <c r="H35">
        <v>156</v>
      </c>
      <c r="I35">
        <v>9</v>
      </c>
      <c r="J35" s="10">
        <v>43086.37777777778</v>
      </c>
      <c r="K35" s="10">
        <v>43086.378472222219</v>
      </c>
      <c r="L35" s="10">
        <v>43086.37777777778</v>
      </c>
      <c r="M35" s="10">
        <v>43086.378472222219</v>
      </c>
      <c r="N35" s="10">
        <v>43086.392361111109</v>
      </c>
      <c r="O35" s="10">
        <v>43086.407638888886</v>
      </c>
      <c r="R35" s="10">
        <v>43086.423611111109</v>
      </c>
      <c r="T35">
        <v>27</v>
      </c>
      <c r="U35" t="s">
        <v>18</v>
      </c>
      <c r="V35">
        <v>999999</v>
      </c>
      <c r="W35" t="s">
        <v>1704</v>
      </c>
      <c r="X35" t="s">
        <v>1705</v>
      </c>
      <c r="Y35">
        <v>0</v>
      </c>
      <c r="Z35">
        <v>0</v>
      </c>
      <c r="AA35" t="s">
        <v>138</v>
      </c>
      <c r="AB35" t="s">
        <v>138</v>
      </c>
      <c r="AC35" t="s">
        <v>138</v>
      </c>
      <c r="AD35" t="s">
        <v>1706</v>
      </c>
      <c r="AE35" t="s">
        <v>138</v>
      </c>
      <c r="AF35" s="1" t="s">
        <v>1707</v>
      </c>
      <c r="AG35" s="1" t="s">
        <v>138</v>
      </c>
      <c r="AH35">
        <v>16</v>
      </c>
      <c r="AI35">
        <v>54</v>
      </c>
      <c r="AJ35">
        <v>34886365</v>
      </c>
      <c r="AK35">
        <v>2028</v>
      </c>
      <c r="AL35">
        <v>18</v>
      </c>
      <c r="AM35">
        <v>1</v>
      </c>
      <c r="AN35">
        <v>0</v>
      </c>
      <c r="AO35" t="s">
        <v>1319</v>
      </c>
      <c r="AP35">
        <v>54</v>
      </c>
      <c r="AQ35" t="s">
        <v>138</v>
      </c>
    </row>
    <row r="36" spans="1:43" x14ac:dyDescent="0.25">
      <c r="A36">
        <v>313535</v>
      </c>
      <c r="B36" s="10">
        <v>43086</v>
      </c>
      <c r="C36">
        <v>1</v>
      </c>
      <c r="D36">
        <v>1</v>
      </c>
      <c r="E36">
        <v>3</v>
      </c>
      <c r="F36" t="s">
        <v>30</v>
      </c>
      <c r="G36" t="s">
        <v>155</v>
      </c>
      <c r="H36">
        <v>136</v>
      </c>
      <c r="I36">
        <v>5</v>
      </c>
      <c r="J36" s="10">
        <v>43086.479166666664</v>
      </c>
      <c r="K36" s="10">
        <v>43086.479861111111</v>
      </c>
      <c r="L36" s="10">
        <v>43086.479166666664</v>
      </c>
      <c r="M36" s="10">
        <v>43086.488194444442</v>
      </c>
      <c r="N36" s="10">
        <v>43086.488194444442</v>
      </c>
      <c r="R36" s="10">
        <v>43086.488194444442</v>
      </c>
      <c r="T36">
        <v>1</v>
      </c>
      <c r="U36" t="s">
        <v>11</v>
      </c>
      <c r="V36">
        <v>999999</v>
      </c>
      <c r="W36" t="s">
        <v>1597</v>
      </c>
      <c r="X36" t="s">
        <v>1708</v>
      </c>
      <c r="Y36">
        <v>0</v>
      </c>
      <c r="Z36">
        <v>0</v>
      </c>
      <c r="AA36" t="s">
        <v>138</v>
      </c>
      <c r="AB36" t="s">
        <v>138</v>
      </c>
      <c r="AC36" t="s">
        <v>138</v>
      </c>
      <c r="AD36" t="s">
        <v>1709</v>
      </c>
      <c r="AE36" t="s">
        <v>138</v>
      </c>
      <c r="AF36" s="1" t="s">
        <v>9</v>
      </c>
      <c r="AG36" s="1" t="s">
        <v>1710</v>
      </c>
      <c r="AH36">
        <v>2</v>
      </c>
      <c r="AI36">
        <v>74</v>
      </c>
      <c r="AJ36">
        <v>0</v>
      </c>
      <c r="AK36">
        <v>158</v>
      </c>
      <c r="AL36">
        <v>426</v>
      </c>
      <c r="AM36">
        <v>1</v>
      </c>
      <c r="AN36">
        <v>0</v>
      </c>
      <c r="AO36" t="s">
        <v>1319</v>
      </c>
      <c r="AP36">
        <v>0</v>
      </c>
      <c r="AQ36" t="s">
        <v>138</v>
      </c>
    </row>
    <row r="37" spans="1:43" x14ac:dyDescent="0.25">
      <c r="A37">
        <v>313536</v>
      </c>
      <c r="B37" s="10">
        <v>43086</v>
      </c>
      <c r="C37">
        <v>4</v>
      </c>
      <c r="D37">
        <v>4</v>
      </c>
      <c r="E37">
        <v>3</v>
      </c>
      <c r="F37" t="s">
        <v>17</v>
      </c>
      <c r="G37" t="s">
        <v>156</v>
      </c>
      <c r="H37">
        <v>142</v>
      </c>
      <c r="I37">
        <v>4</v>
      </c>
      <c r="J37" s="10">
        <v>43086.493055555555</v>
      </c>
      <c r="K37" s="10">
        <v>43086.493055555555</v>
      </c>
      <c r="L37" s="10">
        <v>43086.493055555555</v>
      </c>
      <c r="M37" s="10">
        <v>43086.525694444441</v>
      </c>
      <c r="N37" s="10">
        <v>43086.525694444441</v>
      </c>
      <c r="O37" s="10">
        <v>43086.536805555559</v>
      </c>
      <c r="R37" s="10">
        <v>43086.570833333331</v>
      </c>
      <c r="T37">
        <v>27</v>
      </c>
      <c r="U37" t="s">
        <v>18</v>
      </c>
      <c r="V37">
        <v>970904</v>
      </c>
      <c r="W37" t="s">
        <v>1711</v>
      </c>
      <c r="X37" t="s">
        <v>1712</v>
      </c>
      <c r="Y37">
        <v>0</v>
      </c>
      <c r="Z37">
        <v>0</v>
      </c>
      <c r="AA37" t="s">
        <v>138</v>
      </c>
      <c r="AB37" t="s">
        <v>138</v>
      </c>
      <c r="AC37" t="s">
        <v>138</v>
      </c>
      <c r="AD37" t="s">
        <v>138</v>
      </c>
      <c r="AE37" t="s">
        <v>138</v>
      </c>
      <c r="AF37" s="1" t="s">
        <v>20</v>
      </c>
      <c r="AG37" s="1" t="s">
        <v>138</v>
      </c>
      <c r="AH37">
        <v>6</v>
      </c>
      <c r="AI37">
        <v>15</v>
      </c>
      <c r="AJ37">
        <v>34952850</v>
      </c>
      <c r="AK37">
        <v>60</v>
      </c>
      <c r="AL37">
        <v>240</v>
      </c>
      <c r="AM37">
        <v>4</v>
      </c>
      <c r="AN37">
        <v>0</v>
      </c>
      <c r="AO37" t="s">
        <v>1319</v>
      </c>
      <c r="AP37">
        <v>15</v>
      </c>
      <c r="AQ37" t="s">
        <v>138</v>
      </c>
    </row>
    <row r="38" spans="1:43" x14ac:dyDescent="0.25">
      <c r="A38">
        <v>313537</v>
      </c>
      <c r="B38" s="10">
        <v>43086</v>
      </c>
      <c r="C38">
        <v>4</v>
      </c>
      <c r="D38">
        <v>4</v>
      </c>
      <c r="E38">
        <v>3</v>
      </c>
      <c r="F38" t="s">
        <v>17</v>
      </c>
      <c r="H38">
        <v>159</v>
      </c>
      <c r="I38">
        <v>425</v>
      </c>
      <c r="J38" s="10">
        <v>43086.495138888888</v>
      </c>
      <c r="K38" s="10">
        <v>43086.495833333334</v>
      </c>
      <c r="L38" s="10">
        <v>43086.495138888888</v>
      </c>
      <c r="M38" s="10">
        <v>43086.495833333334</v>
      </c>
      <c r="N38" s="10">
        <v>43086.495833333334</v>
      </c>
      <c r="O38" s="10">
        <v>43086.495833333334</v>
      </c>
      <c r="R38" s="10">
        <v>43086.536805555559</v>
      </c>
      <c r="T38">
        <v>27</v>
      </c>
      <c r="U38" t="s">
        <v>18</v>
      </c>
      <c r="V38">
        <v>970904</v>
      </c>
      <c r="W38" t="s">
        <v>1711</v>
      </c>
      <c r="X38" t="s">
        <v>1713</v>
      </c>
      <c r="Y38">
        <v>0</v>
      </c>
      <c r="Z38">
        <v>0</v>
      </c>
      <c r="AA38" t="s">
        <v>138</v>
      </c>
      <c r="AB38" t="s">
        <v>138</v>
      </c>
      <c r="AC38" t="s">
        <v>138</v>
      </c>
      <c r="AD38" t="s">
        <v>138</v>
      </c>
      <c r="AE38" t="s">
        <v>138</v>
      </c>
      <c r="AF38" s="1" t="s">
        <v>20</v>
      </c>
      <c r="AG38" s="1" t="s">
        <v>138</v>
      </c>
      <c r="AH38">
        <v>6</v>
      </c>
      <c r="AI38">
        <v>1</v>
      </c>
      <c r="AJ38">
        <v>34952850</v>
      </c>
      <c r="AK38">
        <v>304</v>
      </c>
      <c r="AM38">
        <v>4</v>
      </c>
      <c r="AN38">
        <v>0</v>
      </c>
      <c r="AP38">
        <v>15</v>
      </c>
      <c r="AQ38" t="s">
        <v>138</v>
      </c>
    </row>
    <row r="39" spans="1:43" x14ac:dyDescent="0.25">
      <c r="A39">
        <v>313538</v>
      </c>
      <c r="B39" s="10">
        <v>43086</v>
      </c>
      <c r="C39">
        <v>1</v>
      </c>
      <c r="D39">
        <v>1</v>
      </c>
      <c r="E39">
        <v>7</v>
      </c>
      <c r="F39" t="s">
        <v>28</v>
      </c>
      <c r="G39" t="s">
        <v>157</v>
      </c>
      <c r="H39">
        <v>146</v>
      </c>
      <c r="I39">
        <v>18</v>
      </c>
      <c r="J39" s="10">
        <v>43086.502083333333</v>
      </c>
      <c r="K39" s="10">
        <v>43086.502083333333</v>
      </c>
      <c r="L39" s="10">
        <v>43086.502083333333</v>
      </c>
      <c r="M39" s="10">
        <v>43086.506944444445</v>
      </c>
      <c r="N39" s="10">
        <v>43086.506944444445</v>
      </c>
      <c r="R39" s="10">
        <v>43086.527777777781</v>
      </c>
      <c r="S39" s="2">
        <v>155185797</v>
      </c>
      <c r="T39">
        <v>30</v>
      </c>
      <c r="U39" t="s">
        <v>18</v>
      </c>
      <c r="V39">
        <v>999999</v>
      </c>
      <c r="W39" t="s">
        <v>1714</v>
      </c>
      <c r="X39" t="s">
        <v>1715</v>
      </c>
      <c r="Y39">
        <v>655</v>
      </c>
      <c r="Z39">
        <v>0</v>
      </c>
      <c r="AA39" t="s">
        <v>138</v>
      </c>
      <c r="AB39" t="s">
        <v>138</v>
      </c>
      <c r="AC39" t="s">
        <v>1716</v>
      </c>
      <c r="AD39" t="s">
        <v>138</v>
      </c>
      <c r="AE39" t="s">
        <v>138</v>
      </c>
      <c r="AF39" s="1" t="s">
        <v>21</v>
      </c>
      <c r="AG39" s="1" t="s">
        <v>138</v>
      </c>
      <c r="AH39">
        <v>4</v>
      </c>
      <c r="AI39">
        <v>74</v>
      </c>
      <c r="AJ39">
        <v>0</v>
      </c>
      <c r="AK39">
        <v>83</v>
      </c>
      <c r="AL39">
        <v>453</v>
      </c>
      <c r="AM39">
        <v>1</v>
      </c>
      <c r="AN39">
        <v>0</v>
      </c>
      <c r="AO39" t="s">
        <v>1319</v>
      </c>
      <c r="AP39">
        <v>0</v>
      </c>
      <c r="AQ39" t="s">
        <v>1717</v>
      </c>
    </row>
    <row r="40" spans="1:43" x14ac:dyDescent="0.25">
      <c r="A40">
        <v>313539</v>
      </c>
      <c r="B40" s="10">
        <v>43086</v>
      </c>
      <c r="C40">
        <v>2</v>
      </c>
      <c r="D40">
        <v>2</v>
      </c>
      <c r="E40">
        <v>41</v>
      </c>
      <c r="F40" t="s">
        <v>33</v>
      </c>
      <c r="G40" t="s">
        <v>158</v>
      </c>
      <c r="H40">
        <v>135</v>
      </c>
      <c r="I40">
        <v>3</v>
      </c>
      <c r="J40" s="10">
        <v>43086.510416666664</v>
      </c>
      <c r="K40" s="10">
        <v>43086.510416666664</v>
      </c>
      <c r="L40" s="10">
        <v>43086.510416666664</v>
      </c>
      <c r="M40" s="10">
        <v>43086.517361111109</v>
      </c>
      <c r="N40" s="10">
        <v>43086.517361111109</v>
      </c>
      <c r="R40" s="10">
        <v>43086.535416666666</v>
      </c>
      <c r="S40" s="2">
        <v>2616857280</v>
      </c>
      <c r="T40">
        <v>11</v>
      </c>
      <c r="U40" t="s">
        <v>11</v>
      </c>
      <c r="V40">
        <v>999999</v>
      </c>
      <c r="W40" t="s">
        <v>1718</v>
      </c>
      <c r="X40" t="s">
        <v>1719</v>
      </c>
      <c r="Y40">
        <v>0</v>
      </c>
      <c r="Z40">
        <v>0</v>
      </c>
      <c r="AA40" t="s">
        <v>138</v>
      </c>
      <c r="AB40" t="s">
        <v>138</v>
      </c>
      <c r="AC40" t="s">
        <v>1720</v>
      </c>
      <c r="AD40" t="s">
        <v>138</v>
      </c>
      <c r="AE40" t="s">
        <v>138</v>
      </c>
      <c r="AF40" s="1" t="s">
        <v>27</v>
      </c>
      <c r="AG40" s="1" t="s">
        <v>138</v>
      </c>
      <c r="AH40">
        <v>3</v>
      </c>
      <c r="AI40">
        <v>1</v>
      </c>
      <c r="AJ40">
        <v>0</v>
      </c>
      <c r="AK40">
        <v>128</v>
      </c>
      <c r="AL40">
        <v>225</v>
      </c>
      <c r="AM40">
        <v>2</v>
      </c>
      <c r="AN40">
        <v>0</v>
      </c>
      <c r="AO40" t="s">
        <v>1319</v>
      </c>
      <c r="AP40">
        <v>0</v>
      </c>
      <c r="AQ40" t="s">
        <v>138</v>
      </c>
    </row>
    <row r="41" spans="1:43" x14ac:dyDescent="0.25">
      <c r="A41">
        <v>313540</v>
      </c>
      <c r="B41" s="10">
        <v>43086</v>
      </c>
      <c r="C41">
        <v>1</v>
      </c>
      <c r="D41">
        <v>1</v>
      </c>
      <c r="E41">
        <v>3</v>
      </c>
      <c r="F41" t="s">
        <v>30</v>
      </c>
      <c r="G41" t="s">
        <v>159</v>
      </c>
      <c r="H41">
        <v>156</v>
      </c>
      <c r="I41">
        <v>9</v>
      </c>
      <c r="J41" s="10">
        <v>43086.511805555558</v>
      </c>
      <c r="K41" s="10">
        <v>43086.511805555558</v>
      </c>
      <c r="L41" s="10">
        <v>43086.511805555558</v>
      </c>
      <c r="M41" s="10">
        <v>43086.517361111109</v>
      </c>
      <c r="N41" s="10">
        <v>43086.517361111109</v>
      </c>
      <c r="O41" s="10">
        <v>43086.529861111114</v>
      </c>
      <c r="R41" s="10">
        <v>43086.54791666667</v>
      </c>
      <c r="S41" s="2">
        <v>2634352927</v>
      </c>
      <c r="T41">
        <v>80</v>
      </c>
      <c r="U41" t="s">
        <v>18</v>
      </c>
      <c r="V41">
        <v>500807</v>
      </c>
      <c r="W41" t="s">
        <v>1721</v>
      </c>
      <c r="X41" t="s">
        <v>1722</v>
      </c>
      <c r="Y41">
        <v>0</v>
      </c>
      <c r="Z41">
        <v>0</v>
      </c>
      <c r="AA41">
        <v>8</v>
      </c>
      <c r="AB41" t="s">
        <v>1723</v>
      </c>
      <c r="AC41" t="s">
        <v>1724</v>
      </c>
      <c r="AD41" t="s">
        <v>138</v>
      </c>
      <c r="AE41" t="s">
        <v>138</v>
      </c>
      <c r="AF41" s="1" t="s">
        <v>16</v>
      </c>
      <c r="AG41" s="1" t="s">
        <v>138</v>
      </c>
      <c r="AH41">
        <v>16</v>
      </c>
      <c r="AI41">
        <v>62</v>
      </c>
      <c r="AJ41">
        <v>2760366</v>
      </c>
      <c r="AK41">
        <v>2028</v>
      </c>
      <c r="AL41">
        <v>18</v>
      </c>
      <c r="AM41">
        <v>1</v>
      </c>
      <c r="AN41">
        <v>0</v>
      </c>
      <c r="AO41" t="s">
        <v>1319</v>
      </c>
      <c r="AP41">
        <v>62</v>
      </c>
      <c r="AQ41" t="s">
        <v>138</v>
      </c>
    </row>
    <row r="42" spans="1:43" x14ac:dyDescent="0.25">
      <c r="A42">
        <v>313541</v>
      </c>
      <c r="B42" s="10">
        <v>43086</v>
      </c>
      <c r="C42">
        <v>2</v>
      </c>
      <c r="D42">
        <v>2</v>
      </c>
      <c r="E42">
        <v>22</v>
      </c>
      <c r="F42" t="s">
        <v>34</v>
      </c>
      <c r="G42" t="s">
        <v>160</v>
      </c>
      <c r="H42">
        <v>146</v>
      </c>
      <c r="I42">
        <v>18</v>
      </c>
      <c r="J42" s="10">
        <v>43086.546527777777</v>
      </c>
      <c r="K42" s="10">
        <v>43086.546527777777</v>
      </c>
      <c r="L42" s="10">
        <v>43086.546527777777</v>
      </c>
      <c r="M42" s="10">
        <v>43086.547222222223</v>
      </c>
      <c r="N42" s="10">
        <v>43086.55</v>
      </c>
      <c r="R42" s="10">
        <v>43086.5625</v>
      </c>
      <c r="T42">
        <v>32</v>
      </c>
      <c r="U42" t="s">
        <v>11</v>
      </c>
      <c r="V42">
        <v>999999</v>
      </c>
      <c r="W42" t="s">
        <v>1725</v>
      </c>
      <c r="X42" t="s">
        <v>1715</v>
      </c>
      <c r="Y42">
        <v>0</v>
      </c>
      <c r="Z42">
        <v>0</v>
      </c>
      <c r="AA42" t="s">
        <v>138</v>
      </c>
      <c r="AB42" t="s">
        <v>138</v>
      </c>
      <c r="AC42" t="s">
        <v>138</v>
      </c>
      <c r="AD42" t="s">
        <v>1726</v>
      </c>
      <c r="AE42" t="s">
        <v>138</v>
      </c>
      <c r="AF42" s="1" t="s">
        <v>21</v>
      </c>
      <c r="AG42" s="1" t="s">
        <v>138</v>
      </c>
      <c r="AH42">
        <v>4</v>
      </c>
      <c r="AI42">
        <v>1</v>
      </c>
      <c r="AJ42">
        <v>31950050</v>
      </c>
      <c r="AK42">
        <v>83</v>
      </c>
      <c r="AL42">
        <v>453</v>
      </c>
      <c r="AM42">
        <v>2</v>
      </c>
      <c r="AN42">
        <v>0</v>
      </c>
      <c r="AO42" t="s">
        <v>1319</v>
      </c>
      <c r="AP42">
        <v>0</v>
      </c>
      <c r="AQ42" t="s">
        <v>138</v>
      </c>
    </row>
    <row r="43" spans="1:43" x14ac:dyDescent="0.25">
      <c r="A43">
        <v>313542</v>
      </c>
      <c r="B43" s="10">
        <v>43086</v>
      </c>
      <c r="C43">
        <v>4</v>
      </c>
      <c r="D43">
        <v>4</v>
      </c>
      <c r="E43">
        <v>4</v>
      </c>
      <c r="F43" t="s">
        <v>35</v>
      </c>
      <c r="G43" t="s">
        <v>138</v>
      </c>
      <c r="H43">
        <v>13</v>
      </c>
      <c r="I43">
        <v>22</v>
      </c>
      <c r="J43" s="10">
        <v>43086.548611111109</v>
      </c>
      <c r="K43" s="10">
        <v>43086.549305555556</v>
      </c>
      <c r="L43" s="10">
        <v>43086.548611111109</v>
      </c>
      <c r="M43" s="10">
        <v>43086.549305555556</v>
      </c>
      <c r="N43" s="10">
        <v>43086.549305555556</v>
      </c>
      <c r="O43" s="10">
        <v>43086.549305555556</v>
      </c>
      <c r="R43" s="10">
        <v>43086.581944444442</v>
      </c>
      <c r="T43">
        <v>36</v>
      </c>
      <c r="U43" t="s">
        <v>18</v>
      </c>
      <c r="V43">
        <v>999999</v>
      </c>
      <c r="W43" t="s">
        <v>1727</v>
      </c>
      <c r="X43" t="s">
        <v>1728</v>
      </c>
      <c r="Y43">
        <v>0</v>
      </c>
      <c r="Z43">
        <v>0</v>
      </c>
      <c r="AA43" t="s">
        <v>138</v>
      </c>
      <c r="AB43" t="s">
        <v>138</v>
      </c>
      <c r="AC43" t="s">
        <v>138</v>
      </c>
      <c r="AD43" t="s">
        <v>138</v>
      </c>
      <c r="AE43" t="s">
        <v>138</v>
      </c>
      <c r="AF43" s="1" t="s">
        <v>36</v>
      </c>
      <c r="AG43" s="1" t="s">
        <v>138</v>
      </c>
      <c r="AH43">
        <v>11</v>
      </c>
      <c r="AI43">
        <v>90</v>
      </c>
      <c r="AJ43">
        <v>0</v>
      </c>
      <c r="AK43">
        <v>3004</v>
      </c>
      <c r="AL43">
        <v>88</v>
      </c>
      <c r="AM43">
        <v>4</v>
      </c>
      <c r="AN43">
        <v>0</v>
      </c>
      <c r="AO43" t="s">
        <v>1319</v>
      </c>
      <c r="AP43">
        <v>90</v>
      </c>
      <c r="AQ43" t="s">
        <v>138</v>
      </c>
    </row>
    <row r="44" spans="1:43" x14ac:dyDescent="0.25">
      <c r="A44">
        <v>313543</v>
      </c>
      <c r="B44" s="10">
        <v>43086</v>
      </c>
      <c r="C44">
        <v>5</v>
      </c>
      <c r="D44">
        <v>1</v>
      </c>
      <c r="E44">
        <v>3</v>
      </c>
      <c r="F44" t="s">
        <v>30</v>
      </c>
      <c r="G44" t="s">
        <v>161</v>
      </c>
      <c r="J44" s="10">
        <v>43086.571527777778</v>
      </c>
      <c r="L44" s="10">
        <v>43086.571527777778</v>
      </c>
      <c r="R44" s="10">
        <v>43086.576388888891</v>
      </c>
      <c r="T44">
        <v>0</v>
      </c>
      <c r="U44" t="s">
        <v>11</v>
      </c>
      <c r="V44">
        <v>999999</v>
      </c>
      <c r="W44" t="s">
        <v>1597</v>
      </c>
      <c r="X44" t="s">
        <v>1729</v>
      </c>
      <c r="Y44">
        <v>2212</v>
      </c>
      <c r="Z44">
        <v>0</v>
      </c>
      <c r="AA44" t="s">
        <v>138</v>
      </c>
      <c r="AB44" t="s">
        <v>138</v>
      </c>
      <c r="AC44" t="s">
        <v>1730</v>
      </c>
      <c r="AD44" t="s">
        <v>1731</v>
      </c>
      <c r="AF44" s="1" t="s">
        <v>27</v>
      </c>
      <c r="AH44">
        <v>3</v>
      </c>
      <c r="AI44">
        <v>999</v>
      </c>
      <c r="AJ44">
        <v>0</v>
      </c>
      <c r="AM44">
        <v>0</v>
      </c>
      <c r="AN44">
        <v>9</v>
      </c>
      <c r="AO44" t="s">
        <v>1319</v>
      </c>
      <c r="AP44">
        <v>0</v>
      </c>
    </row>
    <row r="45" spans="1:43" x14ac:dyDescent="0.25">
      <c r="A45">
        <v>313544</v>
      </c>
      <c r="B45" s="10">
        <v>43086</v>
      </c>
      <c r="C45">
        <v>1</v>
      </c>
      <c r="D45">
        <v>1</v>
      </c>
      <c r="E45">
        <v>16</v>
      </c>
      <c r="F45" t="s">
        <v>8</v>
      </c>
      <c r="G45" t="s">
        <v>162</v>
      </c>
      <c r="J45" s="10">
        <v>43086.584722222222</v>
      </c>
      <c r="L45" s="10">
        <v>43086.584722222222</v>
      </c>
      <c r="R45" s="10">
        <v>43086.630555555559</v>
      </c>
      <c r="T45">
        <v>0</v>
      </c>
      <c r="V45">
        <v>999999</v>
      </c>
      <c r="X45" t="s">
        <v>1732</v>
      </c>
      <c r="Y45">
        <v>0</v>
      </c>
      <c r="Z45">
        <v>0</v>
      </c>
      <c r="AA45" t="s">
        <v>138</v>
      </c>
      <c r="AB45" t="s">
        <v>138</v>
      </c>
      <c r="AC45" t="s">
        <v>1733</v>
      </c>
      <c r="AD45" t="s">
        <v>1734</v>
      </c>
      <c r="AE45" t="s">
        <v>138</v>
      </c>
      <c r="AF45" s="1" t="s">
        <v>21</v>
      </c>
      <c r="AG45" s="1" t="s">
        <v>138</v>
      </c>
      <c r="AH45">
        <v>4</v>
      </c>
      <c r="AI45">
        <v>999</v>
      </c>
      <c r="AJ45">
        <v>0</v>
      </c>
      <c r="AM45">
        <v>0</v>
      </c>
      <c r="AN45">
        <v>1</v>
      </c>
      <c r="AO45" t="s">
        <v>1319</v>
      </c>
      <c r="AP45">
        <v>0</v>
      </c>
    </row>
    <row r="46" spans="1:43" x14ac:dyDescent="0.25">
      <c r="A46">
        <v>313545</v>
      </c>
      <c r="B46" s="10">
        <v>43086</v>
      </c>
      <c r="C46">
        <v>1</v>
      </c>
      <c r="D46">
        <v>1</v>
      </c>
      <c r="E46">
        <v>7</v>
      </c>
      <c r="F46" t="s">
        <v>28</v>
      </c>
      <c r="G46" t="s">
        <v>138</v>
      </c>
      <c r="H46">
        <v>146</v>
      </c>
      <c r="I46">
        <v>18</v>
      </c>
      <c r="J46" s="10">
        <v>43086.586111111108</v>
      </c>
      <c r="K46" s="10">
        <v>43086.586111111108</v>
      </c>
      <c r="L46" s="10">
        <v>43086.586111111108</v>
      </c>
      <c r="M46" s="10">
        <v>43086.59375</v>
      </c>
      <c r="N46" s="10">
        <v>43086.59375</v>
      </c>
      <c r="R46" s="10">
        <v>43086.62222222222</v>
      </c>
      <c r="S46" s="2">
        <v>2634251579</v>
      </c>
      <c r="T46">
        <v>52</v>
      </c>
      <c r="U46" t="s">
        <v>11</v>
      </c>
      <c r="V46">
        <v>970904</v>
      </c>
      <c r="W46" t="s">
        <v>1735</v>
      </c>
      <c r="X46" t="s">
        <v>1736</v>
      </c>
      <c r="Y46">
        <v>0</v>
      </c>
      <c r="Z46">
        <v>0</v>
      </c>
      <c r="AA46">
        <v>23</v>
      </c>
      <c r="AB46" t="s">
        <v>18</v>
      </c>
      <c r="AC46" t="s">
        <v>1737</v>
      </c>
      <c r="AD46" t="s">
        <v>138</v>
      </c>
      <c r="AE46" t="s">
        <v>138</v>
      </c>
      <c r="AF46" s="1" t="s">
        <v>21</v>
      </c>
      <c r="AG46" s="1" t="s">
        <v>138</v>
      </c>
      <c r="AH46">
        <v>4</v>
      </c>
      <c r="AI46">
        <v>1</v>
      </c>
      <c r="AJ46">
        <v>17381207</v>
      </c>
      <c r="AK46">
        <v>83</v>
      </c>
      <c r="AL46">
        <v>453</v>
      </c>
      <c r="AM46">
        <v>1</v>
      </c>
      <c r="AN46">
        <v>0</v>
      </c>
      <c r="AO46" t="s">
        <v>1319</v>
      </c>
      <c r="AP46">
        <v>0</v>
      </c>
      <c r="AQ46" t="s">
        <v>138</v>
      </c>
    </row>
    <row r="47" spans="1:43" x14ac:dyDescent="0.25">
      <c r="A47">
        <v>313546</v>
      </c>
      <c r="B47" s="10">
        <v>43086</v>
      </c>
      <c r="C47">
        <v>2</v>
      </c>
      <c r="D47">
        <v>2</v>
      </c>
      <c r="E47">
        <v>8</v>
      </c>
      <c r="F47" t="s">
        <v>37</v>
      </c>
      <c r="G47" t="s">
        <v>163</v>
      </c>
      <c r="H47">
        <v>140</v>
      </c>
      <c r="I47">
        <v>16</v>
      </c>
      <c r="J47" s="10">
        <v>43086.592361111114</v>
      </c>
      <c r="K47" s="10">
        <v>43086.593055555553</v>
      </c>
      <c r="L47" s="10">
        <v>43086.592361111114</v>
      </c>
      <c r="M47" s="10">
        <v>43086.603472222225</v>
      </c>
      <c r="N47" s="10">
        <v>43086.603472222225</v>
      </c>
      <c r="O47" s="10">
        <v>43086.615972222222</v>
      </c>
      <c r="R47" s="10">
        <v>43086.630555555559</v>
      </c>
      <c r="S47" s="2">
        <v>2645601220</v>
      </c>
      <c r="T47">
        <v>3</v>
      </c>
      <c r="U47" t="s">
        <v>11</v>
      </c>
      <c r="V47">
        <v>999999</v>
      </c>
      <c r="W47" t="s">
        <v>1738</v>
      </c>
      <c r="X47" t="s">
        <v>1739</v>
      </c>
      <c r="Y47">
        <v>0</v>
      </c>
      <c r="Z47">
        <v>0</v>
      </c>
      <c r="AA47" t="s">
        <v>138</v>
      </c>
      <c r="AB47" t="s">
        <v>138</v>
      </c>
      <c r="AC47" t="s">
        <v>138</v>
      </c>
      <c r="AD47" t="s">
        <v>138</v>
      </c>
      <c r="AE47" t="s">
        <v>138</v>
      </c>
      <c r="AF47" s="1" t="s">
        <v>12</v>
      </c>
      <c r="AG47" s="1" t="s">
        <v>138</v>
      </c>
      <c r="AH47">
        <v>5</v>
      </c>
      <c r="AI47">
        <v>82</v>
      </c>
      <c r="AJ47">
        <v>54169756</v>
      </c>
      <c r="AK47">
        <v>305</v>
      </c>
      <c r="AL47">
        <v>425</v>
      </c>
      <c r="AM47">
        <v>2</v>
      </c>
      <c r="AN47">
        <v>0</v>
      </c>
      <c r="AO47" t="s">
        <v>1319</v>
      </c>
      <c r="AP47">
        <v>82</v>
      </c>
      <c r="AQ47" t="s">
        <v>138</v>
      </c>
    </row>
    <row r="48" spans="1:43" x14ac:dyDescent="0.25">
      <c r="A48">
        <v>313547</v>
      </c>
      <c r="B48" s="10">
        <v>43086</v>
      </c>
      <c r="C48">
        <v>1</v>
      </c>
      <c r="D48">
        <v>1</v>
      </c>
      <c r="E48">
        <v>14</v>
      </c>
      <c r="F48" t="s">
        <v>38</v>
      </c>
      <c r="G48" t="s">
        <v>164</v>
      </c>
      <c r="H48">
        <v>142</v>
      </c>
      <c r="I48">
        <v>4</v>
      </c>
      <c r="J48" s="10">
        <v>43086.637499999997</v>
      </c>
      <c r="K48" s="10">
        <v>43086.637499999997</v>
      </c>
      <c r="L48" s="10">
        <v>43086.637499999997</v>
      </c>
      <c r="R48" s="10">
        <v>43086.675000000003</v>
      </c>
      <c r="T48">
        <v>0</v>
      </c>
      <c r="V48">
        <v>999999</v>
      </c>
      <c r="X48" t="s">
        <v>1740</v>
      </c>
      <c r="Y48">
        <v>0</v>
      </c>
      <c r="Z48">
        <v>0</v>
      </c>
      <c r="AA48" t="s">
        <v>138</v>
      </c>
      <c r="AB48" t="s">
        <v>138</v>
      </c>
      <c r="AC48" t="s">
        <v>1741</v>
      </c>
      <c r="AD48" t="s">
        <v>138</v>
      </c>
      <c r="AE48" t="s">
        <v>138</v>
      </c>
      <c r="AF48" s="1" t="s">
        <v>21</v>
      </c>
      <c r="AG48" s="1" t="s">
        <v>1742</v>
      </c>
      <c r="AH48">
        <v>4</v>
      </c>
      <c r="AI48">
        <v>999</v>
      </c>
      <c r="AJ48">
        <v>0</v>
      </c>
      <c r="AK48">
        <v>60</v>
      </c>
      <c r="AL48">
        <v>240</v>
      </c>
      <c r="AM48">
        <v>0</v>
      </c>
      <c r="AN48">
        <v>1</v>
      </c>
      <c r="AO48" t="s">
        <v>1319</v>
      </c>
      <c r="AP48">
        <v>0</v>
      </c>
    </row>
    <row r="49" spans="1:43" x14ac:dyDescent="0.25">
      <c r="A49">
        <v>313548</v>
      </c>
      <c r="B49" s="10">
        <v>43086</v>
      </c>
      <c r="C49">
        <v>1</v>
      </c>
      <c r="D49">
        <v>1</v>
      </c>
      <c r="E49">
        <v>3</v>
      </c>
      <c r="F49" t="s">
        <v>30</v>
      </c>
      <c r="G49" t="s">
        <v>165</v>
      </c>
      <c r="H49">
        <v>140</v>
      </c>
      <c r="I49">
        <v>16</v>
      </c>
      <c r="J49" s="10">
        <v>43086.660416666666</v>
      </c>
      <c r="K49" s="10">
        <v>43086.660416666666</v>
      </c>
      <c r="L49" s="10">
        <v>43086.660416666666</v>
      </c>
      <c r="M49" s="10">
        <v>43086.664583333331</v>
      </c>
      <c r="N49" s="10">
        <v>43086.667361111111</v>
      </c>
      <c r="R49" s="10">
        <v>43086.714583333334</v>
      </c>
      <c r="S49" s="2">
        <v>2614482647</v>
      </c>
      <c r="T49">
        <v>89</v>
      </c>
      <c r="U49" t="s">
        <v>18</v>
      </c>
      <c r="V49">
        <v>999999</v>
      </c>
      <c r="W49" t="s">
        <v>1743</v>
      </c>
      <c r="X49" t="s">
        <v>1744</v>
      </c>
      <c r="Y49">
        <v>2981</v>
      </c>
      <c r="Z49">
        <v>0</v>
      </c>
      <c r="AA49" t="s">
        <v>138</v>
      </c>
      <c r="AB49" t="s">
        <v>138</v>
      </c>
      <c r="AC49" t="s">
        <v>1745</v>
      </c>
      <c r="AD49" t="s">
        <v>1615</v>
      </c>
      <c r="AE49" t="s">
        <v>1746</v>
      </c>
      <c r="AF49" s="1" t="s">
        <v>12</v>
      </c>
      <c r="AH49">
        <v>5</v>
      </c>
      <c r="AI49">
        <v>3</v>
      </c>
      <c r="AJ49">
        <v>948130</v>
      </c>
      <c r="AK49">
        <v>305</v>
      </c>
      <c r="AL49">
        <v>425</v>
      </c>
      <c r="AM49">
        <v>1</v>
      </c>
      <c r="AN49">
        <v>0</v>
      </c>
      <c r="AO49" t="s">
        <v>1319</v>
      </c>
      <c r="AP49">
        <v>0</v>
      </c>
      <c r="AQ49" t="s">
        <v>138</v>
      </c>
    </row>
    <row r="50" spans="1:43" x14ac:dyDescent="0.25">
      <c r="A50">
        <v>313549</v>
      </c>
      <c r="B50" s="10">
        <v>43086</v>
      </c>
      <c r="C50">
        <v>1</v>
      </c>
      <c r="D50">
        <v>1</v>
      </c>
      <c r="E50">
        <v>30</v>
      </c>
      <c r="F50" t="s">
        <v>39</v>
      </c>
      <c r="G50" t="s">
        <v>166</v>
      </c>
      <c r="H50">
        <v>13</v>
      </c>
      <c r="I50">
        <v>22</v>
      </c>
      <c r="J50" s="10">
        <v>43086.665972222225</v>
      </c>
      <c r="K50" s="10">
        <v>43086.666666666664</v>
      </c>
      <c r="L50" s="10">
        <v>43086.665972222225</v>
      </c>
      <c r="M50" s="10">
        <v>43086.677083333336</v>
      </c>
      <c r="N50" s="10">
        <v>43086.677083333336</v>
      </c>
      <c r="R50" s="10">
        <v>43086.6875</v>
      </c>
      <c r="S50" s="2">
        <v>2622512258</v>
      </c>
      <c r="T50">
        <v>42</v>
      </c>
      <c r="U50" t="s">
        <v>11</v>
      </c>
      <c r="V50">
        <v>999999</v>
      </c>
      <c r="W50" t="s">
        <v>1747</v>
      </c>
      <c r="X50" t="s">
        <v>1597</v>
      </c>
      <c r="Y50">
        <v>0</v>
      </c>
      <c r="Z50">
        <v>0</v>
      </c>
      <c r="AA50" t="s">
        <v>138</v>
      </c>
      <c r="AB50" t="s">
        <v>138</v>
      </c>
      <c r="AC50" t="s">
        <v>138</v>
      </c>
      <c r="AD50" t="s">
        <v>138</v>
      </c>
      <c r="AE50" t="s">
        <v>138</v>
      </c>
      <c r="AF50" s="1" t="s">
        <v>36</v>
      </c>
      <c r="AG50" s="1" t="s">
        <v>1748</v>
      </c>
      <c r="AH50">
        <v>11</v>
      </c>
      <c r="AI50">
        <v>1001</v>
      </c>
      <c r="AJ50">
        <v>35520522</v>
      </c>
      <c r="AK50">
        <v>3004</v>
      </c>
      <c r="AL50">
        <v>88</v>
      </c>
      <c r="AM50">
        <v>1</v>
      </c>
      <c r="AN50">
        <v>0</v>
      </c>
      <c r="AO50" t="s">
        <v>1319</v>
      </c>
      <c r="AP50">
        <v>0</v>
      </c>
      <c r="AQ50" t="s">
        <v>138</v>
      </c>
    </row>
    <row r="51" spans="1:43" x14ac:dyDescent="0.25">
      <c r="A51">
        <v>313550</v>
      </c>
      <c r="B51" s="10">
        <v>43086</v>
      </c>
      <c r="C51">
        <v>4</v>
      </c>
      <c r="D51">
        <v>4</v>
      </c>
      <c r="E51">
        <v>1</v>
      </c>
      <c r="F51" t="s">
        <v>22</v>
      </c>
      <c r="G51" t="s">
        <v>167</v>
      </c>
      <c r="H51">
        <v>137</v>
      </c>
      <c r="I51">
        <v>5</v>
      </c>
      <c r="J51" s="10">
        <v>43086.677083333336</v>
      </c>
      <c r="K51" s="10">
        <v>43086.704861111109</v>
      </c>
      <c r="L51" s="10">
        <v>43086.677083333336</v>
      </c>
      <c r="M51" s="10">
        <v>43086.714583333334</v>
      </c>
      <c r="N51" s="10">
        <v>43086.714583333334</v>
      </c>
      <c r="O51" s="10">
        <v>43086.714583333334</v>
      </c>
      <c r="P51" s="10">
        <v>43086.723611111112</v>
      </c>
      <c r="R51" s="10">
        <v>43086.730555555558</v>
      </c>
      <c r="T51">
        <v>67</v>
      </c>
      <c r="U51" t="s">
        <v>18</v>
      </c>
      <c r="V51">
        <v>500807</v>
      </c>
      <c r="W51" t="s">
        <v>1749</v>
      </c>
      <c r="X51" t="s">
        <v>1750</v>
      </c>
      <c r="Y51">
        <v>0</v>
      </c>
      <c r="Z51">
        <v>0</v>
      </c>
      <c r="AA51" t="s">
        <v>138</v>
      </c>
      <c r="AB51" t="s">
        <v>138</v>
      </c>
      <c r="AC51" t="s">
        <v>138</v>
      </c>
      <c r="AD51" t="s">
        <v>138</v>
      </c>
      <c r="AE51" t="s">
        <v>138</v>
      </c>
      <c r="AF51" s="1" t="s">
        <v>15</v>
      </c>
      <c r="AG51" s="1" t="s">
        <v>138</v>
      </c>
      <c r="AH51">
        <v>1</v>
      </c>
      <c r="AI51">
        <v>3</v>
      </c>
      <c r="AJ51">
        <v>6437961</v>
      </c>
      <c r="AK51">
        <v>633</v>
      </c>
      <c r="AL51">
        <v>402</v>
      </c>
      <c r="AM51">
        <v>4</v>
      </c>
      <c r="AN51">
        <v>0</v>
      </c>
      <c r="AO51" t="s">
        <v>1319</v>
      </c>
      <c r="AP51">
        <v>3</v>
      </c>
      <c r="AQ51" t="s">
        <v>138</v>
      </c>
    </row>
    <row r="52" spans="1:43" x14ac:dyDescent="0.25">
      <c r="A52">
        <v>313551</v>
      </c>
      <c r="B52" s="10">
        <v>43086</v>
      </c>
      <c r="C52">
        <v>1</v>
      </c>
      <c r="D52">
        <v>1</v>
      </c>
      <c r="E52">
        <v>12</v>
      </c>
      <c r="F52" t="s">
        <v>40</v>
      </c>
      <c r="G52" t="s">
        <v>168</v>
      </c>
      <c r="H52">
        <v>143</v>
      </c>
      <c r="I52">
        <v>20</v>
      </c>
      <c r="J52" s="10">
        <v>43086.680555555555</v>
      </c>
      <c r="K52" s="10">
        <v>43086.680555555555</v>
      </c>
      <c r="L52" s="10">
        <v>43086.680555555555</v>
      </c>
      <c r="M52" s="10">
        <v>43086.683333333334</v>
      </c>
      <c r="N52" s="10">
        <v>43086.686111111114</v>
      </c>
      <c r="R52" s="10">
        <v>43086.686805555553</v>
      </c>
      <c r="S52" s="2">
        <v>2622432963</v>
      </c>
      <c r="T52">
        <v>1</v>
      </c>
      <c r="U52" t="s">
        <v>11</v>
      </c>
      <c r="V52">
        <v>999999</v>
      </c>
      <c r="W52" t="s">
        <v>1597</v>
      </c>
      <c r="X52" t="s">
        <v>1597</v>
      </c>
      <c r="Y52">
        <v>0</v>
      </c>
      <c r="Z52">
        <v>0</v>
      </c>
      <c r="AA52">
        <v>3</v>
      </c>
      <c r="AB52" t="s">
        <v>1751</v>
      </c>
      <c r="AC52" t="s">
        <v>1752</v>
      </c>
      <c r="AD52" t="s">
        <v>138</v>
      </c>
      <c r="AE52" t="s">
        <v>138</v>
      </c>
      <c r="AF52" s="1" t="s">
        <v>29</v>
      </c>
      <c r="AG52" s="1" t="s">
        <v>138</v>
      </c>
      <c r="AH52">
        <v>10</v>
      </c>
      <c r="AI52">
        <v>74</v>
      </c>
      <c r="AJ52">
        <v>0</v>
      </c>
      <c r="AK52">
        <v>2013</v>
      </c>
      <c r="AL52">
        <v>877</v>
      </c>
      <c r="AM52">
        <v>1</v>
      </c>
      <c r="AN52">
        <v>0</v>
      </c>
      <c r="AO52" t="s">
        <v>1319</v>
      </c>
      <c r="AP52">
        <v>0</v>
      </c>
      <c r="AQ52" t="s">
        <v>138</v>
      </c>
    </row>
    <row r="53" spans="1:43" x14ac:dyDescent="0.25">
      <c r="A53">
        <v>313552</v>
      </c>
      <c r="B53" s="10">
        <v>43086</v>
      </c>
      <c r="C53">
        <v>2</v>
      </c>
      <c r="D53">
        <v>2</v>
      </c>
      <c r="E53">
        <v>15</v>
      </c>
      <c r="F53" t="s">
        <v>41</v>
      </c>
      <c r="G53" t="s">
        <v>169</v>
      </c>
      <c r="H53">
        <v>135</v>
      </c>
      <c r="I53">
        <v>3</v>
      </c>
      <c r="J53" s="10">
        <v>43086.729861111111</v>
      </c>
      <c r="K53" s="10">
        <v>43086.731944444444</v>
      </c>
      <c r="L53" s="10">
        <v>43086.729861111111</v>
      </c>
      <c r="M53" s="10">
        <v>43086.734027777777</v>
      </c>
      <c r="N53" s="10">
        <v>43086.741666666669</v>
      </c>
      <c r="O53" s="10">
        <v>43086.761805555558</v>
      </c>
      <c r="R53" s="10">
        <v>43086.870138888888</v>
      </c>
      <c r="S53" s="2">
        <v>4270313</v>
      </c>
      <c r="T53">
        <v>57</v>
      </c>
      <c r="U53" t="s">
        <v>11</v>
      </c>
      <c r="V53">
        <v>999999</v>
      </c>
      <c r="W53" t="s">
        <v>1753</v>
      </c>
      <c r="X53" t="s">
        <v>1754</v>
      </c>
      <c r="Y53">
        <v>2625</v>
      </c>
      <c r="Z53">
        <v>0</v>
      </c>
      <c r="AA53" t="s">
        <v>138</v>
      </c>
      <c r="AB53" t="s">
        <v>138</v>
      </c>
      <c r="AC53" t="s">
        <v>1755</v>
      </c>
      <c r="AD53" t="s">
        <v>1756</v>
      </c>
      <c r="AE53" t="s">
        <v>138</v>
      </c>
      <c r="AF53" s="1" t="s">
        <v>27</v>
      </c>
      <c r="AG53" s="1" t="s">
        <v>1757</v>
      </c>
      <c r="AH53">
        <v>3</v>
      </c>
      <c r="AI53">
        <v>2</v>
      </c>
      <c r="AJ53">
        <v>14169602</v>
      </c>
      <c r="AK53">
        <v>128</v>
      </c>
      <c r="AL53">
        <v>225</v>
      </c>
      <c r="AM53">
        <v>2</v>
      </c>
      <c r="AN53">
        <v>0</v>
      </c>
      <c r="AO53" t="s">
        <v>1319</v>
      </c>
      <c r="AP53">
        <v>2</v>
      </c>
      <c r="AQ53" t="s">
        <v>138</v>
      </c>
    </row>
    <row r="54" spans="1:43" x14ac:dyDescent="0.25">
      <c r="A54">
        <v>313553</v>
      </c>
      <c r="B54" s="10">
        <v>43086</v>
      </c>
      <c r="C54">
        <v>1</v>
      </c>
      <c r="D54">
        <v>1</v>
      </c>
      <c r="E54">
        <v>16</v>
      </c>
      <c r="F54" t="s">
        <v>8</v>
      </c>
      <c r="G54" t="s">
        <v>170</v>
      </c>
      <c r="H54">
        <v>161</v>
      </c>
      <c r="I54">
        <v>6</v>
      </c>
      <c r="J54" s="10">
        <v>43086.768055555556</v>
      </c>
      <c r="K54" s="10">
        <v>43086.769444444442</v>
      </c>
      <c r="L54" s="10">
        <v>43086.768055555556</v>
      </c>
      <c r="M54" s="10">
        <v>43086.771527777775</v>
      </c>
      <c r="N54" s="10">
        <v>43086.774305555555</v>
      </c>
      <c r="R54" s="10">
        <v>43086.818749999999</v>
      </c>
      <c r="S54" s="2">
        <v>2612095243</v>
      </c>
      <c r="T54">
        <v>40</v>
      </c>
      <c r="U54" t="s">
        <v>18</v>
      </c>
      <c r="V54">
        <v>970904</v>
      </c>
      <c r="W54" t="s">
        <v>1758</v>
      </c>
      <c r="X54" t="s">
        <v>1759</v>
      </c>
      <c r="Y54">
        <v>0</v>
      </c>
      <c r="Z54">
        <v>0</v>
      </c>
      <c r="AA54" t="s">
        <v>138</v>
      </c>
      <c r="AB54" t="s">
        <v>138</v>
      </c>
      <c r="AC54" t="s">
        <v>138</v>
      </c>
      <c r="AD54" t="s">
        <v>1760</v>
      </c>
      <c r="AE54" t="s">
        <v>138</v>
      </c>
      <c r="AF54" s="1" t="s">
        <v>9</v>
      </c>
      <c r="AG54" s="1" t="s">
        <v>138</v>
      </c>
      <c r="AH54">
        <v>2</v>
      </c>
      <c r="AI54">
        <v>1004</v>
      </c>
      <c r="AJ54">
        <v>26041917</v>
      </c>
      <c r="AK54">
        <v>2027</v>
      </c>
      <c r="AL54">
        <v>2002</v>
      </c>
      <c r="AM54">
        <v>1</v>
      </c>
      <c r="AN54">
        <v>0</v>
      </c>
      <c r="AO54" t="s">
        <v>1319</v>
      </c>
      <c r="AP54">
        <v>0</v>
      </c>
      <c r="AQ54" t="s">
        <v>138</v>
      </c>
    </row>
    <row r="55" spans="1:43" x14ac:dyDescent="0.25">
      <c r="A55">
        <v>313554</v>
      </c>
      <c r="B55" s="10">
        <v>43086</v>
      </c>
      <c r="C55">
        <v>1</v>
      </c>
      <c r="D55">
        <v>1</v>
      </c>
      <c r="E55">
        <v>14</v>
      </c>
      <c r="F55" t="s">
        <v>38</v>
      </c>
      <c r="G55" t="s">
        <v>138</v>
      </c>
      <c r="H55">
        <v>142</v>
      </c>
      <c r="I55">
        <v>4</v>
      </c>
      <c r="J55" s="10">
        <v>43086.772916666669</v>
      </c>
      <c r="K55" s="10">
        <v>43086.772916666669</v>
      </c>
      <c r="L55" s="10">
        <v>43086.772916666669</v>
      </c>
      <c r="M55" s="10">
        <v>43086.776388888888</v>
      </c>
      <c r="N55" s="10">
        <v>43086.781944444447</v>
      </c>
      <c r="O55" s="10">
        <v>43086.793749999997</v>
      </c>
      <c r="R55" s="10">
        <v>43086.81527777778</v>
      </c>
      <c r="T55">
        <v>25</v>
      </c>
      <c r="U55" t="s">
        <v>11</v>
      </c>
      <c r="V55">
        <v>999999</v>
      </c>
      <c r="W55" t="s">
        <v>1761</v>
      </c>
      <c r="X55" t="s">
        <v>1762</v>
      </c>
      <c r="Y55">
        <v>0</v>
      </c>
      <c r="Z55">
        <v>0</v>
      </c>
      <c r="AA55" t="s">
        <v>138</v>
      </c>
      <c r="AB55" t="s">
        <v>138</v>
      </c>
      <c r="AC55" t="s">
        <v>138</v>
      </c>
      <c r="AD55" t="s">
        <v>138</v>
      </c>
      <c r="AE55" t="s">
        <v>138</v>
      </c>
      <c r="AF55" s="1" t="s">
        <v>20</v>
      </c>
      <c r="AG55" s="1" t="s">
        <v>138</v>
      </c>
      <c r="AH55">
        <v>6</v>
      </c>
      <c r="AI55">
        <v>13</v>
      </c>
      <c r="AJ55">
        <v>36393697</v>
      </c>
      <c r="AK55">
        <v>60</v>
      </c>
      <c r="AL55">
        <v>240</v>
      </c>
      <c r="AM55">
        <v>1</v>
      </c>
      <c r="AN55">
        <v>0</v>
      </c>
      <c r="AO55" t="s">
        <v>1319</v>
      </c>
      <c r="AP55">
        <v>13</v>
      </c>
      <c r="AQ55" t="s">
        <v>1763</v>
      </c>
    </row>
    <row r="56" spans="1:43" x14ac:dyDescent="0.25">
      <c r="A56">
        <v>313555</v>
      </c>
      <c r="B56" s="10">
        <v>43086</v>
      </c>
      <c r="C56">
        <v>1</v>
      </c>
      <c r="D56">
        <v>1</v>
      </c>
      <c r="E56">
        <v>15</v>
      </c>
      <c r="F56" t="s">
        <v>42</v>
      </c>
      <c r="G56" t="s">
        <v>171</v>
      </c>
      <c r="H56">
        <v>146</v>
      </c>
      <c r="I56">
        <v>18</v>
      </c>
      <c r="J56" s="10">
        <v>43086.780555555553</v>
      </c>
      <c r="K56" s="10">
        <v>43086.803472222222</v>
      </c>
      <c r="L56" s="10">
        <v>43086.780555555553</v>
      </c>
      <c r="M56" s="10">
        <v>43086.804166666669</v>
      </c>
      <c r="N56" s="10">
        <v>43086.875694444447</v>
      </c>
      <c r="O56" s="10">
        <v>43086.876388888886</v>
      </c>
      <c r="R56" s="10">
        <v>43086.885416666664</v>
      </c>
      <c r="T56">
        <v>33</v>
      </c>
      <c r="U56" t="s">
        <v>18</v>
      </c>
      <c r="V56">
        <v>119302</v>
      </c>
      <c r="W56" t="s">
        <v>1764</v>
      </c>
      <c r="X56" t="s">
        <v>1765</v>
      </c>
      <c r="Y56">
        <v>0</v>
      </c>
      <c r="Z56">
        <v>0</v>
      </c>
      <c r="AA56" t="s">
        <v>138</v>
      </c>
      <c r="AB56" t="s">
        <v>138</v>
      </c>
      <c r="AC56" t="s">
        <v>1766</v>
      </c>
      <c r="AD56" t="s">
        <v>138</v>
      </c>
      <c r="AE56" t="s">
        <v>138</v>
      </c>
      <c r="AF56" s="1" t="s">
        <v>20</v>
      </c>
      <c r="AG56" s="1" t="s">
        <v>138</v>
      </c>
      <c r="AH56">
        <v>6</v>
      </c>
      <c r="AI56">
        <v>3</v>
      </c>
      <c r="AJ56">
        <v>30737084</v>
      </c>
      <c r="AK56">
        <v>83</v>
      </c>
      <c r="AL56">
        <v>453</v>
      </c>
      <c r="AM56">
        <v>1</v>
      </c>
      <c r="AN56">
        <v>0</v>
      </c>
      <c r="AO56" t="s">
        <v>1319</v>
      </c>
      <c r="AP56">
        <v>3</v>
      </c>
      <c r="AQ56" t="s">
        <v>138</v>
      </c>
    </row>
    <row r="57" spans="1:43" x14ac:dyDescent="0.25">
      <c r="A57">
        <v>313556</v>
      </c>
      <c r="B57" s="10">
        <v>43086</v>
      </c>
      <c r="C57">
        <v>4</v>
      </c>
      <c r="D57">
        <v>4</v>
      </c>
      <c r="E57">
        <v>1</v>
      </c>
      <c r="F57" t="s">
        <v>22</v>
      </c>
      <c r="G57" t="s">
        <v>1767</v>
      </c>
      <c r="H57">
        <v>138</v>
      </c>
      <c r="I57">
        <v>6</v>
      </c>
      <c r="J57" s="10">
        <v>43086.793055555558</v>
      </c>
      <c r="K57" s="10">
        <v>43086.79583333333</v>
      </c>
      <c r="L57" s="10">
        <v>43086.793055555558</v>
      </c>
      <c r="M57" s="10">
        <v>43086.802777777775</v>
      </c>
      <c r="N57" s="10">
        <v>43086.824305555558</v>
      </c>
      <c r="O57" s="10">
        <v>43086.824305555558</v>
      </c>
      <c r="R57" s="10">
        <v>43086.842361111114</v>
      </c>
      <c r="T57">
        <v>70</v>
      </c>
      <c r="U57" t="s">
        <v>11</v>
      </c>
      <c r="V57">
        <v>999999</v>
      </c>
      <c r="W57" t="s">
        <v>174</v>
      </c>
      <c r="X57" t="s">
        <v>175</v>
      </c>
      <c r="Y57">
        <v>0</v>
      </c>
      <c r="Z57">
        <v>0</v>
      </c>
      <c r="AA57" t="s">
        <v>138</v>
      </c>
      <c r="AB57" t="s">
        <v>138</v>
      </c>
      <c r="AC57" t="s">
        <v>690</v>
      </c>
      <c r="AF57" s="1" t="s">
        <v>12</v>
      </c>
      <c r="AH57">
        <v>5</v>
      </c>
      <c r="AI57">
        <v>3</v>
      </c>
      <c r="AJ57">
        <v>6033631</v>
      </c>
      <c r="AK57">
        <v>5037</v>
      </c>
      <c r="AM57">
        <v>4</v>
      </c>
      <c r="AN57">
        <v>0</v>
      </c>
      <c r="AO57" t="s">
        <v>1319</v>
      </c>
      <c r="AP57">
        <v>3</v>
      </c>
      <c r="AQ57" t="s">
        <v>138</v>
      </c>
    </row>
    <row r="58" spans="1:43" x14ac:dyDescent="0.25">
      <c r="A58">
        <v>313557</v>
      </c>
      <c r="B58" s="10">
        <v>43086</v>
      </c>
      <c r="C58">
        <v>1</v>
      </c>
      <c r="D58">
        <v>1</v>
      </c>
      <c r="E58">
        <v>16</v>
      </c>
      <c r="F58" t="s">
        <v>8</v>
      </c>
      <c r="G58" t="s">
        <v>176</v>
      </c>
      <c r="H58">
        <v>140</v>
      </c>
      <c r="I58">
        <v>16</v>
      </c>
      <c r="J58" s="10">
        <v>43086.804166666669</v>
      </c>
      <c r="K58" s="10">
        <v>43086.80972222222</v>
      </c>
      <c r="L58" s="10">
        <v>43086.804166666669</v>
      </c>
      <c r="M58" s="10">
        <v>43086.811805555553</v>
      </c>
      <c r="N58" s="10">
        <v>43086.819444444445</v>
      </c>
      <c r="R58" s="10">
        <v>43086.904166666667</v>
      </c>
      <c r="S58" s="2">
        <v>2617066655</v>
      </c>
      <c r="T58">
        <v>0</v>
      </c>
      <c r="U58" t="s">
        <v>11</v>
      </c>
      <c r="V58">
        <v>999999</v>
      </c>
      <c r="W58" t="s">
        <v>1768</v>
      </c>
      <c r="X58" t="s">
        <v>1769</v>
      </c>
      <c r="Y58">
        <v>0</v>
      </c>
      <c r="Z58">
        <v>0</v>
      </c>
      <c r="AA58" t="s">
        <v>138</v>
      </c>
      <c r="AB58" t="s">
        <v>138</v>
      </c>
      <c r="AC58" t="s">
        <v>138</v>
      </c>
      <c r="AD58" t="s">
        <v>1770</v>
      </c>
      <c r="AE58" t="s">
        <v>138</v>
      </c>
      <c r="AF58" s="1" t="s">
        <v>12</v>
      </c>
      <c r="AG58" s="1">
        <v>2613655733</v>
      </c>
      <c r="AH58">
        <v>5</v>
      </c>
      <c r="AI58">
        <v>82</v>
      </c>
      <c r="AJ58">
        <v>56470857</v>
      </c>
      <c r="AK58">
        <v>305</v>
      </c>
      <c r="AL58">
        <v>425</v>
      </c>
      <c r="AM58">
        <v>1</v>
      </c>
      <c r="AN58">
        <v>0</v>
      </c>
      <c r="AO58" t="s">
        <v>1319</v>
      </c>
      <c r="AP58">
        <v>0</v>
      </c>
      <c r="AQ58" t="s">
        <v>138</v>
      </c>
    </row>
    <row r="59" spans="1:43" x14ac:dyDescent="0.25">
      <c r="A59">
        <v>313558</v>
      </c>
      <c r="B59" s="10">
        <v>43086</v>
      </c>
      <c r="C59">
        <v>1</v>
      </c>
      <c r="D59">
        <v>1</v>
      </c>
      <c r="E59">
        <v>52</v>
      </c>
      <c r="F59" t="s">
        <v>43</v>
      </c>
      <c r="G59" t="s">
        <v>177</v>
      </c>
      <c r="J59" s="10">
        <v>43086.804166666669</v>
      </c>
      <c r="L59" s="10">
        <v>43086.804166666669</v>
      </c>
      <c r="R59" s="10">
        <v>43086.805555555555</v>
      </c>
      <c r="S59" s="2">
        <v>2612645950</v>
      </c>
      <c r="T59">
        <v>0</v>
      </c>
      <c r="V59">
        <v>999999</v>
      </c>
      <c r="W59" t="s">
        <v>1597</v>
      </c>
      <c r="X59" t="s">
        <v>1681</v>
      </c>
      <c r="Y59">
        <v>0</v>
      </c>
      <c r="Z59">
        <v>0</v>
      </c>
      <c r="AA59" t="s">
        <v>138</v>
      </c>
      <c r="AB59" t="s">
        <v>138</v>
      </c>
      <c r="AC59" t="s">
        <v>138</v>
      </c>
      <c r="AD59" t="s">
        <v>1771</v>
      </c>
      <c r="AE59" t="s">
        <v>138</v>
      </c>
      <c r="AF59" s="1" t="s">
        <v>9</v>
      </c>
      <c r="AG59" s="1" t="s">
        <v>138</v>
      </c>
      <c r="AH59">
        <v>2</v>
      </c>
      <c r="AI59">
        <v>999</v>
      </c>
      <c r="AJ59">
        <v>0</v>
      </c>
      <c r="AM59">
        <v>0</v>
      </c>
      <c r="AN59">
        <v>9</v>
      </c>
      <c r="AO59" t="s">
        <v>1319</v>
      </c>
      <c r="AP59">
        <v>0</v>
      </c>
    </row>
    <row r="60" spans="1:43" x14ac:dyDescent="0.25">
      <c r="A60">
        <v>313559</v>
      </c>
      <c r="B60" s="10">
        <v>43086</v>
      </c>
      <c r="C60">
        <v>1</v>
      </c>
      <c r="D60">
        <v>1</v>
      </c>
      <c r="E60">
        <v>52</v>
      </c>
      <c r="F60" t="s">
        <v>43</v>
      </c>
      <c r="G60" t="s">
        <v>178</v>
      </c>
      <c r="H60">
        <v>11</v>
      </c>
      <c r="I60">
        <v>19</v>
      </c>
      <c r="J60" s="10">
        <v>43086.813194444447</v>
      </c>
      <c r="K60" s="10">
        <v>43086.822916666664</v>
      </c>
      <c r="L60" s="10">
        <v>43086.813194444447</v>
      </c>
      <c r="M60" s="10">
        <v>43086.82916666667</v>
      </c>
      <c r="R60" s="10">
        <v>43086.831944444442</v>
      </c>
      <c r="S60" s="2">
        <v>2622411937</v>
      </c>
      <c r="T60">
        <v>0</v>
      </c>
      <c r="V60">
        <v>999999</v>
      </c>
      <c r="X60" t="s">
        <v>1772</v>
      </c>
      <c r="Y60">
        <v>0</v>
      </c>
      <c r="Z60">
        <v>0</v>
      </c>
      <c r="AA60" t="s">
        <v>138</v>
      </c>
      <c r="AB60" t="s">
        <v>138</v>
      </c>
      <c r="AC60" t="s">
        <v>138</v>
      </c>
      <c r="AF60" s="1" t="s">
        <v>29</v>
      </c>
      <c r="AG60" s="1" t="s">
        <v>1773</v>
      </c>
      <c r="AH60">
        <v>10</v>
      </c>
      <c r="AI60">
        <v>999</v>
      </c>
      <c r="AJ60">
        <v>0</v>
      </c>
      <c r="AK60">
        <v>451</v>
      </c>
      <c r="AL60">
        <v>48536219</v>
      </c>
      <c r="AM60">
        <v>0</v>
      </c>
      <c r="AN60">
        <v>9</v>
      </c>
      <c r="AO60" t="s">
        <v>1319</v>
      </c>
      <c r="AP60">
        <v>0</v>
      </c>
    </row>
    <row r="61" spans="1:43" x14ac:dyDescent="0.25">
      <c r="A61">
        <v>313560</v>
      </c>
      <c r="B61" s="10">
        <v>43086</v>
      </c>
      <c r="C61">
        <v>4</v>
      </c>
      <c r="D61">
        <v>4</v>
      </c>
      <c r="E61">
        <v>3</v>
      </c>
      <c r="F61" t="s">
        <v>17</v>
      </c>
      <c r="G61" t="s">
        <v>179</v>
      </c>
      <c r="H61">
        <v>142</v>
      </c>
      <c r="I61">
        <v>4</v>
      </c>
      <c r="J61" s="10">
        <v>43086.823611111111</v>
      </c>
      <c r="K61" s="10">
        <v>43086.824305555558</v>
      </c>
      <c r="L61" s="10">
        <v>43086.823611111111</v>
      </c>
      <c r="M61" s="10">
        <v>43086.831250000003</v>
      </c>
      <c r="N61" s="10">
        <v>43086.881249999999</v>
      </c>
      <c r="O61" s="10">
        <v>43086.881249999999</v>
      </c>
      <c r="R61" s="10">
        <v>43086.893750000003</v>
      </c>
      <c r="T61">
        <v>30</v>
      </c>
      <c r="U61" t="s">
        <v>11</v>
      </c>
      <c r="V61">
        <v>999999</v>
      </c>
      <c r="W61" t="s">
        <v>1774</v>
      </c>
      <c r="X61" t="s">
        <v>1775</v>
      </c>
      <c r="Y61">
        <v>0</v>
      </c>
      <c r="Z61">
        <v>0</v>
      </c>
      <c r="AA61" t="s">
        <v>138</v>
      </c>
      <c r="AB61" t="s">
        <v>138</v>
      </c>
      <c r="AC61" t="s">
        <v>138</v>
      </c>
      <c r="AD61" t="s">
        <v>138</v>
      </c>
      <c r="AE61" t="s">
        <v>138</v>
      </c>
      <c r="AF61" s="1" t="s">
        <v>20</v>
      </c>
      <c r="AH61">
        <v>6</v>
      </c>
      <c r="AI61">
        <v>2</v>
      </c>
      <c r="AJ61">
        <v>33008054</v>
      </c>
      <c r="AK61">
        <v>60</v>
      </c>
      <c r="AL61">
        <v>240</v>
      </c>
      <c r="AM61">
        <v>4</v>
      </c>
      <c r="AN61">
        <v>0</v>
      </c>
      <c r="AO61" t="s">
        <v>1319</v>
      </c>
      <c r="AP61">
        <v>2</v>
      </c>
      <c r="AQ61" t="s">
        <v>138</v>
      </c>
    </row>
    <row r="62" spans="1:43" x14ac:dyDescent="0.25">
      <c r="A62">
        <v>313561</v>
      </c>
      <c r="B62" s="10">
        <v>43086</v>
      </c>
      <c r="C62">
        <v>4</v>
      </c>
      <c r="D62">
        <v>4</v>
      </c>
      <c r="E62">
        <v>1</v>
      </c>
      <c r="F62" t="s">
        <v>22</v>
      </c>
      <c r="G62" t="s">
        <v>138</v>
      </c>
      <c r="H62">
        <v>11</v>
      </c>
      <c r="I62">
        <v>19</v>
      </c>
      <c r="J62" s="10">
        <v>43086.830555555556</v>
      </c>
      <c r="K62" s="10">
        <v>43086.831944444442</v>
      </c>
      <c r="L62" s="10">
        <v>43086.830555555556</v>
      </c>
      <c r="M62" s="10">
        <v>43086.831944444442</v>
      </c>
      <c r="N62" s="10">
        <v>43086.859722222223</v>
      </c>
      <c r="O62" s="10">
        <v>43086.859722222223</v>
      </c>
      <c r="R62" s="10">
        <v>43086.901388888888</v>
      </c>
      <c r="T62">
        <v>30</v>
      </c>
      <c r="U62" t="s">
        <v>18</v>
      </c>
      <c r="V62">
        <v>999999</v>
      </c>
      <c r="W62" t="s">
        <v>1776</v>
      </c>
      <c r="X62" t="s">
        <v>1373</v>
      </c>
      <c r="Y62">
        <v>0</v>
      </c>
      <c r="Z62">
        <v>0</v>
      </c>
      <c r="AA62" t="s">
        <v>138</v>
      </c>
      <c r="AB62" t="s">
        <v>138</v>
      </c>
      <c r="AC62" t="s">
        <v>138</v>
      </c>
      <c r="AD62" t="s">
        <v>138</v>
      </c>
      <c r="AE62" t="s">
        <v>138</v>
      </c>
      <c r="AF62" s="1" t="s">
        <v>44</v>
      </c>
      <c r="AG62" s="1" t="s">
        <v>138</v>
      </c>
      <c r="AH62">
        <v>12</v>
      </c>
      <c r="AI62">
        <v>90</v>
      </c>
      <c r="AJ62">
        <v>0</v>
      </c>
      <c r="AK62">
        <v>451</v>
      </c>
      <c r="AL62">
        <v>48536219</v>
      </c>
      <c r="AM62">
        <v>4</v>
      </c>
      <c r="AN62">
        <v>0</v>
      </c>
      <c r="AO62" t="s">
        <v>1319</v>
      </c>
      <c r="AP62">
        <v>90</v>
      </c>
      <c r="AQ62" t="s">
        <v>138</v>
      </c>
    </row>
    <row r="63" spans="1:43" x14ac:dyDescent="0.25">
      <c r="A63">
        <v>313562</v>
      </c>
      <c r="B63" s="10">
        <v>43086</v>
      </c>
      <c r="C63">
        <v>1</v>
      </c>
      <c r="D63">
        <v>1</v>
      </c>
      <c r="E63">
        <v>16</v>
      </c>
      <c r="F63" t="s">
        <v>8</v>
      </c>
      <c r="H63">
        <v>136</v>
      </c>
      <c r="I63">
        <v>5</v>
      </c>
      <c r="J63" s="10">
        <v>43086.831944444442</v>
      </c>
      <c r="K63" s="10">
        <v>43086.832638888889</v>
      </c>
      <c r="L63" s="10">
        <v>43086.831944444442</v>
      </c>
      <c r="M63" s="10">
        <v>43086.832638888889</v>
      </c>
      <c r="N63" s="10">
        <v>43086.870833333334</v>
      </c>
      <c r="R63" s="10">
        <v>43086.871527777781</v>
      </c>
      <c r="S63" s="2">
        <v>2617066655</v>
      </c>
      <c r="T63">
        <v>36</v>
      </c>
      <c r="U63" t="s">
        <v>11</v>
      </c>
      <c r="V63">
        <v>999999</v>
      </c>
      <c r="W63" t="s">
        <v>1777</v>
      </c>
      <c r="X63" t="s">
        <v>1769</v>
      </c>
      <c r="Y63">
        <v>0</v>
      </c>
      <c r="Z63">
        <v>0</v>
      </c>
      <c r="AA63" t="s">
        <v>138</v>
      </c>
      <c r="AB63" t="s">
        <v>138</v>
      </c>
      <c r="AC63" t="s">
        <v>138</v>
      </c>
      <c r="AD63" t="s">
        <v>1770</v>
      </c>
      <c r="AE63" t="s">
        <v>138</v>
      </c>
      <c r="AF63" s="1" t="s">
        <v>12</v>
      </c>
      <c r="AG63" s="1">
        <v>2613655733</v>
      </c>
      <c r="AH63">
        <v>5</v>
      </c>
      <c r="AI63">
        <v>3</v>
      </c>
      <c r="AJ63">
        <v>28688013</v>
      </c>
      <c r="AK63">
        <v>158</v>
      </c>
      <c r="AL63">
        <v>426</v>
      </c>
      <c r="AM63">
        <v>1</v>
      </c>
      <c r="AN63">
        <v>0</v>
      </c>
      <c r="AP63">
        <v>0</v>
      </c>
      <c r="AQ63" t="s">
        <v>138</v>
      </c>
    </row>
    <row r="64" spans="1:43" x14ac:dyDescent="0.25">
      <c r="A64">
        <v>313563</v>
      </c>
      <c r="B64" s="10">
        <v>43086</v>
      </c>
      <c r="C64">
        <v>1</v>
      </c>
      <c r="D64">
        <v>1</v>
      </c>
      <c r="E64">
        <v>32</v>
      </c>
      <c r="F64" t="s">
        <v>45</v>
      </c>
      <c r="G64" t="s">
        <v>181</v>
      </c>
      <c r="H64">
        <v>156</v>
      </c>
      <c r="I64">
        <v>9</v>
      </c>
      <c r="J64" s="10">
        <v>43086.841666666667</v>
      </c>
      <c r="K64" s="10">
        <v>43086.842361111114</v>
      </c>
      <c r="L64" s="10">
        <v>43086.841666666667</v>
      </c>
      <c r="M64" s="10">
        <v>43086.852777777778</v>
      </c>
      <c r="N64" s="10">
        <v>43086.852777777778</v>
      </c>
      <c r="O64" s="10">
        <v>43086.868750000001</v>
      </c>
      <c r="R64" s="10">
        <v>43086.884027777778</v>
      </c>
      <c r="S64" s="2">
        <v>2634251574</v>
      </c>
      <c r="T64">
        <v>43</v>
      </c>
      <c r="U64" t="s">
        <v>11</v>
      </c>
      <c r="V64">
        <v>999999</v>
      </c>
      <c r="W64" t="s">
        <v>1778</v>
      </c>
      <c r="X64" t="s">
        <v>1779</v>
      </c>
      <c r="Y64">
        <v>527</v>
      </c>
      <c r="Z64">
        <v>0</v>
      </c>
      <c r="AA64" t="s">
        <v>138</v>
      </c>
      <c r="AB64" t="s">
        <v>138</v>
      </c>
      <c r="AC64" t="s">
        <v>1780</v>
      </c>
      <c r="AD64" t="s">
        <v>1781</v>
      </c>
      <c r="AE64" t="s">
        <v>138</v>
      </c>
      <c r="AF64" s="1" t="s">
        <v>16</v>
      </c>
      <c r="AG64" s="1" t="s">
        <v>138</v>
      </c>
      <c r="AH64">
        <v>16</v>
      </c>
      <c r="AI64">
        <v>54</v>
      </c>
      <c r="AJ64">
        <v>23325066</v>
      </c>
      <c r="AK64">
        <v>2028</v>
      </c>
      <c r="AL64">
        <v>18</v>
      </c>
      <c r="AM64">
        <v>1</v>
      </c>
      <c r="AN64">
        <v>0</v>
      </c>
      <c r="AO64" t="s">
        <v>1319</v>
      </c>
      <c r="AP64">
        <v>54</v>
      </c>
      <c r="AQ64" t="s">
        <v>138</v>
      </c>
    </row>
    <row r="65" spans="1:43" x14ac:dyDescent="0.25">
      <c r="A65">
        <v>313564</v>
      </c>
      <c r="B65" s="10">
        <v>43086</v>
      </c>
      <c r="C65">
        <v>4</v>
      </c>
      <c r="D65">
        <v>4</v>
      </c>
      <c r="E65">
        <v>3</v>
      </c>
      <c r="F65" t="s">
        <v>17</v>
      </c>
      <c r="G65" t="s">
        <v>138</v>
      </c>
      <c r="H65">
        <v>13</v>
      </c>
      <c r="I65">
        <v>22</v>
      </c>
      <c r="J65" s="10">
        <v>43086.844444444447</v>
      </c>
      <c r="K65" s="10">
        <v>43086.844444444447</v>
      </c>
      <c r="L65" s="10">
        <v>43086.844444444447</v>
      </c>
      <c r="M65" s="10">
        <v>43086.844444444447</v>
      </c>
      <c r="N65" s="10">
        <v>43086.876388888886</v>
      </c>
      <c r="R65" s="10">
        <v>43086.907638888886</v>
      </c>
      <c r="T65">
        <v>40</v>
      </c>
      <c r="U65" t="s">
        <v>11</v>
      </c>
      <c r="V65">
        <v>999999</v>
      </c>
      <c r="W65" t="s">
        <v>1782</v>
      </c>
      <c r="X65" t="s">
        <v>1783</v>
      </c>
      <c r="Y65">
        <v>0</v>
      </c>
      <c r="Z65">
        <v>0</v>
      </c>
      <c r="AA65" t="s">
        <v>138</v>
      </c>
      <c r="AB65" t="s">
        <v>138</v>
      </c>
      <c r="AC65" t="s">
        <v>138</v>
      </c>
      <c r="AD65" t="s">
        <v>138</v>
      </c>
      <c r="AE65" t="s">
        <v>138</v>
      </c>
      <c r="AF65" s="1" t="s">
        <v>36</v>
      </c>
      <c r="AG65" s="1" t="s">
        <v>138</v>
      </c>
      <c r="AH65">
        <v>11</v>
      </c>
      <c r="AI65">
        <v>1</v>
      </c>
      <c r="AJ65">
        <v>0</v>
      </c>
      <c r="AK65">
        <v>3004</v>
      </c>
      <c r="AL65">
        <v>88</v>
      </c>
      <c r="AM65">
        <v>4</v>
      </c>
      <c r="AN65">
        <v>0</v>
      </c>
      <c r="AO65" t="s">
        <v>1319</v>
      </c>
      <c r="AP65">
        <v>0</v>
      </c>
      <c r="AQ65" t="s">
        <v>138</v>
      </c>
    </row>
    <row r="66" spans="1:43" ht="30" x14ac:dyDescent="0.25">
      <c r="A66">
        <v>313565</v>
      </c>
      <c r="B66" s="10">
        <v>43086</v>
      </c>
      <c r="C66">
        <v>2</v>
      </c>
      <c r="D66">
        <v>2</v>
      </c>
      <c r="E66">
        <v>53</v>
      </c>
      <c r="F66" t="s">
        <v>46</v>
      </c>
      <c r="G66" t="s">
        <v>138</v>
      </c>
      <c r="H66">
        <v>135</v>
      </c>
      <c r="I66">
        <v>3</v>
      </c>
      <c r="J66" s="10">
        <v>43086.859027777777</v>
      </c>
      <c r="K66" s="10">
        <v>43086.870138888888</v>
      </c>
      <c r="L66" s="10">
        <v>43086.859027777777</v>
      </c>
      <c r="M66" s="10">
        <v>43086.878472222219</v>
      </c>
      <c r="N66" s="10">
        <v>43086.878472222219</v>
      </c>
      <c r="R66" s="10">
        <v>43086.919444444444</v>
      </c>
      <c r="S66" s="2">
        <v>2617124426</v>
      </c>
      <c r="T66">
        <v>79</v>
      </c>
      <c r="U66" t="s">
        <v>18</v>
      </c>
      <c r="V66">
        <v>500807</v>
      </c>
      <c r="W66" t="s">
        <v>1784</v>
      </c>
      <c r="X66" t="s">
        <v>1785</v>
      </c>
      <c r="Y66">
        <v>0</v>
      </c>
      <c r="Z66">
        <v>0</v>
      </c>
      <c r="AA66" t="s">
        <v>138</v>
      </c>
      <c r="AB66" t="s">
        <v>138</v>
      </c>
      <c r="AC66" t="s">
        <v>1786</v>
      </c>
      <c r="AD66" t="s">
        <v>138</v>
      </c>
      <c r="AE66" t="s">
        <v>138</v>
      </c>
      <c r="AF66" s="1" t="s">
        <v>20</v>
      </c>
      <c r="AG66" s="1" t="s">
        <v>1787</v>
      </c>
      <c r="AH66">
        <v>6</v>
      </c>
      <c r="AI66">
        <v>37</v>
      </c>
      <c r="AJ66">
        <v>3725513</v>
      </c>
      <c r="AK66">
        <v>128</v>
      </c>
      <c r="AL66">
        <v>225</v>
      </c>
      <c r="AM66">
        <v>2</v>
      </c>
      <c r="AN66">
        <v>0</v>
      </c>
      <c r="AO66" t="s">
        <v>1319</v>
      </c>
      <c r="AP66">
        <v>0</v>
      </c>
      <c r="AQ66" t="s">
        <v>138</v>
      </c>
    </row>
    <row r="67" spans="1:43" x14ac:dyDescent="0.25">
      <c r="A67">
        <v>313566</v>
      </c>
      <c r="B67" s="10">
        <v>43086</v>
      </c>
      <c r="C67">
        <v>4</v>
      </c>
      <c r="D67">
        <v>4</v>
      </c>
      <c r="E67">
        <v>1</v>
      </c>
      <c r="F67" t="s">
        <v>22</v>
      </c>
      <c r="H67">
        <v>154</v>
      </c>
      <c r="I67">
        <v>19</v>
      </c>
      <c r="J67" s="10">
        <v>43086.86041666667</v>
      </c>
      <c r="K67" s="10">
        <v>43086.86041666667</v>
      </c>
      <c r="L67" s="10">
        <v>43086.86041666667</v>
      </c>
      <c r="M67" s="10">
        <v>43086.86041666667</v>
      </c>
      <c r="N67" s="10">
        <v>43086.868055555555</v>
      </c>
      <c r="R67" s="10">
        <v>43086.884722222225</v>
      </c>
      <c r="T67">
        <v>30</v>
      </c>
      <c r="U67" t="s">
        <v>11</v>
      </c>
      <c r="V67">
        <v>999999</v>
      </c>
      <c r="W67" t="s">
        <v>1788</v>
      </c>
      <c r="X67" t="s">
        <v>1373</v>
      </c>
      <c r="Y67">
        <v>0</v>
      </c>
      <c r="Z67">
        <v>0</v>
      </c>
      <c r="AA67" t="s">
        <v>138</v>
      </c>
      <c r="AB67" t="s">
        <v>138</v>
      </c>
      <c r="AC67" t="s">
        <v>138</v>
      </c>
      <c r="AD67" t="s">
        <v>138</v>
      </c>
      <c r="AE67" t="s">
        <v>138</v>
      </c>
      <c r="AF67" s="1" t="s">
        <v>44</v>
      </c>
      <c r="AG67" s="1" t="s">
        <v>138</v>
      </c>
      <c r="AH67">
        <v>12</v>
      </c>
      <c r="AI67">
        <v>90</v>
      </c>
      <c r="AJ67">
        <v>0</v>
      </c>
      <c r="AK67">
        <v>650</v>
      </c>
      <c r="AM67">
        <v>4</v>
      </c>
      <c r="AN67">
        <v>0</v>
      </c>
      <c r="AP67">
        <v>0</v>
      </c>
      <c r="AQ67" t="s">
        <v>138</v>
      </c>
    </row>
    <row r="68" spans="1:43" x14ac:dyDescent="0.25">
      <c r="A68">
        <v>313567</v>
      </c>
      <c r="B68" s="10">
        <v>43086</v>
      </c>
      <c r="C68">
        <v>5</v>
      </c>
      <c r="D68">
        <v>1</v>
      </c>
      <c r="E68">
        <v>12</v>
      </c>
      <c r="F68" t="s">
        <v>40</v>
      </c>
      <c r="G68" t="s">
        <v>138</v>
      </c>
      <c r="J68" s="10">
        <v>43086.865972222222</v>
      </c>
      <c r="L68" s="10">
        <v>43086.865972222222</v>
      </c>
      <c r="R68" s="10">
        <v>43086.974999999999</v>
      </c>
      <c r="S68" s="2">
        <v>2616774913</v>
      </c>
      <c r="T68">
        <v>17</v>
      </c>
      <c r="U68" t="s">
        <v>11</v>
      </c>
      <c r="V68">
        <v>999999</v>
      </c>
      <c r="W68" t="s">
        <v>1597</v>
      </c>
      <c r="X68" t="s">
        <v>1731</v>
      </c>
      <c r="Y68">
        <v>225</v>
      </c>
      <c r="Z68">
        <v>0</v>
      </c>
      <c r="AA68" t="s">
        <v>138</v>
      </c>
      <c r="AB68" t="s">
        <v>138</v>
      </c>
      <c r="AC68" t="s">
        <v>138</v>
      </c>
      <c r="AD68" t="s">
        <v>1789</v>
      </c>
      <c r="AE68" t="s">
        <v>138</v>
      </c>
      <c r="AF68" s="1" t="s">
        <v>20</v>
      </c>
      <c r="AG68" s="1" t="s">
        <v>1790</v>
      </c>
      <c r="AH68">
        <v>6</v>
      </c>
      <c r="AI68">
        <v>999</v>
      </c>
      <c r="AJ68">
        <v>0</v>
      </c>
      <c r="AM68">
        <v>0</v>
      </c>
      <c r="AN68">
        <v>9</v>
      </c>
      <c r="AO68" t="s">
        <v>1319</v>
      </c>
      <c r="AP68">
        <v>0</v>
      </c>
    </row>
    <row r="69" spans="1:43" x14ac:dyDescent="0.25">
      <c r="A69">
        <v>313568</v>
      </c>
      <c r="B69" s="10">
        <v>43086</v>
      </c>
      <c r="C69">
        <v>1</v>
      </c>
      <c r="D69">
        <v>1</v>
      </c>
      <c r="E69">
        <v>12</v>
      </c>
      <c r="F69" t="s">
        <v>40</v>
      </c>
      <c r="G69" t="s">
        <v>138</v>
      </c>
      <c r="H69">
        <v>161</v>
      </c>
      <c r="I69">
        <v>6</v>
      </c>
      <c r="J69" s="10">
        <v>43086.869444444441</v>
      </c>
      <c r="K69" s="10">
        <v>43086.87222222222</v>
      </c>
      <c r="L69" s="10">
        <v>43086.869444444441</v>
      </c>
      <c r="M69" s="10">
        <v>43086.87777777778</v>
      </c>
      <c r="N69" s="10">
        <v>43086.87777777778</v>
      </c>
      <c r="R69" s="10">
        <v>43086.879861111112</v>
      </c>
      <c r="T69">
        <v>75</v>
      </c>
      <c r="U69" t="s">
        <v>18</v>
      </c>
      <c r="V69">
        <v>999999</v>
      </c>
      <c r="W69" t="s">
        <v>1597</v>
      </c>
      <c r="X69" t="s">
        <v>1791</v>
      </c>
      <c r="Y69">
        <v>470</v>
      </c>
      <c r="Z69">
        <v>0</v>
      </c>
      <c r="AA69" t="s">
        <v>138</v>
      </c>
      <c r="AB69" t="s">
        <v>138</v>
      </c>
      <c r="AC69" t="s">
        <v>1792</v>
      </c>
      <c r="AD69" t="s">
        <v>138</v>
      </c>
      <c r="AE69" t="s">
        <v>138</v>
      </c>
      <c r="AF69" s="1" t="s">
        <v>9</v>
      </c>
      <c r="AG69" s="1" t="s">
        <v>1793</v>
      </c>
      <c r="AH69">
        <v>2</v>
      </c>
      <c r="AI69">
        <v>999</v>
      </c>
      <c r="AJ69">
        <v>0</v>
      </c>
      <c r="AK69">
        <v>2027</v>
      </c>
      <c r="AL69">
        <v>2002</v>
      </c>
      <c r="AM69">
        <v>0</v>
      </c>
      <c r="AN69">
        <v>9</v>
      </c>
      <c r="AO69" t="s">
        <v>1319</v>
      </c>
      <c r="AP69">
        <v>0</v>
      </c>
    </row>
    <row r="70" spans="1:43" x14ac:dyDescent="0.25">
      <c r="A70">
        <v>313569</v>
      </c>
      <c r="B70" s="10">
        <v>43086</v>
      </c>
      <c r="C70">
        <v>1</v>
      </c>
      <c r="D70">
        <v>1</v>
      </c>
      <c r="E70">
        <v>3</v>
      </c>
      <c r="F70" t="s">
        <v>30</v>
      </c>
      <c r="G70" t="s">
        <v>182</v>
      </c>
      <c r="H70">
        <v>137</v>
      </c>
      <c r="I70">
        <v>5</v>
      </c>
      <c r="J70" s="10">
        <v>43086.875694444447</v>
      </c>
      <c r="K70" s="10">
        <v>43086.877083333333</v>
      </c>
      <c r="L70" s="10">
        <v>43086.875694444447</v>
      </c>
      <c r="M70" s="10">
        <v>43086.88958333333</v>
      </c>
      <c r="N70" s="10">
        <v>43086.88958333333</v>
      </c>
      <c r="O70" s="10">
        <v>43086.906944444447</v>
      </c>
      <c r="R70" s="10">
        <v>43086.926388888889</v>
      </c>
      <c r="S70" s="2">
        <v>2612405517</v>
      </c>
      <c r="T70">
        <v>52</v>
      </c>
      <c r="U70" t="s">
        <v>18</v>
      </c>
      <c r="V70">
        <v>105408</v>
      </c>
      <c r="W70" t="s">
        <v>1794</v>
      </c>
      <c r="X70" t="s">
        <v>1795</v>
      </c>
      <c r="Y70">
        <v>0</v>
      </c>
      <c r="Z70">
        <v>0</v>
      </c>
      <c r="AA70">
        <v>11</v>
      </c>
      <c r="AB70">
        <v>2</v>
      </c>
      <c r="AC70" t="s">
        <v>1796</v>
      </c>
      <c r="AD70" t="s">
        <v>1797</v>
      </c>
      <c r="AE70" t="s">
        <v>138</v>
      </c>
      <c r="AF70" s="1" t="s">
        <v>27</v>
      </c>
      <c r="AG70" s="1" t="s">
        <v>138</v>
      </c>
      <c r="AH70">
        <v>3</v>
      </c>
      <c r="AI70">
        <v>3</v>
      </c>
      <c r="AJ70">
        <v>17295325</v>
      </c>
      <c r="AK70">
        <v>633</v>
      </c>
      <c r="AL70">
        <v>402</v>
      </c>
      <c r="AM70">
        <v>1</v>
      </c>
      <c r="AN70">
        <v>0</v>
      </c>
      <c r="AO70" t="s">
        <v>1319</v>
      </c>
      <c r="AP70">
        <v>3</v>
      </c>
      <c r="AQ70" t="s">
        <v>138</v>
      </c>
    </row>
    <row r="71" spans="1:43" x14ac:dyDescent="0.25">
      <c r="A71">
        <v>313570</v>
      </c>
      <c r="B71" s="10">
        <v>43086</v>
      </c>
      <c r="C71">
        <v>1</v>
      </c>
      <c r="D71">
        <v>1</v>
      </c>
      <c r="E71">
        <v>11</v>
      </c>
      <c r="F71" t="s">
        <v>24</v>
      </c>
      <c r="G71" t="s">
        <v>183</v>
      </c>
      <c r="H71">
        <v>156</v>
      </c>
      <c r="I71">
        <v>9</v>
      </c>
      <c r="J71" s="10">
        <v>43086.890972222223</v>
      </c>
      <c r="K71" s="10">
        <v>43086.89166666667</v>
      </c>
      <c r="L71" s="10">
        <v>43086.890972222223</v>
      </c>
      <c r="M71" s="10">
        <v>43086.893750000003</v>
      </c>
      <c r="N71" s="10">
        <v>43086.901388888888</v>
      </c>
      <c r="R71" s="10">
        <v>43086.945138888892</v>
      </c>
      <c r="T71">
        <v>63</v>
      </c>
      <c r="U71" t="s">
        <v>11</v>
      </c>
      <c r="V71">
        <v>999999</v>
      </c>
      <c r="W71" t="s">
        <v>1798</v>
      </c>
      <c r="X71" t="s">
        <v>1799</v>
      </c>
      <c r="Y71">
        <v>0</v>
      </c>
      <c r="Z71">
        <v>0</v>
      </c>
      <c r="AA71" t="s">
        <v>138</v>
      </c>
      <c r="AB71" t="s">
        <v>138</v>
      </c>
      <c r="AC71" t="s">
        <v>138</v>
      </c>
      <c r="AD71" t="s">
        <v>138</v>
      </c>
      <c r="AE71" t="s">
        <v>1800</v>
      </c>
      <c r="AF71" s="1" t="s">
        <v>16</v>
      </c>
      <c r="AG71" s="1" t="s">
        <v>1801</v>
      </c>
      <c r="AH71">
        <v>16</v>
      </c>
      <c r="AI71">
        <v>54</v>
      </c>
      <c r="AJ71">
        <v>81405588</v>
      </c>
      <c r="AK71">
        <v>2028</v>
      </c>
      <c r="AL71">
        <v>18</v>
      </c>
      <c r="AM71">
        <v>1</v>
      </c>
      <c r="AN71">
        <v>0</v>
      </c>
      <c r="AO71" t="s">
        <v>1319</v>
      </c>
      <c r="AP71">
        <v>0</v>
      </c>
      <c r="AQ71" t="s">
        <v>138</v>
      </c>
    </row>
    <row r="72" spans="1:43" x14ac:dyDescent="0.25">
      <c r="A72">
        <v>313571</v>
      </c>
      <c r="B72" s="10">
        <v>43086</v>
      </c>
      <c r="C72">
        <v>3</v>
      </c>
      <c r="D72">
        <v>1</v>
      </c>
      <c r="E72">
        <v>12</v>
      </c>
      <c r="F72" t="s">
        <v>40</v>
      </c>
      <c r="G72" t="s">
        <v>138</v>
      </c>
      <c r="J72" s="10">
        <v>43086.892361111109</v>
      </c>
      <c r="L72" s="10">
        <v>43086.892361111109</v>
      </c>
      <c r="R72" s="10">
        <v>43086.974305555559</v>
      </c>
      <c r="S72" s="2">
        <v>2617165846</v>
      </c>
      <c r="T72">
        <v>52</v>
      </c>
      <c r="U72" t="s">
        <v>18</v>
      </c>
      <c r="V72">
        <v>999999</v>
      </c>
      <c r="W72" t="s">
        <v>1597</v>
      </c>
      <c r="X72" t="s">
        <v>1802</v>
      </c>
      <c r="Y72">
        <v>2760</v>
      </c>
      <c r="Z72">
        <v>0</v>
      </c>
      <c r="AA72" t="s">
        <v>138</v>
      </c>
      <c r="AB72" t="s">
        <v>138</v>
      </c>
      <c r="AC72" t="s">
        <v>1803</v>
      </c>
      <c r="AD72" t="s">
        <v>1804</v>
      </c>
      <c r="AE72" t="s">
        <v>138</v>
      </c>
      <c r="AF72" s="1" t="s">
        <v>9</v>
      </c>
      <c r="AG72" s="1" t="s">
        <v>138</v>
      </c>
      <c r="AH72">
        <v>2</v>
      </c>
      <c r="AI72">
        <v>999</v>
      </c>
      <c r="AJ72">
        <v>0</v>
      </c>
      <c r="AM72">
        <v>0</v>
      </c>
      <c r="AN72">
        <v>9</v>
      </c>
      <c r="AO72" t="s">
        <v>1319</v>
      </c>
      <c r="AP72">
        <v>0</v>
      </c>
    </row>
    <row r="73" spans="1:43" x14ac:dyDescent="0.25">
      <c r="A73">
        <v>313572</v>
      </c>
      <c r="B73" s="10">
        <v>43086</v>
      </c>
      <c r="C73">
        <v>1</v>
      </c>
      <c r="D73">
        <v>1</v>
      </c>
      <c r="E73">
        <v>2</v>
      </c>
      <c r="F73" t="s">
        <v>47</v>
      </c>
      <c r="G73" t="s">
        <v>138</v>
      </c>
      <c r="H73">
        <v>147</v>
      </c>
      <c r="I73">
        <v>26</v>
      </c>
      <c r="J73" s="10">
        <v>43086.912499999999</v>
      </c>
      <c r="K73" s="10">
        <v>43086.912499999999</v>
      </c>
      <c r="L73" s="10">
        <v>43086.912499999999</v>
      </c>
      <c r="M73" s="10">
        <v>43086.912499999999</v>
      </c>
      <c r="N73" s="10">
        <v>43086.912499999999</v>
      </c>
      <c r="R73" s="10">
        <v>43086.912499999999</v>
      </c>
      <c r="T73">
        <v>22</v>
      </c>
      <c r="U73" t="s">
        <v>18</v>
      </c>
      <c r="V73">
        <v>999999</v>
      </c>
      <c r="W73" t="s">
        <v>1805</v>
      </c>
      <c r="X73" t="s">
        <v>1806</v>
      </c>
      <c r="Y73">
        <v>0</v>
      </c>
      <c r="Z73">
        <v>0</v>
      </c>
      <c r="AA73" t="s">
        <v>138</v>
      </c>
      <c r="AB73" t="s">
        <v>138</v>
      </c>
      <c r="AC73" t="s">
        <v>138</v>
      </c>
      <c r="AD73" t="s">
        <v>138</v>
      </c>
      <c r="AE73" t="s">
        <v>138</v>
      </c>
      <c r="AF73" s="1" t="s">
        <v>12</v>
      </c>
      <c r="AG73" s="1" t="s">
        <v>138</v>
      </c>
      <c r="AH73">
        <v>5</v>
      </c>
      <c r="AI73">
        <v>1</v>
      </c>
      <c r="AJ73">
        <v>0</v>
      </c>
      <c r="AK73">
        <v>220</v>
      </c>
      <c r="AL73">
        <v>204</v>
      </c>
      <c r="AM73">
        <v>1</v>
      </c>
      <c r="AN73">
        <v>0</v>
      </c>
      <c r="AO73" t="s">
        <v>1319</v>
      </c>
      <c r="AP73">
        <v>0</v>
      </c>
      <c r="AQ73" t="s">
        <v>138</v>
      </c>
    </row>
    <row r="74" spans="1:43" x14ac:dyDescent="0.25">
      <c r="A74">
        <v>313573</v>
      </c>
      <c r="B74" s="10">
        <v>43086</v>
      </c>
      <c r="C74">
        <v>1</v>
      </c>
      <c r="D74">
        <v>1</v>
      </c>
      <c r="E74">
        <v>12</v>
      </c>
      <c r="F74" t="s">
        <v>40</v>
      </c>
      <c r="G74" t="s">
        <v>184</v>
      </c>
      <c r="H74">
        <v>142</v>
      </c>
      <c r="I74">
        <v>4</v>
      </c>
      <c r="J74" s="10">
        <v>43086.925694444442</v>
      </c>
      <c r="K74" s="10">
        <v>43086.927777777775</v>
      </c>
      <c r="L74" s="10">
        <v>43086.925694444442</v>
      </c>
      <c r="M74" s="10">
        <v>43086.934027777781</v>
      </c>
      <c r="N74" s="10">
        <v>43086.946527777778</v>
      </c>
      <c r="R74" s="10">
        <v>43086.956944444442</v>
      </c>
      <c r="T74">
        <v>53</v>
      </c>
      <c r="U74" t="s">
        <v>18</v>
      </c>
      <c r="V74">
        <v>112103</v>
      </c>
      <c r="W74" t="s">
        <v>1807</v>
      </c>
      <c r="X74" t="s">
        <v>1808</v>
      </c>
      <c r="Y74">
        <v>0</v>
      </c>
      <c r="Z74">
        <v>0</v>
      </c>
      <c r="AA74">
        <v>13</v>
      </c>
      <c r="AB74" t="s">
        <v>1809</v>
      </c>
      <c r="AC74" t="s">
        <v>1810</v>
      </c>
      <c r="AD74" t="s">
        <v>1731</v>
      </c>
      <c r="AE74" t="s">
        <v>138</v>
      </c>
      <c r="AF74" s="1" t="s">
        <v>21</v>
      </c>
      <c r="AG74" s="1" t="s">
        <v>138</v>
      </c>
      <c r="AH74">
        <v>4</v>
      </c>
      <c r="AI74">
        <v>1</v>
      </c>
      <c r="AJ74">
        <v>16801394</v>
      </c>
      <c r="AK74">
        <v>60</v>
      </c>
      <c r="AL74">
        <v>240</v>
      </c>
      <c r="AM74">
        <v>1</v>
      </c>
      <c r="AN74">
        <v>0</v>
      </c>
      <c r="AO74" t="s">
        <v>1319</v>
      </c>
      <c r="AP74">
        <v>0</v>
      </c>
      <c r="AQ74" t="s">
        <v>138</v>
      </c>
    </row>
    <row r="75" spans="1:43" x14ac:dyDescent="0.25">
      <c r="A75">
        <v>313574</v>
      </c>
      <c r="B75" s="10">
        <v>43086</v>
      </c>
      <c r="C75">
        <v>4</v>
      </c>
      <c r="D75">
        <v>4</v>
      </c>
      <c r="E75">
        <v>3</v>
      </c>
      <c r="F75" t="s">
        <v>17</v>
      </c>
      <c r="G75" t="s">
        <v>1811</v>
      </c>
      <c r="H75">
        <v>136</v>
      </c>
      <c r="I75">
        <v>5</v>
      </c>
      <c r="J75" s="10">
        <v>43086.929166666669</v>
      </c>
      <c r="K75" s="10">
        <v>43086.936805555553</v>
      </c>
      <c r="L75" s="10">
        <v>43086.929166666669</v>
      </c>
      <c r="M75" s="10">
        <v>43086.949305555558</v>
      </c>
      <c r="N75" s="10">
        <v>43086.949305555558</v>
      </c>
      <c r="O75" s="10">
        <v>43086.949305555558</v>
      </c>
      <c r="R75" s="10">
        <v>43086.964583333334</v>
      </c>
      <c r="T75">
        <v>42</v>
      </c>
      <c r="U75" t="s">
        <v>18</v>
      </c>
      <c r="V75">
        <v>999999</v>
      </c>
      <c r="W75" t="s">
        <v>187</v>
      </c>
      <c r="X75" t="s">
        <v>188</v>
      </c>
      <c r="Y75">
        <v>0</v>
      </c>
      <c r="Z75">
        <v>0</v>
      </c>
      <c r="AA75" t="s">
        <v>138</v>
      </c>
      <c r="AB75" t="s">
        <v>138</v>
      </c>
      <c r="AC75" t="s">
        <v>690</v>
      </c>
      <c r="AD75" t="s">
        <v>138</v>
      </c>
      <c r="AE75" t="s">
        <v>138</v>
      </c>
      <c r="AF75" s="1" t="s">
        <v>15</v>
      </c>
      <c r="AH75">
        <v>1</v>
      </c>
      <c r="AI75">
        <v>3</v>
      </c>
      <c r="AJ75">
        <v>94587881</v>
      </c>
      <c r="AK75">
        <v>158</v>
      </c>
      <c r="AL75">
        <v>426</v>
      </c>
      <c r="AM75">
        <v>4</v>
      </c>
      <c r="AN75">
        <v>0</v>
      </c>
      <c r="AO75" t="s">
        <v>1319</v>
      </c>
      <c r="AP75">
        <v>3</v>
      </c>
      <c r="AQ75" t="s">
        <v>138</v>
      </c>
    </row>
    <row r="76" spans="1:43" x14ac:dyDescent="0.25">
      <c r="A76">
        <v>313575</v>
      </c>
      <c r="B76" s="10">
        <v>43086</v>
      </c>
      <c r="C76">
        <v>1</v>
      </c>
      <c r="D76">
        <v>1</v>
      </c>
      <c r="E76">
        <v>7</v>
      </c>
      <c r="F76" t="s">
        <v>28</v>
      </c>
      <c r="G76" t="s">
        <v>189</v>
      </c>
      <c r="J76" s="10">
        <v>43086.930555555555</v>
      </c>
      <c r="L76" s="10">
        <v>43086.930555555555</v>
      </c>
      <c r="R76" s="10">
        <v>43086.950694444444</v>
      </c>
      <c r="S76" s="2">
        <v>2616123551</v>
      </c>
      <c r="T76">
        <v>0</v>
      </c>
      <c r="V76">
        <v>999999</v>
      </c>
      <c r="X76" t="s">
        <v>1812</v>
      </c>
      <c r="Y76">
        <v>0</v>
      </c>
      <c r="Z76">
        <v>0</v>
      </c>
      <c r="AA76" t="s">
        <v>138</v>
      </c>
      <c r="AB76" t="s">
        <v>138</v>
      </c>
      <c r="AC76" t="s">
        <v>138</v>
      </c>
      <c r="AD76" t="s">
        <v>1813</v>
      </c>
      <c r="AE76" t="s">
        <v>138</v>
      </c>
      <c r="AF76" s="1" t="s">
        <v>21</v>
      </c>
      <c r="AG76" s="1" t="s">
        <v>138</v>
      </c>
      <c r="AH76">
        <v>4</v>
      </c>
      <c r="AI76">
        <v>999</v>
      </c>
      <c r="AJ76">
        <v>0</v>
      </c>
      <c r="AM76">
        <v>0</v>
      </c>
      <c r="AN76">
        <v>9</v>
      </c>
      <c r="AO76" t="s">
        <v>1319</v>
      </c>
      <c r="AP76">
        <v>0</v>
      </c>
    </row>
    <row r="77" spans="1:43" x14ac:dyDescent="0.25">
      <c r="A77">
        <v>313576</v>
      </c>
      <c r="B77" s="10">
        <v>43086</v>
      </c>
      <c r="C77">
        <v>4</v>
      </c>
      <c r="D77">
        <v>4</v>
      </c>
      <c r="E77">
        <v>3</v>
      </c>
      <c r="F77" t="s">
        <v>17</v>
      </c>
      <c r="G77" t="s">
        <v>1814</v>
      </c>
      <c r="H77">
        <v>138</v>
      </c>
      <c r="I77">
        <v>6</v>
      </c>
      <c r="J77" s="10">
        <v>43086.931944444441</v>
      </c>
      <c r="K77" s="10">
        <v>43086.95</v>
      </c>
      <c r="L77" s="10">
        <v>43086.931944444441</v>
      </c>
      <c r="M77" s="10">
        <v>43086.96597222222</v>
      </c>
      <c r="N77" s="10">
        <v>43086.974305555559</v>
      </c>
      <c r="O77" s="10">
        <v>43086.98333333333</v>
      </c>
      <c r="P77" s="10">
        <v>43086.98333333333</v>
      </c>
      <c r="R77" s="10">
        <v>43087</v>
      </c>
      <c r="T77">
        <v>35</v>
      </c>
      <c r="U77" t="s">
        <v>18</v>
      </c>
      <c r="V77">
        <v>999999</v>
      </c>
      <c r="W77" t="s">
        <v>193</v>
      </c>
      <c r="X77" t="s">
        <v>175</v>
      </c>
      <c r="Y77">
        <v>0</v>
      </c>
      <c r="Z77">
        <v>0</v>
      </c>
      <c r="AA77" t="s">
        <v>138</v>
      </c>
      <c r="AB77" t="s">
        <v>138</v>
      </c>
      <c r="AC77" t="s">
        <v>1815</v>
      </c>
      <c r="AD77" t="s">
        <v>138</v>
      </c>
      <c r="AE77" t="s">
        <v>138</v>
      </c>
      <c r="AF77" s="1" t="s">
        <v>12</v>
      </c>
      <c r="AG77" s="1" t="s">
        <v>138</v>
      </c>
      <c r="AH77">
        <v>5</v>
      </c>
      <c r="AI77">
        <v>3</v>
      </c>
      <c r="AJ77">
        <v>35861235</v>
      </c>
      <c r="AK77">
        <v>5037</v>
      </c>
      <c r="AM77">
        <v>4</v>
      </c>
      <c r="AN77">
        <v>0</v>
      </c>
      <c r="AO77" t="s">
        <v>1319</v>
      </c>
      <c r="AP77">
        <v>3</v>
      </c>
      <c r="AQ77" t="s">
        <v>138</v>
      </c>
    </row>
    <row r="78" spans="1:43" x14ac:dyDescent="0.25">
      <c r="A78">
        <v>313577</v>
      </c>
      <c r="B78" s="10">
        <v>43086</v>
      </c>
      <c r="C78">
        <v>1</v>
      </c>
      <c r="D78">
        <v>1</v>
      </c>
      <c r="E78">
        <v>12</v>
      </c>
      <c r="F78" t="s">
        <v>40</v>
      </c>
      <c r="J78" s="10">
        <v>43086.932638888888</v>
      </c>
      <c r="L78" s="10">
        <v>43086.932638888888</v>
      </c>
      <c r="R78" s="10">
        <v>43086.936111111114</v>
      </c>
      <c r="W78" t="s">
        <v>138</v>
      </c>
      <c r="X78" t="s">
        <v>1808</v>
      </c>
      <c r="Y78">
        <v>0</v>
      </c>
      <c r="Z78">
        <v>0</v>
      </c>
      <c r="AA78">
        <v>13</v>
      </c>
      <c r="AB78" t="s">
        <v>1809</v>
      </c>
      <c r="AC78" t="s">
        <v>1810</v>
      </c>
      <c r="AD78" t="s">
        <v>1731</v>
      </c>
      <c r="AE78" t="s">
        <v>138</v>
      </c>
      <c r="AF78" s="1" t="s">
        <v>21</v>
      </c>
      <c r="AG78" s="1" t="s">
        <v>138</v>
      </c>
      <c r="AH78">
        <v>4</v>
      </c>
      <c r="AI78">
        <v>999</v>
      </c>
      <c r="AM78">
        <v>0</v>
      </c>
      <c r="AN78">
        <v>9</v>
      </c>
      <c r="AP78">
        <v>0</v>
      </c>
    </row>
    <row r="79" spans="1:43" x14ac:dyDescent="0.25">
      <c r="A79">
        <v>313578</v>
      </c>
      <c r="B79" s="10">
        <v>43086</v>
      </c>
      <c r="C79">
        <v>1</v>
      </c>
      <c r="D79">
        <v>1</v>
      </c>
      <c r="E79">
        <v>51</v>
      </c>
      <c r="F79" t="s">
        <v>10</v>
      </c>
      <c r="G79" t="s">
        <v>194</v>
      </c>
      <c r="H79">
        <v>140</v>
      </c>
      <c r="I79">
        <v>16</v>
      </c>
      <c r="J79" s="10">
        <v>43086.93472222222</v>
      </c>
      <c r="K79" s="10">
        <v>43086.942361111112</v>
      </c>
      <c r="L79" s="10">
        <v>43086.93472222222</v>
      </c>
      <c r="M79" s="10">
        <v>43086.95</v>
      </c>
      <c r="N79" s="10">
        <v>43086.95</v>
      </c>
      <c r="O79" s="10">
        <v>43086.974305555559</v>
      </c>
      <c r="P79" s="10">
        <v>43086.977083333331</v>
      </c>
      <c r="R79" s="10">
        <v>43086.996527777781</v>
      </c>
      <c r="S79" s="2">
        <v>2634579865</v>
      </c>
      <c r="T79">
        <v>18</v>
      </c>
      <c r="U79" t="s">
        <v>11</v>
      </c>
      <c r="V79">
        <v>999999</v>
      </c>
      <c r="W79" t="s">
        <v>1816</v>
      </c>
      <c r="X79" t="s">
        <v>1817</v>
      </c>
      <c r="Y79">
        <v>0</v>
      </c>
      <c r="Z79">
        <v>0</v>
      </c>
      <c r="AA79" t="s">
        <v>138</v>
      </c>
      <c r="AB79" t="s">
        <v>138</v>
      </c>
      <c r="AC79" t="s">
        <v>138</v>
      </c>
      <c r="AD79" t="s">
        <v>1818</v>
      </c>
      <c r="AE79" t="s">
        <v>138</v>
      </c>
      <c r="AF79" s="1" t="s">
        <v>12</v>
      </c>
      <c r="AG79" s="1" t="s">
        <v>138</v>
      </c>
      <c r="AH79">
        <v>5</v>
      </c>
      <c r="AI79">
        <v>2</v>
      </c>
      <c r="AJ79">
        <v>42751046</v>
      </c>
      <c r="AK79">
        <v>305</v>
      </c>
      <c r="AL79">
        <v>425</v>
      </c>
      <c r="AM79">
        <v>1</v>
      </c>
      <c r="AN79">
        <v>0</v>
      </c>
      <c r="AO79" t="s">
        <v>1319</v>
      </c>
      <c r="AP79">
        <v>2</v>
      </c>
      <c r="AQ79" t="s">
        <v>138</v>
      </c>
    </row>
    <row r="80" spans="1:43" x14ac:dyDescent="0.25">
      <c r="A80">
        <v>313579</v>
      </c>
      <c r="B80" s="10">
        <v>43086</v>
      </c>
      <c r="C80">
        <v>1</v>
      </c>
      <c r="D80">
        <v>1</v>
      </c>
      <c r="E80">
        <v>56</v>
      </c>
      <c r="F80" t="s">
        <v>48</v>
      </c>
      <c r="G80" t="s">
        <v>195</v>
      </c>
      <c r="J80" s="10">
        <v>43086.941666666666</v>
      </c>
      <c r="L80" s="10">
        <v>43086.941666666666</v>
      </c>
      <c r="R80" s="10">
        <v>43086.969444444447</v>
      </c>
      <c r="S80" s="2">
        <v>2612052924</v>
      </c>
      <c r="T80">
        <v>0</v>
      </c>
      <c r="V80">
        <v>999999</v>
      </c>
      <c r="X80" t="s">
        <v>1819</v>
      </c>
      <c r="Y80">
        <v>0</v>
      </c>
      <c r="Z80">
        <v>0</v>
      </c>
      <c r="AA80" t="s">
        <v>138</v>
      </c>
      <c r="AB80" t="s">
        <v>138</v>
      </c>
      <c r="AC80" t="s">
        <v>138</v>
      </c>
      <c r="AD80" t="s">
        <v>644</v>
      </c>
      <c r="AE80" t="s">
        <v>138</v>
      </c>
      <c r="AF80" s="1" t="s">
        <v>27</v>
      </c>
      <c r="AG80" s="1" t="s">
        <v>138</v>
      </c>
      <c r="AH80">
        <v>3</v>
      </c>
      <c r="AI80">
        <v>999</v>
      </c>
      <c r="AJ80">
        <v>0</v>
      </c>
      <c r="AM80">
        <v>0</v>
      </c>
      <c r="AN80">
        <v>9</v>
      </c>
      <c r="AO80" t="s">
        <v>1319</v>
      </c>
      <c r="AP80">
        <v>0</v>
      </c>
    </row>
    <row r="81" spans="1:43" x14ac:dyDescent="0.25">
      <c r="A81">
        <v>313580</v>
      </c>
      <c r="B81" s="10">
        <v>43086</v>
      </c>
      <c r="C81">
        <v>4</v>
      </c>
      <c r="D81">
        <v>4</v>
      </c>
      <c r="E81">
        <v>3</v>
      </c>
      <c r="F81" t="s">
        <v>17</v>
      </c>
      <c r="G81" t="s">
        <v>196</v>
      </c>
      <c r="H81">
        <v>156</v>
      </c>
      <c r="I81">
        <v>9</v>
      </c>
      <c r="J81" s="10">
        <v>43086.945833333331</v>
      </c>
      <c r="K81" s="10">
        <v>43086.946527777778</v>
      </c>
      <c r="L81" s="10">
        <v>43086.945833333331</v>
      </c>
      <c r="M81" s="10">
        <v>43086.947222222225</v>
      </c>
      <c r="N81" s="10">
        <v>43086.95</v>
      </c>
      <c r="O81" s="10">
        <v>43086.95416666667</v>
      </c>
      <c r="P81" s="10">
        <v>43086.956250000003</v>
      </c>
      <c r="R81" s="10">
        <v>43086.966666666667</v>
      </c>
      <c r="T81">
        <v>60</v>
      </c>
      <c r="U81" t="s">
        <v>11</v>
      </c>
      <c r="V81">
        <v>125707</v>
      </c>
      <c r="W81" t="s">
        <v>1820</v>
      </c>
      <c r="X81" t="s">
        <v>1821</v>
      </c>
      <c r="Y81">
        <v>0</v>
      </c>
      <c r="Z81">
        <v>0</v>
      </c>
      <c r="AA81" t="s">
        <v>138</v>
      </c>
      <c r="AB81" t="s">
        <v>138</v>
      </c>
      <c r="AC81" t="s">
        <v>138</v>
      </c>
      <c r="AD81" t="s">
        <v>138</v>
      </c>
      <c r="AE81" t="s">
        <v>138</v>
      </c>
      <c r="AF81" s="1" t="s">
        <v>16</v>
      </c>
      <c r="AG81" s="1" t="s">
        <v>1822</v>
      </c>
      <c r="AH81">
        <v>16</v>
      </c>
      <c r="AI81">
        <v>54</v>
      </c>
      <c r="AJ81">
        <v>12769924</v>
      </c>
      <c r="AK81">
        <v>2028</v>
      </c>
      <c r="AL81">
        <v>18</v>
      </c>
      <c r="AM81">
        <v>4</v>
      </c>
      <c r="AN81">
        <v>0</v>
      </c>
      <c r="AO81" t="s">
        <v>1319</v>
      </c>
      <c r="AP81">
        <v>54</v>
      </c>
      <c r="AQ81" t="s">
        <v>138</v>
      </c>
    </row>
    <row r="82" spans="1:43" x14ac:dyDescent="0.25">
      <c r="A82">
        <v>313581</v>
      </c>
      <c r="B82" s="10">
        <v>43086</v>
      </c>
      <c r="C82">
        <v>1</v>
      </c>
      <c r="D82">
        <v>1</v>
      </c>
      <c r="E82">
        <v>3</v>
      </c>
      <c r="F82" t="s">
        <v>30</v>
      </c>
      <c r="G82" t="s">
        <v>197</v>
      </c>
      <c r="H82">
        <v>146</v>
      </c>
      <c r="I82">
        <v>18</v>
      </c>
      <c r="J82" s="10">
        <v>43086.955555555556</v>
      </c>
      <c r="K82" s="10">
        <v>43086.956944444442</v>
      </c>
      <c r="L82" s="10">
        <v>43086.955555555556</v>
      </c>
      <c r="M82" s="10">
        <v>43086.96597222222</v>
      </c>
      <c r="N82" s="10">
        <v>43086.974305555559</v>
      </c>
      <c r="R82" s="10">
        <v>43086.986805555556</v>
      </c>
      <c r="S82" s="2">
        <v>2615984313</v>
      </c>
      <c r="T82">
        <v>19</v>
      </c>
      <c r="U82" t="s">
        <v>18</v>
      </c>
      <c r="V82">
        <v>999999</v>
      </c>
      <c r="W82" t="s">
        <v>1823</v>
      </c>
      <c r="X82" t="s">
        <v>1824</v>
      </c>
      <c r="Y82">
        <v>4424</v>
      </c>
      <c r="Z82">
        <v>0</v>
      </c>
      <c r="AA82" t="s">
        <v>138</v>
      </c>
      <c r="AB82" t="s">
        <v>138</v>
      </c>
      <c r="AC82" t="s">
        <v>138</v>
      </c>
      <c r="AD82" t="s">
        <v>1825</v>
      </c>
      <c r="AE82" t="s">
        <v>138</v>
      </c>
      <c r="AF82" s="1" t="s">
        <v>21</v>
      </c>
      <c r="AG82" s="1" t="s">
        <v>1826</v>
      </c>
      <c r="AH82">
        <v>4</v>
      </c>
      <c r="AI82">
        <v>1</v>
      </c>
      <c r="AJ82">
        <v>42009171</v>
      </c>
      <c r="AK82">
        <v>83</v>
      </c>
      <c r="AL82">
        <v>453</v>
      </c>
      <c r="AM82">
        <v>1</v>
      </c>
      <c r="AN82">
        <v>0</v>
      </c>
      <c r="AO82" t="s">
        <v>1319</v>
      </c>
      <c r="AP82">
        <v>0</v>
      </c>
      <c r="AQ82" t="s">
        <v>138</v>
      </c>
    </row>
    <row r="83" spans="1:43" x14ac:dyDescent="0.25">
      <c r="A83">
        <v>313582</v>
      </c>
      <c r="B83" s="10">
        <v>43086</v>
      </c>
      <c r="C83">
        <v>4</v>
      </c>
      <c r="D83">
        <v>4</v>
      </c>
      <c r="E83">
        <v>3</v>
      </c>
      <c r="F83" t="s">
        <v>17</v>
      </c>
      <c r="G83" t="s">
        <v>198</v>
      </c>
      <c r="H83">
        <v>137</v>
      </c>
      <c r="I83">
        <v>5</v>
      </c>
      <c r="J83" s="10">
        <v>43086.957638888889</v>
      </c>
      <c r="K83" s="10">
        <v>43086.974305555559</v>
      </c>
      <c r="L83" s="10">
        <v>43086.957638888889</v>
      </c>
      <c r="M83" s="10">
        <v>43086.974305555559</v>
      </c>
      <c r="N83" s="10">
        <v>43086.974305555559</v>
      </c>
      <c r="O83" s="10">
        <v>43086.978472222225</v>
      </c>
      <c r="R83" s="10">
        <v>43086.995833333334</v>
      </c>
      <c r="T83">
        <v>0</v>
      </c>
      <c r="U83" t="s">
        <v>11</v>
      </c>
      <c r="V83">
        <v>999999</v>
      </c>
      <c r="W83" t="s">
        <v>1827</v>
      </c>
      <c r="X83" t="s">
        <v>1828</v>
      </c>
      <c r="Y83">
        <v>0</v>
      </c>
      <c r="Z83">
        <v>0</v>
      </c>
      <c r="AA83" t="s">
        <v>138</v>
      </c>
      <c r="AB83" t="s">
        <v>138</v>
      </c>
      <c r="AC83" t="s">
        <v>138</v>
      </c>
      <c r="AD83" t="s">
        <v>138</v>
      </c>
      <c r="AE83" t="s">
        <v>138</v>
      </c>
      <c r="AF83" s="1" t="s">
        <v>12</v>
      </c>
      <c r="AG83" s="1" t="s">
        <v>1829</v>
      </c>
      <c r="AH83">
        <v>5</v>
      </c>
      <c r="AI83">
        <v>4</v>
      </c>
      <c r="AJ83">
        <v>0</v>
      </c>
      <c r="AK83">
        <v>633</v>
      </c>
      <c r="AL83">
        <v>402</v>
      </c>
      <c r="AM83">
        <v>4</v>
      </c>
      <c r="AN83">
        <v>0</v>
      </c>
      <c r="AO83" t="s">
        <v>1319</v>
      </c>
      <c r="AP83">
        <v>4</v>
      </c>
      <c r="AQ83" t="s">
        <v>138</v>
      </c>
    </row>
    <row r="84" spans="1:43" x14ac:dyDescent="0.25">
      <c r="A84">
        <v>313583</v>
      </c>
      <c r="B84" s="10">
        <v>43086</v>
      </c>
      <c r="C84">
        <v>1</v>
      </c>
      <c r="D84">
        <v>1</v>
      </c>
      <c r="E84">
        <v>11</v>
      </c>
      <c r="F84" t="s">
        <v>24</v>
      </c>
      <c r="G84" t="s">
        <v>199</v>
      </c>
      <c r="H84">
        <v>137</v>
      </c>
      <c r="I84">
        <v>5</v>
      </c>
      <c r="J84" s="10">
        <v>43086.957638888889</v>
      </c>
      <c r="K84" s="10">
        <v>43086.958333333336</v>
      </c>
      <c r="L84" s="10">
        <v>43086.957638888889</v>
      </c>
      <c r="M84" s="10">
        <v>43086.959722222222</v>
      </c>
      <c r="N84" s="10">
        <v>43086.963194444441</v>
      </c>
      <c r="R84" s="10">
        <v>43086.965277777781</v>
      </c>
      <c r="S84" s="2">
        <v>2613348261</v>
      </c>
      <c r="T84">
        <v>1</v>
      </c>
      <c r="U84" t="s">
        <v>11</v>
      </c>
      <c r="V84">
        <v>999999</v>
      </c>
      <c r="W84" t="s">
        <v>1830</v>
      </c>
      <c r="X84" t="s">
        <v>1831</v>
      </c>
      <c r="Y84">
        <v>69</v>
      </c>
      <c r="Z84">
        <v>1</v>
      </c>
      <c r="AA84" t="s">
        <v>138</v>
      </c>
      <c r="AB84" t="s">
        <v>138</v>
      </c>
      <c r="AC84" t="s">
        <v>138</v>
      </c>
      <c r="AD84" t="s">
        <v>1832</v>
      </c>
      <c r="AE84" t="s">
        <v>138</v>
      </c>
      <c r="AF84" s="1" t="s">
        <v>15</v>
      </c>
      <c r="AG84" s="1" t="s">
        <v>138</v>
      </c>
      <c r="AH84">
        <v>1</v>
      </c>
      <c r="AI84">
        <v>1</v>
      </c>
      <c r="AJ84">
        <v>0</v>
      </c>
      <c r="AK84">
        <v>633</v>
      </c>
      <c r="AL84">
        <v>402</v>
      </c>
      <c r="AM84">
        <v>1</v>
      </c>
      <c r="AN84">
        <v>0</v>
      </c>
      <c r="AO84" t="s">
        <v>1319</v>
      </c>
      <c r="AP84">
        <v>0</v>
      </c>
      <c r="AQ84" t="s">
        <v>138</v>
      </c>
    </row>
    <row r="85" spans="1:43" x14ac:dyDescent="0.25">
      <c r="A85">
        <v>313584</v>
      </c>
      <c r="B85" s="10">
        <v>43086</v>
      </c>
      <c r="C85">
        <v>1</v>
      </c>
      <c r="D85">
        <v>1</v>
      </c>
      <c r="E85">
        <v>16</v>
      </c>
      <c r="F85" t="s">
        <v>8</v>
      </c>
      <c r="G85" t="s">
        <v>138</v>
      </c>
      <c r="H85">
        <v>161</v>
      </c>
      <c r="I85">
        <v>6</v>
      </c>
      <c r="J85" s="10">
        <v>43086.96875</v>
      </c>
      <c r="K85" s="10">
        <v>43086.96875</v>
      </c>
      <c r="L85" s="10">
        <v>43086.96875</v>
      </c>
      <c r="M85" s="10">
        <v>43086.970138888886</v>
      </c>
      <c r="N85" s="10">
        <v>43086.975694444445</v>
      </c>
      <c r="O85" s="10">
        <v>43086.990972222222</v>
      </c>
      <c r="R85" s="10">
        <v>43087.013888888891</v>
      </c>
      <c r="T85">
        <v>40</v>
      </c>
      <c r="U85" t="s">
        <v>11</v>
      </c>
      <c r="V85">
        <v>999999</v>
      </c>
      <c r="W85" t="s">
        <v>1833</v>
      </c>
      <c r="X85" t="s">
        <v>1834</v>
      </c>
      <c r="Y85">
        <v>0</v>
      </c>
      <c r="Z85">
        <v>0</v>
      </c>
      <c r="AA85" t="s">
        <v>138</v>
      </c>
      <c r="AB85" t="s">
        <v>138</v>
      </c>
      <c r="AC85" t="s">
        <v>138</v>
      </c>
      <c r="AD85" t="s">
        <v>138</v>
      </c>
      <c r="AE85" t="s">
        <v>1835</v>
      </c>
      <c r="AF85" s="1" t="s">
        <v>9</v>
      </c>
      <c r="AG85" s="1" t="s">
        <v>138</v>
      </c>
      <c r="AH85">
        <v>2</v>
      </c>
      <c r="AI85">
        <v>2</v>
      </c>
      <c r="AJ85">
        <v>0</v>
      </c>
      <c r="AK85">
        <v>2027</v>
      </c>
      <c r="AL85">
        <v>2002</v>
      </c>
      <c r="AM85">
        <v>1</v>
      </c>
      <c r="AN85">
        <v>0</v>
      </c>
      <c r="AO85" t="s">
        <v>1319</v>
      </c>
      <c r="AP85">
        <v>2</v>
      </c>
      <c r="AQ85" t="s">
        <v>138</v>
      </c>
    </row>
    <row r="86" spans="1:43" x14ac:dyDescent="0.25">
      <c r="A86">
        <v>313585</v>
      </c>
      <c r="B86" s="10">
        <v>43086</v>
      </c>
      <c r="C86">
        <v>1</v>
      </c>
      <c r="D86">
        <v>1</v>
      </c>
      <c r="E86">
        <v>16</v>
      </c>
      <c r="F86" t="s">
        <v>8</v>
      </c>
      <c r="H86">
        <v>135</v>
      </c>
      <c r="I86">
        <v>3</v>
      </c>
      <c r="J86" s="10">
        <v>43086.970138888886</v>
      </c>
      <c r="K86" s="10">
        <v>43086.970833333333</v>
      </c>
      <c r="L86" s="10">
        <v>43086.970138888886</v>
      </c>
      <c r="M86" s="10">
        <v>43086.974999999999</v>
      </c>
      <c r="N86" s="10">
        <v>43086.979861111111</v>
      </c>
      <c r="R86" s="10">
        <v>43087.015277777777</v>
      </c>
      <c r="T86">
        <v>32</v>
      </c>
      <c r="U86" t="s">
        <v>11</v>
      </c>
      <c r="V86">
        <v>999999</v>
      </c>
      <c r="W86" t="s">
        <v>1836</v>
      </c>
      <c r="X86" t="s">
        <v>1834</v>
      </c>
      <c r="Y86">
        <v>0</v>
      </c>
      <c r="Z86">
        <v>0</v>
      </c>
      <c r="AA86" t="s">
        <v>138</v>
      </c>
      <c r="AB86" t="s">
        <v>138</v>
      </c>
      <c r="AC86" t="s">
        <v>138</v>
      </c>
      <c r="AD86" t="s">
        <v>138</v>
      </c>
      <c r="AE86" t="s">
        <v>1835</v>
      </c>
      <c r="AF86" s="1" t="s">
        <v>9</v>
      </c>
      <c r="AG86" s="1" t="s">
        <v>138</v>
      </c>
      <c r="AH86">
        <v>2</v>
      </c>
      <c r="AI86">
        <v>2</v>
      </c>
      <c r="AJ86">
        <v>31815628</v>
      </c>
      <c r="AK86">
        <v>128</v>
      </c>
      <c r="AL86">
        <v>225</v>
      </c>
      <c r="AM86">
        <v>1</v>
      </c>
      <c r="AN86">
        <v>0</v>
      </c>
      <c r="AP86">
        <v>0</v>
      </c>
      <c r="AQ86" t="s">
        <v>138</v>
      </c>
    </row>
    <row r="87" spans="1:43" x14ac:dyDescent="0.25">
      <c r="A87">
        <v>313586</v>
      </c>
      <c r="B87" s="10">
        <v>43086</v>
      </c>
      <c r="C87">
        <v>3</v>
      </c>
      <c r="D87">
        <v>3</v>
      </c>
      <c r="E87">
        <v>11</v>
      </c>
      <c r="F87" t="s">
        <v>49</v>
      </c>
      <c r="G87" t="s">
        <v>1837</v>
      </c>
      <c r="I87">
        <v>1</v>
      </c>
      <c r="J87" t="s">
        <v>1838</v>
      </c>
      <c r="K87" s="10">
        <v>43086.98333333333</v>
      </c>
      <c r="L87" s="10">
        <v>43086.980555555558</v>
      </c>
      <c r="M87" s="10">
        <v>43086.993055555555</v>
      </c>
      <c r="N87" s="10">
        <v>43086.993055555555</v>
      </c>
      <c r="O87" s="10">
        <v>43087.002083333333</v>
      </c>
      <c r="R87" s="10">
        <v>43087.008333333331</v>
      </c>
      <c r="S87">
        <v>2615878884</v>
      </c>
      <c r="T87" s="2">
        <v>35</v>
      </c>
      <c r="U87" t="s">
        <v>18</v>
      </c>
      <c r="V87">
        <v>999999</v>
      </c>
      <c r="W87" t="s">
        <v>202</v>
      </c>
      <c r="X87" t="s">
        <v>203</v>
      </c>
      <c r="Y87">
        <v>0</v>
      </c>
      <c r="Z87">
        <v>0</v>
      </c>
      <c r="AA87" t="s">
        <v>138</v>
      </c>
      <c r="AB87" t="s">
        <v>138</v>
      </c>
      <c r="AC87" t="s">
        <v>138</v>
      </c>
      <c r="AD87" t="s">
        <v>204</v>
      </c>
      <c r="AF87" t="s">
        <v>15</v>
      </c>
      <c r="AH87">
        <v>1</v>
      </c>
      <c r="AI87">
        <v>3</v>
      </c>
      <c r="AJ87">
        <v>32169037</v>
      </c>
      <c r="AK87">
        <v>25</v>
      </c>
      <c r="AM87">
        <v>3</v>
      </c>
      <c r="AN87">
        <v>0</v>
      </c>
      <c r="AO87" t="s">
        <v>1319</v>
      </c>
      <c r="AP87">
        <v>3</v>
      </c>
    </row>
    <row r="88" spans="1:43" x14ac:dyDescent="0.25">
      <c r="A88">
        <v>313587</v>
      </c>
      <c r="B88" s="10">
        <v>43086</v>
      </c>
      <c r="C88">
        <v>2</v>
      </c>
      <c r="D88">
        <v>2</v>
      </c>
      <c r="E88">
        <v>22</v>
      </c>
      <c r="F88" t="s">
        <v>34</v>
      </c>
      <c r="G88" t="s">
        <v>205</v>
      </c>
      <c r="H88">
        <v>146</v>
      </c>
      <c r="I88">
        <v>18</v>
      </c>
      <c r="J88" s="10">
        <v>43086.989583333336</v>
      </c>
      <c r="K88" s="10">
        <v>43086.990277777775</v>
      </c>
      <c r="L88" s="10">
        <v>43086.989583333336</v>
      </c>
      <c r="M88" s="10">
        <v>43086.990277777775</v>
      </c>
      <c r="N88" s="10">
        <v>43087.009722222225</v>
      </c>
      <c r="O88" s="10">
        <v>43087.009722222225</v>
      </c>
      <c r="R88" s="10">
        <v>43087.030555555553</v>
      </c>
      <c r="T88">
        <v>66</v>
      </c>
      <c r="U88" t="s">
        <v>11</v>
      </c>
      <c r="V88">
        <v>703</v>
      </c>
      <c r="W88" t="s">
        <v>1839</v>
      </c>
      <c r="X88" t="s">
        <v>1840</v>
      </c>
      <c r="Y88">
        <v>3330</v>
      </c>
      <c r="Z88">
        <v>0</v>
      </c>
      <c r="AA88" t="s">
        <v>138</v>
      </c>
      <c r="AB88" t="s">
        <v>138</v>
      </c>
      <c r="AC88" t="s">
        <v>1841</v>
      </c>
      <c r="AD88" t="s">
        <v>138</v>
      </c>
      <c r="AE88" t="s">
        <v>1842</v>
      </c>
      <c r="AF88" s="1" t="s">
        <v>21</v>
      </c>
      <c r="AG88" s="1" t="s">
        <v>1843</v>
      </c>
      <c r="AH88">
        <v>4</v>
      </c>
      <c r="AI88">
        <v>5</v>
      </c>
      <c r="AJ88">
        <v>10043623</v>
      </c>
      <c r="AK88">
        <v>83</v>
      </c>
      <c r="AL88">
        <v>453</v>
      </c>
      <c r="AM88">
        <v>2</v>
      </c>
      <c r="AN88">
        <v>0</v>
      </c>
      <c r="AO88" t="s">
        <v>1319</v>
      </c>
      <c r="AP88">
        <v>5</v>
      </c>
      <c r="AQ88" t="s">
        <v>138</v>
      </c>
    </row>
    <row r="89" spans="1:43" x14ac:dyDescent="0.25">
      <c r="A89">
        <v>313588</v>
      </c>
      <c r="B89" s="10">
        <v>43087</v>
      </c>
      <c r="C89">
        <v>1</v>
      </c>
      <c r="D89">
        <v>1</v>
      </c>
      <c r="E89">
        <v>3</v>
      </c>
      <c r="F89" t="s">
        <v>30</v>
      </c>
      <c r="G89" t="s">
        <v>138</v>
      </c>
      <c r="H89">
        <v>136</v>
      </c>
      <c r="I89">
        <v>5</v>
      </c>
      <c r="J89" s="10">
        <v>43087.00277777778</v>
      </c>
      <c r="K89" s="10">
        <v>43087.006944444445</v>
      </c>
      <c r="L89" s="10">
        <v>43087.00277777778</v>
      </c>
      <c r="M89" s="10">
        <v>43087.009027777778</v>
      </c>
      <c r="N89" s="10">
        <v>43087.012499999997</v>
      </c>
      <c r="R89" s="10">
        <v>43087.025000000001</v>
      </c>
      <c r="T89">
        <v>30</v>
      </c>
      <c r="U89" t="s">
        <v>11</v>
      </c>
      <c r="V89">
        <v>999999</v>
      </c>
      <c r="W89" t="s">
        <v>1844</v>
      </c>
      <c r="X89" t="s">
        <v>1845</v>
      </c>
      <c r="Y89">
        <v>1527</v>
      </c>
      <c r="Z89">
        <v>0</v>
      </c>
      <c r="AA89" t="s">
        <v>138</v>
      </c>
      <c r="AB89" t="s">
        <v>138</v>
      </c>
      <c r="AC89" t="s">
        <v>138</v>
      </c>
      <c r="AD89" t="s">
        <v>1846</v>
      </c>
      <c r="AE89" t="s">
        <v>1847</v>
      </c>
      <c r="AF89" s="1" t="s">
        <v>15</v>
      </c>
      <c r="AG89" s="1" t="s">
        <v>138</v>
      </c>
      <c r="AH89">
        <v>1</v>
      </c>
      <c r="AI89">
        <v>1</v>
      </c>
      <c r="AJ89">
        <v>34191925</v>
      </c>
      <c r="AK89">
        <v>158</v>
      </c>
      <c r="AL89">
        <v>426</v>
      </c>
      <c r="AM89">
        <v>1</v>
      </c>
      <c r="AN89">
        <v>0</v>
      </c>
      <c r="AO89" t="s">
        <v>1319</v>
      </c>
      <c r="AP89">
        <v>0</v>
      </c>
      <c r="AQ89" t="s">
        <v>138</v>
      </c>
    </row>
    <row r="90" spans="1:43" x14ac:dyDescent="0.25">
      <c r="A90">
        <v>313589</v>
      </c>
      <c r="B90" s="10">
        <v>43087</v>
      </c>
      <c r="C90">
        <v>1</v>
      </c>
      <c r="D90">
        <v>1</v>
      </c>
      <c r="E90">
        <v>58</v>
      </c>
      <c r="F90" t="s">
        <v>23</v>
      </c>
      <c r="G90" t="s">
        <v>138</v>
      </c>
      <c r="H90">
        <v>156</v>
      </c>
      <c r="I90">
        <v>9</v>
      </c>
      <c r="J90" s="10">
        <v>43087.022916666669</v>
      </c>
      <c r="K90" s="10">
        <v>43087.022916666669</v>
      </c>
      <c r="L90" s="10">
        <v>43087.022916666669</v>
      </c>
      <c r="M90" s="10">
        <v>43087.02847222222</v>
      </c>
      <c r="N90" s="10">
        <v>43087.050694444442</v>
      </c>
      <c r="O90" s="10">
        <v>43087.050694444442</v>
      </c>
      <c r="P90" s="10">
        <v>43087.059027777781</v>
      </c>
      <c r="R90" s="10">
        <v>43087.074999999997</v>
      </c>
      <c r="T90">
        <v>31</v>
      </c>
      <c r="U90" t="s">
        <v>11</v>
      </c>
      <c r="V90">
        <v>999999</v>
      </c>
      <c r="W90" t="s">
        <v>1848</v>
      </c>
      <c r="X90" t="s">
        <v>1849</v>
      </c>
      <c r="Y90">
        <v>0</v>
      </c>
      <c r="Z90">
        <v>0</v>
      </c>
      <c r="AA90" t="s">
        <v>138</v>
      </c>
      <c r="AB90" t="s">
        <v>138</v>
      </c>
      <c r="AC90" t="s">
        <v>1850</v>
      </c>
      <c r="AD90" t="s">
        <v>1851</v>
      </c>
      <c r="AE90" t="s">
        <v>138</v>
      </c>
      <c r="AF90" s="1" t="s">
        <v>16</v>
      </c>
      <c r="AG90" s="1" t="s">
        <v>138</v>
      </c>
      <c r="AH90">
        <v>16</v>
      </c>
      <c r="AI90">
        <v>54</v>
      </c>
      <c r="AJ90">
        <v>32498688</v>
      </c>
      <c r="AK90">
        <v>2028</v>
      </c>
      <c r="AL90">
        <v>18</v>
      </c>
      <c r="AM90">
        <v>1</v>
      </c>
      <c r="AN90">
        <v>0</v>
      </c>
      <c r="AO90" t="s">
        <v>1319</v>
      </c>
      <c r="AP90">
        <v>54</v>
      </c>
      <c r="AQ90" t="s">
        <v>138</v>
      </c>
    </row>
    <row r="91" spans="1:43" x14ac:dyDescent="0.25">
      <c r="A91">
        <v>313590</v>
      </c>
      <c r="B91" s="10">
        <v>43087</v>
      </c>
      <c r="C91">
        <v>1</v>
      </c>
      <c r="D91">
        <v>1</v>
      </c>
      <c r="E91">
        <v>51</v>
      </c>
      <c r="F91" t="s">
        <v>10</v>
      </c>
      <c r="G91" t="s">
        <v>138</v>
      </c>
      <c r="H91">
        <v>161</v>
      </c>
      <c r="I91">
        <v>6</v>
      </c>
      <c r="J91" s="10">
        <v>43087.064583333333</v>
      </c>
      <c r="K91" s="10">
        <v>43087.06527777778</v>
      </c>
      <c r="L91" s="10">
        <v>43087.064583333333</v>
      </c>
      <c r="M91" s="10">
        <v>43087.074999999997</v>
      </c>
      <c r="N91" s="10">
        <v>43087.074999999997</v>
      </c>
      <c r="R91" s="10">
        <v>43087.120138888888</v>
      </c>
      <c r="T91">
        <v>32</v>
      </c>
      <c r="U91" t="s">
        <v>11</v>
      </c>
      <c r="V91">
        <v>999999</v>
      </c>
      <c r="W91" t="s">
        <v>1852</v>
      </c>
      <c r="X91" t="s">
        <v>1853</v>
      </c>
      <c r="Y91">
        <v>0</v>
      </c>
      <c r="Z91">
        <v>0</v>
      </c>
      <c r="AA91" t="s">
        <v>138</v>
      </c>
      <c r="AB91" t="s">
        <v>138</v>
      </c>
      <c r="AC91" t="s">
        <v>1854</v>
      </c>
      <c r="AD91" t="s">
        <v>138</v>
      </c>
      <c r="AE91" t="s">
        <v>138</v>
      </c>
      <c r="AF91" s="1" t="s">
        <v>9</v>
      </c>
      <c r="AG91" s="1" t="s">
        <v>138</v>
      </c>
      <c r="AH91">
        <v>2</v>
      </c>
      <c r="AI91">
        <v>2</v>
      </c>
      <c r="AJ91">
        <v>31936851</v>
      </c>
      <c r="AK91">
        <v>2027</v>
      </c>
      <c r="AL91">
        <v>2002</v>
      </c>
      <c r="AM91">
        <v>1</v>
      </c>
      <c r="AN91">
        <v>0</v>
      </c>
      <c r="AO91" t="s">
        <v>1319</v>
      </c>
      <c r="AP91">
        <v>0</v>
      </c>
      <c r="AQ91" t="s">
        <v>138</v>
      </c>
    </row>
    <row r="92" spans="1:43" x14ac:dyDescent="0.25">
      <c r="A92">
        <v>313591</v>
      </c>
      <c r="B92" s="10">
        <v>43087</v>
      </c>
      <c r="C92">
        <v>4</v>
      </c>
      <c r="D92">
        <v>4</v>
      </c>
      <c r="E92">
        <v>3</v>
      </c>
      <c r="F92" t="s">
        <v>17</v>
      </c>
      <c r="G92" t="s">
        <v>206</v>
      </c>
      <c r="H92">
        <v>140</v>
      </c>
      <c r="I92">
        <v>16</v>
      </c>
      <c r="J92" s="10">
        <v>43087.068055555559</v>
      </c>
      <c r="K92" s="10">
        <v>43087.069444444445</v>
      </c>
      <c r="L92" s="10">
        <v>43087.068055555559</v>
      </c>
      <c r="M92" s="10">
        <v>43087.082638888889</v>
      </c>
      <c r="N92" s="10">
        <v>43087.082638888889</v>
      </c>
      <c r="O92" s="10">
        <v>43087.083333333336</v>
      </c>
      <c r="P92" s="10">
        <v>43087.089583333334</v>
      </c>
      <c r="R92" s="10">
        <v>43087.105555555558</v>
      </c>
      <c r="T92">
        <v>42</v>
      </c>
      <c r="U92" t="s">
        <v>11</v>
      </c>
      <c r="V92">
        <v>999999</v>
      </c>
      <c r="W92" t="s">
        <v>1855</v>
      </c>
      <c r="X92" t="s">
        <v>1828</v>
      </c>
      <c r="Y92">
        <v>0</v>
      </c>
      <c r="Z92">
        <v>0</v>
      </c>
      <c r="AA92" t="s">
        <v>138</v>
      </c>
      <c r="AB92" t="s">
        <v>138</v>
      </c>
      <c r="AC92" t="s">
        <v>138</v>
      </c>
      <c r="AD92" t="s">
        <v>138</v>
      </c>
      <c r="AE92" t="s">
        <v>138</v>
      </c>
      <c r="AF92" s="1" t="s">
        <v>12</v>
      </c>
      <c r="AG92" s="1" t="s">
        <v>1856</v>
      </c>
      <c r="AH92">
        <v>5</v>
      </c>
      <c r="AI92">
        <v>2</v>
      </c>
      <c r="AJ92">
        <v>24623128</v>
      </c>
      <c r="AK92">
        <v>305</v>
      </c>
      <c r="AL92">
        <v>425</v>
      </c>
      <c r="AM92">
        <v>4</v>
      </c>
      <c r="AN92">
        <v>0</v>
      </c>
      <c r="AO92" t="s">
        <v>1319</v>
      </c>
      <c r="AP92">
        <v>2</v>
      </c>
      <c r="AQ92" t="s">
        <v>138</v>
      </c>
    </row>
    <row r="93" spans="1:43" x14ac:dyDescent="0.25">
      <c r="A93">
        <v>313592</v>
      </c>
      <c r="B93" s="10">
        <v>43087</v>
      </c>
      <c r="C93">
        <v>1</v>
      </c>
      <c r="D93">
        <v>1</v>
      </c>
      <c r="E93">
        <v>27</v>
      </c>
      <c r="F93" t="s">
        <v>50</v>
      </c>
      <c r="G93" t="s">
        <v>138</v>
      </c>
      <c r="H93">
        <v>13</v>
      </c>
      <c r="I93">
        <v>22</v>
      </c>
      <c r="J93" s="10">
        <v>43087.076388888891</v>
      </c>
      <c r="K93" s="10">
        <v>43087.07708333333</v>
      </c>
      <c r="L93" s="10">
        <v>43087.076388888891</v>
      </c>
      <c r="M93" s="10">
        <v>43087.080555555556</v>
      </c>
      <c r="R93" s="10">
        <v>43087.111111111109</v>
      </c>
      <c r="T93">
        <v>21</v>
      </c>
      <c r="U93" t="s">
        <v>11</v>
      </c>
      <c r="V93">
        <v>999999</v>
      </c>
      <c r="W93" t="s">
        <v>1857</v>
      </c>
      <c r="X93" t="s">
        <v>1858</v>
      </c>
      <c r="Y93">
        <v>0</v>
      </c>
      <c r="Z93">
        <v>0</v>
      </c>
      <c r="AA93" t="s">
        <v>138</v>
      </c>
      <c r="AB93" t="s">
        <v>138</v>
      </c>
      <c r="AC93" t="s">
        <v>1859</v>
      </c>
      <c r="AD93" t="s">
        <v>138</v>
      </c>
      <c r="AE93" t="s">
        <v>138</v>
      </c>
      <c r="AF93" s="1" t="s">
        <v>36</v>
      </c>
      <c r="AG93" s="1" t="s">
        <v>1860</v>
      </c>
      <c r="AH93">
        <v>11</v>
      </c>
      <c r="AI93">
        <v>0</v>
      </c>
      <c r="AJ93">
        <v>0</v>
      </c>
      <c r="AK93">
        <v>3004</v>
      </c>
      <c r="AL93">
        <v>88</v>
      </c>
      <c r="AM93">
        <v>1</v>
      </c>
      <c r="AN93">
        <v>0</v>
      </c>
      <c r="AO93" t="s">
        <v>1319</v>
      </c>
      <c r="AP93">
        <v>0</v>
      </c>
      <c r="AQ93" t="s">
        <v>138</v>
      </c>
    </row>
    <row r="94" spans="1:43" x14ac:dyDescent="0.25">
      <c r="A94">
        <v>313593</v>
      </c>
      <c r="B94" s="10">
        <v>43087</v>
      </c>
      <c r="C94">
        <v>2</v>
      </c>
      <c r="D94">
        <v>2</v>
      </c>
      <c r="E94">
        <v>41</v>
      </c>
      <c r="F94" t="s">
        <v>33</v>
      </c>
      <c r="G94" t="s">
        <v>138</v>
      </c>
      <c r="H94">
        <v>140</v>
      </c>
      <c r="I94">
        <v>16</v>
      </c>
      <c r="J94" s="10">
        <v>43087.09375</v>
      </c>
      <c r="K94" s="10">
        <v>43087.109027777777</v>
      </c>
      <c r="L94" s="10">
        <v>43087.09375</v>
      </c>
      <c r="M94" s="10">
        <v>43087.109027777777</v>
      </c>
      <c r="N94" s="10">
        <v>43087.114583333336</v>
      </c>
      <c r="R94" s="10">
        <v>43087.154861111114</v>
      </c>
      <c r="T94">
        <v>10</v>
      </c>
      <c r="U94" t="s">
        <v>11</v>
      </c>
      <c r="V94">
        <v>999999</v>
      </c>
      <c r="W94" t="s">
        <v>1861</v>
      </c>
      <c r="X94" t="s">
        <v>1804</v>
      </c>
      <c r="Y94">
        <v>1832</v>
      </c>
      <c r="Z94">
        <v>0</v>
      </c>
      <c r="AA94" t="s">
        <v>138</v>
      </c>
      <c r="AB94" t="s">
        <v>138</v>
      </c>
      <c r="AC94" t="s">
        <v>138</v>
      </c>
      <c r="AD94" t="s">
        <v>138</v>
      </c>
      <c r="AE94" t="s">
        <v>1862</v>
      </c>
      <c r="AF94" s="1" t="s">
        <v>12</v>
      </c>
      <c r="AG94" s="1" t="s">
        <v>138</v>
      </c>
      <c r="AH94">
        <v>5</v>
      </c>
      <c r="AI94">
        <v>1</v>
      </c>
      <c r="AJ94">
        <v>48295678</v>
      </c>
      <c r="AK94">
        <v>305</v>
      </c>
      <c r="AL94">
        <v>425</v>
      </c>
      <c r="AM94">
        <v>2</v>
      </c>
      <c r="AN94">
        <v>0</v>
      </c>
      <c r="AO94" t="s">
        <v>1319</v>
      </c>
      <c r="AP94">
        <v>0</v>
      </c>
      <c r="AQ94" t="s">
        <v>138</v>
      </c>
    </row>
    <row r="95" spans="1:43" x14ac:dyDescent="0.25">
      <c r="A95">
        <v>313594</v>
      </c>
      <c r="B95" s="10">
        <v>43087</v>
      </c>
      <c r="C95">
        <v>1</v>
      </c>
      <c r="D95">
        <v>1</v>
      </c>
      <c r="E95">
        <v>51</v>
      </c>
      <c r="F95" t="s">
        <v>10</v>
      </c>
      <c r="G95" t="s">
        <v>138</v>
      </c>
      <c r="H95">
        <v>142</v>
      </c>
      <c r="I95">
        <v>4</v>
      </c>
      <c r="J95" s="10">
        <v>43087.1</v>
      </c>
      <c r="K95" s="10">
        <v>43087.100694444445</v>
      </c>
      <c r="L95" s="10">
        <v>43087.1</v>
      </c>
      <c r="M95" s="10">
        <v>43087.10833333333</v>
      </c>
      <c r="N95" s="10">
        <v>43087.10833333333</v>
      </c>
      <c r="O95" s="10">
        <v>43087.134722222225</v>
      </c>
      <c r="R95" s="10">
        <v>43087.147222222222</v>
      </c>
      <c r="T95">
        <v>20</v>
      </c>
      <c r="U95" t="s">
        <v>11</v>
      </c>
      <c r="V95">
        <v>999999</v>
      </c>
      <c r="W95" t="s">
        <v>1863</v>
      </c>
      <c r="X95" t="s">
        <v>1864</v>
      </c>
      <c r="Y95">
        <v>0</v>
      </c>
      <c r="Z95">
        <v>0</v>
      </c>
      <c r="AA95" t="s">
        <v>138</v>
      </c>
      <c r="AB95" t="s">
        <v>138</v>
      </c>
      <c r="AC95" t="s">
        <v>138</v>
      </c>
      <c r="AD95" t="s">
        <v>138</v>
      </c>
      <c r="AE95" t="s">
        <v>1865</v>
      </c>
      <c r="AF95" s="1" t="s">
        <v>20</v>
      </c>
      <c r="AG95" s="1" t="s">
        <v>138</v>
      </c>
      <c r="AH95">
        <v>6</v>
      </c>
      <c r="AI95">
        <v>9</v>
      </c>
      <c r="AJ95">
        <v>22142524</v>
      </c>
      <c r="AK95">
        <v>60</v>
      </c>
      <c r="AL95">
        <v>240</v>
      </c>
      <c r="AM95">
        <v>1</v>
      </c>
      <c r="AN95">
        <v>0</v>
      </c>
      <c r="AO95" t="s">
        <v>1319</v>
      </c>
      <c r="AP95">
        <v>9</v>
      </c>
      <c r="AQ95" t="s">
        <v>138</v>
      </c>
    </row>
    <row r="96" spans="1:43" x14ac:dyDescent="0.25">
      <c r="A96">
        <v>313595</v>
      </c>
      <c r="B96" s="10">
        <v>43087</v>
      </c>
      <c r="C96">
        <v>1</v>
      </c>
      <c r="D96">
        <v>1</v>
      </c>
      <c r="E96">
        <v>32</v>
      </c>
      <c r="F96" t="s">
        <v>45</v>
      </c>
      <c r="G96" t="s">
        <v>207</v>
      </c>
      <c r="H96">
        <v>135</v>
      </c>
      <c r="I96">
        <v>3</v>
      </c>
      <c r="J96" s="10">
        <v>43087.116666666669</v>
      </c>
      <c r="K96" s="10">
        <v>43087.117361111108</v>
      </c>
      <c r="L96" s="10">
        <v>43087.116666666669</v>
      </c>
      <c r="M96" s="10">
        <v>43087.130555555559</v>
      </c>
      <c r="N96" s="10">
        <v>43087.130555555559</v>
      </c>
      <c r="R96" s="10">
        <v>43087.163888888892</v>
      </c>
      <c r="T96">
        <v>92</v>
      </c>
      <c r="U96" t="s">
        <v>18</v>
      </c>
      <c r="V96">
        <v>970904</v>
      </c>
      <c r="W96" t="s">
        <v>1866</v>
      </c>
      <c r="X96" t="s">
        <v>1867</v>
      </c>
      <c r="Y96">
        <v>0</v>
      </c>
      <c r="Z96">
        <v>0</v>
      </c>
      <c r="AA96">
        <v>76</v>
      </c>
      <c r="AB96" t="s">
        <v>138</v>
      </c>
      <c r="AC96" t="s">
        <v>1868</v>
      </c>
      <c r="AD96" t="s">
        <v>138</v>
      </c>
      <c r="AE96" t="s">
        <v>138</v>
      </c>
      <c r="AF96" s="1" t="s">
        <v>27</v>
      </c>
      <c r="AG96" s="1" t="s">
        <v>138</v>
      </c>
      <c r="AH96">
        <v>3</v>
      </c>
      <c r="AI96">
        <v>76</v>
      </c>
      <c r="AJ96">
        <v>3034862</v>
      </c>
      <c r="AK96">
        <v>128</v>
      </c>
      <c r="AL96">
        <v>225</v>
      </c>
      <c r="AM96">
        <v>1</v>
      </c>
      <c r="AN96">
        <v>0</v>
      </c>
      <c r="AO96" t="s">
        <v>1319</v>
      </c>
      <c r="AP96">
        <v>0</v>
      </c>
      <c r="AQ96" t="s">
        <v>138</v>
      </c>
    </row>
    <row r="97" spans="1:43" x14ac:dyDescent="0.25">
      <c r="A97">
        <v>313596</v>
      </c>
      <c r="B97" s="10">
        <v>43087</v>
      </c>
      <c r="C97">
        <v>4</v>
      </c>
      <c r="D97">
        <v>4</v>
      </c>
      <c r="E97">
        <v>3</v>
      </c>
      <c r="F97" t="s">
        <v>17</v>
      </c>
      <c r="G97" t="s">
        <v>208</v>
      </c>
      <c r="H97">
        <v>137</v>
      </c>
      <c r="I97">
        <v>5</v>
      </c>
      <c r="J97" s="10">
        <v>43087.12222222222</v>
      </c>
      <c r="K97" s="10">
        <v>43087.12222222222</v>
      </c>
      <c r="L97" s="10">
        <v>43087.12222222222</v>
      </c>
      <c r="M97" s="10">
        <v>43087.125694444447</v>
      </c>
      <c r="N97" s="10">
        <v>43087.130555555559</v>
      </c>
      <c r="R97" s="10">
        <v>43087.152083333334</v>
      </c>
      <c r="T97">
        <v>6</v>
      </c>
      <c r="U97" t="s">
        <v>18</v>
      </c>
      <c r="V97">
        <v>999999</v>
      </c>
      <c r="W97" t="s">
        <v>1869</v>
      </c>
      <c r="X97" t="s">
        <v>1828</v>
      </c>
      <c r="Y97">
        <v>0</v>
      </c>
      <c r="Z97">
        <v>0</v>
      </c>
      <c r="AA97" t="s">
        <v>138</v>
      </c>
      <c r="AB97" t="s">
        <v>138</v>
      </c>
      <c r="AC97" t="s">
        <v>138</v>
      </c>
      <c r="AD97" t="s">
        <v>138</v>
      </c>
      <c r="AE97" t="s">
        <v>138</v>
      </c>
      <c r="AF97" s="1" t="s">
        <v>12</v>
      </c>
      <c r="AG97" s="1" t="s">
        <v>1870</v>
      </c>
      <c r="AH97">
        <v>5</v>
      </c>
      <c r="AI97">
        <v>76</v>
      </c>
      <c r="AJ97">
        <v>0</v>
      </c>
      <c r="AK97">
        <v>633</v>
      </c>
      <c r="AL97">
        <v>402</v>
      </c>
      <c r="AM97">
        <v>4</v>
      </c>
      <c r="AN97">
        <v>0</v>
      </c>
      <c r="AO97" t="s">
        <v>1319</v>
      </c>
      <c r="AP97">
        <v>0</v>
      </c>
      <c r="AQ97" t="s">
        <v>138</v>
      </c>
    </row>
    <row r="98" spans="1:43" x14ac:dyDescent="0.25">
      <c r="A98">
        <v>313597</v>
      </c>
      <c r="B98" s="10">
        <v>43087</v>
      </c>
      <c r="C98">
        <v>4</v>
      </c>
      <c r="D98">
        <v>4</v>
      </c>
      <c r="E98">
        <v>3</v>
      </c>
      <c r="F98" t="s">
        <v>17</v>
      </c>
      <c r="H98">
        <v>136</v>
      </c>
      <c r="I98">
        <v>5</v>
      </c>
      <c r="J98" s="10">
        <v>43087.122916666667</v>
      </c>
      <c r="K98" s="10">
        <v>43087.123611111114</v>
      </c>
      <c r="L98" s="10">
        <v>43087.122916666667</v>
      </c>
      <c r="M98" s="10">
        <v>43087.126388888886</v>
      </c>
      <c r="N98" s="10">
        <v>43087.130555555559</v>
      </c>
      <c r="R98" s="10">
        <v>43087.152777777781</v>
      </c>
      <c r="T98">
        <v>6</v>
      </c>
      <c r="U98" t="s">
        <v>18</v>
      </c>
      <c r="V98">
        <v>999999</v>
      </c>
      <c r="W98" t="s">
        <v>1871</v>
      </c>
      <c r="X98" t="s">
        <v>1828</v>
      </c>
      <c r="Y98">
        <v>0</v>
      </c>
      <c r="Z98">
        <v>0</v>
      </c>
      <c r="AA98" t="s">
        <v>138</v>
      </c>
      <c r="AB98" t="s">
        <v>138</v>
      </c>
      <c r="AC98" t="s">
        <v>138</v>
      </c>
      <c r="AD98" t="s">
        <v>138</v>
      </c>
      <c r="AE98" t="s">
        <v>138</v>
      </c>
      <c r="AF98" s="1" t="s">
        <v>12</v>
      </c>
      <c r="AG98" s="1" t="s">
        <v>1870</v>
      </c>
      <c r="AH98">
        <v>5</v>
      </c>
      <c r="AI98">
        <v>76</v>
      </c>
      <c r="AJ98">
        <v>0</v>
      </c>
      <c r="AK98">
        <v>158</v>
      </c>
      <c r="AL98">
        <v>426</v>
      </c>
      <c r="AM98">
        <v>4</v>
      </c>
      <c r="AN98">
        <v>0</v>
      </c>
      <c r="AP98">
        <v>0</v>
      </c>
      <c r="AQ98" t="s">
        <v>138</v>
      </c>
    </row>
    <row r="99" spans="1:43" x14ac:dyDescent="0.25">
      <c r="A99">
        <v>313598</v>
      </c>
      <c r="B99" s="10">
        <v>43087</v>
      </c>
      <c r="C99">
        <v>4</v>
      </c>
      <c r="D99">
        <v>4</v>
      </c>
      <c r="E99">
        <v>3</v>
      </c>
      <c r="F99" t="s">
        <v>17</v>
      </c>
      <c r="G99" t="s">
        <v>209</v>
      </c>
      <c r="H99">
        <v>157</v>
      </c>
      <c r="I99">
        <v>10</v>
      </c>
      <c r="J99" s="10">
        <v>43087.130555555559</v>
      </c>
      <c r="K99" s="10">
        <v>43087.131249999999</v>
      </c>
      <c r="L99" s="10">
        <v>43087.130555555559</v>
      </c>
      <c r="M99" s="10">
        <v>43087.140972222223</v>
      </c>
      <c r="N99" s="10">
        <v>43087.140972222223</v>
      </c>
      <c r="O99" s="10">
        <v>43087.15</v>
      </c>
      <c r="R99" s="10">
        <v>43087.17083333333</v>
      </c>
      <c r="T99">
        <v>30</v>
      </c>
      <c r="U99" t="s">
        <v>18</v>
      </c>
      <c r="V99">
        <v>999999</v>
      </c>
      <c r="W99" t="s">
        <v>1872</v>
      </c>
      <c r="X99" t="s">
        <v>1873</v>
      </c>
      <c r="Y99">
        <v>0</v>
      </c>
      <c r="Z99">
        <v>0</v>
      </c>
      <c r="AA99" t="s">
        <v>138</v>
      </c>
      <c r="AB99" t="s">
        <v>138</v>
      </c>
      <c r="AC99" t="s">
        <v>138</v>
      </c>
      <c r="AD99" t="s">
        <v>138</v>
      </c>
      <c r="AE99" t="s">
        <v>138</v>
      </c>
      <c r="AF99" s="1" t="s">
        <v>19</v>
      </c>
      <c r="AG99" s="1" t="s">
        <v>1874</v>
      </c>
      <c r="AH99">
        <v>7</v>
      </c>
      <c r="AI99">
        <v>54</v>
      </c>
      <c r="AJ99">
        <v>32751696</v>
      </c>
      <c r="AK99">
        <v>202</v>
      </c>
      <c r="AL99">
        <v>625</v>
      </c>
      <c r="AM99">
        <v>4</v>
      </c>
      <c r="AN99">
        <v>0</v>
      </c>
      <c r="AO99" t="s">
        <v>1319</v>
      </c>
      <c r="AP99">
        <v>54</v>
      </c>
      <c r="AQ99" t="s">
        <v>138</v>
      </c>
    </row>
    <row r="100" spans="1:43" x14ac:dyDescent="0.25">
      <c r="A100">
        <v>313599</v>
      </c>
      <c r="B100" s="10">
        <v>43087</v>
      </c>
      <c r="C100">
        <v>1</v>
      </c>
      <c r="D100">
        <v>1</v>
      </c>
      <c r="E100">
        <v>3</v>
      </c>
      <c r="F100" t="s">
        <v>30</v>
      </c>
      <c r="G100" t="s">
        <v>210</v>
      </c>
      <c r="H100">
        <v>137</v>
      </c>
      <c r="I100">
        <v>5</v>
      </c>
      <c r="J100" s="10">
        <v>43087.234027777777</v>
      </c>
      <c r="K100" s="10">
        <v>43087.234027777777</v>
      </c>
      <c r="L100" s="10">
        <v>43087.234027777777</v>
      </c>
      <c r="M100" s="10">
        <v>43087.243055555555</v>
      </c>
      <c r="N100" s="10">
        <v>43087.243055555555</v>
      </c>
      <c r="R100" s="10">
        <v>43087.265972222223</v>
      </c>
      <c r="S100" s="2">
        <v>2616922578</v>
      </c>
      <c r="T100">
        <v>62</v>
      </c>
      <c r="U100" t="s">
        <v>11</v>
      </c>
      <c r="V100">
        <v>970904</v>
      </c>
      <c r="W100" t="s">
        <v>1875</v>
      </c>
      <c r="X100" t="s">
        <v>1876</v>
      </c>
      <c r="Y100">
        <v>357</v>
      </c>
      <c r="Z100">
        <v>0</v>
      </c>
      <c r="AA100" t="s">
        <v>138</v>
      </c>
      <c r="AB100" t="s">
        <v>138</v>
      </c>
      <c r="AC100" t="s">
        <v>138</v>
      </c>
      <c r="AD100" t="s">
        <v>1877</v>
      </c>
      <c r="AE100" t="s">
        <v>1878</v>
      </c>
      <c r="AF100" s="1" t="s">
        <v>15</v>
      </c>
      <c r="AG100" s="1" t="s">
        <v>138</v>
      </c>
      <c r="AH100">
        <v>1</v>
      </c>
      <c r="AI100">
        <v>1</v>
      </c>
      <c r="AJ100">
        <v>11868886</v>
      </c>
      <c r="AK100">
        <v>633</v>
      </c>
      <c r="AL100">
        <v>402</v>
      </c>
      <c r="AM100">
        <v>1</v>
      </c>
      <c r="AN100">
        <v>0</v>
      </c>
      <c r="AO100" t="s">
        <v>1319</v>
      </c>
      <c r="AP100">
        <v>0</v>
      </c>
      <c r="AQ100" t="s">
        <v>1879</v>
      </c>
    </row>
    <row r="101" spans="1:43" x14ac:dyDescent="0.25">
      <c r="A101">
        <v>313600</v>
      </c>
      <c r="B101" s="10">
        <v>43087</v>
      </c>
      <c r="C101">
        <v>1</v>
      </c>
      <c r="D101">
        <v>1</v>
      </c>
      <c r="E101">
        <v>3</v>
      </c>
      <c r="F101" t="s">
        <v>30</v>
      </c>
      <c r="G101" t="s">
        <v>211</v>
      </c>
      <c r="H101">
        <v>140</v>
      </c>
      <c r="I101">
        <v>16</v>
      </c>
      <c r="J101" s="10">
        <v>43087.238888888889</v>
      </c>
      <c r="K101" s="10">
        <v>43087.240972222222</v>
      </c>
      <c r="L101" s="10">
        <v>43087.238888888889</v>
      </c>
      <c r="M101" s="10">
        <v>43087.243055555555</v>
      </c>
      <c r="N101" s="10">
        <v>43087.260416666664</v>
      </c>
      <c r="R101" s="10">
        <v>43087.261111111111</v>
      </c>
      <c r="S101" s="2">
        <v>2616944119</v>
      </c>
      <c r="T101">
        <v>18</v>
      </c>
      <c r="U101" t="s">
        <v>11</v>
      </c>
      <c r="V101">
        <v>999999</v>
      </c>
      <c r="W101" t="s">
        <v>1880</v>
      </c>
      <c r="X101" t="s">
        <v>1881</v>
      </c>
      <c r="Y101">
        <v>3100</v>
      </c>
      <c r="Z101">
        <v>0</v>
      </c>
      <c r="AA101" t="s">
        <v>138</v>
      </c>
      <c r="AB101" t="s">
        <v>138</v>
      </c>
      <c r="AC101" t="s">
        <v>138</v>
      </c>
      <c r="AD101" t="s">
        <v>138</v>
      </c>
      <c r="AE101" t="s">
        <v>138</v>
      </c>
      <c r="AF101" s="1" t="s">
        <v>12</v>
      </c>
      <c r="AG101" s="1" t="s">
        <v>138</v>
      </c>
      <c r="AH101">
        <v>5</v>
      </c>
      <c r="AI101">
        <v>1</v>
      </c>
      <c r="AJ101">
        <v>48331679</v>
      </c>
      <c r="AK101">
        <v>305</v>
      </c>
      <c r="AL101">
        <v>425</v>
      </c>
      <c r="AM101">
        <v>1</v>
      </c>
      <c r="AN101">
        <v>0</v>
      </c>
      <c r="AO101" t="s">
        <v>1319</v>
      </c>
      <c r="AP101">
        <v>0</v>
      </c>
      <c r="AQ101" t="s">
        <v>138</v>
      </c>
    </row>
    <row r="102" spans="1:43" x14ac:dyDescent="0.25">
      <c r="A102">
        <v>313601</v>
      </c>
      <c r="B102" s="10">
        <v>43087</v>
      </c>
      <c r="C102">
        <v>1</v>
      </c>
      <c r="D102">
        <v>1</v>
      </c>
      <c r="E102">
        <v>3</v>
      </c>
      <c r="F102" t="s">
        <v>30</v>
      </c>
      <c r="H102">
        <v>136</v>
      </c>
      <c r="I102">
        <v>5</v>
      </c>
      <c r="J102" s="10">
        <v>43087.239583333336</v>
      </c>
      <c r="K102" s="10">
        <v>43087.239583333336</v>
      </c>
      <c r="L102" s="10">
        <v>43087.239583333336</v>
      </c>
      <c r="M102" s="10">
        <v>43087.243055555555</v>
      </c>
      <c r="R102" s="10">
        <v>43087.265972222223</v>
      </c>
      <c r="S102" s="2">
        <v>2616922578</v>
      </c>
      <c r="T102">
        <v>62</v>
      </c>
      <c r="U102" t="s">
        <v>11</v>
      </c>
      <c r="V102">
        <v>970904</v>
      </c>
      <c r="W102" t="s">
        <v>1875</v>
      </c>
      <c r="X102" t="s">
        <v>1876</v>
      </c>
      <c r="Y102">
        <v>357</v>
      </c>
      <c r="Z102">
        <v>0</v>
      </c>
      <c r="AA102" t="s">
        <v>138</v>
      </c>
      <c r="AB102" t="s">
        <v>138</v>
      </c>
      <c r="AC102" t="s">
        <v>138</v>
      </c>
      <c r="AD102" t="s">
        <v>1877</v>
      </c>
      <c r="AE102" t="s">
        <v>1878</v>
      </c>
      <c r="AF102" s="1" t="s">
        <v>15</v>
      </c>
      <c r="AG102" s="1" t="s">
        <v>138</v>
      </c>
      <c r="AH102">
        <v>1</v>
      </c>
      <c r="AI102">
        <v>1</v>
      </c>
      <c r="AJ102">
        <v>11868886</v>
      </c>
      <c r="AK102">
        <v>158</v>
      </c>
      <c r="AL102">
        <v>426</v>
      </c>
      <c r="AM102">
        <v>1</v>
      </c>
      <c r="AN102">
        <v>0</v>
      </c>
      <c r="AP102">
        <v>0</v>
      </c>
      <c r="AQ102" t="s">
        <v>138</v>
      </c>
    </row>
    <row r="103" spans="1:43" x14ac:dyDescent="0.25">
      <c r="A103">
        <v>313602</v>
      </c>
      <c r="B103" s="10">
        <v>43087</v>
      </c>
      <c r="C103">
        <v>2</v>
      </c>
      <c r="D103">
        <v>2</v>
      </c>
      <c r="E103">
        <v>27</v>
      </c>
      <c r="F103" t="s">
        <v>32</v>
      </c>
      <c r="G103" t="s">
        <v>1882</v>
      </c>
      <c r="I103">
        <v>23</v>
      </c>
      <c r="J103" s="10">
        <v>43087.298611111109</v>
      </c>
      <c r="K103" s="10">
        <v>43087.307638888888</v>
      </c>
      <c r="L103" s="10">
        <v>43087.298611111109</v>
      </c>
      <c r="R103" s="10">
        <v>43087.310416666667</v>
      </c>
      <c r="S103">
        <v>2615415571</v>
      </c>
      <c r="T103" s="2">
        <v>0</v>
      </c>
      <c r="V103">
        <v>999999</v>
      </c>
      <c r="X103" t="s">
        <v>214</v>
      </c>
      <c r="Y103">
        <v>0</v>
      </c>
      <c r="Z103">
        <v>0</v>
      </c>
      <c r="AA103" t="s">
        <v>138</v>
      </c>
      <c r="AB103" t="s">
        <v>138</v>
      </c>
      <c r="AC103" t="s">
        <v>138</v>
      </c>
      <c r="AD103" t="s">
        <v>138</v>
      </c>
      <c r="AE103" t="s">
        <v>138</v>
      </c>
      <c r="AF103" t="s">
        <v>20</v>
      </c>
      <c r="AG103" s="1" t="s">
        <v>138</v>
      </c>
      <c r="AH103">
        <v>6</v>
      </c>
      <c r="AI103">
        <v>999</v>
      </c>
      <c r="AJ103">
        <v>0</v>
      </c>
      <c r="AK103">
        <v>188</v>
      </c>
      <c r="AL103">
        <v>646</v>
      </c>
      <c r="AM103">
        <v>0</v>
      </c>
      <c r="AN103">
        <v>9</v>
      </c>
      <c r="AO103" t="s">
        <v>1319</v>
      </c>
      <c r="AP103">
        <v>0</v>
      </c>
    </row>
    <row r="104" spans="1:43" x14ac:dyDescent="0.25">
      <c r="A104">
        <v>313603</v>
      </c>
      <c r="B104" s="10">
        <v>43087</v>
      </c>
      <c r="C104">
        <v>1</v>
      </c>
      <c r="D104">
        <v>1</v>
      </c>
      <c r="E104">
        <v>51</v>
      </c>
      <c r="F104" t="s">
        <v>10</v>
      </c>
      <c r="G104" t="s">
        <v>1883</v>
      </c>
      <c r="I104">
        <v>3</v>
      </c>
      <c r="J104" t="s">
        <v>1884</v>
      </c>
      <c r="K104" s="10">
        <v>43087.30972222222</v>
      </c>
      <c r="L104" s="10">
        <v>43087.30972222222</v>
      </c>
      <c r="M104" s="10">
        <v>43087.311111111114</v>
      </c>
      <c r="N104" s="10">
        <v>43087.318055555559</v>
      </c>
      <c r="O104" s="10">
        <v>43087.333333333336</v>
      </c>
      <c r="R104" s="10">
        <v>43087.341666666667</v>
      </c>
      <c r="S104"/>
      <c r="T104" s="2">
        <v>37</v>
      </c>
      <c r="U104" t="s">
        <v>11</v>
      </c>
      <c r="V104">
        <v>999999</v>
      </c>
      <c r="W104" t="s">
        <v>217</v>
      </c>
      <c r="X104" t="s">
        <v>218</v>
      </c>
      <c r="Y104">
        <v>0</v>
      </c>
      <c r="Z104">
        <v>0</v>
      </c>
      <c r="AA104" t="s">
        <v>138</v>
      </c>
      <c r="AB104" t="s">
        <v>138</v>
      </c>
      <c r="AC104" t="s">
        <v>138</v>
      </c>
      <c r="AD104" t="s">
        <v>219</v>
      </c>
      <c r="AF104" t="s">
        <v>27</v>
      </c>
      <c r="AH104">
        <v>3</v>
      </c>
      <c r="AI104">
        <v>3</v>
      </c>
      <c r="AJ104">
        <v>39086583</v>
      </c>
      <c r="AK104">
        <v>128</v>
      </c>
      <c r="AL104">
        <v>225</v>
      </c>
      <c r="AM104">
        <v>1</v>
      </c>
      <c r="AN104">
        <v>0</v>
      </c>
      <c r="AO104" t="s">
        <v>1319</v>
      </c>
      <c r="AP104">
        <v>3</v>
      </c>
    </row>
    <row r="105" spans="1:43" x14ac:dyDescent="0.25">
      <c r="A105">
        <v>313604</v>
      </c>
      <c r="B105" s="10">
        <v>43087</v>
      </c>
      <c r="C105">
        <v>3</v>
      </c>
      <c r="D105">
        <v>3</v>
      </c>
      <c r="E105">
        <v>49</v>
      </c>
      <c r="F105" t="s">
        <v>51</v>
      </c>
      <c r="G105" t="s">
        <v>220</v>
      </c>
      <c r="H105">
        <v>137</v>
      </c>
      <c r="I105">
        <v>5</v>
      </c>
      <c r="J105" s="10">
        <v>43087.310416666667</v>
      </c>
      <c r="K105" s="10">
        <v>43087.310416666667</v>
      </c>
      <c r="L105" s="10">
        <v>43087.310416666667</v>
      </c>
      <c r="M105" s="10">
        <v>43087.311111111114</v>
      </c>
      <c r="N105" s="10">
        <v>43087.315972222219</v>
      </c>
      <c r="R105" s="10">
        <v>43087.316666666666</v>
      </c>
      <c r="T105">
        <v>27</v>
      </c>
      <c r="U105" t="s">
        <v>11</v>
      </c>
      <c r="V105">
        <v>999999</v>
      </c>
      <c r="W105" t="s">
        <v>1885</v>
      </c>
      <c r="X105" t="s">
        <v>1862</v>
      </c>
      <c r="Y105">
        <v>0</v>
      </c>
      <c r="Z105">
        <v>0</v>
      </c>
      <c r="AA105" t="s">
        <v>138</v>
      </c>
      <c r="AB105" t="s">
        <v>138</v>
      </c>
      <c r="AC105" t="s">
        <v>138</v>
      </c>
      <c r="AD105" t="s">
        <v>1886</v>
      </c>
      <c r="AE105" t="s">
        <v>1845</v>
      </c>
      <c r="AF105" s="1" t="s">
        <v>15</v>
      </c>
      <c r="AG105" s="1" t="s">
        <v>138</v>
      </c>
      <c r="AH105">
        <v>1</v>
      </c>
      <c r="AI105">
        <v>1</v>
      </c>
      <c r="AJ105">
        <v>36025291</v>
      </c>
      <c r="AK105">
        <v>633</v>
      </c>
      <c r="AL105">
        <v>402</v>
      </c>
      <c r="AM105">
        <v>3</v>
      </c>
      <c r="AN105">
        <v>0</v>
      </c>
      <c r="AO105" t="s">
        <v>1319</v>
      </c>
      <c r="AP105">
        <v>0</v>
      </c>
      <c r="AQ105" t="s">
        <v>138</v>
      </c>
    </row>
    <row r="106" spans="1:43" x14ac:dyDescent="0.25">
      <c r="A106">
        <v>313605</v>
      </c>
      <c r="B106" s="10">
        <v>43087</v>
      </c>
      <c r="C106">
        <v>2</v>
      </c>
      <c r="D106">
        <v>2</v>
      </c>
      <c r="E106">
        <v>27</v>
      </c>
      <c r="F106" t="s">
        <v>32</v>
      </c>
      <c r="G106" t="s">
        <v>221</v>
      </c>
      <c r="H106">
        <v>142</v>
      </c>
      <c r="I106">
        <v>4</v>
      </c>
      <c r="J106" s="10">
        <v>43087.311805555553</v>
      </c>
      <c r="K106" s="10">
        <v>43087.311805555553</v>
      </c>
      <c r="L106" s="10">
        <v>43087.311805555553</v>
      </c>
      <c r="M106" s="10">
        <v>43087.333333333336</v>
      </c>
      <c r="N106" s="10">
        <v>43087.333333333336</v>
      </c>
      <c r="R106" s="10">
        <v>43087.352777777778</v>
      </c>
      <c r="T106">
        <v>19</v>
      </c>
      <c r="U106" t="s">
        <v>11</v>
      </c>
      <c r="V106">
        <v>999999</v>
      </c>
      <c r="W106" t="s">
        <v>1887</v>
      </c>
      <c r="X106" t="s">
        <v>1888</v>
      </c>
      <c r="Y106">
        <v>0</v>
      </c>
      <c r="Z106">
        <v>0</v>
      </c>
      <c r="AA106" t="s">
        <v>138</v>
      </c>
      <c r="AB106" t="s">
        <v>138</v>
      </c>
      <c r="AC106" t="s">
        <v>138</v>
      </c>
      <c r="AD106" t="s">
        <v>138</v>
      </c>
      <c r="AE106" t="s">
        <v>138</v>
      </c>
      <c r="AF106" s="1" t="s">
        <v>20</v>
      </c>
      <c r="AG106" s="1" t="s">
        <v>1889</v>
      </c>
      <c r="AH106">
        <v>6</v>
      </c>
      <c r="AI106">
        <v>18</v>
      </c>
      <c r="AJ106">
        <v>33890220</v>
      </c>
      <c r="AK106">
        <v>60</v>
      </c>
      <c r="AL106">
        <v>240</v>
      </c>
      <c r="AM106">
        <v>2</v>
      </c>
      <c r="AN106">
        <v>0</v>
      </c>
      <c r="AO106" t="s">
        <v>1319</v>
      </c>
      <c r="AP106">
        <v>0</v>
      </c>
      <c r="AQ106" t="s">
        <v>1890</v>
      </c>
    </row>
    <row r="107" spans="1:43" x14ac:dyDescent="0.25">
      <c r="A107">
        <v>313606</v>
      </c>
      <c r="B107" s="10">
        <v>43087</v>
      </c>
      <c r="C107">
        <v>1</v>
      </c>
      <c r="D107">
        <v>1</v>
      </c>
      <c r="E107">
        <v>51</v>
      </c>
      <c r="F107" t="s">
        <v>10</v>
      </c>
      <c r="G107" t="s">
        <v>138</v>
      </c>
      <c r="H107">
        <v>135</v>
      </c>
      <c r="I107">
        <v>3</v>
      </c>
      <c r="J107" s="10">
        <v>43087.341666666667</v>
      </c>
      <c r="K107" s="10">
        <v>43087.372916666667</v>
      </c>
      <c r="L107" s="10">
        <v>43087.341666666667</v>
      </c>
      <c r="M107" s="10">
        <v>43087.372916666667</v>
      </c>
      <c r="N107" s="10">
        <v>43087.380555555559</v>
      </c>
      <c r="R107" s="10">
        <v>43087.432638888888</v>
      </c>
      <c r="S107" s="2">
        <v>2622356605</v>
      </c>
      <c r="T107">
        <v>37</v>
      </c>
      <c r="U107" t="s">
        <v>11</v>
      </c>
      <c r="V107">
        <v>123305</v>
      </c>
      <c r="W107" t="s">
        <v>1891</v>
      </c>
      <c r="X107" t="s">
        <v>1892</v>
      </c>
      <c r="Y107">
        <v>2500</v>
      </c>
      <c r="Z107">
        <v>0</v>
      </c>
      <c r="AA107" t="s">
        <v>138</v>
      </c>
      <c r="AB107" t="s">
        <v>138</v>
      </c>
      <c r="AC107" t="s">
        <v>138</v>
      </c>
      <c r="AD107" t="s">
        <v>1893</v>
      </c>
      <c r="AE107" t="s">
        <v>1894</v>
      </c>
      <c r="AF107" s="1" t="s">
        <v>27</v>
      </c>
      <c r="AG107" s="1" t="s">
        <v>1895</v>
      </c>
      <c r="AH107">
        <v>3</v>
      </c>
      <c r="AI107">
        <v>3</v>
      </c>
      <c r="AJ107">
        <v>27949911</v>
      </c>
      <c r="AK107">
        <v>128</v>
      </c>
      <c r="AL107">
        <v>225</v>
      </c>
      <c r="AM107">
        <v>1</v>
      </c>
      <c r="AN107">
        <v>0</v>
      </c>
      <c r="AO107" t="s">
        <v>1319</v>
      </c>
      <c r="AP107">
        <v>0</v>
      </c>
      <c r="AQ107" t="s">
        <v>138</v>
      </c>
    </row>
    <row r="108" spans="1:43" x14ac:dyDescent="0.25">
      <c r="A108">
        <v>313607</v>
      </c>
      <c r="B108" s="10">
        <v>43087</v>
      </c>
      <c r="C108">
        <v>1</v>
      </c>
      <c r="D108">
        <v>1</v>
      </c>
      <c r="E108">
        <v>3</v>
      </c>
      <c r="F108" t="s">
        <v>30</v>
      </c>
      <c r="H108">
        <v>136</v>
      </c>
      <c r="I108">
        <v>5</v>
      </c>
      <c r="J108" s="10">
        <v>43087.341666666667</v>
      </c>
      <c r="K108" s="10">
        <v>43087.343055555553</v>
      </c>
      <c r="L108" s="10">
        <v>43087.341666666667</v>
      </c>
      <c r="M108" s="10">
        <v>43087.34375</v>
      </c>
      <c r="R108" s="10">
        <v>43087.34375</v>
      </c>
      <c r="T108">
        <v>1</v>
      </c>
      <c r="U108" t="s">
        <v>11</v>
      </c>
      <c r="V108">
        <v>999999</v>
      </c>
      <c r="W108" t="s">
        <v>1896</v>
      </c>
      <c r="X108" t="s">
        <v>1897</v>
      </c>
      <c r="Y108">
        <v>0</v>
      </c>
      <c r="Z108">
        <v>0</v>
      </c>
      <c r="AA108" t="s">
        <v>138</v>
      </c>
      <c r="AB108" t="s">
        <v>138</v>
      </c>
      <c r="AC108" t="s">
        <v>138</v>
      </c>
      <c r="AD108" t="s">
        <v>1898</v>
      </c>
      <c r="AE108" t="s">
        <v>1899</v>
      </c>
      <c r="AF108" s="1" t="s">
        <v>15</v>
      </c>
      <c r="AG108" s="1" t="s">
        <v>1900</v>
      </c>
      <c r="AH108">
        <v>1</v>
      </c>
      <c r="AI108">
        <v>0</v>
      </c>
      <c r="AJ108">
        <v>0</v>
      </c>
      <c r="AK108">
        <v>158</v>
      </c>
      <c r="AL108">
        <v>426</v>
      </c>
      <c r="AM108">
        <v>1</v>
      </c>
      <c r="AN108">
        <v>0</v>
      </c>
      <c r="AO108" t="s">
        <v>1319</v>
      </c>
      <c r="AP108">
        <v>0</v>
      </c>
      <c r="AQ108" t="s">
        <v>138</v>
      </c>
    </row>
    <row r="109" spans="1:43" x14ac:dyDescent="0.25">
      <c r="A109">
        <v>313608</v>
      </c>
      <c r="B109" s="10">
        <v>43087</v>
      </c>
      <c r="C109">
        <v>2</v>
      </c>
      <c r="D109">
        <v>2</v>
      </c>
      <c r="E109">
        <v>29</v>
      </c>
      <c r="F109" t="s">
        <v>52</v>
      </c>
      <c r="G109" t="s">
        <v>222</v>
      </c>
      <c r="H109">
        <v>11</v>
      </c>
      <c r="I109">
        <v>19</v>
      </c>
      <c r="J109" s="10">
        <v>43087.344444444447</v>
      </c>
      <c r="K109" s="10">
        <v>43087.344444444447</v>
      </c>
      <c r="L109" s="10">
        <v>43087.344444444447</v>
      </c>
      <c r="M109" s="10">
        <v>43087.352777777778</v>
      </c>
      <c r="N109" s="10">
        <v>43087.352777777778</v>
      </c>
      <c r="R109" s="10">
        <v>43087.354166666664</v>
      </c>
      <c r="T109">
        <v>37</v>
      </c>
      <c r="U109" t="s">
        <v>18</v>
      </c>
      <c r="V109">
        <v>999999</v>
      </c>
      <c r="W109" t="s">
        <v>1901</v>
      </c>
      <c r="X109" t="s">
        <v>1902</v>
      </c>
      <c r="Y109">
        <v>0</v>
      </c>
      <c r="Z109">
        <v>0</v>
      </c>
      <c r="AA109" t="s">
        <v>138</v>
      </c>
      <c r="AB109" t="s">
        <v>138</v>
      </c>
      <c r="AC109" t="s">
        <v>138</v>
      </c>
      <c r="AD109" t="s">
        <v>138</v>
      </c>
      <c r="AE109" t="s">
        <v>138</v>
      </c>
      <c r="AF109" s="1" t="s">
        <v>44</v>
      </c>
      <c r="AG109" s="1" t="s">
        <v>138</v>
      </c>
      <c r="AH109">
        <v>12</v>
      </c>
      <c r="AI109">
        <v>83</v>
      </c>
      <c r="AJ109">
        <v>0</v>
      </c>
      <c r="AK109">
        <v>451</v>
      </c>
      <c r="AL109">
        <v>48536219</v>
      </c>
      <c r="AM109">
        <v>2</v>
      </c>
      <c r="AN109">
        <v>0</v>
      </c>
      <c r="AO109" t="s">
        <v>1319</v>
      </c>
      <c r="AP109">
        <v>0</v>
      </c>
      <c r="AQ109" t="s">
        <v>1903</v>
      </c>
    </row>
    <row r="110" spans="1:43" x14ac:dyDescent="0.25">
      <c r="A110">
        <v>313609</v>
      </c>
      <c r="B110" s="10">
        <v>43087</v>
      </c>
      <c r="C110">
        <v>4</v>
      </c>
      <c r="D110">
        <v>4</v>
      </c>
      <c r="E110">
        <v>3</v>
      </c>
      <c r="F110" t="s">
        <v>17</v>
      </c>
      <c r="G110" t="s">
        <v>223</v>
      </c>
      <c r="H110">
        <v>140</v>
      </c>
      <c r="I110">
        <v>16</v>
      </c>
      <c r="J110" s="10">
        <v>43087.355555555558</v>
      </c>
      <c r="K110" s="10">
        <v>43087.361111111109</v>
      </c>
      <c r="L110" s="10">
        <v>43087.355555555558</v>
      </c>
      <c r="M110" s="10">
        <v>43087.380555555559</v>
      </c>
      <c r="N110" s="10">
        <v>43087.380555555559</v>
      </c>
      <c r="O110" s="10">
        <v>43087.384722222225</v>
      </c>
      <c r="R110" s="10">
        <v>43087.398611111108</v>
      </c>
      <c r="S110" s="2">
        <v>2615452120</v>
      </c>
      <c r="T110">
        <v>20</v>
      </c>
      <c r="U110" t="s">
        <v>18</v>
      </c>
      <c r="V110">
        <v>999999</v>
      </c>
      <c r="W110" t="s">
        <v>1904</v>
      </c>
      <c r="X110" t="s">
        <v>1905</v>
      </c>
      <c r="Y110">
        <v>0</v>
      </c>
      <c r="Z110">
        <v>0</v>
      </c>
      <c r="AA110" t="s">
        <v>138</v>
      </c>
      <c r="AB110" t="s">
        <v>138</v>
      </c>
      <c r="AC110" t="s">
        <v>138</v>
      </c>
      <c r="AD110" t="s">
        <v>1906</v>
      </c>
      <c r="AE110" t="s">
        <v>138</v>
      </c>
      <c r="AF110" s="1" t="s">
        <v>12</v>
      </c>
      <c r="AG110" s="1" t="s">
        <v>1907</v>
      </c>
      <c r="AH110">
        <v>5</v>
      </c>
      <c r="AI110">
        <v>1</v>
      </c>
      <c r="AJ110">
        <v>37913577</v>
      </c>
      <c r="AK110">
        <v>305</v>
      </c>
      <c r="AL110">
        <v>425</v>
      </c>
      <c r="AM110">
        <v>4</v>
      </c>
      <c r="AN110">
        <v>0</v>
      </c>
      <c r="AO110" t="s">
        <v>1319</v>
      </c>
      <c r="AP110">
        <v>3</v>
      </c>
      <c r="AQ110" t="s">
        <v>138</v>
      </c>
    </row>
    <row r="111" spans="1:43" x14ac:dyDescent="0.25">
      <c r="A111">
        <v>313610</v>
      </c>
      <c r="B111" s="10">
        <v>43087</v>
      </c>
      <c r="C111">
        <v>4</v>
      </c>
      <c r="D111">
        <v>4</v>
      </c>
      <c r="E111">
        <v>1</v>
      </c>
      <c r="F111" t="s">
        <v>22</v>
      </c>
      <c r="G111" t="s">
        <v>138</v>
      </c>
      <c r="J111" s="10">
        <v>43087.357638888891</v>
      </c>
      <c r="L111" s="10">
        <v>43087.357638888891</v>
      </c>
      <c r="R111" s="10">
        <v>43087.38958333333</v>
      </c>
      <c r="S111" s="2">
        <v>2615156457</v>
      </c>
      <c r="T111">
        <v>0</v>
      </c>
      <c r="V111">
        <v>999999</v>
      </c>
      <c r="X111" t="s">
        <v>1908</v>
      </c>
      <c r="Y111">
        <v>0</v>
      </c>
      <c r="Z111">
        <v>0</v>
      </c>
      <c r="AA111" t="s">
        <v>138</v>
      </c>
      <c r="AB111" t="s">
        <v>138</v>
      </c>
      <c r="AC111" t="s">
        <v>138</v>
      </c>
      <c r="AD111" t="s">
        <v>1909</v>
      </c>
      <c r="AE111" t="s">
        <v>138</v>
      </c>
      <c r="AF111" s="1" t="s">
        <v>12</v>
      </c>
      <c r="AG111" s="1" t="s">
        <v>1910</v>
      </c>
      <c r="AH111">
        <v>5</v>
      </c>
      <c r="AI111">
        <v>999</v>
      </c>
      <c r="AJ111">
        <v>0</v>
      </c>
      <c r="AM111">
        <v>0</v>
      </c>
      <c r="AN111">
        <v>9</v>
      </c>
      <c r="AO111" t="s">
        <v>1319</v>
      </c>
      <c r="AP111">
        <v>0</v>
      </c>
    </row>
    <row r="112" spans="1:43" x14ac:dyDescent="0.25">
      <c r="A112">
        <v>313611</v>
      </c>
      <c r="B112" s="10">
        <v>43087</v>
      </c>
      <c r="C112">
        <v>1</v>
      </c>
      <c r="D112">
        <v>1</v>
      </c>
      <c r="E112">
        <v>27</v>
      </c>
      <c r="F112" t="s">
        <v>50</v>
      </c>
      <c r="G112" t="s">
        <v>224</v>
      </c>
      <c r="H112">
        <v>158</v>
      </c>
      <c r="I112">
        <v>11</v>
      </c>
      <c r="J112" s="10">
        <v>43087.36041666667</v>
      </c>
      <c r="K112" s="10">
        <v>43087.361805555556</v>
      </c>
      <c r="L112" s="10">
        <v>43087.36041666667</v>
      </c>
      <c r="M112" s="10">
        <v>43087.361805555556</v>
      </c>
      <c r="N112" s="10">
        <v>43087.371527777781</v>
      </c>
      <c r="O112" s="10">
        <v>43087.380555555559</v>
      </c>
      <c r="R112" s="10">
        <v>43087.384027777778</v>
      </c>
      <c r="S112" s="2">
        <v>2614058150</v>
      </c>
      <c r="T112">
        <v>32</v>
      </c>
      <c r="U112" t="s">
        <v>11</v>
      </c>
      <c r="V112">
        <v>999999</v>
      </c>
      <c r="W112" t="s">
        <v>1911</v>
      </c>
      <c r="X112" t="s">
        <v>1912</v>
      </c>
      <c r="Y112">
        <v>698</v>
      </c>
      <c r="Z112">
        <v>0</v>
      </c>
      <c r="AA112" t="s">
        <v>138</v>
      </c>
      <c r="AB112" t="s">
        <v>138</v>
      </c>
      <c r="AC112" t="s">
        <v>138</v>
      </c>
      <c r="AD112" t="s">
        <v>1913</v>
      </c>
      <c r="AE112" t="s">
        <v>138</v>
      </c>
      <c r="AF112" s="1" t="s">
        <v>19</v>
      </c>
      <c r="AG112" s="1" t="s">
        <v>138</v>
      </c>
      <c r="AH112">
        <v>7</v>
      </c>
      <c r="AI112">
        <v>55</v>
      </c>
      <c r="AJ112">
        <v>32139241</v>
      </c>
      <c r="AK112">
        <v>434</v>
      </c>
      <c r="AL112">
        <v>640</v>
      </c>
      <c r="AM112">
        <v>1</v>
      </c>
      <c r="AN112">
        <v>0</v>
      </c>
      <c r="AO112" t="s">
        <v>1319</v>
      </c>
      <c r="AP112">
        <v>55</v>
      </c>
      <c r="AQ112" t="s">
        <v>1914</v>
      </c>
    </row>
    <row r="113" spans="1:43" x14ac:dyDescent="0.25">
      <c r="A113">
        <v>313612</v>
      </c>
      <c r="B113" s="10">
        <v>43087</v>
      </c>
      <c r="C113">
        <v>1</v>
      </c>
      <c r="D113">
        <v>1</v>
      </c>
      <c r="E113">
        <v>7</v>
      </c>
      <c r="F113" t="s">
        <v>28</v>
      </c>
      <c r="G113" t="s">
        <v>225</v>
      </c>
      <c r="J113" s="10">
        <v>43087.363194444442</v>
      </c>
      <c r="L113" s="10">
        <v>43087.363194444442</v>
      </c>
      <c r="R113" s="10">
        <v>43087.369444444441</v>
      </c>
      <c r="T113">
        <v>0</v>
      </c>
      <c r="V113">
        <v>999999</v>
      </c>
      <c r="X113" t="s">
        <v>1915</v>
      </c>
      <c r="Y113">
        <v>0</v>
      </c>
      <c r="Z113">
        <v>0</v>
      </c>
      <c r="AA113" t="s">
        <v>138</v>
      </c>
      <c r="AB113" t="s">
        <v>138</v>
      </c>
      <c r="AC113" t="s">
        <v>138</v>
      </c>
      <c r="AD113" t="s">
        <v>138</v>
      </c>
      <c r="AE113" t="s">
        <v>138</v>
      </c>
      <c r="AF113" s="1" t="s">
        <v>1916</v>
      </c>
      <c r="AG113" s="1" t="s">
        <v>1917</v>
      </c>
      <c r="AH113">
        <v>2</v>
      </c>
      <c r="AI113">
        <v>999</v>
      </c>
      <c r="AJ113">
        <v>0</v>
      </c>
      <c r="AM113">
        <v>0</v>
      </c>
      <c r="AN113">
        <v>9</v>
      </c>
      <c r="AO113" t="s">
        <v>1319</v>
      </c>
      <c r="AP113">
        <v>0</v>
      </c>
    </row>
    <row r="114" spans="1:43" x14ac:dyDescent="0.25">
      <c r="A114">
        <v>313613</v>
      </c>
      <c r="B114" s="10">
        <v>43087</v>
      </c>
      <c r="C114">
        <v>1</v>
      </c>
      <c r="D114">
        <v>1</v>
      </c>
      <c r="E114">
        <v>51</v>
      </c>
      <c r="F114" t="s">
        <v>10</v>
      </c>
      <c r="G114" t="s">
        <v>138</v>
      </c>
      <c r="H114">
        <v>142</v>
      </c>
      <c r="I114">
        <v>4</v>
      </c>
      <c r="J114" s="10">
        <v>43087.369444444441</v>
      </c>
      <c r="K114" s="10">
        <v>43087.370138888888</v>
      </c>
      <c r="L114" s="10">
        <v>43087.369444444441</v>
      </c>
      <c r="M114" s="10">
        <v>43087.372916666667</v>
      </c>
      <c r="N114" s="10">
        <v>43087.380555555559</v>
      </c>
      <c r="R114" s="10">
        <v>43087.40902777778</v>
      </c>
      <c r="S114" s="2">
        <v>2612073753</v>
      </c>
      <c r="T114">
        <v>44</v>
      </c>
      <c r="U114" t="s">
        <v>11</v>
      </c>
      <c r="V114">
        <v>112301</v>
      </c>
      <c r="W114" t="s">
        <v>1918</v>
      </c>
      <c r="X114" t="s">
        <v>1919</v>
      </c>
      <c r="Y114">
        <v>0</v>
      </c>
      <c r="Z114">
        <v>0</v>
      </c>
      <c r="AA114" t="s">
        <v>138</v>
      </c>
      <c r="AB114" t="s">
        <v>138</v>
      </c>
      <c r="AC114" t="s">
        <v>138</v>
      </c>
      <c r="AD114" t="s">
        <v>1920</v>
      </c>
      <c r="AE114" t="s">
        <v>138</v>
      </c>
      <c r="AF114" s="1" t="s">
        <v>27</v>
      </c>
      <c r="AG114" s="1" t="s">
        <v>1921</v>
      </c>
      <c r="AH114">
        <v>3</v>
      </c>
      <c r="AI114">
        <v>24</v>
      </c>
      <c r="AJ114">
        <v>94126388</v>
      </c>
      <c r="AK114">
        <v>60</v>
      </c>
      <c r="AL114">
        <v>240</v>
      </c>
      <c r="AM114">
        <v>1</v>
      </c>
      <c r="AN114">
        <v>0</v>
      </c>
      <c r="AO114" t="s">
        <v>1319</v>
      </c>
      <c r="AP114">
        <v>0</v>
      </c>
      <c r="AQ114" t="s">
        <v>138</v>
      </c>
    </row>
    <row r="115" spans="1:43" x14ac:dyDescent="0.25">
      <c r="A115">
        <v>313614</v>
      </c>
      <c r="B115" s="10">
        <v>43087</v>
      </c>
      <c r="C115">
        <v>1</v>
      </c>
      <c r="D115">
        <v>1</v>
      </c>
      <c r="E115">
        <v>3</v>
      </c>
      <c r="F115" t="s">
        <v>30</v>
      </c>
      <c r="G115" t="s">
        <v>226</v>
      </c>
      <c r="H115">
        <v>161</v>
      </c>
      <c r="I115">
        <v>6</v>
      </c>
      <c r="J115" s="10">
        <v>43087.373611111114</v>
      </c>
      <c r="K115" s="10">
        <v>43087.37777777778</v>
      </c>
      <c r="L115" s="10">
        <v>43087.373611111114</v>
      </c>
      <c r="M115" s="10">
        <v>43087.37777777778</v>
      </c>
      <c r="N115" s="10">
        <v>43087.387499999997</v>
      </c>
      <c r="R115" s="10">
        <v>43087.408333333333</v>
      </c>
      <c r="S115" s="2">
        <v>2612093613</v>
      </c>
      <c r="T115">
        <v>20</v>
      </c>
      <c r="U115" t="s">
        <v>18</v>
      </c>
      <c r="V115">
        <v>999999</v>
      </c>
      <c r="W115" t="s">
        <v>1922</v>
      </c>
      <c r="X115" t="s">
        <v>1923</v>
      </c>
      <c r="Y115">
        <v>0</v>
      </c>
      <c r="Z115">
        <v>0</v>
      </c>
      <c r="AA115">
        <v>6</v>
      </c>
      <c r="AB115" t="s">
        <v>1751</v>
      </c>
      <c r="AC115" t="s">
        <v>138</v>
      </c>
      <c r="AD115" t="s">
        <v>138</v>
      </c>
      <c r="AE115" t="s">
        <v>138</v>
      </c>
      <c r="AF115" s="1" t="s">
        <v>1924</v>
      </c>
      <c r="AG115" s="1" t="s">
        <v>1925</v>
      </c>
      <c r="AH115">
        <v>2</v>
      </c>
      <c r="AI115">
        <v>1</v>
      </c>
      <c r="AJ115">
        <v>37913577</v>
      </c>
      <c r="AK115">
        <v>2027</v>
      </c>
      <c r="AL115">
        <v>2002</v>
      </c>
      <c r="AM115">
        <v>1</v>
      </c>
      <c r="AN115">
        <v>0</v>
      </c>
      <c r="AO115" t="s">
        <v>1319</v>
      </c>
      <c r="AP115">
        <v>0</v>
      </c>
      <c r="AQ115" t="s">
        <v>138</v>
      </c>
    </row>
    <row r="116" spans="1:43" x14ac:dyDescent="0.25">
      <c r="A116">
        <v>313615</v>
      </c>
      <c r="B116" s="10">
        <v>43087</v>
      </c>
      <c r="C116">
        <v>3</v>
      </c>
      <c r="D116">
        <v>3</v>
      </c>
      <c r="E116">
        <v>47</v>
      </c>
      <c r="F116" t="s">
        <v>53</v>
      </c>
      <c r="G116" t="s">
        <v>138</v>
      </c>
      <c r="H116">
        <v>138</v>
      </c>
      <c r="I116">
        <v>6</v>
      </c>
      <c r="J116" s="10">
        <v>43087.376388888886</v>
      </c>
      <c r="K116" s="10">
        <v>43087.376388888886</v>
      </c>
      <c r="L116" s="10">
        <v>43087.376388888886</v>
      </c>
      <c r="M116" s="10">
        <v>43087.380555555559</v>
      </c>
      <c r="N116" s="10">
        <v>43087.380555555559</v>
      </c>
      <c r="R116" s="10">
        <v>43087.455555555556</v>
      </c>
      <c r="T116">
        <v>0</v>
      </c>
      <c r="V116">
        <v>999999</v>
      </c>
      <c r="X116" t="s">
        <v>1926</v>
      </c>
      <c r="Y116">
        <v>0</v>
      </c>
      <c r="Z116">
        <v>0</v>
      </c>
      <c r="AA116" t="s">
        <v>138</v>
      </c>
      <c r="AB116" t="s">
        <v>138</v>
      </c>
      <c r="AC116" t="s">
        <v>138</v>
      </c>
      <c r="AD116" t="s">
        <v>138</v>
      </c>
      <c r="AE116" t="s">
        <v>138</v>
      </c>
      <c r="AF116" s="1" t="s">
        <v>15</v>
      </c>
      <c r="AG116" s="1" t="s">
        <v>138</v>
      </c>
      <c r="AH116">
        <v>1</v>
      </c>
      <c r="AI116">
        <v>999</v>
      </c>
      <c r="AJ116">
        <v>0</v>
      </c>
      <c r="AK116">
        <v>5037</v>
      </c>
      <c r="AM116">
        <v>0</v>
      </c>
      <c r="AN116">
        <v>9</v>
      </c>
      <c r="AO116" t="s">
        <v>1319</v>
      </c>
      <c r="AP116">
        <v>0</v>
      </c>
    </row>
    <row r="117" spans="1:43" x14ac:dyDescent="0.25">
      <c r="A117">
        <v>313616</v>
      </c>
      <c r="B117" s="10">
        <v>43087</v>
      </c>
      <c r="C117">
        <v>1</v>
      </c>
      <c r="D117">
        <v>1</v>
      </c>
      <c r="E117">
        <v>56</v>
      </c>
      <c r="F117" t="s">
        <v>48</v>
      </c>
      <c r="G117" t="s">
        <v>138</v>
      </c>
      <c r="H117">
        <v>158</v>
      </c>
      <c r="I117">
        <v>11</v>
      </c>
      <c r="J117" s="10">
        <v>43087.384027777778</v>
      </c>
      <c r="K117" s="10">
        <v>43087.384722222225</v>
      </c>
      <c r="L117" s="10">
        <v>43087.383333333331</v>
      </c>
      <c r="M117" s="10">
        <v>43087.384722222225</v>
      </c>
      <c r="N117" s="10">
        <v>43087.387499999997</v>
      </c>
      <c r="O117" s="10">
        <v>43087.38958333333</v>
      </c>
      <c r="R117" s="10">
        <v>43087.399305555555</v>
      </c>
      <c r="T117">
        <v>55</v>
      </c>
      <c r="U117" t="s">
        <v>18</v>
      </c>
      <c r="V117">
        <v>115409</v>
      </c>
      <c r="W117" t="s">
        <v>1927</v>
      </c>
      <c r="X117" t="s">
        <v>1928</v>
      </c>
      <c r="Y117">
        <v>0</v>
      </c>
      <c r="Z117">
        <v>0</v>
      </c>
      <c r="AA117" t="s">
        <v>138</v>
      </c>
      <c r="AB117" t="s">
        <v>138</v>
      </c>
      <c r="AC117" t="s">
        <v>138</v>
      </c>
      <c r="AD117" t="s">
        <v>1929</v>
      </c>
      <c r="AE117" t="s">
        <v>138</v>
      </c>
      <c r="AF117" s="1" t="s">
        <v>19</v>
      </c>
      <c r="AG117" s="1" t="s">
        <v>1930</v>
      </c>
      <c r="AH117">
        <v>7</v>
      </c>
      <c r="AI117">
        <v>55</v>
      </c>
      <c r="AJ117">
        <v>14801827</v>
      </c>
      <c r="AK117">
        <v>434</v>
      </c>
      <c r="AL117">
        <v>640</v>
      </c>
      <c r="AM117">
        <v>1</v>
      </c>
      <c r="AN117">
        <v>0</v>
      </c>
      <c r="AO117" t="s">
        <v>1319</v>
      </c>
      <c r="AP117">
        <v>55</v>
      </c>
      <c r="AQ117" t="s">
        <v>138</v>
      </c>
    </row>
    <row r="118" spans="1:43" x14ac:dyDescent="0.25">
      <c r="A118">
        <v>313617</v>
      </c>
      <c r="B118" s="10">
        <v>43087</v>
      </c>
      <c r="C118">
        <v>4</v>
      </c>
      <c r="D118">
        <v>4</v>
      </c>
      <c r="E118">
        <v>3</v>
      </c>
      <c r="F118" t="s">
        <v>17</v>
      </c>
      <c r="G118" t="s">
        <v>227</v>
      </c>
      <c r="H118">
        <v>139</v>
      </c>
      <c r="I118">
        <v>1</v>
      </c>
      <c r="J118" s="10">
        <v>43087.393750000003</v>
      </c>
      <c r="K118" s="10">
        <v>43087.397222222222</v>
      </c>
      <c r="L118" s="10">
        <v>43087.393750000003</v>
      </c>
      <c r="M118" s="10">
        <v>43087.413194444445</v>
      </c>
      <c r="N118" s="10">
        <v>43087.413194444445</v>
      </c>
      <c r="O118" s="10">
        <v>43087.413194444445</v>
      </c>
      <c r="R118" s="10">
        <v>43087.429166666669</v>
      </c>
      <c r="S118" s="2">
        <v>2615168767</v>
      </c>
      <c r="T118">
        <v>2</v>
      </c>
      <c r="U118" t="s">
        <v>18</v>
      </c>
      <c r="V118">
        <v>999999</v>
      </c>
      <c r="W118" t="s">
        <v>1931</v>
      </c>
      <c r="X118" t="s">
        <v>1932</v>
      </c>
      <c r="Y118">
        <v>0</v>
      </c>
      <c r="Z118">
        <v>0</v>
      </c>
      <c r="AA118" t="s">
        <v>138</v>
      </c>
      <c r="AB118" t="s">
        <v>138</v>
      </c>
      <c r="AC118" t="s">
        <v>138</v>
      </c>
      <c r="AD118" t="s">
        <v>138</v>
      </c>
      <c r="AE118" t="s">
        <v>138</v>
      </c>
      <c r="AF118" s="1" t="s">
        <v>15</v>
      </c>
      <c r="AG118" s="1" t="s">
        <v>138</v>
      </c>
      <c r="AH118">
        <v>1</v>
      </c>
      <c r="AI118">
        <v>4</v>
      </c>
      <c r="AJ118">
        <v>54928009</v>
      </c>
      <c r="AK118">
        <v>25</v>
      </c>
      <c r="AM118">
        <v>4</v>
      </c>
      <c r="AN118">
        <v>0</v>
      </c>
      <c r="AO118" t="s">
        <v>1319</v>
      </c>
      <c r="AP118">
        <v>4</v>
      </c>
      <c r="AQ118" t="s">
        <v>1933</v>
      </c>
    </row>
    <row r="119" spans="1:43" ht="30" x14ac:dyDescent="0.25">
      <c r="A119">
        <v>313618</v>
      </c>
      <c r="B119" s="10">
        <v>43087</v>
      </c>
      <c r="C119">
        <v>3</v>
      </c>
      <c r="D119">
        <v>3</v>
      </c>
      <c r="E119">
        <v>47</v>
      </c>
      <c r="F119" t="s">
        <v>53</v>
      </c>
      <c r="G119" t="s">
        <v>138</v>
      </c>
      <c r="H119">
        <v>137</v>
      </c>
      <c r="I119">
        <v>5</v>
      </c>
      <c r="J119" s="10">
        <v>43087.400694444441</v>
      </c>
      <c r="K119" s="10">
        <v>43087.400694444441</v>
      </c>
      <c r="L119" s="10">
        <v>43087.400694444441</v>
      </c>
      <c r="M119" s="10">
        <v>43087.400694444441</v>
      </c>
      <c r="N119" s="10">
        <v>43087.413194444445</v>
      </c>
      <c r="R119" s="10">
        <v>43087.446527777778</v>
      </c>
      <c r="T119">
        <v>0</v>
      </c>
      <c r="V119">
        <v>999999</v>
      </c>
      <c r="X119" t="s">
        <v>1934</v>
      </c>
      <c r="Y119">
        <v>0</v>
      </c>
      <c r="Z119">
        <v>0</v>
      </c>
      <c r="AA119" t="s">
        <v>138</v>
      </c>
      <c r="AB119" t="s">
        <v>138</v>
      </c>
      <c r="AC119" t="s">
        <v>138</v>
      </c>
      <c r="AD119" t="s">
        <v>188</v>
      </c>
      <c r="AE119" t="s">
        <v>138</v>
      </c>
      <c r="AF119" s="1" t="s">
        <v>15</v>
      </c>
      <c r="AG119" s="1" t="s">
        <v>1935</v>
      </c>
      <c r="AH119">
        <v>1</v>
      </c>
      <c r="AI119">
        <v>999</v>
      </c>
      <c r="AJ119">
        <v>0</v>
      </c>
      <c r="AK119">
        <v>633</v>
      </c>
      <c r="AL119">
        <v>402</v>
      </c>
      <c r="AM119">
        <v>0</v>
      </c>
      <c r="AN119">
        <v>9</v>
      </c>
      <c r="AO119" t="s">
        <v>1319</v>
      </c>
      <c r="AP119">
        <v>0</v>
      </c>
    </row>
    <row r="120" spans="1:43" x14ac:dyDescent="0.25">
      <c r="A120">
        <v>313619</v>
      </c>
      <c r="B120" s="10">
        <v>43087</v>
      </c>
      <c r="C120">
        <v>3</v>
      </c>
      <c r="D120">
        <v>3</v>
      </c>
      <c r="E120">
        <v>48</v>
      </c>
      <c r="F120" t="s">
        <v>54</v>
      </c>
      <c r="G120" t="s">
        <v>138</v>
      </c>
      <c r="H120">
        <v>154</v>
      </c>
      <c r="I120">
        <v>19</v>
      </c>
      <c r="J120" s="10">
        <v>43087.405555555553</v>
      </c>
      <c r="K120" s="10">
        <v>43087.405555555553</v>
      </c>
      <c r="L120" s="10">
        <v>43087.405555555553</v>
      </c>
      <c r="M120" s="10">
        <v>43087.413194444445</v>
      </c>
      <c r="N120" s="10">
        <v>43087.413194444445</v>
      </c>
      <c r="R120" s="10">
        <v>43087.618055555555</v>
      </c>
      <c r="T120">
        <v>0</v>
      </c>
      <c r="V120">
        <v>999999</v>
      </c>
      <c r="X120" t="s">
        <v>1936</v>
      </c>
      <c r="Y120">
        <v>0</v>
      </c>
      <c r="Z120">
        <v>0</v>
      </c>
      <c r="AA120" t="s">
        <v>138</v>
      </c>
      <c r="AB120" t="s">
        <v>138</v>
      </c>
      <c r="AC120" t="s">
        <v>138</v>
      </c>
      <c r="AD120" t="s">
        <v>138</v>
      </c>
      <c r="AE120" t="s">
        <v>1937</v>
      </c>
      <c r="AF120" s="1" t="s">
        <v>44</v>
      </c>
      <c r="AG120" s="1" t="s">
        <v>138</v>
      </c>
      <c r="AH120">
        <v>12</v>
      </c>
      <c r="AI120">
        <v>999</v>
      </c>
      <c r="AJ120">
        <v>0</v>
      </c>
      <c r="AK120">
        <v>650</v>
      </c>
      <c r="AM120">
        <v>0</v>
      </c>
      <c r="AN120">
        <v>9</v>
      </c>
      <c r="AO120" t="s">
        <v>1319</v>
      </c>
      <c r="AP120">
        <v>0</v>
      </c>
    </row>
    <row r="121" spans="1:43" ht="30" x14ac:dyDescent="0.25">
      <c r="A121">
        <v>313620</v>
      </c>
      <c r="B121" s="10">
        <v>43087</v>
      </c>
      <c r="C121">
        <v>4</v>
      </c>
      <c r="D121">
        <v>4</v>
      </c>
      <c r="E121">
        <v>3</v>
      </c>
      <c r="F121" t="s">
        <v>17</v>
      </c>
      <c r="G121" t="s">
        <v>229</v>
      </c>
      <c r="H121">
        <v>140</v>
      </c>
      <c r="I121">
        <v>16</v>
      </c>
      <c r="J121" s="10">
        <v>43087.411111111112</v>
      </c>
      <c r="K121" s="10">
        <v>43087.411111111112</v>
      </c>
      <c r="L121" s="10">
        <v>43087.411111111112</v>
      </c>
      <c r="M121" s="10">
        <v>43087.411111111112</v>
      </c>
      <c r="N121" s="10">
        <v>43087.411111111112</v>
      </c>
      <c r="O121" s="10">
        <v>43087.411805555559</v>
      </c>
      <c r="R121" s="10">
        <v>43087.416666666664</v>
      </c>
      <c r="T121">
        <v>20</v>
      </c>
      <c r="U121" t="s">
        <v>18</v>
      </c>
      <c r="V121">
        <v>999999</v>
      </c>
      <c r="W121" t="s">
        <v>1938</v>
      </c>
      <c r="X121" t="s">
        <v>1939</v>
      </c>
      <c r="Y121">
        <v>0</v>
      </c>
      <c r="Z121">
        <v>0</v>
      </c>
      <c r="AA121" t="s">
        <v>138</v>
      </c>
      <c r="AB121" t="s">
        <v>138</v>
      </c>
      <c r="AC121" t="s">
        <v>138</v>
      </c>
      <c r="AD121" t="s">
        <v>1940</v>
      </c>
      <c r="AE121" t="s">
        <v>138</v>
      </c>
      <c r="AF121" s="1" t="s">
        <v>12</v>
      </c>
      <c r="AG121" s="1" t="s">
        <v>1941</v>
      </c>
      <c r="AH121">
        <v>5</v>
      </c>
      <c r="AI121">
        <v>3</v>
      </c>
      <c r="AJ121">
        <v>95739101</v>
      </c>
      <c r="AK121">
        <v>305</v>
      </c>
      <c r="AL121">
        <v>425</v>
      </c>
      <c r="AM121">
        <v>4</v>
      </c>
      <c r="AN121">
        <v>0</v>
      </c>
      <c r="AO121" t="s">
        <v>1319</v>
      </c>
      <c r="AP121">
        <v>3</v>
      </c>
      <c r="AQ121" t="s">
        <v>1942</v>
      </c>
    </row>
    <row r="122" spans="1:43" x14ac:dyDescent="0.25">
      <c r="A122">
        <v>313621</v>
      </c>
      <c r="B122" s="10">
        <v>43087</v>
      </c>
      <c r="C122">
        <v>3</v>
      </c>
      <c r="D122">
        <v>3</v>
      </c>
      <c r="E122">
        <v>47</v>
      </c>
      <c r="F122" t="s">
        <v>53</v>
      </c>
      <c r="G122" t="s">
        <v>138</v>
      </c>
      <c r="H122">
        <v>140</v>
      </c>
      <c r="I122">
        <v>16</v>
      </c>
      <c r="J122" s="10">
        <v>43087.417361111111</v>
      </c>
      <c r="K122" s="10">
        <v>43087.417361111111</v>
      </c>
      <c r="L122" s="10">
        <v>43087.417361111111</v>
      </c>
      <c r="M122" s="10">
        <v>43087.417361111111</v>
      </c>
      <c r="N122" s="10">
        <v>43087.417361111111</v>
      </c>
      <c r="R122" s="10">
        <v>43087.487500000003</v>
      </c>
      <c r="T122">
        <v>0</v>
      </c>
      <c r="V122">
        <v>999999</v>
      </c>
      <c r="X122" t="s">
        <v>1943</v>
      </c>
      <c r="Y122">
        <v>0</v>
      </c>
      <c r="Z122">
        <v>0</v>
      </c>
      <c r="AA122" t="s">
        <v>138</v>
      </c>
      <c r="AB122" t="s">
        <v>138</v>
      </c>
      <c r="AC122" t="s">
        <v>138</v>
      </c>
      <c r="AD122" t="s">
        <v>175</v>
      </c>
      <c r="AE122" t="s">
        <v>138</v>
      </c>
      <c r="AF122" s="1" t="s">
        <v>12</v>
      </c>
      <c r="AG122" s="1" t="s">
        <v>1944</v>
      </c>
      <c r="AH122">
        <v>5</v>
      </c>
      <c r="AI122">
        <v>999</v>
      </c>
      <c r="AJ122">
        <v>0</v>
      </c>
      <c r="AK122">
        <v>305</v>
      </c>
      <c r="AL122">
        <v>425</v>
      </c>
      <c r="AM122">
        <v>0</v>
      </c>
      <c r="AN122">
        <v>9</v>
      </c>
      <c r="AO122" t="s">
        <v>1319</v>
      </c>
      <c r="AP122">
        <v>0</v>
      </c>
    </row>
    <row r="123" spans="1:43" x14ac:dyDescent="0.25">
      <c r="A123">
        <v>313622</v>
      </c>
      <c r="B123" s="10">
        <v>43087</v>
      </c>
      <c r="C123">
        <v>1</v>
      </c>
      <c r="D123">
        <v>1</v>
      </c>
      <c r="E123">
        <v>3</v>
      </c>
      <c r="F123" t="s">
        <v>30</v>
      </c>
      <c r="G123" t="s">
        <v>231</v>
      </c>
      <c r="H123">
        <v>161</v>
      </c>
      <c r="I123">
        <v>6</v>
      </c>
      <c r="J123" s="10">
        <v>43087.420138888891</v>
      </c>
      <c r="K123" s="10">
        <v>43087.422222222223</v>
      </c>
      <c r="L123" s="10">
        <v>43087.420138888891</v>
      </c>
      <c r="M123" s="10">
        <v>43087.432638888888</v>
      </c>
      <c r="N123" s="10">
        <v>43087.432638888888</v>
      </c>
      <c r="O123" s="10">
        <v>43087.436805555553</v>
      </c>
      <c r="R123" s="10">
        <v>43087.472222222219</v>
      </c>
      <c r="S123" s="2">
        <v>2616304100</v>
      </c>
      <c r="T123">
        <v>83</v>
      </c>
      <c r="U123" t="s">
        <v>11</v>
      </c>
      <c r="V123">
        <v>500807</v>
      </c>
      <c r="W123" t="s">
        <v>1945</v>
      </c>
      <c r="X123" t="s">
        <v>1946</v>
      </c>
      <c r="Y123">
        <v>925</v>
      </c>
      <c r="Z123">
        <v>0</v>
      </c>
      <c r="AA123" t="s">
        <v>138</v>
      </c>
      <c r="AB123" t="s">
        <v>138</v>
      </c>
      <c r="AC123" t="s">
        <v>138</v>
      </c>
      <c r="AD123" t="s">
        <v>1947</v>
      </c>
      <c r="AE123" t="s">
        <v>138</v>
      </c>
      <c r="AF123" s="1" t="s">
        <v>9</v>
      </c>
      <c r="AG123" s="1" t="s">
        <v>1948</v>
      </c>
      <c r="AH123">
        <v>2</v>
      </c>
      <c r="AI123">
        <v>14</v>
      </c>
      <c r="AJ123">
        <v>6791883</v>
      </c>
      <c r="AK123">
        <v>2027</v>
      </c>
      <c r="AL123">
        <v>2002</v>
      </c>
      <c r="AM123">
        <v>1</v>
      </c>
      <c r="AN123">
        <v>0</v>
      </c>
      <c r="AO123" t="s">
        <v>1319</v>
      </c>
      <c r="AP123">
        <v>14</v>
      </c>
      <c r="AQ123" t="s">
        <v>1949</v>
      </c>
    </row>
    <row r="124" spans="1:43" x14ac:dyDescent="0.25">
      <c r="A124">
        <v>313623</v>
      </c>
      <c r="B124" s="10">
        <v>43087</v>
      </c>
      <c r="C124">
        <v>1</v>
      </c>
      <c r="D124">
        <v>1</v>
      </c>
      <c r="E124">
        <v>16</v>
      </c>
      <c r="F124" t="s">
        <v>8</v>
      </c>
      <c r="G124" t="s">
        <v>232</v>
      </c>
      <c r="H124">
        <v>143</v>
      </c>
      <c r="I124">
        <v>20</v>
      </c>
      <c r="J124" s="10">
        <v>43087.4375</v>
      </c>
      <c r="K124" s="10">
        <v>43087.4375</v>
      </c>
      <c r="L124" s="10">
        <v>43087.4375</v>
      </c>
      <c r="M124" s="10">
        <v>43087.439583333333</v>
      </c>
      <c r="N124" s="10">
        <v>43087.443055555559</v>
      </c>
      <c r="R124" s="10">
        <v>43087.447916666664</v>
      </c>
      <c r="T124">
        <v>29</v>
      </c>
      <c r="U124" t="s">
        <v>11</v>
      </c>
      <c r="V124">
        <v>999999</v>
      </c>
      <c r="W124" t="s">
        <v>1950</v>
      </c>
      <c r="X124" t="s">
        <v>1951</v>
      </c>
      <c r="Y124">
        <v>0</v>
      </c>
      <c r="Z124">
        <v>0</v>
      </c>
      <c r="AA124" t="s">
        <v>138</v>
      </c>
      <c r="AB124" t="s">
        <v>138</v>
      </c>
      <c r="AC124" t="s">
        <v>138</v>
      </c>
      <c r="AD124" t="s">
        <v>1952</v>
      </c>
      <c r="AE124" t="s">
        <v>138</v>
      </c>
      <c r="AF124" s="1" t="s">
        <v>29</v>
      </c>
      <c r="AG124" s="1" t="s">
        <v>138</v>
      </c>
      <c r="AH124">
        <v>10</v>
      </c>
      <c r="AI124">
        <v>1</v>
      </c>
      <c r="AJ124">
        <v>3388659</v>
      </c>
      <c r="AK124">
        <v>2013</v>
      </c>
      <c r="AL124">
        <v>877</v>
      </c>
      <c r="AM124">
        <v>1</v>
      </c>
      <c r="AN124">
        <v>0</v>
      </c>
      <c r="AO124" t="s">
        <v>1319</v>
      </c>
      <c r="AP124">
        <v>0</v>
      </c>
      <c r="AQ124" t="s">
        <v>138</v>
      </c>
    </row>
    <row r="125" spans="1:43" x14ac:dyDescent="0.25">
      <c r="A125">
        <v>313624</v>
      </c>
      <c r="B125" s="10">
        <v>43087</v>
      </c>
      <c r="C125">
        <v>4</v>
      </c>
      <c r="D125">
        <v>4</v>
      </c>
      <c r="E125">
        <v>3</v>
      </c>
      <c r="F125" t="s">
        <v>17</v>
      </c>
      <c r="G125" t="s">
        <v>138</v>
      </c>
      <c r="H125">
        <v>144</v>
      </c>
      <c r="I125">
        <v>16</v>
      </c>
      <c r="J125" s="10">
        <v>43087.438888888886</v>
      </c>
      <c r="K125" s="10">
        <v>43087.468055555553</v>
      </c>
      <c r="L125" s="10">
        <v>43087.438888888886</v>
      </c>
      <c r="M125" s="10">
        <v>43087.468055555553</v>
      </c>
      <c r="R125" s="10">
        <v>43087.468055555553</v>
      </c>
      <c r="S125" s="2">
        <v>2614487662</v>
      </c>
      <c r="T125">
        <v>1</v>
      </c>
      <c r="U125" t="s">
        <v>11</v>
      </c>
      <c r="V125">
        <v>999999</v>
      </c>
      <c r="W125" t="s">
        <v>1953</v>
      </c>
      <c r="X125" t="s">
        <v>1954</v>
      </c>
      <c r="Y125">
        <v>0</v>
      </c>
      <c r="Z125">
        <v>0</v>
      </c>
      <c r="AA125" t="s">
        <v>138</v>
      </c>
      <c r="AB125" t="s">
        <v>138</v>
      </c>
      <c r="AC125" t="s">
        <v>138</v>
      </c>
      <c r="AD125" t="s">
        <v>1955</v>
      </c>
      <c r="AE125" t="s">
        <v>138</v>
      </c>
      <c r="AF125" s="1" t="s">
        <v>12</v>
      </c>
      <c r="AG125" s="1" t="s">
        <v>1956</v>
      </c>
      <c r="AH125">
        <v>5</v>
      </c>
      <c r="AI125">
        <v>82</v>
      </c>
      <c r="AJ125">
        <v>0</v>
      </c>
      <c r="AM125">
        <v>4</v>
      </c>
      <c r="AN125">
        <v>0</v>
      </c>
      <c r="AO125" t="s">
        <v>1319</v>
      </c>
      <c r="AP125">
        <v>0</v>
      </c>
      <c r="AQ125" t="s">
        <v>138</v>
      </c>
    </row>
    <row r="126" spans="1:43" x14ac:dyDescent="0.25">
      <c r="A126">
        <v>313625</v>
      </c>
      <c r="B126" s="10">
        <v>43087</v>
      </c>
      <c r="C126">
        <v>1</v>
      </c>
      <c r="D126">
        <v>1</v>
      </c>
      <c r="E126">
        <v>51</v>
      </c>
      <c r="F126" t="s">
        <v>10</v>
      </c>
      <c r="G126" t="s">
        <v>138</v>
      </c>
      <c r="H126">
        <v>156</v>
      </c>
      <c r="I126">
        <v>9</v>
      </c>
      <c r="J126" s="10">
        <v>43087.445138888892</v>
      </c>
      <c r="K126" s="10">
        <v>43087.446527777778</v>
      </c>
      <c r="L126" s="10">
        <v>43087.445138888892</v>
      </c>
      <c r="M126" s="10">
        <v>43087.446527777778</v>
      </c>
      <c r="N126" s="10">
        <v>43087.447916666664</v>
      </c>
      <c r="R126" s="10">
        <v>43087.46875</v>
      </c>
      <c r="S126" s="2">
        <v>26.346543069999999</v>
      </c>
      <c r="T126">
        <v>21</v>
      </c>
      <c r="U126" t="s">
        <v>11</v>
      </c>
      <c r="V126">
        <v>999999</v>
      </c>
      <c r="W126" t="s">
        <v>1957</v>
      </c>
      <c r="X126" t="s">
        <v>1958</v>
      </c>
      <c r="Y126">
        <v>0</v>
      </c>
      <c r="Z126">
        <v>0</v>
      </c>
      <c r="AA126" t="s">
        <v>138</v>
      </c>
      <c r="AB126" t="s">
        <v>138</v>
      </c>
      <c r="AC126" t="s">
        <v>1846</v>
      </c>
      <c r="AD126" t="s">
        <v>1959</v>
      </c>
      <c r="AE126" t="s">
        <v>138</v>
      </c>
      <c r="AF126" s="1" t="s">
        <v>16</v>
      </c>
      <c r="AG126" s="1" t="s">
        <v>1960</v>
      </c>
      <c r="AH126">
        <v>16</v>
      </c>
      <c r="AI126">
        <v>54</v>
      </c>
      <c r="AJ126">
        <v>39799446</v>
      </c>
      <c r="AK126">
        <v>2028</v>
      </c>
      <c r="AL126">
        <v>18</v>
      </c>
      <c r="AM126">
        <v>1</v>
      </c>
      <c r="AN126">
        <v>0</v>
      </c>
      <c r="AO126" t="s">
        <v>1319</v>
      </c>
      <c r="AP126">
        <v>0</v>
      </c>
      <c r="AQ126" t="s">
        <v>138</v>
      </c>
    </row>
    <row r="127" spans="1:43" x14ac:dyDescent="0.25">
      <c r="A127">
        <v>313626</v>
      </c>
      <c r="B127" s="10">
        <v>43087</v>
      </c>
      <c r="C127">
        <v>4</v>
      </c>
      <c r="D127">
        <v>4</v>
      </c>
      <c r="E127">
        <v>4</v>
      </c>
      <c r="F127" t="s">
        <v>35</v>
      </c>
      <c r="G127" t="s">
        <v>233</v>
      </c>
      <c r="H127">
        <v>139</v>
      </c>
      <c r="I127">
        <v>1</v>
      </c>
      <c r="J127" s="10">
        <v>43087.456944444442</v>
      </c>
      <c r="K127" s="10">
        <v>43087.460416666669</v>
      </c>
      <c r="L127" s="10">
        <v>43087.456944444442</v>
      </c>
      <c r="M127" s="10">
        <v>43087.472916666666</v>
      </c>
      <c r="N127" s="10">
        <v>43087.472916666666</v>
      </c>
      <c r="O127" s="10">
        <v>43087.472916666666</v>
      </c>
      <c r="R127" s="10">
        <v>43087.495833333334</v>
      </c>
      <c r="T127">
        <v>21</v>
      </c>
      <c r="U127" t="s">
        <v>11</v>
      </c>
      <c r="V127">
        <v>999999</v>
      </c>
      <c r="W127" t="s">
        <v>1961</v>
      </c>
      <c r="X127" t="s">
        <v>1962</v>
      </c>
      <c r="Y127">
        <v>0</v>
      </c>
      <c r="Z127">
        <v>0</v>
      </c>
      <c r="AA127" t="s">
        <v>138</v>
      </c>
      <c r="AB127" t="s">
        <v>138</v>
      </c>
      <c r="AC127" t="s">
        <v>138</v>
      </c>
      <c r="AD127" t="s">
        <v>138</v>
      </c>
      <c r="AE127" t="s">
        <v>138</v>
      </c>
      <c r="AF127" s="1" t="s">
        <v>27</v>
      </c>
      <c r="AG127" s="1" t="s">
        <v>1963</v>
      </c>
      <c r="AH127">
        <v>3</v>
      </c>
      <c r="AI127">
        <v>4</v>
      </c>
      <c r="AJ127">
        <v>40072531</v>
      </c>
      <c r="AK127">
        <v>25</v>
      </c>
      <c r="AM127">
        <v>4</v>
      </c>
      <c r="AN127">
        <v>0</v>
      </c>
      <c r="AO127" t="s">
        <v>1319</v>
      </c>
      <c r="AP127">
        <v>4</v>
      </c>
      <c r="AQ127" t="s">
        <v>138</v>
      </c>
    </row>
    <row r="128" spans="1:43" x14ac:dyDescent="0.25">
      <c r="A128">
        <v>313627</v>
      </c>
      <c r="B128" s="10">
        <v>43087</v>
      </c>
      <c r="C128">
        <v>1</v>
      </c>
      <c r="D128">
        <v>1</v>
      </c>
      <c r="E128">
        <v>11</v>
      </c>
      <c r="F128" t="s">
        <v>24</v>
      </c>
      <c r="G128" t="s">
        <v>234</v>
      </c>
      <c r="H128">
        <v>135</v>
      </c>
      <c r="I128">
        <v>3</v>
      </c>
      <c r="J128" s="10">
        <v>43087.458333333336</v>
      </c>
      <c r="K128" s="10">
        <v>43087.459027777775</v>
      </c>
      <c r="L128" s="10">
        <v>43087.458333333336</v>
      </c>
      <c r="M128" s="10">
        <v>43087.47152777778</v>
      </c>
      <c r="N128" s="10">
        <v>43087.47152777778</v>
      </c>
      <c r="O128" s="10">
        <v>43087.513194444444</v>
      </c>
      <c r="R128" s="10">
        <v>43087.578472222223</v>
      </c>
      <c r="S128" s="2">
        <v>2614249343</v>
      </c>
      <c r="T128">
        <v>51</v>
      </c>
      <c r="U128" t="s">
        <v>11</v>
      </c>
      <c r="V128">
        <v>105408</v>
      </c>
      <c r="W128" t="s">
        <v>1964</v>
      </c>
      <c r="X128" t="s">
        <v>1965</v>
      </c>
      <c r="Y128">
        <v>335</v>
      </c>
      <c r="Z128">
        <v>0</v>
      </c>
      <c r="AA128" t="s">
        <v>138</v>
      </c>
      <c r="AB128" t="s">
        <v>138</v>
      </c>
      <c r="AC128" t="s">
        <v>1966</v>
      </c>
      <c r="AD128" t="s">
        <v>1967</v>
      </c>
      <c r="AE128" t="s">
        <v>138</v>
      </c>
      <c r="AF128" s="1" t="s">
        <v>27</v>
      </c>
      <c r="AG128" s="1" t="s">
        <v>138</v>
      </c>
      <c r="AH128">
        <v>3</v>
      </c>
      <c r="AI128">
        <v>2</v>
      </c>
      <c r="AJ128">
        <v>18081238</v>
      </c>
      <c r="AK128">
        <v>128</v>
      </c>
      <c r="AL128">
        <v>225</v>
      </c>
      <c r="AM128">
        <v>1</v>
      </c>
      <c r="AN128">
        <v>0</v>
      </c>
      <c r="AO128" t="s">
        <v>1319</v>
      </c>
      <c r="AP128">
        <v>3</v>
      </c>
      <c r="AQ128" t="s">
        <v>1968</v>
      </c>
    </row>
    <row r="129" spans="1:43" x14ac:dyDescent="0.25">
      <c r="A129">
        <v>313628</v>
      </c>
      <c r="B129" s="10">
        <v>43087</v>
      </c>
      <c r="C129">
        <v>3</v>
      </c>
      <c r="D129">
        <v>3</v>
      </c>
      <c r="E129">
        <v>29</v>
      </c>
      <c r="F129" t="s">
        <v>55</v>
      </c>
      <c r="G129" t="s">
        <v>235</v>
      </c>
      <c r="H129">
        <v>156</v>
      </c>
      <c r="I129">
        <v>9</v>
      </c>
      <c r="J129" s="10">
        <v>43087.468055555553</v>
      </c>
      <c r="K129" s="10">
        <v>43087.473611111112</v>
      </c>
      <c r="L129" s="10">
        <v>43087.468055555553</v>
      </c>
      <c r="M129" s="10">
        <v>43087.479166666664</v>
      </c>
      <c r="N129" s="10">
        <v>43087.479166666664</v>
      </c>
      <c r="R129" s="10">
        <v>43087.494444444441</v>
      </c>
      <c r="T129">
        <v>40</v>
      </c>
      <c r="U129" t="s">
        <v>11</v>
      </c>
      <c r="V129">
        <v>999999</v>
      </c>
      <c r="W129" t="s">
        <v>1597</v>
      </c>
      <c r="X129" t="s">
        <v>1969</v>
      </c>
      <c r="Y129">
        <v>0</v>
      </c>
      <c r="Z129">
        <v>0</v>
      </c>
      <c r="AA129" t="s">
        <v>138</v>
      </c>
      <c r="AB129" t="s">
        <v>138</v>
      </c>
      <c r="AC129" t="s">
        <v>138</v>
      </c>
      <c r="AD129" t="s">
        <v>1970</v>
      </c>
      <c r="AE129" t="s">
        <v>1971</v>
      </c>
      <c r="AF129" s="1" t="s">
        <v>16</v>
      </c>
      <c r="AG129" s="1" t="s">
        <v>138</v>
      </c>
      <c r="AH129">
        <v>16</v>
      </c>
      <c r="AI129">
        <v>54</v>
      </c>
      <c r="AJ129">
        <v>0</v>
      </c>
      <c r="AK129">
        <v>2028</v>
      </c>
      <c r="AL129">
        <v>18</v>
      </c>
      <c r="AM129">
        <v>3</v>
      </c>
      <c r="AN129">
        <v>0</v>
      </c>
      <c r="AO129" t="s">
        <v>1319</v>
      </c>
      <c r="AP129">
        <v>0</v>
      </c>
      <c r="AQ129" t="s">
        <v>1972</v>
      </c>
    </row>
    <row r="130" spans="1:43" ht="45" x14ac:dyDescent="0.25">
      <c r="A130">
        <v>313629</v>
      </c>
      <c r="B130" s="10">
        <v>43087</v>
      </c>
      <c r="C130">
        <v>2</v>
      </c>
      <c r="D130">
        <v>2</v>
      </c>
      <c r="E130">
        <v>22</v>
      </c>
      <c r="F130" t="s">
        <v>34</v>
      </c>
      <c r="G130" t="s">
        <v>236</v>
      </c>
      <c r="H130">
        <v>159</v>
      </c>
      <c r="I130">
        <v>425</v>
      </c>
      <c r="J130" s="10">
        <v>43087.48333333333</v>
      </c>
      <c r="K130" s="10">
        <v>43087.48333333333</v>
      </c>
      <c r="L130" s="10">
        <v>43087.48333333333</v>
      </c>
      <c r="M130" s="10">
        <v>43087.48333333333</v>
      </c>
      <c r="N130" s="10">
        <v>43087.484027777777</v>
      </c>
      <c r="R130" s="10">
        <v>43087.515972222223</v>
      </c>
      <c r="T130">
        <v>59</v>
      </c>
      <c r="U130" t="s">
        <v>18</v>
      </c>
      <c r="V130">
        <v>999999</v>
      </c>
      <c r="W130" t="s">
        <v>1973</v>
      </c>
      <c r="X130" t="s">
        <v>1974</v>
      </c>
      <c r="Y130">
        <v>0</v>
      </c>
      <c r="Z130">
        <v>0</v>
      </c>
      <c r="AA130" t="s">
        <v>138</v>
      </c>
      <c r="AB130" t="s">
        <v>138</v>
      </c>
      <c r="AC130" t="s">
        <v>138</v>
      </c>
      <c r="AE130" t="s">
        <v>138</v>
      </c>
      <c r="AF130" s="1" t="s">
        <v>12</v>
      </c>
      <c r="AG130" s="1" t="s">
        <v>1975</v>
      </c>
      <c r="AH130">
        <v>5</v>
      </c>
      <c r="AI130">
        <v>83348</v>
      </c>
      <c r="AJ130">
        <v>17883904</v>
      </c>
      <c r="AK130">
        <v>304</v>
      </c>
      <c r="AM130">
        <v>2</v>
      </c>
      <c r="AN130">
        <v>0</v>
      </c>
      <c r="AO130" t="s">
        <v>1319</v>
      </c>
      <c r="AP130">
        <v>0</v>
      </c>
      <c r="AQ130" t="s">
        <v>138</v>
      </c>
    </row>
    <row r="131" spans="1:43" x14ac:dyDescent="0.25">
      <c r="A131">
        <v>313630</v>
      </c>
      <c r="B131" s="10">
        <v>43087</v>
      </c>
      <c r="C131">
        <v>1</v>
      </c>
      <c r="D131">
        <v>1</v>
      </c>
      <c r="E131">
        <v>3</v>
      </c>
      <c r="F131" t="s">
        <v>30</v>
      </c>
      <c r="G131" t="s">
        <v>238</v>
      </c>
      <c r="H131">
        <v>140</v>
      </c>
      <c r="I131">
        <v>16</v>
      </c>
      <c r="J131" s="10">
        <v>43087.486805555556</v>
      </c>
      <c r="K131" s="10">
        <v>43087.488194444442</v>
      </c>
      <c r="L131" s="10">
        <v>43087.486805555556</v>
      </c>
      <c r="M131" s="10">
        <v>43087.489583333336</v>
      </c>
      <c r="N131" s="10">
        <v>43087.49722222222</v>
      </c>
      <c r="R131" s="10">
        <v>43087.49722222222</v>
      </c>
      <c r="T131">
        <v>1</v>
      </c>
      <c r="U131" t="s">
        <v>11</v>
      </c>
      <c r="V131">
        <v>999999</v>
      </c>
      <c r="W131" t="s">
        <v>1976</v>
      </c>
      <c r="X131" t="s">
        <v>1977</v>
      </c>
      <c r="Y131">
        <v>660</v>
      </c>
      <c r="Z131">
        <v>0</v>
      </c>
      <c r="AA131" t="s">
        <v>138</v>
      </c>
      <c r="AB131" t="s">
        <v>138</v>
      </c>
      <c r="AC131" t="s">
        <v>138</v>
      </c>
      <c r="AD131" t="s">
        <v>1978</v>
      </c>
      <c r="AE131" t="s">
        <v>1979</v>
      </c>
      <c r="AF131" s="1" t="s">
        <v>12</v>
      </c>
      <c r="AG131" s="1" t="s">
        <v>138</v>
      </c>
      <c r="AH131">
        <v>5</v>
      </c>
      <c r="AI131">
        <v>0</v>
      </c>
      <c r="AJ131">
        <v>0</v>
      </c>
      <c r="AK131">
        <v>305</v>
      </c>
      <c r="AL131">
        <v>425</v>
      </c>
      <c r="AM131">
        <v>1</v>
      </c>
      <c r="AN131">
        <v>0</v>
      </c>
      <c r="AO131" t="s">
        <v>1319</v>
      </c>
      <c r="AP131">
        <v>0</v>
      </c>
      <c r="AQ131" t="s">
        <v>138</v>
      </c>
    </row>
    <row r="132" spans="1:43" x14ac:dyDescent="0.25">
      <c r="A132">
        <v>313631</v>
      </c>
      <c r="B132" s="10">
        <v>43087</v>
      </c>
      <c r="C132">
        <v>1</v>
      </c>
      <c r="D132">
        <v>1</v>
      </c>
      <c r="E132">
        <v>3</v>
      </c>
      <c r="F132" t="s">
        <v>30</v>
      </c>
      <c r="G132" t="s">
        <v>239</v>
      </c>
      <c r="H132">
        <v>138</v>
      </c>
      <c r="I132">
        <v>6</v>
      </c>
      <c r="J132" s="10">
        <v>43087.490277777775</v>
      </c>
      <c r="K132" s="10">
        <v>43087.495833333334</v>
      </c>
      <c r="L132" s="10">
        <v>43087.490277777775</v>
      </c>
      <c r="M132" s="10">
        <v>43087.496527777781</v>
      </c>
      <c r="N132" s="10">
        <v>43087.5</v>
      </c>
      <c r="R132" s="10">
        <v>43087.509027777778</v>
      </c>
      <c r="S132" s="2">
        <v>2616980339</v>
      </c>
      <c r="T132">
        <v>65</v>
      </c>
      <c r="U132" t="s">
        <v>18</v>
      </c>
      <c r="V132">
        <v>999999</v>
      </c>
      <c r="W132" t="s">
        <v>1980</v>
      </c>
      <c r="X132" t="s">
        <v>1981</v>
      </c>
      <c r="Y132">
        <v>0</v>
      </c>
      <c r="Z132">
        <v>0</v>
      </c>
      <c r="AA132" t="s">
        <v>138</v>
      </c>
      <c r="AB132" t="s">
        <v>138</v>
      </c>
      <c r="AC132" t="s">
        <v>1982</v>
      </c>
      <c r="AD132" t="s">
        <v>1983</v>
      </c>
      <c r="AE132" t="s">
        <v>138</v>
      </c>
      <c r="AF132" s="1" t="s">
        <v>9</v>
      </c>
      <c r="AG132" s="1" t="s">
        <v>1984</v>
      </c>
      <c r="AH132">
        <v>2</v>
      </c>
      <c r="AI132">
        <v>1</v>
      </c>
      <c r="AJ132">
        <v>10456714</v>
      </c>
      <c r="AK132">
        <v>5037</v>
      </c>
      <c r="AM132">
        <v>1</v>
      </c>
      <c r="AN132">
        <v>0</v>
      </c>
      <c r="AO132" t="s">
        <v>1319</v>
      </c>
      <c r="AP132">
        <v>0</v>
      </c>
      <c r="AQ132" t="s">
        <v>138</v>
      </c>
    </row>
    <row r="133" spans="1:43" x14ac:dyDescent="0.25">
      <c r="A133">
        <v>313632</v>
      </c>
      <c r="B133" s="10">
        <v>43087</v>
      </c>
      <c r="C133">
        <v>1</v>
      </c>
      <c r="D133">
        <v>1</v>
      </c>
      <c r="E133">
        <v>16</v>
      </c>
      <c r="F133" t="s">
        <v>8</v>
      </c>
      <c r="G133" t="s">
        <v>138</v>
      </c>
      <c r="H133">
        <v>136</v>
      </c>
      <c r="I133">
        <v>5</v>
      </c>
      <c r="J133" s="10">
        <v>43087.493055555555</v>
      </c>
      <c r="K133" s="10">
        <v>43087.493750000001</v>
      </c>
      <c r="L133" s="10">
        <v>43087.493055555555</v>
      </c>
      <c r="M133" s="10">
        <v>43087.493750000001</v>
      </c>
      <c r="N133" s="10">
        <v>43087.496527777781</v>
      </c>
      <c r="R133" s="10">
        <v>43087.506249999999</v>
      </c>
      <c r="T133">
        <v>77</v>
      </c>
      <c r="U133" t="s">
        <v>18</v>
      </c>
      <c r="V133">
        <v>500807</v>
      </c>
      <c r="W133" t="s">
        <v>1985</v>
      </c>
      <c r="X133" t="s">
        <v>1986</v>
      </c>
      <c r="Y133">
        <v>0</v>
      </c>
      <c r="Z133">
        <v>0</v>
      </c>
      <c r="AA133" t="s">
        <v>138</v>
      </c>
      <c r="AB133" t="s">
        <v>138</v>
      </c>
      <c r="AC133" t="s">
        <v>138</v>
      </c>
      <c r="AD133" t="s">
        <v>1987</v>
      </c>
      <c r="AE133" t="s">
        <v>138</v>
      </c>
      <c r="AF133" s="1" t="s">
        <v>15</v>
      </c>
      <c r="AG133" s="1" t="s">
        <v>1988</v>
      </c>
      <c r="AH133">
        <v>1</v>
      </c>
      <c r="AI133">
        <v>1</v>
      </c>
      <c r="AJ133">
        <v>94083404</v>
      </c>
      <c r="AK133">
        <v>158</v>
      </c>
      <c r="AL133">
        <v>426</v>
      </c>
      <c r="AM133">
        <v>1</v>
      </c>
      <c r="AN133">
        <v>0</v>
      </c>
      <c r="AO133" t="s">
        <v>1319</v>
      </c>
      <c r="AP133">
        <v>0</v>
      </c>
      <c r="AQ133" t="s">
        <v>138</v>
      </c>
    </row>
    <row r="134" spans="1:43" x14ac:dyDescent="0.25">
      <c r="A134">
        <v>313633</v>
      </c>
      <c r="B134" s="10">
        <v>43087</v>
      </c>
      <c r="C134">
        <v>4</v>
      </c>
      <c r="D134">
        <v>4</v>
      </c>
      <c r="E134">
        <v>3</v>
      </c>
      <c r="F134" t="s">
        <v>17</v>
      </c>
      <c r="G134" t="s">
        <v>138</v>
      </c>
      <c r="H134">
        <v>141</v>
      </c>
      <c r="I134">
        <v>6</v>
      </c>
      <c r="J134" s="10">
        <v>43087.499305555553</v>
      </c>
      <c r="K134" s="10">
        <v>43087.5</v>
      </c>
      <c r="L134" s="10">
        <v>43087.499305555553</v>
      </c>
      <c r="M134" s="10">
        <v>43087.513888888891</v>
      </c>
      <c r="N134" s="10">
        <v>43087.519444444442</v>
      </c>
      <c r="O134" s="10">
        <v>43087.519444444442</v>
      </c>
      <c r="R134" s="10">
        <v>43087.540277777778</v>
      </c>
      <c r="S134" s="2">
        <v>2614820056</v>
      </c>
      <c r="T134">
        <v>4</v>
      </c>
      <c r="U134" t="s">
        <v>11</v>
      </c>
      <c r="V134">
        <v>999999</v>
      </c>
      <c r="W134" t="s">
        <v>1989</v>
      </c>
      <c r="X134" t="s">
        <v>1990</v>
      </c>
      <c r="Y134">
        <v>0</v>
      </c>
      <c r="Z134">
        <v>0</v>
      </c>
      <c r="AA134" t="s">
        <v>138</v>
      </c>
      <c r="AB134" t="s">
        <v>138</v>
      </c>
      <c r="AC134" t="s">
        <v>138</v>
      </c>
      <c r="AD134" t="s">
        <v>1991</v>
      </c>
      <c r="AE134" t="s">
        <v>138</v>
      </c>
      <c r="AF134" s="1" t="s">
        <v>9</v>
      </c>
      <c r="AG134" s="1" t="s">
        <v>1992</v>
      </c>
      <c r="AH134">
        <v>2</v>
      </c>
      <c r="AI134">
        <v>4</v>
      </c>
      <c r="AJ134">
        <v>53479389</v>
      </c>
      <c r="AK134">
        <v>176</v>
      </c>
      <c r="AL134">
        <v>336</v>
      </c>
      <c r="AM134">
        <v>4</v>
      </c>
      <c r="AN134">
        <v>0</v>
      </c>
      <c r="AO134" t="s">
        <v>1319</v>
      </c>
      <c r="AP134">
        <v>4</v>
      </c>
      <c r="AQ134" t="s">
        <v>1993</v>
      </c>
    </row>
    <row r="135" spans="1:43" x14ac:dyDescent="0.25">
      <c r="A135">
        <v>313634</v>
      </c>
      <c r="B135" s="10">
        <v>43087</v>
      </c>
      <c r="C135">
        <v>1</v>
      </c>
      <c r="D135">
        <v>1</v>
      </c>
      <c r="E135">
        <v>51</v>
      </c>
      <c r="F135" t="s">
        <v>10</v>
      </c>
      <c r="G135" t="s">
        <v>240</v>
      </c>
      <c r="H135">
        <v>156</v>
      </c>
      <c r="I135">
        <v>9</v>
      </c>
      <c r="J135" s="10">
        <v>43087.518750000003</v>
      </c>
      <c r="K135" s="10">
        <v>43087.523611111108</v>
      </c>
      <c r="L135" s="10">
        <v>43087.518750000003</v>
      </c>
      <c r="M135" s="10">
        <v>43087.523611111108</v>
      </c>
      <c r="N135" s="10">
        <v>43087.52847222222</v>
      </c>
      <c r="R135" s="10">
        <v>43087.536111111112</v>
      </c>
      <c r="T135">
        <v>31</v>
      </c>
      <c r="U135" t="s">
        <v>18</v>
      </c>
      <c r="V135">
        <v>999999</v>
      </c>
      <c r="W135" t="s">
        <v>1994</v>
      </c>
      <c r="X135" t="s">
        <v>1979</v>
      </c>
      <c r="Y135">
        <v>0</v>
      </c>
      <c r="Z135">
        <v>0</v>
      </c>
      <c r="AA135" t="s">
        <v>138</v>
      </c>
      <c r="AB135" t="s">
        <v>138</v>
      </c>
      <c r="AC135" t="s">
        <v>138</v>
      </c>
      <c r="AD135" t="s">
        <v>1995</v>
      </c>
      <c r="AE135" t="s">
        <v>138</v>
      </c>
      <c r="AF135" s="1" t="s">
        <v>16</v>
      </c>
      <c r="AG135" s="1" t="s">
        <v>138</v>
      </c>
      <c r="AH135">
        <v>16</v>
      </c>
      <c r="AI135">
        <v>1</v>
      </c>
      <c r="AJ135">
        <v>1332032814</v>
      </c>
      <c r="AK135">
        <v>2028</v>
      </c>
      <c r="AL135">
        <v>18</v>
      </c>
      <c r="AM135">
        <v>1</v>
      </c>
      <c r="AN135">
        <v>0</v>
      </c>
      <c r="AO135" t="s">
        <v>1319</v>
      </c>
      <c r="AP135">
        <v>0</v>
      </c>
      <c r="AQ135" t="s">
        <v>138</v>
      </c>
    </row>
    <row r="136" spans="1:43" x14ac:dyDescent="0.25">
      <c r="A136">
        <v>313635</v>
      </c>
      <c r="B136" s="10">
        <v>43087</v>
      </c>
      <c r="C136">
        <v>4</v>
      </c>
      <c r="D136">
        <v>4</v>
      </c>
      <c r="E136">
        <v>3</v>
      </c>
      <c r="F136" t="s">
        <v>17</v>
      </c>
      <c r="G136" t="s">
        <v>241</v>
      </c>
      <c r="H136">
        <v>138</v>
      </c>
      <c r="I136">
        <v>6</v>
      </c>
      <c r="J136" s="10">
        <v>43087.523611111108</v>
      </c>
      <c r="K136" s="10">
        <v>43087.524305555555</v>
      </c>
      <c r="L136" s="10">
        <v>43087.523611111108</v>
      </c>
      <c r="M136" s="10">
        <v>43087.525000000001</v>
      </c>
      <c r="N136" s="10">
        <v>43087.525000000001</v>
      </c>
      <c r="R136" s="10">
        <v>43087.561805555553</v>
      </c>
      <c r="S136" s="2">
        <v>2615452120</v>
      </c>
      <c r="T136">
        <v>32</v>
      </c>
      <c r="U136" t="s">
        <v>11</v>
      </c>
      <c r="V136">
        <v>999999</v>
      </c>
      <c r="W136" t="s">
        <v>1996</v>
      </c>
      <c r="X136" t="s">
        <v>1997</v>
      </c>
      <c r="Y136">
        <v>0</v>
      </c>
      <c r="Z136">
        <v>0</v>
      </c>
      <c r="AA136" t="s">
        <v>138</v>
      </c>
      <c r="AB136" t="s">
        <v>138</v>
      </c>
      <c r="AC136" t="s">
        <v>138</v>
      </c>
      <c r="AD136" t="s">
        <v>1998</v>
      </c>
      <c r="AE136" t="s">
        <v>1999</v>
      </c>
      <c r="AF136" s="1" t="s">
        <v>9</v>
      </c>
      <c r="AG136" s="1" t="s">
        <v>138</v>
      </c>
      <c r="AH136">
        <v>2</v>
      </c>
      <c r="AI136">
        <v>3</v>
      </c>
      <c r="AJ136">
        <v>61564688</v>
      </c>
      <c r="AK136">
        <v>5037</v>
      </c>
      <c r="AM136">
        <v>4</v>
      </c>
      <c r="AN136">
        <v>0</v>
      </c>
      <c r="AO136" t="s">
        <v>1319</v>
      </c>
      <c r="AP136">
        <v>0</v>
      </c>
      <c r="AQ136" t="s">
        <v>138</v>
      </c>
    </row>
    <row r="137" spans="1:43" x14ac:dyDescent="0.25">
      <c r="A137">
        <v>313636</v>
      </c>
      <c r="B137" s="10">
        <v>43087</v>
      </c>
      <c r="C137">
        <v>1</v>
      </c>
      <c r="D137">
        <v>1</v>
      </c>
      <c r="E137">
        <v>7</v>
      </c>
      <c r="F137" t="s">
        <v>28</v>
      </c>
      <c r="H137">
        <v>1</v>
      </c>
      <c r="I137">
        <v>23</v>
      </c>
      <c r="J137" s="10">
        <v>43087.538194444445</v>
      </c>
      <c r="K137" s="10">
        <v>43087.538194444445</v>
      </c>
      <c r="L137" s="10">
        <v>43087.538194444445</v>
      </c>
      <c r="M137" s="10">
        <v>43087.538194444445</v>
      </c>
      <c r="N137" s="10">
        <v>43087.538194444445</v>
      </c>
      <c r="O137" s="10">
        <v>43087.541666666664</v>
      </c>
      <c r="P137" s="10">
        <v>43087.574305555558</v>
      </c>
      <c r="R137" s="10">
        <v>43087.584722222222</v>
      </c>
      <c r="T137">
        <v>9</v>
      </c>
      <c r="U137" t="s">
        <v>11</v>
      </c>
      <c r="V137">
        <v>126205</v>
      </c>
      <c r="W137" t="s">
        <v>2000</v>
      </c>
      <c r="X137" t="s">
        <v>2001</v>
      </c>
      <c r="Y137">
        <v>0</v>
      </c>
      <c r="Z137">
        <v>0</v>
      </c>
      <c r="AA137" t="s">
        <v>138</v>
      </c>
      <c r="AB137" t="s">
        <v>138</v>
      </c>
      <c r="AC137" t="s">
        <v>138</v>
      </c>
      <c r="AD137" t="s">
        <v>2002</v>
      </c>
      <c r="AE137" t="s">
        <v>138</v>
      </c>
      <c r="AF137" s="1" t="s">
        <v>56</v>
      </c>
      <c r="AG137" s="1" t="s">
        <v>2003</v>
      </c>
      <c r="AH137">
        <v>9</v>
      </c>
      <c r="AI137">
        <v>4</v>
      </c>
      <c r="AJ137">
        <v>48811913</v>
      </c>
      <c r="AK137">
        <v>188</v>
      </c>
      <c r="AL137">
        <v>646</v>
      </c>
      <c r="AM137">
        <v>1</v>
      </c>
      <c r="AN137">
        <v>0</v>
      </c>
      <c r="AO137" t="s">
        <v>1319</v>
      </c>
      <c r="AP137">
        <v>4</v>
      </c>
      <c r="AQ137" t="s">
        <v>138</v>
      </c>
    </row>
    <row r="138" spans="1:43" x14ac:dyDescent="0.25">
      <c r="A138">
        <v>313637</v>
      </c>
      <c r="B138" s="10">
        <v>43087</v>
      </c>
      <c r="C138">
        <v>1</v>
      </c>
      <c r="D138">
        <v>1</v>
      </c>
      <c r="E138">
        <v>32</v>
      </c>
      <c r="F138" t="s">
        <v>45</v>
      </c>
      <c r="G138" t="s">
        <v>243</v>
      </c>
      <c r="H138">
        <v>138</v>
      </c>
      <c r="I138">
        <v>6</v>
      </c>
      <c r="J138" s="10">
        <v>43087.564583333333</v>
      </c>
      <c r="K138" s="10">
        <v>43087.56527777778</v>
      </c>
      <c r="L138" s="10">
        <v>43087.564583333333</v>
      </c>
      <c r="M138" s="10">
        <v>43087.565972222219</v>
      </c>
      <c r="N138" s="10">
        <v>43087.581944444442</v>
      </c>
      <c r="R138" s="10">
        <v>43087.613194444442</v>
      </c>
      <c r="T138">
        <v>18</v>
      </c>
      <c r="U138" t="s">
        <v>18</v>
      </c>
      <c r="V138">
        <v>999999</v>
      </c>
      <c r="W138" t="s">
        <v>2004</v>
      </c>
      <c r="X138" t="s">
        <v>2005</v>
      </c>
      <c r="Y138">
        <v>0</v>
      </c>
      <c r="Z138">
        <v>0</v>
      </c>
      <c r="AA138" t="s">
        <v>138</v>
      </c>
      <c r="AB138" t="s">
        <v>138</v>
      </c>
      <c r="AC138" t="s">
        <v>138</v>
      </c>
      <c r="AD138" t="s">
        <v>2006</v>
      </c>
      <c r="AE138" t="s">
        <v>2007</v>
      </c>
      <c r="AF138" s="1" t="s">
        <v>2008</v>
      </c>
      <c r="AG138" s="1" t="s">
        <v>138</v>
      </c>
      <c r="AH138">
        <v>2</v>
      </c>
      <c r="AI138">
        <v>0</v>
      </c>
      <c r="AJ138">
        <v>30343368</v>
      </c>
      <c r="AK138">
        <v>5037</v>
      </c>
      <c r="AM138">
        <v>1</v>
      </c>
      <c r="AN138">
        <v>0</v>
      </c>
      <c r="AO138" t="s">
        <v>1319</v>
      </c>
      <c r="AP138">
        <v>0</v>
      </c>
      <c r="AQ138" t="s">
        <v>138</v>
      </c>
    </row>
    <row r="139" spans="1:43" x14ac:dyDescent="0.25">
      <c r="A139">
        <v>313638</v>
      </c>
      <c r="B139" s="10">
        <v>43087</v>
      </c>
      <c r="C139">
        <v>3</v>
      </c>
      <c r="D139">
        <v>3</v>
      </c>
      <c r="E139">
        <v>47</v>
      </c>
      <c r="F139" t="s">
        <v>53</v>
      </c>
      <c r="G139" t="s">
        <v>138</v>
      </c>
      <c r="H139">
        <v>146</v>
      </c>
      <c r="I139">
        <v>18</v>
      </c>
      <c r="J139" s="10">
        <v>43087.566666666666</v>
      </c>
      <c r="K139" s="10">
        <v>43087.566666666666</v>
      </c>
      <c r="L139" s="10">
        <v>43087.566666666666</v>
      </c>
      <c r="M139" s="10">
        <v>43087.566666666666</v>
      </c>
      <c r="R139" s="10">
        <v>43087.618055555555</v>
      </c>
      <c r="T139">
        <v>0</v>
      </c>
      <c r="V139">
        <v>999999</v>
      </c>
      <c r="X139" t="s">
        <v>2009</v>
      </c>
      <c r="Y139">
        <v>0</v>
      </c>
      <c r="Z139">
        <v>0</v>
      </c>
      <c r="AA139" t="s">
        <v>138</v>
      </c>
      <c r="AB139" t="s">
        <v>138</v>
      </c>
      <c r="AC139" t="s">
        <v>138</v>
      </c>
      <c r="AD139" t="s">
        <v>138</v>
      </c>
      <c r="AE139" t="s">
        <v>138</v>
      </c>
      <c r="AF139" s="1" t="s">
        <v>21</v>
      </c>
      <c r="AG139" s="1" t="s">
        <v>138</v>
      </c>
      <c r="AH139">
        <v>4</v>
      </c>
      <c r="AI139">
        <v>999</v>
      </c>
      <c r="AJ139">
        <v>0</v>
      </c>
      <c r="AK139">
        <v>83</v>
      </c>
      <c r="AL139">
        <v>453</v>
      </c>
      <c r="AM139">
        <v>0</v>
      </c>
      <c r="AN139">
        <v>9</v>
      </c>
      <c r="AO139" t="s">
        <v>1319</v>
      </c>
      <c r="AP139">
        <v>0</v>
      </c>
    </row>
    <row r="140" spans="1:43" x14ac:dyDescent="0.25">
      <c r="A140">
        <v>313639</v>
      </c>
      <c r="B140" s="10">
        <v>43087</v>
      </c>
      <c r="C140">
        <v>1</v>
      </c>
      <c r="D140">
        <v>1</v>
      </c>
      <c r="E140">
        <v>31</v>
      </c>
      <c r="F140" t="s">
        <v>13</v>
      </c>
      <c r="G140" t="s">
        <v>244</v>
      </c>
      <c r="H140">
        <v>144</v>
      </c>
      <c r="I140">
        <v>16</v>
      </c>
      <c r="J140" s="10">
        <v>43087.571527777778</v>
      </c>
      <c r="K140" s="10">
        <v>43087.572916666664</v>
      </c>
      <c r="L140" s="10">
        <v>43087.571527777778</v>
      </c>
      <c r="M140" s="10">
        <v>43087.581944444442</v>
      </c>
      <c r="N140" s="10">
        <v>43087.581944444442</v>
      </c>
      <c r="R140" s="10">
        <v>43087.609027777777</v>
      </c>
      <c r="S140" s="2">
        <v>2614483338</v>
      </c>
      <c r="T140">
        <v>39</v>
      </c>
      <c r="U140" t="s">
        <v>11</v>
      </c>
      <c r="V140">
        <v>999999</v>
      </c>
      <c r="W140" t="s">
        <v>2010</v>
      </c>
      <c r="X140" t="s">
        <v>2011</v>
      </c>
      <c r="Y140">
        <v>3337</v>
      </c>
      <c r="Z140">
        <v>0</v>
      </c>
      <c r="AA140">
        <v>22</v>
      </c>
      <c r="AB140" t="s">
        <v>1751</v>
      </c>
      <c r="AC140" t="s">
        <v>2012</v>
      </c>
      <c r="AD140" t="s">
        <v>2013</v>
      </c>
      <c r="AE140" t="s">
        <v>138</v>
      </c>
      <c r="AF140" s="1" t="s">
        <v>12</v>
      </c>
      <c r="AG140" s="1" t="s">
        <v>138</v>
      </c>
      <c r="AH140">
        <v>5</v>
      </c>
      <c r="AI140">
        <v>1</v>
      </c>
      <c r="AJ140">
        <v>27090516</v>
      </c>
      <c r="AM140">
        <v>1</v>
      </c>
      <c r="AN140">
        <v>0</v>
      </c>
      <c r="AO140" t="s">
        <v>1319</v>
      </c>
      <c r="AP140">
        <v>0</v>
      </c>
      <c r="AQ140" t="s">
        <v>138</v>
      </c>
    </row>
    <row r="141" spans="1:43" x14ac:dyDescent="0.25">
      <c r="A141">
        <v>313640</v>
      </c>
      <c r="B141" s="10">
        <v>43087</v>
      </c>
      <c r="C141">
        <v>1</v>
      </c>
      <c r="D141">
        <v>1</v>
      </c>
      <c r="E141">
        <v>7</v>
      </c>
      <c r="F141" t="s">
        <v>28</v>
      </c>
      <c r="G141" t="s">
        <v>245</v>
      </c>
      <c r="H141">
        <v>140</v>
      </c>
      <c r="I141">
        <v>16</v>
      </c>
      <c r="J141" s="10">
        <v>43087.573611111111</v>
      </c>
      <c r="K141" s="10">
        <v>43087.574305555558</v>
      </c>
      <c r="L141" s="10">
        <v>43087.573611111111</v>
      </c>
      <c r="M141" s="10">
        <v>43087.581944444442</v>
      </c>
      <c r="N141" s="10">
        <v>43087.581944444442</v>
      </c>
      <c r="R141" s="10">
        <v>43087.648611111108</v>
      </c>
      <c r="S141" s="2">
        <v>2615250645</v>
      </c>
      <c r="T141">
        <v>13</v>
      </c>
      <c r="U141" t="s">
        <v>11</v>
      </c>
      <c r="V141">
        <v>999999</v>
      </c>
      <c r="W141" t="s">
        <v>2014</v>
      </c>
      <c r="X141" t="s">
        <v>2015</v>
      </c>
      <c r="Y141">
        <v>751</v>
      </c>
      <c r="Z141">
        <v>0</v>
      </c>
      <c r="AA141" t="s">
        <v>138</v>
      </c>
      <c r="AB141" t="s">
        <v>138</v>
      </c>
      <c r="AC141" t="s">
        <v>138</v>
      </c>
      <c r="AD141" t="s">
        <v>2016</v>
      </c>
      <c r="AE141" t="s">
        <v>2017</v>
      </c>
      <c r="AF141" s="1" t="s">
        <v>12</v>
      </c>
      <c r="AG141" s="1" t="s">
        <v>138</v>
      </c>
      <c r="AH141">
        <v>5</v>
      </c>
      <c r="AI141">
        <v>1</v>
      </c>
      <c r="AJ141">
        <v>45875908</v>
      </c>
      <c r="AK141">
        <v>305</v>
      </c>
      <c r="AL141">
        <v>425</v>
      </c>
      <c r="AM141">
        <v>1</v>
      </c>
      <c r="AN141">
        <v>0</v>
      </c>
      <c r="AO141" t="s">
        <v>1319</v>
      </c>
      <c r="AP141">
        <v>0</v>
      </c>
      <c r="AQ141" t="s">
        <v>138</v>
      </c>
    </row>
    <row r="142" spans="1:43" x14ac:dyDescent="0.25">
      <c r="A142">
        <v>313641</v>
      </c>
      <c r="B142" s="10">
        <v>43087</v>
      </c>
      <c r="C142">
        <v>1</v>
      </c>
      <c r="D142">
        <v>1</v>
      </c>
      <c r="E142">
        <v>27</v>
      </c>
      <c r="F142" t="s">
        <v>50</v>
      </c>
      <c r="G142" t="s">
        <v>247</v>
      </c>
      <c r="H142">
        <v>142</v>
      </c>
      <c r="I142">
        <v>4</v>
      </c>
      <c r="J142" s="10">
        <v>43087.576388888891</v>
      </c>
      <c r="K142" s="10">
        <v>43087.57708333333</v>
      </c>
      <c r="L142" s="10">
        <v>43087.576388888891</v>
      </c>
      <c r="M142" s="10">
        <v>43087.57916666667</v>
      </c>
      <c r="N142" s="10">
        <v>43087.597222222219</v>
      </c>
      <c r="R142" s="10">
        <v>43087.597916666666</v>
      </c>
      <c r="S142" s="2">
        <v>2615595905</v>
      </c>
      <c r="T142">
        <v>1</v>
      </c>
      <c r="U142" t="s">
        <v>11</v>
      </c>
      <c r="V142">
        <v>999999</v>
      </c>
      <c r="W142" t="s">
        <v>1597</v>
      </c>
      <c r="X142" t="s">
        <v>2018</v>
      </c>
      <c r="Y142">
        <v>56</v>
      </c>
      <c r="Z142">
        <v>0</v>
      </c>
      <c r="AA142" t="s">
        <v>138</v>
      </c>
      <c r="AB142" t="s">
        <v>138</v>
      </c>
      <c r="AC142" t="s">
        <v>2019</v>
      </c>
      <c r="AD142" t="s">
        <v>2020</v>
      </c>
      <c r="AE142" t="s">
        <v>2021</v>
      </c>
      <c r="AF142" s="1" t="s">
        <v>20</v>
      </c>
      <c r="AG142" s="1" t="s">
        <v>138</v>
      </c>
      <c r="AH142">
        <v>6</v>
      </c>
      <c r="AI142">
        <v>74</v>
      </c>
      <c r="AJ142">
        <v>0</v>
      </c>
      <c r="AK142">
        <v>60</v>
      </c>
      <c r="AL142">
        <v>240</v>
      </c>
      <c r="AM142">
        <v>1</v>
      </c>
      <c r="AN142">
        <v>0</v>
      </c>
      <c r="AO142" t="s">
        <v>1319</v>
      </c>
      <c r="AP142">
        <v>0</v>
      </c>
      <c r="AQ142" t="s">
        <v>138</v>
      </c>
    </row>
    <row r="143" spans="1:43" x14ac:dyDescent="0.25">
      <c r="A143">
        <v>313642</v>
      </c>
      <c r="B143" s="10">
        <v>43087</v>
      </c>
      <c r="C143">
        <v>3</v>
      </c>
      <c r="D143">
        <v>3</v>
      </c>
      <c r="E143">
        <v>44</v>
      </c>
      <c r="F143" t="s">
        <v>57</v>
      </c>
      <c r="G143" t="s">
        <v>138</v>
      </c>
      <c r="H143">
        <v>135</v>
      </c>
      <c r="I143">
        <v>3</v>
      </c>
      <c r="J143" s="10">
        <v>43087.57916666667</v>
      </c>
      <c r="K143" s="10">
        <v>43087.57916666667</v>
      </c>
      <c r="L143" s="10">
        <v>43087.57916666667</v>
      </c>
      <c r="M143" s="10">
        <v>43087.57916666667</v>
      </c>
      <c r="N143" s="10">
        <v>43087.613194444442</v>
      </c>
      <c r="R143" s="10">
        <v>43087.613194444442</v>
      </c>
      <c r="T143">
        <v>0</v>
      </c>
      <c r="V143">
        <v>999999</v>
      </c>
      <c r="X143" t="s">
        <v>2022</v>
      </c>
      <c r="Y143">
        <v>0</v>
      </c>
      <c r="Z143">
        <v>0</v>
      </c>
      <c r="AA143" t="s">
        <v>138</v>
      </c>
      <c r="AB143" t="s">
        <v>138</v>
      </c>
      <c r="AC143" t="s">
        <v>138</v>
      </c>
      <c r="AD143" t="s">
        <v>2023</v>
      </c>
      <c r="AE143" t="s">
        <v>138</v>
      </c>
      <c r="AF143" s="1" t="s">
        <v>27</v>
      </c>
      <c r="AG143" s="1" t="s">
        <v>138</v>
      </c>
      <c r="AH143">
        <v>3</v>
      </c>
      <c r="AI143">
        <v>999</v>
      </c>
      <c r="AJ143">
        <v>0</v>
      </c>
      <c r="AK143">
        <v>128</v>
      </c>
      <c r="AL143">
        <v>225</v>
      </c>
      <c r="AM143">
        <v>0</v>
      </c>
      <c r="AN143">
        <v>9</v>
      </c>
      <c r="AO143" t="s">
        <v>1319</v>
      </c>
      <c r="AP143">
        <v>0</v>
      </c>
    </row>
    <row r="144" spans="1:43" x14ac:dyDescent="0.25">
      <c r="A144">
        <v>313643</v>
      </c>
      <c r="B144" s="10">
        <v>43087</v>
      </c>
      <c r="C144">
        <v>1</v>
      </c>
      <c r="D144">
        <v>1</v>
      </c>
      <c r="E144">
        <v>16</v>
      </c>
      <c r="F144" t="s">
        <v>8</v>
      </c>
      <c r="G144" t="s">
        <v>138</v>
      </c>
      <c r="H144">
        <v>141</v>
      </c>
      <c r="I144">
        <v>6</v>
      </c>
      <c r="J144" s="10">
        <v>43087.59097222222</v>
      </c>
      <c r="K144" s="10">
        <v>43087.598611111112</v>
      </c>
      <c r="L144" s="10">
        <v>43087.59097222222</v>
      </c>
      <c r="M144" s="10">
        <v>43087.613888888889</v>
      </c>
      <c r="N144" s="10">
        <v>43087.613888888889</v>
      </c>
      <c r="R144" s="10">
        <v>43087.613888888889</v>
      </c>
      <c r="S144" s="2">
        <v>2615259054</v>
      </c>
      <c r="T144">
        <v>20</v>
      </c>
      <c r="U144" t="s">
        <v>18</v>
      </c>
      <c r="V144">
        <v>999999</v>
      </c>
      <c r="W144" t="s">
        <v>2024</v>
      </c>
      <c r="X144" t="s">
        <v>2025</v>
      </c>
      <c r="Y144">
        <v>0</v>
      </c>
      <c r="Z144">
        <v>0</v>
      </c>
      <c r="AA144" t="s">
        <v>138</v>
      </c>
      <c r="AB144" t="s">
        <v>138</v>
      </c>
      <c r="AC144" t="s">
        <v>138</v>
      </c>
      <c r="AD144" t="s">
        <v>2026</v>
      </c>
      <c r="AE144" t="s">
        <v>138</v>
      </c>
      <c r="AF144" s="1" t="s">
        <v>27</v>
      </c>
      <c r="AG144" s="1" t="s">
        <v>2027</v>
      </c>
      <c r="AH144">
        <v>3</v>
      </c>
      <c r="AI144">
        <v>1</v>
      </c>
      <c r="AJ144">
        <v>30509238</v>
      </c>
      <c r="AK144">
        <v>176</v>
      </c>
      <c r="AL144">
        <v>336</v>
      </c>
      <c r="AM144">
        <v>1</v>
      </c>
      <c r="AN144">
        <v>0</v>
      </c>
      <c r="AO144" t="s">
        <v>1319</v>
      </c>
      <c r="AP144">
        <v>0</v>
      </c>
      <c r="AQ144" t="s">
        <v>138</v>
      </c>
    </row>
    <row r="145" spans="1:43" x14ac:dyDescent="0.25">
      <c r="A145">
        <v>313644</v>
      </c>
      <c r="B145" s="10">
        <v>43087</v>
      </c>
      <c r="C145">
        <v>1</v>
      </c>
      <c r="D145">
        <v>1</v>
      </c>
      <c r="E145">
        <v>12</v>
      </c>
      <c r="F145" t="s">
        <v>40</v>
      </c>
      <c r="G145" t="s">
        <v>248</v>
      </c>
      <c r="H145">
        <v>142</v>
      </c>
      <c r="I145">
        <v>4</v>
      </c>
      <c r="J145" s="10">
        <v>43087.594444444447</v>
      </c>
      <c r="K145" s="10">
        <v>43087.59652777778</v>
      </c>
      <c r="L145" s="10">
        <v>43087.594444444447</v>
      </c>
      <c r="M145" s="10">
        <v>43087.606249999997</v>
      </c>
      <c r="N145" s="10">
        <v>43087.607638888891</v>
      </c>
      <c r="R145" s="10">
        <v>43087.628472222219</v>
      </c>
      <c r="S145" s="2">
        <v>2615605922</v>
      </c>
      <c r="T145">
        <v>56</v>
      </c>
      <c r="U145" t="s">
        <v>18</v>
      </c>
      <c r="V145">
        <v>999999</v>
      </c>
      <c r="W145" t="s">
        <v>2028</v>
      </c>
      <c r="X145" t="s">
        <v>2029</v>
      </c>
      <c r="Y145">
        <v>0</v>
      </c>
      <c r="Z145">
        <v>0</v>
      </c>
      <c r="AA145" t="s">
        <v>138</v>
      </c>
      <c r="AB145" t="s">
        <v>138</v>
      </c>
      <c r="AC145" t="s">
        <v>2030</v>
      </c>
      <c r="AD145" t="s">
        <v>2031</v>
      </c>
      <c r="AE145" t="s">
        <v>2032</v>
      </c>
      <c r="AF145" s="1" t="s">
        <v>2033</v>
      </c>
      <c r="AG145" s="1" t="s">
        <v>138</v>
      </c>
      <c r="AH145">
        <v>6</v>
      </c>
      <c r="AI145">
        <v>76</v>
      </c>
      <c r="AJ145">
        <v>14065582</v>
      </c>
      <c r="AK145">
        <v>60</v>
      </c>
      <c r="AL145">
        <v>240</v>
      </c>
      <c r="AM145">
        <v>1</v>
      </c>
      <c r="AN145">
        <v>0</v>
      </c>
      <c r="AO145" t="s">
        <v>1319</v>
      </c>
      <c r="AP145">
        <v>0</v>
      </c>
      <c r="AQ145" t="s">
        <v>138</v>
      </c>
    </row>
    <row r="146" spans="1:43" ht="45" x14ac:dyDescent="0.25">
      <c r="A146">
        <v>313645</v>
      </c>
      <c r="B146" s="10">
        <v>43087</v>
      </c>
      <c r="C146">
        <v>4</v>
      </c>
      <c r="D146">
        <v>4</v>
      </c>
      <c r="E146">
        <v>3</v>
      </c>
      <c r="F146" t="s">
        <v>17</v>
      </c>
      <c r="G146" t="s">
        <v>2034</v>
      </c>
      <c r="I146">
        <v>8</v>
      </c>
      <c r="J146" t="s">
        <v>2035</v>
      </c>
      <c r="K146" s="10">
        <v>43087.648611111108</v>
      </c>
      <c r="L146" s="10">
        <v>43087.597222222219</v>
      </c>
      <c r="M146" s="10">
        <v>43087.648611111108</v>
      </c>
      <c r="N146" s="10">
        <v>43087.648611111108</v>
      </c>
      <c r="R146" s="10">
        <v>43087.649305555555</v>
      </c>
      <c r="S146">
        <v>4951791</v>
      </c>
      <c r="T146" s="2">
        <v>1</v>
      </c>
      <c r="U146" t="s">
        <v>11</v>
      </c>
      <c r="V146">
        <v>999999</v>
      </c>
      <c r="W146" t="s">
        <v>251</v>
      </c>
      <c r="X146" t="s">
        <v>252</v>
      </c>
      <c r="Y146">
        <v>0</v>
      </c>
      <c r="Z146">
        <v>0</v>
      </c>
      <c r="AA146" t="s">
        <v>138</v>
      </c>
      <c r="AB146" t="s">
        <v>138</v>
      </c>
      <c r="AC146" t="s">
        <v>138</v>
      </c>
      <c r="AD146" t="s">
        <v>253</v>
      </c>
      <c r="AE146" t="s">
        <v>254</v>
      </c>
      <c r="AF146" t="s">
        <v>2036</v>
      </c>
      <c r="AG146" s="1" t="s">
        <v>2037</v>
      </c>
      <c r="AH146">
        <v>2</v>
      </c>
      <c r="AI146">
        <v>74</v>
      </c>
      <c r="AJ146">
        <v>0</v>
      </c>
      <c r="AK146">
        <v>172</v>
      </c>
      <c r="AM146">
        <v>4</v>
      </c>
      <c r="AN146">
        <v>0</v>
      </c>
      <c r="AO146" t="s">
        <v>1319</v>
      </c>
      <c r="AP146">
        <v>0</v>
      </c>
    </row>
    <row r="147" spans="1:43" x14ac:dyDescent="0.25">
      <c r="A147">
        <v>313646</v>
      </c>
      <c r="B147" s="10">
        <v>43087</v>
      </c>
      <c r="C147">
        <v>4</v>
      </c>
      <c r="D147">
        <v>4</v>
      </c>
      <c r="E147">
        <v>1</v>
      </c>
      <c r="F147" t="s">
        <v>22</v>
      </c>
      <c r="G147" t="s">
        <v>255</v>
      </c>
      <c r="H147">
        <v>144</v>
      </c>
      <c r="I147">
        <v>16</v>
      </c>
      <c r="J147" s="10">
        <v>43087.6</v>
      </c>
      <c r="K147" s="10">
        <v>43087.611805555556</v>
      </c>
      <c r="L147" s="10">
        <v>43087.6</v>
      </c>
      <c r="M147" s="10">
        <v>43087.611805555556</v>
      </c>
      <c r="R147" s="10">
        <v>43087.616666666669</v>
      </c>
      <c r="S147" s="2">
        <v>2614487632</v>
      </c>
      <c r="T147">
        <v>0</v>
      </c>
      <c r="V147">
        <v>999999</v>
      </c>
      <c r="X147" t="s">
        <v>2038</v>
      </c>
      <c r="Y147">
        <v>0</v>
      </c>
      <c r="Z147">
        <v>0</v>
      </c>
      <c r="AA147" t="s">
        <v>138</v>
      </c>
      <c r="AB147" t="s">
        <v>138</v>
      </c>
      <c r="AC147" t="s">
        <v>2039</v>
      </c>
      <c r="AD147" t="s">
        <v>138</v>
      </c>
      <c r="AE147" t="s">
        <v>138</v>
      </c>
      <c r="AF147" s="1" t="s">
        <v>12</v>
      </c>
      <c r="AG147" s="1" t="s">
        <v>2040</v>
      </c>
      <c r="AH147">
        <v>5</v>
      </c>
      <c r="AI147">
        <v>999</v>
      </c>
      <c r="AJ147">
        <v>0</v>
      </c>
      <c r="AM147">
        <v>0</v>
      </c>
      <c r="AN147">
        <v>9</v>
      </c>
      <c r="AO147" t="s">
        <v>1319</v>
      </c>
      <c r="AP147">
        <v>0</v>
      </c>
    </row>
    <row r="148" spans="1:43" x14ac:dyDescent="0.25">
      <c r="A148">
        <v>313647</v>
      </c>
      <c r="B148" s="10">
        <v>43087</v>
      </c>
      <c r="C148">
        <v>4</v>
      </c>
      <c r="D148">
        <v>4</v>
      </c>
      <c r="E148">
        <v>3</v>
      </c>
      <c r="F148" t="s">
        <v>17</v>
      </c>
      <c r="G148" t="s">
        <v>138</v>
      </c>
      <c r="H148">
        <v>137</v>
      </c>
      <c r="I148">
        <v>5</v>
      </c>
      <c r="J148" s="10">
        <v>43087.6</v>
      </c>
      <c r="K148" s="10">
        <v>43087.602083333331</v>
      </c>
      <c r="L148" s="10">
        <v>43087.6</v>
      </c>
      <c r="M148" s="10">
        <v>43087.621527777781</v>
      </c>
      <c r="R148" s="10">
        <v>43087.62222222222</v>
      </c>
      <c r="S148" s="2">
        <v>2614490500</v>
      </c>
      <c r="T148">
        <v>1</v>
      </c>
      <c r="U148" t="s">
        <v>11</v>
      </c>
      <c r="V148">
        <v>999999</v>
      </c>
      <c r="W148" t="s">
        <v>2041</v>
      </c>
      <c r="X148" t="s">
        <v>2042</v>
      </c>
      <c r="Y148">
        <v>0</v>
      </c>
      <c r="Z148">
        <v>0</v>
      </c>
      <c r="AA148" t="s">
        <v>138</v>
      </c>
      <c r="AB148" t="s">
        <v>138</v>
      </c>
      <c r="AC148" t="s">
        <v>138</v>
      </c>
      <c r="AD148" t="s">
        <v>2043</v>
      </c>
      <c r="AE148" t="s">
        <v>138</v>
      </c>
      <c r="AF148" s="1" t="s">
        <v>15</v>
      </c>
      <c r="AG148" s="1" t="s">
        <v>2044</v>
      </c>
      <c r="AH148">
        <v>1</v>
      </c>
      <c r="AI148">
        <v>4</v>
      </c>
      <c r="AJ148">
        <v>0</v>
      </c>
      <c r="AK148">
        <v>633</v>
      </c>
      <c r="AL148">
        <v>402</v>
      </c>
      <c r="AM148">
        <v>4</v>
      </c>
      <c r="AN148">
        <v>0</v>
      </c>
      <c r="AO148" t="s">
        <v>1319</v>
      </c>
      <c r="AP148">
        <v>0</v>
      </c>
      <c r="AQ148" t="s">
        <v>1942</v>
      </c>
    </row>
    <row r="149" spans="1:43" x14ac:dyDescent="0.25">
      <c r="A149">
        <v>313648</v>
      </c>
      <c r="B149" s="10">
        <v>43087</v>
      </c>
      <c r="C149">
        <v>4</v>
      </c>
      <c r="D149">
        <v>4</v>
      </c>
      <c r="E149">
        <v>3</v>
      </c>
      <c r="F149" t="s">
        <v>17</v>
      </c>
      <c r="G149" t="s">
        <v>256</v>
      </c>
      <c r="H149">
        <v>146</v>
      </c>
      <c r="I149">
        <v>18</v>
      </c>
      <c r="J149" s="10">
        <v>43087.611805555556</v>
      </c>
      <c r="K149" s="10">
        <v>43087.615972222222</v>
      </c>
      <c r="L149" s="10">
        <v>43087.611805555556</v>
      </c>
      <c r="M149" s="10">
        <v>43087.615972222222</v>
      </c>
      <c r="N149" s="10">
        <v>43087.622916666667</v>
      </c>
      <c r="R149" s="10">
        <v>43087.623611111114</v>
      </c>
      <c r="T149">
        <v>1</v>
      </c>
      <c r="U149" t="s">
        <v>11</v>
      </c>
      <c r="V149">
        <v>999999</v>
      </c>
      <c r="W149" t="s">
        <v>2045</v>
      </c>
      <c r="X149" t="s">
        <v>2046</v>
      </c>
      <c r="Y149">
        <v>0</v>
      </c>
      <c r="Z149">
        <v>0</v>
      </c>
      <c r="AA149" t="s">
        <v>138</v>
      </c>
      <c r="AB149" t="s">
        <v>138</v>
      </c>
      <c r="AC149" t="s">
        <v>138</v>
      </c>
      <c r="AD149" t="s">
        <v>2047</v>
      </c>
      <c r="AE149" t="s">
        <v>138</v>
      </c>
      <c r="AF149" s="1" t="s">
        <v>21</v>
      </c>
      <c r="AG149" s="1" t="s">
        <v>257</v>
      </c>
      <c r="AH149">
        <v>4</v>
      </c>
      <c r="AI149">
        <v>74</v>
      </c>
      <c r="AJ149">
        <v>0</v>
      </c>
      <c r="AK149">
        <v>83</v>
      </c>
      <c r="AL149">
        <v>453</v>
      </c>
      <c r="AM149">
        <v>4</v>
      </c>
      <c r="AN149">
        <v>0</v>
      </c>
      <c r="AO149" t="s">
        <v>1319</v>
      </c>
      <c r="AP149">
        <v>0</v>
      </c>
      <c r="AQ149" t="s">
        <v>138</v>
      </c>
    </row>
    <row r="150" spans="1:43" x14ac:dyDescent="0.25">
      <c r="A150">
        <v>313649</v>
      </c>
      <c r="B150" s="10">
        <v>43087</v>
      </c>
      <c r="C150">
        <v>1</v>
      </c>
      <c r="D150">
        <v>1</v>
      </c>
      <c r="E150">
        <v>7</v>
      </c>
      <c r="F150" t="s">
        <v>28</v>
      </c>
      <c r="G150" t="s">
        <v>138</v>
      </c>
      <c r="H150">
        <v>141</v>
      </c>
      <c r="I150">
        <v>6</v>
      </c>
      <c r="J150" s="10">
        <v>43087.615277777775</v>
      </c>
      <c r="K150" s="10">
        <v>43087.616666666669</v>
      </c>
      <c r="L150" s="10">
        <v>43087.615277777775</v>
      </c>
      <c r="M150" s="10">
        <v>43087.617361111108</v>
      </c>
      <c r="N150" s="10">
        <v>43087.625694444447</v>
      </c>
      <c r="R150" s="10">
        <v>43087.635416666664</v>
      </c>
      <c r="S150" s="2">
        <v>2615922791</v>
      </c>
      <c r="T150">
        <v>29</v>
      </c>
      <c r="U150" t="s">
        <v>11</v>
      </c>
      <c r="V150">
        <v>999999</v>
      </c>
      <c r="W150" t="s">
        <v>2048</v>
      </c>
      <c r="X150" t="s">
        <v>2049</v>
      </c>
      <c r="Y150">
        <v>0</v>
      </c>
      <c r="Z150">
        <v>0</v>
      </c>
      <c r="AA150" t="s">
        <v>138</v>
      </c>
      <c r="AB150" t="s">
        <v>138</v>
      </c>
      <c r="AC150" t="s">
        <v>2050</v>
      </c>
      <c r="AD150" t="s">
        <v>2051</v>
      </c>
      <c r="AE150" t="s">
        <v>138</v>
      </c>
      <c r="AF150" s="1" t="s">
        <v>9</v>
      </c>
      <c r="AG150" s="1" t="s">
        <v>2052</v>
      </c>
      <c r="AH150">
        <v>2</v>
      </c>
      <c r="AI150">
        <v>74</v>
      </c>
      <c r="AJ150">
        <v>0</v>
      </c>
      <c r="AK150">
        <v>176</v>
      </c>
      <c r="AL150">
        <v>336</v>
      </c>
      <c r="AM150">
        <v>1</v>
      </c>
      <c r="AN150">
        <v>0</v>
      </c>
      <c r="AO150" t="s">
        <v>1319</v>
      </c>
      <c r="AP150">
        <v>0</v>
      </c>
      <c r="AQ150" t="s">
        <v>138</v>
      </c>
    </row>
    <row r="151" spans="1:43" x14ac:dyDescent="0.25">
      <c r="A151">
        <v>313650</v>
      </c>
      <c r="B151" s="10">
        <v>43087</v>
      </c>
      <c r="C151">
        <v>4</v>
      </c>
      <c r="D151">
        <v>4</v>
      </c>
      <c r="E151">
        <v>1</v>
      </c>
      <c r="F151" t="s">
        <v>22</v>
      </c>
      <c r="G151" t="s">
        <v>255</v>
      </c>
      <c r="J151" s="10">
        <v>43087.616666666669</v>
      </c>
      <c r="L151" s="10">
        <v>43087.616666666669</v>
      </c>
      <c r="R151" s="10">
        <v>43087.689583333333</v>
      </c>
      <c r="S151" s="2">
        <v>2614487632</v>
      </c>
      <c r="T151">
        <v>0</v>
      </c>
      <c r="X151" t="s">
        <v>2038</v>
      </c>
      <c r="Y151">
        <v>0</v>
      </c>
      <c r="Z151">
        <v>0</v>
      </c>
      <c r="AA151" t="s">
        <v>138</v>
      </c>
      <c r="AB151" t="s">
        <v>138</v>
      </c>
      <c r="AC151" t="s">
        <v>2039</v>
      </c>
      <c r="AD151" t="s">
        <v>138</v>
      </c>
      <c r="AE151" t="s">
        <v>138</v>
      </c>
      <c r="AF151" s="1" t="s">
        <v>12</v>
      </c>
      <c r="AG151" s="1" t="s">
        <v>2040</v>
      </c>
      <c r="AH151">
        <v>5</v>
      </c>
      <c r="AI151">
        <v>999</v>
      </c>
      <c r="AJ151">
        <v>0</v>
      </c>
      <c r="AM151">
        <v>0</v>
      </c>
      <c r="AN151">
        <v>9</v>
      </c>
      <c r="AP151">
        <v>0</v>
      </c>
    </row>
    <row r="152" spans="1:43" x14ac:dyDescent="0.25">
      <c r="A152">
        <v>313651</v>
      </c>
      <c r="B152" s="10">
        <v>43087</v>
      </c>
      <c r="C152">
        <v>1</v>
      </c>
      <c r="D152">
        <v>1</v>
      </c>
      <c r="E152">
        <v>7</v>
      </c>
      <c r="F152" t="s">
        <v>28</v>
      </c>
      <c r="G152" t="s">
        <v>257</v>
      </c>
      <c r="H152">
        <v>138</v>
      </c>
      <c r="I152">
        <v>6</v>
      </c>
      <c r="J152" s="10">
        <v>43087.618055555555</v>
      </c>
      <c r="K152" s="10">
        <v>43087.618750000001</v>
      </c>
      <c r="L152" s="10">
        <v>43087.618055555555</v>
      </c>
      <c r="M152" s="10">
        <v>43087.619444444441</v>
      </c>
      <c r="N152" s="10">
        <v>43087.625</v>
      </c>
      <c r="R152" s="10">
        <v>43087.62777777778</v>
      </c>
      <c r="T152">
        <v>1</v>
      </c>
      <c r="U152" t="s">
        <v>11</v>
      </c>
      <c r="V152">
        <v>999999</v>
      </c>
      <c r="W152" t="s">
        <v>2053</v>
      </c>
      <c r="X152" t="s">
        <v>2054</v>
      </c>
      <c r="Y152">
        <v>0</v>
      </c>
      <c r="Z152">
        <v>0</v>
      </c>
      <c r="AA152" t="s">
        <v>138</v>
      </c>
      <c r="AB152" t="s">
        <v>138</v>
      </c>
      <c r="AC152" t="s">
        <v>138</v>
      </c>
      <c r="AD152" t="s">
        <v>2055</v>
      </c>
      <c r="AE152" t="s">
        <v>138</v>
      </c>
      <c r="AF152" s="1" t="s">
        <v>2056</v>
      </c>
      <c r="AG152" s="1" t="s">
        <v>138</v>
      </c>
      <c r="AH152">
        <v>2</v>
      </c>
      <c r="AI152">
        <v>84</v>
      </c>
      <c r="AJ152">
        <v>0</v>
      </c>
      <c r="AK152">
        <v>5037</v>
      </c>
      <c r="AL152">
        <v>336</v>
      </c>
      <c r="AM152">
        <v>1</v>
      </c>
      <c r="AN152">
        <v>0</v>
      </c>
      <c r="AO152" t="s">
        <v>1319</v>
      </c>
      <c r="AP152">
        <v>0</v>
      </c>
      <c r="AQ152" t="s">
        <v>138</v>
      </c>
    </row>
    <row r="153" spans="1:43" x14ac:dyDescent="0.25">
      <c r="A153">
        <v>313652</v>
      </c>
      <c r="B153" s="10">
        <v>43087</v>
      </c>
      <c r="C153">
        <v>4</v>
      </c>
      <c r="D153">
        <v>4</v>
      </c>
      <c r="E153">
        <v>3</v>
      </c>
      <c r="F153" t="s">
        <v>17</v>
      </c>
      <c r="G153" t="s">
        <v>258</v>
      </c>
      <c r="H153">
        <v>156</v>
      </c>
      <c r="I153">
        <v>9</v>
      </c>
      <c r="J153" s="10">
        <v>43087.620138888888</v>
      </c>
      <c r="K153" s="10">
        <v>43087.621527777781</v>
      </c>
      <c r="L153" s="10">
        <v>43087.620138888888</v>
      </c>
      <c r="M153" s="10">
        <v>43087.649305555555</v>
      </c>
      <c r="N153" s="10">
        <v>43087.659722222219</v>
      </c>
      <c r="R153" s="10">
        <v>43087.688888888886</v>
      </c>
      <c r="T153">
        <v>1</v>
      </c>
      <c r="U153" t="s">
        <v>18</v>
      </c>
      <c r="V153">
        <v>999999</v>
      </c>
      <c r="W153" t="s">
        <v>2057</v>
      </c>
      <c r="X153" t="s">
        <v>2058</v>
      </c>
      <c r="Y153">
        <v>0</v>
      </c>
      <c r="Z153">
        <v>0</v>
      </c>
      <c r="AA153" t="s">
        <v>138</v>
      </c>
      <c r="AB153" t="s">
        <v>138</v>
      </c>
      <c r="AC153" t="s">
        <v>138</v>
      </c>
      <c r="AD153" t="s">
        <v>2059</v>
      </c>
      <c r="AE153" t="s">
        <v>138</v>
      </c>
      <c r="AF153" s="1" t="s">
        <v>16</v>
      </c>
      <c r="AG153" s="1" t="s">
        <v>2060</v>
      </c>
      <c r="AH153">
        <v>16</v>
      </c>
      <c r="AI153">
        <v>4</v>
      </c>
      <c r="AJ153">
        <v>56288324</v>
      </c>
      <c r="AK153">
        <v>2028</v>
      </c>
      <c r="AL153">
        <v>18</v>
      </c>
      <c r="AM153">
        <v>4</v>
      </c>
      <c r="AN153">
        <v>0</v>
      </c>
      <c r="AO153" t="s">
        <v>1319</v>
      </c>
      <c r="AP153">
        <v>0</v>
      </c>
      <c r="AQ153" t="s">
        <v>138</v>
      </c>
    </row>
    <row r="154" spans="1:43" x14ac:dyDescent="0.25">
      <c r="A154">
        <v>313653</v>
      </c>
      <c r="B154" s="10">
        <v>43087</v>
      </c>
      <c r="C154">
        <v>4</v>
      </c>
      <c r="D154">
        <v>4</v>
      </c>
      <c r="E154">
        <v>3</v>
      </c>
      <c r="F154" t="s">
        <v>17</v>
      </c>
      <c r="G154" t="s">
        <v>138</v>
      </c>
      <c r="H154">
        <v>146</v>
      </c>
      <c r="I154">
        <v>18</v>
      </c>
      <c r="J154" s="10">
        <v>43087.631249999999</v>
      </c>
      <c r="K154" s="10">
        <v>43087.631249999999</v>
      </c>
      <c r="L154" s="10">
        <v>43087.631249999999</v>
      </c>
      <c r="M154" s="10">
        <v>43087.631249999999</v>
      </c>
      <c r="N154" s="10">
        <v>43087.631249999999</v>
      </c>
      <c r="R154" s="10">
        <v>43087.645138888889</v>
      </c>
      <c r="T154">
        <v>89</v>
      </c>
      <c r="U154" t="s">
        <v>11</v>
      </c>
      <c r="V154">
        <v>999999</v>
      </c>
      <c r="W154" t="s">
        <v>2061</v>
      </c>
      <c r="X154" t="s">
        <v>2062</v>
      </c>
      <c r="Y154">
        <v>0</v>
      </c>
      <c r="Z154">
        <v>0</v>
      </c>
      <c r="AA154" t="s">
        <v>138</v>
      </c>
      <c r="AB154" t="s">
        <v>138</v>
      </c>
      <c r="AC154" t="s">
        <v>138</v>
      </c>
      <c r="AD154" t="s">
        <v>2063</v>
      </c>
      <c r="AE154" t="s">
        <v>138</v>
      </c>
      <c r="AF154" s="1" t="s">
        <v>21</v>
      </c>
      <c r="AG154" s="1" t="s">
        <v>1219</v>
      </c>
      <c r="AH154">
        <v>4</v>
      </c>
      <c r="AI154">
        <v>76</v>
      </c>
      <c r="AJ154">
        <v>92648949</v>
      </c>
      <c r="AK154">
        <v>83</v>
      </c>
      <c r="AL154">
        <v>453</v>
      </c>
      <c r="AM154">
        <v>4</v>
      </c>
      <c r="AN154">
        <v>0</v>
      </c>
      <c r="AO154" t="s">
        <v>1319</v>
      </c>
      <c r="AP154">
        <v>0</v>
      </c>
      <c r="AQ154" t="s">
        <v>138</v>
      </c>
    </row>
    <row r="155" spans="1:43" x14ac:dyDescent="0.25">
      <c r="A155">
        <v>313654</v>
      </c>
      <c r="B155" s="10">
        <v>43087</v>
      </c>
      <c r="C155">
        <v>1</v>
      </c>
      <c r="D155">
        <v>1</v>
      </c>
      <c r="E155">
        <v>7</v>
      </c>
      <c r="F155" t="s">
        <v>28</v>
      </c>
      <c r="G155" t="s">
        <v>260</v>
      </c>
      <c r="J155" s="10">
        <v>43087.636111111111</v>
      </c>
      <c r="L155" s="10">
        <v>43087.636111111111</v>
      </c>
      <c r="R155" s="10">
        <v>43087.645138888889</v>
      </c>
      <c r="S155" s="2">
        <v>2614399377</v>
      </c>
      <c r="T155">
        <v>0</v>
      </c>
      <c r="V155">
        <v>999999</v>
      </c>
      <c r="X155" t="s">
        <v>1675</v>
      </c>
      <c r="Y155">
        <v>2055</v>
      </c>
      <c r="Z155">
        <v>0</v>
      </c>
      <c r="AA155" t="s">
        <v>138</v>
      </c>
      <c r="AB155" t="s">
        <v>138</v>
      </c>
      <c r="AC155" t="s">
        <v>138</v>
      </c>
      <c r="AD155" t="s">
        <v>2064</v>
      </c>
      <c r="AE155" t="s">
        <v>138</v>
      </c>
      <c r="AF155" s="1" t="s">
        <v>27</v>
      </c>
      <c r="AG155" s="1" t="s">
        <v>2065</v>
      </c>
      <c r="AH155">
        <v>3</v>
      </c>
      <c r="AI155">
        <v>999</v>
      </c>
      <c r="AJ155">
        <v>0</v>
      </c>
      <c r="AM155">
        <v>0</v>
      </c>
      <c r="AN155">
        <v>6</v>
      </c>
      <c r="AO155" t="s">
        <v>1319</v>
      </c>
      <c r="AP155">
        <v>0</v>
      </c>
    </row>
    <row r="156" spans="1:43" x14ac:dyDescent="0.25">
      <c r="A156">
        <v>313655</v>
      </c>
      <c r="B156" s="10">
        <v>43087</v>
      </c>
      <c r="C156">
        <v>2</v>
      </c>
      <c r="D156">
        <v>2</v>
      </c>
      <c r="E156">
        <v>29</v>
      </c>
      <c r="F156" t="s">
        <v>52</v>
      </c>
      <c r="G156" t="s">
        <v>261</v>
      </c>
      <c r="H156">
        <v>142</v>
      </c>
      <c r="I156">
        <v>4</v>
      </c>
      <c r="J156" s="10">
        <v>43087.64166666667</v>
      </c>
      <c r="K156" s="10">
        <v>43087.643750000003</v>
      </c>
      <c r="L156" s="10">
        <v>43087.64166666667</v>
      </c>
      <c r="M156" s="10">
        <v>43087.644444444442</v>
      </c>
      <c r="N156" s="10">
        <v>43087.65625</v>
      </c>
      <c r="R156" s="10">
        <v>43087.697916666664</v>
      </c>
      <c r="T156">
        <v>65</v>
      </c>
      <c r="U156" t="s">
        <v>18</v>
      </c>
      <c r="V156">
        <v>999999</v>
      </c>
      <c r="W156" t="s">
        <v>2066</v>
      </c>
      <c r="X156" t="s">
        <v>2067</v>
      </c>
      <c r="Y156">
        <v>0</v>
      </c>
      <c r="Z156">
        <v>0</v>
      </c>
      <c r="AA156" t="s">
        <v>138</v>
      </c>
      <c r="AB156" t="s">
        <v>138</v>
      </c>
      <c r="AC156" t="s">
        <v>2068</v>
      </c>
      <c r="AD156" t="s">
        <v>138</v>
      </c>
      <c r="AE156" t="s">
        <v>138</v>
      </c>
      <c r="AF156" s="1" t="s">
        <v>27</v>
      </c>
      <c r="AG156" s="1" t="s">
        <v>138</v>
      </c>
      <c r="AH156">
        <v>3</v>
      </c>
      <c r="AI156">
        <v>14</v>
      </c>
      <c r="AJ156">
        <v>4861753</v>
      </c>
      <c r="AK156">
        <v>60</v>
      </c>
      <c r="AL156">
        <v>240</v>
      </c>
      <c r="AM156">
        <v>2</v>
      </c>
      <c r="AN156">
        <v>0</v>
      </c>
      <c r="AO156" t="s">
        <v>1319</v>
      </c>
      <c r="AP156">
        <v>0</v>
      </c>
      <c r="AQ156" t="s">
        <v>138</v>
      </c>
    </row>
    <row r="157" spans="1:43" x14ac:dyDescent="0.25">
      <c r="A157">
        <v>313656</v>
      </c>
      <c r="B157" s="10">
        <v>43087</v>
      </c>
      <c r="C157">
        <v>1</v>
      </c>
      <c r="D157">
        <v>1</v>
      </c>
      <c r="E157">
        <v>2</v>
      </c>
      <c r="F157" t="s">
        <v>47</v>
      </c>
      <c r="G157" t="s">
        <v>138</v>
      </c>
      <c r="H157">
        <v>147</v>
      </c>
      <c r="I157">
        <v>26</v>
      </c>
      <c r="J157" s="10">
        <v>43087.647222222222</v>
      </c>
      <c r="K157" s="10">
        <v>43087.647222222222</v>
      </c>
      <c r="L157" s="10">
        <v>43087.647222222222</v>
      </c>
      <c r="M157" s="10">
        <v>43087.647222222222</v>
      </c>
      <c r="R157" s="10">
        <v>43087.647222222222</v>
      </c>
      <c r="T157">
        <v>51</v>
      </c>
      <c r="U157" t="s">
        <v>11</v>
      </c>
      <c r="V157">
        <v>999999</v>
      </c>
      <c r="W157" t="s">
        <v>2069</v>
      </c>
      <c r="X157" t="s">
        <v>2070</v>
      </c>
      <c r="Y157">
        <v>0</v>
      </c>
      <c r="Z157">
        <v>0</v>
      </c>
      <c r="AA157" t="s">
        <v>138</v>
      </c>
      <c r="AB157" t="s">
        <v>138</v>
      </c>
      <c r="AC157" t="s">
        <v>138</v>
      </c>
      <c r="AD157" t="s">
        <v>138</v>
      </c>
      <c r="AE157" t="s">
        <v>138</v>
      </c>
      <c r="AF157" s="1" t="s">
        <v>2071</v>
      </c>
      <c r="AG157" s="1" t="s">
        <v>138</v>
      </c>
      <c r="AH157">
        <v>5</v>
      </c>
      <c r="AI157">
        <v>1</v>
      </c>
      <c r="AJ157">
        <v>17986426</v>
      </c>
      <c r="AK157">
        <v>220</v>
      </c>
      <c r="AL157">
        <v>204</v>
      </c>
      <c r="AM157">
        <v>1</v>
      </c>
      <c r="AN157">
        <v>0</v>
      </c>
      <c r="AO157" t="s">
        <v>1319</v>
      </c>
      <c r="AP157">
        <v>0</v>
      </c>
      <c r="AQ157" t="s">
        <v>138</v>
      </c>
    </row>
    <row r="158" spans="1:43" ht="45" x14ac:dyDescent="0.25">
      <c r="A158">
        <v>313657</v>
      </c>
      <c r="B158" s="10">
        <v>43087</v>
      </c>
      <c r="C158">
        <v>1</v>
      </c>
      <c r="D158">
        <v>1</v>
      </c>
      <c r="E158">
        <v>3</v>
      </c>
      <c r="F158" t="s">
        <v>30</v>
      </c>
      <c r="G158" t="s">
        <v>262</v>
      </c>
      <c r="H158">
        <v>146</v>
      </c>
      <c r="I158">
        <v>18</v>
      </c>
      <c r="J158" s="10">
        <v>43087.726388888892</v>
      </c>
      <c r="K158" s="10">
        <v>43087.73333333333</v>
      </c>
      <c r="L158" s="10">
        <v>43087.726388888892</v>
      </c>
      <c r="M158" s="10">
        <v>43087.740972222222</v>
      </c>
      <c r="N158" s="10">
        <v>43087.740972222222</v>
      </c>
      <c r="R158" s="10">
        <v>43087.753472222219</v>
      </c>
      <c r="S158" s="2">
        <v>2616108691</v>
      </c>
      <c r="T158">
        <v>77</v>
      </c>
      <c r="U158" t="s">
        <v>11</v>
      </c>
      <c r="V158">
        <v>500807</v>
      </c>
      <c r="W158" t="s">
        <v>2072</v>
      </c>
      <c r="X158" t="s">
        <v>2073</v>
      </c>
      <c r="Y158">
        <v>0</v>
      </c>
      <c r="Z158">
        <v>0</v>
      </c>
      <c r="AA158" t="s">
        <v>138</v>
      </c>
      <c r="AB158" t="s">
        <v>138</v>
      </c>
      <c r="AC158" t="s">
        <v>2074</v>
      </c>
      <c r="AD158" t="s">
        <v>2075</v>
      </c>
      <c r="AE158" t="s">
        <v>2076</v>
      </c>
      <c r="AF158" s="1" t="s">
        <v>2077</v>
      </c>
      <c r="AG158" s="1" t="s">
        <v>2078</v>
      </c>
      <c r="AH158">
        <v>3</v>
      </c>
      <c r="AI158">
        <v>76</v>
      </c>
      <c r="AJ158">
        <v>6888196</v>
      </c>
      <c r="AK158">
        <v>83</v>
      </c>
      <c r="AL158">
        <v>453</v>
      </c>
      <c r="AM158">
        <v>1</v>
      </c>
      <c r="AN158">
        <v>0</v>
      </c>
      <c r="AO158" t="s">
        <v>1319</v>
      </c>
      <c r="AP158">
        <v>0</v>
      </c>
      <c r="AQ158" t="s">
        <v>138</v>
      </c>
    </row>
    <row r="159" spans="1:43" x14ac:dyDescent="0.25">
      <c r="A159">
        <v>313658</v>
      </c>
      <c r="B159" s="10">
        <v>43087</v>
      </c>
      <c r="C159">
        <v>1</v>
      </c>
      <c r="D159">
        <v>1</v>
      </c>
      <c r="E159">
        <v>16</v>
      </c>
      <c r="F159" t="s">
        <v>8</v>
      </c>
      <c r="H159">
        <v>158</v>
      </c>
      <c r="I159">
        <v>11</v>
      </c>
      <c r="J159" s="10">
        <v>43087.729166666664</v>
      </c>
      <c r="K159" s="10">
        <v>43087.73333333333</v>
      </c>
      <c r="L159" s="10">
        <v>43087.729166666664</v>
      </c>
      <c r="M159" s="10">
        <v>43087.736111111109</v>
      </c>
      <c r="N159" s="10">
        <v>43087.740972222222</v>
      </c>
      <c r="R159" s="10">
        <v>43087.758333333331</v>
      </c>
      <c r="T159">
        <v>31</v>
      </c>
      <c r="U159" t="s">
        <v>11</v>
      </c>
      <c r="V159">
        <v>1300</v>
      </c>
      <c r="W159" t="s">
        <v>2079</v>
      </c>
      <c r="X159" t="s">
        <v>2080</v>
      </c>
      <c r="Y159">
        <v>0</v>
      </c>
      <c r="Z159">
        <v>0</v>
      </c>
      <c r="AA159" t="s">
        <v>138</v>
      </c>
      <c r="AB159" t="s">
        <v>138</v>
      </c>
      <c r="AC159" t="s">
        <v>138</v>
      </c>
      <c r="AD159" t="s">
        <v>2081</v>
      </c>
      <c r="AF159" s="1" t="s">
        <v>26</v>
      </c>
      <c r="AG159" s="1" t="s">
        <v>1219</v>
      </c>
      <c r="AH159">
        <v>8</v>
      </c>
      <c r="AI159">
        <v>1</v>
      </c>
      <c r="AJ159">
        <v>32155464</v>
      </c>
      <c r="AK159">
        <v>434</v>
      </c>
      <c r="AL159">
        <v>640</v>
      </c>
      <c r="AM159">
        <v>1</v>
      </c>
      <c r="AN159">
        <v>0</v>
      </c>
      <c r="AO159" t="s">
        <v>1319</v>
      </c>
      <c r="AP159">
        <v>0</v>
      </c>
      <c r="AQ159" t="s">
        <v>138</v>
      </c>
    </row>
    <row r="160" spans="1:43" x14ac:dyDescent="0.25">
      <c r="A160">
        <v>313659</v>
      </c>
      <c r="B160" s="10">
        <v>43087</v>
      </c>
      <c r="C160">
        <v>2</v>
      </c>
      <c r="D160">
        <v>2</v>
      </c>
      <c r="E160">
        <v>10</v>
      </c>
      <c r="F160" t="s">
        <v>25</v>
      </c>
      <c r="G160" t="s">
        <v>264</v>
      </c>
      <c r="H160">
        <v>142</v>
      </c>
      <c r="I160">
        <v>4</v>
      </c>
      <c r="J160" s="10">
        <v>43087.739583333336</v>
      </c>
      <c r="K160" s="10">
        <v>43087.740972222222</v>
      </c>
      <c r="L160" s="10">
        <v>43087.739583333336</v>
      </c>
      <c r="M160" s="10">
        <v>43087.774305555555</v>
      </c>
      <c r="N160" s="10">
        <v>43087.774305555555</v>
      </c>
      <c r="R160" s="10">
        <v>43087.775694444441</v>
      </c>
      <c r="T160">
        <v>38</v>
      </c>
      <c r="U160" t="s">
        <v>11</v>
      </c>
      <c r="V160">
        <v>999999</v>
      </c>
      <c r="W160" t="s">
        <v>2082</v>
      </c>
      <c r="X160" t="s">
        <v>2083</v>
      </c>
      <c r="Y160">
        <v>0</v>
      </c>
      <c r="Z160">
        <v>0</v>
      </c>
      <c r="AA160" t="s">
        <v>138</v>
      </c>
      <c r="AB160" t="s">
        <v>138</v>
      </c>
      <c r="AC160" t="s">
        <v>138</v>
      </c>
      <c r="AE160" t="s">
        <v>138</v>
      </c>
      <c r="AF160" s="1" t="s">
        <v>20</v>
      </c>
      <c r="AG160" s="1" t="s">
        <v>2084</v>
      </c>
      <c r="AH160">
        <v>6</v>
      </c>
      <c r="AI160">
        <v>1004</v>
      </c>
      <c r="AJ160">
        <v>30999115</v>
      </c>
      <c r="AK160">
        <v>60</v>
      </c>
      <c r="AL160">
        <v>240</v>
      </c>
      <c r="AM160">
        <v>2</v>
      </c>
      <c r="AN160">
        <v>0</v>
      </c>
      <c r="AO160" t="s">
        <v>1319</v>
      </c>
      <c r="AP160">
        <v>0</v>
      </c>
      <c r="AQ160" t="s">
        <v>138</v>
      </c>
    </row>
    <row r="161" spans="1:43" x14ac:dyDescent="0.25">
      <c r="A161">
        <v>313660</v>
      </c>
      <c r="B161" s="10">
        <v>43087</v>
      </c>
      <c r="C161">
        <v>2</v>
      </c>
      <c r="D161">
        <v>2</v>
      </c>
      <c r="E161">
        <v>22</v>
      </c>
      <c r="F161" t="s">
        <v>34</v>
      </c>
      <c r="G161" t="s">
        <v>266</v>
      </c>
      <c r="H161">
        <v>156</v>
      </c>
      <c r="I161">
        <v>9</v>
      </c>
      <c r="J161" s="10">
        <v>43087.775694444441</v>
      </c>
      <c r="K161" s="10">
        <v>43087.775694444441</v>
      </c>
      <c r="L161" s="10">
        <v>43087.775694444441</v>
      </c>
      <c r="M161" s="10">
        <v>43087.781944444447</v>
      </c>
      <c r="N161" s="10">
        <v>43087.781944444447</v>
      </c>
      <c r="R161" s="10">
        <v>43087.792361111111</v>
      </c>
      <c r="T161">
        <v>25</v>
      </c>
      <c r="U161" t="s">
        <v>11</v>
      </c>
      <c r="V161">
        <v>121705</v>
      </c>
      <c r="W161" t="s">
        <v>2085</v>
      </c>
      <c r="X161" t="s">
        <v>2086</v>
      </c>
      <c r="Y161">
        <v>0</v>
      </c>
      <c r="Z161">
        <v>0</v>
      </c>
      <c r="AA161" t="s">
        <v>138</v>
      </c>
      <c r="AB161" t="s">
        <v>138</v>
      </c>
      <c r="AC161" t="s">
        <v>138</v>
      </c>
      <c r="AD161" t="s">
        <v>19</v>
      </c>
      <c r="AE161" t="s">
        <v>138</v>
      </c>
      <c r="AF161" s="1" t="s">
        <v>16</v>
      </c>
      <c r="AG161" s="1" t="s">
        <v>2087</v>
      </c>
      <c r="AH161">
        <v>16</v>
      </c>
      <c r="AI161">
        <v>1</v>
      </c>
      <c r="AJ161">
        <v>36960873</v>
      </c>
      <c r="AK161">
        <v>2028</v>
      </c>
      <c r="AL161">
        <v>18</v>
      </c>
      <c r="AM161">
        <v>2</v>
      </c>
      <c r="AN161">
        <v>0</v>
      </c>
      <c r="AO161" t="s">
        <v>1319</v>
      </c>
      <c r="AP161">
        <v>0</v>
      </c>
      <c r="AQ161" t="s">
        <v>138</v>
      </c>
    </row>
    <row r="162" spans="1:43" x14ac:dyDescent="0.25">
      <c r="A162">
        <v>313661</v>
      </c>
      <c r="B162" s="10">
        <v>43087</v>
      </c>
      <c r="C162">
        <v>4</v>
      </c>
      <c r="D162">
        <v>4</v>
      </c>
      <c r="E162">
        <v>3</v>
      </c>
      <c r="F162" t="s">
        <v>17</v>
      </c>
      <c r="G162" t="s">
        <v>138</v>
      </c>
      <c r="H162">
        <v>151</v>
      </c>
      <c r="I162">
        <v>16</v>
      </c>
      <c r="J162" s="10">
        <v>43087.777083333334</v>
      </c>
      <c r="K162" s="10">
        <v>43087.777777777781</v>
      </c>
      <c r="L162" s="10">
        <v>43087.777083333334</v>
      </c>
      <c r="M162" s="10">
        <v>43087.777777777781</v>
      </c>
      <c r="N162" s="10">
        <v>43087.777777777781</v>
      </c>
      <c r="R162" s="10">
        <v>43087.779861111114</v>
      </c>
      <c r="T162">
        <v>1</v>
      </c>
      <c r="U162" t="s">
        <v>11</v>
      </c>
      <c r="V162">
        <v>999999</v>
      </c>
      <c r="W162" t="s">
        <v>2088</v>
      </c>
      <c r="X162" t="s">
        <v>2089</v>
      </c>
      <c r="Y162">
        <v>0</v>
      </c>
      <c r="Z162">
        <v>0</v>
      </c>
      <c r="AA162" t="s">
        <v>138</v>
      </c>
      <c r="AB162" t="s">
        <v>138</v>
      </c>
      <c r="AC162" t="s">
        <v>138</v>
      </c>
      <c r="AD162" t="s">
        <v>138</v>
      </c>
      <c r="AE162" t="s">
        <v>138</v>
      </c>
      <c r="AF162" s="1" t="s">
        <v>15</v>
      </c>
      <c r="AG162" s="1" t="s">
        <v>138</v>
      </c>
      <c r="AH162">
        <v>1</v>
      </c>
      <c r="AI162">
        <v>4</v>
      </c>
      <c r="AJ162">
        <v>0</v>
      </c>
      <c r="AM162">
        <v>4</v>
      </c>
      <c r="AN162">
        <v>0</v>
      </c>
      <c r="AO162" t="s">
        <v>1319</v>
      </c>
      <c r="AP162">
        <v>0</v>
      </c>
      <c r="AQ162" t="s">
        <v>138</v>
      </c>
    </row>
    <row r="163" spans="1:43" x14ac:dyDescent="0.25">
      <c r="A163">
        <v>313662</v>
      </c>
      <c r="B163" s="10">
        <v>43087</v>
      </c>
      <c r="C163">
        <v>4</v>
      </c>
      <c r="D163">
        <v>4</v>
      </c>
      <c r="E163">
        <v>3</v>
      </c>
      <c r="F163" t="s">
        <v>17</v>
      </c>
      <c r="G163" t="s">
        <v>267</v>
      </c>
      <c r="H163">
        <v>139</v>
      </c>
      <c r="I163">
        <v>1</v>
      </c>
      <c r="J163" s="10">
        <v>43087.78125</v>
      </c>
      <c r="K163" s="10">
        <v>43087.78402777778</v>
      </c>
      <c r="L163" s="10">
        <v>43087.78125</v>
      </c>
      <c r="M163" s="10">
        <v>43087.79583333333</v>
      </c>
      <c r="N163" s="10">
        <v>43087.79583333333</v>
      </c>
      <c r="R163" s="10">
        <v>43087.815972222219</v>
      </c>
      <c r="T163">
        <v>45</v>
      </c>
      <c r="U163" t="s">
        <v>11</v>
      </c>
      <c r="V163">
        <v>105408</v>
      </c>
      <c r="W163" t="s">
        <v>2090</v>
      </c>
      <c r="X163" t="s">
        <v>2091</v>
      </c>
      <c r="Y163">
        <v>0</v>
      </c>
      <c r="Z163">
        <v>0</v>
      </c>
      <c r="AA163" t="s">
        <v>138</v>
      </c>
      <c r="AB163" t="s">
        <v>138</v>
      </c>
      <c r="AC163" t="s">
        <v>138</v>
      </c>
      <c r="AD163" t="s">
        <v>138</v>
      </c>
      <c r="AE163" t="s">
        <v>138</v>
      </c>
      <c r="AF163" s="1" t="s">
        <v>27</v>
      </c>
      <c r="AG163" s="1" t="s">
        <v>2092</v>
      </c>
      <c r="AH163">
        <v>3</v>
      </c>
      <c r="AI163">
        <v>3</v>
      </c>
      <c r="AJ163">
        <v>22491000</v>
      </c>
      <c r="AK163">
        <v>25</v>
      </c>
      <c r="AM163">
        <v>4</v>
      </c>
      <c r="AN163">
        <v>0</v>
      </c>
      <c r="AO163" t="s">
        <v>1319</v>
      </c>
      <c r="AP163">
        <v>0</v>
      </c>
      <c r="AQ163" t="s">
        <v>138</v>
      </c>
    </row>
    <row r="164" spans="1:43" x14ac:dyDescent="0.25">
      <c r="A164">
        <v>313663</v>
      </c>
      <c r="B164" s="10">
        <v>43087</v>
      </c>
      <c r="C164">
        <v>4</v>
      </c>
      <c r="D164">
        <v>4</v>
      </c>
      <c r="E164">
        <v>3</v>
      </c>
      <c r="F164" t="s">
        <v>17</v>
      </c>
      <c r="G164" t="s">
        <v>268</v>
      </c>
      <c r="H164">
        <v>158</v>
      </c>
      <c r="I164">
        <v>11</v>
      </c>
      <c r="J164" s="10">
        <v>43087.783333333333</v>
      </c>
      <c r="K164" s="10">
        <v>43087.784722222219</v>
      </c>
      <c r="L164" s="10">
        <v>43087.783333333333</v>
      </c>
      <c r="M164" s="10">
        <v>43087.786111111112</v>
      </c>
      <c r="N164" s="10">
        <v>43087.794444444444</v>
      </c>
      <c r="O164" s="10">
        <v>43087.802777777775</v>
      </c>
      <c r="P164" s="10">
        <v>43087.821527777778</v>
      </c>
      <c r="R164" s="10">
        <v>43087.831944444442</v>
      </c>
      <c r="T164">
        <v>53</v>
      </c>
      <c r="U164" t="s">
        <v>11</v>
      </c>
      <c r="V164">
        <v>999999</v>
      </c>
      <c r="W164" t="s">
        <v>2093</v>
      </c>
      <c r="X164" t="s">
        <v>2094</v>
      </c>
      <c r="Y164">
        <v>0</v>
      </c>
      <c r="Z164">
        <v>0</v>
      </c>
      <c r="AA164" t="s">
        <v>138</v>
      </c>
      <c r="AB164" t="s">
        <v>138</v>
      </c>
      <c r="AC164" t="s">
        <v>138</v>
      </c>
      <c r="AF164" s="1" t="s">
        <v>16</v>
      </c>
      <c r="AG164" s="1" t="s">
        <v>2095</v>
      </c>
      <c r="AH164">
        <v>16</v>
      </c>
      <c r="AI164">
        <v>2</v>
      </c>
      <c r="AJ164">
        <v>0</v>
      </c>
      <c r="AK164">
        <v>434</v>
      </c>
      <c r="AL164">
        <v>640</v>
      </c>
      <c r="AM164">
        <v>4</v>
      </c>
      <c r="AN164">
        <v>0</v>
      </c>
      <c r="AO164" t="s">
        <v>1319</v>
      </c>
      <c r="AP164">
        <v>2</v>
      </c>
      <c r="AQ164" t="s">
        <v>138</v>
      </c>
    </row>
    <row r="165" spans="1:43" x14ac:dyDescent="0.25">
      <c r="A165">
        <v>313664</v>
      </c>
      <c r="B165" s="10">
        <v>43087</v>
      </c>
      <c r="C165">
        <v>2</v>
      </c>
      <c r="D165">
        <v>2</v>
      </c>
      <c r="E165">
        <v>29</v>
      </c>
      <c r="F165" t="s">
        <v>52</v>
      </c>
      <c r="G165" t="s">
        <v>269</v>
      </c>
      <c r="H165">
        <v>154</v>
      </c>
      <c r="I165">
        <v>19</v>
      </c>
      <c r="J165" s="10">
        <v>43087.784722222219</v>
      </c>
      <c r="K165" s="10">
        <v>43087.785416666666</v>
      </c>
      <c r="L165" s="10">
        <v>43087.784722222219</v>
      </c>
      <c r="M165" s="10">
        <v>43087.792361111111</v>
      </c>
      <c r="N165" s="10">
        <v>43087.79583333333</v>
      </c>
      <c r="R165" s="10">
        <v>43087.806944444441</v>
      </c>
      <c r="S165" s="2">
        <v>2622546848</v>
      </c>
      <c r="T165">
        <v>25</v>
      </c>
      <c r="U165" t="s">
        <v>11</v>
      </c>
      <c r="V165">
        <v>999999</v>
      </c>
      <c r="W165" t="s">
        <v>2096</v>
      </c>
      <c r="X165" t="s">
        <v>2097</v>
      </c>
      <c r="Y165">
        <v>1169</v>
      </c>
      <c r="Z165">
        <v>0</v>
      </c>
      <c r="AA165" t="s">
        <v>138</v>
      </c>
      <c r="AB165" t="s">
        <v>138</v>
      </c>
      <c r="AC165" t="s">
        <v>2098</v>
      </c>
      <c r="AD165" t="s">
        <v>138</v>
      </c>
      <c r="AE165" t="s">
        <v>138</v>
      </c>
      <c r="AF165" s="1" t="s">
        <v>2099</v>
      </c>
      <c r="AG165" s="1" t="s">
        <v>2100</v>
      </c>
      <c r="AH165">
        <v>12</v>
      </c>
      <c r="AI165">
        <v>1</v>
      </c>
      <c r="AJ165">
        <v>22178270</v>
      </c>
      <c r="AK165">
        <v>650</v>
      </c>
      <c r="AM165">
        <v>2</v>
      </c>
      <c r="AN165">
        <v>0</v>
      </c>
      <c r="AO165" t="s">
        <v>1319</v>
      </c>
      <c r="AP165">
        <v>0</v>
      </c>
      <c r="AQ165" t="s">
        <v>138</v>
      </c>
    </row>
    <row r="166" spans="1:43" x14ac:dyDescent="0.25">
      <c r="A166">
        <v>313665</v>
      </c>
      <c r="B166" s="10">
        <v>43087</v>
      </c>
      <c r="C166">
        <v>4</v>
      </c>
      <c r="D166">
        <v>4</v>
      </c>
      <c r="E166">
        <v>1</v>
      </c>
      <c r="F166" t="s">
        <v>22</v>
      </c>
      <c r="G166" t="s">
        <v>271</v>
      </c>
      <c r="H166">
        <v>138</v>
      </c>
      <c r="I166">
        <v>6</v>
      </c>
      <c r="J166" s="10">
        <v>43087.790972222225</v>
      </c>
      <c r="K166" s="10">
        <v>43087.795138888891</v>
      </c>
      <c r="L166" s="10">
        <v>43087.790972222225</v>
      </c>
      <c r="M166" s="10">
        <v>43087.798611111109</v>
      </c>
      <c r="N166" s="10">
        <v>43087.818055555559</v>
      </c>
      <c r="R166" s="10">
        <v>43087.831250000003</v>
      </c>
      <c r="T166">
        <v>15</v>
      </c>
      <c r="U166" t="s">
        <v>11</v>
      </c>
      <c r="V166">
        <v>121705</v>
      </c>
      <c r="W166" t="s">
        <v>2101</v>
      </c>
      <c r="X166" t="s">
        <v>2102</v>
      </c>
      <c r="Y166">
        <v>0</v>
      </c>
      <c r="Z166">
        <v>0</v>
      </c>
      <c r="AA166" t="s">
        <v>138</v>
      </c>
      <c r="AB166" t="s">
        <v>138</v>
      </c>
      <c r="AC166" t="s">
        <v>138</v>
      </c>
      <c r="AD166" t="s">
        <v>1603</v>
      </c>
      <c r="AE166" t="s">
        <v>2103</v>
      </c>
      <c r="AF166" s="1" t="s">
        <v>9</v>
      </c>
      <c r="AG166" s="1" t="s">
        <v>2104</v>
      </c>
      <c r="AH166">
        <v>2</v>
      </c>
      <c r="AI166">
        <v>7</v>
      </c>
      <c r="AJ166">
        <v>44538744</v>
      </c>
      <c r="AK166">
        <v>5037</v>
      </c>
      <c r="AM166">
        <v>4</v>
      </c>
      <c r="AN166">
        <v>0</v>
      </c>
      <c r="AO166" t="s">
        <v>1319</v>
      </c>
      <c r="AP166">
        <v>0</v>
      </c>
      <c r="AQ166" t="s">
        <v>138</v>
      </c>
    </row>
    <row r="167" spans="1:43" x14ac:dyDescent="0.25">
      <c r="A167">
        <v>313666</v>
      </c>
      <c r="B167" s="10">
        <v>43087</v>
      </c>
      <c r="C167">
        <v>3</v>
      </c>
      <c r="D167">
        <v>3</v>
      </c>
      <c r="E167">
        <v>9</v>
      </c>
      <c r="F167" t="s">
        <v>58</v>
      </c>
      <c r="G167" t="s">
        <v>272</v>
      </c>
      <c r="H167">
        <v>140</v>
      </c>
      <c r="I167">
        <v>16</v>
      </c>
      <c r="J167" s="10">
        <v>43087.79791666667</v>
      </c>
      <c r="K167" s="10">
        <v>43087.8</v>
      </c>
      <c r="L167" s="10">
        <v>43087.79791666667</v>
      </c>
      <c r="M167" s="10">
        <v>43087.818055555559</v>
      </c>
      <c r="N167" s="10">
        <v>43087.818055555559</v>
      </c>
      <c r="R167" s="10">
        <v>43087.866666666669</v>
      </c>
      <c r="S167" s="2">
        <v>4441181</v>
      </c>
      <c r="T167">
        <v>52</v>
      </c>
      <c r="U167" t="s">
        <v>11</v>
      </c>
      <c r="V167">
        <v>999999</v>
      </c>
      <c r="W167" t="s">
        <v>2105</v>
      </c>
      <c r="X167" t="s">
        <v>2106</v>
      </c>
      <c r="Y167">
        <v>2921</v>
      </c>
      <c r="Z167">
        <v>0</v>
      </c>
      <c r="AA167" t="s">
        <v>138</v>
      </c>
      <c r="AB167" t="s">
        <v>138</v>
      </c>
      <c r="AC167" t="s">
        <v>2107</v>
      </c>
      <c r="AD167" t="s">
        <v>138</v>
      </c>
      <c r="AE167" t="s">
        <v>138</v>
      </c>
      <c r="AF167" s="1" t="s">
        <v>12</v>
      </c>
      <c r="AG167" s="1" t="s">
        <v>138</v>
      </c>
      <c r="AH167">
        <v>5</v>
      </c>
      <c r="AI167">
        <v>1</v>
      </c>
      <c r="AJ167">
        <v>0</v>
      </c>
      <c r="AK167">
        <v>305</v>
      </c>
      <c r="AL167">
        <v>425</v>
      </c>
      <c r="AM167">
        <v>3</v>
      </c>
      <c r="AN167">
        <v>0</v>
      </c>
      <c r="AO167" t="s">
        <v>1319</v>
      </c>
      <c r="AP167">
        <v>0</v>
      </c>
      <c r="AQ167" t="s">
        <v>138</v>
      </c>
    </row>
    <row r="168" spans="1:43" x14ac:dyDescent="0.25">
      <c r="A168">
        <v>313667</v>
      </c>
      <c r="B168" s="10">
        <v>43087</v>
      </c>
      <c r="C168">
        <v>1</v>
      </c>
      <c r="D168">
        <v>1</v>
      </c>
      <c r="E168">
        <v>51</v>
      </c>
      <c r="F168" t="s">
        <v>10</v>
      </c>
      <c r="G168" t="s">
        <v>273</v>
      </c>
      <c r="H168">
        <v>135</v>
      </c>
      <c r="I168">
        <v>3</v>
      </c>
      <c r="J168" s="10">
        <v>43087.798611111109</v>
      </c>
      <c r="K168" s="10">
        <v>43087.799305555556</v>
      </c>
      <c r="L168" s="10">
        <v>43087.798611111109</v>
      </c>
      <c r="M168" s="10">
        <v>43087.810416666667</v>
      </c>
      <c r="N168" s="10">
        <v>43087.810416666667</v>
      </c>
      <c r="O168" s="10">
        <v>43087.821527777778</v>
      </c>
      <c r="R168" s="10">
        <v>43087.856249999997</v>
      </c>
      <c r="T168">
        <v>33</v>
      </c>
      <c r="U168" t="s">
        <v>11</v>
      </c>
      <c r="V168">
        <v>999999</v>
      </c>
      <c r="W168" t="s">
        <v>2108</v>
      </c>
      <c r="X168" t="s">
        <v>2109</v>
      </c>
      <c r="Y168">
        <v>0</v>
      </c>
      <c r="Z168">
        <v>0</v>
      </c>
      <c r="AA168" t="s">
        <v>138</v>
      </c>
      <c r="AB168" t="s">
        <v>138</v>
      </c>
      <c r="AC168" t="s">
        <v>2110</v>
      </c>
      <c r="AD168" t="s">
        <v>2111</v>
      </c>
      <c r="AE168" t="s">
        <v>2112</v>
      </c>
      <c r="AF168" s="1" t="s">
        <v>27</v>
      </c>
      <c r="AG168" s="1" t="s">
        <v>2113</v>
      </c>
      <c r="AH168">
        <v>3</v>
      </c>
      <c r="AI168">
        <v>2</v>
      </c>
      <c r="AJ168">
        <v>31491103</v>
      </c>
      <c r="AK168">
        <v>128</v>
      </c>
      <c r="AL168">
        <v>225</v>
      </c>
      <c r="AM168">
        <v>1</v>
      </c>
      <c r="AN168">
        <v>0</v>
      </c>
      <c r="AO168" t="s">
        <v>1319</v>
      </c>
      <c r="AP168">
        <v>2</v>
      </c>
      <c r="AQ168" t="s">
        <v>138</v>
      </c>
    </row>
    <row r="169" spans="1:43" x14ac:dyDescent="0.25">
      <c r="A169">
        <v>313668</v>
      </c>
      <c r="B169" s="10">
        <v>43087</v>
      </c>
      <c r="C169">
        <v>1</v>
      </c>
      <c r="D169">
        <v>1</v>
      </c>
      <c r="E169">
        <v>51</v>
      </c>
      <c r="F169" t="s">
        <v>10</v>
      </c>
      <c r="G169" t="s">
        <v>274</v>
      </c>
      <c r="H169">
        <v>156</v>
      </c>
      <c r="I169">
        <v>9</v>
      </c>
      <c r="J169" s="10">
        <v>43087.822222222225</v>
      </c>
      <c r="K169" s="10">
        <v>43087.822916666664</v>
      </c>
      <c r="L169" s="10">
        <v>43087.822222222225</v>
      </c>
      <c r="M169" s="10">
        <v>43087.832638888889</v>
      </c>
      <c r="N169" s="10">
        <v>43087.832638888889</v>
      </c>
      <c r="O169" s="10">
        <v>43087.834722222222</v>
      </c>
      <c r="R169" s="10">
        <v>43087.844444444447</v>
      </c>
      <c r="T169">
        <v>24</v>
      </c>
      <c r="U169" t="s">
        <v>11</v>
      </c>
      <c r="V169">
        <v>1102</v>
      </c>
      <c r="W169" t="s">
        <v>2114</v>
      </c>
      <c r="X169" t="s">
        <v>2115</v>
      </c>
      <c r="Y169">
        <v>0</v>
      </c>
      <c r="Z169">
        <v>0</v>
      </c>
      <c r="AA169" t="s">
        <v>138</v>
      </c>
      <c r="AB169" t="s">
        <v>138</v>
      </c>
      <c r="AC169" t="s">
        <v>138</v>
      </c>
      <c r="AD169" t="s">
        <v>2116</v>
      </c>
      <c r="AE169" t="s">
        <v>138</v>
      </c>
      <c r="AF169" s="1" t="s">
        <v>16</v>
      </c>
      <c r="AG169" s="1" t="s">
        <v>138</v>
      </c>
      <c r="AH169">
        <v>16</v>
      </c>
      <c r="AI169">
        <v>54</v>
      </c>
      <c r="AJ169">
        <v>37780782</v>
      </c>
      <c r="AK169">
        <v>2028</v>
      </c>
      <c r="AL169">
        <v>18</v>
      </c>
      <c r="AM169">
        <v>1</v>
      </c>
      <c r="AN169">
        <v>0</v>
      </c>
      <c r="AO169" t="s">
        <v>1319</v>
      </c>
      <c r="AP169">
        <v>54</v>
      </c>
      <c r="AQ169" t="s">
        <v>138</v>
      </c>
    </row>
    <row r="170" spans="1:43" x14ac:dyDescent="0.25">
      <c r="A170">
        <v>313669</v>
      </c>
      <c r="B170" s="10">
        <v>43087</v>
      </c>
      <c r="C170">
        <v>1</v>
      </c>
      <c r="D170">
        <v>1</v>
      </c>
      <c r="E170">
        <v>51</v>
      </c>
      <c r="F170" t="s">
        <v>10</v>
      </c>
      <c r="G170" t="s">
        <v>275</v>
      </c>
      <c r="H170">
        <v>143</v>
      </c>
      <c r="I170">
        <v>20</v>
      </c>
      <c r="J170" s="10">
        <v>43087.834722222222</v>
      </c>
      <c r="K170" s="10">
        <v>43087.835416666669</v>
      </c>
      <c r="L170" s="10">
        <v>43087.834722222222</v>
      </c>
      <c r="M170" s="10">
        <v>43087.838194444441</v>
      </c>
      <c r="N170" s="10">
        <v>43087.838194444441</v>
      </c>
      <c r="R170" s="10">
        <v>43087.845138888886</v>
      </c>
      <c r="T170">
        <v>35</v>
      </c>
      <c r="U170" t="s">
        <v>18</v>
      </c>
      <c r="V170">
        <v>999999</v>
      </c>
      <c r="W170" t="s">
        <v>2117</v>
      </c>
      <c r="X170" t="s">
        <v>2118</v>
      </c>
      <c r="Y170">
        <v>0</v>
      </c>
      <c r="Z170">
        <v>0</v>
      </c>
      <c r="AA170" t="s">
        <v>138</v>
      </c>
      <c r="AB170" t="s">
        <v>138</v>
      </c>
      <c r="AC170" t="s">
        <v>138</v>
      </c>
      <c r="AD170" t="s">
        <v>2119</v>
      </c>
      <c r="AF170" s="1" t="s">
        <v>29</v>
      </c>
      <c r="AH170">
        <v>10</v>
      </c>
      <c r="AI170">
        <v>1</v>
      </c>
      <c r="AJ170">
        <v>29362756</v>
      </c>
      <c r="AK170">
        <v>2013</v>
      </c>
      <c r="AL170">
        <v>877</v>
      </c>
      <c r="AM170">
        <v>1</v>
      </c>
      <c r="AN170">
        <v>0</v>
      </c>
      <c r="AO170" t="s">
        <v>1319</v>
      </c>
      <c r="AP170">
        <v>0</v>
      </c>
      <c r="AQ170" t="s">
        <v>138</v>
      </c>
    </row>
    <row r="171" spans="1:43" x14ac:dyDescent="0.25">
      <c r="A171">
        <v>313670</v>
      </c>
      <c r="B171" s="10">
        <v>43087</v>
      </c>
      <c r="C171">
        <v>4</v>
      </c>
      <c r="D171">
        <v>4</v>
      </c>
      <c r="E171">
        <v>3</v>
      </c>
      <c r="F171" t="s">
        <v>17</v>
      </c>
      <c r="G171" t="s">
        <v>138</v>
      </c>
      <c r="H171">
        <v>1</v>
      </c>
      <c r="I171">
        <v>23</v>
      </c>
      <c r="J171" s="10">
        <v>43087.861805555556</v>
      </c>
      <c r="K171" s="10">
        <v>43087.861805555556</v>
      </c>
      <c r="L171" s="10">
        <v>43087.861805555556</v>
      </c>
      <c r="M171" s="10">
        <v>43087.911111111112</v>
      </c>
      <c r="N171" s="10">
        <v>43087.911111111112</v>
      </c>
      <c r="R171" s="10">
        <v>43087.911805555559</v>
      </c>
      <c r="T171">
        <v>37</v>
      </c>
      <c r="U171" t="s">
        <v>18</v>
      </c>
      <c r="V171">
        <v>999999</v>
      </c>
      <c r="W171" t="s">
        <v>2120</v>
      </c>
      <c r="X171" t="s">
        <v>2121</v>
      </c>
      <c r="Y171">
        <v>0</v>
      </c>
      <c r="Z171">
        <v>0</v>
      </c>
      <c r="AA171" t="s">
        <v>138</v>
      </c>
      <c r="AB171" t="s">
        <v>138</v>
      </c>
      <c r="AC171" t="s">
        <v>138</v>
      </c>
      <c r="AD171" t="s">
        <v>138</v>
      </c>
      <c r="AE171" t="s">
        <v>138</v>
      </c>
      <c r="AF171" s="1" t="s">
        <v>56</v>
      </c>
      <c r="AG171" s="1" t="s">
        <v>138</v>
      </c>
      <c r="AH171">
        <v>9</v>
      </c>
      <c r="AI171">
        <v>2</v>
      </c>
      <c r="AJ171">
        <v>0</v>
      </c>
      <c r="AK171">
        <v>188</v>
      </c>
      <c r="AL171">
        <v>646</v>
      </c>
      <c r="AM171">
        <v>4</v>
      </c>
      <c r="AN171">
        <v>0</v>
      </c>
      <c r="AO171" t="s">
        <v>1319</v>
      </c>
      <c r="AP171">
        <v>0</v>
      </c>
      <c r="AQ171" t="s">
        <v>138</v>
      </c>
    </row>
    <row r="172" spans="1:43" x14ac:dyDescent="0.25">
      <c r="A172">
        <v>313671</v>
      </c>
      <c r="B172" s="10">
        <v>43087</v>
      </c>
      <c r="C172">
        <v>1</v>
      </c>
      <c r="D172">
        <v>1</v>
      </c>
      <c r="E172">
        <v>13</v>
      </c>
      <c r="F172" t="s">
        <v>59</v>
      </c>
      <c r="G172" t="s">
        <v>276</v>
      </c>
      <c r="H172">
        <v>146</v>
      </c>
      <c r="I172">
        <v>18</v>
      </c>
      <c r="J172" s="10">
        <v>43087.863888888889</v>
      </c>
      <c r="K172" s="10">
        <v>43087.864583333336</v>
      </c>
      <c r="L172" s="10">
        <v>43087.863888888889</v>
      </c>
      <c r="M172" s="10">
        <v>43087.870833333334</v>
      </c>
      <c r="N172" s="10">
        <v>43087.878472222219</v>
      </c>
      <c r="O172" s="10">
        <v>43087.878472222219</v>
      </c>
      <c r="R172" s="10">
        <v>43087.913888888892</v>
      </c>
      <c r="S172" s="2">
        <v>2616411242</v>
      </c>
      <c r="T172">
        <v>26</v>
      </c>
      <c r="U172" t="s">
        <v>18</v>
      </c>
      <c r="V172">
        <v>970904</v>
      </c>
      <c r="W172" t="s">
        <v>2122</v>
      </c>
      <c r="X172" t="s">
        <v>2123</v>
      </c>
      <c r="Y172">
        <v>151</v>
      </c>
      <c r="Z172">
        <v>0</v>
      </c>
      <c r="AA172" t="s">
        <v>138</v>
      </c>
      <c r="AB172" t="s">
        <v>138</v>
      </c>
      <c r="AC172" t="s">
        <v>138</v>
      </c>
      <c r="AD172" t="s">
        <v>138</v>
      </c>
      <c r="AE172" t="s">
        <v>1847</v>
      </c>
      <c r="AF172" s="1" t="s">
        <v>21</v>
      </c>
      <c r="AG172" s="1" t="s">
        <v>2124</v>
      </c>
      <c r="AH172">
        <v>4</v>
      </c>
      <c r="AI172">
        <v>3</v>
      </c>
      <c r="AJ172">
        <v>36340983</v>
      </c>
      <c r="AK172">
        <v>83</v>
      </c>
      <c r="AL172">
        <v>453</v>
      </c>
      <c r="AM172">
        <v>1</v>
      </c>
      <c r="AN172">
        <v>0</v>
      </c>
      <c r="AO172" t="s">
        <v>1319</v>
      </c>
      <c r="AP172">
        <v>18</v>
      </c>
      <c r="AQ172" t="s">
        <v>138</v>
      </c>
    </row>
    <row r="173" spans="1:43" x14ac:dyDescent="0.25">
      <c r="A173">
        <v>313672</v>
      </c>
      <c r="B173" s="10">
        <v>43087</v>
      </c>
      <c r="C173">
        <v>1</v>
      </c>
      <c r="D173">
        <v>1</v>
      </c>
      <c r="E173">
        <v>51</v>
      </c>
      <c r="F173" t="s">
        <v>10</v>
      </c>
      <c r="G173" t="s">
        <v>277</v>
      </c>
      <c r="H173">
        <v>144</v>
      </c>
      <c r="I173">
        <v>16</v>
      </c>
      <c r="J173" s="10">
        <v>43087.873611111114</v>
      </c>
      <c r="K173" s="10">
        <v>43087.875</v>
      </c>
      <c r="L173" s="10">
        <v>43087.873611111114</v>
      </c>
      <c r="M173" s="10">
        <v>43087.894444444442</v>
      </c>
      <c r="N173" s="10">
        <v>43087.894444444442</v>
      </c>
      <c r="R173" s="10">
        <v>43087.895138888889</v>
      </c>
      <c r="S173" s="2">
        <v>2612166432</v>
      </c>
      <c r="T173">
        <v>29</v>
      </c>
      <c r="U173" t="s">
        <v>11</v>
      </c>
      <c r="V173">
        <v>999999</v>
      </c>
      <c r="W173" t="s">
        <v>2125</v>
      </c>
      <c r="X173" t="s">
        <v>2126</v>
      </c>
      <c r="Y173">
        <v>0</v>
      </c>
      <c r="Z173">
        <v>0</v>
      </c>
      <c r="AA173" t="s">
        <v>138</v>
      </c>
      <c r="AB173" t="s">
        <v>138</v>
      </c>
      <c r="AC173" t="s">
        <v>138</v>
      </c>
      <c r="AD173" t="s">
        <v>2127</v>
      </c>
      <c r="AE173" t="s">
        <v>2128</v>
      </c>
      <c r="AF173" s="1" t="s">
        <v>12</v>
      </c>
      <c r="AG173" s="1" t="s">
        <v>138</v>
      </c>
      <c r="AH173">
        <v>5</v>
      </c>
      <c r="AI173">
        <v>1</v>
      </c>
      <c r="AJ173">
        <v>34068144</v>
      </c>
      <c r="AM173">
        <v>1</v>
      </c>
      <c r="AN173">
        <v>0</v>
      </c>
      <c r="AO173" t="s">
        <v>1319</v>
      </c>
      <c r="AP173">
        <v>0</v>
      </c>
      <c r="AQ173" t="s">
        <v>138</v>
      </c>
    </row>
    <row r="174" spans="1:43" x14ac:dyDescent="0.25">
      <c r="A174">
        <v>313673</v>
      </c>
      <c r="B174" s="10">
        <v>43087</v>
      </c>
      <c r="C174">
        <v>4</v>
      </c>
      <c r="D174">
        <v>4</v>
      </c>
      <c r="E174">
        <v>3</v>
      </c>
      <c r="F174" t="s">
        <v>17</v>
      </c>
      <c r="G174" t="s">
        <v>278</v>
      </c>
      <c r="H174">
        <v>142</v>
      </c>
      <c r="I174">
        <v>4</v>
      </c>
      <c r="J174" s="10">
        <v>43087.89166666667</v>
      </c>
      <c r="K174" s="10">
        <v>43087.893055555556</v>
      </c>
      <c r="L174" s="10">
        <v>43087.89166666667</v>
      </c>
      <c r="M174" s="10">
        <v>43087.90625</v>
      </c>
      <c r="N174" s="10">
        <v>43087.90625</v>
      </c>
      <c r="R174" s="10">
        <v>43087.93472222222</v>
      </c>
      <c r="T174">
        <v>32</v>
      </c>
      <c r="U174" t="s">
        <v>18</v>
      </c>
      <c r="V174">
        <v>999999</v>
      </c>
      <c r="W174" t="s">
        <v>2129</v>
      </c>
      <c r="X174" t="s">
        <v>2130</v>
      </c>
      <c r="Y174">
        <v>4377</v>
      </c>
      <c r="Z174">
        <v>0</v>
      </c>
      <c r="AA174" t="s">
        <v>138</v>
      </c>
      <c r="AB174" t="s">
        <v>138</v>
      </c>
      <c r="AC174" t="s">
        <v>2131</v>
      </c>
      <c r="AD174" t="s">
        <v>2132</v>
      </c>
      <c r="AE174" t="s">
        <v>138</v>
      </c>
      <c r="AF174" s="1" t="s">
        <v>20</v>
      </c>
      <c r="AG174" s="1" t="s">
        <v>2133</v>
      </c>
      <c r="AH174">
        <v>6</v>
      </c>
      <c r="AI174">
        <v>18</v>
      </c>
      <c r="AJ174">
        <v>94529424</v>
      </c>
      <c r="AK174">
        <v>60</v>
      </c>
      <c r="AL174">
        <v>240</v>
      </c>
      <c r="AM174">
        <v>4</v>
      </c>
      <c r="AN174">
        <v>0</v>
      </c>
      <c r="AO174" t="s">
        <v>1319</v>
      </c>
      <c r="AP174">
        <v>0</v>
      </c>
      <c r="AQ174" t="s">
        <v>138</v>
      </c>
    </row>
    <row r="175" spans="1:43" x14ac:dyDescent="0.25">
      <c r="A175">
        <v>313674</v>
      </c>
      <c r="B175" s="10">
        <v>43087</v>
      </c>
      <c r="C175">
        <v>1</v>
      </c>
      <c r="D175">
        <v>1</v>
      </c>
      <c r="E175">
        <v>51</v>
      </c>
      <c r="F175" t="s">
        <v>10</v>
      </c>
      <c r="G175" t="s">
        <v>215</v>
      </c>
      <c r="H175">
        <v>135</v>
      </c>
      <c r="I175">
        <v>3</v>
      </c>
      <c r="J175" s="10">
        <v>43087.893055555556</v>
      </c>
      <c r="K175" s="10">
        <v>43087.893750000003</v>
      </c>
      <c r="L175" s="10">
        <v>43087.893055555556</v>
      </c>
      <c r="M175" s="10">
        <v>43087.893750000003</v>
      </c>
      <c r="N175" s="10">
        <v>43087.904166666667</v>
      </c>
      <c r="R175" s="10">
        <v>43087.920138888891</v>
      </c>
      <c r="T175">
        <v>40</v>
      </c>
      <c r="U175" t="s">
        <v>11</v>
      </c>
      <c r="V175">
        <v>999999</v>
      </c>
      <c r="W175" t="s">
        <v>2134</v>
      </c>
      <c r="X175" t="s">
        <v>2135</v>
      </c>
      <c r="Y175">
        <v>0</v>
      </c>
      <c r="Z175">
        <v>0</v>
      </c>
      <c r="AA175" t="s">
        <v>138</v>
      </c>
      <c r="AB175" t="s">
        <v>138</v>
      </c>
      <c r="AC175" t="s">
        <v>138</v>
      </c>
      <c r="AD175" t="s">
        <v>2136</v>
      </c>
      <c r="AE175" t="s">
        <v>2137</v>
      </c>
      <c r="AF175" s="1" t="s">
        <v>27</v>
      </c>
      <c r="AH175">
        <v>3</v>
      </c>
      <c r="AI175">
        <v>1</v>
      </c>
      <c r="AJ175">
        <v>0</v>
      </c>
      <c r="AK175">
        <v>128</v>
      </c>
      <c r="AL175">
        <v>225</v>
      </c>
      <c r="AM175">
        <v>1</v>
      </c>
      <c r="AN175">
        <v>0</v>
      </c>
      <c r="AO175" t="s">
        <v>1319</v>
      </c>
      <c r="AP175">
        <v>0</v>
      </c>
      <c r="AQ175" t="s">
        <v>138</v>
      </c>
    </row>
    <row r="176" spans="1:43" x14ac:dyDescent="0.25">
      <c r="A176">
        <v>313675</v>
      </c>
      <c r="B176" s="10">
        <v>43087</v>
      </c>
      <c r="C176">
        <v>4</v>
      </c>
      <c r="D176">
        <v>4</v>
      </c>
      <c r="E176">
        <v>3</v>
      </c>
      <c r="F176" t="s">
        <v>17</v>
      </c>
      <c r="G176" t="s">
        <v>279</v>
      </c>
      <c r="H176">
        <v>140</v>
      </c>
      <c r="I176">
        <v>16</v>
      </c>
      <c r="J176" s="10">
        <v>43087.895138888889</v>
      </c>
      <c r="K176" s="10">
        <v>43087.895833333336</v>
      </c>
      <c r="L176" s="10">
        <v>43087.895138888889</v>
      </c>
      <c r="M176" s="10">
        <v>43087.913194444445</v>
      </c>
      <c r="N176" s="10">
        <v>43087.915277777778</v>
      </c>
      <c r="R176" s="10">
        <v>43087.928472222222</v>
      </c>
      <c r="S176" s="2">
        <v>2616084897</v>
      </c>
      <c r="T176">
        <v>45</v>
      </c>
      <c r="U176" t="s">
        <v>11</v>
      </c>
      <c r="V176">
        <v>999999</v>
      </c>
      <c r="W176" t="s">
        <v>2138</v>
      </c>
      <c r="X176" t="s">
        <v>2139</v>
      </c>
      <c r="Y176">
        <v>0</v>
      </c>
      <c r="Z176">
        <v>0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s="1" t="s">
        <v>12</v>
      </c>
      <c r="AG176" s="1" t="s">
        <v>2140</v>
      </c>
      <c r="AH176">
        <v>5</v>
      </c>
      <c r="AI176">
        <v>2</v>
      </c>
      <c r="AJ176">
        <v>22684470</v>
      </c>
      <c r="AK176">
        <v>305</v>
      </c>
      <c r="AL176">
        <v>425</v>
      </c>
      <c r="AM176">
        <v>4</v>
      </c>
      <c r="AN176">
        <v>0</v>
      </c>
      <c r="AO176" t="s">
        <v>1319</v>
      </c>
      <c r="AP176">
        <v>0</v>
      </c>
      <c r="AQ176" t="s">
        <v>138</v>
      </c>
    </row>
    <row r="177" spans="1:43" x14ac:dyDescent="0.25">
      <c r="A177">
        <v>313676</v>
      </c>
      <c r="B177" s="10">
        <v>43087</v>
      </c>
      <c r="C177">
        <v>1</v>
      </c>
      <c r="D177">
        <v>1</v>
      </c>
      <c r="E177">
        <v>58</v>
      </c>
      <c r="F177" t="s">
        <v>23</v>
      </c>
      <c r="G177" t="s">
        <v>280</v>
      </c>
      <c r="H177">
        <v>158</v>
      </c>
      <c r="I177">
        <v>11</v>
      </c>
      <c r="J177" s="10">
        <v>43087.897222222222</v>
      </c>
      <c r="K177" s="10">
        <v>43087.897916666669</v>
      </c>
      <c r="L177" s="10">
        <v>43087.897222222222</v>
      </c>
      <c r="M177" s="10">
        <v>43087.901388888888</v>
      </c>
      <c r="N177" s="10">
        <v>43087.901388888888</v>
      </c>
      <c r="R177" s="10">
        <v>43087.912499999999</v>
      </c>
      <c r="T177">
        <v>70</v>
      </c>
      <c r="U177" t="s">
        <v>11</v>
      </c>
      <c r="V177">
        <v>999999</v>
      </c>
      <c r="W177" t="s">
        <v>2141</v>
      </c>
      <c r="X177" t="s">
        <v>2142</v>
      </c>
      <c r="Y177">
        <v>0</v>
      </c>
      <c r="Z177">
        <v>0</v>
      </c>
      <c r="AA177" t="s">
        <v>138</v>
      </c>
      <c r="AB177" t="s">
        <v>138</v>
      </c>
      <c r="AC177" t="s">
        <v>138</v>
      </c>
      <c r="AD177" t="s">
        <v>138</v>
      </c>
      <c r="AE177" t="s">
        <v>2143</v>
      </c>
      <c r="AF177" s="1" t="s">
        <v>26</v>
      </c>
      <c r="AG177" s="1" t="s">
        <v>1080</v>
      </c>
      <c r="AH177">
        <v>8</v>
      </c>
      <c r="AI177">
        <v>1004</v>
      </c>
      <c r="AJ177">
        <v>18082566</v>
      </c>
      <c r="AK177">
        <v>434</v>
      </c>
      <c r="AL177">
        <v>640</v>
      </c>
      <c r="AM177">
        <v>1</v>
      </c>
      <c r="AN177">
        <v>0</v>
      </c>
      <c r="AO177" t="s">
        <v>1319</v>
      </c>
      <c r="AP177">
        <v>0</v>
      </c>
      <c r="AQ177" t="s">
        <v>138</v>
      </c>
    </row>
    <row r="178" spans="1:43" x14ac:dyDescent="0.25">
      <c r="A178">
        <v>313677</v>
      </c>
      <c r="B178" s="10">
        <v>43087</v>
      </c>
      <c r="C178">
        <v>1</v>
      </c>
      <c r="D178">
        <v>1</v>
      </c>
      <c r="E178">
        <v>16</v>
      </c>
      <c r="F178" t="s">
        <v>8</v>
      </c>
      <c r="G178" t="s">
        <v>281</v>
      </c>
      <c r="H178">
        <v>156</v>
      </c>
      <c r="I178">
        <v>9</v>
      </c>
      <c r="J178" s="10">
        <v>43087.9</v>
      </c>
      <c r="K178" s="10">
        <v>43087.900694444441</v>
      </c>
      <c r="L178" s="10">
        <v>43087.9</v>
      </c>
      <c r="M178" s="10">
        <v>43087.904166666667</v>
      </c>
      <c r="N178" s="10">
        <v>43087.908333333333</v>
      </c>
      <c r="R178" s="10">
        <v>43087.92291666667</v>
      </c>
      <c r="T178">
        <v>51</v>
      </c>
      <c r="U178" t="s">
        <v>11</v>
      </c>
      <c r="V178">
        <v>126908</v>
      </c>
      <c r="W178" t="s">
        <v>2144</v>
      </c>
      <c r="X178" t="s">
        <v>1849</v>
      </c>
      <c r="Y178">
        <v>0</v>
      </c>
      <c r="Z178">
        <v>0</v>
      </c>
      <c r="AA178" t="s">
        <v>138</v>
      </c>
      <c r="AB178" t="s">
        <v>138</v>
      </c>
      <c r="AC178" t="s">
        <v>138</v>
      </c>
      <c r="AD178" t="s">
        <v>138</v>
      </c>
      <c r="AE178" t="s">
        <v>2145</v>
      </c>
      <c r="AF178" s="1" t="s">
        <v>16</v>
      </c>
      <c r="AG178" s="1" t="s">
        <v>138</v>
      </c>
      <c r="AH178">
        <v>16</v>
      </c>
      <c r="AI178">
        <v>54</v>
      </c>
      <c r="AJ178">
        <v>17837319</v>
      </c>
      <c r="AK178">
        <v>2028</v>
      </c>
      <c r="AL178">
        <v>18</v>
      </c>
      <c r="AM178">
        <v>1</v>
      </c>
      <c r="AN178">
        <v>0</v>
      </c>
      <c r="AO178" t="s">
        <v>1319</v>
      </c>
      <c r="AP178">
        <v>0</v>
      </c>
      <c r="AQ178" t="s">
        <v>138</v>
      </c>
    </row>
    <row r="179" spans="1:43" x14ac:dyDescent="0.25">
      <c r="A179">
        <v>313678</v>
      </c>
      <c r="B179" s="10">
        <v>43087</v>
      </c>
      <c r="C179">
        <v>1</v>
      </c>
      <c r="D179">
        <v>1</v>
      </c>
      <c r="E179">
        <v>3</v>
      </c>
      <c r="F179" t="s">
        <v>30</v>
      </c>
      <c r="G179" t="s">
        <v>282</v>
      </c>
      <c r="H179">
        <v>144</v>
      </c>
      <c r="I179">
        <v>16</v>
      </c>
      <c r="J179" s="10">
        <v>43087.905555555553</v>
      </c>
      <c r="K179" s="10">
        <v>43087.906944444447</v>
      </c>
      <c r="L179" s="10">
        <v>43087.905555555553</v>
      </c>
      <c r="M179" s="10">
        <v>43087.906944444447</v>
      </c>
      <c r="N179" s="10">
        <v>43087.936111111114</v>
      </c>
      <c r="R179" s="10">
        <v>43087.936111111114</v>
      </c>
      <c r="S179" s="2">
        <v>2616277275</v>
      </c>
      <c r="T179">
        <v>27</v>
      </c>
      <c r="U179" t="s">
        <v>18</v>
      </c>
      <c r="V179">
        <v>999999</v>
      </c>
      <c r="W179" t="s">
        <v>2146</v>
      </c>
      <c r="X179" t="s">
        <v>16</v>
      </c>
      <c r="Y179">
        <v>1236</v>
      </c>
      <c r="Z179">
        <v>0</v>
      </c>
      <c r="AA179" t="s">
        <v>138</v>
      </c>
      <c r="AB179" t="s">
        <v>138</v>
      </c>
      <c r="AC179" t="s">
        <v>138</v>
      </c>
      <c r="AD179" t="s">
        <v>2147</v>
      </c>
      <c r="AE179" t="s">
        <v>1745</v>
      </c>
      <c r="AF179" s="1" t="s">
        <v>12</v>
      </c>
      <c r="AG179" s="1" t="s">
        <v>138</v>
      </c>
      <c r="AH179">
        <v>5</v>
      </c>
      <c r="AI179">
        <v>1004</v>
      </c>
      <c r="AJ179">
        <v>35908678</v>
      </c>
      <c r="AM179">
        <v>1</v>
      </c>
      <c r="AN179">
        <v>0</v>
      </c>
      <c r="AO179" t="s">
        <v>1319</v>
      </c>
      <c r="AP179">
        <v>0</v>
      </c>
      <c r="AQ179" t="s">
        <v>138</v>
      </c>
    </row>
    <row r="180" spans="1:43" x14ac:dyDescent="0.25">
      <c r="A180">
        <v>313679</v>
      </c>
      <c r="B180" s="10">
        <v>43087</v>
      </c>
      <c r="C180">
        <v>1</v>
      </c>
      <c r="D180">
        <v>1</v>
      </c>
      <c r="E180">
        <v>51</v>
      </c>
      <c r="F180" t="s">
        <v>10</v>
      </c>
      <c r="G180" t="s">
        <v>283</v>
      </c>
      <c r="H180">
        <v>136</v>
      </c>
      <c r="I180">
        <v>5</v>
      </c>
      <c r="J180" s="10">
        <v>43087.907638888886</v>
      </c>
      <c r="K180" s="10">
        <v>43087.90902777778</v>
      </c>
      <c r="L180" s="10">
        <v>43087.907638888886</v>
      </c>
      <c r="M180" s="10">
        <v>43087.910416666666</v>
      </c>
      <c r="N180" s="10">
        <v>43087.918055555558</v>
      </c>
      <c r="R180" s="10">
        <v>43087.939583333333</v>
      </c>
      <c r="S180" s="2">
        <v>2612055849</v>
      </c>
      <c r="T180">
        <v>54</v>
      </c>
      <c r="U180" t="s">
        <v>11</v>
      </c>
      <c r="V180">
        <v>999999</v>
      </c>
      <c r="W180" t="s">
        <v>2148</v>
      </c>
      <c r="X180" t="s">
        <v>2149</v>
      </c>
      <c r="Y180">
        <v>0</v>
      </c>
      <c r="Z180">
        <v>0</v>
      </c>
      <c r="AA180" t="s">
        <v>138</v>
      </c>
      <c r="AB180" t="s">
        <v>138</v>
      </c>
      <c r="AC180" t="s">
        <v>138</v>
      </c>
      <c r="AF180" s="1" t="s">
        <v>9</v>
      </c>
      <c r="AH180">
        <v>2</v>
      </c>
      <c r="AI180">
        <v>13</v>
      </c>
      <c r="AJ180">
        <v>16767727</v>
      </c>
      <c r="AK180">
        <v>158</v>
      </c>
      <c r="AL180">
        <v>426</v>
      </c>
      <c r="AM180">
        <v>1</v>
      </c>
      <c r="AN180">
        <v>0</v>
      </c>
      <c r="AO180" t="s">
        <v>1319</v>
      </c>
      <c r="AP180">
        <v>0</v>
      </c>
      <c r="AQ180" t="s">
        <v>138</v>
      </c>
    </row>
    <row r="181" spans="1:43" x14ac:dyDescent="0.25">
      <c r="A181">
        <v>313680</v>
      </c>
      <c r="B181" s="10">
        <v>43087</v>
      </c>
      <c r="C181">
        <v>1</v>
      </c>
      <c r="D181">
        <v>1</v>
      </c>
      <c r="E181">
        <v>3</v>
      </c>
      <c r="F181" t="s">
        <v>30</v>
      </c>
      <c r="G181" t="s">
        <v>284</v>
      </c>
      <c r="H181">
        <v>25</v>
      </c>
      <c r="I181">
        <v>8</v>
      </c>
      <c r="J181" s="10">
        <v>43087.969444444447</v>
      </c>
      <c r="K181" s="10">
        <v>43087.976388888892</v>
      </c>
      <c r="L181" s="10">
        <v>43087.969444444447</v>
      </c>
      <c r="M181" s="10">
        <v>43087.976388888892</v>
      </c>
      <c r="N181" s="10">
        <v>43087.987500000003</v>
      </c>
      <c r="O181" s="10">
        <v>43087.993055555555</v>
      </c>
      <c r="P181" s="10">
        <v>43088.006944444445</v>
      </c>
      <c r="R181" s="10">
        <v>43088.030555555553</v>
      </c>
      <c r="S181" s="2">
        <v>2612123846</v>
      </c>
      <c r="T181">
        <v>33</v>
      </c>
      <c r="U181" t="s">
        <v>18</v>
      </c>
      <c r="V181">
        <v>999999</v>
      </c>
      <c r="W181" t="s">
        <v>2150</v>
      </c>
      <c r="X181" t="s">
        <v>2151</v>
      </c>
      <c r="Y181">
        <v>0</v>
      </c>
      <c r="Z181">
        <v>0</v>
      </c>
      <c r="AA181" t="s">
        <v>138</v>
      </c>
      <c r="AB181">
        <v>33</v>
      </c>
      <c r="AC181" t="s">
        <v>2152</v>
      </c>
      <c r="AD181" t="s">
        <v>138</v>
      </c>
      <c r="AE181" t="s">
        <v>138</v>
      </c>
      <c r="AF181" s="1" t="s">
        <v>21</v>
      </c>
      <c r="AG181" s="1" t="s">
        <v>2153</v>
      </c>
      <c r="AH181">
        <v>4</v>
      </c>
      <c r="AI181">
        <v>2</v>
      </c>
      <c r="AJ181">
        <v>30837065</v>
      </c>
      <c r="AK181">
        <v>172</v>
      </c>
      <c r="AM181">
        <v>1</v>
      </c>
      <c r="AN181">
        <v>0</v>
      </c>
      <c r="AO181" t="s">
        <v>1319</v>
      </c>
      <c r="AP181">
        <v>2</v>
      </c>
      <c r="AQ181" t="s">
        <v>138</v>
      </c>
    </row>
    <row r="182" spans="1:43" x14ac:dyDescent="0.25">
      <c r="A182">
        <v>313681</v>
      </c>
      <c r="B182" s="10">
        <v>43087</v>
      </c>
      <c r="C182">
        <v>1</v>
      </c>
      <c r="D182">
        <v>1</v>
      </c>
      <c r="E182">
        <v>11</v>
      </c>
      <c r="F182" t="s">
        <v>24</v>
      </c>
      <c r="G182" t="s">
        <v>285</v>
      </c>
      <c r="H182">
        <v>135</v>
      </c>
      <c r="I182">
        <v>3</v>
      </c>
      <c r="J182" s="10">
        <v>43087.978472222225</v>
      </c>
      <c r="K182" s="10">
        <v>43087.981249999997</v>
      </c>
      <c r="L182" s="10">
        <v>43087.978472222225</v>
      </c>
      <c r="M182" s="10">
        <v>43087.987500000003</v>
      </c>
      <c r="N182" s="10">
        <v>43087.987500000003</v>
      </c>
      <c r="R182" s="10">
        <v>43087.99722222222</v>
      </c>
      <c r="T182">
        <v>1</v>
      </c>
      <c r="U182" t="s">
        <v>18</v>
      </c>
      <c r="V182">
        <v>999999</v>
      </c>
      <c r="W182" t="s">
        <v>2154</v>
      </c>
      <c r="X182" t="s">
        <v>2155</v>
      </c>
      <c r="Y182">
        <v>0</v>
      </c>
      <c r="Z182">
        <v>0</v>
      </c>
      <c r="AA182" t="s">
        <v>138</v>
      </c>
      <c r="AB182" t="s">
        <v>138</v>
      </c>
      <c r="AC182" t="s">
        <v>138</v>
      </c>
      <c r="AD182" t="s">
        <v>2156</v>
      </c>
      <c r="AE182" t="s">
        <v>138</v>
      </c>
      <c r="AF182" s="1" t="s">
        <v>9</v>
      </c>
      <c r="AG182" s="1" t="s">
        <v>138</v>
      </c>
      <c r="AH182">
        <v>2</v>
      </c>
      <c r="AI182">
        <v>1</v>
      </c>
      <c r="AJ182">
        <v>0</v>
      </c>
      <c r="AK182">
        <v>128</v>
      </c>
      <c r="AL182">
        <v>225</v>
      </c>
      <c r="AM182">
        <v>1</v>
      </c>
      <c r="AN182">
        <v>0</v>
      </c>
      <c r="AO182" t="s">
        <v>1319</v>
      </c>
      <c r="AP182">
        <v>0</v>
      </c>
      <c r="AQ182" t="s">
        <v>138</v>
      </c>
    </row>
    <row r="183" spans="1:43" x14ac:dyDescent="0.25">
      <c r="A183">
        <v>313682</v>
      </c>
      <c r="B183" s="10">
        <v>43087</v>
      </c>
      <c r="C183">
        <v>1</v>
      </c>
      <c r="D183">
        <v>1</v>
      </c>
      <c r="E183">
        <v>51</v>
      </c>
      <c r="F183" t="s">
        <v>10</v>
      </c>
      <c r="G183" t="s">
        <v>286</v>
      </c>
      <c r="H183">
        <v>142</v>
      </c>
      <c r="I183">
        <v>4</v>
      </c>
      <c r="J183" s="10">
        <v>43087.989583333336</v>
      </c>
      <c r="K183" s="10">
        <v>43087.989583333336</v>
      </c>
      <c r="L183" s="10">
        <v>43087.989583333336</v>
      </c>
      <c r="M183" s="10">
        <v>43087.993055555555</v>
      </c>
      <c r="N183" s="10">
        <v>43087.997916666667</v>
      </c>
      <c r="O183" s="10">
        <v>43088.008333333331</v>
      </c>
      <c r="R183" s="10">
        <v>43088.029166666667</v>
      </c>
      <c r="T183">
        <v>34</v>
      </c>
      <c r="U183" t="s">
        <v>18</v>
      </c>
      <c r="V183">
        <v>999999</v>
      </c>
      <c r="W183" t="s">
        <v>2157</v>
      </c>
      <c r="X183" t="s">
        <v>2158</v>
      </c>
      <c r="Y183">
        <v>0</v>
      </c>
      <c r="Z183">
        <v>0</v>
      </c>
      <c r="AA183" t="s">
        <v>138</v>
      </c>
      <c r="AB183" t="s">
        <v>138</v>
      </c>
      <c r="AC183" t="s">
        <v>2159</v>
      </c>
      <c r="AD183" t="s">
        <v>2160</v>
      </c>
      <c r="AE183" t="s">
        <v>138</v>
      </c>
      <c r="AF183" s="1" t="s">
        <v>27</v>
      </c>
      <c r="AG183" s="1" t="s">
        <v>138</v>
      </c>
      <c r="AH183">
        <v>3</v>
      </c>
      <c r="AI183">
        <v>3</v>
      </c>
      <c r="AJ183">
        <v>30179425</v>
      </c>
      <c r="AK183">
        <v>60</v>
      </c>
      <c r="AL183">
        <v>240</v>
      </c>
      <c r="AM183">
        <v>1</v>
      </c>
      <c r="AN183">
        <v>0</v>
      </c>
      <c r="AO183" t="s">
        <v>1319</v>
      </c>
      <c r="AP183">
        <v>3</v>
      </c>
      <c r="AQ183" t="s">
        <v>138</v>
      </c>
    </row>
    <row r="184" spans="1:43" x14ac:dyDescent="0.25">
      <c r="A184">
        <v>313683</v>
      </c>
      <c r="B184" s="10">
        <v>43087</v>
      </c>
      <c r="C184">
        <v>1</v>
      </c>
      <c r="D184">
        <v>1</v>
      </c>
      <c r="E184">
        <v>51</v>
      </c>
      <c r="F184" t="s">
        <v>10</v>
      </c>
      <c r="G184" t="s">
        <v>287</v>
      </c>
      <c r="H184">
        <v>137</v>
      </c>
      <c r="I184">
        <v>5</v>
      </c>
      <c r="J184" s="10">
        <v>43087.993750000001</v>
      </c>
      <c r="K184" s="10">
        <v>43087.995138888888</v>
      </c>
      <c r="L184" s="10">
        <v>43087.993750000001</v>
      </c>
      <c r="M184" s="10">
        <v>43088.00277777778</v>
      </c>
      <c r="N184" s="10">
        <v>43088.00277777778</v>
      </c>
      <c r="R184" s="10">
        <v>43088.017361111109</v>
      </c>
      <c r="T184">
        <v>24</v>
      </c>
      <c r="U184" t="s">
        <v>11</v>
      </c>
      <c r="V184">
        <v>999999</v>
      </c>
      <c r="W184" t="s">
        <v>2161</v>
      </c>
      <c r="X184" t="s">
        <v>2162</v>
      </c>
      <c r="Y184">
        <v>0</v>
      </c>
      <c r="Z184">
        <v>0</v>
      </c>
      <c r="AA184" t="s">
        <v>138</v>
      </c>
      <c r="AB184" t="s">
        <v>138</v>
      </c>
      <c r="AC184" t="s">
        <v>138</v>
      </c>
      <c r="AD184" t="s">
        <v>138</v>
      </c>
      <c r="AE184" t="s">
        <v>2163</v>
      </c>
      <c r="AF184" s="1" t="s">
        <v>15</v>
      </c>
      <c r="AG184" s="1" t="s">
        <v>138</v>
      </c>
      <c r="AH184">
        <v>1</v>
      </c>
      <c r="AI184">
        <v>29</v>
      </c>
      <c r="AJ184">
        <v>0</v>
      </c>
      <c r="AK184">
        <v>633</v>
      </c>
      <c r="AL184">
        <v>402</v>
      </c>
      <c r="AM184">
        <v>1</v>
      </c>
      <c r="AN184">
        <v>0</v>
      </c>
      <c r="AO184" t="s">
        <v>1319</v>
      </c>
      <c r="AP184">
        <v>0</v>
      </c>
      <c r="AQ184" t="s">
        <v>138</v>
      </c>
    </row>
    <row r="185" spans="1:43" x14ac:dyDescent="0.25">
      <c r="A185">
        <v>313684</v>
      </c>
      <c r="B185" s="10">
        <v>43087</v>
      </c>
      <c r="C185">
        <v>2</v>
      </c>
      <c r="D185">
        <v>2</v>
      </c>
      <c r="E185">
        <v>27</v>
      </c>
      <c r="F185" t="s">
        <v>32</v>
      </c>
      <c r="G185" t="s">
        <v>138</v>
      </c>
      <c r="H185">
        <v>157</v>
      </c>
      <c r="I185">
        <v>10</v>
      </c>
      <c r="J185" s="10">
        <v>43087.99722222222</v>
      </c>
      <c r="K185" s="10">
        <v>43087.997916666667</v>
      </c>
      <c r="L185" s="10">
        <v>43087.99722222222</v>
      </c>
      <c r="M185" s="10">
        <v>43088.002083333333</v>
      </c>
      <c r="N185" s="10">
        <v>43088.002083333333</v>
      </c>
      <c r="R185" s="10">
        <v>43088.025694444441</v>
      </c>
      <c r="T185">
        <v>17</v>
      </c>
      <c r="U185" t="s">
        <v>18</v>
      </c>
      <c r="V185">
        <v>121705</v>
      </c>
      <c r="W185" t="s">
        <v>2164</v>
      </c>
      <c r="X185" t="s">
        <v>2165</v>
      </c>
      <c r="Y185">
        <v>0</v>
      </c>
      <c r="Z185">
        <v>0</v>
      </c>
      <c r="AA185" t="s">
        <v>138</v>
      </c>
      <c r="AB185" t="s">
        <v>138</v>
      </c>
      <c r="AC185" t="s">
        <v>138</v>
      </c>
      <c r="AD185" t="s">
        <v>138</v>
      </c>
      <c r="AE185" t="s">
        <v>138</v>
      </c>
      <c r="AF185" s="1" t="s">
        <v>19</v>
      </c>
      <c r="AG185" s="1" t="s">
        <v>2166</v>
      </c>
      <c r="AH185">
        <v>7</v>
      </c>
      <c r="AI185">
        <v>55</v>
      </c>
      <c r="AJ185">
        <v>42913153</v>
      </c>
      <c r="AK185">
        <v>202</v>
      </c>
      <c r="AL185">
        <v>625</v>
      </c>
      <c r="AM185">
        <v>2</v>
      </c>
      <c r="AN185">
        <v>0</v>
      </c>
      <c r="AO185" t="s">
        <v>1319</v>
      </c>
      <c r="AP185">
        <v>0</v>
      </c>
      <c r="AQ185" t="s">
        <v>138</v>
      </c>
    </row>
    <row r="186" spans="1:43" x14ac:dyDescent="0.25">
      <c r="A186">
        <v>313685</v>
      </c>
      <c r="B186" s="10">
        <v>43088</v>
      </c>
      <c r="C186">
        <v>4</v>
      </c>
      <c r="D186">
        <v>4</v>
      </c>
      <c r="E186">
        <v>3</v>
      </c>
      <c r="F186" t="s">
        <v>17</v>
      </c>
      <c r="G186" t="s">
        <v>288</v>
      </c>
      <c r="H186">
        <v>140</v>
      </c>
      <c r="I186">
        <v>16</v>
      </c>
      <c r="J186" s="10">
        <v>43088.004166666666</v>
      </c>
      <c r="K186" s="10">
        <v>43088.004861111112</v>
      </c>
      <c r="L186" s="10">
        <v>43088.004166666666</v>
      </c>
      <c r="M186" s="10">
        <v>43088.009722222225</v>
      </c>
      <c r="N186" s="10">
        <v>43088.009722222225</v>
      </c>
      <c r="R186" s="10">
        <v>43088.026388888888</v>
      </c>
      <c r="T186">
        <v>2</v>
      </c>
      <c r="U186" t="s">
        <v>18</v>
      </c>
      <c r="V186">
        <v>999999</v>
      </c>
      <c r="W186" t="s">
        <v>2167</v>
      </c>
      <c r="X186" t="s">
        <v>1828</v>
      </c>
      <c r="Y186">
        <v>0</v>
      </c>
      <c r="Z186">
        <v>0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s="1" t="s">
        <v>12</v>
      </c>
      <c r="AG186" s="1" t="s">
        <v>2168</v>
      </c>
      <c r="AH186">
        <v>5</v>
      </c>
      <c r="AI186">
        <v>4</v>
      </c>
      <c r="AJ186">
        <v>54172908</v>
      </c>
      <c r="AK186">
        <v>305</v>
      </c>
      <c r="AL186">
        <v>425</v>
      </c>
      <c r="AM186">
        <v>4</v>
      </c>
      <c r="AN186">
        <v>0</v>
      </c>
      <c r="AO186" t="s">
        <v>1319</v>
      </c>
      <c r="AP186">
        <v>0</v>
      </c>
      <c r="AQ186" t="s">
        <v>138</v>
      </c>
    </row>
    <row r="187" spans="1:43" x14ac:dyDescent="0.25">
      <c r="A187">
        <v>313686</v>
      </c>
      <c r="B187" s="10">
        <v>43088</v>
      </c>
      <c r="C187">
        <v>2</v>
      </c>
      <c r="D187">
        <v>2</v>
      </c>
      <c r="E187">
        <v>41</v>
      </c>
      <c r="F187" t="s">
        <v>33</v>
      </c>
      <c r="G187" t="s">
        <v>138</v>
      </c>
      <c r="H187">
        <v>141</v>
      </c>
      <c r="I187">
        <v>6</v>
      </c>
      <c r="J187" s="10">
        <v>43088.010416666664</v>
      </c>
      <c r="K187" s="10">
        <v>43088.011805555558</v>
      </c>
      <c r="L187" s="10">
        <v>43088.010416666664</v>
      </c>
      <c r="M187" s="10">
        <v>43088.018055555556</v>
      </c>
      <c r="N187" s="10">
        <v>43088.018055555556</v>
      </c>
      <c r="R187" s="10">
        <v>43088.099305555559</v>
      </c>
      <c r="T187">
        <v>70</v>
      </c>
      <c r="U187" t="s">
        <v>18</v>
      </c>
      <c r="V187">
        <v>999999</v>
      </c>
      <c r="W187" t="s">
        <v>1597</v>
      </c>
      <c r="X187" t="s">
        <v>2169</v>
      </c>
      <c r="Y187">
        <v>0</v>
      </c>
      <c r="Z187">
        <v>0</v>
      </c>
      <c r="AA187" t="s">
        <v>138</v>
      </c>
      <c r="AB187" t="s">
        <v>138</v>
      </c>
      <c r="AC187" t="s">
        <v>138</v>
      </c>
      <c r="AD187" t="s">
        <v>138</v>
      </c>
      <c r="AE187" t="s">
        <v>2170</v>
      </c>
      <c r="AF187" s="1" t="s">
        <v>9</v>
      </c>
      <c r="AG187" s="1" t="s">
        <v>138</v>
      </c>
      <c r="AH187">
        <v>2</v>
      </c>
      <c r="AI187">
        <v>76</v>
      </c>
      <c r="AJ187">
        <v>0</v>
      </c>
      <c r="AK187">
        <v>176</v>
      </c>
      <c r="AL187">
        <v>336</v>
      </c>
      <c r="AM187">
        <v>2</v>
      </c>
      <c r="AN187">
        <v>0</v>
      </c>
      <c r="AO187" t="s">
        <v>1319</v>
      </c>
      <c r="AP187">
        <v>0</v>
      </c>
      <c r="AQ187" t="s">
        <v>138</v>
      </c>
    </row>
    <row r="188" spans="1:43" x14ac:dyDescent="0.25">
      <c r="A188">
        <v>313687</v>
      </c>
      <c r="B188" s="10">
        <v>43088</v>
      </c>
      <c r="C188">
        <v>2</v>
      </c>
      <c r="D188">
        <v>2</v>
      </c>
      <c r="E188">
        <v>41</v>
      </c>
      <c r="F188" t="s">
        <v>33</v>
      </c>
      <c r="H188">
        <v>138</v>
      </c>
      <c r="I188">
        <v>6</v>
      </c>
      <c r="J188" s="10">
        <v>43088.015277777777</v>
      </c>
      <c r="K188" s="10">
        <v>43088.015277777777</v>
      </c>
      <c r="L188" s="10">
        <v>43088.015277777777</v>
      </c>
      <c r="M188" s="10">
        <v>43088.020833333336</v>
      </c>
      <c r="R188" s="10">
        <v>43088.021527777775</v>
      </c>
      <c r="T188">
        <v>40</v>
      </c>
      <c r="U188" t="s">
        <v>18</v>
      </c>
      <c r="V188">
        <v>999999</v>
      </c>
      <c r="W188" t="s">
        <v>2171</v>
      </c>
      <c r="X188" t="s">
        <v>2169</v>
      </c>
      <c r="Y188">
        <v>0</v>
      </c>
      <c r="Z188">
        <v>0</v>
      </c>
      <c r="AA188" t="s">
        <v>138</v>
      </c>
      <c r="AB188" t="s">
        <v>138</v>
      </c>
      <c r="AC188" t="s">
        <v>138</v>
      </c>
      <c r="AD188" t="s">
        <v>138</v>
      </c>
      <c r="AE188" t="s">
        <v>2170</v>
      </c>
      <c r="AF188" s="1" t="s">
        <v>9</v>
      </c>
      <c r="AG188" s="1" t="s">
        <v>138</v>
      </c>
      <c r="AH188">
        <v>2</v>
      </c>
      <c r="AI188">
        <v>0</v>
      </c>
      <c r="AJ188">
        <v>0</v>
      </c>
      <c r="AK188">
        <v>5037</v>
      </c>
      <c r="AM188">
        <v>2</v>
      </c>
      <c r="AN188">
        <v>0</v>
      </c>
      <c r="AP188">
        <v>0</v>
      </c>
      <c r="AQ188" t="s">
        <v>138</v>
      </c>
    </row>
    <row r="189" spans="1:43" x14ac:dyDescent="0.25">
      <c r="A189">
        <v>313688</v>
      </c>
      <c r="B189" s="10">
        <v>43088</v>
      </c>
      <c r="C189">
        <v>1</v>
      </c>
      <c r="D189">
        <v>1</v>
      </c>
      <c r="E189">
        <v>30</v>
      </c>
      <c r="F189" t="s">
        <v>39</v>
      </c>
      <c r="G189" t="s">
        <v>289</v>
      </c>
      <c r="H189">
        <v>144</v>
      </c>
      <c r="I189">
        <v>16</v>
      </c>
      <c r="J189" s="10">
        <v>43088.040277777778</v>
      </c>
      <c r="K189" s="10">
        <v>43088.042361111111</v>
      </c>
      <c r="L189" s="10">
        <v>43088.040277777778</v>
      </c>
      <c r="M189" s="10">
        <v>43088.056250000001</v>
      </c>
      <c r="N189" s="10">
        <v>43088.056250000001</v>
      </c>
      <c r="R189" s="10">
        <v>43088.070833333331</v>
      </c>
      <c r="T189">
        <v>62</v>
      </c>
      <c r="U189" t="s">
        <v>18</v>
      </c>
      <c r="V189">
        <v>117801</v>
      </c>
      <c r="W189" t="s">
        <v>2172</v>
      </c>
      <c r="X189" t="s">
        <v>2173</v>
      </c>
      <c r="Y189">
        <v>3900</v>
      </c>
      <c r="Z189">
        <v>0</v>
      </c>
      <c r="AA189" t="s">
        <v>138</v>
      </c>
      <c r="AB189" t="s">
        <v>138</v>
      </c>
      <c r="AC189" t="s">
        <v>2174</v>
      </c>
      <c r="AD189" t="s">
        <v>138</v>
      </c>
      <c r="AE189" t="s">
        <v>138</v>
      </c>
      <c r="AF189" s="1" t="s">
        <v>12</v>
      </c>
      <c r="AG189" s="1" t="s">
        <v>138</v>
      </c>
      <c r="AH189">
        <v>5</v>
      </c>
      <c r="AI189">
        <v>1</v>
      </c>
      <c r="AJ189">
        <v>16555719</v>
      </c>
      <c r="AM189">
        <v>1</v>
      </c>
      <c r="AN189">
        <v>0</v>
      </c>
      <c r="AO189" t="s">
        <v>1319</v>
      </c>
      <c r="AP189">
        <v>0</v>
      </c>
      <c r="AQ189" t="s">
        <v>138</v>
      </c>
    </row>
    <row r="190" spans="1:43" x14ac:dyDescent="0.25">
      <c r="A190">
        <v>313689</v>
      </c>
      <c r="B190" s="10">
        <v>43088</v>
      </c>
      <c r="C190">
        <v>1</v>
      </c>
      <c r="D190">
        <v>1</v>
      </c>
      <c r="E190">
        <v>3</v>
      </c>
      <c r="F190" t="s">
        <v>30</v>
      </c>
      <c r="G190" t="s">
        <v>290</v>
      </c>
      <c r="H190">
        <v>139</v>
      </c>
      <c r="I190">
        <v>1</v>
      </c>
      <c r="J190" s="10">
        <v>43088.04583333333</v>
      </c>
      <c r="K190" s="10">
        <v>43088.04583333333</v>
      </c>
      <c r="L190" s="10">
        <v>43088.04583333333</v>
      </c>
      <c r="M190" s="10">
        <v>43088.04791666667</v>
      </c>
      <c r="N190" s="10">
        <v>43088.055555555555</v>
      </c>
      <c r="O190" s="10">
        <v>43088.075694444444</v>
      </c>
      <c r="R190" s="10">
        <v>43088.09375</v>
      </c>
      <c r="T190">
        <v>19</v>
      </c>
      <c r="U190" t="s">
        <v>11</v>
      </c>
      <c r="V190">
        <v>999999</v>
      </c>
      <c r="W190" t="s">
        <v>2175</v>
      </c>
      <c r="X190" t="s">
        <v>2176</v>
      </c>
      <c r="Y190">
        <v>0</v>
      </c>
      <c r="Z190">
        <v>0</v>
      </c>
      <c r="AA190" t="s">
        <v>138</v>
      </c>
      <c r="AB190" t="s">
        <v>138</v>
      </c>
      <c r="AC190" t="s">
        <v>138</v>
      </c>
      <c r="AD190" t="s">
        <v>138</v>
      </c>
      <c r="AE190" t="s">
        <v>2177</v>
      </c>
      <c r="AF190" s="1" t="s">
        <v>27</v>
      </c>
      <c r="AG190" s="1" t="s">
        <v>138</v>
      </c>
      <c r="AH190">
        <v>3</v>
      </c>
      <c r="AI190">
        <v>2</v>
      </c>
      <c r="AJ190">
        <v>42783662</v>
      </c>
      <c r="AK190">
        <v>25</v>
      </c>
      <c r="AM190">
        <v>1</v>
      </c>
      <c r="AN190">
        <v>0</v>
      </c>
      <c r="AO190" t="s">
        <v>1319</v>
      </c>
      <c r="AP190">
        <v>2</v>
      </c>
      <c r="AQ190" t="s">
        <v>138</v>
      </c>
    </row>
    <row r="191" spans="1:43" x14ac:dyDescent="0.25">
      <c r="A191">
        <v>313690</v>
      </c>
      <c r="B191" s="10">
        <v>43088</v>
      </c>
      <c r="C191">
        <v>4</v>
      </c>
      <c r="D191">
        <v>4</v>
      </c>
      <c r="E191">
        <v>3</v>
      </c>
      <c r="F191" t="s">
        <v>17</v>
      </c>
      <c r="G191" t="s">
        <v>291</v>
      </c>
      <c r="H191">
        <v>136</v>
      </c>
      <c r="I191">
        <v>5</v>
      </c>
      <c r="J191" s="10">
        <v>43088.054861111108</v>
      </c>
      <c r="K191" s="10">
        <v>43088.075694444444</v>
      </c>
      <c r="L191" s="10">
        <v>43088.054861111108</v>
      </c>
      <c r="M191" s="10">
        <v>43088.086805555555</v>
      </c>
      <c r="N191" s="10">
        <v>43088.086805555555</v>
      </c>
      <c r="O191" s="10">
        <v>43088.09375</v>
      </c>
      <c r="R191" s="10">
        <v>43088.10833333333</v>
      </c>
      <c r="T191">
        <v>17</v>
      </c>
      <c r="U191" t="s">
        <v>18</v>
      </c>
      <c r="V191">
        <v>999999</v>
      </c>
      <c r="W191" t="s">
        <v>2178</v>
      </c>
      <c r="X191" t="s">
        <v>2179</v>
      </c>
      <c r="Y191">
        <v>0</v>
      </c>
      <c r="Z191">
        <v>0</v>
      </c>
      <c r="AA191" t="s">
        <v>138</v>
      </c>
      <c r="AB191" t="s">
        <v>138</v>
      </c>
      <c r="AC191" t="s">
        <v>138</v>
      </c>
      <c r="AD191" t="s">
        <v>138</v>
      </c>
      <c r="AE191" t="s">
        <v>138</v>
      </c>
      <c r="AF191" s="1" t="s">
        <v>27</v>
      </c>
      <c r="AG191" s="1" t="s">
        <v>485</v>
      </c>
      <c r="AH191">
        <v>3</v>
      </c>
      <c r="AI191">
        <v>2</v>
      </c>
      <c r="AJ191">
        <v>42714812</v>
      </c>
      <c r="AK191">
        <v>158</v>
      </c>
      <c r="AL191">
        <v>426</v>
      </c>
      <c r="AM191">
        <v>4</v>
      </c>
      <c r="AN191">
        <v>0</v>
      </c>
      <c r="AO191" t="s">
        <v>1319</v>
      </c>
      <c r="AP191">
        <v>2</v>
      </c>
      <c r="AQ191" t="s">
        <v>138</v>
      </c>
    </row>
    <row r="192" spans="1:43" x14ac:dyDescent="0.25">
      <c r="A192">
        <v>313691</v>
      </c>
      <c r="B192" s="10">
        <v>43088</v>
      </c>
      <c r="C192">
        <v>1</v>
      </c>
      <c r="D192">
        <v>1</v>
      </c>
      <c r="E192">
        <v>3</v>
      </c>
      <c r="F192" t="s">
        <v>30</v>
      </c>
      <c r="G192" t="s">
        <v>292</v>
      </c>
      <c r="H192">
        <v>140</v>
      </c>
      <c r="I192">
        <v>16</v>
      </c>
      <c r="J192" s="10">
        <v>43088.115277777775</v>
      </c>
      <c r="K192" s="10">
        <v>43088.115277777775</v>
      </c>
      <c r="L192" s="10">
        <v>43088.115277777775</v>
      </c>
      <c r="M192" s="10">
        <v>43088.12222222222</v>
      </c>
      <c r="N192" s="10">
        <v>43088.12222222222</v>
      </c>
      <c r="R192" s="10">
        <v>43088.137499999997</v>
      </c>
      <c r="S192" s="2">
        <v>2614301408</v>
      </c>
      <c r="T192">
        <v>37</v>
      </c>
      <c r="U192" t="s">
        <v>18</v>
      </c>
      <c r="V192">
        <v>999999</v>
      </c>
      <c r="W192" t="s">
        <v>2180</v>
      </c>
      <c r="X192" t="s">
        <v>2147</v>
      </c>
      <c r="Y192">
        <v>194</v>
      </c>
      <c r="Z192">
        <v>0</v>
      </c>
      <c r="AA192" t="s">
        <v>138</v>
      </c>
      <c r="AB192" t="s">
        <v>138</v>
      </c>
      <c r="AC192" t="s">
        <v>138</v>
      </c>
      <c r="AD192" t="s">
        <v>138</v>
      </c>
      <c r="AE192" t="s">
        <v>1876</v>
      </c>
      <c r="AF192" s="1" t="s">
        <v>12</v>
      </c>
      <c r="AG192" s="1" t="s">
        <v>138</v>
      </c>
      <c r="AH192">
        <v>5</v>
      </c>
      <c r="AI192">
        <v>1004</v>
      </c>
      <c r="AJ192">
        <v>28154250</v>
      </c>
      <c r="AK192">
        <v>305</v>
      </c>
      <c r="AL192">
        <v>425</v>
      </c>
      <c r="AM192">
        <v>1</v>
      </c>
      <c r="AN192">
        <v>0</v>
      </c>
      <c r="AO192" t="s">
        <v>1319</v>
      </c>
      <c r="AP192">
        <v>0</v>
      </c>
      <c r="AQ192" t="s">
        <v>138</v>
      </c>
    </row>
    <row r="193" spans="1:43" x14ac:dyDescent="0.25">
      <c r="A193">
        <v>313692</v>
      </c>
      <c r="B193" s="10">
        <v>43088</v>
      </c>
      <c r="C193">
        <v>4</v>
      </c>
      <c r="D193">
        <v>4</v>
      </c>
      <c r="E193">
        <v>3</v>
      </c>
      <c r="F193" t="s">
        <v>17</v>
      </c>
      <c r="G193" t="s">
        <v>293</v>
      </c>
      <c r="H193">
        <v>146</v>
      </c>
      <c r="I193">
        <v>18</v>
      </c>
      <c r="J193" s="10">
        <v>43088.140972222223</v>
      </c>
      <c r="K193" s="10">
        <v>43088.140972222223</v>
      </c>
      <c r="L193" s="10">
        <v>43088.140972222223</v>
      </c>
      <c r="M193" s="10">
        <v>43088.148611111108</v>
      </c>
      <c r="N193" s="10">
        <v>43088.148611111108</v>
      </c>
      <c r="R193" s="10">
        <v>43088.155555555553</v>
      </c>
      <c r="T193">
        <v>19</v>
      </c>
      <c r="U193" t="s">
        <v>11</v>
      </c>
      <c r="V193">
        <v>999999</v>
      </c>
      <c r="W193" t="s">
        <v>2181</v>
      </c>
      <c r="X193" t="s">
        <v>2182</v>
      </c>
      <c r="Y193">
        <v>0</v>
      </c>
      <c r="Z193">
        <v>0</v>
      </c>
      <c r="AA193" t="s">
        <v>138</v>
      </c>
      <c r="AB193" t="s">
        <v>138</v>
      </c>
      <c r="AC193" t="s">
        <v>138</v>
      </c>
      <c r="AD193" t="s">
        <v>138</v>
      </c>
      <c r="AE193" t="s">
        <v>138</v>
      </c>
      <c r="AF193" s="1" t="s">
        <v>21</v>
      </c>
      <c r="AG193" s="1" t="s">
        <v>2183</v>
      </c>
      <c r="AH193">
        <v>4</v>
      </c>
      <c r="AI193">
        <v>0</v>
      </c>
      <c r="AJ193">
        <v>0</v>
      </c>
      <c r="AK193">
        <v>83</v>
      </c>
      <c r="AL193">
        <v>453</v>
      </c>
      <c r="AM193">
        <v>4</v>
      </c>
      <c r="AN193">
        <v>0</v>
      </c>
      <c r="AO193" t="s">
        <v>1319</v>
      </c>
      <c r="AP193">
        <v>0</v>
      </c>
      <c r="AQ193" t="s">
        <v>138</v>
      </c>
    </row>
    <row r="194" spans="1:43" x14ac:dyDescent="0.25">
      <c r="A194">
        <v>313693</v>
      </c>
      <c r="B194" s="10">
        <v>43088</v>
      </c>
      <c r="C194">
        <v>1</v>
      </c>
      <c r="D194">
        <v>1</v>
      </c>
      <c r="E194">
        <v>16</v>
      </c>
      <c r="F194" t="s">
        <v>8</v>
      </c>
      <c r="G194" t="s">
        <v>294</v>
      </c>
      <c r="H194">
        <v>144</v>
      </c>
      <c r="I194">
        <v>16</v>
      </c>
      <c r="J194" s="10">
        <v>43088.215277777781</v>
      </c>
      <c r="K194" s="10">
        <v>43088.215277777781</v>
      </c>
      <c r="L194" s="10">
        <v>43088.215277777781</v>
      </c>
      <c r="M194" s="10">
        <v>43088.220833333333</v>
      </c>
      <c r="N194" s="10">
        <v>43088.226388888892</v>
      </c>
      <c r="R194" s="10">
        <v>43088.234722222223</v>
      </c>
      <c r="S194" s="2">
        <v>156809855</v>
      </c>
      <c r="T194">
        <v>26</v>
      </c>
      <c r="U194" t="s">
        <v>11</v>
      </c>
      <c r="V194">
        <v>126205</v>
      </c>
      <c r="W194" t="s">
        <v>2184</v>
      </c>
      <c r="X194" t="s">
        <v>1831</v>
      </c>
      <c r="Y194">
        <v>0</v>
      </c>
      <c r="Z194">
        <v>0</v>
      </c>
      <c r="AA194">
        <v>14</v>
      </c>
      <c r="AB194" t="s">
        <v>2185</v>
      </c>
      <c r="AC194" t="s">
        <v>2186</v>
      </c>
      <c r="AD194" t="s">
        <v>2187</v>
      </c>
      <c r="AE194" t="s">
        <v>138</v>
      </c>
      <c r="AF194" s="1" t="s">
        <v>2188</v>
      </c>
      <c r="AG194" s="1">
        <v>2939</v>
      </c>
      <c r="AH194">
        <v>9</v>
      </c>
      <c r="AI194">
        <v>1</v>
      </c>
      <c r="AJ194">
        <v>36746561</v>
      </c>
      <c r="AM194">
        <v>1</v>
      </c>
      <c r="AN194">
        <v>0</v>
      </c>
      <c r="AO194" t="s">
        <v>1319</v>
      </c>
      <c r="AP194">
        <v>0</v>
      </c>
      <c r="AQ194" t="s">
        <v>138</v>
      </c>
    </row>
    <row r="195" spans="1:43" x14ac:dyDescent="0.25">
      <c r="A195">
        <v>313694</v>
      </c>
      <c r="B195" s="10">
        <v>43088</v>
      </c>
      <c r="C195">
        <v>2</v>
      </c>
      <c r="D195">
        <v>2</v>
      </c>
      <c r="E195">
        <v>27</v>
      </c>
      <c r="F195" t="s">
        <v>32</v>
      </c>
      <c r="G195" t="s">
        <v>295</v>
      </c>
      <c r="H195">
        <v>25</v>
      </c>
      <c r="I195">
        <v>8</v>
      </c>
      <c r="J195" s="10">
        <v>43088.237500000003</v>
      </c>
      <c r="K195" s="10">
        <v>43088.241666666669</v>
      </c>
      <c r="L195" s="10">
        <v>43088.237500000003</v>
      </c>
      <c r="M195" s="10">
        <v>43088.245833333334</v>
      </c>
      <c r="N195" s="10">
        <v>43088.263888888891</v>
      </c>
      <c r="R195" s="10">
        <v>43088.267361111109</v>
      </c>
      <c r="S195" s="2">
        <v>2617093499</v>
      </c>
      <c r="T195">
        <v>1</v>
      </c>
      <c r="U195" t="s">
        <v>18</v>
      </c>
      <c r="V195">
        <v>999999</v>
      </c>
      <c r="W195" t="s">
        <v>2189</v>
      </c>
      <c r="X195" t="s">
        <v>1832</v>
      </c>
      <c r="Y195">
        <v>0</v>
      </c>
      <c r="Z195">
        <v>0</v>
      </c>
      <c r="AA195">
        <v>11</v>
      </c>
      <c r="AB195" t="s">
        <v>1751</v>
      </c>
      <c r="AC195" t="s">
        <v>2190</v>
      </c>
      <c r="AD195" t="s">
        <v>16</v>
      </c>
      <c r="AF195" s="1" t="s">
        <v>21</v>
      </c>
      <c r="AH195">
        <v>4</v>
      </c>
      <c r="AI195">
        <v>1004</v>
      </c>
      <c r="AJ195">
        <v>0</v>
      </c>
      <c r="AK195">
        <v>172</v>
      </c>
      <c r="AM195">
        <v>2</v>
      </c>
      <c r="AN195">
        <v>0</v>
      </c>
      <c r="AO195" t="s">
        <v>1319</v>
      </c>
      <c r="AP195">
        <v>0</v>
      </c>
      <c r="AQ195" t="s">
        <v>138</v>
      </c>
    </row>
    <row r="196" spans="1:43" x14ac:dyDescent="0.25">
      <c r="A196">
        <v>313695</v>
      </c>
      <c r="B196" s="10">
        <v>43088</v>
      </c>
      <c r="C196">
        <v>1</v>
      </c>
      <c r="D196">
        <v>1</v>
      </c>
      <c r="E196">
        <v>3</v>
      </c>
      <c r="F196" t="s">
        <v>30</v>
      </c>
      <c r="G196" t="s">
        <v>296</v>
      </c>
      <c r="H196">
        <v>140</v>
      </c>
      <c r="I196">
        <v>16</v>
      </c>
      <c r="J196" s="10">
        <v>43088.263194444444</v>
      </c>
      <c r="K196" s="10">
        <v>43088.265277777777</v>
      </c>
      <c r="L196" s="10">
        <v>43088.263194444444</v>
      </c>
      <c r="M196" s="10">
        <v>43088.309027777781</v>
      </c>
      <c r="N196" s="10">
        <v>43088.309027777781</v>
      </c>
      <c r="R196" s="10">
        <v>43088.309027777781</v>
      </c>
      <c r="S196" s="2">
        <v>2614441181</v>
      </c>
      <c r="T196">
        <v>51</v>
      </c>
      <c r="U196" t="s">
        <v>11</v>
      </c>
      <c r="V196">
        <v>999999</v>
      </c>
      <c r="W196" t="s">
        <v>2191</v>
      </c>
      <c r="X196" t="s">
        <v>2192</v>
      </c>
      <c r="Y196">
        <v>2921</v>
      </c>
      <c r="Z196">
        <v>0</v>
      </c>
      <c r="AA196" t="s">
        <v>138</v>
      </c>
      <c r="AB196" t="s">
        <v>138</v>
      </c>
      <c r="AC196" t="s">
        <v>2193</v>
      </c>
      <c r="AD196" t="s">
        <v>2194</v>
      </c>
      <c r="AE196" t="s">
        <v>138</v>
      </c>
      <c r="AF196" s="1" t="s">
        <v>12</v>
      </c>
      <c r="AG196" s="1" t="s">
        <v>138</v>
      </c>
      <c r="AH196">
        <v>5</v>
      </c>
      <c r="AI196">
        <v>1</v>
      </c>
      <c r="AJ196">
        <v>17126818</v>
      </c>
      <c r="AK196">
        <v>305</v>
      </c>
      <c r="AL196">
        <v>425</v>
      </c>
      <c r="AM196">
        <v>1</v>
      </c>
      <c r="AN196">
        <v>0</v>
      </c>
      <c r="AO196" t="s">
        <v>1319</v>
      </c>
      <c r="AP196">
        <v>0</v>
      </c>
      <c r="AQ196" t="s">
        <v>138</v>
      </c>
    </row>
    <row r="197" spans="1:43" x14ac:dyDescent="0.25">
      <c r="A197">
        <v>313696</v>
      </c>
      <c r="B197" s="10">
        <v>43088</v>
      </c>
      <c r="C197">
        <v>1</v>
      </c>
      <c r="D197">
        <v>1</v>
      </c>
      <c r="E197">
        <v>3</v>
      </c>
      <c r="F197" t="s">
        <v>30</v>
      </c>
      <c r="H197">
        <v>144</v>
      </c>
      <c r="I197">
        <v>16</v>
      </c>
      <c r="J197" s="10">
        <v>43088.277777777781</v>
      </c>
      <c r="K197" s="10">
        <v>43088.277777777781</v>
      </c>
      <c r="L197" s="10">
        <v>43088.277777777781</v>
      </c>
      <c r="M197" s="10">
        <v>43088.287499999999</v>
      </c>
      <c r="N197" s="10">
        <v>43088.299305555556</v>
      </c>
      <c r="R197" s="10">
        <v>43088.311111111114</v>
      </c>
      <c r="S197" s="2">
        <v>2614441181</v>
      </c>
      <c r="T197">
        <v>55</v>
      </c>
      <c r="U197" t="s">
        <v>11</v>
      </c>
      <c r="V197">
        <v>999999</v>
      </c>
      <c r="W197" t="s">
        <v>2191</v>
      </c>
      <c r="X197" t="s">
        <v>2192</v>
      </c>
      <c r="Y197">
        <v>2921</v>
      </c>
      <c r="Z197">
        <v>0</v>
      </c>
      <c r="AA197" t="s">
        <v>138</v>
      </c>
      <c r="AB197" t="s">
        <v>138</v>
      </c>
      <c r="AC197" t="s">
        <v>2193</v>
      </c>
      <c r="AD197" t="s">
        <v>2194</v>
      </c>
      <c r="AE197" t="s">
        <v>138</v>
      </c>
      <c r="AF197" s="1" t="s">
        <v>12</v>
      </c>
      <c r="AG197" s="1" t="s">
        <v>138</v>
      </c>
      <c r="AH197">
        <v>5</v>
      </c>
      <c r="AI197">
        <v>1</v>
      </c>
      <c r="AJ197">
        <v>17126818</v>
      </c>
      <c r="AM197">
        <v>1</v>
      </c>
      <c r="AN197">
        <v>0</v>
      </c>
      <c r="AP197">
        <v>0</v>
      </c>
      <c r="AQ197" t="s">
        <v>138</v>
      </c>
    </row>
    <row r="198" spans="1:43" x14ac:dyDescent="0.25">
      <c r="A198">
        <v>313697</v>
      </c>
      <c r="B198" s="10">
        <v>43088</v>
      </c>
      <c r="C198">
        <v>2</v>
      </c>
      <c r="D198">
        <v>2</v>
      </c>
      <c r="E198">
        <v>27</v>
      </c>
      <c r="F198" t="s">
        <v>32</v>
      </c>
      <c r="G198" t="s">
        <v>138</v>
      </c>
      <c r="J198" s="10">
        <v>43088.293749999997</v>
      </c>
      <c r="L198" s="10">
        <v>43088.293749999997</v>
      </c>
      <c r="R198" s="10">
        <v>43088.296527777777</v>
      </c>
      <c r="T198">
        <v>0</v>
      </c>
      <c r="V198">
        <v>999999</v>
      </c>
      <c r="X198" t="s">
        <v>2195</v>
      </c>
      <c r="Y198">
        <v>0</v>
      </c>
      <c r="Z198">
        <v>0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s="1" t="s">
        <v>21</v>
      </c>
      <c r="AG198" s="1" t="s">
        <v>138</v>
      </c>
      <c r="AH198">
        <v>4</v>
      </c>
      <c r="AI198">
        <v>999</v>
      </c>
      <c r="AJ198">
        <v>0</v>
      </c>
      <c r="AM198">
        <v>0</v>
      </c>
      <c r="AN198">
        <v>9</v>
      </c>
      <c r="AO198" t="s">
        <v>1319</v>
      </c>
      <c r="AP198">
        <v>0</v>
      </c>
    </row>
    <row r="199" spans="1:43" x14ac:dyDescent="0.25">
      <c r="A199">
        <v>313698</v>
      </c>
      <c r="B199" s="10">
        <v>43088</v>
      </c>
      <c r="C199">
        <v>1</v>
      </c>
      <c r="D199">
        <v>4</v>
      </c>
      <c r="E199">
        <v>3</v>
      </c>
      <c r="F199" t="s">
        <v>17</v>
      </c>
      <c r="G199" t="s">
        <v>297</v>
      </c>
      <c r="H199">
        <v>146</v>
      </c>
      <c r="I199">
        <v>18</v>
      </c>
      <c r="J199" s="10">
        <v>43088.296527777777</v>
      </c>
      <c r="K199" s="10">
        <v>43088.296527777777</v>
      </c>
      <c r="L199" s="10">
        <v>43088.296527777777</v>
      </c>
      <c r="M199" s="10">
        <v>43088.3</v>
      </c>
      <c r="N199" s="10">
        <v>43088.3125</v>
      </c>
      <c r="O199" s="10">
        <v>43088.34097222222</v>
      </c>
      <c r="R199" s="10">
        <v>43088.393055555556</v>
      </c>
      <c r="S199" s="2">
        <v>2614921000</v>
      </c>
      <c r="T199">
        <v>21</v>
      </c>
      <c r="U199" t="s">
        <v>18</v>
      </c>
      <c r="V199">
        <v>999999</v>
      </c>
      <c r="W199" t="s">
        <v>2196</v>
      </c>
      <c r="X199" t="s">
        <v>2197</v>
      </c>
      <c r="Y199">
        <v>0</v>
      </c>
      <c r="Z199">
        <v>0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s="1" t="s">
        <v>21</v>
      </c>
      <c r="AG199" s="1" t="s">
        <v>2198</v>
      </c>
      <c r="AH199">
        <v>4</v>
      </c>
      <c r="AI199">
        <v>18</v>
      </c>
      <c r="AJ199">
        <v>0</v>
      </c>
      <c r="AK199">
        <v>83</v>
      </c>
      <c r="AL199">
        <v>453</v>
      </c>
      <c r="AM199">
        <v>4</v>
      </c>
      <c r="AN199">
        <v>0</v>
      </c>
      <c r="AO199" t="s">
        <v>1319</v>
      </c>
      <c r="AP199">
        <v>18</v>
      </c>
      <c r="AQ199" t="s">
        <v>138</v>
      </c>
    </row>
    <row r="200" spans="1:43" x14ac:dyDescent="0.25">
      <c r="A200">
        <v>313699</v>
      </c>
      <c r="B200" s="10">
        <v>43088</v>
      </c>
      <c r="C200">
        <v>1</v>
      </c>
      <c r="D200">
        <v>1</v>
      </c>
      <c r="E200">
        <v>30</v>
      </c>
      <c r="F200" t="s">
        <v>39</v>
      </c>
      <c r="G200" t="s">
        <v>298</v>
      </c>
      <c r="H200">
        <v>135</v>
      </c>
      <c r="I200">
        <v>3</v>
      </c>
      <c r="J200" s="10">
        <v>43088.311805555553</v>
      </c>
      <c r="K200" s="10">
        <v>43088.311805555553</v>
      </c>
      <c r="L200" s="10">
        <v>43088.311805555553</v>
      </c>
      <c r="M200" s="10">
        <v>43088.318055555559</v>
      </c>
      <c r="N200" s="10">
        <v>43088.318055555559</v>
      </c>
      <c r="O200" s="10">
        <v>43088.322222222225</v>
      </c>
      <c r="R200" s="10">
        <v>43088.341666666667</v>
      </c>
      <c r="S200" s="2">
        <v>2612075148</v>
      </c>
      <c r="T200">
        <v>62</v>
      </c>
      <c r="U200" t="s">
        <v>11</v>
      </c>
      <c r="V200">
        <v>999999</v>
      </c>
      <c r="W200" t="s">
        <v>2199</v>
      </c>
      <c r="X200" t="s">
        <v>1804</v>
      </c>
      <c r="Y200">
        <v>0</v>
      </c>
      <c r="Z200">
        <v>0</v>
      </c>
      <c r="AA200" t="s">
        <v>138</v>
      </c>
      <c r="AB200" t="s">
        <v>138</v>
      </c>
      <c r="AC200" t="s">
        <v>138</v>
      </c>
      <c r="AD200" t="s">
        <v>2200</v>
      </c>
      <c r="AE200" t="s">
        <v>138</v>
      </c>
      <c r="AF200" s="1" t="s">
        <v>27</v>
      </c>
      <c r="AG200" s="1" t="s">
        <v>2201</v>
      </c>
      <c r="AH200">
        <v>3</v>
      </c>
      <c r="AI200">
        <v>2</v>
      </c>
      <c r="AJ200">
        <v>11491013</v>
      </c>
      <c r="AK200">
        <v>128</v>
      </c>
      <c r="AL200">
        <v>225</v>
      </c>
      <c r="AM200">
        <v>1</v>
      </c>
      <c r="AN200">
        <v>0</v>
      </c>
      <c r="AO200" t="s">
        <v>1319</v>
      </c>
      <c r="AP200">
        <v>2</v>
      </c>
      <c r="AQ200" t="s">
        <v>138</v>
      </c>
    </row>
    <row r="201" spans="1:43" x14ac:dyDescent="0.25">
      <c r="A201">
        <v>313700</v>
      </c>
      <c r="B201" s="10">
        <v>43088</v>
      </c>
      <c r="C201">
        <v>1</v>
      </c>
      <c r="D201">
        <v>4</v>
      </c>
      <c r="E201">
        <v>3</v>
      </c>
      <c r="F201" t="s">
        <v>17</v>
      </c>
      <c r="G201" t="s">
        <v>2202</v>
      </c>
      <c r="H201">
        <v>138</v>
      </c>
      <c r="I201">
        <v>6</v>
      </c>
      <c r="J201" s="10">
        <v>43088.331944444442</v>
      </c>
      <c r="K201" s="10">
        <v>43088.349305555559</v>
      </c>
      <c r="L201" s="10">
        <v>43088.331944444442</v>
      </c>
      <c r="M201" s="10">
        <v>43088.356249999997</v>
      </c>
      <c r="N201" s="10">
        <v>43088.376388888886</v>
      </c>
      <c r="O201" s="10">
        <v>43088.377083333333</v>
      </c>
      <c r="R201" s="10">
        <v>43088.390972222223</v>
      </c>
      <c r="T201">
        <v>14</v>
      </c>
      <c r="U201" t="s">
        <v>18</v>
      </c>
      <c r="V201">
        <v>999999</v>
      </c>
      <c r="W201" t="s">
        <v>301</v>
      </c>
      <c r="X201" t="s">
        <v>302</v>
      </c>
      <c r="Y201">
        <v>0</v>
      </c>
      <c r="Z201">
        <v>0</v>
      </c>
      <c r="AA201" t="s">
        <v>138</v>
      </c>
      <c r="AB201" t="s">
        <v>138</v>
      </c>
      <c r="AC201" t="s">
        <v>138</v>
      </c>
      <c r="AD201" t="s">
        <v>138</v>
      </c>
      <c r="AE201" t="s">
        <v>138</v>
      </c>
      <c r="AF201" s="1" t="s">
        <v>21</v>
      </c>
      <c r="AG201" s="1" t="s">
        <v>138</v>
      </c>
      <c r="AH201">
        <v>4</v>
      </c>
      <c r="AI201">
        <v>4</v>
      </c>
      <c r="AJ201">
        <v>50294502</v>
      </c>
      <c r="AK201">
        <v>5037</v>
      </c>
      <c r="AM201">
        <v>4</v>
      </c>
      <c r="AN201">
        <v>0</v>
      </c>
      <c r="AO201" t="s">
        <v>1319</v>
      </c>
      <c r="AP201">
        <v>4</v>
      </c>
      <c r="AQ201" t="s">
        <v>138</v>
      </c>
    </row>
    <row r="202" spans="1:43" x14ac:dyDescent="0.25">
      <c r="A202">
        <v>313701</v>
      </c>
      <c r="B202" s="10">
        <v>43088</v>
      </c>
      <c r="C202">
        <v>2</v>
      </c>
      <c r="D202">
        <v>2</v>
      </c>
      <c r="E202">
        <v>29</v>
      </c>
      <c r="F202" t="s">
        <v>52</v>
      </c>
      <c r="G202" t="s">
        <v>138</v>
      </c>
      <c r="H202">
        <v>156</v>
      </c>
      <c r="I202">
        <v>9</v>
      </c>
      <c r="J202" s="10">
        <v>43088.34652777778</v>
      </c>
      <c r="K202" s="10">
        <v>43088.34652777778</v>
      </c>
      <c r="L202" s="10">
        <v>43088.345833333333</v>
      </c>
      <c r="M202" s="10">
        <v>43088.348611111112</v>
      </c>
      <c r="N202" s="10">
        <v>43088.352083333331</v>
      </c>
      <c r="O202" s="10">
        <v>43088.356249999997</v>
      </c>
      <c r="P202" s="10">
        <v>43088.362500000003</v>
      </c>
      <c r="R202" s="10">
        <v>43088.368750000001</v>
      </c>
      <c r="T202">
        <v>61</v>
      </c>
      <c r="U202" t="s">
        <v>11</v>
      </c>
      <c r="V202">
        <v>999999</v>
      </c>
      <c r="W202" t="s">
        <v>2203</v>
      </c>
      <c r="X202" t="s">
        <v>2204</v>
      </c>
      <c r="Y202">
        <v>0</v>
      </c>
      <c r="Z202">
        <v>0</v>
      </c>
      <c r="AA202" t="s">
        <v>138</v>
      </c>
      <c r="AB202" t="s">
        <v>138</v>
      </c>
      <c r="AC202" t="s">
        <v>138</v>
      </c>
      <c r="AD202" t="s">
        <v>138</v>
      </c>
      <c r="AE202" t="s">
        <v>2205</v>
      </c>
      <c r="AF202" s="1" t="s">
        <v>16</v>
      </c>
      <c r="AG202" s="1" t="s">
        <v>138</v>
      </c>
      <c r="AH202">
        <v>16</v>
      </c>
      <c r="AI202">
        <v>54</v>
      </c>
      <c r="AJ202">
        <v>12408855</v>
      </c>
      <c r="AK202">
        <v>2028</v>
      </c>
      <c r="AL202">
        <v>18</v>
      </c>
      <c r="AM202">
        <v>2</v>
      </c>
      <c r="AN202">
        <v>0</v>
      </c>
      <c r="AO202" t="s">
        <v>1319</v>
      </c>
      <c r="AP202">
        <v>54</v>
      </c>
      <c r="AQ202" t="s">
        <v>138</v>
      </c>
    </row>
    <row r="203" spans="1:43" x14ac:dyDescent="0.25">
      <c r="A203">
        <v>313702</v>
      </c>
      <c r="B203" s="10">
        <v>43088</v>
      </c>
      <c r="C203">
        <v>1</v>
      </c>
      <c r="D203">
        <v>1</v>
      </c>
      <c r="E203">
        <v>51</v>
      </c>
      <c r="F203" t="s">
        <v>10</v>
      </c>
      <c r="G203" t="s">
        <v>303</v>
      </c>
      <c r="H203">
        <v>140</v>
      </c>
      <c r="I203">
        <v>16</v>
      </c>
      <c r="J203" s="10">
        <v>43088.381944444445</v>
      </c>
      <c r="K203" s="10">
        <v>43088.382638888892</v>
      </c>
      <c r="L203" s="10">
        <v>43088.381944444445</v>
      </c>
      <c r="M203" s="10">
        <v>43088.385416666664</v>
      </c>
      <c r="N203" s="10">
        <v>43088.39166666667</v>
      </c>
      <c r="R203" s="10">
        <v>43088.398611111108</v>
      </c>
      <c r="S203" s="2">
        <v>2613892545</v>
      </c>
      <c r="T203">
        <v>26</v>
      </c>
      <c r="U203" t="s">
        <v>18</v>
      </c>
      <c r="V203">
        <v>112301</v>
      </c>
      <c r="W203" t="s">
        <v>2206</v>
      </c>
      <c r="X203" t="s">
        <v>2207</v>
      </c>
      <c r="Y203">
        <v>0</v>
      </c>
      <c r="Z203">
        <v>0</v>
      </c>
      <c r="AA203" t="s">
        <v>138</v>
      </c>
      <c r="AB203" t="s">
        <v>138</v>
      </c>
      <c r="AC203" t="s">
        <v>138</v>
      </c>
      <c r="AD203" t="s">
        <v>2208</v>
      </c>
      <c r="AE203" t="s">
        <v>138</v>
      </c>
      <c r="AF203" s="1" t="s">
        <v>15</v>
      </c>
      <c r="AG203" s="1" t="s">
        <v>138</v>
      </c>
      <c r="AH203">
        <v>1</v>
      </c>
      <c r="AI203">
        <v>1</v>
      </c>
      <c r="AJ203">
        <v>35936134</v>
      </c>
      <c r="AK203">
        <v>162</v>
      </c>
      <c r="AL203">
        <v>97</v>
      </c>
      <c r="AM203">
        <v>1</v>
      </c>
      <c r="AN203">
        <v>0</v>
      </c>
      <c r="AO203" t="s">
        <v>1319</v>
      </c>
      <c r="AP203">
        <v>0</v>
      </c>
      <c r="AQ203" t="s">
        <v>138</v>
      </c>
    </row>
    <row r="204" spans="1:43" x14ac:dyDescent="0.25">
      <c r="A204">
        <v>313703</v>
      </c>
      <c r="B204" s="10">
        <v>43088</v>
      </c>
      <c r="C204">
        <v>1</v>
      </c>
      <c r="D204">
        <v>1</v>
      </c>
      <c r="E204">
        <v>16</v>
      </c>
      <c r="F204" t="s">
        <v>8</v>
      </c>
      <c r="G204" t="s">
        <v>138</v>
      </c>
      <c r="H204">
        <v>158</v>
      </c>
      <c r="I204">
        <v>11</v>
      </c>
      <c r="J204" s="10">
        <v>43088.404166666667</v>
      </c>
      <c r="K204" s="10">
        <v>43088.404166666667</v>
      </c>
      <c r="L204" s="10">
        <v>43088.404166666667</v>
      </c>
      <c r="M204" s="10">
        <v>43088.405555555553</v>
      </c>
      <c r="N204" s="10">
        <v>43088.413194444445</v>
      </c>
      <c r="O204" s="10">
        <v>43088.418055555558</v>
      </c>
      <c r="P204" s="10">
        <v>43088.432638888888</v>
      </c>
      <c r="R204" s="10">
        <v>43088.444444444445</v>
      </c>
      <c r="S204" s="2" t="s">
        <v>2209</v>
      </c>
      <c r="T204">
        <v>27</v>
      </c>
      <c r="U204" t="s">
        <v>18</v>
      </c>
      <c r="V204">
        <v>970904</v>
      </c>
      <c r="W204" t="s">
        <v>2210</v>
      </c>
      <c r="X204" t="s">
        <v>2211</v>
      </c>
      <c r="Y204">
        <v>0</v>
      </c>
      <c r="Z204">
        <v>0</v>
      </c>
      <c r="AA204" t="s">
        <v>138</v>
      </c>
      <c r="AB204" t="s">
        <v>138</v>
      </c>
      <c r="AC204" t="s">
        <v>138</v>
      </c>
      <c r="AD204" t="s">
        <v>2212</v>
      </c>
      <c r="AE204" t="s">
        <v>138</v>
      </c>
      <c r="AF204" s="1" t="s">
        <v>26</v>
      </c>
      <c r="AG204" s="1" t="s">
        <v>2213</v>
      </c>
      <c r="AH204">
        <v>8</v>
      </c>
      <c r="AI204">
        <v>54</v>
      </c>
      <c r="AJ204">
        <v>35052752</v>
      </c>
      <c r="AK204">
        <v>631</v>
      </c>
      <c r="AL204">
        <v>416</v>
      </c>
      <c r="AM204">
        <v>1</v>
      </c>
      <c r="AN204">
        <v>0</v>
      </c>
      <c r="AO204" t="s">
        <v>1319</v>
      </c>
      <c r="AP204">
        <v>54</v>
      </c>
      <c r="AQ204" t="s">
        <v>138</v>
      </c>
    </row>
    <row r="205" spans="1:43" x14ac:dyDescent="0.25">
      <c r="A205">
        <v>313704</v>
      </c>
      <c r="B205" s="10">
        <v>43088</v>
      </c>
      <c r="C205">
        <v>2</v>
      </c>
      <c r="D205">
        <v>2</v>
      </c>
      <c r="E205">
        <v>9</v>
      </c>
      <c r="F205" t="s">
        <v>60</v>
      </c>
      <c r="G205" t="s">
        <v>138</v>
      </c>
      <c r="H205">
        <v>148</v>
      </c>
      <c r="I205">
        <v>16</v>
      </c>
      <c r="J205" s="10">
        <v>43088.409722222219</v>
      </c>
      <c r="K205" s="10">
        <v>43088.409722222219</v>
      </c>
      <c r="L205" s="10">
        <v>43088.409722222219</v>
      </c>
      <c r="R205" s="10">
        <v>43088.413194444445</v>
      </c>
      <c r="T205">
        <v>0</v>
      </c>
      <c r="V205">
        <v>999999</v>
      </c>
      <c r="X205" t="s">
        <v>2214</v>
      </c>
      <c r="Y205">
        <v>0</v>
      </c>
      <c r="Z205">
        <v>0</v>
      </c>
      <c r="AA205" t="s">
        <v>138</v>
      </c>
      <c r="AB205" t="s">
        <v>138</v>
      </c>
      <c r="AC205" t="s">
        <v>138</v>
      </c>
      <c r="AD205" t="s">
        <v>138</v>
      </c>
      <c r="AE205" t="s">
        <v>138</v>
      </c>
      <c r="AF205" s="1" t="s">
        <v>44</v>
      </c>
      <c r="AG205" s="1" t="s">
        <v>138</v>
      </c>
      <c r="AH205">
        <v>12</v>
      </c>
      <c r="AI205">
        <v>999</v>
      </c>
      <c r="AJ205">
        <v>0</v>
      </c>
      <c r="AK205">
        <v>301</v>
      </c>
      <c r="AM205">
        <v>0</v>
      </c>
      <c r="AN205">
        <v>9</v>
      </c>
      <c r="AO205" t="s">
        <v>1319</v>
      </c>
      <c r="AP205">
        <v>0</v>
      </c>
    </row>
    <row r="206" spans="1:43" x14ac:dyDescent="0.25">
      <c r="A206">
        <v>313705</v>
      </c>
      <c r="B206" s="10">
        <v>43088</v>
      </c>
      <c r="C206">
        <v>1</v>
      </c>
      <c r="D206">
        <v>1</v>
      </c>
      <c r="E206">
        <v>7</v>
      </c>
      <c r="F206" t="s">
        <v>28</v>
      </c>
      <c r="G206" t="s">
        <v>138</v>
      </c>
      <c r="H206">
        <v>136</v>
      </c>
      <c r="I206">
        <v>5</v>
      </c>
      <c r="J206" s="10">
        <v>43088.425000000003</v>
      </c>
      <c r="K206" s="10">
        <v>43088.425000000003</v>
      </c>
      <c r="L206" s="10">
        <v>43088.425000000003</v>
      </c>
      <c r="M206" s="10">
        <v>43088.429861111108</v>
      </c>
      <c r="N206" s="10">
        <v>43088.431250000001</v>
      </c>
      <c r="R206" s="10">
        <v>43088.478472222225</v>
      </c>
      <c r="S206" s="2">
        <v>2615967590</v>
      </c>
      <c r="T206">
        <v>66</v>
      </c>
      <c r="U206" t="s">
        <v>11</v>
      </c>
      <c r="V206">
        <v>999999</v>
      </c>
      <c r="W206" t="s">
        <v>2215</v>
      </c>
      <c r="X206" t="s">
        <v>1894</v>
      </c>
      <c r="Y206">
        <v>0</v>
      </c>
      <c r="Z206">
        <v>0</v>
      </c>
      <c r="AA206" t="s">
        <v>138</v>
      </c>
      <c r="AB206" t="s">
        <v>138</v>
      </c>
      <c r="AC206" t="s">
        <v>138</v>
      </c>
      <c r="AD206" t="s">
        <v>2216</v>
      </c>
      <c r="AE206" t="s">
        <v>138</v>
      </c>
      <c r="AF206" s="1" t="s">
        <v>15</v>
      </c>
      <c r="AG206" s="1" t="s">
        <v>2217</v>
      </c>
      <c r="AH206">
        <v>1</v>
      </c>
      <c r="AI206">
        <v>2</v>
      </c>
      <c r="AJ206">
        <v>0</v>
      </c>
      <c r="AK206">
        <v>104</v>
      </c>
      <c r="AL206">
        <v>137</v>
      </c>
      <c r="AM206">
        <v>1</v>
      </c>
      <c r="AN206">
        <v>0</v>
      </c>
      <c r="AO206" t="s">
        <v>1319</v>
      </c>
      <c r="AP206">
        <v>0</v>
      </c>
      <c r="AQ206" t="s">
        <v>138</v>
      </c>
    </row>
    <row r="207" spans="1:43" x14ac:dyDescent="0.25">
      <c r="A207">
        <v>313706</v>
      </c>
      <c r="B207" s="10">
        <v>43088</v>
      </c>
      <c r="C207">
        <v>1</v>
      </c>
      <c r="D207">
        <v>4</v>
      </c>
      <c r="E207">
        <v>3</v>
      </c>
      <c r="F207" t="s">
        <v>17</v>
      </c>
      <c r="G207" t="s">
        <v>304</v>
      </c>
      <c r="H207">
        <v>137</v>
      </c>
      <c r="I207">
        <v>5</v>
      </c>
      <c r="J207" s="10">
        <v>43088.427083333336</v>
      </c>
      <c r="K207" s="10">
        <v>43088.433333333334</v>
      </c>
      <c r="L207" s="10">
        <v>43088.427083333336</v>
      </c>
      <c r="M207" s="10">
        <v>43088.43472222222</v>
      </c>
      <c r="N207" s="10">
        <v>43088.438194444447</v>
      </c>
      <c r="R207" s="10">
        <v>43088.438888888886</v>
      </c>
      <c r="T207">
        <v>45</v>
      </c>
      <c r="U207" t="s">
        <v>11</v>
      </c>
      <c r="V207">
        <v>999999</v>
      </c>
      <c r="W207" t="s">
        <v>2218</v>
      </c>
      <c r="X207" t="s">
        <v>2219</v>
      </c>
      <c r="Y207">
        <v>0</v>
      </c>
      <c r="Z207">
        <v>0</v>
      </c>
      <c r="AA207" t="s">
        <v>138</v>
      </c>
      <c r="AB207" t="s">
        <v>138</v>
      </c>
      <c r="AC207" t="s">
        <v>138</v>
      </c>
      <c r="AD207" t="s">
        <v>2220</v>
      </c>
      <c r="AE207" t="s">
        <v>138</v>
      </c>
      <c r="AF207" s="1" t="s">
        <v>15</v>
      </c>
      <c r="AG207" s="1" t="s">
        <v>138</v>
      </c>
      <c r="AH207">
        <v>1</v>
      </c>
      <c r="AI207">
        <v>999</v>
      </c>
      <c r="AJ207">
        <v>0</v>
      </c>
      <c r="AK207">
        <v>651</v>
      </c>
      <c r="AL207">
        <v>27</v>
      </c>
      <c r="AM207">
        <v>0</v>
      </c>
      <c r="AN207">
        <v>9</v>
      </c>
      <c r="AO207" t="s">
        <v>1319</v>
      </c>
      <c r="AP207">
        <v>0</v>
      </c>
    </row>
    <row r="208" spans="1:43" x14ac:dyDescent="0.25">
      <c r="A208">
        <v>313707</v>
      </c>
      <c r="B208" s="10">
        <v>43088</v>
      </c>
      <c r="C208">
        <v>1</v>
      </c>
      <c r="D208">
        <v>1</v>
      </c>
      <c r="E208">
        <v>7</v>
      </c>
      <c r="F208" t="s">
        <v>28</v>
      </c>
      <c r="H208">
        <v>137</v>
      </c>
      <c r="I208">
        <v>5</v>
      </c>
      <c r="J208" s="10">
        <v>43088.438194444447</v>
      </c>
      <c r="K208" s="10">
        <v>43088.438194444447</v>
      </c>
      <c r="L208" s="10">
        <v>43088.438194444447</v>
      </c>
      <c r="M208" s="10">
        <v>43088.438888888886</v>
      </c>
      <c r="N208" s="10">
        <v>43088.441666666666</v>
      </c>
      <c r="R208" s="10">
        <v>43088.479166666664</v>
      </c>
      <c r="S208" s="2">
        <v>2615967590</v>
      </c>
      <c r="T208">
        <v>66</v>
      </c>
      <c r="U208" t="s">
        <v>11</v>
      </c>
      <c r="V208">
        <v>999999</v>
      </c>
      <c r="W208" t="s">
        <v>2215</v>
      </c>
      <c r="X208" t="s">
        <v>1894</v>
      </c>
      <c r="Y208">
        <v>0</v>
      </c>
      <c r="Z208">
        <v>0</v>
      </c>
      <c r="AA208" t="s">
        <v>138</v>
      </c>
      <c r="AB208" t="s">
        <v>138</v>
      </c>
      <c r="AC208" t="s">
        <v>138</v>
      </c>
      <c r="AD208" t="s">
        <v>2216</v>
      </c>
      <c r="AE208" t="s">
        <v>138</v>
      </c>
      <c r="AF208" s="1" t="s">
        <v>15</v>
      </c>
      <c r="AG208" s="1" t="s">
        <v>2217</v>
      </c>
      <c r="AH208">
        <v>1</v>
      </c>
      <c r="AI208">
        <v>1</v>
      </c>
      <c r="AJ208">
        <v>0</v>
      </c>
      <c r="AK208">
        <v>651</v>
      </c>
      <c r="AL208">
        <v>27</v>
      </c>
      <c r="AM208">
        <v>1</v>
      </c>
      <c r="AN208">
        <v>0</v>
      </c>
      <c r="AP208">
        <v>0</v>
      </c>
      <c r="AQ208" t="s">
        <v>138</v>
      </c>
    </row>
    <row r="209" spans="1:43" x14ac:dyDescent="0.25">
      <c r="A209">
        <v>313708</v>
      </c>
      <c r="B209" s="10">
        <v>43088</v>
      </c>
      <c r="C209">
        <v>1</v>
      </c>
      <c r="D209">
        <v>4</v>
      </c>
      <c r="E209">
        <v>3</v>
      </c>
      <c r="F209" t="s">
        <v>17</v>
      </c>
      <c r="H209">
        <v>137</v>
      </c>
      <c r="I209">
        <v>5</v>
      </c>
      <c r="J209" s="10">
        <v>43088.438888888886</v>
      </c>
      <c r="K209" s="10">
        <v>43088.457638888889</v>
      </c>
      <c r="L209" s="10">
        <v>43088.438888888886</v>
      </c>
      <c r="M209" s="10">
        <v>43088.465277777781</v>
      </c>
      <c r="N209" s="10">
        <v>43088.484722222223</v>
      </c>
      <c r="O209" s="10">
        <v>43088.484722222223</v>
      </c>
      <c r="R209" s="10">
        <v>43088.496527777781</v>
      </c>
      <c r="T209">
        <v>45</v>
      </c>
      <c r="U209" t="s">
        <v>18</v>
      </c>
      <c r="V209">
        <v>999999</v>
      </c>
      <c r="W209" t="s">
        <v>2221</v>
      </c>
      <c r="X209" t="s">
        <v>2219</v>
      </c>
      <c r="Y209">
        <v>0</v>
      </c>
      <c r="Z209">
        <v>0</v>
      </c>
      <c r="AA209" t="s">
        <v>138</v>
      </c>
      <c r="AB209" t="s">
        <v>138</v>
      </c>
      <c r="AC209" t="s">
        <v>138</v>
      </c>
      <c r="AD209" t="s">
        <v>2220</v>
      </c>
      <c r="AE209" t="s">
        <v>138</v>
      </c>
      <c r="AF209" s="1" t="s">
        <v>15</v>
      </c>
      <c r="AG209" s="1" t="s">
        <v>138</v>
      </c>
      <c r="AH209">
        <v>1</v>
      </c>
      <c r="AI209">
        <v>3</v>
      </c>
      <c r="AJ209">
        <v>13337275</v>
      </c>
      <c r="AK209">
        <v>651</v>
      </c>
      <c r="AL209">
        <v>27</v>
      </c>
      <c r="AM209">
        <v>4</v>
      </c>
      <c r="AN209">
        <v>0</v>
      </c>
      <c r="AP209">
        <v>3</v>
      </c>
      <c r="AQ209" t="s">
        <v>138</v>
      </c>
    </row>
    <row r="210" spans="1:43" x14ac:dyDescent="0.25">
      <c r="A210">
        <v>313709</v>
      </c>
      <c r="B210" s="10">
        <v>43088</v>
      </c>
      <c r="C210">
        <v>1</v>
      </c>
      <c r="D210">
        <v>1</v>
      </c>
      <c r="E210">
        <v>16</v>
      </c>
      <c r="F210" t="s">
        <v>8</v>
      </c>
      <c r="G210" t="s">
        <v>138</v>
      </c>
      <c r="H210">
        <v>138</v>
      </c>
      <c r="I210">
        <v>6</v>
      </c>
      <c r="J210" s="10">
        <v>43088.440972222219</v>
      </c>
      <c r="K210" s="10">
        <v>43088.440972222219</v>
      </c>
      <c r="L210" s="10">
        <v>43088.440972222219</v>
      </c>
      <c r="R210" s="10">
        <v>43088.440972222219</v>
      </c>
      <c r="S210" s="2" t="s">
        <v>2209</v>
      </c>
      <c r="T210">
        <v>0</v>
      </c>
      <c r="V210">
        <v>999999</v>
      </c>
      <c r="X210" t="s">
        <v>2222</v>
      </c>
      <c r="Y210">
        <v>0</v>
      </c>
      <c r="Z210">
        <v>0</v>
      </c>
      <c r="AA210" t="s">
        <v>138</v>
      </c>
      <c r="AB210" t="s">
        <v>138</v>
      </c>
      <c r="AC210" t="s">
        <v>138</v>
      </c>
      <c r="AD210" t="s">
        <v>2025</v>
      </c>
      <c r="AE210" t="s">
        <v>138</v>
      </c>
      <c r="AF210" s="1" t="s">
        <v>9</v>
      </c>
      <c r="AG210" s="1" t="s">
        <v>138</v>
      </c>
      <c r="AH210">
        <v>2</v>
      </c>
      <c r="AI210">
        <v>999</v>
      </c>
      <c r="AJ210">
        <v>0</v>
      </c>
      <c r="AK210">
        <v>652</v>
      </c>
      <c r="AL210">
        <v>101</v>
      </c>
      <c r="AM210">
        <v>0</v>
      </c>
      <c r="AN210">
        <v>9</v>
      </c>
      <c r="AO210" t="s">
        <v>1319</v>
      </c>
      <c r="AP210">
        <v>0</v>
      </c>
    </row>
    <row r="211" spans="1:43" x14ac:dyDescent="0.25">
      <c r="A211">
        <v>313710</v>
      </c>
      <c r="B211" s="10">
        <v>43088</v>
      </c>
      <c r="C211">
        <v>1</v>
      </c>
      <c r="D211">
        <v>1</v>
      </c>
      <c r="E211">
        <v>51</v>
      </c>
      <c r="F211" t="s">
        <v>10</v>
      </c>
      <c r="G211" t="s">
        <v>215</v>
      </c>
      <c r="H211">
        <v>144</v>
      </c>
      <c r="I211">
        <v>16</v>
      </c>
      <c r="J211" s="10">
        <v>43088.450694444444</v>
      </c>
      <c r="K211" s="10">
        <v>43088.451388888891</v>
      </c>
      <c r="L211" s="10">
        <v>43088.450694444444</v>
      </c>
      <c r="M211" s="10">
        <v>43088.453472222223</v>
      </c>
      <c r="N211" s="10">
        <v>43088.457638888889</v>
      </c>
      <c r="O211" s="10">
        <v>43088.470833333333</v>
      </c>
      <c r="P211" s="10">
        <v>43088.477083333331</v>
      </c>
      <c r="R211" s="10">
        <v>43088.489583333336</v>
      </c>
      <c r="S211" s="2">
        <v>2616588859</v>
      </c>
      <c r="T211">
        <v>52</v>
      </c>
      <c r="U211" t="s">
        <v>18</v>
      </c>
      <c r="V211">
        <v>999999</v>
      </c>
      <c r="W211" t="s">
        <v>2223</v>
      </c>
      <c r="X211" t="s">
        <v>2224</v>
      </c>
      <c r="Y211">
        <v>0</v>
      </c>
      <c r="Z211">
        <v>0</v>
      </c>
      <c r="AA211" t="s">
        <v>138</v>
      </c>
      <c r="AB211" t="s">
        <v>138</v>
      </c>
      <c r="AC211" t="s">
        <v>138</v>
      </c>
      <c r="AD211" t="s">
        <v>2225</v>
      </c>
      <c r="AE211" t="s">
        <v>138</v>
      </c>
      <c r="AF211" s="1" t="s">
        <v>12</v>
      </c>
      <c r="AG211" s="1" t="s">
        <v>138</v>
      </c>
      <c r="AH211">
        <v>5</v>
      </c>
      <c r="AI211">
        <v>3</v>
      </c>
      <c r="AJ211">
        <v>17128275</v>
      </c>
      <c r="AK211">
        <v>9</v>
      </c>
      <c r="AL211">
        <v>215</v>
      </c>
      <c r="AM211">
        <v>1</v>
      </c>
      <c r="AN211">
        <v>0</v>
      </c>
      <c r="AO211" t="s">
        <v>1319</v>
      </c>
      <c r="AP211">
        <v>3</v>
      </c>
      <c r="AQ211" t="s">
        <v>138</v>
      </c>
    </row>
    <row r="212" spans="1:43" x14ac:dyDescent="0.25">
      <c r="A212">
        <v>313711</v>
      </c>
      <c r="B212" s="10">
        <v>43088</v>
      </c>
      <c r="C212">
        <v>1</v>
      </c>
      <c r="D212">
        <v>1</v>
      </c>
      <c r="E212">
        <v>12</v>
      </c>
      <c r="F212" t="s">
        <v>40</v>
      </c>
      <c r="G212" t="s">
        <v>138</v>
      </c>
      <c r="H212">
        <v>138</v>
      </c>
      <c r="I212">
        <v>6</v>
      </c>
      <c r="J212" s="10">
        <v>43088.452777777777</v>
      </c>
      <c r="K212" s="10">
        <v>43088.452777777777</v>
      </c>
      <c r="L212" s="10">
        <v>43088.452777777777</v>
      </c>
      <c r="M212" s="10">
        <v>43088.458333333336</v>
      </c>
      <c r="N212" s="10">
        <v>43088.458333333336</v>
      </c>
      <c r="O212" s="10">
        <v>43088.470138888886</v>
      </c>
      <c r="P212" s="10">
        <v>43088.486111111109</v>
      </c>
      <c r="R212" s="10">
        <v>43088.493750000001</v>
      </c>
      <c r="S212" s="2">
        <v>2617156449</v>
      </c>
      <c r="T212">
        <v>57</v>
      </c>
      <c r="U212" t="s">
        <v>11</v>
      </c>
      <c r="V212">
        <v>999999</v>
      </c>
      <c r="W212" t="s">
        <v>2226</v>
      </c>
      <c r="X212" t="s">
        <v>2055</v>
      </c>
      <c r="Y212">
        <v>3871</v>
      </c>
      <c r="Z212">
        <v>0</v>
      </c>
      <c r="AA212" t="s">
        <v>138</v>
      </c>
      <c r="AB212" t="s">
        <v>138</v>
      </c>
      <c r="AC212" t="s">
        <v>138</v>
      </c>
      <c r="AD212" t="s">
        <v>2227</v>
      </c>
      <c r="AE212" t="s">
        <v>138</v>
      </c>
      <c r="AF212" s="1" t="s">
        <v>9</v>
      </c>
      <c r="AG212" s="1" t="s">
        <v>2228</v>
      </c>
      <c r="AH212">
        <v>2</v>
      </c>
      <c r="AI212">
        <v>3</v>
      </c>
      <c r="AJ212">
        <v>13992589</v>
      </c>
      <c r="AK212">
        <v>652</v>
      </c>
      <c r="AL212">
        <v>101</v>
      </c>
      <c r="AM212">
        <v>1</v>
      </c>
      <c r="AN212">
        <v>0</v>
      </c>
      <c r="AO212" t="s">
        <v>1319</v>
      </c>
      <c r="AP212">
        <v>3</v>
      </c>
      <c r="AQ212" t="s">
        <v>138</v>
      </c>
    </row>
    <row r="213" spans="1:43" x14ac:dyDescent="0.25">
      <c r="A213">
        <v>313712</v>
      </c>
      <c r="B213" s="10">
        <v>43088</v>
      </c>
      <c r="C213">
        <v>2</v>
      </c>
      <c r="D213">
        <v>4</v>
      </c>
      <c r="E213">
        <v>3</v>
      </c>
      <c r="F213" t="s">
        <v>17</v>
      </c>
      <c r="G213" t="s">
        <v>306</v>
      </c>
      <c r="H213">
        <v>135</v>
      </c>
      <c r="I213">
        <v>3</v>
      </c>
      <c r="J213" s="10">
        <v>43088.456944444442</v>
      </c>
      <c r="K213" s="10">
        <v>43088.457638888889</v>
      </c>
      <c r="L213" s="10">
        <v>43088.456944444442</v>
      </c>
      <c r="M213" s="10">
        <v>43088.463888888888</v>
      </c>
      <c r="N213" s="10">
        <v>43088.472222222219</v>
      </c>
      <c r="O213" s="10">
        <v>43088.502083333333</v>
      </c>
      <c r="P213" s="10">
        <v>43088.502083333333</v>
      </c>
      <c r="R213" s="10">
        <v>43088.506249999999</v>
      </c>
      <c r="S213" s="2">
        <v>2614272294</v>
      </c>
      <c r="T213">
        <v>14</v>
      </c>
      <c r="U213" t="s">
        <v>18</v>
      </c>
      <c r="V213">
        <v>999999</v>
      </c>
      <c r="W213" t="s">
        <v>2229</v>
      </c>
      <c r="X213" t="s">
        <v>2230</v>
      </c>
      <c r="Y213">
        <v>0</v>
      </c>
      <c r="Z213">
        <v>0</v>
      </c>
      <c r="AA213" t="s">
        <v>138</v>
      </c>
      <c r="AB213" t="s">
        <v>138</v>
      </c>
      <c r="AC213" t="s">
        <v>138</v>
      </c>
      <c r="AD213" t="s">
        <v>138</v>
      </c>
      <c r="AE213" t="s">
        <v>138</v>
      </c>
      <c r="AF213" s="1" t="s">
        <v>27</v>
      </c>
      <c r="AG213" s="1" t="s">
        <v>138</v>
      </c>
      <c r="AH213">
        <v>3</v>
      </c>
      <c r="AI213">
        <v>4</v>
      </c>
      <c r="AJ213">
        <v>45360564</v>
      </c>
      <c r="AK213">
        <v>78</v>
      </c>
      <c r="AL213">
        <v>170</v>
      </c>
      <c r="AM213">
        <v>4</v>
      </c>
      <c r="AN213">
        <v>0</v>
      </c>
      <c r="AO213" t="s">
        <v>1319</v>
      </c>
      <c r="AP213">
        <v>4</v>
      </c>
      <c r="AQ213" t="s">
        <v>138</v>
      </c>
    </row>
    <row r="214" spans="1:43" x14ac:dyDescent="0.25">
      <c r="A214">
        <v>313713</v>
      </c>
      <c r="B214" s="10">
        <v>43088</v>
      </c>
      <c r="C214">
        <v>3</v>
      </c>
      <c r="D214">
        <v>3</v>
      </c>
      <c r="E214">
        <v>27</v>
      </c>
      <c r="F214" t="s">
        <v>61</v>
      </c>
      <c r="G214" t="s">
        <v>308</v>
      </c>
      <c r="H214">
        <v>1</v>
      </c>
      <c r="I214">
        <v>23</v>
      </c>
      <c r="J214" s="10">
        <v>43088.463888888888</v>
      </c>
      <c r="K214" s="10">
        <v>43088.46597222222</v>
      </c>
      <c r="L214" s="10">
        <v>43088.463888888888</v>
      </c>
      <c r="M214" s="10">
        <v>43088.48333333333</v>
      </c>
      <c r="N214" s="10">
        <v>43088.48333333333</v>
      </c>
      <c r="O214" s="10">
        <v>43088.492361111108</v>
      </c>
      <c r="P214" s="10">
        <v>43088.50277777778</v>
      </c>
      <c r="R214" s="10">
        <v>43088.509722222225</v>
      </c>
      <c r="S214" s="2">
        <v>2615724620</v>
      </c>
      <c r="T214">
        <v>47</v>
      </c>
      <c r="U214" t="s">
        <v>18</v>
      </c>
      <c r="V214">
        <v>999999</v>
      </c>
      <c r="W214" t="s">
        <v>2231</v>
      </c>
      <c r="X214" t="s">
        <v>2232</v>
      </c>
      <c r="Y214">
        <v>0</v>
      </c>
      <c r="Z214">
        <v>0</v>
      </c>
      <c r="AA214">
        <v>6</v>
      </c>
      <c r="AB214" t="s">
        <v>1723</v>
      </c>
      <c r="AC214" t="s">
        <v>138</v>
      </c>
      <c r="AD214" t="s">
        <v>138</v>
      </c>
      <c r="AE214" t="s">
        <v>138</v>
      </c>
      <c r="AF214" s="1" t="s">
        <v>2233</v>
      </c>
      <c r="AG214" s="1" t="s">
        <v>2234</v>
      </c>
      <c r="AH214">
        <v>9</v>
      </c>
      <c r="AI214">
        <v>102</v>
      </c>
      <c r="AJ214">
        <v>21515923</v>
      </c>
      <c r="AK214">
        <v>401</v>
      </c>
      <c r="AL214">
        <v>52</v>
      </c>
      <c r="AM214">
        <v>3</v>
      </c>
      <c r="AN214">
        <v>0</v>
      </c>
      <c r="AO214" t="s">
        <v>1319</v>
      </c>
      <c r="AP214">
        <v>102</v>
      </c>
      <c r="AQ214" t="s">
        <v>138</v>
      </c>
    </row>
    <row r="215" spans="1:43" x14ac:dyDescent="0.25">
      <c r="A215">
        <v>313714</v>
      </c>
      <c r="B215" s="10">
        <v>43088</v>
      </c>
      <c r="C215">
        <v>2</v>
      </c>
      <c r="D215">
        <v>2</v>
      </c>
      <c r="E215">
        <v>22</v>
      </c>
      <c r="F215" t="s">
        <v>34</v>
      </c>
      <c r="G215" t="s">
        <v>309</v>
      </c>
      <c r="H215">
        <v>136</v>
      </c>
      <c r="I215">
        <v>5</v>
      </c>
      <c r="J215" s="10">
        <v>43088.49722222222</v>
      </c>
      <c r="K215" s="10">
        <v>43088.49722222222</v>
      </c>
      <c r="L215" s="10">
        <v>43088.49722222222</v>
      </c>
      <c r="M215" s="10">
        <v>43088.504166666666</v>
      </c>
      <c r="N215" s="10">
        <v>43088.507638888892</v>
      </c>
      <c r="R215" s="10">
        <v>43088.53125</v>
      </c>
      <c r="S215" s="2">
        <v>2615182384</v>
      </c>
      <c r="T215">
        <v>64</v>
      </c>
      <c r="U215" t="s">
        <v>18</v>
      </c>
      <c r="V215">
        <v>999999</v>
      </c>
      <c r="W215" t="s">
        <v>2235</v>
      </c>
      <c r="X215" t="s">
        <v>2236</v>
      </c>
      <c r="Y215">
        <v>0</v>
      </c>
      <c r="Z215">
        <v>0</v>
      </c>
      <c r="AA215" t="s">
        <v>138</v>
      </c>
      <c r="AB215" t="s">
        <v>138</v>
      </c>
      <c r="AC215" t="s">
        <v>138</v>
      </c>
      <c r="AD215" t="s">
        <v>1603</v>
      </c>
      <c r="AE215" t="s">
        <v>138</v>
      </c>
      <c r="AF215" s="1" t="s">
        <v>15</v>
      </c>
      <c r="AG215" s="1" t="s">
        <v>2237</v>
      </c>
      <c r="AH215">
        <v>1</v>
      </c>
      <c r="AI215">
        <v>1</v>
      </c>
      <c r="AJ215">
        <v>10636535</v>
      </c>
      <c r="AK215">
        <v>104</v>
      </c>
      <c r="AL215">
        <v>137</v>
      </c>
      <c r="AM215">
        <v>2</v>
      </c>
      <c r="AN215">
        <v>0</v>
      </c>
      <c r="AO215" t="s">
        <v>1319</v>
      </c>
      <c r="AP215">
        <v>0</v>
      </c>
      <c r="AQ215" t="s">
        <v>138</v>
      </c>
    </row>
    <row r="216" spans="1:43" x14ac:dyDescent="0.25">
      <c r="A216">
        <v>313715</v>
      </c>
      <c r="B216" s="10">
        <v>43088</v>
      </c>
      <c r="C216">
        <v>1</v>
      </c>
      <c r="D216">
        <v>1</v>
      </c>
      <c r="E216">
        <v>7</v>
      </c>
      <c r="F216" t="s">
        <v>28</v>
      </c>
      <c r="G216" t="s">
        <v>138</v>
      </c>
      <c r="H216">
        <v>135</v>
      </c>
      <c r="I216">
        <v>3</v>
      </c>
      <c r="J216" s="10">
        <v>43088.510416666664</v>
      </c>
      <c r="K216" s="10">
        <v>43088.510416666664</v>
      </c>
      <c r="L216" s="10">
        <v>43088.510416666664</v>
      </c>
      <c r="M216" s="10">
        <v>43088.510416666664</v>
      </c>
      <c r="N216" s="10">
        <v>43088.511805555558</v>
      </c>
      <c r="R216" s="10">
        <v>43088.522916666669</v>
      </c>
      <c r="T216">
        <v>60</v>
      </c>
      <c r="U216" t="s">
        <v>11</v>
      </c>
      <c r="V216">
        <v>970904</v>
      </c>
      <c r="W216" t="s">
        <v>2238</v>
      </c>
      <c r="X216" t="s">
        <v>2239</v>
      </c>
      <c r="Y216">
        <v>0</v>
      </c>
      <c r="Z216">
        <v>0</v>
      </c>
      <c r="AA216" t="s">
        <v>138</v>
      </c>
      <c r="AB216" t="s">
        <v>138</v>
      </c>
      <c r="AC216" t="s">
        <v>138</v>
      </c>
      <c r="AD216" t="s">
        <v>138</v>
      </c>
      <c r="AE216" t="s">
        <v>138</v>
      </c>
      <c r="AF216" s="1" t="s">
        <v>15</v>
      </c>
      <c r="AG216" s="1" t="s">
        <v>138</v>
      </c>
      <c r="AH216">
        <v>1</v>
      </c>
      <c r="AI216">
        <v>1</v>
      </c>
      <c r="AJ216">
        <v>12876622</v>
      </c>
      <c r="AK216">
        <v>78</v>
      </c>
      <c r="AL216">
        <v>170</v>
      </c>
      <c r="AM216">
        <v>1</v>
      </c>
      <c r="AN216">
        <v>0</v>
      </c>
      <c r="AO216" t="s">
        <v>1319</v>
      </c>
      <c r="AP216">
        <v>0</v>
      </c>
      <c r="AQ216" t="s">
        <v>138</v>
      </c>
    </row>
    <row r="217" spans="1:43" x14ac:dyDescent="0.25">
      <c r="A217">
        <v>313716</v>
      </c>
      <c r="B217" s="10">
        <v>43088</v>
      </c>
      <c r="C217">
        <v>1</v>
      </c>
      <c r="D217">
        <v>1</v>
      </c>
      <c r="E217">
        <v>7</v>
      </c>
      <c r="F217" t="s">
        <v>28</v>
      </c>
      <c r="G217" t="s">
        <v>310</v>
      </c>
      <c r="J217" s="10">
        <v>43088.52847222222</v>
      </c>
      <c r="L217" s="10">
        <v>43088.527777777781</v>
      </c>
      <c r="R217" s="10">
        <v>43088.5625</v>
      </c>
      <c r="T217">
        <v>0</v>
      </c>
      <c r="V217">
        <v>999999</v>
      </c>
      <c r="X217" t="s">
        <v>16</v>
      </c>
      <c r="Y217">
        <v>3346</v>
      </c>
      <c r="Z217">
        <v>0</v>
      </c>
      <c r="AA217" t="s">
        <v>138</v>
      </c>
      <c r="AB217" t="s">
        <v>138</v>
      </c>
      <c r="AC217" t="s">
        <v>138</v>
      </c>
      <c r="AD217" t="s">
        <v>2240</v>
      </c>
      <c r="AE217" t="s">
        <v>138</v>
      </c>
      <c r="AF217" s="1" t="s">
        <v>12</v>
      </c>
      <c r="AG217" s="1" t="s">
        <v>138</v>
      </c>
      <c r="AH217">
        <v>5</v>
      </c>
      <c r="AI217">
        <v>999</v>
      </c>
      <c r="AJ217">
        <v>0</v>
      </c>
      <c r="AM217">
        <v>0</v>
      </c>
      <c r="AN217">
        <v>9</v>
      </c>
      <c r="AO217" t="s">
        <v>1319</v>
      </c>
      <c r="AP217">
        <v>0</v>
      </c>
    </row>
    <row r="218" spans="1:43" x14ac:dyDescent="0.25">
      <c r="A218">
        <v>313717</v>
      </c>
      <c r="B218" s="10">
        <v>43088</v>
      </c>
      <c r="C218">
        <v>1</v>
      </c>
      <c r="D218">
        <v>1</v>
      </c>
      <c r="E218">
        <v>11</v>
      </c>
      <c r="F218" t="s">
        <v>24</v>
      </c>
      <c r="G218" t="s">
        <v>138</v>
      </c>
      <c r="H218">
        <v>139</v>
      </c>
      <c r="I218">
        <v>1</v>
      </c>
      <c r="J218" s="10">
        <v>43088.532638888886</v>
      </c>
      <c r="K218" s="10">
        <v>43088.533333333333</v>
      </c>
      <c r="L218" s="10">
        <v>43088.532638888886</v>
      </c>
      <c r="M218" s="10">
        <v>43088.534722222219</v>
      </c>
      <c r="N218" s="10">
        <v>43088.543055555558</v>
      </c>
      <c r="R218" s="10">
        <v>43088.544444444444</v>
      </c>
      <c r="S218" s="2">
        <v>2615930321</v>
      </c>
      <c r="T218">
        <v>0</v>
      </c>
      <c r="V218">
        <v>999999</v>
      </c>
      <c r="X218" t="s">
        <v>2241</v>
      </c>
      <c r="Y218">
        <v>0</v>
      </c>
      <c r="Z218">
        <v>0</v>
      </c>
      <c r="AA218" t="s">
        <v>138</v>
      </c>
      <c r="AB218" t="s">
        <v>138</v>
      </c>
      <c r="AC218" t="s">
        <v>138</v>
      </c>
      <c r="AD218" t="s">
        <v>2242</v>
      </c>
      <c r="AE218" t="s">
        <v>138</v>
      </c>
      <c r="AF218" s="1" t="s">
        <v>15</v>
      </c>
      <c r="AG218" s="1" t="s">
        <v>2243</v>
      </c>
      <c r="AH218">
        <v>1</v>
      </c>
      <c r="AI218">
        <v>999</v>
      </c>
      <c r="AJ218">
        <v>0</v>
      </c>
      <c r="AK218">
        <v>25</v>
      </c>
      <c r="AL218">
        <v>250</v>
      </c>
      <c r="AM218">
        <v>0</v>
      </c>
      <c r="AN218">
        <v>9</v>
      </c>
      <c r="AO218" t="s">
        <v>1319</v>
      </c>
      <c r="AP218">
        <v>0</v>
      </c>
    </row>
    <row r="219" spans="1:43" x14ac:dyDescent="0.25">
      <c r="A219">
        <v>313718</v>
      </c>
      <c r="B219" s="10">
        <v>43088</v>
      </c>
      <c r="C219">
        <v>1</v>
      </c>
      <c r="D219">
        <v>1</v>
      </c>
      <c r="E219">
        <v>51</v>
      </c>
      <c r="F219" t="s">
        <v>10</v>
      </c>
      <c r="G219" t="s">
        <v>138</v>
      </c>
      <c r="H219">
        <v>137</v>
      </c>
      <c r="I219">
        <v>5</v>
      </c>
      <c r="J219" s="10">
        <v>43088.533333333333</v>
      </c>
      <c r="K219" s="10">
        <v>43088.53402777778</v>
      </c>
      <c r="L219" s="10">
        <v>43088.533333333333</v>
      </c>
      <c r="M219" s="10">
        <v>43088.535416666666</v>
      </c>
      <c r="N219" s="10">
        <v>43088.540277777778</v>
      </c>
      <c r="O219" s="10">
        <v>43088.553472222222</v>
      </c>
      <c r="P219" s="10">
        <v>43088.566666666666</v>
      </c>
      <c r="R219" s="10">
        <v>43088.583333333336</v>
      </c>
      <c r="S219" s="2">
        <v>2614324776</v>
      </c>
      <c r="T219">
        <v>25</v>
      </c>
      <c r="U219" t="s">
        <v>11</v>
      </c>
      <c r="V219">
        <v>999999</v>
      </c>
      <c r="W219" t="s">
        <v>2244</v>
      </c>
      <c r="X219" t="s">
        <v>2245</v>
      </c>
      <c r="Y219">
        <v>0</v>
      </c>
      <c r="Z219">
        <v>0</v>
      </c>
      <c r="AA219" t="s">
        <v>138</v>
      </c>
      <c r="AB219" t="s">
        <v>138</v>
      </c>
      <c r="AC219" t="s">
        <v>138</v>
      </c>
      <c r="AD219" t="s">
        <v>2246</v>
      </c>
      <c r="AE219" t="s">
        <v>138</v>
      </c>
      <c r="AF219" s="1" t="s">
        <v>9</v>
      </c>
      <c r="AG219" s="1" t="s">
        <v>2247</v>
      </c>
      <c r="AH219">
        <v>2</v>
      </c>
      <c r="AI219">
        <v>13</v>
      </c>
      <c r="AJ219">
        <v>37737125</v>
      </c>
      <c r="AK219">
        <v>651</v>
      </c>
      <c r="AL219">
        <v>27</v>
      </c>
      <c r="AM219">
        <v>1</v>
      </c>
      <c r="AN219">
        <v>0</v>
      </c>
      <c r="AO219" t="s">
        <v>1319</v>
      </c>
      <c r="AP219">
        <v>13</v>
      </c>
      <c r="AQ219" t="s">
        <v>138</v>
      </c>
    </row>
    <row r="220" spans="1:43" x14ac:dyDescent="0.25">
      <c r="A220">
        <v>313719</v>
      </c>
      <c r="B220" s="10">
        <v>43088</v>
      </c>
      <c r="C220">
        <v>1</v>
      </c>
      <c r="D220">
        <v>1</v>
      </c>
      <c r="E220">
        <v>3</v>
      </c>
      <c r="F220" t="s">
        <v>30</v>
      </c>
      <c r="G220" t="s">
        <v>311</v>
      </c>
      <c r="H220">
        <v>140</v>
      </c>
      <c r="I220">
        <v>16</v>
      </c>
      <c r="J220" s="10">
        <v>43088.53402777778</v>
      </c>
      <c r="K220" s="10">
        <v>43088.534722222219</v>
      </c>
      <c r="L220" s="10">
        <v>43088.53402777778</v>
      </c>
      <c r="M220" s="10">
        <v>43088.538194444445</v>
      </c>
      <c r="N220" s="10">
        <v>43088.547222222223</v>
      </c>
      <c r="R220" s="10">
        <v>43088.558333333334</v>
      </c>
      <c r="S220" s="2">
        <v>2612094264</v>
      </c>
      <c r="T220">
        <v>81</v>
      </c>
      <c r="U220" t="s">
        <v>18</v>
      </c>
      <c r="V220">
        <v>500807</v>
      </c>
      <c r="W220" t="s">
        <v>2248</v>
      </c>
      <c r="X220" t="s">
        <v>2249</v>
      </c>
      <c r="Y220">
        <v>1789</v>
      </c>
      <c r="Z220">
        <v>0</v>
      </c>
      <c r="AA220" t="s">
        <v>138</v>
      </c>
      <c r="AB220" t="s">
        <v>138</v>
      </c>
      <c r="AC220" t="s">
        <v>138</v>
      </c>
      <c r="AD220" t="s">
        <v>2250</v>
      </c>
      <c r="AE220" t="s">
        <v>138</v>
      </c>
      <c r="AF220" s="1" t="s">
        <v>12</v>
      </c>
      <c r="AG220" s="1" t="s">
        <v>138</v>
      </c>
      <c r="AH220">
        <v>5</v>
      </c>
      <c r="AI220">
        <v>1</v>
      </c>
      <c r="AJ220">
        <v>3051766</v>
      </c>
      <c r="AK220">
        <v>162</v>
      </c>
      <c r="AL220">
        <v>97</v>
      </c>
      <c r="AM220">
        <v>1</v>
      </c>
      <c r="AN220">
        <v>0</v>
      </c>
      <c r="AO220" t="s">
        <v>1319</v>
      </c>
      <c r="AP220">
        <v>0</v>
      </c>
      <c r="AQ220" t="s">
        <v>138</v>
      </c>
    </row>
    <row r="221" spans="1:43" x14ac:dyDescent="0.25">
      <c r="A221">
        <v>313720</v>
      </c>
      <c r="B221" s="10">
        <v>43088</v>
      </c>
      <c r="C221">
        <v>1</v>
      </c>
      <c r="D221">
        <v>1</v>
      </c>
      <c r="E221">
        <v>16</v>
      </c>
      <c r="F221" t="s">
        <v>8</v>
      </c>
      <c r="G221" t="s">
        <v>312</v>
      </c>
      <c r="H221">
        <v>142</v>
      </c>
      <c r="I221">
        <v>4</v>
      </c>
      <c r="J221" s="10">
        <v>43088.536805555559</v>
      </c>
      <c r="K221" s="10">
        <v>43088.536805555559</v>
      </c>
      <c r="L221" s="10">
        <v>43088.536805555559</v>
      </c>
      <c r="M221" s="10">
        <v>43088.539583333331</v>
      </c>
      <c r="N221" s="10">
        <v>43088.54791666667</v>
      </c>
      <c r="O221" s="10">
        <v>43088.556944444441</v>
      </c>
      <c r="P221" s="10">
        <v>43088.566666666666</v>
      </c>
      <c r="R221" s="10">
        <v>43088.57708333333</v>
      </c>
      <c r="T221">
        <v>18</v>
      </c>
      <c r="U221" t="s">
        <v>18</v>
      </c>
      <c r="V221">
        <v>999999</v>
      </c>
      <c r="W221" t="s">
        <v>2251</v>
      </c>
      <c r="X221" t="s">
        <v>2252</v>
      </c>
      <c r="Y221">
        <v>0</v>
      </c>
      <c r="Z221">
        <v>0</v>
      </c>
      <c r="AA221" t="s">
        <v>138</v>
      </c>
      <c r="AB221" t="s">
        <v>138</v>
      </c>
      <c r="AC221" t="s">
        <v>138</v>
      </c>
      <c r="AD221" t="s">
        <v>2253</v>
      </c>
      <c r="AE221" t="s">
        <v>2032</v>
      </c>
      <c r="AF221" s="1" t="s">
        <v>27</v>
      </c>
      <c r="AG221" s="1" t="s">
        <v>138</v>
      </c>
      <c r="AH221">
        <v>3</v>
      </c>
      <c r="AI221">
        <v>2</v>
      </c>
      <c r="AJ221">
        <v>42168301</v>
      </c>
      <c r="AK221">
        <v>2</v>
      </c>
      <c r="AL221">
        <v>31</v>
      </c>
      <c r="AM221">
        <v>1</v>
      </c>
      <c r="AN221">
        <v>0</v>
      </c>
      <c r="AO221" t="s">
        <v>1319</v>
      </c>
      <c r="AP221">
        <v>2</v>
      </c>
      <c r="AQ221" t="s">
        <v>138</v>
      </c>
    </row>
    <row r="222" spans="1:43" x14ac:dyDescent="0.25">
      <c r="A222">
        <v>313721</v>
      </c>
      <c r="B222" s="10">
        <v>43088</v>
      </c>
      <c r="C222">
        <v>1</v>
      </c>
      <c r="D222">
        <v>1</v>
      </c>
      <c r="E222">
        <v>51</v>
      </c>
      <c r="F222" t="s">
        <v>10</v>
      </c>
      <c r="G222" t="s">
        <v>313</v>
      </c>
      <c r="H222">
        <v>1</v>
      </c>
      <c r="I222">
        <v>23</v>
      </c>
      <c r="J222" s="10">
        <v>43088.537499999999</v>
      </c>
      <c r="K222" s="10">
        <v>43088.540277777778</v>
      </c>
      <c r="L222" s="10">
        <v>43088.537499999999</v>
      </c>
      <c r="M222" s="10">
        <v>43088.548611111109</v>
      </c>
      <c r="N222" s="10">
        <v>43088.561111111114</v>
      </c>
      <c r="O222" s="10">
        <v>43088.574999999997</v>
      </c>
      <c r="P222" s="10">
        <v>43088.595833333333</v>
      </c>
      <c r="R222" s="10">
        <v>43088.609722222223</v>
      </c>
      <c r="S222" s="2">
        <v>2613139186</v>
      </c>
      <c r="T222">
        <v>18</v>
      </c>
      <c r="U222" t="s">
        <v>11</v>
      </c>
      <c r="V222">
        <v>999999</v>
      </c>
      <c r="W222" t="s">
        <v>2254</v>
      </c>
      <c r="X222" t="s">
        <v>2255</v>
      </c>
      <c r="Y222">
        <v>0</v>
      </c>
      <c r="Z222">
        <v>0</v>
      </c>
      <c r="AA222" t="s">
        <v>138</v>
      </c>
      <c r="AB222" t="s">
        <v>138</v>
      </c>
      <c r="AC222" t="s">
        <v>138</v>
      </c>
      <c r="AD222" t="s">
        <v>2256</v>
      </c>
      <c r="AF222" s="1" t="s">
        <v>9</v>
      </c>
      <c r="AG222" s="1" t="s">
        <v>2257</v>
      </c>
      <c r="AH222">
        <v>2</v>
      </c>
      <c r="AI222">
        <v>2</v>
      </c>
      <c r="AJ222">
        <v>42318070</v>
      </c>
      <c r="AK222">
        <v>401</v>
      </c>
      <c r="AL222">
        <v>52</v>
      </c>
      <c r="AM222">
        <v>1</v>
      </c>
      <c r="AN222">
        <v>0</v>
      </c>
      <c r="AO222" t="s">
        <v>1319</v>
      </c>
      <c r="AP222">
        <v>2</v>
      </c>
      <c r="AQ222" t="s">
        <v>138</v>
      </c>
    </row>
    <row r="223" spans="1:43" x14ac:dyDescent="0.25">
      <c r="A223">
        <v>313722</v>
      </c>
      <c r="B223" s="10">
        <v>43088</v>
      </c>
      <c r="C223">
        <v>2</v>
      </c>
      <c r="D223">
        <v>2</v>
      </c>
      <c r="E223">
        <v>30</v>
      </c>
      <c r="F223" t="s">
        <v>314</v>
      </c>
      <c r="G223" t="s">
        <v>138</v>
      </c>
      <c r="H223">
        <v>157</v>
      </c>
      <c r="I223">
        <v>10</v>
      </c>
      <c r="J223" s="10">
        <v>43088.554861111108</v>
      </c>
      <c r="K223" s="10">
        <v>43088.555555555555</v>
      </c>
      <c r="L223" s="10">
        <v>43088.554861111108</v>
      </c>
      <c r="M223" s="10">
        <v>43088.556944444441</v>
      </c>
      <c r="N223" s="10">
        <v>43088.561805555553</v>
      </c>
      <c r="R223" s="10">
        <v>43088.565972222219</v>
      </c>
      <c r="S223" s="2">
        <v>263154000000</v>
      </c>
      <c r="T223">
        <v>5</v>
      </c>
      <c r="U223" t="s">
        <v>18</v>
      </c>
      <c r="V223">
        <v>999999</v>
      </c>
      <c r="W223" t="s">
        <v>2258</v>
      </c>
      <c r="X223" t="s">
        <v>2259</v>
      </c>
      <c r="Y223">
        <v>0</v>
      </c>
      <c r="Z223">
        <v>0</v>
      </c>
      <c r="AA223" t="s">
        <v>138</v>
      </c>
      <c r="AB223" t="s">
        <v>138</v>
      </c>
      <c r="AC223" t="s">
        <v>138</v>
      </c>
      <c r="AD223" t="s">
        <v>2260</v>
      </c>
      <c r="AE223" t="s">
        <v>138</v>
      </c>
      <c r="AF223" s="1" t="s">
        <v>19</v>
      </c>
      <c r="AG223" s="1" t="s">
        <v>2261</v>
      </c>
      <c r="AH223">
        <v>7</v>
      </c>
      <c r="AI223">
        <v>1</v>
      </c>
      <c r="AJ223">
        <v>0</v>
      </c>
      <c r="AK223">
        <v>173</v>
      </c>
      <c r="AL223">
        <v>2125</v>
      </c>
      <c r="AM223">
        <v>2</v>
      </c>
      <c r="AN223">
        <v>0</v>
      </c>
      <c r="AO223" t="s">
        <v>1319</v>
      </c>
      <c r="AP223">
        <v>0</v>
      </c>
      <c r="AQ223" t="s">
        <v>138</v>
      </c>
    </row>
    <row r="224" spans="1:43" x14ac:dyDescent="0.25">
      <c r="A224">
        <v>313723</v>
      </c>
      <c r="B224" s="10">
        <v>43088</v>
      </c>
      <c r="C224">
        <v>1</v>
      </c>
      <c r="D224">
        <v>1</v>
      </c>
      <c r="E224">
        <v>1</v>
      </c>
      <c r="F224" t="s">
        <v>62</v>
      </c>
      <c r="G224" t="s">
        <v>138</v>
      </c>
      <c r="H224">
        <v>144</v>
      </c>
      <c r="I224">
        <v>16</v>
      </c>
      <c r="J224" s="10">
        <v>43088.575694444444</v>
      </c>
      <c r="K224" s="10">
        <v>43088.575694444444</v>
      </c>
      <c r="L224" s="10">
        <v>43088.575694444444</v>
      </c>
      <c r="M224" s="10">
        <v>43088.578472222223</v>
      </c>
      <c r="N224" s="10">
        <v>43088.580555555556</v>
      </c>
      <c r="R224" s="10">
        <v>43088.607638888891</v>
      </c>
      <c r="S224" s="2">
        <v>2613006197</v>
      </c>
      <c r="T224">
        <v>23</v>
      </c>
      <c r="U224" t="s">
        <v>11</v>
      </c>
      <c r="V224">
        <v>999999</v>
      </c>
      <c r="W224" t="s">
        <v>2262</v>
      </c>
      <c r="X224" t="s">
        <v>2263</v>
      </c>
      <c r="Y224">
        <v>1339</v>
      </c>
      <c r="Z224">
        <v>0</v>
      </c>
      <c r="AA224" t="s">
        <v>138</v>
      </c>
      <c r="AB224" t="s">
        <v>138</v>
      </c>
      <c r="AC224" t="s">
        <v>138</v>
      </c>
      <c r="AD224" t="s">
        <v>1722</v>
      </c>
      <c r="AE224" t="s">
        <v>138</v>
      </c>
      <c r="AF224" s="1" t="s">
        <v>12</v>
      </c>
      <c r="AG224" s="1" t="s">
        <v>138</v>
      </c>
      <c r="AH224">
        <v>5</v>
      </c>
      <c r="AI224">
        <v>1</v>
      </c>
      <c r="AJ224">
        <v>38334101</v>
      </c>
      <c r="AK224">
        <v>9</v>
      </c>
      <c r="AL224">
        <v>215</v>
      </c>
      <c r="AM224">
        <v>1</v>
      </c>
      <c r="AN224">
        <v>0</v>
      </c>
      <c r="AO224" t="s">
        <v>1319</v>
      </c>
      <c r="AP224">
        <v>0</v>
      </c>
      <c r="AQ224" t="s">
        <v>138</v>
      </c>
    </row>
    <row r="225" spans="1:43" x14ac:dyDescent="0.25">
      <c r="A225">
        <v>313724</v>
      </c>
      <c r="B225" s="10">
        <v>43088</v>
      </c>
      <c r="C225">
        <v>1</v>
      </c>
      <c r="D225">
        <v>1</v>
      </c>
      <c r="E225">
        <v>1</v>
      </c>
      <c r="F225" t="s">
        <v>62</v>
      </c>
      <c r="H225">
        <v>140</v>
      </c>
      <c r="I225">
        <v>16</v>
      </c>
      <c r="J225" s="10">
        <v>43088.57708333333</v>
      </c>
      <c r="K225" s="10">
        <v>43088.57708333333</v>
      </c>
      <c r="L225" s="10">
        <v>43088.57708333333</v>
      </c>
      <c r="M225" s="10">
        <v>43088.579861111109</v>
      </c>
      <c r="N225" s="10">
        <v>43088.581250000003</v>
      </c>
      <c r="R225" s="10">
        <v>43088.60833333333</v>
      </c>
      <c r="S225" s="2">
        <v>2613006197</v>
      </c>
      <c r="T225">
        <v>23</v>
      </c>
      <c r="U225" t="s">
        <v>11</v>
      </c>
      <c r="V225">
        <v>999999</v>
      </c>
      <c r="W225" t="s">
        <v>2262</v>
      </c>
      <c r="X225" t="s">
        <v>2263</v>
      </c>
      <c r="Y225">
        <v>1339</v>
      </c>
      <c r="Z225">
        <v>0</v>
      </c>
      <c r="AA225" t="s">
        <v>138</v>
      </c>
      <c r="AB225" t="s">
        <v>138</v>
      </c>
      <c r="AC225" t="s">
        <v>138</v>
      </c>
      <c r="AD225" t="s">
        <v>1722</v>
      </c>
      <c r="AE225" t="s">
        <v>138</v>
      </c>
      <c r="AF225" s="1" t="s">
        <v>12</v>
      </c>
      <c r="AG225" s="1" t="s">
        <v>138</v>
      </c>
      <c r="AH225">
        <v>5</v>
      </c>
      <c r="AI225">
        <v>1</v>
      </c>
      <c r="AJ225">
        <v>38334101</v>
      </c>
      <c r="AK225">
        <v>162</v>
      </c>
      <c r="AL225">
        <v>97</v>
      </c>
      <c r="AM225">
        <v>1</v>
      </c>
      <c r="AN225">
        <v>0</v>
      </c>
      <c r="AP225">
        <v>0</v>
      </c>
      <c r="AQ225" t="s">
        <v>138</v>
      </c>
    </row>
    <row r="226" spans="1:43" x14ac:dyDescent="0.25">
      <c r="A226">
        <v>313725</v>
      </c>
      <c r="B226" s="10">
        <v>43088</v>
      </c>
      <c r="C226">
        <v>1</v>
      </c>
      <c r="D226">
        <v>1</v>
      </c>
      <c r="E226">
        <v>51</v>
      </c>
      <c r="F226" t="s">
        <v>10</v>
      </c>
      <c r="G226" t="s">
        <v>138</v>
      </c>
      <c r="H226">
        <v>156</v>
      </c>
      <c r="I226">
        <v>9</v>
      </c>
      <c r="J226" s="10">
        <v>43088.589583333334</v>
      </c>
      <c r="K226" s="10">
        <v>43088.590277777781</v>
      </c>
      <c r="L226" s="10">
        <v>43088.589583333334</v>
      </c>
      <c r="M226" s="10">
        <v>43088.593055555553</v>
      </c>
      <c r="N226" s="10">
        <v>43088.59375</v>
      </c>
      <c r="O226" s="10">
        <v>43088.59652777778</v>
      </c>
      <c r="R226" s="10">
        <v>43088.61041666667</v>
      </c>
      <c r="S226" s="2">
        <v>2615534905</v>
      </c>
      <c r="T226">
        <v>33</v>
      </c>
      <c r="U226" t="s">
        <v>11</v>
      </c>
      <c r="V226">
        <v>1300</v>
      </c>
      <c r="W226" t="s">
        <v>2264</v>
      </c>
      <c r="X226" t="s">
        <v>2227</v>
      </c>
      <c r="Y226">
        <v>0</v>
      </c>
      <c r="Z226">
        <v>0</v>
      </c>
      <c r="AA226" t="s">
        <v>138</v>
      </c>
      <c r="AB226" t="s">
        <v>138</v>
      </c>
      <c r="AC226" t="s">
        <v>138</v>
      </c>
      <c r="AD226" t="s">
        <v>1722</v>
      </c>
      <c r="AE226" t="s">
        <v>138</v>
      </c>
      <c r="AF226" s="1" t="s">
        <v>16</v>
      </c>
      <c r="AG226" s="1" t="s">
        <v>2265</v>
      </c>
      <c r="AH226">
        <v>16</v>
      </c>
      <c r="AI226">
        <v>54</v>
      </c>
      <c r="AJ226">
        <v>30509434</v>
      </c>
      <c r="AK226">
        <v>2028</v>
      </c>
      <c r="AL226">
        <v>15</v>
      </c>
      <c r="AM226">
        <v>1</v>
      </c>
      <c r="AN226">
        <v>0</v>
      </c>
      <c r="AO226" t="s">
        <v>1319</v>
      </c>
      <c r="AP226">
        <v>54</v>
      </c>
      <c r="AQ226" t="s">
        <v>138</v>
      </c>
    </row>
    <row r="227" spans="1:43" x14ac:dyDescent="0.25">
      <c r="A227">
        <v>313726</v>
      </c>
      <c r="B227" s="10">
        <v>43088</v>
      </c>
      <c r="C227">
        <v>1</v>
      </c>
      <c r="D227">
        <v>1</v>
      </c>
      <c r="E227">
        <v>3</v>
      </c>
      <c r="F227" t="s">
        <v>30</v>
      </c>
      <c r="G227" t="s">
        <v>138</v>
      </c>
      <c r="H227">
        <v>143</v>
      </c>
      <c r="I227">
        <v>20</v>
      </c>
      <c r="J227" s="10">
        <v>43088.595138888886</v>
      </c>
      <c r="K227" s="10">
        <v>43088.595138888886</v>
      </c>
      <c r="L227" s="10">
        <v>43088.595138888886</v>
      </c>
      <c r="M227" s="10">
        <v>43088.597222222219</v>
      </c>
      <c r="N227" s="10">
        <v>43088.601388888892</v>
      </c>
      <c r="O227" s="10">
        <v>43088.609027777777</v>
      </c>
      <c r="R227" s="10">
        <v>43088.65347222222</v>
      </c>
      <c r="S227" s="2">
        <v>2622401009</v>
      </c>
      <c r="T227">
        <v>68</v>
      </c>
      <c r="U227" t="s">
        <v>18</v>
      </c>
      <c r="V227">
        <v>500807</v>
      </c>
      <c r="W227" t="s">
        <v>2266</v>
      </c>
      <c r="X227" t="s">
        <v>2267</v>
      </c>
      <c r="Y227">
        <v>0</v>
      </c>
      <c r="Z227">
        <v>0</v>
      </c>
      <c r="AA227" t="s">
        <v>138</v>
      </c>
      <c r="AB227" t="s">
        <v>138</v>
      </c>
      <c r="AC227" t="s">
        <v>2268</v>
      </c>
      <c r="AD227" t="s">
        <v>2269</v>
      </c>
      <c r="AE227" t="s">
        <v>138</v>
      </c>
      <c r="AF227" s="1" t="s">
        <v>29</v>
      </c>
      <c r="AG227" s="1" t="s">
        <v>2270</v>
      </c>
      <c r="AH227">
        <v>10</v>
      </c>
      <c r="AI227">
        <v>11011</v>
      </c>
      <c r="AJ227">
        <v>6053408</v>
      </c>
      <c r="AK227">
        <v>2017</v>
      </c>
      <c r="AL227">
        <v>2006</v>
      </c>
      <c r="AM227">
        <v>1</v>
      </c>
      <c r="AN227">
        <v>0</v>
      </c>
      <c r="AO227" t="s">
        <v>1319</v>
      </c>
      <c r="AP227">
        <v>11011</v>
      </c>
      <c r="AQ227" t="s">
        <v>138</v>
      </c>
    </row>
    <row r="228" spans="1:43" x14ac:dyDescent="0.25">
      <c r="A228">
        <v>313727</v>
      </c>
      <c r="B228" s="10">
        <v>43088</v>
      </c>
      <c r="C228">
        <v>2</v>
      </c>
      <c r="D228">
        <v>2</v>
      </c>
      <c r="E228">
        <v>11</v>
      </c>
      <c r="F228" t="s">
        <v>63</v>
      </c>
      <c r="H228">
        <v>143</v>
      </c>
      <c r="I228">
        <v>20</v>
      </c>
      <c r="J228" s="10">
        <v>43088.618750000001</v>
      </c>
      <c r="K228" s="10">
        <v>43088.618750000001</v>
      </c>
      <c r="L228" s="10">
        <v>43088.618750000001</v>
      </c>
      <c r="M228" s="10">
        <v>43088.62222222222</v>
      </c>
      <c r="N228" s="10">
        <v>43088.622916666667</v>
      </c>
      <c r="O228" s="10">
        <v>43088.629861111112</v>
      </c>
      <c r="R228" s="10">
        <v>43088.654166666667</v>
      </c>
      <c r="T228">
        <v>55</v>
      </c>
      <c r="U228" t="s">
        <v>11</v>
      </c>
      <c r="V228">
        <v>999999</v>
      </c>
      <c r="W228" t="s">
        <v>2271</v>
      </c>
      <c r="X228" t="s">
        <v>2272</v>
      </c>
      <c r="Y228">
        <v>0</v>
      </c>
      <c r="Z228">
        <v>0</v>
      </c>
      <c r="AA228" t="s">
        <v>138</v>
      </c>
      <c r="AB228" t="s">
        <v>138</v>
      </c>
      <c r="AC228" t="s">
        <v>138</v>
      </c>
      <c r="AF228" s="1" t="s">
        <v>29</v>
      </c>
      <c r="AH228">
        <v>10</v>
      </c>
      <c r="AI228">
        <v>90</v>
      </c>
      <c r="AJ228">
        <v>14348031</v>
      </c>
      <c r="AK228">
        <v>2017</v>
      </c>
      <c r="AL228">
        <v>2006</v>
      </c>
      <c r="AM228">
        <v>2</v>
      </c>
      <c r="AN228">
        <v>0</v>
      </c>
      <c r="AO228" t="s">
        <v>1319</v>
      </c>
      <c r="AP228">
        <v>90</v>
      </c>
      <c r="AQ228" t="s">
        <v>138</v>
      </c>
    </row>
    <row r="229" spans="1:43" x14ac:dyDescent="0.25">
      <c r="A229">
        <v>313728</v>
      </c>
      <c r="B229" s="10">
        <v>43088</v>
      </c>
      <c r="C229">
        <v>1</v>
      </c>
      <c r="D229">
        <v>1</v>
      </c>
      <c r="E229">
        <v>51</v>
      </c>
      <c r="F229" t="s">
        <v>10</v>
      </c>
      <c r="G229" t="s">
        <v>315</v>
      </c>
      <c r="H229">
        <v>154</v>
      </c>
      <c r="I229">
        <v>19</v>
      </c>
      <c r="J229" s="10">
        <v>43088.625</v>
      </c>
      <c r="K229" s="10">
        <v>43088.625694444447</v>
      </c>
      <c r="L229" s="10">
        <v>43088.625</v>
      </c>
      <c r="M229" s="10">
        <v>43088.62777777778</v>
      </c>
      <c r="N229" s="10">
        <v>43088.634027777778</v>
      </c>
      <c r="R229" s="10">
        <v>43088.634722222225</v>
      </c>
      <c r="S229" s="2">
        <v>262297312</v>
      </c>
      <c r="T229">
        <v>0</v>
      </c>
      <c r="V229">
        <v>999999</v>
      </c>
      <c r="X229" t="s">
        <v>16</v>
      </c>
      <c r="Y229">
        <v>491</v>
      </c>
      <c r="Z229">
        <v>0</v>
      </c>
      <c r="AA229" t="s">
        <v>138</v>
      </c>
      <c r="AB229" t="s">
        <v>138</v>
      </c>
      <c r="AC229" t="s">
        <v>138</v>
      </c>
      <c r="AD229" t="s">
        <v>2273</v>
      </c>
      <c r="AE229" t="s">
        <v>138</v>
      </c>
      <c r="AF229" s="1" t="s">
        <v>29</v>
      </c>
      <c r="AG229" s="1" t="s">
        <v>2274</v>
      </c>
      <c r="AH229">
        <v>10</v>
      </c>
      <c r="AI229">
        <v>999</v>
      </c>
      <c r="AJ229">
        <v>0</v>
      </c>
      <c r="AK229">
        <v>653</v>
      </c>
      <c r="AL229">
        <v>174</v>
      </c>
      <c r="AM229">
        <v>0</v>
      </c>
      <c r="AN229">
        <v>9</v>
      </c>
      <c r="AO229" t="s">
        <v>1319</v>
      </c>
      <c r="AP229">
        <v>0</v>
      </c>
    </row>
    <row r="230" spans="1:43" x14ac:dyDescent="0.25">
      <c r="A230">
        <v>313729</v>
      </c>
      <c r="B230" s="10">
        <v>43088</v>
      </c>
      <c r="C230">
        <v>1</v>
      </c>
      <c r="D230">
        <v>1</v>
      </c>
      <c r="E230">
        <v>56</v>
      </c>
      <c r="F230" t="s">
        <v>48</v>
      </c>
      <c r="G230" t="s">
        <v>138</v>
      </c>
      <c r="H230">
        <v>135</v>
      </c>
      <c r="I230">
        <v>3</v>
      </c>
      <c r="J230" s="10">
        <v>43088.638888888891</v>
      </c>
      <c r="K230" s="10">
        <v>43088.63958333333</v>
      </c>
      <c r="L230" s="10">
        <v>43088.638888888891</v>
      </c>
      <c r="M230" s="10">
        <v>43088.643750000003</v>
      </c>
      <c r="N230" s="10">
        <v>43088.649305555555</v>
      </c>
      <c r="R230" s="10">
        <v>43088.663194444445</v>
      </c>
      <c r="S230" s="2">
        <v>0</v>
      </c>
      <c r="T230">
        <v>6</v>
      </c>
      <c r="U230" t="s">
        <v>18</v>
      </c>
      <c r="V230">
        <v>999999</v>
      </c>
      <c r="W230" t="s">
        <v>2275</v>
      </c>
      <c r="X230" t="s">
        <v>2276</v>
      </c>
      <c r="Y230">
        <v>0</v>
      </c>
      <c r="Z230">
        <v>0</v>
      </c>
      <c r="AA230" t="s">
        <v>138</v>
      </c>
      <c r="AB230" t="s">
        <v>138</v>
      </c>
      <c r="AC230" t="s">
        <v>138</v>
      </c>
      <c r="AD230" t="s">
        <v>138</v>
      </c>
      <c r="AE230" t="s">
        <v>138</v>
      </c>
      <c r="AF230" s="1" t="s">
        <v>15</v>
      </c>
      <c r="AG230" s="1" t="s">
        <v>2277</v>
      </c>
      <c r="AH230">
        <v>1</v>
      </c>
      <c r="AI230">
        <v>1</v>
      </c>
      <c r="AJ230">
        <v>0</v>
      </c>
      <c r="AK230">
        <v>78</v>
      </c>
      <c r="AL230">
        <v>170</v>
      </c>
      <c r="AM230">
        <v>1</v>
      </c>
      <c r="AN230">
        <v>0</v>
      </c>
      <c r="AO230" t="s">
        <v>1319</v>
      </c>
      <c r="AP230">
        <v>0</v>
      </c>
      <c r="AQ230" t="s">
        <v>138</v>
      </c>
    </row>
    <row r="231" spans="1:43" x14ac:dyDescent="0.25">
      <c r="A231">
        <v>313730</v>
      </c>
      <c r="B231" s="10">
        <v>43088</v>
      </c>
      <c r="C231">
        <v>1</v>
      </c>
      <c r="D231">
        <v>1</v>
      </c>
      <c r="E231">
        <v>51</v>
      </c>
      <c r="F231" t="s">
        <v>10</v>
      </c>
      <c r="G231" t="s">
        <v>138</v>
      </c>
      <c r="H231">
        <v>144</v>
      </c>
      <c r="I231">
        <v>16</v>
      </c>
      <c r="J231" s="10">
        <v>43088.63958333333</v>
      </c>
      <c r="K231" s="10">
        <v>43088.63958333333</v>
      </c>
      <c r="L231" s="10">
        <v>43088.63958333333</v>
      </c>
      <c r="M231" s="10">
        <v>43088.640972222223</v>
      </c>
      <c r="N231" s="10">
        <v>43088.647916666669</v>
      </c>
      <c r="R231" s="10">
        <v>43088.669444444444</v>
      </c>
      <c r="T231">
        <v>55</v>
      </c>
      <c r="U231" t="s">
        <v>18</v>
      </c>
      <c r="V231">
        <v>999999</v>
      </c>
      <c r="W231" t="s">
        <v>2278</v>
      </c>
      <c r="X231" t="s">
        <v>2249</v>
      </c>
      <c r="Y231">
        <v>0</v>
      </c>
      <c r="Z231">
        <v>0</v>
      </c>
      <c r="AA231" t="s">
        <v>138</v>
      </c>
      <c r="AB231" t="s">
        <v>138</v>
      </c>
      <c r="AC231" t="s">
        <v>138</v>
      </c>
      <c r="AD231" t="s">
        <v>138</v>
      </c>
      <c r="AE231" t="s">
        <v>2279</v>
      </c>
      <c r="AF231" s="1" t="s">
        <v>15</v>
      </c>
      <c r="AG231" s="1" t="s">
        <v>138</v>
      </c>
      <c r="AH231">
        <v>1</v>
      </c>
      <c r="AI231">
        <v>1</v>
      </c>
      <c r="AJ231">
        <v>94195336</v>
      </c>
      <c r="AK231">
        <v>9</v>
      </c>
      <c r="AL231">
        <v>215</v>
      </c>
      <c r="AM231">
        <v>1</v>
      </c>
      <c r="AN231">
        <v>0</v>
      </c>
      <c r="AO231" t="s">
        <v>1319</v>
      </c>
      <c r="AP231">
        <v>0</v>
      </c>
      <c r="AQ231" t="s">
        <v>138</v>
      </c>
    </row>
    <row r="232" spans="1:43" x14ac:dyDescent="0.25">
      <c r="A232">
        <v>313731</v>
      </c>
      <c r="B232" s="10">
        <v>43088</v>
      </c>
      <c r="C232">
        <v>1</v>
      </c>
      <c r="D232">
        <v>4</v>
      </c>
      <c r="E232">
        <v>3</v>
      </c>
      <c r="F232" t="s">
        <v>17</v>
      </c>
      <c r="G232" t="s">
        <v>316</v>
      </c>
      <c r="H232">
        <v>140</v>
      </c>
      <c r="I232">
        <v>16</v>
      </c>
      <c r="J232" s="10">
        <v>43088.656944444447</v>
      </c>
      <c r="K232" s="10">
        <v>43088.662499999999</v>
      </c>
      <c r="L232" s="10">
        <v>43088.656944444447</v>
      </c>
      <c r="M232" s="10">
        <v>43088.668749999997</v>
      </c>
      <c r="N232" s="10">
        <v>43088.686111111114</v>
      </c>
      <c r="O232" s="10">
        <v>43088.686111111114</v>
      </c>
      <c r="P232" s="10">
        <v>43088.693055555559</v>
      </c>
      <c r="R232" s="10">
        <v>43088.710416666669</v>
      </c>
      <c r="T232">
        <v>58</v>
      </c>
      <c r="U232" t="s">
        <v>11</v>
      </c>
      <c r="V232">
        <v>999999</v>
      </c>
      <c r="W232" t="s">
        <v>2280</v>
      </c>
      <c r="X232" t="s">
        <v>2281</v>
      </c>
      <c r="Y232">
        <v>0</v>
      </c>
      <c r="Z232">
        <v>0</v>
      </c>
      <c r="AA232">
        <v>17</v>
      </c>
      <c r="AB232">
        <v>37</v>
      </c>
      <c r="AC232" t="s">
        <v>2282</v>
      </c>
      <c r="AD232" t="s">
        <v>138</v>
      </c>
      <c r="AE232" t="s">
        <v>138</v>
      </c>
      <c r="AF232" s="1" t="s">
        <v>9</v>
      </c>
      <c r="AG232" s="1" t="s">
        <v>2283</v>
      </c>
      <c r="AH232">
        <v>2</v>
      </c>
      <c r="AI232">
        <v>2</v>
      </c>
      <c r="AJ232">
        <v>13330544</v>
      </c>
      <c r="AK232">
        <v>162</v>
      </c>
      <c r="AL232">
        <v>97</v>
      </c>
      <c r="AM232">
        <v>1</v>
      </c>
      <c r="AN232">
        <v>0</v>
      </c>
      <c r="AO232" t="s">
        <v>1319</v>
      </c>
      <c r="AP232">
        <v>2</v>
      </c>
      <c r="AQ232" t="s">
        <v>138</v>
      </c>
    </row>
    <row r="233" spans="1:43" x14ac:dyDescent="0.25">
      <c r="A233">
        <v>313732</v>
      </c>
      <c r="B233" s="10">
        <v>43088</v>
      </c>
      <c r="C233">
        <v>2</v>
      </c>
      <c r="D233">
        <v>2</v>
      </c>
      <c r="E233">
        <v>5</v>
      </c>
      <c r="F233" t="s">
        <v>64</v>
      </c>
      <c r="G233" t="s">
        <v>138</v>
      </c>
      <c r="H233">
        <v>144</v>
      </c>
      <c r="I233">
        <v>16</v>
      </c>
      <c r="J233" s="10">
        <v>43088.663888888892</v>
      </c>
      <c r="K233" s="10">
        <v>43088.668055555558</v>
      </c>
      <c r="L233" s="10">
        <v>43088.663888888892</v>
      </c>
      <c r="M233" s="10">
        <v>43088.678472222222</v>
      </c>
      <c r="N233" s="10">
        <v>43088.681250000001</v>
      </c>
      <c r="O233" s="10">
        <v>43088.681250000001</v>
      </c>
      <c r="P233" s="10">
        <v>43088.686111111114</v>
      </c>
      <c r="R233" s="10">
        <v>43088.709027777775</v>
      </c>
      <c r="T233">
        <v>22</v>
      </c>
      <c r="U233" t="s">
        <v>18</v>
      </c>
      <c r="V233">
        <v>999999</v>
      </c>
      <c r="W233" t="s">
        <v>2284</v>
      </c>
      <c r="X233" t="s">
        <v>2285</v>
      </c>
      <c r="Y233">
        <v>0</v>
      </c>
      <c r="Z233">
        <v>0</v>
      </c>
      <c r="AA233" t="s">
        <v>138</v>
      </c>
      <c r="AB233" t="s">
        <v>138</v>
      </c>
      <c r="AC233" t="s">
        <v>2286</v>
      </c>
      <c r="AD233" t="s">
        <v>138</v>
      </c>
      <c r="AE233" t="s">
        <v>138</v>
      </c>
      <c r="AF233" s="1" t="s">
        <v>12</v>
      </c>
      <c r="AG233" s="1" t="s">
        <v>2287</v>
      </c>
      <c r="AH233">
        <v>5</v>
      </c>
      <c r="AI233">
        <v>3</v>
      </c>
      <c r="AJ233">
        <v>39602324</v>
      </c>
      <c r="AK233">
        <v>9</v>
      </c>
      <c r="AL233">
        <v>215</v>
      </c>
      <c r="AM233">
        <v>2</v>
      </c>
      <c r="AN233">
        <v>0</v>
      </c>
      <c r="AO233" t="s">
        <v>1319</v>
      </c>
      <c r="AP233">
        <v>3</v>
      </c>
      <c r="AQ233" t="s">
        <v>138</v>
      </c>
    </row>
    <row r="234" spans="1:43" x14ac:dyDescent="0.25">
      <c r="A234">
        <v>313733</v>
      </c>
      <c r="B234" s="10">
        <v>43088</v>
      </c>
      <c r="C234">
        <v>1</v>
      </c>
      <c r="D234">
        <v>4</v>
      </c>
      <c r="E234">
        <v>3</v>
      </c>
      <c r="F234" t="s">
        <v>17</v>
      </c>
      <c r="G234" t="s">
        <v>317</v>
      </c>
      <c r="H234">
        <v>144</v>
      </c>
      <c r="I234">
        <v>16</v>
      </c>
      <c r="J234" s="10">
        <v>43088.682638888888</v>
      </c>
      <c r="K234" s="10">
        <v>43088.710416666669</v>
      </c>
      <c r="L234" s="10">
        <v>43088.682638888888</v>
      </c>
      <c r="M234" s="10">
        <v>43088.719444444447</v>
      </c>
      <c r="N234" s="10">
        <v>43088.719444444447</v>
      </c>
      <c r="O234" s="10">
        <v>43088.724999999999</v>
      </c>
      <c r="R234" s="10">
        <v>43088.741666666669</v>
      </c>
      <c r="T234">
        <v>38</v>
      </c>
      <c r="U234" t="s">
        <v>11</v>
      </c>
      <c r="V234">
        <v>126205</v>
      </c>
      <c r="W234" t="s">
        <v>2288</v>
      </c>
      <c r="X234" t="s">
        <v>1647</v>
      </c>
      <c r="Y234">
        <v>0</v>
      </c>
      <c r="Z234">
        <v>0</v>
      </c>
      <c r="AA234" t="s">
        <v>138</v>
      </c>
      <c r="AB234" t="s">
        <v>138</v>
      </c>
      <c r="AC234" t="s">
        <v>138</v>
      </c>
      <c r="AD234" t="s">
        <v>138</v>
      </c>
      <c r="AE234" t="s">
        <v>138</v>
      </c>
      <c r="AF234" s="1" t="s">
        <v>12</v>
      </c>
      <c r="AG234" s="1" t="s">
        <v>138</v>
      </c>
      <c r="AH234">
        <v>5</v>
      </c>
      <c r="AI234">
        <v>3</v>
      </c>
      <c r="AJ234">
        <v>27411380</v>
      </c>
      <c r="AK234">
        <v>9</v>
      </c>
      <c r="AL234">
        <v>215</v>
      </c>
      <c r="AM234">
        <v>4</v>
      </c>
      <c r="AN234">
        <v>0</v>
      </c>
      <c r="AO234" t="s">
        <v>1319</v>
      </c>
      <c r="AP234">
        <v>3</v>
      </c>
      <c r="AQ234" t="s">
        <v>138</v>
      </c>
    </row>
    <row r="235" spans="1:43" x14ac:dyDescent="0.25">
      <c r="A235">
        <v>313734</v>
      </c>
      <c r="B235" s="10">
        <v>43088</v>
      </c>
      <c r="C235">
        <v>1</v>
      </c>
      <c r="D235">
        <v>1</v>
      </c>
      <c r="E235">
        <v>56</v>
      </c>
      <c r="F235" t="s">
        <v>48</v>
      </c>
      <c r="H235">
        <v>138</v>
      </c>
      <c r="I235">
        <v>6</v>
      </c>
      <c r="J235" s="10">
        <v>43088.697916666664</v>
      </c>
      <c r="K235" s="10">
        <v>43088.698611111111</v>
      </c>
      <c r="L235" s="10">
        <v>43088.697916666664</v>
      </c>
      <c r="M235" s="10">
        <v>43088.700694444444</v>
      </c>
      <c r="N235" s="10">
        <v>43088.70416666667</v>
      </c>
      <c r="R235" s="10">
        <v>43088.715277777781</v>
      </c>
      <c r="T235">
        <v>0</v>
      </c>
      <c r="V235">
        <v>999999</v>
      </c>
      <c r="X235" t="s">
        <v>2289</v>
      </c>
      <c r="Y235">
        <v>0</v>
      </c>
      <c r="Z235">
        <v>0</v>
      </c>
      <c r="AA235" t="s">
        <v>138</v>
      </c>
      <c r="AB235" t="s">
        <v>138</v>
      </c>
      <c r="AC235" t="s">
        <v>138</v>
      </c>
      <c r="AF235" s="1" t="s">
        <v>9</v>
      </c>
      <c r="AG235" s="1" t="s">
        <v>2290</v>
      </c>
      <c r="AH235">
        <v>2</v>
      </c>
      <c r="AI235">
        <v>999</v>
      </c>
      <c r="AJ235">
        <v>0</v>
      </c>
      <c r="AK235">
        <v>652</v>
      </c>
      <c r="AL235">
        <v>101</v>
      </c>
      <c r="AM235">
        <v>0</v>
      </c>
      <c r="AN235">
        <v>4</v>
      </c>
      <c r="AO235" t="s">
        <v>1319</v>
      </c>
      <c r="AP235">
        <v>0</v>
      </c>
    </row>
    <row r="236" spans="1:43" x14ac:dyDescent="0.25">
      <c r="A236">
        <v>313735</v>
      </c>
      <c r="B236" s="10">
        <v>43088</v>
      </c>
      <c r="C236">
        <v>1</v>
      </c>
      <c r="D236">
        <v>4</v>
      </c>
      <c r="E236">
        <v>3</v>
      </c>
      <c r="F236" t="s">
        <v>17</v>
      </c>
      <c r="G236" t="s">
        <v>318</v>
      </c>
      <c r="H236">
        <v>137</v>
      </c>
      <c r="I236">
        <v>5</v>
      </c>
      <c r="J236" s="10">
        <v>43088.699305555558</v>
      </c>
      <c r="K236" s="10">
        <v>43088.701388888891</v>
      </c>
      <c r="L236" s="10">
        <v>43088.699305555558</v>
      </c>
      <c r="M236" s="10">
        <v>43088.706944444442</v>
      </c>
      <c r="N236" s="10">
        <v>43088.724305555559</v>
      </c>
      <c r="O236" s="10">
        <v>43088.724305555559</v>
      </c>
      <c r="P236" s="10">
        <v>43088.730555555558</v>
      </c>
      <c r="R236" s="10">
        <v>43088.738888888889</v>
      </c>
      <c r="T236">
        <v>40</v>
      </c>
      <c r="U236" t="s">
        <v>11</v>
      </c>
      <c r="V236">
        <v>999999</v>
      </c>
      <c r="W236" t="s">
        <v>2291</v>
      </c>
      <c r="X236" t="s">
        <v>1647</v>
      </c>
      <c r="Y236">
        <v>0</v>
      </c>
      <c r="Z236">
        <v>0</v>
      </c>
      <c r="AA236" t="s">
        <v>138</v>
      </c>
      <c r="AB236" t="s">
        <v>138</v>
      </c>
      <c r="AC236" t="s">
        <v>138</v>
      </c>
      <c r="AD236" t="s">
        <v>138</v>
      </c>
      <c r="AE236" t="s">
        <v>138</v>
      </c>
      <c r="AF236" s="1" t="s">
        <v>12</v>
      </c>
      <c r="AG236" s="1" t="s">
        <v>138</v>
      </c>
      <c r="AH236">
        <v>5</v>
      </c>
      <c r="AI236">
        <v>2</v>
      </c>
      <c r="AJ236">
        <v>25723293</v>
      </c>
      <c r="AK236">
        <v>651</v>
      </c>
      <c r="AL236">
        <v>27</v>
      </c>
      <c r="AM236">
        <v>4</v>
      </c>
      <c r="AN236">
        <v>0</v>
      </c>
      <c r="AO236" t="s">
        <v>1319</v>
      </c>
      <c r="AP236">
        <v>2</v>
      </c>
      <c r="AQ236" t="s">
        <v>138</v>
      </c>
    </row>
    <row r="237" spans="1:43" x14ac:dyDescent="0.25">
      <c r="A237">
        <v>313736</v>
      </c>
      <c r="B237" s="10">
        <v>43088</v>
      </c>
      <c r="C237">
        <v>2</v>
      </c>
      <c r="D237">
        <v>2</v>
      </c>
      <c r="E237">
        <v>22</v>
      </c>
      <c r="F237" t="s">
        <v>34</v>
      </c>
      <c r="G237" t="s">
        <v>319</v>
      </c>
      <c r="H237">
        <v>147</v>
      </c>
      <c r="I237">
        <v>26</v>
      </c>
      <c r="J237" s="10">
        <v>43088.713194444441</v>
      </c>
      <c r="K237" s="10">
        <v>43088.713888888888</v>
      </c>
      <c r="L237" s="10">
        <v>43088.713194444441</v>
      </c>
      <c r="M237" s="10">
        <v>43088.732638888891</v>
      </c>
      <c r="R237" s="10">
        <v>43088.732638888891</v>
      </c>
      <c r="T237">
        <v>19</v>
      </c>
      <c r="U237" t="s">
        <v>18</v>
      </c>
      <c r="V237">
        <v>999999</v>
      </c>
      <c r="W237" t="s">
        <v>2292</v>
      </c>
      <c r="X237" t="s">
        <v>2293</v>
      </c>
      <c r="Y237">
        <v>0</v>
      </c>
      <c r="Z237">
        <v>0</v>
      </c>
      <c r="AA237" t="s">
        <v>138</v>
      </c>
      <c r="AB237" t="s">
        <v>138</v>
      </c>
      <c r="AC237" t="s">
        <v>138</v>
      </c>
      <c r="AD237" t="s">
        <v>138</v>
      </c>
      <c r="AE237" t="s">
        <v>138</v>
      </c>
      <c r="AF237" s="1" t="s">
        <v>2294</v>
      </c>
      <c r="AG237" s="1" t="s">
        <v>2295</v>
      </c>
      <c r="AH237">
        <v>5</v>
      </c>
      <c r="AI237">
        <v>1</v>
      </c>
      <c r="AJ237">
        <v>41643867</v>
      </c>
      <c r="AK237">
        <v>641</v>
      </c>
      <c r="AL237">
        <v>91</v>
      </c>
      <c r="AM237">
        <v>2</v>
      </c>
      <c r="AN237">
        <v>0</v>
      </c>
      <c r="AO237" t="s">
        <v>1319</v>
      </c>
      <c r="AP237">
        <v>0</v>
      </c>
      <c r="AQ237" t="s">
        <v>138</v>
      </c>
    </row>
    <row r="238" spans="1:43" x14ac:dyDescent="0.25">
      <c r="A238">
        <v>313737</v>
      </c>
      <c r="B238" s="10">
        <v>43088</v>
      </c>
      <c r="C238">
        <v>1</v>
      </c>
      <c r="D238">
        <v>1</v>
      </c>
      <c r="E238">
        <v>16</v>
      </c>
      <c r="F238" t="s">
        <v>8</v>
      </c>
      <c r="G238" t="s">
        <v>320</v>
      </c>
      <c r="H238">
        <v>142</v>
      </c>
      <c r="I238">
        <v>4</v>
      </c>
      <c r="J238" s="10">
        <v>43088.719444444447</v>
      </c>
      <c r="K238" s="10">
        <v>43088.720833333333</v>
      </c>
      <c r="L238" s="10">
        <v>43088.719444444447</v>
      </c>
      <c r="R238" s="10">
        <v>43088.722916666666</v>
      </c>
      <c r="S238" s="2">
        <v>2624482064</v>
      </c>
      <c r="T238">
        <v>0</v>
      </c>
      <c r="V238">
        <v>999999</v>
      </c>
      <c r="X238" t="s">
        <v>2296</v>
      </c>
      <c r="Y238">
        <v>0</v>
      </c>
      <c r="Z238">
        <v>0</v>
      </c>
      <c r="AA238" t="s">
        <v>138</v>
      </c>
      <c r="AB238" t="s">
        <v>138</v>
      </c>
      <c r="AC238" t="s">
        <v>138</v>
      </c>
      <c r="AD238" t="s">
        <v>2297</v>
      </c>
      <c r="AE238" t="s">
        <v>138</v>
      </c>
      <c r="AF238" s="1" t="s">
        <v>1635</v>
      </c>
      <c r="AG238" s="1" t="s">
        <v>2298</v>
      </c>
      <c r="AH238">
        <v>5</v>
      </c>
      <c r="AI238">
        <v>999</v>
      </c>
      <c r="AJ238">
        <v>0</v>
      </c>
      <c r="AK238">
        <v>2</v>
      </c>
      <c r="AL238">
        <v>31</v>
      </c>
      <c r="AM238">
        <v>0</v>
      </c>
      <c r="AN238">
        <v>9</v>
      </c>
      <c r="AO238" t="s">
        <v>1319</v>
      </c>
      <c r="AP238">
        <v>0</v>
      </c>
    </row>
    <row r="239" spans="1:43" x14ac:dyDescent="0.25">
      <c r="A239">
        <v>313738</v>
      </c>
      <c r="B239" s="10">
        <v>43088</v>
      </c>
      <c r="C239">
        <v>1</v>
      </c>
      <c r="D239">
        <v>1</v>
      </c>
      <c r="E239">
        <v>51</v>
      </c>
      <c r="F239" t="s">
        <v>10</v>
      </c>
      <c r="G239" t="s">
        <v>138</v>
      </c>
      <c r="H239">
        <v>136</v>
      </c>
      <c r="I239">
        <v>5</v>
      </c>
      <c r="J239" s="10">
        <v>43088.724305555559</v>
      </c>
      <c r="K239" s="10">
        <v>43088.724305555559</v>
      </c>
      <c r="L239" s="10">
        <v>43088.724305555559</v>
      </c>
      <c r="M239" s="10">
        <v>43088.727083333331</v>
      </c>
      <c r="N239" s="10">
        <v>43088.729166666664</v>
      </c>
      <c r="R239" s="10">
        <v>43088.742361111108</v>
      </c>
      <c r="T239">
        <v>35</v>
      </c>
      <c r="U239" t="s">
        <v>11</v>
      </c>
      <c r="V239">
        <v>999999</v>
      </c>
      <c r="W239" t="s">
        <v>2299</v>
      </c>
      <c r="X239" t="s">
        <v>2300</v>
      </c>
      <c r="Y239">
        <v>0</v>
      </c>
      <c r="Z239">
        <v>0</v>
      </c>
      <c r="AA239" t="s">
        <v>138</v>
      </c>
      <c r="AB239" t="s">
        <v>138</v>
      </c>
      <c r="AC239" t="s">
        <v>138</v>
      </c>
      <c r="AD239" t="s">
        <v>2301</v>
      </c>
      <c r="AE239" t="s">
        <v>138</v>
      </c>
      <c r="AF239" s="1" t="s">
        <v>15</v>
      </c>
      <c r="AG239" s="1" t="s">
        <v>2302</v>
      </c>
      <c r="AH239">
        <v>1</v>
      </c>
      <c r="AI239">
        <v>1</v>
      </c>
      <c r="AJ239">
        <v>36137569</v>
      </c>
      <c r="AK239">
        <v>104</v>
      </c>
      <c r="AL239">
        <v>137</v>
      </c>
      <c r="AM239">
        <v>1</v>
      </c>
      <c r="AN239">
        <v>0</v>
      </c>
      <c r="AO239" t="s">
        <v>1319</v>
      </c>
      <c r="AP239">
        <v>0</v>
      </c>
      <c r="AQ239" t="s">
        <v>138</v>
      </c>
    </row>
    <row r="240" spans="1:43" x14ac:dyDescent="0.25">
      <c r="A240">
        <v>313739</v>
      </c>
      <c r="B240" s="10">
        <v>43088</v>
      </c>
      <c r="C240">
        <v>1</v>
      </c>
      <c r="D240">
        <v>1</v>
      </c>
      <c r="E240">
        <v>3</v>
      </c>
      <c r="F240" t="s">
        <v>30</v>
      </c>
      <c r="G240" t="s">
        <v>321</v>
      </c>
      <c r="H240">
        <v>142</v>
      </c>
      <c r="I240">
        <v>4</v>
      </c>
      <c r="J240" s="10">
        <v>43088.754166666666</v>
      </c>
      <c r="K240" s="10">
        <v>43088.754166666666</v>
      </c>
      <c r="L240" s="10">
        <v>43088.754166666666</v>
      </c>
      <c r="M240" s="10">
        <v>43088.755555555559</v>
      </c>
      <c r="N240" s="10">
        <v>43088.759722222225</v>
      </c>
      <c r="R240" s="10">
        <v>43088.79583333333</v>
      </c>
      <c r="S240" s="2">
        <v>2615760179</v>
      </c>
      <c r="T240">
        <v>76</v>
      </c>
      <c r="U240" t="s">
        <v>11</v>
      </c>
      <c r="V240">
        <v>500807</v>
      </c>
      <c r="W240" t="s">
        <v>2303</v>
      </c>
      <c r="X240" t="s">
        <v>2304</v>
      </c>
      <c r="Y240">
        <v>0</v>
      </c>
      <c r="Z240">
        <v>0</v>
      </c>
      <c r="AA240" t="s">
        <v>138</v>
      </c>
      <c r="AB240" t="s">
        <v>138</v>
      </c>
      <c r="AC240" t="s">
        <v>138</v>
      </c>
      <c r="AD240" t="s">
        <v>2305</v>
      </c>
      <c r="AE240" t="s">
        <v>138</v>
      </c>
      <c r="AF240" s="1" t="s">
        <v>20</v>
      </c>
      <c r="AG240" s="1" t="s">
        <v>138</v>
      </c>
      <c r="AH240">
        <v>6</v>
      </c>
      <c r="AI240">
        <v>77</v>
      </c>
      <c r="AJ240">
        <v>6936608</v>
      </c>
      <c r="AK240">
        <v>2</v>
      </c>
      <c r="AL240">
        <v>31</v>
      </c>
      <c r="AM240">
        <v>1</v>
      </c>
      <c r="AN240">
        <v>0</v>
      </c>
      <c r="AO240" t="s">
        <v>1319</v>
      </c>
      <c r="AP240">
        <v>0</v>
      </c>
      <c r="AQ240" t="s">
        <v>138</v>
      </c>
    </row>
    <row r="241" spans="1:43" x14ac:dyDescent="0.25">
      <c r="A241">
        <v>313740</v>
      </c>
      <c r="B241" s="10">
        <v>43088</v>
      </c>
      <c r="C241">
        <v>1</v>
      </c>
      <c r="D241">
        <v>1</v>
      </c>
      <c r="E241">
        <v>51</v>
      </c>
      <c r="F241" t="s">
        <v>10</v>
      </c>
      <c r="G241" t="s">
        <v>138</v>
      </c>
      <c r="H241">
        <v>135</v>
      </c>
      <c r="I241">
        <v>3</v>
      </c>
      <c r="J241" s="10">
        <v>43088.768750000003</v>
      </c>
      <c r="K241" s="10">
        <v>43088.769444444442</v>
      </c>
      <c r="L241" s="10">
        <v>43088.768750000003</v>
      </c>
      <c r="M241" s="10">
        <v>43088.776388888888</v>
      </c>
      <c r="N241" s="10">
        <v>43088.776388888888</v>
      </c>
      <c r="R241" s="10">
        <v>43088.777083333334</v>
      </c>
      <c r="S241" s="2">
        <v>2616006442</v>
      </c>
      <c r="T241">
        <v>1</v>
      </c>
      <c r="U241" t="s">
        <v>11</v>
      </c>
      <c r="V241">
        <v>999999</v>
      </c>
      <c r="W241" t="s">
        <v>2306</v>
      </c>
      <c r="X241" t="s">
        <v>2307</v>
      </c>
      <c r="Y241">
        <v>0</v>
      </c>
      <c r="Z241">
        <v>0</v>
      </c>
      <c r="AA241" t="s">
        <v>138</v>
      </c>
      <c r="AB241" t="s">
        <v>138</v>
      </c>
      <c r="AC241" t="s">
        <v>138</v>
      </c>
      <c r="AD241" t="s">
        <v>2308</v>
      </c>
      <c r="AE241" t="s">
        <v>2309</v>
      </c>
      <c r="AF241" s="1" t="s">
        <v>9</v>
      </c>
      <c r="AG241" s="1" t="s">
        <v>2310</v>
      </c>
      <c r="AH241">
        <v>2</v>
      </c>
      <c r="AI241">
        <v>74</v>
      </c>
      <c r="AJ241">
        <v>0</v>
      </c>
      <c r="AK241">
        <v>78</v>
      </c>
      <c r="AL241">
        <v>170</v>
      </c>
      <c r="AM241">
        <v>1</v>
      </c>
      <c r="AN241">
        <v>0</v>
      </c>
      <c r="AO241" t="s">
        <v>1319</v>
      </c>
      <c r="AP241">
        <v>0</v>
      </c>
      <c r="AQ241" t="s">
        <v>138</v>
      </c>
    </row>
    <row r="242" spans="1:43" x14ac:dyDescent="0.25">
      <c r="A242">
        <v>313741</v>
      </c>
      <c r="B242" s="10">
        <v>43088</v>
      </c>
      <c r="C242">
        <v>1</v>
      </c>
      <c r="D242">
        <v>1</v>
      </c>
      <c r="E242">
        <v>51</v>
      </c>
      <c r="F242" t="s">
        <v>10</v>
      </c>
      <c r="H242">
        <v>138</v>
      </c>
      <c r="I242">
        <v>6</v>
      </c>
      <c r="J242" s="10">
        <v>43088.771527777775</v>
      </c>
      <c r="K242" s="10">
        <v>43088.772916666669</v>
      </c>
      <c r="L242" s="10">
        <v>43088.771527777775</v>
      </c>
      <c r="M242" s="10">
        <v>43088.772916666669</v>
      </c>
      <c r="N242" s="10">
        <v>43088.803472222222</v>
      </c>
      <c r="R242" s="10">
        <v>43088.804166666669</v>
      </c>
      <c r="S242" s="2">
        <v>2613091815</v>
      </c>
      <c r="T242">
        <v>20</v>
      </c>
      <c r="U242" t="s">
        <v>11</v>
      </c>
      <c r="V242">
        <v>999999</v>
      </c>
      <c r="W242" t="s">
        <v>2311</v>
      </c>
      <c r="X242" t="s">
        <v>2312</v>
      </c>
      <c r="Y242">
        <v>0</v>
      </c>
      <c r="Z242">
        <v>0</v>
      </c>
      <c r="AA242" t="s">
        <v>138</v>
      </c>
      <c r="AB242" t="s">
        <v>138</v>
      </c>
      <c r="AC242" t="s">
        <v>138</v>
      </c>
      <c r="AD242" t="s">
        <v>2313</v>
      </c>
      <c r="AE242" t="s">
        <v>138</v>
      </c>
      <c r="AF242" s="1" t="s">
        <v>9</v>
      </c>
      <c r="AG242" s="1" t="s">
        <v>2314</v>
      </c>
      <c r="AH242">
        <v>2</v>
      </c>
      <c r="AI242">
        <v>2</v>
      </c>
      <c r="AJ242">
        <v>0</v>
      </c>
      <c r="AK242">
        <v>652</v>
      </c>
      <c r="AL242">
        <v>101</v>
      </c>
      <c r="AM242">
        <v>1</v>
      </c>
      <c r="AN242">
        <v>0</v>
      </c>
      <c r="AO242" t="s">
        <v>1319</v>
      </c>
      <c r="AP242">
        <v>0</v>
      </c>
      <c r="AQ242" t="s">
        <v>138</v>
      </c>
    </row>
    <row r="243" spans="1:43" x14ac:dyDescent="0.25">
      <c r="A243">
        <v>313742</v>
      </c>
      <c r="B243" s="10">
        <v>43088</v>
      </c>
      <c r="C243">
        <v>1</v>
      </c>
      <c r="D243">
        <v>1</v>
      </c>
      <c r="E243">
        <v>51</v>
      </c>
      <c r="F243" t="s">
        <v>10</v>
      </c>
      <c r="G243" t="s">
        <v>138</v>
      </c>
      <c r="H243">
        <v>137</v>
      </c>
      <c r="I243">
        <v>5</v>
      </c>
      <c r="J243" s="10">
        <v>43088.776388888888</v>
      </c>
      <c r="K243" s="10">
        <v>43088.781944444447</v>
      </c>
      <c r="L243" s="10">
        <v>43088.776388888888</v>
      </c>
      <c r="M243" s="10">
        <v>43088.782638888886</v>
      </c>
      <c r="N243" s="10">
        <v>43088.786805555559</v>
      </c>
      <c r="R243" s="10">
        <v>43088.794444444444</v>
      </c>
      <c r="S243" s="2">
        <v>2613005336</v>
      </c>
      <c r="T243">
        <v>22</v>
      </c>
      <c r="U243" t="s">
        <v>11</v>
      </c>
      <c r="V243">
        <v>999999</v>
      </c>
      <c r="W243" t="s">
        <v>2315</v>
      </c>
      <c r="X243" t="s">
        <v>2316</v>
      </c>
      <c r="Y243">
        <v>0</v>
      </c>
      <c r="Z243">
        <v>0</v>
      </c>
      <c r="AA243" t="s">
        <v>138</v>
      </c>
      <c r="AB243" t="s">
        <v>138</v>
      </c>
      <c r="AC243" t="s">
        <v>138</v>
      </c>
      <c r="AD243" t="s">
        <v>2317</v>
      </c>
      <c r="AE243" t="s">
        <v>138</v>
      </c>
      <c r="AF243" s="1" t="s">
        <v>9</v>
      </c>
      <c r="AG243" s="1" t="s">
        <v>2318</v>
      </c>
      <c r="AH243">
        <v>2</v>
      </c>
      <c r="AI243">
        <v>1</v>
      </c>
      <c r="AJ243">
        <v>38758937</v>
      </c>
      <c r="AK243">
        <v>651</v>
      </c>
      <c r="AL243">
        <v>27</v>
      </c>
      <c r="AM243">
        <v>1</v>
      </c>
      <c r="AN243">
        <v>0</v>
      </c>
      <c r="AO243" t="s">
        <v>1319</v>
      </c>
      <c r="AP243">
        <v>0</v>
      </c>
      <c r="AQ243" t="s">
        <v>138</v>
      </c>
    </row>
    <row r="244" spans="1:43" x14ac:dyDescent="0.25">
      <c r="A244">
        <v>313743</v>
      </c>
      <c r="B244" s="10">
        <v>43088</v>
      </c>
      <c r="C244">
        <v>1</v>
      </c>
      <c r="D244">
        <v>1</v>
      </c>
      <c r="E244">
        <v>51</v>
      </c>
      <c r="F244" t="s">
        <v>10</v>
      </c>
      <c r="H244">
        <v>146</v>
      </c>
      <c r="I244">
        <v>18</v>
      </c>
      <c r="J244" s="10">
        <v>43088.776388888888</v>
      </c>
      <c r="K244" s="10">
        <v>43088.776388888888</v>
      </c>
      <c r="L244" s="10">
        <v>43088.776388888888</v>
      </c>
      <c r="M244" s="10">
        <v>43088.77847222222</v>
      </c>
      <c r="N244" s="10">
        <v>43088.787499999999</v>
      </c>
      <c r="O244" s="10">
        <v>43088.791666666664</v>
      </c>
      <c r="P244" s="10">
        <v>43088.806250000001</v>
      </c>
      <c r="R244" s="10">
        <v>43088.80972222222</v>
      </c>
      <c r="S244" s="2">
        <v>2616006442</v>
      </c>
      <c r="T244">
        <v>27</v>
      </c>
      <c r="U244" t="s">
        <v>18</v>
      </c>
      <c r="V244">
        <v>999999</v>
      </c>
      <c r="W244" t="s">
        <v>2319</v>
      </c>
      <c r="X244" t="s">
        <v>2307</v>
      </c>
      <c r="Y244">
        <v>0</v>
      </c>
      <c r="Z244">
        <v>0</v>
      </c>
      <c r="AA244" t="s">
        <v>138</v>
      </c>
      <c r="AB244" t="s">
        <v>138</v>
      </c>
      <c r="AC244" t="s">
        <v>138</v>
      </c>
      <c r="AD244" t="s">
        <v>2308</v>
      </c>
      <c r="AE244" t="s">
        <v>2309</v>
      </c>
      <c r="AF244" s="1" t="s">
        <v>9</v>
      </c>
      <c r="AG244" s="1" t="s">
        <v>2310</v>
      </c>
      <c r="AH244">
        <v>2</v>
      </c>
      <c r="AI244">
        <v>18</v>
      </c>
      <c r="AJ244">
        <v>35209217</v>
      </c>
      <c r="AK244">
        <v>133</v>
      </c>
      <c r="AL244">
        <v>131</v>
      </c>
      <c r="AM244">
        <v>1</v>
      </c>
      <c r="AN244">
        <v>0</v>
      </c>
      <c r="AP244">
        <v>18</v>
      </c>
      <c r="AQ244" t="s">
        <v>138</v>
      </c>
    </row>
    <row r="245" spans="1:43" x14ac:dyDescent="0.25">
      <c r="A245">
        <v>313744</v>
      </c>
      <c r="B245" s="10">
        <v>43088</v>
      </c>
      <c r="C245">
        <v>1</v>
      </c>
      <c r="D245">
        <v>1</v>
      </c>
      <c r="E245">
        <v>51</v>
      </c>
      <c r="F245" t="s">
        <v>10</v>
      </c>
      <c r="H245">
        <v>135</v>
      </c>
      <c r="I245">
        <v>3</v>
      </c>
      <c r="J245" s="10">
        <v>43088.777083333334</v>
      </c>
      <c r="K245" s="10">
        <v>43088.777777777781</v>
      </c>
      <c r="L245" s="10">
        <v>43088.777083333334</v>
      </c>
      <c r="M245" s="10">
        <v>43088.781944444447</v>
      </c>
      <c r="N245" s="10">
        <v>43088.793055555558</v>
      </c>
      <c r="O245" s="10">
        <v>43088.807638888888</v>
      </c>
      <c r="R245" s="10">
        <v>43088.836111111108</v>
      </c>
      <c r="S245" s="2">
        <v>2614605587</v>
      </c>
      <c r="T245">
        <v>173</v>
      </c>
      <c r="U245" t="s">
        <v>11</v>
      </c>
      <c r="V245">
        <v>999999</v>
      </c>
      <c r="W245" t="s">
        <v>2320</v>
      </c>
      <c r="X245" t="s">
        <v>2321</v>
      </c>
      <c r="Y245">
        <v>0</v>
      </c>
      <c r="Z245">
        <v>0</v>
      </c>
      <c r="AA245" t="s">
        <v>138</v>
      </c>
      <c r="AB245" t="s">
        <v>138</v>
      </c>
      <c r="AC245" t="s">
        <v>1868</v>
      </c>
      <c r="AD245" t="s">
        <v>2322</v>
      </c>
      <c r="AE245" t="s">
        <v>138</v>
      </c>
      <c r="AF245" s="1" t="s">
        <v>27</v>
      </c>
      <c r="AG245" s="1" t="s">
        <v>2257</v>
      </c>
      <c r="AH245">
        <v>3</v>
      </c>
      <c r="AI245">
        <v>18</v>
      </c>
      <c r="AJ245">
        <v>43151063</v>
      </c>
      <c r="AK245">
        <v>78</v>
      </c>
      <c r="AL245">
        <v>170</v>
      </c>
      <c r="AM245">
        <v>1</v>
      </c>
      <c r="AN245">
        <v>0</v>
      </c>
      <c r="AO245" t="s">
        <v>1319</v>
      </c>
      <c r="AP245">
        <v>18</v>
      </c>
      <c r="AQ245" t="s">
        <v>2323</v>
      </c>
    </row>
    <row r="246" spans="1:43" x14ac:dyDescent="0.25">
      <c r="A246">
        <v>313745</v>
      </c>
      <c r="B246" s="10">
        <v>43088</v>
      </c>
      <c r="C246">
        <v>1</v>
      </c>
      <c r="D246">
        <v>1</v>
      </c>
      <c r="E246">
        <v>51</v>
      </c>
      <c r="F246" t="s">
        <v>10</v>
      </c>
      <c r="G246" t="s">
        <v>138</v>
      </c>
      <c r="H246">
        <v>139</v>
      </c>
      <c r="I246">
        <v>1</v>
      </c>
      <c r="J246" s="10">
        <v>43088.781944444447</v>
      </c>
      <c r="K246" s="10">
        <v>43088.782638888886</v>
      </c>
      <c r="L246" s="10">
        <v>43088.781944444447</v>
      </c>
      <c r="M246" s="10">
        <v>43088.783333333333</v>
      </c>
      <c r="N246" s="10">
        <v>43088.788194444445</v>
      </c>
      <c r="O246" s="10">
        <v>43088.797222222223</v>
      </c>
      <c r="R246" s="10">
        <v>43088.811805555553</v>
      </c>
      <c r="S246" s="2">
        <v>2615950980</v>
      </c>
      <c r="T246">
        <v>26</v>
      </c>
      <c r="U246" t="s">
        <v>11</v>
      </c>
      <c r="V246">
        <v>999999</v>
      </c>
      <c r="W246" t="s">
        <v>2324</v>
      </c>
      <c r="X246" t="s">
        <v>2325</v>
      </c>
      <c r="Y246">
        <v>0</v>
      </c>
      <c r="Z246">
        <v>0</v>
      </c>
      <c r="AA246" t="s">
        <v>138</v>
      </c>
      <c r="AB246" t="s">
        <v>138</v>
      </c>
      <c r="AC246" t="s">
        <v>138</v>
      </c>
      <c r="AD246" t="s">
        <v>2326</v>
      </c>
      <c r="AE246" t="s">
        <v>138</v>
      </c>
      <c r="AF246" s="1" t="s">
        <v>12</v>
      </c>
      <c r="AG246" s="1" t="s">
        <v>2327</v>
      </c>
      <c r="AH246">
        <v>5</v>
      </c>
      <c r="AI246">
        <v>3</v>
      </c>
      <c r="AJ246">
        <v>36618471</v>
      </c>
      <c r="AK246">
        <v>25</v>
      </c>
      <c r="AL246">
        <v>250</v>
      </c>
      <c r="AM246">
        <v>1</v>
      </c>
      <c r="AN246">
        <v>0</v>
      </c>
      <c r="AO246" t="s">
        <v>1319</v>
      </c>
      <c r="AP246">
        <v>3</v>
      </c>
      <c r="AQ246" t="s">
        <v>2328</v>
      </c>
    </row>
    <row r="247" spans="1:43" x14ac:dyDescent="0.25">
      <c r="A247">
        <v>313746</v>
      </c>
      <c r="B247" s="10">
        <v>43088</v>
      </c>
      <c r="C247">
        <v>1</v>
      </c>
      <c r="D247">
        <v>1</v>
      </c>
      <c r="E247">
        <v>16</v>
      </c>
      <c r="F247" t="s">
        <v>8</v>
      </c>
      <c r="H247">
        <v>136</v>
      </c>
      <c r="I247">
        <v>5</v>
      </c>
      <c r="J247" s="10">
        <v>43088.789583333331</v>
      </c>
      <c r="K247" s="10">
        <v>43088.790277777778</v>
      </c>
      <c r="L247" s="10">
        <v>43088.789583333331</v>
      </c>
      <c r="M247" s="10">
        <v>43088.790277777778</v>
      </c>
      <c r="N247" s="10">
        <v>43088.797222222223</v>
      </c>
      <c r="R247" s="10">
        <v>43088.800000000003</v>
      </c>
      <c r="S247" s="2">
        <v>2615950980</v>
      </c>
      <c r="T247">
        <v>1</v>
      </c>
      <c r="U247" t="s">
        <v>11</v>
      </c>
      <c r="V247">
        <v>999999</v>
      </c>
      <c r="W247" t="s">
        <v>2329</v>
      </c>
      <c r="X247" t="s">
        <v>2330</v>
      </c>
      <c r="Y247">
        <v>0</v>
      </c>
      <c r="Z247">
        <v>0</v>
      </c>
      <c r="AA247" t="s">
        <v>138</v>
      </c>
      <c r="AB247" t="s">
        <v>138</v>
      </c>
      <c r="AC247" t="s">
        <v>138</v>
      </c>
      <c r="AD247" t="s">
        <v>2316</v>
      </c>
      <c r="AE247" t="s">
        <v>1987</v>
      </c>
      <c r="AF247" s="1" t="s">
        <v>9</v>
      </c>
      <c r="AG247" s="1" t="s">
        <v>2331</v>
      </c>
      <c r="AH247">
        <v>2</v>
      </c>
      <c r="AI247">
        <v>74</v>
      </c>
      <c r="AJ247">
        <v>0</v>
      </c>
      <c r="AK247">
        <v>104</v>
      </c>
      <c r="AL247">
        <v>137</v>
      </c>
      <c r="AM247">
        <v>1</v>
      </c>
      <c r="AN247">
        <v>0</v>
      </c>
      <c r="AO247" t="s">
        <v>1319</v>
      </c>
      <c r="AP247">
        <v>0</v>
      </c>
      <c r="AQ247" t="s">
        <v>138</v>
      </c>
    </row>
    <row r="248" spans="1:43" x14ac:dyDescent="0.25">
      <c r="A248">
        <v>313747</v>
      </c>
      <c r="B248" s="10">
        <v>43088</v>
      </c>
      <c r="C248">
        <v>1</v>
      </c>
      <c r="D248">
        <v>1</v>
      </c>
      <c r="E248">
        <v>51</v>
      </c>
      <c r="F248" t="s">
        <v>10</v>
      </c>
      <c r="G248" t="s">
        <v>322</v>
      </c>
      <c r="J248" s="10">
        <v>43088.793055555558</v>
      </c>
      <c r="L248" s="10">
        <v>43088.793055555558</v>
      </c>
      <c r="R248" s="10">
        <v>43088.818055555559</v>
      </c>
      <c r="T248">
        <v>0</v>
      </c>
      <c r="V248">
        <v>999999</v>
      </c>
      <c r="X248" t="s">
        <v>2332</v>
      </c>
      <c r="Y248">
        <v>0</v>
      </c>
      <c r="Z248">
        <v>0</v>
      </c>
      <c r="AA248" t="s">
        <v>138</v>
      </c>
      <c r="AB248" t="s">
        <v>138</v>
      </c>
      <c r="AC248" t="s">
        <v>138</v>
      </c>
      <c r="AD248" t="s">
        <v>2333</v>
      </c>
      <c r="AE248" t="s">
        <v>138</v>
      </c>
      <c r="AF248" s="1" t="s">
        <v>21</v>
      </c>
      <c r="AG248" s="1" t="s">
        <v>138</v>
      </c>
      <c r="AH248">
        <v>4</v>
      </c>
      <c r="AI248">
        <v>999</v>
      </c>
      <c r="AJ248">
        <v>0</v>
      </c>
      <c r="AM248">
        <v>0</v>
      </c>
      <c r="AN248">
        <v>9</v>
      </c>
      <c r="AO248" t="s">
        <v>1319</v>
      </c>
      <c r="AP248">
        <v>0</v>
      </c>
    </row>
    <row r="249" spans="1:43" x14ac:dyDescent="0.25">
      <c r="A249">
        <v>313748</v>
      </c>
      <c r="B249" s="10">
        <v>43088</v>
      </c>
      <c r="C249">
        <v>1</v>
      </c>
      <c r="D249">
        <v>1</v>
      </c>
      <c r="E249">
        <v>16</v>
      </c>
      <c r="F249" t="s">
        <v>8</v>
      </c>
      <c r="G249" t="s">
        <v>323</v>
      </c>
      <c r="H249">
        <v>136</v>
      </c>
      <c r="I249">
        <v>5</v>
      </c>
      <c r="J249" s="10">
        <v>43088.804166666669</v>
      </c>
      <c r="K249" s="10">
        <v>43088.804166666669</v>
      </c>
      <c r="L249" s="10">
        <v>43088.804166666669</v>
      </c>
      <c r="M249" s="10">
        <v>43088.804166666669</v>
      </c>
      <c r="N249" s="10">
        <v>43088.807638888888</v>
      </c>
      <c r="O249" s="10">
        <v>43088.818749999999</v>
      </c>
      <c r="R249" s="10">
        <v>43088.831944444442</v>
      </c>
      <c r="T249">
        <v>22</v>
      </c>
      <c r="U249" t="s">
        <v>11</v>
      </c>
      <c r="V249">
        <v>999999</v>
      </c>
      <c r="W249" t="s">
        <v>2334</v>
      </c>
      <c r="X249" t="s">
        <v>2335</v>
      </c>
      <c r="Y249">
        <v>0</v>
      </c>
      <c r="Z249">
        <v>0</v>
      </c>
      <c r="AA249" t="s">
        <v>138</v>
      </c>
      <c r="AB249" t="s">
        <v>138</v>
      </c>
      <c r="AC249" t="s">
        <v>138</v>
      </c>
      <c r="AD249" t="s">
        <v>2316</v>
      </c>
      <c r="AE249" t="s">
        <v>138</v>
      </c>
      <c r="AF249" s="1" t="s">
        <v>9</v>
      </c>
      <c r="AG249" s="1" t="s">
        <v>2336</v>
      </c>
      <c r="AH249">
        <v>2</v>
      </c>
      <c r="AI249">
        <v>2</v>
      </c>
      <c r="AJ249">
        <v>35076622</v>
      </c>
      <c r="AK249">
        <v>104</v>
      </c>
      <c r="AL249">
        <v>137</v>
      </c>
      <c r="AM249">
        <v>1</v>
      </c>
      <c r="AN249">
        <v>0</v>
      </c>
      <c r="AO249" t="s">
        <v>1319</v>
      </c>
      <c r="AP249">
        <v>2</v>
      </c>
      <c r="AQ249" t="s">
        <v>138</v>
      </c>
    </row>
    <row r="250" spans="1:43" x14ac:dyDescent="0.25">
      <c r="A250">
        <v>313749</v>
      </c>
      <c r="B250" s="10">
        <v>43088</v>
      </c>
      <c r="C250">
        <v>1</v>
      </c>
      <c r="D250">
        <v>1</v>
      </c>
      <c r="E250">
        <v>51</v>
      </c>
      <c r="F250" t="s">
        <v>10</v>
      </c>
      <c r="G250" t="s">
        <v>324</v>
      </c>
      <c r="H250">
        <v>139</v>
      </c>
      <c r="I250">
        <v>1</v>
      </c>
      <c r="J250" s="10">
        <v>43088.84652777778</v>
      </c>
      <c r="K250" s="10">
        <v>43088.852083333331</v>
      </c>
      <c r="L250" s="10">
        <v>43088.84652777778</v>
      </c>
      <c r="M250" s="10">
        <v>43088.859027777777</v>
      </c>
      <c r="N250" s="10">
        <v>43088.859027777777</v>
      </c>
      <c r="O250" s="10">
        <v>43088.869444444441</v>
      </c>
      <c r="R250" s="10">
        <v>43088.888194444444</v>
      </c>
      <c r="T250">
        <v>20</v>
      </c>
      <c r="U250" t="s">
        <v>11</v>
      </c>
      <c r="V250">
        <v>999999</v>
      </c>
      <c r="W250" t="s">
        <v>2337</v>
      </c>
      <c r="X250" t="s">
        <v>2338</v>
      </c>
      <c r="Y250">
        <v>0</v>
      </c>
      <c r="Z250">
        <v>0</v>
      </c>
      <c r="AA250" t="s">
        <v>138</v>
      </c>
      <c r="AB250" t="s">
        <v>138</v>
      </c>
      <c r="AC250" t="s">
        <v>138</v>
      </c>
      <c r="AD250" t="s">
        <v>2339</v>
      </c>
      <c r="AE250" t="s">
        <v>138</v>
      </c>
      <c r="AF250" s="1" t="s">
        <v>27</v>
      </c>
      <c r="AG250" s="1" t="s">
        <v>138</v>
      </c>
      <c r="AH250">
        <v>3</v>
      </c>
      <c r="AI250">
        <v>2</v>
      </c>
      <c r="AJ250">
        <v>0</v>
      </c>
      <c r="AK250">
        <v>25</v>
      </c>
      <c r="AL250">
        <v>250</v>
      </c>
      <c r="AM250">
        <v>1</v>
      </c>
      <c r="AN250">
        <v>0</v>
      </c>
      <c r="AO250" t="s">
        <v>1319</v>
      </c>
      <c r="AP250">
        <v>2</v>
      </c>
      <c r="AQ250" t="s">
        <v>2340</v>
      </c>
    </row>
    <row r="251" spans="1:43" x14ac:dyDescent="0.25">
      <c r="A251">
        <v>313750</v>
      </c>
      <c r="B251" s="10">
        <v>43088</v>
      </c>
      <c r="C251">
        <v>1</v>
      </c>
      <c r="D251">
        <v>1</v>
      </c>
      <c r="E251">
        <v>52</v>
      </c>
      <c r="F251" t="s">
        <v>43</v>
      </c>
      <c r="G251" t="s">
        <v>325</v>
      </c>
      <c r="H251">
        <v>156</v>
      </c>
      <c r="I251">
        <v>9</v>
      </c>
      <c r="J251" s="10">
        <v>43088.847916666666</v>
      </c>
      <c r="K251" s="10">
        <v>43088.849305555559</v>
      </c>
      <c r="L251" s="10">
        <v>43088.847916666666</v>
      </c>
      <c r="M251" s="10">
        <v>43088.849305555559</v>
      </c>
      <c r="N251" s="10">
        <v>43088.850694444445</v>
      </c>
      <c r="R251" s="10">
        <v>43088.85833333333</v>
      </c>
      <c r="T251">
        <v>78</v>
      </c>
      <c r="U251" t="s">
        <v>11</v>
      </c>
      <c r="V251">
        <v>500807</v>
      </c>
      <c r="W251" t="s">
        <v>2341</v>
      </c>
      <c r="X251" t="s">
        <v>2342</v>
      </c>
      <c r="Y251">
        <v>0</v>
      </c>
      <c r="Z251">
        <v>0</v>
      </c>
      <c r="AA251" t="s">
        <v>138</v>
      </c>
      <c r="AB251" t="s">
        <v>138</v>
      </c>
      <c r="AC251" t="s">
        <v>138</v>
      </c>
      <c r="AD251" t="s">
        <v>2343</v>
      </c>
      <c r="AE251" t="s">
        <v>138</v>
      </c>
      <c r="AF251" s="1" t="s">
        <v>16</v>
      </c>
      <c r="AG251" s="1" t="s">
        <v>2344</v>
      </c>
      <c r="AH251">
        <v>16</v>
      </c>
      <c r="AI251">
        <v>1</v>
      </c>
      <c r="AJ251">
        <v>6882587</v>
      </c>
      <c r="AK251">
        <v>2028</v>
      </c>
      <c r="AL251">
        <v>15</v>
      </c>
      <c r="AM251">
        <v>1</v>
      </c>
      <c r="AN251">
        <v>0</v>
      </c>
      <c r="AO251" t="s">
        <v>1319</v>
      </c>
      <c r="AP251">
        <v>0</v>
      </c>
      <c r="AQ251" t="s">
        <v>138</v>
      </c>
    </row>
    <row r="252" spans="1:43" x14ac:dyDescent="0.25">
      <c r="A252">
        <v>313751</v>
      </c>
      <c r="B252" s="10">
        <v>43088</v>
      </c>
      <c r="C252">
        <v>4</v>
      </c>
      <c r="D252">
        <v>4</v>
      </c>
      <c r="E252">
        <v>3</v>
      </c>
      <c r="F252" t="s">
        <v>17</v>
      </c>
      <c r="G252" t="s">
        <v>326</v>
      </c>
      <c r="H252">
        <v>158</v>
      </c>
      <c r="I252">
        <v>11</v>
      </c>
      <c r="J252" s="10">
        <v>43088.862500000003</v>
      </c>
      <c r="K252" s="10">
        <v>43088.865972222222</v>
      </c>
      <c r="L252" s="10">
        <v>43088.862500000003</v>
      </c>
      <c r="M252" s="10">
        <v>43088.870138888888</v>
      </c>
      <c r="N252" s="10">
        <v>43088.902083333334</v>
      </c>
      <c r="O252" s="10">
        <v>43088.902083333334</v>
      </c>
      <c r="P252" s="10">
        <v>43088.917361111111</v>
      </c>
      <c r="R252" s="10">
        <v>43088.9375</v>
      </c>
      <c r="T252">
        <v>55</v>
      </c>
      <c r="U252" t="s">
        <v>18</v>
      </c>
      <c r="V252">
        <v>999999</v>
      </c>
      <c r="W252" t="s">
        <v>2345</v>
      </c>
      <c r="X252" t="s">
        <v>2346</v>
      </c>
      <c r="Y252">
        <v>0</v>
      </c>
      <c r="Z252">
        <v>0</v>
      </c>
      <c r="AA252" t="s">
        <v>138</v>
      </c>
      <c r="AB252" t="s">
        <v>138</v>
      </c>
      <c r="AC252" t="s">
        <v>138</v>
      </c>
      <c r="AD252" t="s">
        <v>138</v>
      </c>
      <c r="AE252" t="s">
        <v>138</v>
      </c>
      <c r="AF252" s="1" t="s">
        <v>16</v>
      </c>
      <c r="AG252" s="1" t="s">
        <v>2347</v>
      </c>
      <c r="AH252">
        <v>16</v>
      </c>
      <c r="AI252">
        <v>54</v>
      </c>
      <c r="AJ252">
        <v>16353330</v>
      </c>
      <c r="AK252">
        <v>631</v>
      </c>
      <c r="AL252">
        <v>416</v>
      </c>
      <c r="AM252">
        <v>4</v>
      </c>
      <c r="AN252">
        <v>0</v>
      </c>
      <c r="AO252" t="s">
        <v>1319</v>
      </c>
      <c r="AP252">
        <v>54</v>
      </c>
      <c r="AQ252" t="s">
        <v>138</v>
      </c>
    </row>
    <row r="253" spans="1:43" x14ac:dyDescent="0.25">
      <c r="A253">
        <v>313752</v>
      </c>
      <c r="B253" s="10">
        <v>43088</v>
      </c>
      <c r="C253">
        <v>1</v>
      </c>
      <c r="D253">
        <v>1</v>
      </c>
      <c r="E253">
        <v>3</v>
      </c>
      <c r="F253" t="s">
        <v>30</v>
      </c>
      <c r="G253" t="s">
        <v>327</v>
      </c>
      <c r="H253">
        <v>143</v>
      </c>
      <c r="I253">
        <v>20</v>
      </c>
      <c r="J253" s="10">
        <v>43088.878472222219</v>
      </c>
      <c r="K253" s="10">
        <v>43088.879861111112</v>
      </c>
      <c r="L253" s="10">
        <v>43088.878472222219</v>
      </c>
      <c r="M253" s="10">
        <v>43088.881944444445</v>
      </c>
      <c r="N253" s="10">
        <v>43088.892361111109</v>
      </c>
      <c r="O253" s="10">
        <v>43088.902777777781</v>
      </c>
      <c r="R253" s="10">
        <v>43088.926388888889</v>
      </c>
      <c r="S253" s="2">
        <v>2612093099</v>
      </c>
      <c r="T253">
        <v>75</v>
      </c>
      <c r="U253" t="s">
        <v>18</v>
      </c>
      <c r="V253">
        <v>500807</v>
      </c>
      <c r="W253" t="s">
        <v>329</v>
      </c>
      <c r="X253" t="s">
        <v>330</v>
      </c>
      <c r="Y253">
        <v>0</v>
      </c>
      <c r="Z253">
        <v>0</v>
      </c>
      <c r="AA253" t="s">
        <v>138</v>
      </c>
      <c r="AB253" t="s">
        <v>138</v>
      </c>
      <c r="AC253" t="s">
        <v>2348</v>
      </c>
      <c r="AD253" t="s">
        <v>2349</v>
      </c>
      <c r="AE253" t="s">
        <v>138</v>
      </c>
      <c r="AF253" t="s">
        <v>29</v>
      </c>
      <c r="AG253" t="s">
        <v>331</v>
      </c>
      <c r="AH253">
        <v>10</v>
      </c>
      <c r="AI253">
        <v>0</v>
      </c>
      <c r="AJ253">
        <v>4262837</v>
      </c>
      <c r="AK253">
        <v>2017</v>
      </c>
      <c r="AL253">
        <v>2006</v>
      </c>
      <c r="AM253">
        <v>1</v>
      </c>
    </row>
    <row r="254" spans="1:43" x14ac:dyDescent="0.25">
      <c r="A254">
        <v>313753</v>
      </c>
      <c r="B254" s="10">
        <v>43088</v>
      </c>
      <c r="C254">
        <v>1</v>
      </c>
      <c r="D254">
        <v>1</v>
      </c>
      <c r="E254">
        <v>57</v>
      </c>
      <c r="F254" t="s">
        <v>65</v>
      </c>
      <c r="G254" t="s">
        <v>332</v>
      </c>
      <c r="H254">
        <v>146</v>
      </c>
      <c r="I254">
        <v>18</v>
      </c>
      <c r="J254" s="10">
        <v>43088.879861111112</v>
      </c>
      <c r="K254" s="10">
        <v>43088.880555555559</v>
      </c>
      <c r="L254" s="10">
        <v>43088.879861111112</v>
      </c>
      <c r="M254" s="10">
        <v>43088.881944444445</v>
      </c>
      <c r="N254" s="10">
        <v>43088.884722222225</v>
      </c>
      <c r="R254" s="10">
        <v>43088.895833333336</v>
      </c>
      <c r="S254" s="2">
        <v>2613426136</v>
      </c>
      <c r="T254">
        <v>20</v>
      </c>
      <c r="U254" t="s">
        <v>18</v>
      </c>
      <c r="V254">
        <v>999999</v>
      </c>
      <c r="W254" t="s">
        <v>1976</v>
      </c>
      <c r="X254" t="s">
        <v>2350</v>
      </c>
      <c r="Y254">
        <v>0</v>
      </c>
      <c r="Z254">
        <v>0</v>
      </c>
      <c r="AA254" t="s">
        <v>138</v>
      </c>
      <c r="AB254" t="s">
        <v>138</v>
      </c>
      <c r="AC254" t="s">
        <v>138</v>
      </c>
      <c r="AD254" t="s">
        <v>2351</v>
      </c>
      <c r="AE254" t="s">
        <v>138</v>
      </c>
      <c r="AF254" s="1" t="s">
        <v>21</v>
      </c>
      <c r="AG254" s="1" t="s">
        <v>2352</v>
      </c>
      <c r="AH254">
        <v>4</v>
      </c>
      <c r="AI254">
        <v>1</v>
      </c>
      <c r="AJ254">
        <v>0</v>
      </c>
      <c r="AK254">
        <v>133</v>
      </c>
      <c r="AL254">
        <v>131</v>
      </c>
      <c r="AM254">
        <v>1</v>
      </c>
      <c r="AN254">
        <v>0</v>
      </c>
      <c r="AO254" t="s">
        <v>1319</v>
      </c>
      <c r="AP254">
        <v>0</v>
      </c>
      <c r="AQ254" t="s">
        <v>138</v>
      </c>
    </row>
    <row r="255" spans="1:43" x14ac:dyDescent="0.25">
      <c r="A255">
        <v>313754</v>
      </c>
      <c r="B255" s="10">
        <v>43088</v>
      </c>
      <c r="C255">
        <v>1</v>
      </c>
      <c r="D255">
        <v>1</v>
      </c>
      <c r="E255">
        <v>13</v>
      </c>
      <c r="F255" t="s">
        <v>59</v>
      </c>
      <c r="H255">
        <v>136</v>
      </c>
      <c r="I255">
        <v>5</v>
      </c>
      <c r="J255" s="10">
        <v>43088.888194444444</v>
      </c>
      <c r="K255" s="10">
        <v>43088.890277777777</v>
      </c>
      <c r="L255" s="10">
        <v>43088.888194444444</v>
      </c>
      <c r="M255" s="10">
        <v>43088.902083333334</v>
      </c>
      <c r="N255" s="10">
        <v>43088.902083333334</v>
      </c>
      <c r="R255" s="10">
        <v>43088.918749999997</v>
      </c>
      <c r="T255">
        <v>74</v>
      </c>
      <c r="U255" t="s">
        <v>18</v>
      </c>
      <c r="V255">
        <v>999999</v>
      </c>
      <c r="W255" t="s">
        <v>2353</v>
      </c>
      <c r="X255" t="s">
        <v>2354</v>
      </c>
      <c r="Y255">
        <v>0</v>
      </c>
      <c r="Z255">
        <v>0</v>
      </c>
      <c r="AA255" t="s">
        <v>138</v>
      </c>
      <c r="AB255" t="s">
        <v>138</v>
      </c>
      <c r="AC255" t="s">
        <v>2355</v>
      </c>
      <c r="AD255" t="s">
        <v>2356</v>
      </c>
      <c r="AF255" s="1" t="s">
        <v>9</v>
      </c>
      <c r="AG255" s="1" t="s">
        <v>2357</v>
      </c>
      <c r="AH255">
        <v>2</v>
      </c>
      <c r="AI255">
        <v>1</v>
      </c>
      <c r="AJ255">
        <v>0</v>
      </c>
      <c r="AK255">
        <v>104</v>
      </c>
      <c r="AL255">
        <v>137</v>
      </c>
      <c r="AM255">
        <v>1</v>
      </c>
      <c r="AN255">
        <v>0</v>
      </c>
      <c r="AO255" t="s">
        <v>1319</v>
      </c>
      <c r="AP255">
        <v>0</v>
      </c>
      <c r="AQ255" t="s">
        <v>138</v>
      </c>
    </row>
    <row r="256" spans="1:43" x14ac:dyDescent="0.25">
      <c r="A256">
        <v>313755</v>
      </c>
      <c r="B256" s="10">
        <v>43088</v>
      </c>
      <c r="C256">
        <v>2</v>
      </c>
      <c r="D256">
        <v>2</v>
      </c>
      <c r="E256">
        <v>17</v>
      </c>
      <c r="F256" t="s">
        <v>66</v>
      </c>
      <c r="G256" t="s">
        <v>333</v>
      </c>
      <c r="H256">
        <v>146</v>
      </c>
      <c r="I256">
        <v>18</v>
      </c>
      <c r="J256" s="10">
        <v>43088.90347222222</v>
      </c>
      <c r="K256" s="10">
        <v>43088.904166666667</v>
      </c>
      <c r="L256" s="10">
        <v>43088.90347222222</v>
      </c>
      <c r="M256" s="10">
        <v>43088.906944444447</v>
      </c>
      <c r="N256" s="10">
        <v>43088.924305555556</v>
      </c>
      <c r="O256" s="10">
        <v>43088.932638888888</v>
      </c>
      <c r="P256" s="10">
        <v>43088.95416666667</v>
      </c>
      <c r="R256" s="10">
        <v>43088.969444444447</v>
      </c>
      <c r="S256" s="2">
        <v>2612430411</v>
      </c>
      <c r="T256">
        <v>40</v>
      </c>
      <c r="U256" t="s">
        <v>18</v>
      </c>
      <c r="V256">
        <v>111902</v>
      </c>
      <c r="W256" t="s">
        <v>2358</v>
      </c>
      <c r="X256" t="s">
        <v>2359</v>
      </c>
      <c r="Y256">
        <v>0</v>
      </c>
      <c r="Z256">
        <v>0</v>
      </c>
      <c r="AA256" t="s">
        <v>138</v>
      </c>
      <c r="AB256" t="s">
        <v>138</v>
      </c>
      <c r="AC256" t="s">
        <v>138</v>
      </c>
      <c r="AD256" t="s">
        <v>2360</v>
      </c>
      <c r="AE256" t="s">
        <v>138</v>
      </c>
      <c r="AF256" s="1" t="s">
        <v>21</v>
      </c>
      <c r="AG256" s="1" t="s">
        <v>2361</v>
      </c>
      <c r="AH256">
        <v>4</v>
      </c>
      <c r="AI256">
        <v>3</v>
      </c>
      <c r="AJ256">
        <v>25881626</v>
      </c>
      <c r="AK256">
        <v>133</v>
      </c>
      <c r="AL256">
        <v>131</v>
      </c>
      <c r="AM256">
        <v>2</v>
      </c>
      <c r="AN256">
        <v>0</v>
      </c>
      <c r="AO256" t="s">
        <v>1319</v>
      </c>
      <c r="AP256">
        <v>3</v>
      </c>
      <c r="AQ256" t="s">
        <v>2362</v>
      </c>
    </row>
    <row r="257" spans="1:43" x14ac:dyDescent="0.25">
      <c r="A257">
        <v>313756</v>
      </c>
      <c r="B257" s="10">
        <v>43088</v>
      </c>
      <c r="C257">
        <v>1</v>
      </c>
      <c r="D257">
        <v>1</v>
      </c>
      <c r="E257">
        <v>52</v>
      </c>
      <c r="F257" t="s">
        <v>43</v>
      </c>
      <c r="G257" t="s">
        <v>334</v>
      </c>
      <c r="H257">
        <v>13</v>
      </c>
      <c r="I257">
        <v>22</v>
      </c>
      <c r="J257" s="10">
        <v>43088.924305555556</v>
      </c>
      <c r="K257" s="10">
        <v>43088.925000000003</v>
      </c>
      <c r="L257" s="10">
        <v>43088.924305555556</v>
      </c>
      <c r="M257" s="10">
        <v>43088.933333333334</v>
      </c>
      <c r="N257" s="10">
        <v>43088.933333333334</v>
      </c>
      <c r="R257" s="10">
        <v>43088.938888888886</v>
      </c>
      <c r="T257">
        <v>35</v>
      </c>
      <c r="U257" t="s">
        <v>11</v>
      </c>
      <c r="V257">
        <v>999999</v>
      </c>
      <c r="W257" t="s">
        <v>2363</v>
      </c>
      <c r="X257" t="s">
        <v>1868</v>
      </c>
      <c r="Y257">
        <v>0</v>
      </c>
      <c r="Z257">
        <v>0</v>
      </c>
      <c r="AA257" t="s">
        <v>138</v>
      </c>
      <c r="AB257" t="s">
        <v>138</v>
      </c>
      <c r="AC257" t="s">
        <v>138</v>
      </c>
      <c r="AD257" t="s">
        <v>2364</v>
      </c>
      <c r="AE257" t="s">
        <v>138</v>
      </c>
      <c r="AF257" s="1" t="s">
        <v>36</v>
      </c>
      <c r="AG257" s="1" t="s">
        <v>2365</v>
      </c>
      <c r="AH257">
        <v>11</v>
      </c>
      <c r="AI257">
        <v>1001</v>
      </c>
      <c r="AJ257">
        <v>33800063</v>
      </c>
      <c r="AK257">
        <v>58</v>
      </c>
      <c r="AM257">
        <v>1</v>
      </c>
      <c r="AN257">
        <v>0</v>
      </c>
      <c r="AO257" t="s">
        <v>1319</v>
      </c>
      <c r="AP257">
        <v>0</v>
      </c>
      <c r="AQ257" t="s">
        <v>138</v>
      </c>
    </row>
    <row r="258" spans="1:43" x14ac:dyDescent="0.25">
      <c r="A258">
        <v>313757</v>
      </c>
      <c r="B258" s="10">
        <v>43088</v>
      </c>
      <c r="C258">
        <v>1</v>
      </c>
      <c r="D258">
        <v>1</v>
      </c>
      <c r="E258">
        <v>51</v>
      </c>
      <c r="F258" t="s">
        <v>10</v>
      </c>
      <c r="G258" t="s">
        <v>335</v>
      </c>
      <c r="H258">
        <v>137</v>
      </c>
      <c r="I258">
        <v>5</v>
      </c>
      <c r="J258" s="10">
        <v>43088.93472222222</v>
      </c>
      <c r="K258" s="10">
        <v>43088.936111111114</v>
      </c>
      <c r="L258" s="10">
        <v>43088.93472222222</v>
      </c>
      <c r="M258" s="10">
        <v>43088.941666666666</v>
      </c>
      <c r="N258" s="10">
        <v>43088.941666666666</v>
      </c>
      <c r="R258" s="10">
        <v>43088.959722222222</v>
      </c>
      <c r="S258" s="2">
        <v>2615463271</v>
      </c>
      <c r="T258">
        <v>25</v>
      </c>
      <c r="U258" t="s">
        <v>11</v>
      </c>
      <c r="V258">
        <v>999999</v>
      </c>
      <c r="W258" t="s">
        <v>2366</v>
      </c>
      <c r="X258" t="s">
        <v>1877</v>
      </c>
      <c r="Y258">
        <v>0</v>
      </c>
      <c r="Z258">
        <v>0</v>
      </c>
      <c r="AA258" t="s">
        <v>138</v>
      </c>
      <c r="AB258" t="s">
        <v>138</v>
      </c>
      <c r="AC258" t="s">
        <v>138</v>
      </c>
      <c r="AD258" t="s">
        <v>2367</v>
      </c>
      <c r="AE258" t="s">
        <v>138</v>
      </c>
      <c r="AF258" s="1" t="s">
        <v>15</v>
      </c>
      <c r="AG258" s="1" t="s">
        <v>2368</v>
      </c>
      <c r="AH258">
        <v>1</v>
      </c>
      <c r="AI258">
        <v>1</v>
      </c>
      <c r="AJ258">
        <v>35010704</v>
      </c>
      <c r="AK258">
        <v>651</v>
      </c>
      <c r="AL258">
        <v>27</v>
      </c>
      <c r="AM258">
        <v>1</v>
      </c>
      <c r="AN258">
        <v>0</v>
      </c>
      <c r="AO258" t="s">
        <v>1319</v>
      </c>
      <c r="AP258">
        <v>0</v>
      </c>
      <c r="AQ258" t="s">
        <v>138</v>
      </c>
    </row>
    <row r="259" spans="1:43" x14ac:dyDescent="0.25">
      <c r="A259">
        <v>313758</v>
      </c>
      <c r="B259" s="10">
        <v>43088</v>
      </c>
      <c r="C259">
        <v>4</v>
      </c>
      <c r="D259">
        <v>4</v>
      </c>
      <c r="E259">
        <v>3</v>
      </c>
      <c r="F259" t="s">
        <v>17</v>
      </c>
      <c r="G259" t="s">
        <v>336</v>
      </c>
      <c r="H259">
        <v>138</v>
      </c>
      <c r="I259">
        <v>6</v>
      </c>
      <c r="J259" s="10">
        <v>43088.939583333333</v>
      </c>
      <c r="K259" s="10">
        <v>43088.940972222219</v>
      </c>
      <c r="L259" s="10">
        <v>43088.939583333333</v>
      </c>
      <c r="M259" s="10">
        <v>43088.956944444442</v>
      </c>
      <c r="N259" s="10">
        <v>43088.956944444442</v>
      </c>
      <c r="O259" s="10">
        <v>43088.981249999997</v>
      </c>
      <c r="P259" s="10">
        <v>43088.981249999997</v>
      </c>
      <c r="R259" s="10">
        <v>43088.994444444441</v>
      </c>
      <c r="T259">
        <v>19</v>
      </c>
      <c r="U259" t="s">
        <v>11</v>
      </c>
      <c r="V259">
        <v>999999</v>
      </c>
      <c r="W259" t="s">
        <v>2369</v>
      </c>
      <c r="X259" t="s">
        <v>2370</v>
      </c>
      <c r="Y259">
        <v>0</v>
      </c>
      <c r="Z259">
        <v>0</v>
      </c>
      <c r="AA259" t="s">
        <v>138</v>
      </c>
      <c r="AB259" t="s">
        <v>138</v>
      </c>
      <c r="AC259" t="s">
        <v>138</v>
      </c>
      <c r="AD259" t="s">
        <v>138</v>
      </c>
      <c r="AE259" t="s">
        <v>138</v>
      </c>
      <c r="AF259" s="1" t="s">
        <v>21</v>
      </c>
      <c r="AG259" s="1" t="s">
        <v>2371</v>
      </c>
      <c r="AH259">
        <v>4</v>
      </c>
      <c r="AI259">
        <v>3</v>
      </c>
      <c r="AJ259">
        <v>42221363</v>
      </c>
      <c r="AK259">
        <v>652</v>
      </c>
      <c r="AL259">
        <v>101</v>
      </c>
      <c r="AM259">
        <v>4</v>
      </c>
      <c r="AN259">
        <v>0</v>
      </c>
      <c r="AO259" t="s">
        <v>1319</v>
      </c>
      <c r="AP259">
        <v>3</v>
      </c>
      <c r="AQ259" t="s">
        <v>138</v>
      </c>
    </row>
    <row r="260" spans="1:43" x14ac:dyDescent="0.25">
      <c r="A260">
        <v>313759</v>
      </c>
      <c r="B260" s="10">
        <v>43088</v>
      </c>
      <c r="C260">
        <v>1</v>
      </c>
      <c r="D260">
        <v>1</v>
      </c>
      <c r="E260">
        <v>7</v>
      </c>
      <c r="F260" t="s">
        <v>28</v>
      </c>
      <c r="G260" t="s">
        <v>337</v>
      </c>
      <c r="H260">
        <v>156</v>
      </c>
      <c r="I260">
        <v>9</v>
      </c>
      <c r="J260" s="10">
        <v>43088.947916666664</v>
      </c>
      <c r="K260" s="10">
        <v>43088.948611111111</v>
      </c>
      <c r="L260" s="10">
        <v>43088.947916666664</v>
      </c>
      <c r="M260" s="10">
        <v>43088.95</v>
      </c>
      <c r="N260" s="10">
        <v>43088.955555555556</v>
      </c>
      <c r="O260" s="10">
        <v>43088.959722222222</v>
      </c>
      <c r="R260" s="10">
        <v>43088.967361111114</v>
      </c>
      <c r="T260">
        <v>21</v>
      </c>
      <c r="U260" t="s">
        <v>18</v>
      </c>
      <c r="V260">
        <v>999999</v>
      </c>
      <c r="W260" t="s">
        <v>2372</v>
      </c>
      <c r="X260" t="s">
        <v>2373</v>
      </c>
      <c r="Y260">
        <v>0</v>
      </c>
      <c r="Z260">
        <v>0</v>
      </c>
      <c r="AA260" t="s">
        <v>138</v>
      </c>
      <c r="AB260" t="s">
        <v>138</v>
      </c>
      <c r="AC260" t="s">
        <v>2374</v>
      </c>
      <c r="AD260" t="s">
        <v>2375</v>
      </c>
      <c r="AE260" t="s">
        <v>138</v>
      </c>
      <c r="AF260" s="1" t="s">
        <v>16</v>
      </c>
      <c r="AG260" s="1" t="s">
        <v>138</v>
      </c>
      <c r="AH260">
        <v>16</v>
      </c>
      <c r="AI260">
        <v>54</v>
      </c>
      <c r="AJ260">
        <v>0</v>
      </c>
      <c r="AK260">
        <v>2028</v>
      </c>
      <c r="AL260">
        <v>15</v>
      </c>
      <c r="AM260">
        <v>1</v>
      </c>
      <c r="AN260">
        <v>0</v>
      </c>
      <c r="AO260" t="s">
        <v>1319</v>
      </c>
      <c r="AP260">
        <v>54</v>
      </c>
      <c r="AQ260" t="s">
        <v>138</v>
      </c>
    </row>
    <row r="261" spans="1:43" ht="60" x14ac:dyDescent="0.25">
      <c r="A261">
        <v>313760</v>
      </c>
      <c r="B261" s="10">
        <v>43088</v>
      </c>
      <c r="C261">
        <v>4</v>
      </c>
      <c r="D261">
        <v>4</v>
      </c>
      <c r="E261">
        <v>3</v>
      </c>
      <c r="F261" t="s">
        <v>17</v>
      </c>
      <c r="G261" t="s">
        <v>138</v>
      </c>
      <c r="H261">
        <v>159</v>
      </c>
      <c r="I261">
        <v>425</v>
      </c>
      <c r="J261" s="10">
        <v>43088.974305555559</v>
      </c>
      <c r="K261" s="10">
        <v>43088.974305555559</v>
      </c>
      <c r="L261" s="10">
        <v>43088.974305555559</v>
      </c>
      <c r="M261" s="10">
        <v>43088.974305555559</v>
      </c>
      <c r="N261" s="10">
        <v>43088.974305555559</v>
      </c>
      <c r="O261" s="10">
        <v>43088.974305555559</v>
      </c>
      <c r="R261" s="10">
        <v>43089.354861111111</v>
      </c>
      <c r="T261">
        <v>1</v>
      </c>
      <c r="U261" t="s">
        <v>11</v>
      </c>
      <c r="V261">
        <v>999999</v>
      </c>
      <c r="W261" t="s">
        <v>1597</v>
      </c>
      <c r="X261" t="s">
        <v>2376</v>
      </c>
      <c r="Y261">
        <v>0</v>
      </c>
      <c r="Z261">
        <v>0</v>
      </c>
      <c r="AA261" t="s">
        <v>138</v>
      </c>
      <c r="AB261" t="s">
        <v>138</v>
      </c>
      <c r="AC261" t="s">
        <v>138</v>
      </c>
      <c r="AD261" t="s">
        <v>2377</v>
      </c>
      <c r="AE261" t="s">
        <v>138</v>
      </c>
      <c r="AF261" s="1" t="s">
        <v>12</v>
      </c>
      <c r="AG261" s="1" t="s">
        <v>2378</v>
      </c>
      <c r="AH261">
        <v>5</v>
      </c>
      <c r="AI261">
        <v>93</v>
      </c>
      <c r="AJ261">
        <v>0</v>
      </c>
      <c r="AK261">
        <v>304</v>
      </c>
      <c r="AM261">
        <v>4</v>
      </c>
      <c r="AN261">
        <v>0</v>
      </c>
      <c r="AO261" t="s">
        <v>1319</v>
      </c>
      <c r="AP261">
        <v>93</v>
      </c>
      <c r="AQ261" t="s">
        <v>138</v>
      </c>
    </row>
    <row r="262" spans="1:43" x14ac:dyDescent="0.25">
      <c r="A262">
        <v>313761</v>
      </c>
      <c r="B262" s="10">
        <v>43089</v>
      </c>
      <c r="C262">
        <v>1</v>
      </c>
      <c r="D262">
        <v>1</v>
      </c>
      <c r="E262">
        <v>3</v>
      </c>
      <c r="F262" t="s">
        <v>30</v>
      </c>
      <c r="G262" t="s">
        <v>338</v>
      </c>
      <c r="H262">
        <v>136</v>
      </c>
      <c r="I262">
        <v>5</v>
      </c>
      <c r="J262" s="10">
        <v>43089.036111111112</v>
      </c>
      <c r="K262" s="10">
        <v>43089.038194444445</v>
      </c>
      <c r="L262" s="10">
        <v>43089.036111111112</v>
      </c>
      <c r="M262" s="10">
        <v>43089.049305555556</v>
      </c>
      <c r="N262" s="10">
        <v>43089.049305555556</v>
      </c>
      <c r="R262" s="10">
        <v>43089.061111111114</v>
      </c>
      <c r="S262" s="2">
        <v>156561228</v>
      </c>
      <c r="T262">
        <v>23</v>
      </c>
      <c r="U262" t="s">
        <v>18</v>
      </c>
      <c r="V262">
        <v>999999</v>
      </c>
      <c r="W262" t="s">
        <v>2379</v>
      </c>
      <c r="X262" t="s">
        <v>2380</v>
      </c>
      <c r="Y262">
        <v>0</v>
      </c>
      <c r="Z262">
        <v>0</v>
      </c>
      <c r="AA262" t="s">
        <v>138</v>
      </c>
      <c r="AB262" t="s">
        <v>138</v>
      </c>
      <c r="AC262" t="s">
        <v>2381</v>
      </c>
      <c r="AD262" t="s">
        <v>2382</v>
      </c>
      <c r="AE262" t="s">
        <v>138</v>
      </c>
      <c r="AF262" s="1" t="s">
        <v>9</v>
      </c>
      <c r="AG262" s="1" t="s">
        <v>138</v>
      </c>
      <c r="AH262">
        <v>2</v>
      </c>
      <c r="AI262">
        <v>1</v>
      </c>
      <c r="AJ262">
        <v>37966943</v>
      </c>
      <c r="AK262">
        <v>104</v>
      </c>
      <c r="AL262">
        <v>137</v>
      </c>
      <c r="AM262">
        <v>1</v>
      </c>
      <c r="AN262">
        <v>0</v>
      </c>
      <c r="AO262" t="s">
        <v>1319</v>
      </c>
      <c r="AP262">
        <v>0</v>
      </c>
      <c r="AQ262" t="s">
        <v>138</v>
      </c>
    </row>
    <row r="263" spans="1:43" x14ac:dyDescent="0.25">
      <c r="A263">
        <v>313762</v>
      </c>
      <c r="B263" s="10">
        <v>43089</v>
      </c>
      <c r="C263">
        <v>1</v>
      </c>
      <c r="D263">
        <v>1</v>
      </c>
      <c r="E263">
        <v>3</v>
      </c>
      <c r="F263" t="s">
        <v>30</v>
      </c>
      <c r="G263" t="s">
        <v>339</v>
      </c>
      <c r="J263" s="10">
        <v>43089.050694444442</v>
      </c>
      <c r="L263" s="10">
        <v>43089.050694444442</v>
      </c>
      <c r="R263" s="10">
        <v>43089.127083333333</v>
      </c>
      <c r="S263" s="2">
        <v>4521291</v>
      </c>
      <c r="T263">
        <v>50</v>
      </c>
      <c r="U263" t="s">
        <v>18</v>
      </c>
      <c r="V263">
        <v>999999</v>
      </c>
      <c r="W263" t="s">
        <v>1597</v>
      </c>
      <c r="X263" t="s">
        <v>2383</v>
      </c>
      <c r="Y263">
        <v>0</v>
      </c>
      <c r="Z263">
        <v>0</v>
      </c>
      <c r="AA263">
        <v>23</v>
      </c>
      <c r="AB263" t="s">
        <v>2384</v>
      </c>
      <c r="AC263" t="s">
        <v>2385</v>
      </c>
      <c r="AD263" t="s">
        <v>2386</v>
      </c>
      <c r="AE263" t="s">
        <v>138</v>
      </c>
      <c r="AF263" s="1" t="s">
        <v>27</v>
      </c>
      <c r="AG263" s="1" t="s">
        <v>138</v>
      </c>
      <c r="AH263">
        <v>3</v>
      </c>
      <c r="AI263">
        <v>999</v>
      </c>
      <c r="AJ263">
        <v>0</v>
      </c>
      <c r="AM263">
        <v>0</v>
      </c>
      <c r="AN263">
        <v>9</v>
      </c>
      <c r="AO263" t="s">
        <v>1319</v>
      </c>
      <c r="AP263">
        <v>0</v>
      </c>
    </row>
    <row r="264" spans="1:43" x14ac:dyDescent="0.25">
      <c r="A264">
        <v>313763</v>
      </c>
      <c r="B264" s="10">
        <v>43089</v>
      </c>
      <c r="C264">
        <v>4</v>
      </c>
      <c r="D264">
        <v>4</v>
      </c>
      <c r="E264">
        <v>3</v>
      </c>
      <c r="F264" t="s">
        <v>17</v>
      </c>
      <c r="G264" t="s">
        <v>2387</v>
      </c>
      <c r="H264">
        <v>156</v>
      </c>
      <c r="I264">
        <v>9</v>
      </c>
      <c r="J264" s="10">
        <v>43089.088888888888</v>
      </c>
      <c r="K264" s="10">
        <v>43089.09097222222</v>
      </c>
      <c r="L264" s="10">
        <v>43089.088888888888</v>
      </c>
      <c r="M264" s="10">
        <v>43089.095138888886</v>
      </c>
      <c r="N264" s="10">
        <v>43089.100694444445</v>
      </c>
      <c r="O264" s="10">
        <v>43089.107638888891</v>
      </c>
      <c r="P264" s="10">
        <v>43089.122916666667</v>
      </c>
      <c r="R264" s="10">
        <v>43089.133333333331</v>
      </c>
      <c r="T264">
        <v>41</v>
      </c>
      <c r="U264" t="s">
        <v>11</v>
      </c>
      <c r="V264">
        <v>126908</v>
      </c>
      <c r="W264" t="s">
        <v>343</v>
      </c>
      <c r="X264" t="s">
        <v>344</v>
      </c>
      <c r="Y264">
        <v>0</v>
      </c>
      <c r="Z264">
        <v>0</v>
      </c>
      <c r="AA264" t="s">
        <v>138</v>
      </c>
      <c r="AB264" t="s">
        <v>138</v>
      </c>
      <c r="AC264" t="s">
        <v>188</v>
      </c>
      <c r="AF264" s="1" t="s">
        <v>16</v>
      </c>
      <c r="AH264">
        <v>16</v>
      </c>
      <c r="AI264">
        <v>2</v>
      </c>
      <c r="AJ264">
        <v>25022190</v>
      </c>
      <c r="AK264">
        <v>2028</v>
      </c>
      <c r="AL264">
        <v>15</v>
      </c>
      <c r="AM264">
        <v>4</v>
      </c>
      <c r="AN264">
        <v>0</v>
      </c>
      <c r="AO264" t="s">
        <v>1319</v>
      </c>
      <c r="AP264">
        <v>2</v>
      </c>
      <c r="AQ264" t="s">
        <v>138</v>
      </c>
    </row>
    <row r="265" spans="1:43" x14ac:dyDescent="0.25">
      <c r="A265">
        <v>313764</v>
      </c>
      <c r="B265" s="10">
        <v>43089</v>
      </c>
      <c r="C265">
        <v>2</v>
      </c>
      <c r="D265">
        <v>2</v>
      </c>
      <c r="E265">
        <v>25</v>
      </c>
      <c r="F265" t="s">
        <v>67</v>
      </c>
      <c r="G265" t="s">
        <v>2388</v>
      </c>
      <c r="H265">
        <v>138</v>
      </c>
      <c r="I265">
        <v>6</v>
      </c>
      <c r="J265" s="10">
        <v>43089.091666666667</v>
      </c>
      <c r="K265" s="10">
        <v>43089.092361111114</v>
      </c>
      <c r="L265" s="10">
        <v>43089.091666666667</v>
      </c>
      <c r="M265" s="10">
        <v>43089.114583333336</v>
      </c>
      <c r="N265" s="10">
        <v>43089.114583333336</v>
      </c>
      <c r="O265" s="10">
        <v>43089.121527777781</v>
      </c>
      <c r="R265" s="10">
        <v>43089.14166666667</v>
      </c>
      <c r="S265" s="2">
        <v>2613439620</v>
      </c>
      <c r="T265">
        <v>24</v>
      </c>
      <c r="U265" t="s">
        <v>18</v>
      </c>
      <c r="V265">
        <v>999999</v>
      </c>
      <c r="W265" t="s">
        <v>347</v>
      </c>
      <c r="X265" t="s">
        <v>348</v>
      </c>
      <c r="Y265">
        <v>0</v>
      </c>
      <c r="Z265">
        <v>0</v>
      </c>
      <c r="AA265">
        <v>90</v>
      </c>
      <c r="AB265" t="s">
        <v>1723</v>
      </c>
      <c r="AC265" t="s">
        <v>2389</v>
      </c>
      <c r="AD265" t="s">
        <v>138</v>
      </c>
      <c r="AE265" t="s">
        <v>138</v>
      </c>
      <c r="AF265" s="1" t="s">
        <v>9</v>
      </c>
      <c r="AG265" s="1" t="s">
        <v>349</v>
      </c>
      <c r="AH265">
        <v>2</v>
      </c>
      <c r="AI265">
        <v>3</v>
      </c>
      <c r="AJ265">
        <v>32131699</v>
      </c>
      <c r="AK265">
        <v>652</v>
      </c>
      <c r="AL265">
        <v>101</v>
      </c>
      <c r="AM265">
        <v>2</v>
      </c>
      <c r="AN265">
        <v>0</v>
      </c>
      <c r="AO265" t="s">
        <v>1319</v>
      </c>
      <c r="AP265">
        <v>3</v>
      </c>
      <c r="AQ265" t="s">
        <v>138</v>
      </c>
    </row>
    <row r="266" spans="1:43" x14ac:dyDescent="0.25">
      <c r="A266">
        <v>313765</v>
      </c>
      <c r="B266" s="10">
        <v>43089</v>
      </c>
      <c r="C266">
        <v>4</v>
      </c>
      <c r="D266">
        <v>4</v>
      </c>
      <c r="E266">
        <v>3</v>
      </c>
      <c r="F266" t="s">
        <v>17</v>
      </c>
      <c r="G266" t="s">
        <v>350</v>
      </c>
      <c r="H266">
        <v>140</v>
      </c>
      <c r="I266">
        <v>16</v>
      </c>
      <c r="J266" s="10">
        <v>43089.125694444447</v>
      </c>
      <c r="K266" s="10">
        <v>43089.126388888886</v>
      </c>
      <c r="L266" s="10">
        <v>43089.125694444447</v>
      </c>
      <c r="M266" s="10">
        <v>43089.136111111111</v>
      </c>
      <c r="N266" s="10">
        <v>43089.136805555558</v>
      </c>
      <c r="O266" s="10">
        <v>43089.140972222223</v>
      </c>
      <c r="P266" s="10">
        <v>43089.152083333334</v>
      </c>
      <c r="R266" s="10">
        <v>43089.159722222219</v>
      </c>
      <c r="T266">
        <v>5</v>
      </c>
      <c r="U266" t="s">
        <v>11</v>
      </c>
      <c r="V266">
        <v>999999</v>
      </c>
      <c r="W266" t="s">
        <v>2390</v>
      </c>
      <c r="X266" t="s">
        <v>1828</v>
      </c>
      <c r="Y266">
        <v>0</v>
      </c>
      <c r="Z266">
        <v>0</v>
      </c>
      <c r="AA266" t="s">
        <v>138</v>
      </c>
      <c r="AB266" t="s">
        <v>138</v>
      </c>
      <c r="AC266" t="s">
        <v>138</v>
      </c>
      <c r="AD266" t="s">
        <v>138</v>
      </c>
      <c r="AE266" t="s">
        <v>138</v>
      </c>
      <c r="AF266" s="1" t="s">
        <v>12</v>
      </c>
      <c r="AG266" s="1" t="s">
        <v>2391</v>
      </c>
      <c r="AH266">
        <v>5</v>
      </c>
      <c r="AI266">
        <v>4</v>
      </c>
      <c r="AJ266">
        <v>52515753</v>
      </c>
      <c r="AK266">
        <v>162</v>
      </c>
      <c r="AL266">
        <v>97</v>
      </c>
      <c r="AM266">
        <v>4</v>
      </c>
      <c r="AN266">
        <v>0</v>
      </c>
      <c r="AO266" t="s">
        <v>1319</v>
      </c>
      <c r="AP266">
        <v>4</v>
      </c>
      <c r="AQ266" t="s">
        <v>138</v>
      </c>
    </row>
    <row r="267" spans="1:43" x14ac:dyDescent="0.25">
      <c r="A267">
        <v>313766</v>
      </c>
      <c r="B267" s="10">
        <v>43089</v>
      </c>
      <c r="C267">
        <v>1</v>
      </c>
      <c r="D267">
        <v>1</v>
      </c>
      <c r="E267">
        <v>56</v>
      </c>
      <c r="F267" t="s">
        <v>48</v>
      </c>
      <c r="G267" t="s">
        <v>351</v>
      </c>
      <c r="H267">
        <v>144</v>
      </c>
      <c r="I267">
        <v>16</v>
      </c>
      <c r="J267" s="10">
        <v>43089.156944444447</v>
      </c>
      <c r="K267" s="10">
        <v>43089.156944444447</v>
      </c>
      <c r="L267" s="10">
        <v>43089.156944444447</v>
      </c>
      <c r="M267" s="10">
        <v>43089.161805555559</v>
      </c>
      <c r="N267" s="10">
        <v>43089.168055555558</v>
      </c>
      <c r="O267" s="10">
        <v>43089.178472222222</v>
      </c>
      <c r="P267" s="10">
        <v>43089.203472222223</v>
      </c>
      <c r="R267" s="10">
        <v>43089.204861111109</v>
      </c>
      <c r="S267" s="2">
        <v>2615550729</v>
      </c>
      <c r="T267">
        <v>27</v>
      </c>
      <c r="U267" t="s">
        <v>11</v>
      </c>
      <c r="V267">
        <v>999999</v>
      </c>
      <c r="W267" t="s">
        <v>2392</v>
      </c>
      <c r="X267" t="s">
        <v>2393</v>
      </c>
      <c r="Y267">
        <v>0</v>
      </c>
      <c r="Z267">
        <v>0</v>
      </c>
      <c r="AA267" t="s">
        <v>138</v>
      </c>
      <c r="AB267" t="s">
        <v>138</v>
      </c>
      <c r="AC267" t="s">
        <v>138</v>
      </c>
      <c r="AD267" t="s">
        <v>2394</v>
      </c>
      <c r="AE267" t="s">
        <v>138</v>
      </c>
      <c r="AF267" s="1" t="s">
        <v>2395</v>
      </c>
      <c r="AG267" s="1" t="s">
        <v>1219</v>
      </c>
      <c r="AH267">
        <v>3</v>
      </c>
      <c r="AI267">
        <v>82</v>
      </c>
      <c r="AJ267">
        <v>35547015</v>
      </c>
      <c r="AK267">
        <v>9</v>
      </c>
      <c r="AL267">
        <v>215</v>
      </c>
      <c r="AM267">
        <v>1</v>
      </c>
      <c r="AN267">
        <v>0</v>
      </c>
      <c r="AO267" t="s">
        <v>1319</v>
      </c>
      <c r="AP267">
        <v>82</v>
      </c>
      <c r="AQ267" t="s">
        <v>138</v>
      </c>
    </row>
    <row r="268" spans="1:43" x14ac:dyDescent="0.25">
      <c r="A268">
        <v>313767</v>
      </c>
      <c r="B268" s="10">
        <v>43089</v>
      </c>
      <c r="C268">
        <v>4</v>
      </c>
      <c r="D268">
        <v>4</v>
      </c>
      <c r="E268">
        <v>3</v>
      </c>
      <c r="F268" t="s">
        <v>17</v>
      </c>
      <c r="G268" t="s">
        <v>352</v>
      </c>
      <c r="H268">
        <v>144</v>
      </c>
      <c r="I268">
        <v>16</v>
      </c>
      <c r="J268" s="10">
        <v>43089.190972222219</v>
      </c>
      <c r="K268" s="10">
        <v>43089.190972222219</v>
      </c>
      <c r="L268" s="10">
        <v>43089.190972222219</v>
      </c>
      <c r="M268" s="10">
        <v>43089.190972222219</v>
      </c>
      <c r="N268" s="10">
        <v>43089.190972222219</v>
      </c>
      <c r="O268" s="10">
        <v>43089.191666666666</v>
      </c>
      <c r="P268" s="10">
        <v>43089.204861111109</v>
      </c>
      <c r="R268" s="10">
        <v>43089.205555555556</v>
      </c>
      <c r="T268">
        <v>23</v>
      </c>
      <c r="U268" t="s">
        <v>18</v>
      </c>
      <c r="V268">
        <v>115300</v>
      </c>
      <c r="W268" t="s">
        <v>2396</v>
      </c>
      <c r="X268" t="s">
        <v>2397</v>
      </c>
      <c r="Y268">
        <v>0</v>
      </c>
      <c r="Z268">
        <v>0</v>
      </c>
      <c r="AA268" t="s">
        <v>138</v>
      </c>
      <c r="AB268" t="s">
        <v>138</v>
      </c>
      <c r="AC268" t="s">
        <v>138</v>
      </c>
      <c r="AD268" t="s">
        <v>138</v>
      </c>
      <c r="AE268" t="s">
        <v>138</v>
      </c>
      <c r="AF268" s="1" t="s">
        <v>12</v>
      </c>
      <c r="AG268" s="1" t="s">
        <v>2398</v>
      </c>
      <c r="AH268">
        <v>5</v>
      </c>
      <c r="AI268">
        <v>3</v>
      </c>
      <c r="AJ268">
        <v>38205770</v>
      </c>
      <c r="AK268">
        <v>9</v>
      </c>
      <c r="AL268">
        <v>215</v>
      </c>
      <c r="AM268">
        <v>4</v>
      </c>
      <c r="AN268">
        <v>0</v>
      </c>
      <c r="AO268" t="s">
        <v>1319</v>
      </c>
      <c r="AP268">
        <v>3</v>
      </c>
      <c r="AQ268" t="s">
        <v>138</v>
      </c>
    </row>
    <row r="269" spans="1:43" ht="30" x14ac:dyDescent="0.25">
      <c r="A269">
        <v>313768</v>
      </c>
      <c r="B269" s="10">
        <v>43089</v>
      </c>
      <c r="C269">
        <v>4</v>
      </c>
      <c r="D269">
        <v>4</v>
      </c>
      <c r="E269">
        <v>3</v>
      </c>
      <c r="F269" t="s">
        <v>17</v>
      </c>
      <c r="G269" t="s">
        <v>353</v>
      </c>
      <c r="H269">
        <v>11</v>
      </c>
      <c r="I269">
        <v>19</v>
      </c>
      <c r="J269" s="10">
        <v>43089.192361111112</v>
      </c>
      <c r="K269" s="10">
        <v>43089.192361111112</v>
      </c>
      <c r="L269" s="10">
        <v>43089.192361111112</v>
      </c>
      <c r="M269" s="10">
        <v>43089.206250000003</v>
      </c>
      <c r="N269" s="10">
        <v>43089.206250000003</v>
      </c>
      <c r="O269" s="10">
        <v>43089.206250000003</v>
      </c>
      <c r="P269" s="10">
        <v>43089.251388888886</v>
      </c>
      <c r="R269" s="10">
        <v>43089.260416666664</v>
      </c>
      <c r="T269">
        <v>13</v>
      </c>
      <c r="U269" t="s">
        <v>11</v>
      </c>
      <c r="V269">
        <v>999999</v>
      </c>
      <c r="W269" t="s">
        <v>2399</v>
      </c>
      <c r="X269" t="s">
        <v>2400</v>
      </c>
      <c r="Y269">
        <v>0</v>
      </c>
      <c r="Z269">
        <v>0</v>
      </c>
      <c r="AA269" t="s">
        <v>138</v>
      </c>
      <c r="AB269" t="s">
        <v>138</v>
      </c>
      <c r="AC269" t="s">
        <v>138</v>
      </c>
      <c r="AD269" t="s">
        <v>2401</v>
      </c>
      <c r="AE269" t="s">
        <v>138</v>
      </c>
      <c r="AF269" s="1" t="s">
        <v>44</v>
      </c>
      <c r="AG269" s="1" t="s">
        <v>2402</v>
      </c>
      <c r="AH269">
        <v>12</v>
      </c>
      <c r="AI269">
        <v>4</v>
      </c>
      <c r="AJ269">
        <v>0</v>
      </c>
      <c r="AK269">
        <v>2024</v>
      </c>
      <c r="AL269">
        <v>2008</v>
      </c>
      <c r="AM269">
        <v>4</v>
      </c>
      <c r="AN269">
        <v>0</v>
      </c>
      <c r="AO269" t="s">
        <v>1319</v>
      </c>
      <c r="AP269">
        <v>4</v>
      </c>
      <c r="AQ269" t="s">
        <v>2403</v>
      </c>
    </row>
    <row r="270" spans="1:43" ht="30" x14ac:dyDescent="0.25">
      <c r="A270">
        <v>313769</v>
      </c>
      <c r="B270" s="10">
        <v>43089</v>
      </c>
      <c r="C270">
        <v>1</v>
      </c>
      <c r="D270">
        <v>1</v>
      </c>
      <c r="E270">
        <v>30</v>
      </c>
      <c r="F270" t="s">
        <v>39</v>
      </c>
      <c r="J270" s="10">
        <v>43089.220833333333</v>
      </c>
      <c r="L270" s="10">
        <v>43089.220833333333</v>
      </c>
      <c r="R270" s="10">
        <v>43089.220833333333</v>
      </c>
      <c r="S270" s="2">
        <v>2614457477</v>
      </c>
      <c r="T270">
        <v>0</v>
      </c>
      <c r="V270">
        <v>999999</v>
      </c>
      <c r="X270" t="s">
        <v>1802</v>
      </c>
      <c r="Y270">
        <v>2502</v>
      </c>
      <c r="Z270">
        <v>0</v>
      </c>
      <c r="AA270" t="s">
        <v>138</v>
      </c>
      <c r="AB270" t="s">
        <v>138</v>
      </c>
      <c r="AC270" t="s">
        <v>138</v>
      </c>
      <c r="AD270" t="s">
        <v>2404</v>
      </c>
      <c r="AF270" s="1" t="s">
        <v>2405</v>
      </c>
      <c r="AG270" s="1" t="s">
        <v>2406</v>
      </c>
      <c r="AH270">
        <v>13</v>
      </c>
      <c r="AI270">
        <v>999</v>
      </c>
      <c r="AJ270">
        <v>0</v>
      </c>
      <c r="AM270">
        <v>0</v>
      </c>
      <c r="AN270">
        <v>9</v>
      </c>
      <c r="AO270" t="s">
        <v>1319</v>
      </c>
      <c r="AP270">
        <v>0</v>
      </c>
    </row>
    <row r="271" spans="1:43" x14ac:dyDescent="0.25">
      <c r="A271">
        <v>313770</v>
      </c>
      <c r="B271" s="10">
        <v>43089</v>
      </c>
      <c r="C271">
        <v>1</v>
      </c>
      <c r="D271">
        <v>1</v>
      </c>
      <c r="E271">
        <v>16</v>
      </c>
      <c r="F271" t="s">
        <v>8</v>
      </c>
      <c r="G271" t="s">
        <v>355</v>
      </c>
      <c r="H271">
        <v>13</v>
      </c>
      <c r="I271">
        <v>22</v>
      </c>
      <c r="J271" s="10">
        <v>43089.260416666664</v>
      </c>
      <c r="K271" s="10">
        <v>43089.261111111111</v>
      </c>
      <c r="L271" s="10">
        <v>43089.260416666664</v>
      </c>
      <c r="M271" s="10">
        <v>43089.267361111109</v>
      </c>
      <c r="N271" s="10">
        <v>43089.268055555556</v>
      </c>
      <c r="R271" s="10">
        <v>43089.354861111111</v>
      </c>
      <c r="T271">
        <v>1</v>
      </c>
      <c r="U271" t="s">
        <v>11</v>
      </c>
      <c r="V271">
        <v>999999</v>
      </c>
      <c r="W271" t="s">
        <v>1597</v>
      </c>
      <c r="X271" t="s">
        <v>2407</v>
      </c>
      <c r="Y271">
        <v>0</v>
      </c>
      <c r="Z271">
        <v>0</v>
      </c>
      <c r="AA271" t="s">
        <v>138</v>
      </c>
      <c r="AB271" t="s">
        <v>138</v>
      </c>
      <c r="AC271" t="s">
        <v>1825</v>
      </c>
      <c r="AD271" t="s">
        <v>2408</v>
      </c>
      <c r="AE271" t="s">
        <v>138</v>
      </c>
      <c r="AF271" s="1" t="s">
        <v>36</v>
      </c>
      <c r="AG271" s="1" t="s">
        <v>2409</v>
      </c>
      <c r="AH271">
        <v>11</v>
      </c>
      <c r="AI271">
        <v>74</v>
      </c>
      <c r="AJ271">
        <v>0</v>
      </c>
      <c r="AK271">
        <v>58</v>
      </c>
      <c r="AM271">
        <v>1</v>
      </c>
      <c r="AN271">
        <v>0</v>
      </c>
      <c r="AO271" t="s">
        <v>1319</v>
      </c>
      <c r="AP271">
        <v>0</v>
      </c>
      <c r="AQ271" t="s">
        <v>138</v>
      </c>
    </row>
    <row r="272" spans="1:43" x14ac:dyDescent="0.25">
      <c r="A272">
        <v>313771</v>
      </c>
      <c r="B272" s="10">
        <v>43089</v>
      </c>
      <c r="C272">
        <v>1</v>
      </c>
      <c r="D272">
        <v>1</v>
      </c>
      <c r="E272">
        <v>51</v>
      </c>
      <c r="F272" t="s">
        <v>10</v>
      </c>
      <c r="G272" t="s">
        <v>357</v>
      </c>
      <c r="H272">
        <v>139</v>
      </c>
      <c r="I272">
        <v>1</v>
      </c>
      <c r="J272" s="10">
        <v>43089.272222222222</v>
      </c>
      <c r="K272" s="10">
        <v>43089.272222222222</v>
      </c>
      <c r="L272" s="10">
        <v>43089.271527777775</v>
      </c>
      <c r="M272" s="10">
        <v>43089.273611111108</v>
      </c>
      <c r="N272" s="10">
        <v>43089.277083333334</v>
      </c>
      <c r="R272" s="10">
        <v>43089.293749999997</v>
      </c>
      <c r="T272">
        <v>18</v>
      </c>
      <c r="U272" t="s">
        <v>11</v>
      </c>
      <c r="V272">
        <v>999999</v>
      </c>
      <c r="W272" t="s">
        <v>2410</v>
      </c>
      <c r="X272" t="s">
        <v>2411</v>
      </c>
      <c r="Y272">
        <v>0</v>
      </c>
      <c r="Z272">
        <v>0</v>
      </c>
      <c r="AA272" t="s">
        <v>138</v>
      </c>
      <c r="AB272" t="s">
        <v>138</v>
      </c>
      <c r="AC272" t="s">
        <v>138</v>
      </c>
      <c r="AD272" t="s">
        <v>2412</v>
      </c>
      <c r="AE272" t="s">
        <v>138</v>
      </c>
      <c r="AF272" s="1" t="s">
        <v>15</v>
      </c>
      <c r="AG272" s="1" t="s">
        <v>138</v>
      </c>
      <c r="AH272">
        <v>1</v>
      </c>
      <c r="AI272">
        <v>6</v>
      </c>
      <c r="AJ272">
        <v>39086546</v>
      </c>
      <c r="AK272">
        <v>25</v>
      </c>
      <c r="AL272">
        <v>250</v>
      </c>
      <c r="AM272">
        <v>1</v>
      </c>
      <c r="AN272">
        <v>0</v>
      </c>
      <c r="AO272" t="s">
        <v>1319</v>
      </c>
      <c r="AP272">
        <v>0</v>
      </c>
      <c r="AQ272" t="s">
        <v>138</v>
      </c>
    </row>
    <row r="273" spans="1:43" x14ac:dyDescent="0.25">
      <c r="A273">
        <v>313772</v>
      </c>
      <c r="B273" s="10">
        <v>43089</v>
      </c>
      <c r="C273">
        <v>1</v>
      </c>
      <c r="D273">
        <v>1</v>
      </c>
      <c r="E273">
        <v>51</v>
      </c>
      <c r="F273" t="s">
        <v>10</v>
      </c>
      <c r="G273" t="s">
        <v>139</v>
      </c>
      <c r="H273">
        <v>143</v>
      </c>
      <c r="I273">
        <v>20</v>
      </c>
      <c r="J273" s="10">
        <v>43089.27847222222</v>
      </c>
      <c r="K273" s="10">
        <v>43089.27847222222</v>
      </c>
      <c r="L273" s="10">
        <v>43089.27847222222</v>
      </c>
      <c r="M273" s="10">
        <v>43089.283333333333</v>
      </c>
      <c r="N273" s="10">
        <v>43089.28402777778</v>
      </c>
      <c r="O273" s="10">
        <v>43089.287499999999</v>
      </c>
      <c r="P273" s="10">
        <v>43089.316666666666</v>
      </c>
      <c r="R273" s="10">
        <v>43089.318055555559</v>
      </c>
      <c r="S273" s="2" t="s">
        <v>2413</v>
      </c>
      <c r="T273">
        <v>19</v>
      </c>
      <c r="U273" t="s">
        <v>11</v>
      </c>
      <c r="V273">
        <v>970904</v>
      </c>
      <c r="W273" t="s">
        <v>2414</v>
      </c>
      <c r="X273" t="s">
        <v>2415</v>
      </c>
      <c r="Y273">
        <v>0</v>
      </c>
      <c r="Z273">
        <v>0</v>
      </c>
      <c r="AA273" t="s">
        <v>138</v>
      </c>
      <c r="AB273" t="s">
        <v>138</v>
      </c>
      <c r="AC273" t="s">
        <v>138</v>
      </c>
      <c r="AD273" t="s">
        <v>2416</v>
      </c>
      <c r="AE273" t="s">
        <v>138</v>
      </c>
      <c r="AF273" s="1" t="s">
        <v>29</v>
      </c>
      <c r="AG273" s="1" t="s">
        <v>2417</v>
      </c>
      <c r="AH273">
        <v>10</v>
      </c>
      <c r="AI273">
        <v>90</v>
      </c>
      <c r="AJ273">
        <v>41418416</v>
      </c>
      <c r="AK273">
        <v>2017</v>
      </c>
      <c r="AL273">
        <v>2006</v>
      </c>
      <c r="AM273">
        <v>1</v>
      </c>
      <c r="AN273">
        <v>0</v>
      </c>
      <c r="AO273" t="s">
        <v>1319</v>
      </c>
      <c r="AP273">
        <v>90</v>
      </c>
      <c r="AQ273" t="s">
        <v>138</v>
      </c>
    </row>
    <row r="274" spans="1:43" x14ac:dyDescent="0.25">
      <c r="A274">
        <v>313773</v>
      </c>
      <c r="B274" s="10">
        <v>43089</v>
      </c>
      <c r="C274">
        <v>1</v>
      </c>
      <c r="D274">
        <v>1</v>
      </c>
      <c r="E274">
        <v>16</v>
      </c>
      <c r="F274" t="s">
        <v>8</v>
      </c>
      <c r="G274" t="s">
        <v>359</v>
      </c>
      <c r="H274">
        <v>146</v>
      </c>
      <c r="I274">
        <v>18</v>
      </c>
      <c r="J274" s="10">
        <v>43089.317361111112</v>
      </c>
      <c r="K274" s="10">
        <v>43089.318749999999</v>
      </c>
      <c r="L274" s="10">
        <v>43089.317361111112</v>
      </c>
      <c r="M274" s="10">
        <v>43089.324999999997</v>
      </c>
      <c r="R274" s="10">
        <v>43089.354166666664</v>
      </c>
      <c r="T274">
        <v>28</v>
      </c>
      <c r="U274" t="s">
        <v>11</v>
      </c>
      <c r="V274">
        <v>999999</v>
      </c>
      <c r="W274" t="s">
        <v>2418</v>
      </c>
      <c r="X274" t="s">
        <v>2142</v>
      </c>
      <c r="Y274">
        <v>0</v>
      </c>
      <c r="Z274">
        <v>0</v>
      </c>
      <c r="AA274" t="s">
        <v>138</v>
      </c>
      <c r="AB274" t="s">
        <v>138</v>
      </c>
      <c r="AC274" t="s">
        <v>138</v>
      </c>
      <c r="AD274" t="s">
        <v>2419</v>
      </c>
      <c r="AE274" t="s">
        <v>138</v>
      </c>
      <c r="AF274" s="1" t="s">
        <v>21</v>
      </c>
      <c r="AG274" s="1" t="s">
        <v>2420</v>
      </c>
      <c r="AH274">
        <v>4</v>
      </c>
      <c r="AI274">
        <v>1</v>
      </c>
      <c r="AJ274">
        <v>35510487</v>
      </c>
      <c r="AK274">
        <v>133</v>
      </c>
      <c r="AL274">
        <v>131</v>
      </c>
      <c r="AM274">
        <v>1</v>
      </c>
      <c r="AN274">
        <v>0</v>
      </c>
      <c r="AO274" t="s">
        <v>1319</v>
      </c>
      <c r="AP274">
        <v>0</v>
      </c>
      <c r="AQ274" t="s">
        <v>138</v>
      </c>
    </row>
    <row r="275" spans="1:43" x14ac:dyDescent="0.25">
      <c r="A275">
        <v>313774</v>
      </c>
      <c r="B275" s="10">
        <v>43089</v>
      </c>
      <c r="C275">
        <v>1</v>
      </c>
      <c r="D275">
        <v>1</v>
      </c>
      <c r="E275">
        <v>16</v>
      </c>
      <c r="F275" t="s">
        <v>8</v>
      </c>
      <c r="H275">
        <v>135</v>
      </c>
      <c r="I275">
        <v>3</v>
      </c>
      <c r="J275" s="10">
        <v>43089.322916666664</v>
      </c>
      <c r="K275" s="10">
        <v>43089.324999999997</v>
      </c>
      <c r="L275" s="10">
        <v>43089.322916666664</v>
      </c>
      <c r="M275" s="10">
        <v>43089.324999999997</v>
      </c>
      <c r="R275" s="10">
        <v>43089.343055555553</v>
      </c>
      <c r="T275">
        <v>1</v>
      </c>
      <c r="U275" t="s">
        <v>11</v>
      </c>
      <c r="V275">
        <v>999999</v>
      </c>
      <c r="W275" t="s">
        <v>1597</v>
      </c>
      <c r="X275" t="s">
        <v>2142</v>
      </c>
      <c r="Y275">
        <v>0</v>
      </c>
      <c r="Z275">
        <v>0</v>
      </c>
      <c r="AA275" t="s">
        <v>138</v>
      </c>
      <c r="AB275" t="s">
        <v>138</v>
      </c>
      <c r="AC275" t="s">
        <v>138</v>
      </c>
      <c r="AD275" t="s">
        <v>2419</v>
      </c>
      <c r="AE275" t="s">
        <v>138</v>
      </c>
      <c r="AF275" s="1" t="s">
        <v>21</v>
      </c>
      <c r="AG275" s="1" t="s">
        <v>2420</v>
      </c>
      <c r="AH275">
        <v>4</v>
      </c>
      <c r="AI275">
        <v>74</v>
      </c>
      <c r="AJ275">
        <v>0</v>
      </c>
      <c r="AK275">
        <v>78</v>
      </c>
      <c r="AL275">
        <v>170</v>
      </c>
      <c r="AM275">
        <v>1</v>
      </c>
      <c r="AN275">
        <v>0</v>
      </c>
      <c r="AP275">
        <v>0</v>
      </c>
      <c r="AQ275" t="s">
        <v>138</v>
      </c>
    </row>
    <row r="276" spans="1:43" x14ac:dyDescent="0.25">
      <c r="A276">
        <v>313775</v>
      </c>
      <c r="B276" s="10">
        <v>43089</v>
      </c>
      <c r="C276">
        <v>1</v>
      </c>
      <c r="D276">
        <v>1</v>
      </c>
      <c r="E276">
        <v>56</v>
      </c>
      <c r="F276" t="s">
        <v>48</v>
      </c>
      <c r="G276" t="s">
        <v>138</v>
      </c>
      <c r="H276">
        <v>137</v>
      </c>
      <c r="I276">
        <v>5</v>
      </c>
      <c r="J276" s="10">
        <v>43089.324305555558</v>
      </c>
      <c r="K276" s="10">
        <v>43089.324305555558</v>
      </c>
      <c r="L276" s="10">
        <v>43089.324305555558</v>
      </c>
      <c r="M276" s="10">
        <v>43089.324999999997</v>
      </c>
      <c r="N276" s="10">
        <v>43089.332638888889</v>
      </c>
      <c r="O276" s="10">
        <v>43089.345833333333</v>
      </c>
      <c r="R276" s="10">
        <v>43089.35833333333</v>
      </c>
      <c r="T276">
        <v>31</v>
      </c>
      <c r="U276" t="s">
        <v>11</v>
      </c>
      <c r="V276">
        <v>121705</v>
      </c>
      <c r="W276" t="s">
        <v>2421</v>
      </c>
      <c r="X276" t="s">
        <v>2422</v>
      </c>
      <c r="Y276">
        <v>0</v>
      </c>
      <c r="Z276">
        <v>0</v>
      </c>
      <c r="AA276" t="s">
        <v>138</v>
      </c>
      <c r="AB276" t="s">
        <v>138</v>
      </c>
      <c r="AC276" t="s">
        <v>138</v>
      </c>
      <c r="AD276" t="s">
        <v>2423</v>
      </c>
      <c r="AE276" t="s">
        <v>138</v>
      </c>
      <c r="AF276" s="1" t="s">
        <v>15</v>
      </c>
      <c r="AG276" s="1" t="s">
        <v>257</v>
      </c>
      <c r="AH276">
        <v>1</v>
      </c>
      <c r="AI276">
        <v>86</v>
      </c>
      <c r="AJ276">
        <v>32360417</v>
      </c>
      <c r="AK276">
        <v>651</v>
      </c>
      <c r="AL276">
        <v>27</v>
      </c>
      <c r="AM276">
        <v>1</v>
      </c>
      <c r="AN276">
        <v>0</v>
      </c>
      <c r="AO276" t="s">
        <v>1319</v>
      </c>
      <c r="AP276">
        <v>86</v>
      </c>
      <c r="AQ276" t="s">
        <v>138</v>
      </c>
    </row>
    <row r="277" spans="1:43" x14ac:dyDescent="0.25">
      <c r="A277">
        <v>313776</v>
      </c>
      <c r="B277" s="10">
        <v>43089</v>
      </c>
      <c r="C277">
        <v>1</v>
      </c>
      <c r="D277">
        <v>1</v>
      </c>
      <c r="E277">
        <v>28</v>
      </c>
      <c r="F277" t="s">
        <v>68</v>
      </c>
      <c r="G277" t="s">
        <v>360</v>
      </c>
      <c r="H277">
        <v>156</v>
      </c>
      <c r="I277">
        <v>9</v>
      </c>
      <c r="J277" s="10">
        <v>43089.32916666667</v>
      </c>
      <c r="K277" s="10">
        <v>43089.333333333336</v>
      </c>
      <c r="L277" s="10">
        <v>43089.32916666667</v>
      </c>
      <c r="M277" s="10">
        <v>43089.335416666669</v>
      </c>
      <c r="N277" s="10">
        <v>43089.337500000001</v>
      </c>
      <c r="R277" s="10">
        <v>43089.342361111114</v>
      </c>
      <c r="T277">
        <v>1</v>
      </c>
      <c r="U277" t="s">
        <v>11</v>
      </c>
      <c r="V277">
        <v>999999</v>
      </c>
      <c r="W277" t="s">
        <v>1597</v>
      </c>
      <c r="X277" t="s">
        <v>2424</v>
      </c>
      <c r="Y277">
        <v>0</v>
      </c>
      <c r="Z277">
        <v>0</v>
      </c>
      <c r="AA277" t="s">
        <v>138</v>
      </c>
      <c r="AB277" t="s">
        <v>138</v>
      </c>
      <c r="AC277" t="s">
        <v>138</v>
      </c>
      <c r="AD277" t="s">
        <v>12</v>
      </c>
      <c r="AF277" s="1" t="s">
        <v>16</v>
      </c>
      <c r="AG277" s="1" t="s">
        <v>2425</v>
      </c>
      <c r="AH277">
        <v>16</v>
      </c>
      <c r="AI277">
        <v>74</v>
      </c>
      <c r="AJ277">
        <v>0</v>
      </c>
      <c r="AK277">
        <v>2028</v>
      </c>
      <c r="AL277">
        <v>15</v>
      </c>
      <c r="AM277">
        <v>1</v>
      </c>
      <c r="AN277">
        <v>0</v>
      </c>
      <c r="AO277" t="s">
        <v>1319</v>
      </c>
      <c r="AP277">
        <v>0</v>
      </c>
      <c r="AQ277" t="s">
        <v>138</v>
      </c>
    </row>
    <row r="278" spans="1:43" x14ac:dyDescent="0.25">
      <c r="A278">
        <v>313777</v>
      </c>
      <c r="B278" s="10">
        <v>43089</v>
      </c>
      <c r="C278">
        <v>2</v>
      </c>
      <c r="D278">
        <v>2</v>
      </c>
      <c r="E278">
        <v>9</v>
      </c>
      <c r="F278" t="s">
        <v>60</v>
      </c>
      <c r="G278" t="s">
        <v>138</v>
      </c>
      <c r="H278">
        <v>146</v>
      </c>
      <c r="I278">
        <v>18</v>
      </c>
      <c r="J278" s="10">
        <v>43089.355555555558</v>
      </c>
      <c r="K278" s="10">
        <v>43089.35833333333</v>
      </c>
      <c r="L278" s="10">
        <v>43089.355555555558</v>
      </c>
      <c r="M278" s="10">
        <v>43089.35833333333</v>
      </c>
      <c r="N278" s="10">
        <v>43089.376388888886</v>
      </c>
      <c r="R278" s="10">
        <v>43089.388888888891</v>
      </c>
      <c r="S278" s="2">
        <v>2616906842</v>
      </c>
      <c r="T278">
        <v>58</v>
      </c>
      <c r="U278" t="s">
        <v>11</v>
      </c>
      <c r="V278">
        <v>999999</v>
      </c>
      <c r="W278" t="s">
        <v>2426</v>
      </c>
      <c r="X278" t="s">
        <v>1736</v>
      </c>
      <c r="Y278">
        <v>0</v>
      </c>
      <c r="Z278">
        <v>0</v>
      </c>
      <c r="AA278">
        <v>13</v>
      </c>
      <c r="AB278" t="s">
        <v>2427</v>
      </c>
      <c r="AC278" t="s">
        <v>2428</v>
      </c>
      <c r="AD278" t="s">
        <v>138</v>
      </c>
      <c r="AE278" t="s">
        <v>138</v>
      </c>
      <c r="AF278" s="1" t="s">
        <v>21</v>
      </c>
      <c r="AG278" s="1" t="s">
        <v>138</v>
      </c>
      <c r="AH278">
        <v>4</v>
      </c>
      <c r="AI278">
        <v>1</v>
      </c>
      <c r="AJ278">
        <v>14002106</v>
      </c>
      <c r="AK278">
        <v>133</v>
      </c>
      <c r="AL278">
        <v>131</v>
      </c>
      <c r="AM278">
        <v>2</v>
      </c>
      <c r="AN278">
        <v>0</v>
      </c>
      <c r="AO278" t="s">
        <v>1319</v>
      </c>
      <c r="AP278">
        <v>0</v>
      </c>
      <c r="AQ278" t="s">
        <v>138</v>
      </c>
    </row>
    <row r="279" spans="1:43" x14ac:dyDescent="0.25">
      <c r="A279">
        <v>313778</v>
      </c>
      <c r="B279" s="10">
        <v>43089</v>
      </c>
      <c r="C279">
        <v>1</v>
      </c>
      <c r="D279">
        <v>1</v>
      </c>
      <c r="E279">
        <v>51</v>
      </c>
      <c r="F279" t="s">
        <v>10</v>
      </c>
      <c r="G279" t="s">
        <v>361</v>
      </c>
      <c r="H279">
        <v>138</v>
      </c>
      <c r="I279">
        <v>6</v>
      </c>
      <c r="J279" s="10">
        <v>43089.356944444444</v>
      </c>
      <c r="K279" s="10">
        <v>43089.356944444444</v>
      </c>
      <c r="L279" s="10">
        <v>43089.356944444444</v>
      </c>
      <c r="M279" s="10">
        <v>43089.359027777777</v>
      </c>
      <c r="N279" s="10">
        <v>43089.362500000003</v>
      </c>
      <c r="R279" s="10">
        <v>43089.381944444445</v>
      </c>
      <c r="S279" s="2">
        <v>2616331427</v>
      </c>
      <c r="T279">
        <v>33</v>
      </c>
      <c r="U279" t="s">
        <v>11</v>
      </c>
      <c r="V279">
        <v>122609</v>
      </c>
      <c r="W279" t="s">
        <v>2429</v>
      </c>
      <c r="X279" t="s">
        <v>1616</v>
      </c>
      <c r="Y279">
        <v>0</v>
      </c>
      <c r="Z279">
        <v>0</v>
      </c>
      <c r="AA279" t="s">
        <v>138</v>
      </c>
      <c r="AB279" t="s">
        <v>138</v>
      </c>
      <c r="AC279" t="s">
        <v>138</v>
      </c>
      <c r="AD279" t="s">
        <v>1651</v>
      </c>
      <c r="AF279" s="1" t="s">
        <v>9</v>
      </c>
      <c r="AH279">
        <v>2</v>
      </c>
      <c r="AI279">
        <v>1</v>
      </c>
      <c r="AJ279">
        <v>30889006</v>
      </c>
      <c r="AK279">
        <v>652</v>
      </c>
      <c r="AL279">
        <v>101</v>
      </c>
      <c r="AM279">
        <v>1</v>
      </c>
      <c r="AN279">
        <v>0</v>
      </c>
      <c r="AO279" t="s">
        <v>1319</v>
      </c>
      <c r="AP279">
        <v>0</v>
      </c>
      <c r="AQ279" t="s">
        <v>138</v>
      </c>
    </row>
    <row r="280" spans="1:43" x14ac:dyDescent="0.25">
      <c r="A280">
        <v>313779</v>
      </c>
      <c r="B280" s="10">
        <v>43089</v>
      </c>
      <c r="C280">
        <v>1</v>
      </c>
      <c r="D280">
        <v>1</v>
      </c>
      <c r="E280">
        <v>51</v>
      </c>
      <c r="F280" t="s">
        <v>10</v>
      </c>
      <c r="G280" t="s">
        <v>362</v>
      </c>
      <c r="H280">
        <v>135</v>
      </c>
      <c r="I280">
        <v>3</v>
      </c>
      <c r="J280" s="10">
        <v>43089.359027777777</v>
      </c>
      <c r="K280" s="10">
        <v>43089.359722222223</v>
      </c>
      <c r="L280" s="10">
        <v>43089.359027777777</v>
      </c>
      <c r="M280" s="10">
        <v>43089.359722222223</v>
      </c>
      <c r="N280" s="10">
        <v>43089.368750000001</v>
      </c>
      <c r="O280" s="10">
        <v>43089.388888888891</v>
      </c>
      <c r="R280" s="10">
        <v>43089.4</v>
      </c>
      <c r="T280">
        <v>22</v>
      </c>
      <c r="U280" t="s">
        <v>18</v>
      </c>
      <c r="V280">
        <v>999999</v>
      </c>
      <c r="W280" t="s">
        <v>2430</v>
      </c>
      <c r="X280" t="s">
        <v>2431</v>
      </c>
      <c r="Y280">
        <v>0</v>
      </c>
      <c r="Z280">
        <v>0</v>
      </c>
      <c r="AA280" t="s">
        <v>138</v>
      </c>
      <c r="AB280" t="s">
        <v>138</v>
      </c>
      <c r="AC280" t="s">
        <v>2432</v>
      </c>
      <c r="AD280" t="s">
        <v>2433</v>
      </c>
      <c r="AF280" s="1" t="s">
        <v>27</v>
      </c>
      <c r="AH280">
        <v>3</v>
      </c>
      <c r="AI280">
        <v>9</v>
      </c>
      <c r="AJ280">
        <v>39679071</v>
      </c>
      <c r="AK280">
        <v>78</v>
      </c>
      <c r="AL280">
        <v>170</v>
      </c>
      <c r="AM280">
        <v>1</v>
      </c>
      <c r="AN280">
        <v>0</v>
      </c>
      <c r="AO280" t="s">
        <v>1319</v>
      </c>
      <c r="AP280">
        <v>9</v>
      </c>
      <c r="AQ280" t="s">
        <v>138</v>
      </c>
    </row>
    <row r="281" spans="1:43" x14ac:dyDescent="0.25">
      <c r="A281">
        <v>313780</v>
      </c>
      <c r="B281" s="10">
        <v>43089</v>
      </c>
      <c r="C281">
        <v>3</v>
      </c>
      <c r="D281">
        <v>3</v>
      </c>
      <c r="E281">
        <v>27</v>
      </c>
      <c r="F281" t="s">
        <v>61</v>
      </c>
      <c r="G281" t="s">
        <v>138</v>
      </c>
      <c r="H281">
        <v>157</v>
      </c>
      <c r="I281">
        <v>10</v>
      </c>
      <c r="J281" s="10">
        <v>43089.359722222223</v>
      </c>
      <c r="K281" s="10">
        <v>43089.359722222223</v>
      </c>
      <c r="L281" s="10">
        <v>43089.359722222223</v>
      </c>
      <c r="M281" s="10">
        <v>43089.359722222223</v>
      </c>
      <c r="R281" s="10">
        <v>43089.388888888891</v>
      </c>
      <c r="T281">
        <v>29</v>
      </c>
      <c r="U281" t="s">
        <v>18</v>
      </c>
      <c r="V281">
        <v>970904</v>
      </c>
      <c r="W281" t="s">
        <v>2434</v>
      </c>
      <c r="X281" t="s">
        <v>2435</v>
      </c>
      <c r="Y281">
        <v>0</v>
      </c>
      <c r="Z281">
        <v>0</v>
      </c>
      <c r="AA281" t="s">
        <v>138</v>
      </c>
      <c r="AB281" t="s">
        <v>138</v>
      </c>
      <c r="AC281" t="s">
        <v>138</v>
      </c>
      <c r="AD281" t="s">
        <v>2436</v>
      </c>
      <c r="AE281" t="s">
        <v>138</v>
      </c>
      <c r="AF281" s="1" t="s">
        <v>19</v>
      </c>
      <c r="AG281" s="1" t="s">
        <v>138</v>
      </c>
      <c r="AH281">
        <v>7</v>
      </c>
      <c r="AI281">
        <v>1</v>
      </c>
      <c r="AJ281">
        <v>33277421</v>
      </c>
      <c r="AK281">
        <v>173</v>
      </c>
      <c r="AL281">
        <v>2125</v>
      </c>
      <c r="AM281">
        <v>3</v>
      </c>
      <c r="AN281">
        <v>0</v>
      </c>
      <c r="AO281" t="s">
        <v>1319</v>
      </c>
      <c r="AP281">
        <v>0</v>
      </c>
      <c r="AQ281" t="s">
        <v>138</v>
      </c>
    </row>
    <row r="282" spans="1:43" x14ac:dyDescent="0.25">
      <c r="A282">
        <v>313781</v>
      </c>
      <c r="B282" s="10">
        <v>43089</v>
      </c>
      <c r="C282">
        <v>1</v>
      </c>
      <c r="D282">
        <v>1</v>
      </c>
      <c r="E282">
        <v>16</v>
      </c>
      <c r="F282" t="s">
        <v>8</v>
      </c>
      <c r="G282" t="s">
        <v>363</v>
      </c>
      <c r="H282">
        <v>142</v>
      </c>
      <c r="I282">
        <v>4</v>
      </c>
      <c r="J282" s="10">
        <v>43089.361805555556</v>
      </c>
      <c r="K282" s="10">
        <v>43089.362500000003</v>
      </c>
      <c r="L282" s="10">
        <v>43089.361805555556</v>
      </c>
      <c r="M282" s="10">
        <v>43089.363888888889</v>
      </c>
      <c r="R282" s="10">
        <v>43089.382638888892</v>
      </c>
      <c r="T282">
        <v>16</v>
      </c>
      <c r="U282" t="s">
        <v>11</v>
      </c>
      <c r="V282">
        <v>999999</v>
      </c>
      <c r="W282" t="s">
        <v>2437</v>
      </c>
      <c r="X282" t="s">
        <v>2438</v>
      </c>
      <c r="Y282">
        <v>0</v>
      </c>
      <c r="Z282">
        <v>0</v>
      </c>
      <c r="AA282" t="s">
        <v>138</v>
      </c>
      <c r="AB282" t="s">
        <v>138</v>
      </c>
      <c r="AC282" t="s">
        <v>138</v>
      </c>
      <c r="AD282" t="s">
        <v>2439</v>
      </c>
      <c r="AE282" t="s">
        <v>138</v>
      </c>
      <c r="AF282" s="1" t="s">
        <v>20</v>
      </c>
      <c r="AG282" s="1" t="s">
        <v>2440</v>
      </c>
      <c r="AH282">
        <v>6</v>
      </c>
      <c r="AI282">
        <v>1</v>
      </c>
      <c r="AJ282">
        <v>94157449</v>
      </c>
      <c r="AK282">
        <v>2</v>
      </c>
      <c r="AL282">
        <v>31</v>
      </c>
      <c r="AM282">
        <v>1</v>
      </c>
      <c r="AN282">
        <v>0</v>
      </c>
      <c r="AO282" t="s">
        <v>1319</v>
      </c>
      <c r="AP282">
        <v>0</v>
      </c>
      <c r="AQ282" t="s">
        <v>138</v>
      </c>
    </row>
    <row r="283" spans="1:43" x14ac:dyDescent="0.25">
      <c r="A283">
        <v>313782</v>
      </c>
      <c r="B283" s="10">
        <v>43089</v>
      </c>
      <c r="C283">
        <v>1</v>
      </c>
      <c r="D283">
        <v>1</v>
      </c>
      <c r="E283">
        <v>51</v>
      </c>
      <c r="F283" t="s">
        <v>10</v>
      </c>
      <c r="H283">
        <v>136</v>
      </c>
      <c r="I283">
        <v>5</v>
      </c>
      <c r="J283" s="10">
        <v>43089.372916666667</v>
      </c>
      <c r="K283" s="10">
        <v>43089.372916666667</v>
      </c>
      <c r="L283" s="10">
        <v>43089.372916666667</v>
      </c>
      <c r="M283" s="10">
        <v>43089.374305555553</v>
      </c>
      <c r="N283" s="10">
        <v>43089.383333333331</v>
      </c>
      <c r="O283" s="10">
        <v>43089.388888888891</v>
      </c>
      <c r="R283" s="10">
        <v>43089.411111111112</v>
      </c>
      <c r="T283">
        <v>23</v>
      </c>
      <c r="U283" t="s">
        <v>11</v>
      </c>
      <c r="V283">
        <v>999999</v>
      </c>
      <c r="W283" t="s">
        <v>2441</v>
      </c>
      <c r="X283" t="s">
        <v>2431</v>
      </c>
      <c r="Y283">
        <v>0</v>
      </c>
      <c r="Z283">
        <v>0</v>
      </c>
      <c r="AA283" t="s">
        <v>138</v>
      </c>
      <c r="AB283" t="s">
        <v>138</v>
      </c>
      <c r="AC283" t="s">
        <v>2432</v>
      </c>
      <c r="AD283" t="s">
        <v>2433</v>
      </c>
      <c r="AF283" s="1" t="s">
        <v>27</v>
      </c>
      <c r="AH283">
        <v>3</v>
      </c>
      <c r="AI283">
        <v>9</v>
      </c>
      <c r="AJ283">
        <v>38207051</v>
      </c>
      <c r="AK283">
        <v>104</v>
      </c>
      <c r="AL283">
        <v>137</v>
      </c>
      <c r="AM283">
        <v>1</v>
      </c>
      <c r="AN283">
        <v>0</v>
      </c>
      <c r="AP283">
        <v>9</v>
      </c>
      <c r="AQ283" t="s">
        <v>138</v>
      </c>
    </row>
    <row r="284" spans="1:43" x14ac:dyDescent="0.25">
      <c r="A284">
        <v>313783</v>
      </c>
      <c r="B284" s="10">
        <v>43089</v>
      </c>
      <c r="C284">
        <v>1</v>
      </c>
      <c r="D284">
        <v>1</v>
      </c>
      <c r="E284">
        <v>16</v>
      </c>
      <c r="F284" t="s">
        <v>8</v>
      </c>
      <c r="G284" t="s">
        <v>215</v>
      </c>
      <c r="H284">
        <v>11</v>
      </c>
      <c r="I284">
        <v>19</v>
      </c>
      <c r="J284" s="10">
        <v>43089.375694444447</v>
      </c>
      <c r="K284" s="10">
        <v>43089.376388888886</v>
      </c>
      <c r="L284" s="10">
        <v>43089.375694444447</v>
      </c>
      <c r="M284" s="10">
        <v>43089.38958333333</v>
      </c>
      <c r="N284" s="10">
        <v>43089.38958333333</v>
      </c>
      <c r="O284" s="10">
        <v>43089.427777777775</v>
      </c>
      <c r="P284" s="10">
        <v>43089.435416666667</v>
      </c>
      <c r="R284" s="10">
        <v>43089.527777777781</v>
      </c>
      <c r="S284" s="2">
        <v>2614641500</v>
      </c>
      <c r="T284">
        <v>66</v>
      </c>
      <c r="U284" t="s">
        <v>11</v>
      </c>
      <c r="V284">
        <v>122609</v>
      </c>
      <c r="W284" t="s">
        <v>2442</v>
      </c>
      <c r="X284" t="s">
        <v>2443</v>
      </c>
      <c r="Y284">
        <v>0</v>
      </c>
      <c r="Z284">
        <v>0</v>
      </c>
      <c r="AA284" t="s">
        <v>138</v>
      </c>
      <c r="AB284" t="s">
        <v>138</v>
      </c>
      <c r="AC284" t="s">
        <v>138</v>
      </c>
      <c r="AD284" t="s">
        <v>138</v>
      </c>
      <c r="AE284" t="s">
        <v>138</v>
      </c>
      <c r="AF284" s="1" t="s">
        <v>44</v>
      </c>
      <c r="AG284" s="1" t="s">
        <v>2444</v>
      </c>
      <c r="AH284">
        <v>12</v>
      </c>
      <c r="AI284">
        <v>83</v>
      </c>
      <c r="AJ284">
        <v>10040122</v>
      </c>
      <c r="AK284">
        <v>2024</v>
      </c>
      <c r="AL284">
        <v>2008</v>
      </c>
      <c r="AM284">
        <v>1</v>
      </c>
      <c r="AN284">
        <v>0</v>
      </c>
      <c r="AO284" t="s">
        <v>1319</v>
      </c>
      <c r="AP284">
        <v>83</v>
      </c>
      <c r="AQ284" t="s">
        <v>138</v>
      </c>
    </row>
    <row r="285" spans="1:43" x14ac:dyDescent="0.25">
      <c r="A285">
        <v>313784</v>
      </c>
      <c r="B285" s="10">
        <v>43089</v>
      </c>
      <c r="C285">
        <v>1</v>
      </c>
      <c r="D285">
        <v>1</v>
      </c>
      <c r="E285">
        <v>85</v>
      </c>
      <c r="F285" t="s">
        <v>69</v>
      </c>
      <c r="G285" t="s">
        <v>138</v>
      </c>
      <c r="H285">
        <v>159</v>
      </c>
      <c r="I285">
        <v>425</v>
      </c>
      <c r="J285" s="10">
        <v>43089.395138888889</v>
      </c>
      <c r="K285" s="10">
        <v>43089.395833333336</v>
      </c>
      <c r="L285" s="10">
        <v>43089.395138888889</v>
      </c>
      <c r="M285" s="10">
        <v>43089.395833333336</v>
      </c>
      <c r="N285" s="10">
        <v>43089.395833333336</v>
      </c>
      <c r="R285" s="10">
        <v>43089.410416666666</v>
      </c>
      <c r="T285">
        <v>55</v>
      </c>
      <c r="U285" t="s">
        <v>11</v>
      </c>
      <c r="V285">
        <v>999999</v>
      </c>
      <c r="W285" t="s">
        <v>2445</v>
      </c>
      <c r="X285" t="s">
        <v>2446</v>
      </c>
      <c r="Y285">
        <v>0</v>
      </c>
      <c r="Z285">
        <v>0</v>
      </c>
      <c r="AA285" t="s">
        <v>138</v>
      </c>
      <c r="AB285" t="s">
        <v>138</v>
      </c>
      <c r="AC285" t="s">
        <v>138</v>
      </c>
      <c r="AD285" t="s">
        <v>2447</v>
      </c>
      <c r="AE285" t="s">
        <v>138</v>
      </c>
      <c r="AF285" s="1" t="s">
        <v>12</v>
      </c>
      <c r="AG285" s="1" t="s">
        <v>138</v>
      </c>
      <c r="AH285">
        <v>5</v>
      </c>
      <c r="AI285">
        <v>83348</v>
      </c>
      <c r="AJ285">
        <v>16861695</v>
      </c>
      <c r="AK285">
        <v>253</v>
      </c>
      <c r="AL285">
        <v>637</v>
      </c>
      <c r="AM285">
        <v>1</v>
      </c>
      <c r="AN285">
        <v>0</v>
      </c>
      <c r="AO285" t="s">
        <v>1319</v>
      </c>
      <c r="AP285">
        <v>0</v>
      </c>
      <c r="AQ285" t="s">
        <v>138</v>
      </c>
    </row>
    <row r="286" spans="1:43" x14ac:dyDescent="0.25">
      <c r="A286">
        <v>313785</v>
      </c>
      <c r="B286" s="10">
        <v>43089</v>
      </c>
      <c r="C286">
        <v>1</v>
      </c>
      <c r="D286">
        <v>1</v>
      </c>
      <c r="E286">
        <v>3</v>
      </c>
      <c r="F286" t="s">
        <v>30</v>
      </c>
      <c r="G286" t="s">
        <v>364</v>
      </c>
      <c r="H286">
        <v>146</v>
      </c>
      <c r="I286">
        <v>18</v>
      </c>
      <c r="J286" s="10">
        <v>43089.408333333333</v>
      </c>
      <c r="K286" s="10">
        <v>43089.408333333333</v>
      </c>
      <c r="L286" s="10">
        <v>43089.407638888886</v>
      </c>
      <c r="M286" s="10">
        <v>43089.424305555556</v>
      </c>
      <c r="N286" s="10">
        <v>43089.424305555556</v>
      </c>
      <c r="R286" s="10">
        <v>43089.436805555553</v>
      </c>
      <c r="T286">
        <v>80</v>
      </c>
      <c r="U286" t="s">
        <v>11</v>
      </c>
      <c r="V286">
        <v>500807</v>
      </c>
      <c r="W286" t="s">
        <v>2448</v>
      </c>
      <c r="X286" t="s">
        <v>2449</v>
      </c>
      <c r="Y286">
        <v>0</v>
      </c>
      <c r="Z286">
        <v>0</v>
      </c>
      <c r="AA286" t="s">
        <v>138</v>
      </c>
      <c r="AB286" t="s">
        <v>138</v>
      </c>
      <c r="AC286" t="s">
        <v>138</v>
      </c>
      <c r="AD286" t="s">
        <v>2450</v>
      </c>
      <c r="AE286" t="s">
        <v>138</v>
      </c>
      <c r="AF286" s="1" t="s">
        <v>20</v>
      </c>
      <c r="AG286" s="1" t="s">
        <v>2451</v>
      </c>
      <c r="AH286">
        <v>6</v>
      </c>
      <c r="AI286">
        <v>1</v>
      </c>
      <c r="AJ286">
        <v>6870024</v>
      </c>
      <c r="AK286">
        <v>649</v>
      </c>
      <c r="AL286">
        <v>225</v>
      </c>
      <c r="AM286">
        <v>1</v>
      </c>
      <c r="AN286">
        <v>0</v>
      </c>
      <c r="AO286" t="s">
        <v>1319</v>
      </c>
      <c r="AP286">
        <v>0</v>
      </c>
      <c r="AQ286" t="s">
        <v>138</v>
      </c>
    </row>
    <row r="287" spans="1:43" x14ac:dyDescent="0.25">
      <c r="A287">
        <v>313786</v>
      </c>
      <c r="B287" s="10">
        <v>43089</v>
      </c>
      <c r="C287">
        <v>4</v>
      </c>
      <c r="D287">
        <v>4</v>
      </c>
      <c r="E287">
        <v>3</v>
      </c>
      <c r="F287" t="s">
        <v>17</v>
      </c>
      <c r="G287" t="s">
        <v>365</v>
      </c>
      <c r="H287">
        <v>141</v>
      </c>
      <c r="I287">
        <v>6</v>
      </c>
      <c r="J287" s="10">
        <v>43089.413888888892</v>
      </c>
      <c r="K287" s="10">
        <v>43089.415277777778</v>
      </c>
      <c r="L287" s="10">
        <v>43089.413888888892</v>
      </c>
      <c r="M287" s="10">
        <v>43089.477777777778</v>
      </c>
      <c r="N287" s="10">
        <v>43089.477777777778</v>
      </c>
      <c r="O287" s="10">
        <v>43089.499305555553</v>
      </c>
      <c r="P287" s="10">
        <v>43089.518750000003</v>
      </c>
      <c r="R287" s="10">
        <v>43089.52847222222</v>
      </c>
      <c r="T287">
        <v>6</v>
      </c>
      <c r="U287" t="s">
        <v>18</v>
      </c>
      <c r="V287">
        <v>999999</v>
      </c>
      <c r="W287" t="s">
        <v>2452</v>
      </c>
      <c r="X287" t="s">
        <v>2453</v>
      </c>
      <c r="Y287">
        <v>0</v>
      </c>
      <c r="Z287">
        <v>0</v>
      </c>
      <c r="AA287" t="s">
        <v>138</v>
      </c>
      <c r="AB287" t="s">
        <v>138</v>
      </c>
      <c r="AC287" t="s">
        <v>138</v>
      </c>
      <c r="AD287" t="s">
        <v>138</v>
      </c>
      <c r="AE287" t="s">
        <v>138</v>
      </c>
      <c r="AF287" s="1" t="s">
        <v>21</v>
      </c>
      <c r="AG287" s="1" t="s">
        <v>2454</v>
      </c>
      <c r="AH287">
        <v>4</v>
      </c>
      <c r="AI287">
        <v>18</v>
      </c>
      <c r="AJ287">
        <v>0</v>
      </c>
      <c r="AL287">
        <v>156</v>
      </c>
      <c r="AM287">
        <v>4</v>
      </c>
      <c r="AN287">
        <v>0</v>
      </c>
      <c r="AO287" t="s">
        <v>1319</v>
      </c>
      <c r="AP287">
        <v>18</v>
      </c>
      <c r="AQ287" t="s">
        <v>138</v>
      </c>
    </row>
    <row r="288" spans="1:43" x14ac:dyDescent="0.25">
      <c r="A288">
        <v>313787</v>
      </c>
      <c r="B288" s="10">
        <v>43089</v>
      </c>
      <c r="C288">
        <v>1</v>
      </c>
      <c r="D288">
        <v>1</v>
      </c>
      <c r="E288">
        <v>11</v>
      </c>
      <c r="F288" t="s">
        <v>24</v>
      </c>
      <c r="G288" t="s">
        <v>366</v>
      </c>
      <c r="H288">
        <v>13</v>
      </c>
      <c r="I288">
        <v>22</v>
      </c>
      <c r="J288" s="10">
        <v>43089.416666666664</v>
      </c>
      <c r="K288" s="10">
        <v>43089.416666666664</v>
      </c>
      <c r="L288" s="10">
        <v>43089.416666666664</v>
      </c>
      <c r="M288" s="10">
        <v>43089.42291666667</v>
      </c>
      <c r="N288" s="10">
        <v>43089.42291666667</v>
      </c>
      <c r="R288" s="10">
        <v>43089.439583333333</v>
      </c>
      <c r="S288" s="2">
        <v>2614641500</v>
      </c>
      <c r="T288">
        <v>71</v>
      </c>
      <c r="U288" t="s">
        <v>18</v>
      </c>
      <c r="V288">
        <v>500807</v>
      </c>
      <c r="W288" t="s">
        <v>2455</v>
      </c>
      <c r="X288" t="s">
        <v>2456</v>
      </c>
      <c r="Y288">
        <v>0</v>
      </c>
      <c r="Z288">
        <v>0</v>
      </c>
      <c r="AA288" t="s">
        <v>138</v>
      </c>
      <c r="AB288" t="s">
        <v>138</v>
      </c>
      <c r="AC288" t="s">
        <v>138</v>
      </c>
      <c r="AD288" t="s">
        <v>2457</v>
      </c>
      <c r="AE288" t="s">
        <v>2458</v>
      </c>
      <c r="AF288" s="1" t="s">
        <v>36</v>
      </c>
      <c r="AG288" s="1" t="s">
        <v>1984</v>
      </c>
      <c r="AH288">
        <v>11</v>
      </c>
      <c r="AI288">
        <v>1001</v>
      </c>
      <c r="AJ288">
        <v>4736288</v>
      </c>
      <c r="AK288">
        <v>58</v>
      </c>
      <c r="AM288">
        <v>1</v>
      </c>
      <c r="AN288">
        <v>0</v>
      </c>
      <c r="AO288" t="s">
        <v>1319</v>
      </c>
      <c r="AP288">
        <v>0</v>
      </c>
      <c r="AQ288" t="s">
        <v>138</v>
      </c>
    </row>
    <row r="289" spans="1:43" x14ac:dyDescent="0.25">
      <c r="A289">
        <v>313788</v>
      </c>
      <c r="B289" s="10">
        <v>43089</v>
      </c>
      <c r="C289">
        <v>2</v>
      </c>
      <c r="D289">
        <v>2</v>
      </c>
      <c r="E289">
        <v>22</v>
      </c>
      <c r="F289" t="s">
        <v>34</v>
      </c>
      <c r="G289" t="s">
        <v>367</v>
      </c>
      <c r="H289">
        <v>1</v>
      </c>
      <c r="I289">
        <v>23</v>
      </c>
      <c r="J289" s="10">
        <v>43089.417361111111</v>
      </c>
      <c r="K289" s="10">
        <v>43089.418055555558</v>
      </c>
      <c r="L289" s="10">
        <v>43089.417361111111</v>
      </c>
      <c r="M289" s="10">
        <v>43089.425694444442</v>
      </c>
      <c r="N289" s="10">
        <v>43089.425694444442</v>
      </c>
      <c r="R289" s="10">
        <v>43089.452777777777</v>
      </c>
      <c r="T289">
        <v>18</v>
      </c>
      <c r="U289" t="s">
        <v>18</v>
      </c>
      <c r="V289">
        <v>121705</v>
      </c>
      <c r="W289" t="s">
        <v>2459</v>
      </c>
      <c r="X289" t="s">
        <v>2460</v>
      </c>
      <c r="Y289">
        <v>0</v>
      </c>
      <c r="Z289">
        <v>0</v>
      </c>
      <c r="AA289" t="s">
        <v>138</v>
      </c>
      <c r="AB289" t="s">
        <v>138</v>
      </c>
      <c r="AC289" t="s">
        <v>138</v>
      </c>
      <c r="AF289" s="1" t="s">
        <v>56</v>
      </c>
      <c r="AH289">
        <v>9</v>
      </c>
      <c r="AI289">
        <v>10</v>
      </c>
      <c r="AJ289">
        <v>41884600</v>
      </c>
      <c r="AK289">
        <v>465</v>
      </c>
      <c r="AL289">
        <v>140</v>
      </c>
      <c r="AM289">
        <v>2</v>
      </c>
      <c r="AN289">
        <v>0</v>
      </c>
      <c r="AO289" t="s">
        <v>1319</v>
      </c>
      <c r="AP289">
        <v>0</v>
      </c>
      <c r="AQ289" t="s">
        <v>138</v>
      </c>
    </row>
    <row r="290" spans="1:43" x14ac:dyDescent="0.25">
      <c r="A290">
        <v>313789</v>
      </c>
      <c r="B290" s="10">
        <v>43089</v>
      </c>
      <c r="C290">
        <v>2</v>
      </c>
      <c r="D290">
        <v>2</v>
      </c>
      <c r="E290">
        <v>33</v>
      </c>
      <c r="F290" t="s">
        <v>70</v>
      </c>
      <c r="G290" t="s">
        <v>368</v>
      </c>
      <c r="H290">
        <v>142</v>
      </c>
      <c r="I290">
        <v>4</v>
      </c>
      <c r="J290" s="10">
        <v>43089.420138888891</v>
      </c>
      <c r="K290" s="10">
        <v>43089.431944444441</v>
      </c>
      <c r="L290" s="10">
        <v>43089.420138888891</v>
      </c>
      <c r="M290" s="10">
        <v>43089.431944444441</v>
      </c>
      <c r="N290" s="10">
        <v>43089.444444444445</v>
      </c>
      <c r="R290" s="10">
        <v>43089.459027777775</v>
      </c>
      <c r="S290" s="2">
        <v>2612553314</v>
      </c>
      <c r="T290">
        <v>47</v>
      </c>
      <c r="U290" t="s">
        <v>11</v>
      </c>
      <c r="V290">
        <v>999999</v>
      </c>
      <c r="W290" t="s">
        <v>2461</v>
      </c>
      <c r="X290" t="s">
        <v>623</v>
      </c>
      <c r="Y290">
        <v>0</v>
      </c>
      <c r="Z290">
        <v>0</v>
      </c>
      <c r="AA290" t="s">
        <v>138</v>
      </c>
      <c r="AB290" t="s">
        <v>138</v>
      </c>
      <c r="AC290" t="s">
        <v>2462</v>
      </c>
      <c r="AD290" t="s">
        <v>2463</v>
      </c>
      <c r="AF290" s="1" t="s">
        <v>20</v>
      </c>
      <c r="AG290" s="1" t="s">
        <v>2464</v>
      </c>
      <c r="AH290">
        <v>6</v>
      </c>
      <c r="AI290">
        <v>1</v>
      </c>
      <c r="AJ290">
        <v>22408901</v>
      </c>
      <c r="AK290">
        <v>160</v>
      </c>
      <c r="AL290">
        <v>445</v>
      </c>
      <c r="AM290">
        <v>2</v>
      </c>
      <c r="AN290">
        <v>0</v>
      </c>
      <c r="AO290" t="s">
        <v>1319</v>
      </c>
      <c r="AP290">
        <v>0</v>
      </c>
      <c r="AQ290" t="s">
        <v>138</v>
      </c>
    </row>
    <row r="291" spans="1:43" x14ac:dyDescent="0.25">
      <c r="A291">
        <v>313790</v>
      </c>
      <c r="B291" s="10">
        <v>43089</v>
      </c>
      <c r="C291">
        <v>2</v>
      </c>
      <c r="D291">
        <v>2</v>
      </c>
      <c r="E291">
        <v>10</v>
      </c>
      <c r="F291" t="s">
        <v>25</v>
      </c>
      <c r="G291" t="s">
        <v>369</v>
      </c>
      <c r="H291">
        <v>156</v>
      </c>
      <c r="I291">
        <v>9</v>
      </c>
      <c r="J291" s="10">
        <v>43089.421527777777</v>
      </c>
      <c r="K291" s="10">
        <v>43089.421527777777</v>
      </c>
      <c r="L291" s="10">
        <v>43089.421527777777</v>
      </c>
      <c r="M291" s="10">
        <v>43089.424305555556</v>
      </c>
      <c r="N291" s="10">
        <v>43089.429166666669</v>
      </c>
      <c r="O291" s="10">
        <v>43089.438194444447</v>
      </c>
      <c r="R291" s="10">
        <v>43089.455555555556</v>
      </c>
      <c r="T291">
        <v>87</v>
      </c>
      <c r="U291" t="s">
        <v>11</v>
      </c>
      <c r="V291">
        <v>500807</v>
      </c>
      <c r="W291" t="s">
        <v>2465</v>
      </c>
      <c r="X291" t="s">
        <v>2466</v>
      </c>
      <c r="Y291">
        <v>0</v>
      </c>
      <c r="Z291">
        <v>0</v>
      </c>
      <c r="AA291" t="s">
        <v>138</v>
      </c>
      <c r="AB291" t="s">
        <v>138</v>
      </c>
      <c r="AC291" t="s">
        <v>138</v>
      </c>
      <c r="AD291" t="s">
        <v>2467</v>
      </c>
      <c r="AF291" s="1" t="s">
        <v>16</v>
      </c>
      <c r="AG291" s="1" t="s">
        <v>2468</v>
      </c>
      <c r="AH291">
        <v>16</v>
      </c>
      <c r="AI291">
        <v>54</v>
      </c>
      <c r="AJ291">
        <v>93907966</v>
      </c>
      <c r="AK291">
        <v>2028</v>
      </c>
      <c r="AL291">
        <v>15</v>
      </c>
      <c r="AM291">
        <v>2</v>
      </c>
      <c r="AN291">
        <v>0</v>
      </c>
      <c r="AO291" t="s">
        <v>1319</v>
      </c>
      <c r="AP291">
        <v>54</v>
      </c>
      <c r="AQ291" t="s">
        <v>2469</v>
      </c>
    </row>
    <row r="292" spans="1:43" x14ac:dyDescent="0.25">
      <c r="A292">
        <v>313791</v>
      </c>
      <c r="B292" s="10">
        <v>43089</v>
      </c>
      <c r="C292">
        <v>1</v>
      </c>
      <c r="D292">
        <v>1</v>
      </c>
      <c r="E292">
        <v>56</v>
      </c>
      <c r="F292" t="s">
        <v>48</v>
      </c>
      <c r="G292" t="s">
        <v>138</v>
      </c>
      <c r="H292">
        <v>137</v>
      </c>
      <c r="I292">
        <v>5</v>
      </c>
      <c r="J292" s="10">
        <v>43089.427777777775</v>
      </c>
      <c r="K292" s="10">
        <v>43089.427777777775</v>
      </c>
      <c r="L292" s="10">
        <v>43089.427777777775</v>
      </c>
      <c r="M292" s="10">
        <v>43089.435416666667</v>
      </c>
      <c r="N292" s="10">
        <v>43089.435416666667</v>
      </c>
      <c r="R292" s="10">
        <v>43089.44027777778</v>
      </c>
      <c r="S292" s="2">
        <v>2616980700</v>
      </c>
      <c r="T292">
        <v>20</v>
      </c>
      <c r="U292" t="s">
        <v>11</v>
      </c>
      <c r="V292">
        <v>107404</v>
      </c>
      <c r="W292" t="s">
        <v>2470</v>
      </c>
      <c r="X292" t="s">
        <v>2471</v>
      </c>
      <c r="Y292">
        <v>0</v>
      </c>
      <c r="Z292">
        <v>0</v>
      </c>
      <c r="AA292" t="s">
        <v>138</v>
      </c>
      <c r="AB292" t="s">
        <v>138</v>
      </c>
      <c r="AC292" t="s">
        <v>138</v>
      </c>
      <c r="AD292" t="s">
        <v>138</v>
      </c>
      <c r="AE292" t="s">
        <v>138</v>
      </c>
      <c r="AF292" s="1" t="s">
        <v>9</v>
      </c>
      <c r="AG292" s="1" t="s">
        <v>2472</v>
      </c>
      <c r="AH292">
        <v>2</v>
      </c>
      <c r="AI292">
        <v>1</v>
      </c>
      <c r="AJ292">
        <v>40372103</v>
      </c>
      <c r="AK292">
        <v>29</v>
      </c>
      <c r="AL292">
        <v>704</v>
      </c>
      <c r="AM292">
        <v>1</v>
      </c>
      <c r="AN292">
        <v>0</v>
      </c>
      <c r="AO292" t="s">
        <v>1319</v>
      </c>
      <c r="AP292">
        <v>0</v>
      </c>
      <c r="AQ292" t="s">
        <v>138</v>
      </c>
    </row>
    <row r="293" spans="1:43" x14ac:dyDescent="0.25">
      <c r="A293">
        <v>313792</v>
      </c>
      <c r="B293" s="10">
        <v>43089</v>
      </c>
      <c r="C293">
        <v>4</v>
      </c>
      <c r="D293">
        <v>4</v>
      </c>
      <c r="E293">
        <v>3</v>
      </c>
      <c r="F293" t="s">
        <v>17</v>
      </c>
      <c r="G293" t="s">
        <v>370</v>
      </c>
      <c r="H293">
        <v>140</v>
      </c>
      <c r="I293">
        <v>16</v>
      </c>
      <c r="J293" s="10">
        <v>43089.428472222222</v>
      </c>
      <c r="K293" s="10">
        <v>43089.429166666669</v>
      </c>
      <c r="L293" s="10">
        <v>43089.428472222222</v>
      </c>
      <c r="M293" s="10">
        <v>43089.431250000001</v>
      </c>
      <c r="N293" s="10">
        <v>43089.4375</v>
      </c>
      <c r="O293" s="10">
        <v>43089.440972222219</v>
      </c>
      <c r="R293" s="10">
        <v>43089.45</v>
      </c>
      <c r="S293" s="2">
        <v>4480742</v>
      </c>
      <c r="T293">
        <v>1</v>
      </c>
      <c r="U293" t="s">
        <v>11</v>
      </c>
      <c r="V293">
        <v>999999</v>
      </c>
      <c r="W293" t="s">
        <v>2473</v>
      </c>
      <c r="X293" t="s">
        <v>1881</v>
      </c>
      <c r="Y293">
        <v>0</v>
      </c>
      <c r="Z293">
        <v>0</v>
      </c>
      <c r="AA293" t="s">
        <v>138</v>
      </c>
      <c r="AB293" t="s">
        <v>138</v>
      </c>
      <c r="AC293" t="s">
        <v>2474</v>
      </c>
      <c r="AD293" t="s">
        <v>2355</v>
      </c>
      <c r="AE293" t="s">
        <v>2475</v>
      </c>
      <c r="AF293" s="1" t="s">
        <v>2476</v>
      </c>
      <c r="AG293" s="1" t="s">
        <v>2477</v>
      </c>
      <c r="AH293">
        <v>5</v>
      </c>
      <c r="AI293">
        <v>82</v>
      </c>
      <c r="AJ293">
        <v>55546250</v>
      </c>
      <c r="AK293">
        <v>74</v>
      </c>
      <c r="AL293">
        <v>100</v>
      </c>
      <c r="AM293">
        <v>4</v>
      </c>
      <c r="AN293">
        <v>0</v>
      </c>
      <c r="AO293" t="s">
        <v>1319</v>
      </c>
      <c r="AP293">
        <v>82</v>
      </c>
      <c r="AQ293" t="s">
        <v>138</v>
      </c>
    </row>
    <row r="294" spans="1:43" x14ac:dyDescent="0.25">
      <c r="A294">
        <v>313793</v>
      </c>
      <c r="B294" s="10">
        <v>43089</v>
      </c>
      <c r="C294">
        <v>1</v>
      </c>
      <c r="D294">
        <v>1</v>
      </c>
      <c r="E294">
        <v>16</v>
      </c>
      <c r="F294" t="s">
        <v>8</v>
      </c>
      <c r="G294" t="s">
        <v>138</v>
      </c>
      <c r="H294">
        <v>135</v>
      </c>
      <c r="I294">
        <v>3</v>
      </c>
      <c r="J294" s="10">
        <v>43089.456944444442</v>
      </c>
      <c r="K294" s="10">
        <v>43089.457638888889</v>
      </c>
      <c r="L294" s="10">
        <v>43089.456944444442</v>
      </c>
      <c r="M294" s="10">
        <v>43089.460416666669</v>
      </c>
      <c r="N294" s="10">
        <v>43089.460416666669</v>
      </c>
      <c r="R294" s="10">
        <v>43089.470833333333</v>
      </c>
      <c r="T294">
        <v>59</v>
      </c>
      <c r="U294" t="s">
        <v>18</v>
      </c>
      <c r="V294">
        <v>970904</v>
      </c>
      <c r="W294" t="s">
        <v>2478</v>
      </c>
      <c r="X294" t="s">
        <v>1877</v>
      </c>
      <c r="Y294">
        <v>0</v>
      </c>
      <c r="Z294">
        <v>0</v>
      </c>
      <c r="AA294" t="s">
        <v>138</v>
      </c>
      <c r="AB294" t="s">
        <v>138</v>
      </c>
      <c r="AC294" t="s">
        <v>138</v>
      </c>
      <c r="AD294" t="s">
        <v>16</v>
      </c>
      <c r="AE294" t="s">
        <v>138</v>
      </c>
      <c r="AF294" s="1" t="s">
        <v>27</v>
      </c>
      <c r="AG294" s="1" t="s">
        <v>2479</v>
      </c>
      <c r="AH294">
        <v>3</v>
      </c>
      <c r="AI294">
        <v>1</v>
      </c>
      <c r="AJ294">
        <v>12069905</v>
      </c>
      <c r="AK294">
        <v>207</v>
      </c>
      <c r="AL294">
        <v>602</v>
      </c>
      <c r="AM294">
        <v>1</v>
      </c>
      <c r="AN294">
        <v>0</v>
      </c>
      <c r="AO294" t="s">
        <v>1319</v>
      </c>
      <c r="AP294">
        <v>0</v>
      </c>
      <c r="AQ294" t="s">
        <v>138</v>
      </c>
    </row>
    <row r="295" spans="1:43" x14ac:dyDescent="0.25">
      <c r="A295">
        <v>313794</v>
      </c>
      <c r="B295" s="10">
        <v>43089</v>
      </c>
      <c r="C295">
        <v>1</v>
      </c>
      <c r="D295">
        <v>1</v>
      </c>
      <c r="E295">
        <v>3</v>
      </c>
      <c r="F295" t="s">
        <v>30</v>
      </c>
      <c r="G295" t="s">
        <v>371</v>
      </c>
      <c r="H295">
        <v>144</v>
      </c>
      <c r="I295">
        <v>16</v>
      </c>
      <c r="J295" s="10">
        <v>43089.465277777781</v>
      </c>
      <c r="K295" s="10">
        <v>43089.465277777781</v>
      </c>
      <c r="L295" s="10">
        <v>43089.465277777781</v>
      </c>
      <c r="M295" s="10">
        <v>43089.468055555553</v>
      </c>
      <c r="N295" s="10">
        <v>43089.472222222219</v>
      </c>
      <c r="O295" s="10">
        <v>43089.479861111111</v>
      </c>
      <c r="R295" s="10">
        <v>43089.498611111114</v>
      </c>
      <c r="T295">
        <v>21</v>
      </c>
      <c r="U295" t="s">
        <v>18</v>
      </c>
      <c r="V295">
        <v>400800</v>
      </c>
      <c r="W295" t="s">
        <v>2480</v>
      </c>
      <c r="X295" t="s">
        <v>2481</v>
      </c>
      <c r="Y295">
        <v>0</v>
      </c>
      <c r="Z295">
        <v>0</v>
      </c>
      <c r="AA295">
        <v>11</v>
      </c>
      <c r="AB295" t="s">
        <v>1723</v>
      </c>
      <c r="AC295" t="s">
        <v>2482</v>
      </c>
      <c r="AD295" t="s">
        <v>2483</v>
      </c>
      <c r="AE295" t="s">
        <v>138</v>
      </c>
      <c r="AF295" s="1" t="s">
        <v>12</v>
      </c>
      <c r="AG295" s="1" t="s">
        <v>138</v>
      </c>
      <c r="AH295">
        <v>5</v>
      </c>
      <c r="AI295">
        <v>2</v>
      </c>
      <c r="AJ295">
        <v>39678661</v>
      </c>
      <c r="AK295">
        <v>3</v>
      </c>
      <c r="AL295">
        <v>14</v>
      </c>
      <c r="AM295">
        <v>1</v>
      </c>
      <c r="AN295">
        <v>0</v>
      </c>
      <c r="AO295" t="s">
        <v>1319</v>
      </c>
      <c r="AP295">
        <v>2</v>
      </c>
      <c r="AQ295" t="s">
        <v>138</v>
      </c>
    </row>
    <row r="296" spans="1:43" x14ac:dyDescent="0.25">
      <c r="A296">
        <v>313795</v>
      </c>
      <c r="B296" s="10">
        <v>43089</v>
      </c>
      <c r="C296">
        <v>2</v>
      </c>
      <c r="D296">
        <v>2</v>
      </c>
      <c r="E296">
        <v>29</v>
      </c>
      <c r="F296" t="s">
        <v>52</v>
      </c>
      <c r="G296" t="s">
        <v>372</v>
      </c>
      <c r="H296">
        <v>136</v>
      </c>
      <c r="I296">
        <v>5</v>
      </c>
      <c r="J296" s="10">
        <v>43089.46875</v>
      </c>
      <c r="K296" s="10">
        <v>43089.469444444447</v>
      </c>
      <c r="L296" s="10">
        <v>43089.46875</v>
      </c>
      <c r="M296" s="10">
        <v>43089.470833333333</v>
      </c>
      <c r="N296" s="10">
        <v>43089.477083333331</v>
      </c>
      <c r="R296" s="10">
        <v>43089.487500000003</v>
      </c>
      <c r="T296">
        <v>24</v>
      </c>
      <c r="U296" t="s">
        <v>18</v>
      </c>
      <c r="V296">
        <v>101604</v>
      </c>
      <c r="W296" t="s">
        <v>2484</v>
      </c>
      <c r="X296" t="s">
        <v>2485</v>
      </c>
      <c r="Y296">
        <v>1258</v>
      </c>
      <c r="Z296">
        <v>0</v>
      </c>
      <c r="AA296" t="s">
        <v>138</v>
      </c>
      <c r="AB296" t="s">
        <v>138</v>
      </c>
      <c r="AC296" t="s">
        <v>138</v>
      </c>
      <c r="AD296" t="s">
        <v>2486</v>
      </c>
      <c r="AF296" s="1" t="s">
        <v>9</v>
      </c>
      <c r="AG296" s="1" t="s">
        <v>2487</v>
      </c>
      <c r="AH296">
        <v>2</v>
      </c>
      <c r="AI296">
        <v>1</v>
      </c>
      <c r="AJ296">
        <v>37517200</v>
      </c>
      <c r="AK296">
        <v>715</v>
      </c>
      <c r="AL296">
        <v>93</v>
      </c>
      <c r="AM296">
        <v>2</v>
      </c>
      <c r="AN296">
        <v>0</v>
      </c>
      <c r="AO296" t="s">
        <v>1319</v>
      </c>
      <c r="AP296">
        <v>0</v>
      </c>
      <c r="AQ296" t="s">
        <v>138</v>
      </c>
    </row>
    <row r="297" spans="1:43" x14ac:dyDescent="0.25">
      <c r="A297">
        <v>313796</v>
      </c>
      <c r="B297" s="10">
        <v>43089</v>
      </c>
      <c r="C297">
        <v>1</v>
      </c>
      <c r="D297">
        <v>1</v>
      </c>
      <c r="E297">
        <v>3</v>
      </c>
      <c r="F297" t="s">
        <v>30</v>
      </c>
      <c r="G297" t="s">
        <v>373</v>
      </c>
      <c r="H297">
        <v>140</v>
      </c>
      <c r="I297">
        <v>16</v>
      </c>
      <c r="J297" s="10">
        <v>43089.484027777777</v>
      </c>
      <c r="K297" s="10">
        <v>43089.484722222223</v>
      </c>
      <c r="L297" s="10">
        <v>43089.484027777777</v>
      </c>
      <c r="M297" s="10">
        <v>43089.490972222222</v>
      </c>
      <c r="N297" s="10">
        <v>43089.490972222222</v>
      </c>
      <c r="R297" s="10">
        <v>43089.49722222222</v>
      </c>
      <c r="S297" s="2">
        <v>155770586</v>
      </c>
      <c r="T297">
        <v>85</v>
      </c>
      <c r="U297" t="s">
        <v>18</v>
      </c>
      <c r="V297">
        <v>999999</v>
      </c>
      <c r="W297" t="s">
        <v>2488</v>
      </c>
      <c r="X297" t="s">
        <v>2263</v>
      </c>
      <c r="Y297">
        <v>0</v>
      </c>
      <c r="Z297">
        <v>0</v>
      </c>
      <c r="AA297" t="s">
        <v>138</v>
      </c>
      <c r="AB297" t="s">
        <v>138</v>
      </c>
      <c r="AC297" t="s">
        <v>138</v>
      </c>
      <c r="AD297" t="s">
        <v>1598</v>
      </c>
      <c r="AE297" t="s">
        <v>138</v>
      </c>
      <c r="AF297" s="1" t="s">
        <v>12</v>
      </c>
      <c r="AG297" s="1" t="s">
        <v>1926</v>
      </c>
      <c r="AH297">
        <v>5</v>
      </c>
      <c r="AI297">
        <v>1</v>
      </c>
      <c r="AJ297">
        <v>0</v>
      </c>
      <c r="AK297">
        <v>74</v>
      </c>
      <c r="AL297">
        <v>100</v>
      </c>
      <c r="AM297">
        <v>1</v>
      </c>
      <c r="AN297">
        <v>0</v>
      </c>
      <c r="AO297" t="s">
        <v>1319</v>
      </c>
      <c r="AP297">
        <v>0</v>
      </c>
      <c r="AQ297" t="s">
        <v>138</v>
      </c>
    </row>
    <row r="298" spans="1:43" x14ac:dyDescent="0.25">
      <c r="A298">
        <v>313797</v>
      </c>
      <c r="B298" s="10">
        <v>43089</v>
      </c>
      <c r="C298">
        <v>2</v>
      </c>
      <c r="D298">
        <v>2</v>
      </c>
      <c r="E298">
        <v>43</v>
      </c>
      <c r="F298" t="s">
        <v>71</v>
      </c>
      <c r="G298" t="s">
        <v>374</v>
      </c>
      <c r="H298">
        <v>137</v>
      </c>
      <c r="I298">
        <v>5</v>
      </c>
      <c r="J298" s="10">
        <v>43089.491666666669</v>
      </c>
      <c r="K298" s="10">
        <v>43089.498611111114</v>
      </c>
      <c r="L298" s="10">
        <v>43089.491666666669</v>
      </c>
      <c r="M298" s="10">
        <v>43089.507638888892</v>
      </c>
      <c r="N298" s="10">
        <v>43089.507638888892</v>
      </c>
      <c r="R298" s="10">
        <v>43089.518750000003</v>
      </c>
      <c r="T298">
        <v>29</v>
      </c>
      <c r="U298" t="s">
        <v>18</v>
      </c>
      <c r="V298">
        <v>999999</v>
      </c>
      <c r="W298" t="s">
        <v>2489</v>
      </c>
      <c r="X298" t="s">
        <v>2490</v>
      </c>
      <c r="Y298">
        <v>0</v>
      </c>
      <c r="Z298">
        <v>0</v>
      </c>
      <c r="AA298" t="s">
        <v>138</v>
      </c>
      <c r="AB298" t="s">
        <v>138</v>
      </c>
      <c r="AC298" t="s">
        <v>138</v>
      </c>
      <c r="AD298" t="s">
        <v>2491</v>
      </c>
      <c r="AE298" t="s">
        <v>2220</v>
      </c>
      <c r="AF298" s="1" t="s">
        <v>9</v>
      </c>
      <c r="AG298" s="1" t="s">
        <v>2492</v>
      </c>
      <c r="AH298">
        <v>2</v>
      </c>
      <c r="AI298">
        <v>1004</v>
      </c>
      <c r="AJ298">
        <v>0</v>
      </c>
      <c r="AK298">
        <v>29</v>
      </c>
      <c r="AL298">
        <v>704</v>
      </c>
      <c r="AM298">
        <v>2</v>
      </c>
      <c r="AN298">
        <v>0</v>
      </c>
      <c r="AO298" t="s">
        <v>1319</v>
      </c>
      <c r="AP298">
        <v>0</v>
      </c>
      <c r="AQ298" t="s">
        <v>138</v>
      </c>
    </row>
    <row r="299" spans="1:43" x14ac:dyDescent="0.25">
      <c r="A299">
        <v>313798</v>
      </c>
      <c r="B299" s="10">
        <v>43089</v>
      </c>
      <c r="C299">
        <v>1</v>
      </c>
      <c r="D299">
        <v>1</v>
      </c>
      <c r="E299">
        <v>51</v>
      </c>
      <c r="F299" t="s">
        <v>10</v>
      </c>
      <c r="G299" t="s">
        <v>375</v>
      </c>
      <c r="H299">
        <v>139</v>
      </c>
      <c r="I299">
        <v>1</v>
      </c>
      <c r="J299" s="10">
        <v>43089.494444444441</v>
      </c>
      <c r="K299" s="10">
        <v>43089.494444444441</v>
      </c>
      <c r="L299" s="10">
        <v>43089.494444444441</v>
      </c>
      <c r="M299" s="10">
        <v>43089.49722222222</v>
      </c>
      <c r="N299" s="10">
        <v>43089.503472222219</v>
      </c>
      <c r="O299" s="10">
        <v>43089.518750000003</v>
      </c>
      <c r="P299" s="10">
        <v>43089.530555555553</v>
      </c>
      <c r="R299" s="10">
        <v>43089.541666666664</v>
      </c>
      <c r="T299">
        <v>31</v>
      </c>
      <c r="U299" t="s">
        <v>18</v>
      </c>
      <c r="V299">
        <v>970904</v>
      </c>
      <c r="W299" t="s">
        <v>2493</v>
      </c>
      <c r="X299" t="s">
        <v>2494</v>
      </c>
      <c r="Y299">
        <v>0</v>
      </c>
      <c r="Z299">
        <v>0</v>
      </c>
      <c r="AA299" t="s">
        <v>138</v>
      </c>
      <c r="AB299" t="s">
        <v>138</v>
      </c>
      <c r="AC299" t="s">
        <v>138</v>
      </c>
      <c r="AD299" t="s">
        <v>2495</v>
      </c>
      <c r="AE299" t="s">
        <v>138</v>
      </c>
      <c r="AF299" s="1" t="s">
        <v>27</v>
      </c>
      <c r="AG299" s="1" t="s">
        <v>2496</v>
      </c>
      <c r="AH299">
        <v>3</v>
      </c>
      <c r="AI299">
        <v>9</v>
      </c>
      <c r="AJ299">
        <v>32377907</v>
      </c>
      <c r="AK299">
        <v>145</v>
      </c>
      <c r="AL299">
        <v>211</v>
      </c>
      <c r="AM299">
        <v>1</v>
      </c>
      <c r="AN299">
        <v>0</v>
      </c>
      <c r="AO299" t="s">
        <v>1319</v>
      </c>
      <c r="AP299">
        <v>9</v>
      </c>
      <c r="AQ299" t="s">
        <v>2497</v>
      </c>
    </row>
    <row r="300" spans="1:43" x14ac:dyDescent="0.25">
      <c r="A300">
        <v>313799</v>
      </c>
      <c r="B300" s="10">
        <v>43089</v>
      </c>
      <c r="C300">
        <v>1</v>
      </c>
      <c r="D300">
        <v>1</v>
      </c>
      <c r="E300">
        <v>51</v>
      </c>
      <c r="F300" t="s">
        <v>10</v>
      </c>
      <c r="G300" t="s">
        <v>376</v>
      </c>
      <c r="H300">
        <v>156</v>
      </c>
      <c r="I300">
        <v>9</v>
      </c>
      <c r="J300" s="10">
        <v>43089.512499999997</v>
      </c>
      <c r="K300" s="10">
        <v>43089.513194444444</v>
      </c>
      <c r="L300" s="10">
        <v>43089.512499999997</v>
      </c>
      <c r="M300" s="10">
        <v>43089.518750000003</v>
      </c>
      <c r="N300" s="10">
        <v>43089.518750000003</v>
      </c>
      <c r="O300" s="10">
        <v>43089.529166666667</v>
      </c>
      <c r="R300" s="10">
        <v>43089.540277777778</v>
      </c>
      <c r="T300">
        <v>16</v>
      </c>
      <c r="U300" t="s">
        <v>11</v>
      </c>
      <c r="V300">
        <v>970904</v>
      </c>
      <c r="W300" t="s">
        <v>2498</v>
      </c>
      <c r="X300" t="s">
        <v>2499</v>
      </c>
      <c r="Y300">
        <v>1830</v>
      </c>
      <c r="Z300">
        <v>0</v>
      </c>
      <c r="AA300" t="s">
        <v>138</v>
      </c>
      <c r="AB300" t="s">
        <v>138</v>
      </c>
      <c r="AC300" t="s">
        <v>2500</v>
      </c>
      <c r="AF300" s="1" t="s">
        <v>16</v>
      </c>
      <c r="AH300">
        <v>16</v>
      </c>
      <c r="AI300">
        <v>54</v>
      </c>
      <c r="AJ300">
        <v>43637113</v>
      </c>
      <c r="AK300">
        <v>2028</v>
      </c>
      <c r="AL300">
        <v>15</v>
      </c>
      <c r="AM300">
        <v>1</v>
      </c>
      <c r="AN300">
        <v>0</v>
      </c>
      <c r="AO300" t="s">
        <v>1319</v>
      </c>
      <c r="AP300">
        <v>54</v>
      </c>
      <c r="AQ300" t="s">
        <v>138</v>
      </c>
    </row>
    <row r="301" spans="1:43" x14ac:dyDescent="0.25">
      <c r="A301">
        <v>313800</v>
      </c>
      <c r="B301" s="10">
        <v>43089</v>
      </c>
      <c r="C301">
        <v>2</v>
      </c>
      <c r="D301">
        <v>2</v>
      </c>
      <c r="E301">
        <v>29</v>
      </c>
      <c r="F301" t="s">
        <v>52</v>
      </c>
      <c r="G301" t="s">
        <v>138</v>
      </c>
      <c r="J301" s="10">
        <v>43089.523611111108</v>
      </c>
      <c r="L301" s="10">
        <v>43089.523611111108</v>
      </c>
      <c r="R301" s="10">
        <v>43089.59375</v>
      </c>
      <c r="T301">
        <v>0</v>
      </c>
      <c r="V301">
        <v>999999</v>
      </c>
      <c r="X301" t="s">
        <v>1817</v>
      </c>
      <c r="Y301">
        <v>1258</v>
      </c>
      <c r="Z301">
        <v>0</v>
      </c>
      <c r="AA301" t="s">
        <v>138</v>
      </c>
      <c r="AB301" t="s">
        <v>138</v>
      </c>
      <c r="AC301" t="s">
        <v>138</v>
      </c>
      <c r="AD301" t="s">
        <v>138</v>
      </c>
      <c r="AE301" t="s">
        <v>138</v>
      </c>
      <c r="AF301" s="1" t="s">
        <v>9</v>
      </c>
      <c r="AG301" s="1" t="s">
        <v>138</v>
      </c>
      <c r="AH301">
        <v>2</v>
      </c>
      <c r="AI301">
        <v>999</v>
      </c>
      <c r="AJ301">
        <v>0</v>
      </c>
      <c r="AM301">
        <v>0</v>
      </c>
      <c r="AN301">
        <v>1</v>
      </c>
      <c r="AO301" t="s">
        <v>1319</v>
      </c>
      <c r="AP301">
        <v>0</v>
      </c>
    </row>
    <row r="302" spans="1:43" x14ac:dyDescent="0.25">
      <c r="A302">
        <v>313801</v>
      </c>
      <c r="B302" s="10">
        <v>43089</v>
      </c>
      <c r="C302">
        <v>4</v>
      </c>
      <c r="D302">
        <v>4</v>
      </c>
      <c r="E302">
        <v>1</v>
      </c>
      <c r="F302" t="s">
        <v>22</v>
      </c>
      <c r="G302" t="s">
        <v>2501</v>
      </c>
      <c r="I302">
        <v>6</v>
      </c>
      <c r="J302" s="10">
        <v>43089.533333333333</v>
      </c>
      <c r="K302" s="10">
        <v>43089.574305555558</v>
      </c>
      <c r="L302" s="10">
        <v>43089.533333333333</v>
      </c>
      <c r="M302" s="10">
        <v>43089.591666666667</v>
      </c>
      <c r="N302" s="10">
        <v>43089.595138888886</v>
      </c>
      <c r="R302" s="10">
        <v>43089.665277777778</v>
      </c>
      <c r="S302"/>
      <c r="T302" s="2">
        <v>40</v>
      </c>
      <c r="U302" t="s">
        <v>11</v>
      </c>
      <c r="V302">
        <v>999999</v>
      </c>
      <c r="W302" t="s">
        <v>378</v>
      </c>
      <c r="X302" t="s">
        <v>379</v>
      </c>
      <c r="Y302">
        <v>0</v>
      </c>
      <c r="Z302">
        <v>0</v>
      </c>
      <c r="AA302" t="s">
        <v>138</v>
      </c>
      <c r="AB302" t="s">
        <v>138</v>
      </c>
      <c r="AC302" t="s">
        <v>138</v>
      </c>
      <c r="AD302" t="s">
        <v>2220</v>
      </c>
      <c r="AE302" t="s">
        <v>2502</v>
      </c>
      <c r="AF302" t="s">
        <v>9</v>
      </c>
      <c r="AG302" s="1" t="s">
        <v>380</v>
      </c>
      <c r="AH302">
        <v>1</v>
      </c>
      <c r="AI302">
        <v>90</v>
      </c>
      <c r="AJ302">
        <v>0</v>
      </c>
      <c r="AL302">
        <v>156</v>
      </c>
      <c r="AM302">
        <v>4</v>
      </c>
      <c r="AN302">
        <v>0</v>
      </c>
      <c r="AO302" t="s">
        <v>1319</v>
      </c>
      <c r="AP302">
        <v>0</v>
      </c>
      <c r="AQ302" t="s">
        <v>138</v>
      </c>
    </row>
    <row r="303" spans="1:43" x14ac:dyDescent="0.25">
      <c r="A303">
        <v>313802</v>
      </c>
      <c r="B303" s="10">
        <v>43089</v>
      </c>
      <c r="C303">
        <v>1</v>
      </c>
      <c r="D303">
        <v>1</v>
      </c>
      <c r="E303">
        <v>51</v>
      </c>
      <c r="F303" t="s">
        <v>10</v>
      </c>
      <c r="G303" t="s">
        <v>381</v>
      </c>
      <c r="J303" s="10">
        <v>43089.54583333333</v>
      </c>
      <c r="L303" s="10">
        <v>43089.54583333333</v>
      </c>
      <c r="R303" s="10">
        <v>43089.554166666669</v>
      </c>
      <c r="T303">
        <v>0</v>
      </c>
      <c r="V303">
        <v>999999</v>
      </c>
      <c r="X303" t="s">
        <v>2503</v>
      </c>
      <c r="Y303">
        <v>0</v>
      </c>
      <c r="Z303">
        <v>0</v>
      </c>
      <c r="AA303" t="s">
        <v>138</v>
      </c>
      <c r="AB303" t="s">
        <v>138</v>
      </c>
      <c r="AC303" t="s">
        <v>138</v>
      </c>
      <c r="AD303" t="s">
        <v>2436</v>
      </c>
      <c r="AE303" t="s">
        <v>138</v>
      </c>
      <c r="AF303" s="1" t="s">
        <v>20</v>
      </c>
      <c r="AG303" s="1" t="s">
        <v>138</v>
      </c>
      <c r="AH303">
        <v>6</v>
      </c>
      <c r="AI303">
        <v>999</v>
      </c>
      <c r="AJ303">
        <v>0</v>
      </c>
      <c r="AM303">
        <v>0</v>
      </c>
      <c r="AN303">
        <v>1</v>
      </c>
      <c r="AO303" t="s">
        <v>1319</v>
      </c>
      <c r="AP303">
        <v>0</v>
      </c>
    </row>
    <row r="304" spans="1:43" x14ac:dyDescent="0.25">
      <c r="A304">
        <v>313803</v>
      </c>
      <c r="B304" s="10">
        <v>43089</v>
      </c>
      <c r="C304">
        <v>1</v>
      </c>
      <c r="D304">
        <v>1</v>
      </c>
      <c r="E304">
        <v>51</v>
      </c>
      <c r="F304" t="s">
        <v>10</v>
      </c>
      <c r="H304">
        <v>142</v>
      </c>
      <c r="I304">
        <v>4</v>
      </c>
      <c r="J304" s="10">
        <v>43089.554166666669</v>
      </c>
      <c r="K304" s="10">
        <v>43089.554166666669</v>
      </c>
      <c r="L304" s="10">
        <v>43089.554166666669</v>
      </c>
      <c r="M304" s="10">
        <v>43089.56527777778</v>
      </c>
      <c r="N304" s="10">
        <v>43089.56527777778</v>
      </c>
      <c r="O304" s="10">
        <v>43089.575694444444</v>
      </c>
      <c r="R304" s="10">
        <v>43089.59375</v>
      </c>
      <c r="T304">
        <v>45</v>
      </c>
      <c r="U304" t="s">
        <v>11</v>
      </c>
      <c r="V304">
        <v>999999</v>
      </c>
      <c r="W304" t="s">
        <v>2504</v>
      </c>
      <c r="X304" t="s">
        <v>2503</v>
      </c>
      <c r="Y304">
        <v>0</v>
      </c>
      <c r="Z304">
        <v>0</v>
      </c>
      <c r="AA304" t="s">
        <v>138</v>
      </c>
      <c r="AB304" t="s">
        <v>138</v>
      </c>
      <c r="AC304" t="s">
        <v>138</v>
      </c>
      <c r="AD304" t="s">
        <v>2436</v>
      </c>
      <c r="AE304" t="s">
        <v>138</v>
      </c>
      <c r="AF304" s="1" t="s">
        <v>20</v>
      </c>
      <c r="AG304" s="1" t="s">
        <v>138</v>
      </c>
      <c r="AH304">
        <v>6</v>
      </c>
      <c r="AI304">
        <v>18</v>
      </c>
      <c r="AJ304">
        <v>22765069</v>
      </c>
      <c r="AK304">
        <v>160</v>
      </c>
      <c r="AL304">
        <v>445</v>
      </c>
      <c r="AM304">
        <v>1</v>
      </c>
      <c r="AN304">
        <v>0</v>
      </c>
      <c r="AP304">
        <v>18</v>
      </c>
      <c r="AQ304" t="s">
        <v>138</v>
      </c>
    </row>
    <row r="305" spans="1:43" x14ac:dyDescent="0.25">
      <c r="A305">
        <v>313804</v>
      </c>
      <c r="B305" s="10">
        <v>43089</v>
      </c>
      <c r="C305">
        <v>1</v>
      </c>
      <c r="D305">
        <v>1</v>
      </c>
      <c r="E305">
        <v>3</v>
      </c>
      <c r="F305" t="s">
        <v>30</v>
      </c>
      <c r="G305" t="s">
        <v>382</v>
      </c>
      <c r="H305">
        <v>159</v>
      </c>
      <c r="I305">
        <v>425</v>
      </c>
      <c r="J305" s="10">
        <v>43089.563194444447</v>
      </c>
      <c r="K305" s="10">
        <v>43089.563888888886</v>
      </c>
      <c r="L305" s="10">
        <v>43089.563194444447</v>
      </c>
      <c r="M305" s="10">
        <v>43089.573611111111</v>
      </c>
      <c r="N305" s="10">
        <v>43089.573611111111</v>
      </c>
      <c r="O305" s="10">
        <v>43089.574305555558</v>
      </c>
      <c r="R305" s="10">
        <v>43089.584027777775</v>
      </c>
      <c r="S305" s="2">
        <v>2615175513</v>
      </c>
      <c r="T305">
        <v>88</v>
      </c>
      <c r="U305" t="s">
        <v>18</v>
      </c>
      <c r="V305">
        <v>999999</v>
      </c>
      <c r="W305" t="s">
        <v>2505</v>
      </c>
      <c r="X305" t="s">
        <v>2506</v>
      </c>
      <c r="Y305">
        <v>0</v>
      </c>
      <c r="Z305">
        <v>0</v>
      </c>
      <c r="AA305" t="s">
        <v>138</v>
      </c>
      <c r="AB305" t="s">
        <v>138</v>
      </c>
      <c r="AC305" t="s">
        <v>138</v>
      </c>
      <c r="AD305" t="s">
        <v>2507</v>
      </c>
      <c r="AF305" s="1" t="s">
        <v>12</v>
      </c>
      <c r="AG305" s="1" t="s">
        <v>2508</v>
      </c>
      <c r="AH305">
        <v>5</v>
      </c>
      <c r="AI305">
        <v>83348</v>
      </c>
      <c r="AJ305">
        <v>0</v>
      </c>
      <c r="AK305">
        <v>253</v>
      </c>
      <c r="AL305">
        <v>637</v>
      </c>
      <c r="AM305">
        <v>1</v>
      </c>
      <c r="AN305">
        <v>0</v>
      </c>
      <c r="AO305" t="s">
        <v>1319</v>
      </c>
      <c r="AP305">
        <v>83348</v>
      </c>
      <c r="AQ305" t="s">
        <v>138</v>
      </c>
    </row>
    <row r="306" spans="1:43" x14ac:dyDescent="0.25">
      <c r="A306">
        <v>313805</v>
      </c>
      <c r="B306" s="10">
        <v>43089</v>
      </c>
      <c r="C306">
        <v>2</v>
      </c>
      <c r="D306">
        <v>2</v>
      </c>
      <c r="E306">
        <v>8</v>
      </c>
      <c r="F306" t="s">
        <v>37</v>
      </c>
      <c r="G306" t="s">
        <v>383</v>
      </c>
      <c r="H306">
        <v>143</v>
      </c>
      <c r="I306">
        <v>20</v>
      </c>
      <c r="J306" s="10">
        <v>43089.57708333333</v>
      </c>
      <c r="K306" s="10">
        <v>43089.577777777777</v>
      </c>
      <c r="L306" s="10">
        <v>43089.57708333333</v>
      </c>
      <c r="M306" s="10">
        <v>43089.578472222223</v>
      </c>
      <c r="N306" s="10">
        <v>43089.587500000001</v>
      </c>
      <c r="O306" s="10">
        <v>43089.590277777781</v>
      </c>
      <c r="R306" s="10">
        <v>43089.622916666667</v>
      </c>
      <c r="T306">
        <v>16</v>
      </c>
      <c r="U306" t="s">
        <v>18</v>
      </c>
      <c r="V306">
        <v>999999</v>
      </c>
      <c r="W306" t="s">
        <v>2509</v>
      </c>
      <c r="X306" t="s">
        <v>2510</v>
      </c>
      <c r="Y306">
        <v>0</v>
      </c>
      <c r="Z306">
        <v>0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s="1" t="s">
        <v>44</v>
      </c>
      <c r="AG306" s="1" t="s">
        <v>138</v>
      </c>
      <c r="AH306">
        <v>12</v>
      </c>
      <c r="AI306">
        <v>90</v>
      </c>
      <c r="AJ306">
        <v>0</v>
      </c>
      <c r="AK306">
        <v>2011</v>
      </c>
      <c r="AL306">
        <v>2121</v>
      </c>
      <c r="AM306">
        <v>2</v>
      </c>
      <c r="AN306">
        <v>0</v>
      </c>
      <c r="AO306" t="s">
        <v>1319</v>
      </c>
      <c r="AP306">
        <v>90</v>
      </c>
      <c r="AQ306" t="s">
        <v>138</v>
      </c>
    </row>
    <row r="307" spans="1:43" x14ac:dyDescent="0.25">
      <c r="A307">
        <v>313806</v>
      </c>
      <c r="B307" s="10">
        <v>43089</v>
      </c>
      <c r="C307">
        <v>1</v>
      </c>
      <c r="D307">
        <v>1</v>
      </c>
      <c r="E307">
        <v>51</v>
      </c>
      <c r="F307" t="s">
        <v>10</v>
      </c>
      <c r="G307" t="s">
        <v>384</v>
      </c>
      <c r="H307">
        <v>157</v>
      </c>
      <c r="I307">
        <v>10</v>
      </c>
      <c r="J307" s="10">
        <v>43089.584027777775</v>
      </c>
      <c r="K307" s="10">
        <v>43089.584722222222</v>
      </c>
      <c r="L307" s="10">
        <v>43089.584027777775</v>
      </c>
      <c r="M307" s="10">
        <v>43089.59375</v>
      </c>
      <c r="N307" s="10">
        <v>43089.59375</v>
      </c>
      <c r="R307" s="10">
        <v>43089.601388888892</v>
      </c>
      <c r="T307">
        <v>38</v>
      </c>
      <c r="U307" t="s">
        <v>18</v>
      </c>
      <c r="V307">
        <v>119302</v>
      </c>
      <c r="W307" t="s">
        <v>2511</v>
      </c>
      <c r="X307" t="s">
        <v>2512</v>
      </c>
      <c r="Y307">
        <v>0</v>
      </c>
      <c r="Z307">
        <v>0</v>
      </c>
      <c r="AA307" t="s">
        <v>138</v>
      </c>
      <c r="AB307" t="s">
        <v>138</v>
      </c>
      <c r="AC307" t="s">
        <v>138</v>
      </c>
      <c r="AD307" t="s">
        <v>1140</v>
      </c>
      <c r="AE307" t="s">
        <v>138</v>
      </c>
      <c r="AF307" s="1" t="s">
        <v>19</v>
      </c>
      <c r="AG307" s="1" t="s">
        <v>138</v>
      </c>
      <c r="AH307">
        <v>7</v>
      </c>
      <c r="AI307">
        <v>55</v>
      </c>
      <c r="AJ307">
        <v>26980209</v>
      </c>
      <c r="AK307">
        <v>173</v>
      </c>
      <c r="AL307">
        <v>2125</v>
      </c>
      <c r="AM307">
        <v>1</v>
      </c>
      <c r="AN307">
        <v>0</v>
      </c>
      <c r="AO307" t="s">
        <v>1319</v>
      </c>
      <c r="AP307">
        <v>0</v>
      </c>
      <c r="AQ307" t="s">
        <v>138</v>
      </c>
    </row>
    <row r="308" spans="1:43" x14ac:dyDescent="0.25">
      <c r="A308">
        <v>313807</v>
      </c>
      <c r="B308" s="10">
        <v>43089</v>
      </c>
      <c r="C308">
        <v>1</v>
      </c>
      <c r="D308">
        <v>1</v>
      </c>
      <c r="E308">
        <v>11</v>
      </c>
      <c r="F308" t="s">
        <v>24</v>
      </c>
      <c r="G308" t="s">
        <v>385</v>
      </c>
      <c r="H308">
        <v>136</v>
      </c>
      <c r="I308">
        <v>5</v>
      </c>
      <c r="J308" s="10">
        <v>43089.601388888892</v>
      </c>
      <c r="K308" s="10">
        <v>43089.616666666669</v>
      </c>
      <c r="L308" s="10">
        <v>43089.601388888892</v>
      </c>
      <c r="R308" s="10">
        <v>43089.617361111108</v>
      </c>
      <c r="T308">
        <v>0</v>
      </c>
      <c r="V308">
        <v>999999</v>
      </c>
      <c r="X308" t="s">
        <v>2513</v>
      </c>
      <c r="Y308">
        <v>0</v>
      </c>
      <c r="Z308">
        <v>0</v>
      </c>
      <c r="AA308" t="s">
        <v>138</v>
      </c>
      <c r="AB308" t="s">
        <v>138</v>
      </c>
      <c r="AC308" t="s">
        <v>138</v>
      </c>
      <c r="AD308" t="s">
        <v>2514</v>
      </c>
      <c r="AE308" t="s">
        <v>2515</v>
      </c>
      <c r="AF308" s="1" t="s">
        <v>138</v>
      </c>
      <c r="AG308" s="1" t="s">
        <v>138</v>
      </c>
      <c r="AH308">
        <v>1</v>
      </c>
      <c r="AI308">
        <v>999</v>
      </c>
      <c r="AJ308">
        <v>0</v>
      </c>
      <c r="AK308">
        <v>715</v>
      </c>
      <c r="AL308">
        <v>93</v>
      </c>
      <c r="AM308">
        <v>0</v>
      </c>
      <c r="AN308">
        <v>1</v>
      </c>
      <c r="AO308" t="s">
        <v>1319</v>
      </c>
      <c r="AP308">
        <v>0</v>
      </c>
    </row>
    <row r="309" spans="1:43" x14ac:dyDescent="0.25">
      <c r="A309">
        <v>313808</v>
      </c>
      <c r="B309" s="10">
        <v>43089</v>
      </c>
      <c r="C309">
        <v>1</v>
      </c>
      <c r="D309">
        <v>1</v>
      </c>
      <c r="E309">
        <v>11</v>
      </c>
      <c r="F309" t="s">
        <v>24</v>
      </c>
      <c r="H309">
        <v>136</v>
      </c>
      <c r="I309">
        <v>5</v>
      </c>
      <c r="J309" s="10">
        <v>43089.616666666669</v>
      </c>
      <c r="K309" s="10">
        <v>43089.617361111108</v>
      </c>
      <c r="L309" s="10">
        <v>43089.616666666669</v>
      </c>
      <c r="M309" s="10">
        <v>43089.619444444441</v>
      </c>
      <c r="N309" s="10">
        <v>43089.622916666667</v>
      </c>
      <c r="R309" s="10">
        <v>43089.633333333331</v>
      </c>
      <c r="T309">
        <v>69</v>
      </c>
      <c r="U309" t="s">
        <v>11</v>
      </c>
      <c r="V309">
        <v>125707</v>
      </c>
      <c r="W309" t="s">
        <v>2516</v>
      </c>
      <c r="X309" t="s">
        <v>2513</v>
      </c>
      <c r="Y309">
        <v>0</v>
      </c>
      <c r="Z309">
        <v>0</v>
      </c>
      <c r="AA309" t="s">
        <v>138</v>
      </c>
      <c r="AB309" t="s">
        <v>138</v>
      </c>
      <c r="AC309" t="s">
        <v>138</v>
      </c>
      <c r="AD309" t="s">
        <v>2514</v>
      </c>
      <c r="AE309" t="s">
        <v>2515</v>
      </c>
      <c r="AF309" s="1" t="s">
        <v>138</v>
      </c>
      <c r="AG309" s="1" t="s">
        <v>138</v>
      </c>
      <c r="AH309">
        <v>1</v>
      </c>
      <c r="AI309">
        <v>1</v>
      </c>
      <c r="AJ309">
        <v>4985122</v>
      </c>
      <c r="AK309">
        <v>715</v>
      </c>
      <c r="AL309">
        <v>93</v>
      </c>
      <c r="AM309">
        <v>1</v>
      </c>
      <c r="AN309">
        <v>0</v>
      </c>
      <c r="AP309">
        <v>0</v>
      </c>
      <c r="AQ309" t="s">
        <v>138</v>
      </c>
    </row>
    <row r="310" spans="1:43" x14ac:dyDescent="0.25">
      <c r="A310">
        <v>313809</v>
      </c>
      <c r="B310" s="10">
        <v>43089</v>
      </c>
      <c r="C310">
        <v>4</v>
      </c>
      <c r="D310">
        <v>4</v>
      </c>
      <c r="E310">
        <v>3</v>
      </c>
      <c r="F310" t="s">
        <v>17</v>
      </c>
      <c r="G310" t="s">
        <v>138</v>
      </c>
      <c r="H310">
        <v>142</v>
      </c>
      <c r="I310">
        <v>4</v>
      </c>
      <c r="J310" s="10">
        <v>43089.621527777781</v>
      </c>
      <c r="K310" s="10">
        <v>43089.621527777781</v>
      </c>
      <c r="L310" s="10">
        <v>43089.621527777781</v>
      </c>
      <c r="M310" s="10">
        <v>43089.624305555553</v>
      </c>
      <c r="N310" s="10">
        <v>43089.652777777781</v>
      </c>
      <c r="O310" s="10">
        <v>43089.699305555558</v>
      </c>
      <c r="R310" s="10">
        <v>43089.70416666667</v>
      </c>
      <c r="T310">
        <v>20</v>
      </c>
      <c r="U310" t="s">
        <v>18</v>
      </c>
      <c r="V310">
        <v>999999</v>
      </c>
      <c r="W310" t="s">
        <v>2517</v>
      </c>
      <c r="X310" t="s">
        <v>2518</v>
      </c>
      <c r="Y310">
        <v>0</v>
      </c>
      <c r="Z310">
        <v>0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s="1" t="s">
        <v>20</v>
      </c>
      <c r="AG310" s="1" t="s">
        <v>138</v>
      </c>
      <c r="AH310">
        <v>6</v>
      </c>
      <c r="AI310">
        <v>29</v>
      </c>
      <c r="AJ310">
        <v>47104547</v>
      </c>
      <c r="AK310">
        <v>160</v>
      </c>
      <c r="AL310">
        <v>445</v>
      </c>
      <c r="AM310">
        <v>4</v>
      </c>
      <c r="AN310">
        <v>0</v>
      </c>
      <c r="AO310" t="s">
        <v>1319</v>
      </c>
      <c r="AP310">
        <v>29</v>
      </c>
      <c r="AQ310" t="s">
        <v>138</v>
      </c>
    </row>
    <row r="311" spans="1:43" x14ac:dyDescent="0.25">
      <c r="A311">
        <v>313810</v>
      </c>
      <c r="B311" s="10">
        <v>43089</v>
      </c>
      <c r="C311">
        <v>1</v>
      </c>
      <c r="D311">
        <v>1</v>
      </c>
      <c r="E311">
        <v>7</v>
      </c>
      <c r="F311" t="s">
        <v>28</v>
      </c>
      <c r="H311">
        <v>137</v>
      </c>
      <c r="I311">
        <v>5</v>
      </c>
      <c r="J311" s="10">
        <v>43089.636111111111</v>
      </c>
      <c r="K311" s="10">
        <v>43089.643750000003</v>
      </c>
      <c r="L311" s="10">
        <v>43089.636111111111</v>
      </c>
      <c r="R311" s="10">
        <v>43089.644444444442</v>
      </c>
      <c r="S311" s="2">
        <v>2615026430</v>
      </c>
      <c r="T311">
        <v>0</v>
      </c>
      <c r="V311">
        <v>999999</v>
      </c>
      <c r="X311" t="s">
        <v>2519</v>
      </c>
      <c r="Y311">
        <v>0</v>
      </c>
      <c r="Z311">
        <v>0</v>
      </c>
      <c r="AA311" t="s">
        <v>138</v>
      </c>
      <c r="AB311" t="s">
        <v>138</v>
      </c>
      <c r="AC311" t="s">
        <v>138</v>
      </c>
      <c r="AD311" t="s">
        <v>2466</v>
      </c>
      <c r="AE311" t="s">
        <v>138</v>
      </c>
      <c r="AF311" s="1" t="s">
        <v>15</v>
      </c>
      <c r="AG311" s="1" t="s">
        <v>138</v>
      </c>
      <c r="AH311">
        <v>1</v>
      </c>
      <c r="AI311">
        <v>999</v>
      </c>
      <c r="AJ311">
        <v>0</v>
      </c>
      <c r="AK311">
        <v>29</v>
      </c>
      <c r="AL311">
        <v>704</v>
      </c>
      <c r="AM311">
        <v>0</v>
      </c>
      <c r="AN311">
        <v>1</v>
      </c>
      <c r="AO311" t="s">
        <v>1319</v>
      </c>
      <c r="AP311">
        <v>0</v>
      </c>
    </row>
    <row r="312" spans="1:43" x14ac:dyDescent="0.25">
      <c r="A312">
        <v>313811</v>
      </c>
      <c r="B312" s="10">
        <v>43089</v>
      </c>
      <c r="C312">
        <v>1</v>
      </c>
      <c r="D312">
        <v>1</v>
      </c>
      <c r="E312">
        <v>7</v>
      </c>
      <c r="F312" t="s">
        <v>28</v>
      </c>
      <c r="H312">
        <v>137</v>
      </c>
      <c r="I312">
        <v>5</v>
      </c>
      <c r="J312" s="10">
        <v>43089.644444444442</v>
      </c>
      <c r="K312" s="10">
        <v>43089.644444444442</v>
      </c>
      <c r="L312" s="10">
        <v>43089.644444444442</v>
      </c>
      <c r="M312" s="10">
        <v>43089.645833333336</v>
      </c>
      <c r="N312" s="10">
        <v>43089.648611111108</v>
      </c>
      <c r="R312" s="10">
        <v>43089.650694444441</v>
      </c>
      <c r="S312" s="2">
        <v>2615026430</v>
      </c>
      <c r="T312">
        <v>1</v>
      </c>
      <c r="U312" t="s">
        <v>11</v>
      </c>
      <c r="V312">
        <v>999999</v>
      </c>
      <c r="W312" t="s">
        <v>1597</v>
      </c>
      <c r="X312" t="s">
        <v>2519</v>
      </c>
      <c r="Y312">
        <v>0</v>
      </c>
      <c r="Z312">
        <v>0</v>
      </c>
      <c r="AA312" t="s">
        <v>138</v>
      </c>
      <c r="AB312" t="s">
        <v>138</v>
      </c>
      <c r="AC312" t="s">
        <v>138</v>
      </c>
      <c r="AD312" t="s">
        <v>2466</v>
      </c>
      <c r="AE312" t="s">
        <v>138</v>
      </c>
      <c r="AF312" s="1" t="s">
        <v>15</v>
      </c>
      <c r="AG312" s="1" t="s">
        <v>138</v>
      </c>
      <c r="AH312">
        <v>1</v>
      </c>
      <c r="AI312">
        <v>74</v>
      </c>
      <c r="AJ312">
        <v>0</v>
      </c>
      <c r="AK312">
        <v>29</v>
      </c>
      <c r="AL312">
        <v>704</v>
      </c>
      <c r="AM312">
        <v>1</v>
      </c>
      <c r="AN312">
        <v>0</v>
      </c>
      <c r="AP312">
        <v>0</v>
      </c>
      <c r="AQ312" t="s">
        <v>138</v>
      </c>
    </row>
    <row r="313" spans="1:43" x14ac:dyDescent="0.25">
      <c r="A313">
        <v>313812</v>
      </c>
      <c r="B313" s="10">
        <v>43089</v>
      </c>
      <c r="C313">
        <v>1</v>
      </c>
      <c r="D313">
        <v>1</v>
      </c>
      <c r="E313">
        <v>58</v>
      </c>
      <c r="F313" t="s">
        <v>23</v>
      </c>
      <c r="G313" t="s">
        <v>386</v>
      </c>
      <c r="H313">
        <v>135</v>
      </c>
      <c r="I313">
        <v>3</v>
      </c>
      <c r="J313" s="10">
        <v>43089.647222222222</v>
      </c>
      <c r="K313" s="10">
        <v>43089.647222222222</v>
      </c>
      <c r="L313" s="10">
        <v>43089.647222222222</v>
      </c>
      <c r="M313" s="10">
        <v>43089.65</v>
      </c>
      <c r="N313" s="10">
        <v>43089.656944444447</v>
      </c>
      <c r="R313" s="10">
        <v>43089.667361111111</v>
      </c>
      <c r="S313" s="2">
        <v>2616894870</v>
      </c>
      <c r="T313">
        <v>22</v>
      </c>
      <c r="U313" t="s">
        <v>11</v>
      </c>
      <c r="V313">
        <v>119500</v>
      </c>
      <c r="W313" t="s">
        <v>2520</v>
      </c>
      <c r="X313" t="s">
        <v>2521</v>
      </c>
      <c r="Y313">
        <v>0</v>
      </c>
      <c r="Z313">
        <v>0</v>
      </c>
      <c r="AA313" t="s">
        <v>138</v>
      </c>
      <c r="AB313" t="s">
        <v>138</v>
      </c>
      <c r="AC313" t="s">
        <v>138</v>
      </c>
      <c r="AD313" t="s">
        <v>2016</v>
      </c>
      <c r="AE313" t="s">
        <v>2522</v>
      </c>
      <c r="AF313" s="1" t="s">
        <v>27</v>
      </c>
      <c r="AG313" s="1" t="s">
        <v>2523</v>
      </c>
      <c r="AH313">
        <v>3</v>
      </c>
      <c r="AI313">
        <v>1</v>
      </c>
      <c r="AJ313">
        <v>38731519</v>
      </c>
      <c r="AK313">
        <v>207</v>
      </c>
      <c r="AL313">
        <v>602</v>
      </c>
      <c r="AM313">
        <v>1</v>
      </c>
      <c r="AN313">
        <v>0</v>
      </c>
      <c r="AO313" t="s">
        <v>1319</v>
      </c>
      <c r="AP313">
        <v>0</v>
      </c>
      <c r="AQ313" t="s">
        <v>138</v>
      </c>
    </row>
    <row r="314" spans="1:43" x14ac:dyDescent="0.25">
      <c r="A314">
        <v>313813</v>
      </c>
      <c r="B314" s="10">
        <v>43089</v>
      </c>
      <c r="C314">
        <v>4</v>
      </c>
      <c r="D314">
        <v>4</v>
      </c>
      <c r="E314">
        <v>3</v>
      </c>
      <c r="F314" t="s">
        <v>17</v>
      </c>
      <c r="H314">
        <v>159</v>
      </c>
      <c r="I314">
        <v>425</v>
      </c>
      <c r="J314" s="10">
        <v>43089.656944444447</v>
      </c>
      <c r="K314" s="10">
        <v>43089.656944444447</v>
      </c>
      <c r="L314" s="10">
        <v>43089.656944444447</v>
      </c>
      <c r="M314" s="10">
        <v>43089.656944444447</v>
      </c>
      <c r="N314" s="10">
        <v>43089.656944444447</v>
      </c>
      <c r="R314" s="10">
        <v>43089.656944444447</v>
      </c>
      <c r="T314">
        <v>23</v>
      </c>
      <c r="U314" t="s">
        <v>18</v>
      </c>
      <c r="V314">
        <v>999999</v>
      </c>
      <c r="W314" t="s">
        <v>2524</v>
      </c>
      <c r="X314" t="s">
        <v>2518</v>
      </c>
      <c r="Y314">
        <v>0</v>
      </c>
      <c r="Z314">
        <v>0</v>
      </c>
      <c r="AA314" t="s">
        <v>138</v>
      </c>
      <c r="AB314" t="s">
        <v>138</v>
      </c>
      <c r="AC314" t="s">
        <v>138</v>
      </c>
      <c r="AD314" t="s">
        <v>138</v>
      </c>
      <c r="AE314" t="s">
        <v>138</v>
      </c>
      <c r="AF314" s="1" t="s">
        <v>20</v>
      </c>
      <c r="AG314" s="1" t="s">
        <v>138</v>
      </c>
      <c r="AH314">
        <v>6</v>
      </c>
      <c r="AI314">
        <v>1</v>
      </c>
      <c r="AJ314">
        <v>47104547</v>
      </c>
      <c r="AK314">
        <v>253</v>
      </c>
      <c r="AL314">
        <v>637</v>
      </c>
      <c r="AM314">
        <v>4</v>
      </c>
      <c r="AN314">
        <v>0</v>
      </c>
      <c r="AP314">
        <v>0</v>
      </c>
      <c r="AQ314" t="s">
        <v>138</v>
      </c>
    </row>
    <row r="315" spans="1:43" x14ac:dyDescent="0.25">
      <c r="A315">
        <v>313814</v>
      </c>
      <c r="B315" s="10">
        <v>43089</v>
      </c>
      <c r="C315">
        <v>4</v>
      </c>
      <c r="D315">
        <v>4</v>
      </c>
      <c r="E315">
        <v>3</v>
      </c>
      <c r="F315" t="s">
        <v>17</v>
      </c>
      <c r="G315" t="s">
        <v>387</v>
      </c>
      <c r="H315">
        <v>138</v>
      </c>
      <c r="I315">
        <v>6</v>
      </c>
      <c r="J315" s="10">
        <v>43089.665277777778</v>
      </c>
      <c r="K315" s="10">
        <v>43089.667361111111</v>
      </c>
      <c r="L315" s="10">
        <v>43089.665277777778</v>
      </c>
      <c r="M315" s="10">
        <v>43089.692361111112</v>
      </c>
      <c r="N315" s="10">
        <v>43089.692361111112</v>
      </c>
      <c r="O315" s="10">
        <v>43089.70208333333</v>
      </c>
      <c r="R315" s="10">
        <v>43089.734722222223</v>
      </c>
      <c r="S315" s="2">
        <v>2613078855</v>
      </c>
      <c r="T315">
        <v>68</v>
      </c>
      <c r="U315" t="s">
        <v>11</v>
      </c>
      <c r="V315">
        <v>999999</v>
      </c>
      <c r="W315" t="s">
        <v>2525</v>
      </c>
      <c r="X315" t="s">
        <v>2526</v>
      </c>
      <c r="Y315">
        <v>0</v>
      </c>
      <c r="Z315">
        <v>0</v>
      </c>
      <c r="AA315" t="s">
        <v>138</v>
      </c>
      <c r="AB315" t="s">
        <v>138</v>
      </c>
      <c r="AC315" t="s">
        <v>138</v>
      </c>
      <c r="AD315" t="s">
        <v>138</v>
      </c>
      <c r="AE315" t="s">
        <v>138</v>
      </c>
      <c r="AF315" s="1" t="s">
        <v>9</v>
      </c>
      <c r="AG315" s="1" t="s">
        <v>138</v>
      </c>
      <c r="AH315">
        <v>2</v>
      </c>
      <c r="AI315">
        <v>14</v>
      </c>
      <c r="AJ315">
        <v>5534834</v>
      </c>
      <c r="AK315">
        <v>168</v>
      </c>
      <c r="AL315">
        <v>64</v>
      </c>
      <c r="AM315">
        <v>4</v>
      </c>
      <c r="AN315">
        <v>0</v>
      </c>
      <c r="AO315" t="s">
        <v>1319</v>
      </c>
      <c r="AP315">
        <v>3</v>
      </c>
      <c r="AQ315" t="s">
        <v>138</v>
      </c>
    </row>
    <row r="316" spans="1:43" x14ac:dyDescent="0.25">
      <c r="A316">
        <v>313815</v>
      </c>
      <c r="B316" s="10">
        <v>43089</v>
      </c>
      <c r="C316">
        <v>1</v>
      </c>
      <c r="D316">
        <v>1</v>
      </c>
      <c r="E316">
        <v>12</v>
      </c>
      <c r="F316" t="s">
        <v>40</v>
      </c>
      <c r="G316" t="s">
        <v>388</v>
      </c>
      <c r="H316">
        <v>135</v>
      </c>
      <c r="I316">
        <v>3</v>
      </c>
      <c r="J316" s="10">
        <v>43089.69027777778</v>
      </c>
      <c r="K316" s="10">
        <v>43089.692361111112</v>
      </c>
      <c r="L316" s="10">
        <v>43089.69027777778</v>
      </c>
      <c r="M316" s="10">
        <v>43089.722222222219</v>
      </c>
      <c r="N316" s="10">
        <v>43089.722222222219</v>
      </c>
      <c r="O316" s="10">
        <v>43089.722222222219</v>
      </c>
      <c r="R316" s="10">
        <v>43089.736805555556</v>
      </c>
      <c r="T316">
        <v>94</v>
      </c>
      <c r="U316" t="s">
        <v>18</v>
      </c>
      <c r="V316">
        <v>999999</v>
      </c>
      <c r="W316" t="s">
        <v>2527</v>
      </c>
      <c r="X316" t="s">
        <v>2528</v>
      </c>
      <c r="Y316">
        <v>1265</v>
      </c>
      <c r="Z316">
        <v>0</v>
      </c>
      <c r="AA316" t="s">
        <v>138</v>
      </c>
      <c r="AB316" t="s">
        <v>138</v>
      </c>
      <c r="AC316" t="s">
        <v>138</v>
      </c>
      <c r="AD316" t="s">
        <v>21</v>
      </c>
      <c r="AE316" t="s">
        <v>138</v>
      </c>
      <c r="AF316" s="1" t="s">
        <v>27</v>
      </c>
      <c r="AG316" s="1" t="s">
        <v>138</v>
      </c>
      <c r="AH316">
        <v>3</v>
      </c>
      <c r="AI316">
        <v>2</v>
      </c>
      <c r="AJ316">
        <v>146543474</v>
      </c>
      <c r="AK316">
        <v>207</v>
      </c>
      <c r="AL316">
        <v>602</v>
      </c>
      <c r="AM316">
        <v>1</v>
      </c>
      <c r="AN316">
        <v>0</v>
      </c>
      <c r="AO316" t="s">
        <v>1319</v>
      </c>
      <c r="AP316">
        <v>2</v>
      </c>
      <c r="AQ316" t="s">
        <v>2529</v>
      </c>
    </row>
    <row r="317" spans="1:43" x14ac:dyDescent="0.25">
      <c r="A317">
        <v>313816</v>
      </c>
      <c r="B317" s="10">
        <v>43089</v>
      </c>
      <c r="C317">
        <v>1</v>
      </c>
      <c r="D317">
        <v>1</v>
      </c>
      <c r="E317">
        <v>7</v>
      </c>
      <c r="F317" t="s">
        <v>28</v>
      </c>
      <c r="G317" t="s">
        <v>389</v>
      </c>
      <c r="H317">
        <v>135</v>
      </c>
      <c r="I317">
        <v>3</v>
      </c>
      <c r="J317" s="10">
        <v>43089.694444444445</v>
      </c>
      <c r="K317" s="10">
        <v>43089.73541666667</v>
      </c>
      <c r="L317" s="10">
        <v>43089.694444444445</v>
      </c>
      <c r="M317" s="10">
        <v>43089.73541666667</v>
      </c>
      <c r="N317" s="10">
        <v>43089.738194444442</v>
      </c>
      <c r="O317" s="10">
        <v>43089.741666666669</v>
      </c>
      <c r="R317" s="10">
        <v>43089.751388888886</v>
      </c>
      <c r="T317">
        <v>5</v>
      </c>
      <c r="U317" t="s">
        <v>11</v>
      </c>
      <c r="V317">
        <v>999999</v>
      </c>
      <c r="W317" t="s">
        <v>2530</v>
      </c>
      <c r="X317" t="s">
        <v>2531</v>
      </c>
      <c r="Y317">
        <v>0</v>
      </c>
      <c r="Z317">
        <v>0</v>
      </c>
      <c r="AA317" t="s">
        <v>138</v>
      </c>
      <c r="AB317" t="s">
        <v>138</v>
      </c>
      <c r="AC317" t="s">
        <v>138</v>
      </c>
      <c r="AF317" s="1" t="s">
        <v>15</v>
      </c>
      <c r="AG317" s="1" t="s">
        <v>2532</v>
      </c>
      <c r="AH317">
        <v>1</v>
      </c>
      <c r="AI317">
        <v>4</v>
      </c>
      <c r="AJ317">
        <v>52242273</v>
      </c>
      <c r="AK317">
        <v>207</v>
      </c>
      <c r="AL317">
        <v>602</v>
      </c>
      <c r="AM317">
        <v>1</v>
      </c>
      <c r="AN317">
        <v>0</v>
      </c>
      <c r="AO317" t="s">
        <v>1319</v>
      </c>
      <c r="AP317">
        <v>4</v>
      </c>
      <c r="AQ317" t="s">
        <v>2533</v>
      </c>
    </row>
    <row r="318" spans="1:43" x14ac:dyDescent="0.25">
      <c r="A318">
        <v>313817</v>
      </c>
      <c r="B318" s="10">
        <v>43089</v>
      </c>
      <c r="C318">
        <v>4</v>
      </c>
      <c r="D318">
        <v>4</v>
      </c>
      <c r="E318">
        <v>7</v>
      </c>
      <c r="F318" t="s">
        <v>72</v>
      </c>
      <c r="G318" t="s">
        <v>2534</v>
      </c>
      <c r="H318">
        <v>141</v>
      </c>
      <c r="I318">
        <v>6</v>
      </c>
      <c r="J318" s="10">
        <v>43089.697222222225</v>
      </c>
      <c r="K318" s="10">
        <v>43089.697916666664</v>
      </c>
      <c r="L318" s="10">
        <v>43089.697222222225</v>
      </c>
      <c r="M318" s="10">
        <v>43089.72152777778</v>
      </c>
      <c r="N318" s="10">
        <v>43089.72152777778</v>
      </c>
      <c r="O318" s="10">
        <v>43089.728472222225</v>
      </c>
      <c r="P318" s="10">
        <v>43089.731249999997</v>
      </c>
      <c r="R318" s="10">
        <v>43089.740972222222</v>
      </c>
      <c r="T318">
        <v>54</v>
      </c>
      <c r="U318" t="s">
        <v>11</v>
      </c>
      <c r="V318">
        <v>999999</v>
      </c>
      <c r="W318" t="s">
        <v>392</v>
      </c>
      <c r="X318" t="s">
        <v>393</v>
      </c>
      <c r="Y318">
        <v>583</v>
      </c>
      <c r="Z318">
        <v>0</v>
      </c>
      <c r="AA318" t="s">
        <v>138</v>
      </c>
      <c r="AB318" t="s">
        <v>138</v>
      </c>
      <c r="AC318" t="s">
        <v>138</v>
      </c>
      <c r="AD318" t="s">
        <v>1999</v>
      </c>
      <c r="AE318" t="s">
        <v>138</v>
      </c>
      <c r="AF318" s="1" t="s">
        <v>15</v>
      </c>
      <c r="AG318" s="1" t="s">
        <v>138</v>
      </c>
      <c r="AH318">
        <v>1</v>
      </c>
      <c r="AI318">
        <v>2</v>
      </c>
      <c r="AJ318">
        <v>0</v>
      </c>
      <c r="AL318">
        <v>156</v>
      </c>
      <c r="AM318">
        <v>4</v>
      </c>
      <c r="AN318">
        <v>0</v>
      </c>
      <c r="AO318" t="s">
        <v>1319</v>
      </c>
      <c r="AP318">
        <v>2</v>
      </c>
      <c r="AQ318" t="s">
        <v>2056</v>
      </c>
    </row>
    <row r="319" spans="1:43" x14ac:dyDescent="0.25">
      <c r="A319">
        <v>313818</v>
      </c>
      <c r="B319" s="10">
        <v>43089</v>
      </c>
      <c r="C319">
        <v>1</v>
      </c>
      <c r="D319">
        <v>1</v>
      </c>
      <c r="E319">
        <v>31</v>
      </c>
      <c r="F319" t="s">
        <v>13</v>
      </c>
      <c r="G319" t="s">
        <v>394</v>
      </c>
      <c r="H319">
        <v>142</v>
      </c>
      <c r="I319">
        <v>4</v>
      </c>
      <c r="J319" s="10">
        <v>43089.70208333333</v>
      </c>
      <c r="K319" s="10">
        <v>43089.715277777781</v>
      </c>
      <c r="L319" s="10">
        <v>43089.70208333333</v>
      </c>
      <c r="M319" s="10">
        <v>43089.715277777781</v>
      </c>
      <c r="N319" s="10">
        <v>43089.728472222225</v>
      </c>
      <c r="R319" s="10">
        <v>43089.736111111109</v>
      </c>
      <c r="S319" s="2">
        <v>2614178718</v>
      </c>
      <c r="T319">
        <v>22</v>
      </c>
      <c r="U319" t="s">
        <v>18</v>
      </c>
      <c r="V319">
        <v>126205</v>
      </c>
      <c r="W319" t="s">
        <v>2535</v>
      </c>
      <c r="X319" t="s">
        <v>2536</v>
      </c>
      <c r="Y319">
        <v>364</v>
      </c>
      <c r="Z319">
        <v>0</v>
      </c>
      <c r="AA319" t="s">
        <v>138</v>
      </c>
      <c r="AB319" t="s">
        <v>138</v>
      </c>
      <c r="AC319" t="s">
        <v>138</v>
      </c>
      <c r="AD319" t="s">
        <v>2537</v>
      </c>
      <c r="AE319" t="s">
        <v>2411</v>
      </c>
      <c r="AF319" s="1" t="s">
        <v>27</v>
      </c>
      <c r="AG319" s="1" t="s">
        <v>138</v>
      </c>
      <c r="AH319">
        <v>3</v>
      </c>
      <c r="AI319">
        <v>1</v>
      </c>
      <c r="AJ319">
        <v>40272651</v>
      </c>
      <c r="AK319">
        <v>160</v>
      </c>
      <c r="AL319">
        <v>445</v>
      </c>
      <c r="AM319">
        <v>1</v>
      </c>
      <c r="AN319">
        <v>0</v>
      </c>
      <c r="AO319" t="s">
        <v>1319</v>
      </c>
      <c r="AP319">
        <v>0</v>
      </c>
      <c r="AQ319" t="s">
        <v>138</v>
      </c>
    </row>
    <row r="320" spans="1:43" x14ac:dyDescent="0.25">
      <c r="A320">
        <v>313819</v>
      </c>
      <c r="B320" s="10">
        <v>43089</v>
      </c>
      <c r="C320">
        <v>2</v>
      </c>
      <c r="D320">
        <v>2</v>
      </c>
      <c r="E320">
        <v>10</v>
      </c>
      <c r="F320" t="s">
        <v>25</v>
      </c>
      <c r="G320" t="s">
        <v>395</v>
      </c>
      <c r="H320">
        <v>144</v>
      </c>
      <c r="I320">
        <v>16</v>
      </c>
      <c r="J320" s="10">
        <v>43089.715277777781</v>
      </c>
      <c r="K320" s="10">
        <v>43089.71597222222</v>
      </c>
      <c r="L320" s="10">
        <v>43089.713888888888</v>
      </c>
      <c r="M320" s="10">
        <v>43089.72152777778</v>
      </c>
      <c r="N320" s="10">
        <v>43089.727777777778</v>
      </c>
      <c r="R320" s="10">
        <v>43089.738888888889</v>
      </c>
      <c r="T320">
        <v>12</v>
      </c>
      <c r="U320" t="s">
        <v>11</v>
      </c>
      <c r="V320">
        <v>999999</v>
      </c>
      <c r="W320" t="s">
        <v>2538</v>
      </c>
      <c r="X320" t="s">
        <v>2539</v>
      </c>
      <c r="Y320">
        <v>0</v>
      </c>
      <c r="Z320">
        <v>0</v>
      </c>
      <c r="AA320" t="s">
        <v>138</v>
      </c>
      <c r="AB320" t="s">
        <v>138</v>
      </c>
      <c r="AC320" t="s">
        <v>2540</v>
      </c>
      <c r="AD320" t="s">
        <v>2541</v>
      </c>
      <c r="AF320" s="1" t="s">
        <v>12</v>
      </c>
      <c r="AG320" s="1" t="s">
        <v>2542</v>
      </c>
      <c r="AH320">
        <v>5</v>
      </c>
      <c r="AI320">
        <v>82</v>
      </c>
      <c r="AJ320">
        <v>47153890</v>
      </c>
      <c r="AK320">
        <v>3</v>
      </c>
      <c r="AL320">
        <v>14</v>
      </c>
      <c r="AM320">
        <v>2</v>
      </c>
      <c r="AN320">
        <v>0</v>
      </c>
      <c r="AO320" t="s">
        <v>1319</v>
      </c>
      <c r="AP320">
        <v>0</v>
      </c>
      <c r="AQ320" t="s">
        <v>138</v>
      </c>
    </row>
    <row r="321" spans="1:43" x14ac:dyDescent="0.25">
      <c r="A321">
        <v>313820</v>
      </c>
      <c r="B321" s="10">
        <v>43089</v>
      </c>
      <c r="C321">
        <v>1</v>
      </c>
      <c r="D321">
        <v>1</v>
      </c>
      <c r="E321">
        <v>51</v>
      </c>
      <c r="F321" t="s">
        <v>10</v>
      </c>
      <c r="G321" t="s">
        <v>396</v>
      </c>
      <c r="H321">
        <v>138</v>
      </c>
      <c r="I321">
        <v>6</v>
      </c>
      <c r="J321" s="10">
        <v>43089.73333333333</v>
      </c>
      <c r="K321" s="10">
        <v>43089.736805555556</v>
      </c>
      <c r="L321" s="10">
        <v>43089.73333333333</v>
      </c>
      <c r="M321" s="10">
        <v>43089.736805555556</v>
      </c>
      <c r="N321" s="10">
        <v>43089.742361111108</v>
      </c>
      <c r="O321" s="10">
        <v>43089.763888888891</v>
      </c>
      <c r="P321" s="10">
        <v>43089.767361111109</v>
      </c>
      <c r="R321" s="10">
        <v>43089.775694444441</v>
      </c>
      <c r="T321">
        <v>28</v>
      </c>
      <c r="U321" t="s">
        <v>11</v>
      </c>
      <c r="V321">
        <v>970904</v>
      </c>
      <c r="W321" t="s">
        <v>2543</v>
      </c>
      <c r="X321" t="s">
        <v>2544</v>
      </c>
      <c r="Y321">
        <v>0</v>
      </c>
      <c r="Z321">
        <v>0</v>
      </c>
      <c r="AA321" t="s">
        <v>138</v>
      </c>
      <c r="AB321" t="s">
        <v>138</v>
      </c>
      <c r="AC321" t="s">
        <v>138</v>
      </c>
      <c r="AD321" t="s">
        <v>2545</v>
      </c>
      <c r="AE321" t="s">
        <v>138</v>
      </c>
      <c r="AF321" s="1" t="s">
        <v>9</v>
      </c>
      <c r="AG321" s="1" t="s">
        <v>138</v>
      </c>
      <c r="AH321">
        <v>2</v>
      </c>
      <c r="AI321">
        <v>2</v>
      </c>
      <c r="AJ321">
        <v>34625044</v>
      </c>
      <c r="AK321">
        <v>168</v>
      </c>
      <c r="AL321">
        <v>64</v>
      </c>
      <c r="AM321">
        <v>1</v>
      </c>
      <c r="AN321">
        <v>0</v>
      </c>
      <c r="AO321" t="s">
        <v>1319</v>
      </c>
      <c r="AP321">
        <v>2</v>
      </c>
      <c r="AQ321" t="s">
        <v>2546</v>
      </c>
    </row>
    <row r="322" spans="1:43" x14ac:dyDescent="0.25">
      <c r="A322">
        <v>313821</v>
      </c>
      <c r="B322" s="10">
        <v>43089</v>
      </c>
      <c r="C322">
        <v>2</v>
      </c>
      <c r="D322">
        <v>2</v>
      </c>
      <c r="E322">
        <v>29</v>
      </c>
      <c r="F322" t="s">
        <v>52</v>
      </c>
      <c r="G322" t="s">
        <v>138</v>
      </c>
      <c r="H322">
        <v>156</v>
      </c>
      <c r="I322">
        <v>9</v>
      </c>
      <c r="J322" s="10">
        <v>43089.736111111109</v>
      </c>
      <c r="K322" s="10">
        <v>43089.736805555556</v>
      </c>
      <c r="L322" s="10">
        <v>43089.736111111109</v>
      </c>
      <c r="M322" s="10">
        <v>43089.741666666669</v>
      </c>
      <c r="N322" s="10">
        <v>43089.752083333333</v>
      </c>
      <c r="R322" s="10">
        <v>43089.76458333333</v>
      </c>
      <c r="T322">
        <v>21</v>
      </c>
      <c r="U322" t="s">
        <v>18</v>
      </c>
      <c r="V322">
        <v>999999</v>
      </c>
      <c r="W322" t="s">
        <v>2372</v>
      </c>
      <c r="X322" t="s">
        <v>2547</v>
      </c>
      <c r="Y322">
        <v>454</v>
      </c>
      <c r="Z322">
        <v>0</v>
      </c>
      <c r="AA322" t="s">
        <v>138</v>
      </c>
      <c r="AB322" t="s">
        <v>138</v>
      </c>
      <c r="AC322" t="s">
        <v>138</v>
      </c>
      <c r="AD322" t="s">
        <v>2305</v>
      </c>
      <c r="AE322" t="s">
        <v>138</v>
      </c>
      <c r="AF322" s="1" t="s">
        <v>16</v>
      </c>
      <c r="AG322" s="1" t="s">
        <v>2548</v>
      </c>
      <c r="AH322">
        <v>16</v>
      </c>
      <c r="AI322">
        <v>1</v>
      </c>
      <c r="AJ322">
        <v>39799592</v>
      </c>
      <c r="AK322">
        <v>2028</v>
      </c>
      <c r="AL322">
        <v>15</v>
      </c>
      <c r="AM322">
        <v>2</v>
      </c>
      <c r="AN322">
        <v>0</v>
      </c>
      <c r="AO322" t="s">
        <v>1319</v>
      </c>
      <c r="AP322">
        <v>0</v>
      </c>
      <c r="AQ322" t="s">
        <v>138</v>
      </c>
    </row>
    <row r="323" spans="1:43" x14ac:dyDescent="0.25">
      <c r="A323">
        <v>313822</v>
      </c>
      <c r="B323" s="10">
        <v>43089</v>
      </c>
      <c r="C323">
        <v>1</v>
      </c>
      <c r="D323">
        <v>1</v>
      </c>
      <c r="E323">
        <v>7</v>
      </c>
      <c r="F323" t="s">
        <v>28</v>
      </c>
      <c r="G323" t="s">
        <v>397</v>
      </c>
      <c r="H323">
        <v>139</v>
      </c>
      <c r="I323">
        <v>1</v>
      </c>
      <c r="J323" s="10">
        <v>43089.754861111112</v>
      </c>
      <c r="K323" s="10">
        <v>43089.757638888892</v>
      </c>
      <c r="L323" s="10">
        <v>43089.754861111112</v>
      </c>
      <c r="M323" s="10">
        <v>43089.769444444442</v>
      </c>
      <c r="N323" s="10">
        <v>43089.769444444442</v>
      </c>
      <c r="R323" s="10">
        <v>43089.772916666669</v>
      </c>
      <c r="S323" s="2">
        <v>177136793</v>
      </c>
      <c r="T323">
        <v>0</v>
      </c>
      <c r="V323">
        <v>999999</v>
      </c>
      <c r="X323" t="s">
        <v>2549</v>
      </c>
      <c r="Y323">
        <v>1644</v>
      </c>
      <c r="Z323">
        <v>0</v>
      </c>
      <c r="AA323" t="s">
        <v>138</v>
      </c>
      <c r="AB323" t="s">
        <v>138</v>
      </c>
      <c r="AC323" t="s">
        <v>138</v>
      </c>
      <c r="AD323" t="s">
        <v>2550</v>
      </c>
      <c r="AE323" t="s">
        <v>2551</v>
      </c>
      <c r="AF323" s="1" t="s">
        <v>27</v>
      </c>
      <c r="AG323" s="1" t="s">
        <v>2552</v>
      </c>
      <c r="AH323">
        <v>3</v>
      </c>
      <c r="AI323">
        <v>999</v>
      </c>
      <c r="AJ323">
        <v>0</v>
      </c>
      <c r="AK323">
        <v>145</v>
      </c>
      <c r="AL323">
        <v>211</v>
      </c>
      <c r="AM323">
        <v>0</v>
      </c>
      <c r="AN323">
        <v>9</v>
      </c>
      <c r="AO323" t="s">
        <v>1319</v>
      </c>
      <c r="AP323">
        <v>0</v>
      </c>
    </row>
    <row r="324" spans="1:43" x14ac:dyDescent="0.25">
      <c r="A324">
        <v>313823</v>
      </c>
      <c r="B324" s="10">
        <v>43089</v>
      </c>
      <c r="C324">
        <v>2</v>
      </c>
      <c r="D324">
        <v>2</v>
      </c>
      <c r="E324">
        <v>10</v>
      </c>
      <c r="F324" t="s">
        <v>25</v>
      </c>
      <c r="G324" t="s">
        <v>2553</v>
      </c>
      <c r="I324">
        <v>5</v>
      </c>
      <c r="J324" s="10">
        <v>43089.76666666667</v>
      </c>
      <c r="K324" s="10">
        <v>43089.770833333336</v>
      </c>
      <c r="L324" s="10">
        <v>43089.76666666667</v>
      </c>
      <c r="M324" s="10">
        <v>43089.771527777775</v>
      </c>
      <c r="R324" s="10">
        <v>43089.775694444441</v>
      </c>
      <c r="S324">
        <v>153153105</v>
      </c>
      <c r="T324" s="2">
        <v>0</v>
      </c>
      <c r="V324">
        <v>999999</v>
      </c>
      <c r="X324" t="s">
        <v>400</v>
      </c>
      <c r="Y324">
        <v>0</v>
      </c>
      <c r="Z324">
        <v>0</v>
      </c>
      <c r="AA324" t="s">
        <v>138</v>
      </c>
      <c r="AB324" t="s">
        <v>138</v>
      </c>
      <c r="AC324" t="s">
        <v>2554</v>
      </c>
      <c r="AD324" s="11">
        <v>43134</v>
      </c>
      <c r="AE324" t="s">
        <v>2555</v>
      </c>
      <c r="AF324" t="s">
        <v>138</v>
      </c>
      <c r="AG324" s="1" t="s">
        <v>401</v>
      </c>
      <c r="AH324">
        <v>2</v>
      </c>
      <c r="AI324">
        <v>999</v>
      </c>
      <c r="AJ324">
        <v>0</v>
      </c>
      <c r="AK324">
        <v>715</v>
      </c>
      <c r="AL324">
        <v>93</v>
      </c>
      <c r="AM324">
        <v>0</v>
      </c>
      <c r="AN324">
        <v>1</v>
      </c>
      <c r="AO324" t="s">
        <v>1319</v>
      </c>
      <c r="AP324">
        <v>0</v>
      </c>
    </row>
    <row r="325" spans="1:43" x14ac:dyDescent="0.25">
      <c r="A325">
        <v>313824</v>
      </c>
      <c r="B325" s="10">
        <v>43089</v>
      </c>
      <c r="C325">
        <v>1</v>
      </c>
      <c r="D325">
        <v>1</v>
      </c>
      <c r="E325">
        <v>7</v>
      </c>
      <c r="F325" t="s">
        <v>28</v>
      </c>
      <c r="G325" t="s">
        <v>138</v>
      </c>
      <c r="H325">
        <v>139</v>
      </c>
      <c r="I325">
        <v>1</v>
      </c>
      <c r="J325" s="10">
        <v>43089.775694444441</v>
      </c>
      <c r="K325" s="10">
        <v>43089.776388888888</v>
      </c>
      <c r="L325" s="10">
        <v>43089.775694444441</v>
      </c>
      <c r="M325" s="10">
        <v>43089.776388888888</v>
      </c>
      <c r="N325" s="10">
        <v>43089.776388888888</v>
      </c>
      <c r="R325" s="10">
        <v>43089.787499999999</v>
      </c>
      <c r="T325">
        <v>24</v>
      </c>
      <c r="U325" t="s">
        <v>11</v>
      </c>
      <c r="V325">
        <v>999999</v>
      </c>
      <c r="W325" t="s">
        <v>2556</v>
      </c>
      <c r="X325" t="s">
        <v>2549</v>
      </c>
      <c r="Y325">
        <v>0</v>
      </c>
      <c r="Z325">
        <v>0</v>
      </c>
      <c r="AA325" t="s">
        <v>138</v>
      </c>
      <c r="AB325" t="s">
        <v>138</v>
      </c>
      <c r="AC325" t="s">
        <v>138</v>
      </c>
      <c r="AD325" t="s">
        <v>138</v>
      </c>
      <c r="AE325" t="s">
        <v>138</v>
      </c>
      <c r="AF325" s="1" t="s">
        <v>27</v>
      </c>
      <c r="AG325" s="1" t="s">
        <v>138</v>
      </c>
      <c r="AH325">
        <v>3</v>
      </c>
      <c r="AI325">
        <v>1</v>
      </c>
      <c r="AJ325">
        <v>32902293</v>
      </c>
      <c r="AK325">
        <v>145</v>
      </c>
      <c r="AL325">
        <v>211</v>
      </c>
      <c r="AM325">
        <v>1</v>
      </c>
      <c r="AN325">
        <v>0</v>
      </c>
      <c r="AO325" t="s">
        <v>1319</v>
      </c>
      <c r="AP325">
        <v>0</v>
      </c>
      <c r="AQ325" t="s">
        <v>138</v>
      </c>
    </row>
    <row r="326" spans="1:43" x14ac:dyDescent="0.25">
      <c r="A326">
        <v>313825</v>
      </c>
      <c r="B326" s="10">
        <v>43089</v>
      </c>
      <c r="C326">
        <v>1</v>
      </c>
      <c r="D326">
        <v>1</v>
      </c>
      <c r="E326">
        <v>51</v>
      </c>
      <c r="F326" t="s">
        <v>10</v>
      </c>
      <c r="G326" t="s">
        <v>402</v>
      </c>
      <c r="H326">
        <v>135</v>
      </c>
      <c r="I326">
        <v>3</v>
      </c>
      <c r="J326" s="10">
        <v>43089.786805555559</v>
      </c>
      <c r="K326" s="10">
        <v>43089.790277777778</v>
      </c>
      <c r="L326" s="10">
        <v>43089.786805555559</v>
      </c>
      <c r="M326" s="10">
        <v>43089.797222222223</v>
      </c>
      <c r="N326" s="10">
        <v>43089.797222222223</v>
      </c>
      <c r="O326" s="10">
        <v>43089.807638888888</v>
      </c>
      <c r="R326" s="10">
        <v>43089.818749999999</v>
      </c>
      <c r="S326" s="2">
        <v>2615657065</v>
      </c>
      <c r="T326">
        <v>47</v>
      </c>
      <c r="U326" t="s">
        <v>11</v>
      </c>
      <c r="V326">
        <v>121705</v>
      </c>
      <c r="W326" t="s">
        <v>2557</v>
      </c>
      <c r="X326" t="s">
        <v>56</v>
      </c>
      <c r="Y326">
        <v>0</v>
      </c>
      <c r="Z326">
        <v>0</v>
      </c>
      <c r="AA326" t="s">
        <v>138</v>
      </c>
      <c r="AB326" t="s">
        <v>138</v>
      </c>
      <c r="AC326" t="s">
        <v>138</v>
      </c>
      <c r="AD326" t="s">
        <v>2558</v>
      </c>
      <c r="AE326" t="s">
        <v>138</v>
      </c>
      <c r="AF326" s="1" t="s">
        <v>27</v>
      </c>
      <c r="AG326" s="1" t="s">
        <v>138</v>
      </c>
      <c r="AH326">
        <v>3</v>
      </c>
      <c r="AI326">
        <v>13</v>
      </c>
      <c r="AJ326">
        <v>21770315</v>
      </c>
      <c r="AK326">
        <v>207</v>
      </c>
      <c r="AL326">
        <v>602</v>
      </c>
      <c r="AM326">
        <v>1</v>
      </c>
      <c r="AN326">
        <v>0</v>
      </c>
      <c r="AO326" t="s">
        <v>1319</v>
      </c>
      <c r="AP326">
        <v>13</v>
      </c>
      <c r="AQ326" t="s">
        <v>138</v>
      </c>
    </row>
    <row r="327" spans="1:43" x14ac:dyDescent="0.25">
      <c r="A327">
        <v>313826</v>
      </c>
      <c r="B327" s="10">
        <v>43089</v>
      </c>
      <c r="C327">
        <v>1</v>
      </c>
      <c r="D327">
        <v>1</v>
      </c>
      <c r="E327">
        <v>11</v>
      </c>
      <c r="F327" t="s">
        <v>24</v>
      </c>
      <c r="G327" t="s">
        <v>403</v>
      </c>
      <c r="H327">
        <v>136</v>
      </c>
      <c r="I327">
        <v>5</v>
      </c>
      <c r="J327" s="10">
        <v>43089.789583333331</v>
      </c>
      <c r="K327" s="10">
        <v>43089.790277777778</v>
      </c>
      <c r="L327" s="10">
        <v>43089.789583333331</v>
      </c>
      <c r="M327" s="10">
        <v>43089.802083333336</v>
      </c>
      <c r="N327" s="10">
        <v>43089.802083333336</v>
      </c>
      <c r="R327" s="10">
        <v>43089.811805555553</v>
      </c>
      <c r="S327" s="2" t="s">
        <v>2209</v>
      </c>
      <c r="T327">
        <v>17</v>
      </c>
      <c r="U327" t="s">
        <v>18</v>
      </c>
      <c r="V327">
        <v>999999</v>
      </c>
      <c r="W327" t="s">
        <v>2559</v>
      </c>
      <c r="X327" t="s">
        <v>2560</v>
      </c>
      <c r="Y327">
        <v>165</v>
      </c>
      <c r="Z327">
        <v>0</v>
      </c>
      <c r="AA327" t="s">
        <v>138</v>
      </c>
      <c r="AB327" t="s">
        <v>138</v>
      </c>
      <c r="AC327" t="s">
        <v>138</v>
      </c>
      <c r="AD327" t="s">
        <v>2097</v>
      </c>
      <c r="AE327" t="s">
        <v>138</v>
      </c>
      <c r="AF327" s="1" t="s">
        <v>15</v>
      </c>
      <c r="AG327" s="1" t="s">
        <v>138</v>
      </c>
      <c r="AH327">
        <v>1</v>
      </c>
      <c r="AI327">
        <v>1</v>
      </c>
      <c r="AJ327">
        <v>43354469</v>
      </c>
      <c r="AK327">
        <v>715</v>
      </c>
      <c r="AL327">
        <v>93</v>
      </c>
      <c r="AM327">
        <v>1</v>
      </c>
      <c r="AN327">
        <v>0</v>
      </c>
      <c r="AO327" t="s">
        <v>1319</v>
      </c>
      <c r="AP327">
        <v>0</v>
      </c>
      <c r="AQ327" t="s">
        <v>138</v>
      </c>
    </row>
    <row r="328" spans="1:43" x14ac:dyDescent="0.25">
      <c r="A328">
        <v>313827</v>
      </c>
      <c r="B328" s="10">
        <v>43089</v>
      </c>
      <c r="C328">
        <v>1</v>
      </c>
      <c r="D328">
        <v>1</v>
      </c>
      <c r="E328">
        <v>16</v>
      </c>
      <c r="F328" t="s">
        <v>8</v>
      </c>
      <c r="G328" t="s">
        <v>405</v>
      </c>
      <c r="H328">
        <v>137</v>
      </c>
      <c r="I328">
        <v>5</v>
      </c>
      <c r="J328" s="10">
        <v>43089.790972222225</v>
      </c>
      <c r="K328" s="10">
        <v>43089.791666666664</v>
      </c>
      <c r="L328" s="10">
        <v>43089.790972222225</v>
      </c>
      <c r="M328" s="10">
        <v>43089.8</v>
      </c>
      <c r="N328" s="10">
        <v>43089.8</v>
      </c>
      <c r="O328" s="10">
        <v>43089.807638888888</v>
      </c>
      <c r="R328" s="10">
        <v>43089.827777777777</v>
      </c>
      <c r="T328">
        <v>41</v>
      </c>
      <c r="U328" t="s">
        <v>11</v>
      </c>
      <c r="V328">
        <v>999999</v>
      </c>
      <c r="W328" t="s">
        <v>2561</v>
      </c>
      <c r="X328" t="s">
        <v>1802</v>
      </c>
      <c r="Y328">
        <v>0</v>
      </c>
      <c r="Z328">
        <v>0</v>
      </c>
      <c r="AA328" t="s">
        <v>138</v>
      </c>
      <c r="AB328" t="s">
        <v>138</v>
      </c>
      <c r="AC328" t="s">
        <v>138</v>
      </c>
      <c r="AD328" t="s">
        <v>2032</v>
      </c>
      <c r="AF328" s="1" t="s">
        <v>9</v>
      </c>
      <c r="AH328">
        <v>2</v>
      </c>
      <c r="AI328">
        <v>2</v>
      </c>
      <c r="AJ328">
        <v>0</v>
      </c>
      <c r="AK328">
        <v>29</v>
      </c>
      <c r="AL328">
        <v>704</v>
      </c>
      <c r="AM328">
        <v>1</v>
      </c>
      <c r="AN328">
        <v>0</v>
      </c>
      <c r="AO328" t="s">
        <v>1319</v>
      </c>
      <c r="AP328">
        <v>2</v>
      </c>
      <c r="AQ328" t="s">
        <v>138</v>
      </c>
    </row>
    <row r="329" spans="1:43" x14ac:dyDescent="0.25">
      <c r="A329">
        <v>313828</v>
      </c>
      <c r="B329" s="10">
        <v>43089</v>
      </c>
      <c r="C329">
        <v>1</v>
      </c>
      <c r="D329">
        <v>1</v>
      </c>
      <c r="E329">
        <v>3</v>
      </c>
      <c r="F329" t="s">
        <v>30</v>
      </c>
      <c r="G329" t="s">
        <v>406</v>
      </c>
      <c r="H329">
        <v>136</v>
      </c>
      <c r="I329">
        <v>5</v>
      </c>
      <c r="J329" s="10">
        <v>43089.818055555559</v>
      </c>
      <c r="K329" s="10">
        <v>43089.818749999999</v>
      </c>
      <c r="L329" s="10">
        <v>43089.818055555559</v>
      </c>
      <c r="M329" s="10">
        <v>43089.820833333331</v>
      </c>
      <c r="N329" s="10">
        <v>43089.824999999997</v>
      </c>
      <c r="R329" s="10">
        <v>43089.841666666667</v>
      </c>
      <c r="T329">
        <v>45</v>
      </c>
      <c r="U329" t="s">
        <v>11</v>
      </c>
      <c r="V329">
        <v>999999</v>
      </c>
      <c r="W329" t="s">
        <v>2562</v>
      </c>
      <c r="X329" t="s">
        <v>2563</v>
      </c>
      <c r="Y329">
        <v>469</v>
      </c>
      <c r="Z329">
        <v>0</v>
      </c>
      <c r="AA329" t="s">
        <v>138</v>
      </c>
      <c r="AB329" t="s">
        <v>138</v>
      </c>
      <c r="AC329" t="s">
        <v>138</v>
      </c>
      <c r="AD329" t="s">
        <v>2423</v>
      </c>
      <c r="AE329" t="s">
        <v>2457</v>
      </c>
      <c r="AF329" s="1" t="s">
        <v>15</v>
      </c>
      <c r="AG329" s="1" t="s">
        <v>2564</v>
      </c>
      <c r="AH329">
        <v>1</v>
      </c>
      <c r="AI329">
        <v>1</v>
      </c>
      <c r="AJ329">
        <v>22788943</v>
      </c>
      <c r="AK329">
        <v>715</v>
      </c>
      <c r="AL329">
        <v>93</v>
      </c>
      <c r="AM329">
        <v>1</v>
      </c>
      <c r="AN329">
        <v>0</v>
      </c>
      <c r="AO329" t="s">
        <v>1319</v>
      </c>
      <c r="AP329">
        <v>0</v>
      </c>
      <c r="AQ329" t="s">
        <v>138</v>
      </c>
    </row>
    <row r="330" spans="1:43" ht="30" x14ac:dyDescent="0.25">
      <c r="A330">
        <v>313829</v>
      </c>
      <c r="B330" s="10">
        <v>43089</v>
      </c>
      <c r="C330">
        <v>1</v>
      </c>
      <c r="D330">
        <v>1</v>
      </c>
      <c r="E330">
        <v>40</v>
      </c>
      <c r="F330" t="s">
        <v>73</v>
      </c>
      <c r="G330" t="s">
        <v>407</v>
      </c>
      <c r="H330">
        <v>158</v>
      </c>
      <c r="I330">
        <v>11</v>
      </c>
      <c r="J330" s="10">
        <v>43089.827777777777</v>
      </c>
      <c r="K330" s="10">
        <v>43089.831250000003</v>
      </c>
      <c r="L330" s="10">
        <v>43089.827777777777</v>
      </c>
      <c r="M330" s="10">
        <v>43089.834027777775</v>
      </c>
      <c r="N330" s="10">
        <v>43089.844444444447</v>
      </c>
      <c r="O330" s="10">
        <v>43089.852083333331</v>
      </c>
      <c r="P330" s="10">
        <v>43089.873611111114</v>
      </c>
      <c r="R330" s="10">
        <v>43089.883333333331</v>
      </c>
      <c r="T330">
        <v>45</v>
      </c>
      <c r="U330" t="s">
        <v>11</v>
      </c>
      <c r="V330">
        <v>999999</v>
      </c>
      <c r="W330" t="s">
        <v>2565</v>
      </c>
      <c r="X330" t="s">
        <v>2566</v>
      </c>
      <c r="Y330">
        <v>0</v>
      </c>
      <c r="Z330">
        <v>0</v>
      </c>
      <c r="AA330" t="s">
        <v>138</v>
      </c>
      <c r="AB330" t="s">
        <v>138</v>
      </c>
      <c r="AC330" t="s">
        <v>138</v>
      </c>
      <c r="AF330" s="1" t="s">
        <v>16</v>
      </c>
      <c r="AG330" s="1" t="s">
        <v>2567</v>
      </c>
      <c r="AH330">
        <v>16</v>
      </c>
      <c r="AI330">
        <v>103</v>
      </c>
      <c r="AJ330">
        <v>22502834</v>
      </c>
      <c r="AK330">
        <v>631</v>
      </c>
      <c r="AL330">
        <v>416</v>
      </c>
      <c r="AM330">
        <v>1</v>
      </c>
      <c r="AN330">
        <v>0</v>
      </c>
      <c r="AO330" t="s">
        <v>1319</v>
      </c>
      <c r="AP330">
        <v>103</v>
      </c>
      <c r="AQ330" t="s">
        <v>138</v>
      </c>
    </row>
    <row r="331" spans="1:43" x14ac:dyDescent="0.25">
      <c r="A331">
        <v>313830</v>
      </c>
      <c r="B331" s="10">
        <v>43089</v>
      </c>
      <c r="C331">
        <v>1</v>
      </c>
      <c r="D331">
        <v>1</v>
      </c>
      <c r="E331">
        <v>3</v>
      </c>
      <c r="F331" t="s">
        <v>30</v>
      </c>
      <c r="G331" t="s">
        <v>408</v>
      </c>
      <c r="H331">
        <v>156</v>
      </c>
      <c r="I331">
        <v>9</v>
      </c>
      <c r="J331" s="10">
        <v>43089.831944444442</v>
      </c>
      <c r="K331" s="10">
        <v>43089.831944444442</v>
      </c>
      <c r="L331" s="10">
        <v>43089.831944444442</v>
      </c>
      <c r="M331" s="10">
        <v>43089.834027777775</v>
      </c>
      <c r="N331" s="10">
        <v>43089.838194444441</v>
      </c>
      <c r="R331" s="10">
        <v>43089.847222222219</v>
      </c>
      <c r="S331" s="2">
        <v>2614058150</v>
      </c>
      <c r="T331">
        <v>82</v>
      </c>
      <c r="U331" t="s">
        <v>11</v>
      </c>
      <c r="V331">
        <v>999999</v>
      </c>
      <c r="W331" t="s">
        <v>2568</v>
      </c>
      <c r="X331" t="s">
        <v>2569</v>
      </c>
      <c r="Y331">
        <v>0</v>
      </c>
      <c r="Z331">
        <v>0</v>
      </c>
      <c r="AA331" t="s">
        <v>138</v>
      </c>
      <c r="AB331" t="s">
        <v>138</v>
      </c>
      <c r="AC331" t="s">
        <v>138</v>
      </c>
      <c r="AD331" t="s">
        <v>2570</v>
      </c>
      <c r="AE331" t="s">
        <v>138</v>
      </c>
      <c r="AF331" s="1" t="s">
        <v>16</v>
      </c>
      <c r="AG331" s="1" t="s">
        <v>2571</v>
      </c>
      <c r="AH331">
        <v>16</v>
      </c>
      <c r="AI331">
        <v>76</v>
      </c>
      <c r="AJ331">
        <v>6863610</v>
      </c>
      <c r="AK331">
        <v>2028</v>
      </c>
      <c r="AL331">
        <v>15</v>
      </c>
      <c r="AM331">
        <v>1</v>
      </c>
      <c r="AN331">
        <v>0</v>
      </c>
      <c r="AO331" t="s">
        <v>1319</v>
      </c>
      <c r="AP331">
        <v>0</v>
      </c>
      <c r="AQ331" t="s">
        <v>138</v>
      </c>
    </row>
    <row r="332" spans="1:43" x14ac:dyDescent="0.25">
      <c r="A332">
        <v>313831</v>
      </c>
      <c r="B332" s="10">
        <v>43089</v>
      </c>
      <c r="C332">
        <v>1</v>
      </c>
      <c r="D332">
        <v>1</v>
      </c>
      <c r="E332">
        <v>16</v>
      </c>
      <c r="F332" t="s">
        <v>8</v>
      </c>
      <c r="G332" t="s">
        <v>409</v>
      </c>
      <c r="H332">
        <v>1</v>
      </c>
      <c r="I332">
        <v>23</v>
      </c>
      <c r="J332" s="10">
        <v>43089.832638888889</v>
      </c>
      <c r="K332" s="10">
        <v>43089.832638888889</v>
      </c>
      <c r="L332" s="10">
        <v>43089.832638888889</v>
      </c>
      <c r="M332" s="10">
        <v>43089.84097222222</v>
      </c>
      <c r="N332" s="10">
        <v>43089.84097222222</v>
      </c>
      <c r="R332" s="10">
        <v>43089.851388888892</v>
      </c>
      <c r="S332" s="2">
        <v>155607626</v>
      </c>
      <c r="T332">
        <v>56</v>
      </c>
      <c r="U332" t="s">
        <v>18</v>
      </c>
      <c r="V332">
        <v>500807</v>
      </c>
      <c r="W332" t="s">
        <v>2572</v>
      </c>
      <c r="X332" t="s">
        <v>16</v>
      </c>
      <c r="Y332">
        <v>0</v>
      </c>
      <c r="Z332">
        <v>0</v>
      </c>
      <c r="AA332" t="s">
        <v>138</v>
      </c>
      <c r="AB332" t="s">
        <v>138</v>
      </c>
      <c r="AC332" t="s">
        <v>138</v>
      </c>
      <c r="AD332" t="s">
        <v>2573</v>
      </c>
      <c r="AE332" t="s">
        <v>138</v>
      </c>
      <c r="AF332" s="1" t="s">
        <v>56</v>
      </c>
      <c r="AG332" s="1" t="s">
        <v>2574</v>
      </c>
      <c r="AH332">
        <v>0</v>
      </c>
      <c r="AI332">
        <v>1</v>
      </c>
      <c r="AJ332">
        <v>14471277</v>
      </c>
      <c r="AK332">
        <v>465</v>
      </c>
      <c r="AL332">
        <v>140</v>
      </c>
      <c r="AM332">
        <v>1</v>
      </c>
      <c r="AN332">
        <v>0</v>
      </c>
      <c r="AO332" t="s">
        <v>1319</v>
      </c>
      <c r="AP332">
        <v>0</v>
      </c>
      <c r="AQ332" t="s">
        <v>138</v>
      </c>
    </row>
    <row r="333" spans="1:43" x14ac:dyDescent="0.25">
      <c r="A333">
        <v>313832</v>
      </c>
      <c r="B333" s="10">
        <v>43089</v>
      </c>
      <c r="C333">
        <v>1</v>
      </c>
      <c r="D333">
        <v>1</v>
      </c>
      <c r="E333">
        <v>51</v>
      </c>
      <c r="F333" t="s">
        <v>10</v>
      </c>
      <c r="G333" t="s">
        <v>410</v>
      </c>
      <c r="H333">
        <v>146</v>
      </c>
      <c r="I333">
        <v>18</v>
      </c>
      <c r="J333" s="10">
        <v>43089.85</v>
      </c>
      <c r="K333" s="10">
        <v>43089.851388888892</v>
      </c>
      <c r="L333" s="10">
        <v>43089.85</v>
      </c>
      <c r="M333" s="10">
        <v>43089.852083333331</v>
      </c>
      <c r="N333" s="10">
        <v>43089.856944444444</v>
      </c>
      <c r="O333" s="10">
        <v>43089.866666666669</v>
      </c>
      <c r="R333" s="10">
        <v>43089.90347222222</v>
      </c>
      <c r="T333">
        <v>18</v>
      </c>
      <c r="U333" t="s">
        <v>11</v>
      </c>
      <c r="V333">
        <v>121705</v>
      </c>
      <c r="W333" t="s">
        <v>2575</v>
      </c>
      <c r="X333" t="s">
        <v>1715</v>
      </c>
      <c r="Y333">
        <v>0</v>
      </c>
      <c r="Z333">
        <v>0</v>
      </c>
      <c r="AA333" t="s">
        <v>138</v>
      </c>
      <c r="AB333" t="s">
        <v>138</v>
      </c>
      <c r="AC333" t="s">
        <v>138</v>
      </c>
      <c r="AD333" t="s">
        <v>2576</v>
      </c>
      <c r="AE333" t="s">
        <v>138</v>
      </c>
      <c r="AF333" s="1" t="s">
        <v>21</v>
      </c>
      <c r="AG333" s="1" t="s">
        <v>2577</v>
      </c>
      <c r="AH333">
        <v>4</v>
      </c>
      <c r="AI333">
        <v>1</v>
      </c>
      <c r="AJ333">
        <v>42166598</v>
      </c>
      <c r="AK333">
        <v>649</v>
      </c>
      <c r="AL333">
        <v>225</v>
      </c>
      <c r="AM333">
        <v>1</v>
      </c>
      <c r="AN333">
        <v>0</v>
      </c>
      <c r="AO333" t="s">
        <v>1319</v>
      </c>
      <c r="AP333">
        <v>3</v>
      </c>
      <c r="AQ333" t="s">
        <v>138</v>
      </c>
    </row>
    <row r="334" spans="1:43" x14ac:dyDescent="0.25">
      <c r="A334">
        <v>313833</v>
      </c>
      <c r="B334" s="10">
        <v>43089</v>
      </c>
      <c r="C334">
        <v>2</v>
      </c>
      <c r="D334">
        <v>2</v>
      </c>
      <c r="E334">
        <v>22</v>
      </c>
      <c r="F334" t="s">
        <v>34</v>
      </c>
      <c r="G334" t="s">
        <v>411</v>
      </c>
      <c r="H334">
        <v>140</v>
      </c>
      <c r="I334">
        <v>16</v>
      </c>
      <c r="J334" s="10">
        <v>43089.854166666664</v>
      </c>
      <c r="K334" s="10">
        <v>43089.854166666664</v>
      </c>
      <c r="L334" s="10">
        <v>43089.854166666664</v>
      </c>
      <c r="M334" s="10">
        <v>43089.859722222223</v>
      </c>
      <c r="R334" s="10">
        <v>43089.86041666667</v>
      </c>
      <c r="S334" s="2">
        <v>2615559783</v>
      </c>
      <c r="T334">
        <v>40</v>
      </c>
      <c r="U334" t="s">
        <v>11</v>
      </c>
      <c r="V334">
        <v>999999</v>
      </c>
      <c r="W334" t="s">
        <v>535</v>
      </c>
      <c r="X334" t="s">
        <v>16</v>
      </c>
      <c r="Y334">
        <v>0</v>
      </c>
      <c r="Z334">
        <v>0</v>
      </c>
      <c r="AA334" t="s">
        <v>138</v>
      </c>
      <c r="AB334" t="s">
        <v>138</v>
      </c>
      <c r="AC334" t="s">
        <v>138</v>
      </c>
      <c r="AD334" t="s">
        <v>2578</v>
      </c>
      <c r="AE334" t="s">
        <v>138</v>
      </c>
      <c r="AF334" s="1" t="s">
        <v>12</v>
      </c>
      <c r="AG334" s="1" t="s">
        <v>138</v>
      </c>
      <c r="AH334">
        <v>5</v>
      </c>
      <c r="AI334">
        <v>0</v>
      </c>
      <c r="AJ334">
        <v>0</v>
      </c>
      <c r="AK334">
        <v>74</v>
      </c>
      <c r="AL334">
        <v>100</v>
      </c>
      <c r="AM334">
        <v>2</v>
      </c>
      <c r="AN334">
        <v>0</v>
      </c>
      <c r="AO334" t="s">
        <v>1319</v>
      </c>
      <c r="AP334">
        <v>0</v>
      </c>
      <c r="AQ334" t="s">
        <v>138</v>
      </c>
    </row>
    <row r="335" spans="1:43" x14ac:dyDescent="0.25">
      <c r="A335">
        <v>313834</v>
      </c>
      <c r="B335" s="10">
        <v>43089</v>
      </c>
      <c r="C335">
        <v>4</v>
      </c>
      <c r="D335">
        <v>4</v>
      </c>
      <c r="E335">
        <v>3</v>
      </c>
      <c r="F335" t="s">
        <v>17</v>
      </c>
      <c r="G335" t="s">
        <v>412</v>
      </c>
      <c r="H335">
        <v>144</v>
      </c>
      <c r="I335">
        <v>16</v>
      </c>
      <c r="J335" s="10">
        <v>43089.866666666669</v>
      </c>
      <c r="K335" s="10">
        <v>43089.867361111108</v>
      </c>
      <c r="L335" s="10">
        <v>43089.866666666669</v>
      </c>
      <c r="M335" s="10">
        <v>43089.868750000001</v>
      </c>
      <c r="N335" s="10">
        <v>43089.871527777781</v>
      </c>
      <c r="O335" s="10">
        <v>43089.878472222219</v>
      </c>
      <c r="R335" s="10">
        <v>43089.895138888889</v>
      </c>
      <c r="T335">
        <v>63</v>
      </c>
      <c r="U335" t="s">
        <v>18</v>
      </c>
      <c r="V335">
        <v>999999</v>
      </c>
      <c r="W335" t="s">
        <v>2579</v>
      </c>
      <c r="X335" t="s">
        <v>2580</v>
      </c>
      <c r="Y335">
        <v>0</v>
      </c>
      <c r="Z335">
        <v>0</v>
      </c>
      <c r="AA335" t="s">
        <v>138</v>
      </c>
      <c r="AB335" t="s">
        <v>138</v>
      </c>
      <c r="AC335" t="s">
        <v>138</v>
      </c>
      <c r="AD335" t="s">
        <v>138</v>
      </c>
      <c r="AE335" t="s">
        <v>138</v>
      </c>
      <c r="AF335" s="1" t="s">
        <v>12</v>
      </c>
      <c r="AG335" s="1" t="s">
        <v>138</v>
      </c>
      <c r="AH335">
        <v>5</v>
      </c>
      <c r="AI335">
        <v>2</v>
      </c>
      <c r="AJ335">
        <v>0</v>
      </c>
      <c r="AK335">
        <v>3</v>
      </c>
      <c r="AL335">
        <v>14</v>
      </c>
      <c r="AM335">
        <v>4</v>
      </c>
      <c r="AN335">
        <v>0</v>
      </c>
      <c r="AO335" t="s">
        <v>1319</v>
      </c>
      <c r="AP335">
        <v>2</v>
      </c>
      <c r="AQ335" t="s">
        <v>138</v>
      </c>
    </row>
    <row r="336" spans="1:43" x14ac:dyDescent="0.25">
      <c r="A336">
        <v>313835</v>
      </c>
      <c r="B336" s="10">
        <v>43089</v>
      </c>
      <c r="C336">
        <v>4</v>
      </c>
      <c r="D336">
        <v>4</v>
      </c>
      <c r="E336">
        <v>3</v>
      </c>
      <c r="F336" t="s">
        <v>17</v>
      </c>
      <c r="G336" t="s">
        <v>138</v>
      </c>
      <c r="H336">
        <v>11</v>
      </c>
      <c r="I336">
        <v>19</v>
      </c>
      <c r="J336" s="10">
        <v>43089.873611111114</v>
      </c>
      <c r="K336" s="10">
        <v>43089.873611111114</v>
      </c>
      <c r="L336" s="10">
        <v>43089.873611111114</v>
      </c>
      <c r="M336" s="10">
        <v>43089.881944444445</v>
      </c>
      <c r="N336" s="10">
        <v>43089.881944444445</v>
      </c>
      <c r="O336" s="10">
        <v>43089.894444444442</v>
      </c>
      <c r="P336" s="10">
        <v>43089.894444444442</v>
      </c>
      <c r="R336" s="10">
        <v>43089.905555555553</v>
      </c>
      <c r="T336">
        <v>19</v>
      </c>
      <c r="U336" t="s">
        <v>11</v>
      </c>
      <c r="V336">
        <v>999999</v>
      </c>
      <c r="W336" t="s">
        <v>2581</v>
      </c>
      <c r="X336" t="s">
        <v>2582</v>
      </c>
      <c r="Y336">
        <v>0</v>
      </c>
      <c r="Z336">
        <v>0</v>
      </c>
      <c r="AA336" t="s">
        <v>138</v>
      </c>
      <c r="AB336" t="s">
        <v>138</v>
      </c>
      <c r="AC336" t="s">
        <v>2583</v>
      </c>
      <c r="AE336" t="s">
        <v>138</v>
      </c>
      <c r="AF336" s="1" t="s">
        <v>44</v>
      </c>
      <c r="AG336" s="1" t="s">
        <v>2584</v>
      </c>
      <c r="AH336">
        <v>12</v>
      </c>
      <c r="AI336">
        <v>90</v>
      </c>
      <c r="AJ336">
        <v>41644230</v>
      </c>
      <c r="AK336">
        <v>2024</v>
      </c>
      <c r="AL336">
        <v>2008</v>
      </c>
      <c r="AM336">
        <v>4</v>
      </c>
      <c r="AN336">
        <v>0</v>
      </c>
      <c r="AO336" t="s">
        <v>1319</v>
      </c>
      <c r="AP336">
        <v>90</v>
      </c>
      <c r="AQ336" t="s">
        <v>138</v>
      </c>
    </row>
    <row r="337" spans="1:43" x14ac:dyDescent="0.25">
      <c r="A337">
        <v>313836</v>
      </c>
      <c r="B337" s="10">
        <v>43089</v>
      </c>
      <c r="C337">
        <v>1</v>
      </c>
      <c r="D337">
        <v>1</v>
      </c>
      <c r="E337">
        <v>51</v>
      </c>
      <c r="F337" t="s">
        <v>10</v>
      </c>
      <c r="G337" t="s">
        <v>138</v>
      </c>
      <c r="H337">
        <v>156</v>
      </c>
      <c r="I337">
        <v>9</v>
      </c>
      <c r="J337" s="10">
        <v>43089.887499999997</v>
      </c>
      <c r="K337" s="10">
        <v>43089.887499999997</v>
      </c>
      <c r="L337" s="10">
        <v>43089.887499999997</v>
      </c>
      <c r="M337" s="10">
        <v>43089.905555555553</v>
      </c>
      <c r="N337" s="10">
        <v>43089.905555555553</v>
      </c>
      <c r="O337" s="10">
        <v>43089.90902777778</v>
      </c>
      <c r="P337" s="10">
        <v>43089.914583333331</v>
      </c>
      <c r="R337" s="10">
        <v>43089.924305555556</v>
      </c>
      <c r="T337">
        <v>42</v>
      </c>
      <c r="U337" t="s">
        <v>11</v>
      </c>
      <c r="V337">
        <v>122609</v>
      </c>
      <c r="W337" t="s">
        <v>2585</v>
      </c>
      <c r="X337" t="s">
        <v>2586</v>
      </c>
      <c r="Y337">
        <v>0</v>
      </c>
      <c r="Z337">
        <v>0</v>
      </c>
      <c r="AA337" t="s">
        <v>138</v>
      </c>
      <c r="AB337" t="s">
        <v>138</v>
      </c>
      <c r="AC337" t="s">
        <v>138</v>
      </c>
      <c r="AD337" t="s">
        <v>138</v>
      </c>
      <c r="AE337" t="s">
        <v>2587</v>
      </c>
      <c r="AF337" s="1" t="s">
        <v>16</v>
      </c>
      <c r="AG337" s="1" t="s">
        <v>138</v>
      </c>
      <c r="AH337">
        <v>16</v>
      </c>
      <c r="AI337">
        <v>54</v>
      </c>
      <c r="AJ337">
        <v>24633694</v>
      </c>
      <c r="AK337">
        <v>2028</v>
      </c>
      <c r="AL337">
        <v>15</v>
      </c>
      <c r="AM337">
        <v>1</v>
      </c>
      <c r="AN337">
        <v>0</v>
      </c>
      <c r="AO337" t="s">
        <v>1319</v>
      </c>
      <c r="AP337">
        <v>54</v>
      </c>
      <c r="AQ337" t="s">
        <v>138</v>
      </c>
    </row>
    <row r="338" spans="1:43" x14ac:dyDescent="0.25">
      <c r="A338">
        <v>313837</v>
      </c>
      <c r="B338" s="10">
        <v>43089</v>
      </c>
      <c r="C338">
        <v>4</v>
      </c>
      <c r="D338">
        <v>4</v>
      </c>
      <c r="E338">
        <v>3</v>
      </c>
      <c r="F338" t="s">
        <v>17</v>
      </c>
      <c r="G338" t="s">
        <v>413</v>
      </c>
      <c r="H338">
        <v>140</v>
      </c>
      <c r="I338">
        <v>16</v>
      </c>
      <c r="J338" s="10">
        <v>43089.915277777778</v>
      </c>
      <c r="K338" s="10">
        <v>43089.915972222225</v>
      </c>
      <c r="L338" s="10">
        <v>43089.915277777778</v>
      </c>
      <c r="M338" s="10">
        <v>43089.919444444444</v>
      </c>
      <c r="N338" s="10">
        <v>43089.925000000003</v>
      </c>
      <c r="O338" s="10">
        <v>43089.925000000003</v>
      </c>
      <c r="P338" s="10">
        <v>43089.9375</v>
      </c>
      <c r="R338" s="10">
        <v>43089.945138888892</v>
      </c>
      <c r="S338" s="2">
        <v>2615103323</v>
      </c>
      <c r="T338">
        <v>31</v>
      </c>
      <c r="U338" t="s">
        <v>18</v>
      </c>
      <c r="V338">
        <v>999999</v>
      </c>
      <c r="W338" t="s">
        <v>2588</v>
      </c>
      <c r="X338" t="s">
        <v>2589</v>
      </c>
      <c r="Y338">
        <v>0</v>
      </c>
      <c r="Z338">
        <v>0</v>
      </c>
      <c r="AA338" t="s">
        <v>138</v>
      </c>
      <c r="AB338" t="s">
        <v>138</v>
      </c>
      <c r="AC338" t="s">
        <v>138</v>
      </c>
      <c r="AD338" t="s">
        <v>138</v>
      </c>
      <c r="AE338" t="s">
        <v>138</v>
      </c>
      <c r="AF338" s="1" t="s">
        <v>12</v>
      </c>
      <c r="AG338" s="1" t="s">
        <v>2590</v>
      </c>
      <c r="AH338">
        <v>5</v>
      </c>
      <c r="AI338">
        <v>3</v>
      </c>
      <c r="AJ338">
        <v>37211556</v>
      </c>
      <c r="AK338">
        <v>74</v>
      </c>
      <c r="AL338">
        <v>100</v>
      </c>
      <c r="AM338">
        <v>4</v>
      </c>
      <c r="AN338">
        <v>0</v>
      </c>
      <c r="AO338" t="s">
        <v>1319</v>
      </c>
      <c r="AP338">
        <v>3</v>
      </c>
      <c r="AQ338" t="s">
        <v>138</v>
      </c>
    </row>
    <row r="339" spans="1:43" x14ac:dyDescent="0.25">
      <c r="A339">
        <v>313838</v>
      </c>
      <c r="B339" s="10">
        <v>43089</v>
      </c>
      <c r="C339">
        <v>1</v>
      </c>
      <c r="D339">
        <v>1</v>
      </c>
      <c r="E339">
        <v>3</v>
      </c>
      <c r="F339" t="s">
        <v>30</v>
      </c>
      <c r="G339" t="s">
        <v>138</v>
      </c>
      <c r="H339">
        <v>158</v>
      </c>
      <c r="I339">
        <v>11</v>
      </c>
      <c r="J339" s="10">
        <v>43089.918749999997</v>
      </c>
      <c r="K339" s="10">
        <v>43089.919444444444</v>
      </c>
      <c r="L339" s="10">
        <v>43089.918749999997</v>
      </c>
      <c r="M339" s="10">
        <v>43089.927083333336</v>
      </c>
      <c r="N339" s="10">
        <v>43089.927083333336</v>
      </c>
      <c r="O339" s="10">
        <v>43089.935416666667</v>
      </c>
      <c r="P339" s="10">
        <v>43089.939583333333</v>
      </c>
      <c r="R339" s="10">
        <v>43089.947916666664</v>
      </c>
      <c r="S339" s="2">
        <v>2634422504</v>
      </c>
      <c r="T339">
        <v>72</v>
      </c>
      <c r="U339" t="s">
        <v>11</v>
      </c>
      <c r="V339">
        <v>500807</v>
      </c>
      <c r="W339" t="s">
        <v>2591</v>
      </c>
      <c r="X339" t="s">
        <v>2592</v>
      </c>
      <c r="Y339">
        <v>72</v>
      </c>
      <c r="Z339">
        <v>0</v>
      </c>
      <c r="AA339" t="s">
        <v>138</v>
      </c>
      <c r="AB339" t="s">
        <v>138</v>
      </c>
      <c r="AC339" t="s">
        <v>2593</v>
      </c>
      <c r="AD339" t="s">
        <v>138</v>
      </c>
      <c r="AE339" t="s">
        <v>138</v>
      </c>
      <c r="AF339" s="1" t="s">
        <v>26</v>
      </c>
      <c r="AG339" s="1" t="s">
        <v>2594</v>
      </c>
      <c r="AH339">
        <v>8</v>
      </c>
      <c r="AI339">
        <v>62</v>
      </c>
      <c r="AJ339">
        <v>94101729</v>
      </c>
      <c r="AK339">
        <v>631</v>
      </c>
      <c r="AL339">
        <v>416</v>
      </c>
      <c r="AM339">
        <v>1</v>
      </c>
      <c r="AN339">
        <v>0</v>
      </c>
      <c r="AO339" t="s">
        <v>1319</v>
      </c>
      <c r="AP339">
        <v>62</v>
      </c>
      <c r="AQ339" t="s">
        <v>138</v>
      </c>
    </row>
    <row r="340" spans="1:43" x14ac:dyDescent="0.25">
      <c r="A340">
        <v>313839</v>
      </c>
      <c r="B340" s="10">
        <v>43089</v>
      </c>
      <c r="C340">
        <v>2</v>
      </c>
      <c r="D340">
        <v>2</v>
      </c>
      <c r="E340">
        <v>38</v>
      </c>
      <c r="F340" t="s">
        <v>74</v>
      </c>
      <c r="G340" t="s">
        <v>138</v>
      </c>
      <c r="H340">
        <v>144</v>
      </c>
      <c r="I340">
        <v>16</v>
      </c>
      <c r="J340" s="10">
        <v>43089.924305555556</v>
      </c>
      <c r="K340" s="10">
        <v>43089.925000000003</v>
      </c>
      <c r="L340" s="10">
        <v>43089.924305555556</v>
      </c>
      <c r="M340" s="10">
        <v>43089.929861111108</v>
      </c>
      <c r="N340" s="10">
        <v>43089.931250000001</v>
      </c>
      <c r="O340" s="10">
        <v>43089.939583333333</v>
      </c>
      <c r="R340" s="10">
        <v>43089.955555555556</v>
      </c>
      <c r="S340" s="2">
        <v>2616294232</v>
      </c>
      <c r="T340">
        <v>26</v>
      </c>
      <c r="U340" t="s">
        <v>18</v>
      </c>
      <c r="V340">
        <v>999999</v>
      </c>
      <c r="W340" t="s">
        <v>2595</v>
      </c>
      <c r="X340" t="s">
        <v>2596</v>
      </c>
      <c r="Y340">
        <v>75</v>
      </c>
      <c r="Z340">
        <v>0</v>
      </c>
      <c r="AA340" t="s">
        <v>138</v>
      </c>
      <c r="AB340" t="s">
        <v>138</v>
      </c>
      <c r="AC340" t="s">
        <v>138</v>
      </c>
      <c r="AD340" t="s">
        <v>2597</v>
      </c>
      <c r="AE340" t="s">
        <v>138</v>
      </c>
      <c r="AF340" s="1" t="s">
        <v>12</v>
      </c>
      <c r="AG340" s="1" t="s">
        <v>2598</v>
      </c>
      <c r="AH340">
        <v>5</v>
      </c>
      <c r="AI340">
        <v>3</v>
      </c>
      <c r="AJ340">
        <v>35552850</v>
      </c>
      <c r="AK340">
        <v>3</v>
      </c>
      <c r="AL340">
        <v>14</v>
      </c>
      <c r="AM340">
        <v>2</v>
      </c>
      <c r="AN340">
        <v>0</v>
      </c>
      <c r="AO340" t="s">
        <v>1319</v>
      </c>
      <c r="AP340">
        <v>3</v>
      </c>
      <c r="AQ340" t="s">
        <v>138</v>
      </c>
    </row>
    <row r="341" spans="1:43" x14ac:dyDescent="0.25">
      <c r="A341">
        <v>313840</v>
      </c>
      <c r="B341" s="10">
        <v>43089</v>
      </c>
      <c r="C341">
        <v>4</v>
      </c>
      <c r="D341">
        <v>4</v>
      </c>
      <c r="E341">
        <v>7</v>
      </c>
      <c r="F341" t="s">
        <v>72</v>
      </c>
      <c r="G341" t="s">
        <v>414</v>
      </c>
      <c r="H341">
        <v>131</v>
      </c>
      <c r="I341">
        <v>19</v>
      </c>
      <c r="J341" s="10">
        <v>43089.925000000003</v>
      </c>
      <c r="K341" s="10">
        <v>43089.925000000003</v>
      </c>
      <c r="L341" s="10">
        <v>43089.925000000003</v>
      </c>
      <c r="M341" s="10">
        <v>43089.929166666669</v>
      </c>
      <c r="N341" s="10">
        <v>43090.018055555556</v>
      </c>
      <c r="O341" s="10">
        <v>43090.018055555556</v>
      </c>
      <c r="R341" s="10">
        <v>43090.126388888886</v>
      </c>
      <c r="T341">
        <v>15</v>
      </c>
      <c r="U341" t="s">
        <v>11</v>
      </c>
      <c r="V341">
        <v>999999</v>
      </c>
      <c r="W341" t="s">
        <v>2599</v>
      </c>
      <c r="X341" t="s">
        <v>2600</v>
      </c>
      <c r="Y341">
        <v>0</v>
      </c>
      <c r="Z341">
        <v>0</v>
      </c>
      <c r="AA341" t="s">
        <v>138</v>
      </c>
      <c r="AB341" t="s">
        <v>138</v>
      </c>
      <c r="AC341" t="s">
        <v>138</v>
      </c>
      <c r="AD341" t="s">
        <v>138</v>
      </c>
      <c r="AE341" t="s">
        <v>138</v>
      </c>
      <c r="AF341" s="1" t="s">
        <v>44</v>
      </c>
      <c r="AG341" s="1" t="s">
        <v>138</v>
      </c>
      <c r="AH341">
        <v>12</v>
      </c>
      <c r="AI341">
        <v>2</v>
      </c>
      <c r="AJ341">
        <v>44124476</v>
      </c>
      <c r="AM341">
        <v>4</v>
      </c>
      <c r="AN341">
        <v>0</v>
      </c>
      <c r="AO341" t="s">
        <v>1319</v>
      </c>
      <c r="AP341">
        <v>2</v>
      </c>
      <c r="AQ341" t="s">
        <v>138</v>
      </c>
    </row>
    <row r="342" spans="1:43" x14ac:dyDescent="0.25">
      <c r="A342">
        <v>313841</v>
      </c>
      <c r="B342" s="10">
        <v>43089</v>
      </c>
      <c r="C342">
        <v>2</v>
      </c>
      <c r="D342">
        <v>2</v>
      </c>
      <c r="E342">
        <v>27</v>
      </c>
      <c r="F342" t="s">
        <v>32</v>
      </c>
      <c r="G342" t="s">
        <v>415</v>
      </c>
      <c r="H342">
        <v>138</v>
      </c>
      <c r="I342">
        <v>6</v>
      </c>
      <c r="J342" s="10">
        <v>43089.925000000003</v>
      </c>
      <c r="K342" s="10">
        <v>43089.927083333336</v>
      </c>
      <c r="L342" s="10">
        <v>43089.925000000003</v>
      </c>
      <c r="M342" s="10">
        <v>43089.939583333333</v>
      </c>
      <c r="N342" s="10">
        <v>43089.939583333333</v>
      </c>
      <c r="O342" s="10">
        <v>43089.943749999999</v>
      </c>
      <c r="P342" s="10">
        <v>43089.961805555555</v>
      </c>
      <c r="R342" s="10">
        <v>43089.97152777778</v>
      </c>
      <c r="S342" s="2">
        <v>2616151574</v>
      </c>
      <c r="T342">
        <v>22</v>
      </c>
      <c r="U342" t="s">
        <v>18</v>
      </c>
      <c r="V342">
        <v>999999</v>
      </c>
      <c r="W342" t="s">
        <v>2601</v>
      </c>
      <c r="X342" t="s">
        <v>2602</v>
      </c>
      <c r="Y342">
        <v>0</v>
      </c>
      <c r="Z342">
        <v>0</v>
      </c>
      <c r="AA342">
        <v>20</v>
      </c>
      <c r="AB342" t="s">
        <v>1809</v>
      </c>
      <c r="AC342" t="s">
        <v>2500</v>
      </c>
      <c r="AD342" t="s">
        <v>2603</v>
      </c>
      <c r="AE342" t="s">
        <v>138</v>
      </c>
      <c r="AF342" s="1" t="s">
        <v>9</v>
      </c>
      <c r="AG342" s="1" t="s">
        <v>138</v>
      </c>
      <c r="AH342">
        <v>2</v>
      </c>
      <c r="AI342">
        <v>3</v>
      </c>
      <c r="AJ342">
        <v>39533008</v>
      </c>
      <c r="AK342">
        <v>168</v>
      </c>
      <c r="AL342">
        <v>64</v>
      </c>
      <c r="AM342">
        <v>2</v>
      </c>
      <c r="AN342">
        <v>0</v>
      </c>
      <c r="AO342" t="s">
        <v>1319</v>
      </c>
      <c r="AP342">
        <v>3</v>
      </c>
      <c r="AQ342" t="s">
        <v>138</v>
      </c>
    </row>
    <row r="343" spans="1:43" x14ac:dyDescent="0.25">
      <c r="A343">
        <v>313842</v>
      </c>
      <c r="B343" s="10">
        <v>43089</v>
      </c>
      <c r="C343">
        <v>1</v>
      </c>
      <c r="D343">
        <v>1</v>
      </c>
      <c r="E343">
        <v>3</v>
      </c>
      <c r="F343" t="s">
        <v>30</v>
      </c>
      <c r="H343">
        <v>137</v>
      </c>
      <c r="I343">
        <v>5</v>
      </c>
      <c r="J343" s="10">
        <v>43089.926388888889</v>
      </c>
      <c r="K343" s="10">
        <v>43089.926388888889</v>
      </c>
      <c r="L343" s="10">
        <v>43089.926388888889</v>
      </c>
      <c r="M343" s="10">
        <v>43089.931250000001</v>
      </c>
      <c r="N343" s="10">
        <v>43089.931250000001</v>
      </c>
      <c r="R343" s="10">
        <v>43089.939583333333</v>
      </c>
      <c r="S343" s="2">
        <v>2616988551</v>
      </c>
      <c r="T343">
        <v>40</v>
      </c>
      <c r="U343" t="s">
        <v>11</v>
      </c>
      <c r="V343">
        <v>999999</v>
      </c>
      <c r="W343" t="s">
        <v>2604</v>
      </c>
      <c r="X343" t="s">
        <v>2605</v>
      </c>
      <c r="Y343">
        <v>1668</v>
      </c>
      <c r="Z343">
        <v>0</v>
      </c>
      <c r="AA343" t="s">
        <v>138</v>
      </c>
      <c r="AB343" t="s">
        <v>138</v>
      </c>
      <c r="AC343" t="s">
        <v>138</v>
      </c>
      <c r="AD343" t="s">
        <v>27</v>
      </c>
      <c r="AF343" s="1" t="s">
        <v>15</v>
      </c>
      <c r="AG343" s="1" t="s">
        <v>2606</v>
      </c>
      <c r="AH343">
        <v>1</v>
      </c>
      <c r="AI343">
        <v>1</v>
      </c>
      <c r="AJ343">
        <v>0</v>
      </c>
      <c r="AK343">
        <v>29</v>
      </c>
      <c r="AL343">
        <v>704</v>
      </c>
      <c r="AM343">
        <v>1</v>
      </c>
      <c r="AN343">
        <v>0</v>
      </c>
      <c r="AO343" t="s">
        <v>1319</v>
      </c>
      <c r="AP343">
        <v>0</v>
      </c>
      <c r="AQ343" t="s">
        <v>138</v>
      </c>
    </row>
    <row r="344" spans="1:43" x14ac:dyDescent="0.25">
      <c r="A344">
        <v>313843</v>
      </c>
      <c r="B344" s="10">
        <v>43089</v>
      </c>
      <c r="C344">
        <v>4</v>
      </c>
      <c r="D344">
        <v>4</v>
      </c>
      <c r="E344">
        <v>3</v>
      </c>
      <c r="F344" t="s">
        <v>17</v>
      </c>
      <c r="G344" t="s">
        <v>416</v>
      </c>
      <c r="H344">
        <v>157</v>
      </c>
      <c r="I344">
        <v>10</v>
      </c>
      <c r="J344" s="10">
        <v>43089.926388888889</v>
      </c>
      <c r="K344" s="10">
        <v>43089.928472222222</v>
      </c>
      <c r="L344" s="10">
        <v>43089.926388888889</v>
      </c>
      <c r="M344" s="10">
        <v>43089.947222222225</v>
      </c>
      <c r="N344" s="10">
        <v>43089.947222222225</v>
      </c>
      <c r="R344" s="10">
        <v>43089.998611111114</v>
      </c>
      <c r="S344" s="2">
        <v>2615452120</v>
      </c>
      <c r="T344">
        <v>36</v>
      </c>
      <c r="U344" t="s">
        <v>18</v>
      </c>
      <c r="V344">
        <v>999999</v>
      </c>
      <c r="W344" t="s">
        <v>2607</v>
      </c>
      <c r="X344" t="s">
        <v>2608</v>
      </c>
      <c r="Y344">
        <v>0</v>
      </c>
      <c r="Z344">
        <v>0</v>
      </c>
      <c r="AA344" t="s">
        <v>138</v>
      </c>
      <c r="AB344" t="s">
        <v>138</v>
      </c>
      <c r="AC344" t="s">
        <v>138</v>
      </c>
      <c r="AD344" t="s">
        <v>138</v>
      </c>
      <c r="AE344" t="s">
        <v>138</v>
      </c>
      <c r="AF344" s="1" t="s">
        <v>19</v>
      </c>
      <c r="AG344" s="1" t="s">
        <v>2609</v>
      </c>
      <c r="AH344">
        <v>7</v>
      </c>
      <c r="AI344">
        <v>3</v>
      </c>
      <c r="AJ344">
        <v>38865981</v>
      </c>
      <c r="AK344">
        <v>173</v>
      </c>
      <c r="AL344">
        <v>2125</v>
      </c>
      <c r="AM344">
        <v>4</v>
      </c>
      <c r="AN344">
        <v>0</v>
      </c>
      <c r="AO344" t="s">
        <v>1319</v>
      </c>
      <c r="AP344">
        <v>0</v>
      </c>
      <c r="AQ344" t="s">
        <v>138</v>
      </c>
    </row>
    <row r="345" spans="1:43" x14ac:dyDescent="0.25">
      <c r="A345">
        <v>313844</v>
      </c>
      <c r="B345" s="10">
        <v>43089</v>
      </c>
      <c r="C345">
        <v>4</v>
      </c>
      <c r="D345">
        <v>4</v>
      </c>
      <c r="E345">
        <v>3</v>
      </c>
      <c r="F345" t="s">
        <v>17</v>
      </c>
      <c r="G345" t="s">
        <v>417</v>
      </c>
      <c r="H345">
        <v>1</v>
      </c>
      <c r="I345">
        <v>23</v>
      </c>
      <c r="J345" s="10">
        <v>43089.941666666666</v>
      </c>
      <c r="K345" s="10">
        <v>43089.941666666666</v>
      </c>
      <c r="L345" s="10">
        <v>43089.941666666666</v>
      </c>
      <c r="M345" s="10">
        <v>43089.941666666666</v>
      </c>
      <c r="N345" s="10">
        <v>43089.941666666666</v>
      </c>
      <c r="R345" s="10">
        <v>43090.334027777775</v>
      </c>
      <c r="T345">
        <v>45</v>
      </c>
      <c r="U345" t="s">
        <v>18</v>
      </c>
      <c r="V345">
        <v>999999</v>
      </c>
      <c r="W345" t="s">
        <v>2610</v>
      </c>
      <c r="X345" t="s">
        <v>2611</v>
      </c>
      <c r="Y345">
        <v>0</v>
      </c>
      <c r="Z345">
        <v>0</v>
      </c>
      <c r="AA345" t="s">
        <v>138</v>
      </c>
      <c r="AB345" t="s">
        <v>138</v>
      </c>
      <c r="AC345" t="s">
        <v>138</v>
      </c>
      <c r="AD345" t="s">
        <v>138</v>
      </c>
      <c r="AE345" t="s">
        <v>138</v>
      </c>
      <c r="AF345" s="1" t="s">
        <v>56</v>
      </c>
      <c r="AG345" s="1" t="s">
        <v>138</v>
      </c>
      <c r="AH345">
        <v>9</v>
      </c>
      <c r="AI345">
        <v>2</v>
      </c>
      <c r="AJ345">
        <v>23820293</v>
      </c>
      <c r="AK345">
        <v>465</v>
      </c>
      <c r="AL345">
        <v>140</v>
      </c>
      <c r="AM345">
        <v>4</v>
      </c>
      <c r="AN345">
        <v>0</v>
      </c>
      <c r="AO345" t="s">
        <v>1319</v>
      </c>
      <c r="AP345">
        <v>0</v>
      </c>
      <c r="AQ345" t="s">
        <v>138</v>
      </c>
    </row>
    <row r="346" spans="1:43" x14ac:dyDescent="0.25">
      <c r="A346">
        <v>313845</v>
      </c>
      <c r="B346" s="10">
        <v>43089</v>
      </c>
      <c r="C346">
        <v>4</v>
      </c>
      <c r="D346">
        <v>4</v>
      </c>
      <c r="E346">
        <v>1</v>
      </c>
      <c r="F346" t="s">
        <v>22</v>
      </c>
      <c r="G346" t="s">
        <v>418</v>
      </c>
      <c r="H346">
        <v>131</v>
      </c>
      <c r="I346">
        <v>19</v>
      </c>
      <c r="J346" s="10">
        <v>43089.943055555559</v>
      </c>
      <c r="K346" s="10">
        <v>43089.945138888892</v>
      </c>
      <c r="L346" s="10">
        <v>43089.943055555559</v>
      </c>
      <c r="M346" s="10">
        <v>43089.945138888892</v>
      </c>
      <c r="R346" s="10">
        <v>43090.126388888886</v>
      </c>
      <c r="T346">
        <v>4</v>
      </c>
      <c r="U346" t="s">
        <v>18</v>
      </c>
      <c r="V346">
        <v>999999</v>
      </c>
      <c r="W346" t="s">
        <v>2612</v>
      </c>
      <c r="X346" t="s">
        <v>2613</v>
      </c>
      <c r="Y346">
        <v>0</v>
      </c>
      <c r="Z346">
        <v>0</v>
      </c>
      <c r="AA346" t="s">
        <v>138</v>
      </c>
      <c r="AB346" t="s">
        <v>138</v>
      </c>
      <c r="AC346" t="s">
        <v>138</v>
      </c>
      <c r="AD346" t="s">
        <v>138</v>
      </c>
      <c r="AE346" t="s">
        <v>138</v>
      </c>
      <c r="AF346" s="1" t="s">
        <v>44</v>
      </c>
      <c r="AG346" s="1" t="s">
        <v>138</v>
      </c>
      <c r="AH346">
        <v>12</v>
      </c>
      <c r="AI346">
        <v>4</v>
      </c>
      <c r="AJ346">
        <v>0</v>
      </c>
      <c r="AM346">
        <v>4</v>
      </c>
      <c r="AN346">
        <v>0</v>
      </c>
      <c r="AO346" t="s">
        <v>1319</v>
      </c>
      <c r="AP346">
        <v>0</v>
      </c>
      <c r="AQ346" t="s">
        <v>138</v>
      </c>
    </row>
    <row r="347" spans="1:43" x14ac:dyDescent="0.25">
      <c r="A347">
        <v>313846</v>
      </c>
      <c r="B347" s="10">
        <v>43089</v>
      </c>
      <c r="C347">
        <v>1</v>
      </c>
      <c r="D347">
        <v>1</v>
      </c>
      <c r="E347">
        <v>3</v>
      </c>
      <c r="F347" t="s">
        <v>30</v>
      </c>
      <c r="G347" t="s">
        <v>419</v>
      </c>
      <c r="H347">
        <v>136</v>
      </c>
      <c r="I347">
        <v>5</v>
      </c>
      <c r="J347" s="10">
        <v>43089.956944444442</v>
      </c>
      <c r="K347" s="10">
        <v>43089.957638888889</v>
      </c>
      <c r="L347" s="10">
        <v>43089.956944444442</v>
      </c>
      <c r="M347" s="10">
        <v>43089.960416666669</v>
      </c>
      <c r="N347" s="10">
        <v>43089.963194444441</v>
      </c>
      <c r="R347" s="10">
        <v>43089.974999999999</v>
      </c>
      <c r="S347" s="2">
        <v>2614292767</v>
      </c>
      <c r="T347">
        <v>62</v>
      </c>
      <c r="U347" t="s">
        <v>11</v>
      </c>
      <c r="V347">
        <v>999999</v>
      </c>
      <c r="W347" t="s">
        <v>2614</v>
      </c>
      <c r="X347" t="s">
        <v>2615</v>
      </c>
      <c r="Y347">
        <v>1863</v>
      </c>
      <c r="Z347">
        <v>0</v>
      </c>
      <c r="AA347" t="s">
        <v>138</v>
      </c>
      <c r="AB347" t="s">
        <v>138</v>
      </c>
      <c r="AC347" t="s">
        <v>138</v>
      </c>
      <c r="AD347" t="s">
        <v>1847</v>
      </c>
      <c r="AE347" t="s">
        <v>1825</v>
      </c>
      <c r="AF347" s="1" t="s">
        <v>15</v>
      </c>
      <c r="AG347" s="1" t="s">
        <v>138</v>
      </c>
      <c r="AH347">
        <v>1</v>
      </c>
      <c r="AI347">
        <v>1</v>
      </c>
      <c r="AJ347">
        <v>11091954</v>
      </c>
      <c r="AK347">
        <v>715</v>
      </c>
      <c r="AL347">
        <v>93</v>
      </c>
      <c r="AM347">
        <v>1</v>
      </c>
      <c r="AN347">
        <v>0</v>
      </c>
      <c r="AO347" t="s">
        <v>1319</v>
      </c>
      <c r="AP347">
        <v>0</v>
      </c>
      <c r="AQ347" t="s">
        <v>138</v>
      </c>
    </row>
    <row r="348" spans="1:43" x14ac:dyDescent="0.25">
      <c r="A348">
        <v>313847</v>
      </c>
      <c r="B348" s="10">
        <v>43089</v>
      </c>
      <c r="C348">
        <v>1</v>
      </c>
      <c r="D348">
        <v>1</v>
      </c>
      <c r="E348">
        <v>51</v>
      </c>
      <c r="F348" t="s">
        <v>10</v>
      </c>
      <c r="H348">
        <v>143</v>
      </c>
      <c r="I348">
        <v>20</v>
      </c>
      <c r="J348" s="10">
        <v>43089.97152777778</v>
      </c>
      <c r="K348" s="10">
        <v>43089.972222222219</v>
      </c>
      <c r="L348" s="10">
        <v>43089.97152777778</v>
      </c>
      <c r="M348" s="10">
        <v>43089.972916666666</v>
      </c>
      <c r="N348" s="10">
        <v>43089.975694444445</v>
      </c>
      <c r="O348" s="10">
        <v>43089.978472222225</v>
      </c>
      <c r="R348" s="10">
        <v>43089.993055555555</v>
      </c>
      <c r="T348">
        <v>56</v>
      </c>
      <c r="U348" t="s">
        <v>18</v>
      </c>
      <c r="V348">
        <v>126205</v>
      </c>
      <c r="W348" t="s">
        <v>2616</v>
      </c>
      <c r="X348" t="s">
        <v>1273</v>
      </c>
      <c r="Y348">
        <v>738</v>
      </c>
      <c r="Z348">
        <v>0</v>
      </c>
      <c r="AA348" t="s">
        <v>138</v>
      </c>
      <c r="AB348" t="s">
        <v>138</v>
      </c>
      <c r="AC348" t="s">
        <v>138</v>
      </c>
      <c r="AF348" s="1" t="s">
        <v>29</v>
      </c>
      <c r="AG348" s="1" t="s">
        <v>2617</v>
      </c>
      <c r="AH348">
        <v>10</v>
      </c>
      <c r="AI348">
        <v>90</v>
      </c>
      <c r="AJ348">
        <v>14677055</v>
      </c>
      <c r="AK348">
        <v>2011</v>
      </c>
      <c r="AL348">
        <v>2121</v>
      </c>
      <c r="AM348">
        <v>1</v>
      </c>
      <c r="AN348">
        <v>0</v>
      </c>
      <c r="AO348" t="s">
        <v>1319</v>
      </c>
      <c r="AP348">
        <v>90</v>
      </c>
      <c r="AQ348" t="s">
        <v>138</v>
      </c>
    </row>
    <row r="349" spans="1:43" x14ac:dyDescent="0.25">
      <c r="A349">
        <v>313848</v>
      </c>
      <c r="B349" s="10">
        <v>43089</v>
      </c>
      <c r="C349">
        <v>1</v>
      </c>
      <c r="D349">
        <v>1</v>
      </c>
      <c r="E349">
        <v>51</v>
      </c>
      <c r="F349" t="s">
        <v>10</v>
      </c>
      <c r="G349" t="s">
        <v>420</v>
      </c>
      <c r="H349">
        <v>142</v>
      </c>
      <c r="I349">
        <v>4</v>
      </c>
      <c r="J349" s="10">
        <v>43089.984722222223</v>
      </c>
      <c r="K349" s="10">
        <v>43089.98541666667</v>
      </c>
      <c r="L349" s="10">
        <v>43089.984722222223</v>
      </c>
      <c r="M349" s="10">
        <v>43089.986111111109</v>
      </c>
      <c r="N349" s="10">
        <v>43089.994444444441</v>
      </c>
      <c r="O349" s="10">
        <v>43090.001388888886</v>
      </c>
      <c r="R349" s="10">
        <v>43090.067361111112</v>
      </c>
      <c r="S349" s="2">
        <v>2616809744</v>
      </c>
      <c r="T349">
        <v>19</v>
      </c>
      <c r="U349" t="s">
        <v>11</v>
      </c>
      <c r="V349">
        <v>127000</v>
      </c>
      <c r="W349" t="s">
        <v>2618</v>
      </c>
      <c r="X349" t="s">
        <v>2083</v>
      </c>
      <c r="Y349">
        <v>0</v>
      </c>
      <c r="Z349">
        <v>0</v>
      </c>
      <c r="AA349" t="s">
        <v>138</v>
      </c>
      <c r="AB349" t="s">
        <v>138</v>
      </c>
      <c r="AC349" t="s">
        <v>138</v>
      </c>
      <c r="AD349" t="s">
        <v>2619</v>
      </c>
      <c r="AE349" t="s">
        <v>138</v>
      </c>
      <c r="AF349" s="1" t="s">
        <v>20</v>
      </c>
      <c r="AG349" s="1" t="s">
        <v>2620</v>
      </c>
      <c r="AH349">
        <v>6</v>
      </c>
      <c r="AI349">
        <v>3</v>
      </c>
      <c r="AJ349">
        <v>41252444</v>
      </c>
      <c r="AK349">
        <v>160</v>
      </c>
      <c r="AL349">
        <v>445</v>
      </c>
      <c r="AM349">
        <v>1</v>
      </c>
      <c r="AN349">
        <v>0</v>
      </c>
      <c r="AO349" t="s">
        <v>1319</v>
      </c>
      <c r="AP349">
        <v>13</v>
      </c>
      <c r="AQ349" t="s">
        <v>138</v>
      </c>
    </row>
    <row r="350" spans="1:43" x14ac:dyDescent="0.25">
      <c r="A350">
        <v>313849</v>
      </c>
      <c r="B350" s="10">
        <v>43089</v>
      </c>
      <c r="C350">
        <v>2</v>
      </c>
      <c r="D350">
        <v>2</v>
      </c>
      <c r="E350">
        <v>10</v>
      </c>
      <c r="F350" t="s">
        <v>25</v>
      </c>
      <c r="G350" t="s">
        <v>421</v>
      </c>
      <c r="H350">
        <v>158</v>
      </c>
      <c r="I350">
        <v>11</v>
      </c>
      <c r="J350" s="10">
        <v>43089.989583333336</v>
      </c>
      <c r="K350" s="10">
        <v>43089.990277777775</v>
      </c>
      <c r="L350" s="10">
        <v>43089.989583333336</v>
      </c>
      <c r="M350" s="10">
        <v>43089.994444444441</v>
      </c>
      <c r="N350" s="10">
        <v>43089.994444444441</v>
      </c>
      <c r="O350" s="10">
        <v>43090</v>
      </c>
      <c r="P350" s="10">
        <v>43090.006249999999</v>
      </c>
      <c r="R350" s="10">
        <v>43090.013194444444</v>
      </c>
      <c r="T350">
        <v>20</v>
      </c>
      <c r="U350" t="s">
        <v>11</v>
      </c>
      <c r="V350">
        <v>999999</v>
      </c>
      <c r="W350" t="s">
        <v>2621</v>
      </c>
      <c r="X350" t="s">
        <v>2622</v>
      </c>
      <c r="Y350">
        <v>861</v>
      </c>
      <c r="Z350">
        <v>0</v>
      </c>
      <c r="AA350" t="s">
        <v>138</v>
      </c>
      <c r="AB350" t="s">
        <v>138</v>
      </c>
      <c r="AC350" t="s">
        <v>138</v>
      </c>
      <c r="AD350" t="s">
        <v>2623</v>
      </c>
      <c r="AE350" t="s">
        <v>138</v>
      </c>
      <c r="AF350" s="1" t="s">
        <v>26</v>
      </c>
      <c r="AG350" s="1" t="s">
        <v>138</v>
      </c>
      <c r="AH350">
        <v>8</v>
      </c>
      <c r="AI350">
        <v>54</v>
      </c>
      <c r="AJ350">
        <v>0</v>
      </c>
      <c r="AK350">
        <v>631</v>
      </c>
      <c r="AL350">
        <v>416</v>
      </c>
      <c r="AM350">
        <v>2</v>
      </c>
      <c r="AN350">
        <v>0</v>
      </c>
      <c r="AO350" t="s">
        <v>1319</v>
      </c>
      <c r="AP350">
        <v>54</v>
      </c>
      <c r="AQ350" t="s">
        <v>138</v>
      </c>
    </row>
    <row r="351" spans="1:43" x14ac:dyDescent="0.25">
      <c r="A351">
        <v>313850</v>
      </c>
      <c r="B351" s="10">
        <v>43090</v>
      </c>
      <c r="C351">
        <v>4</v>
      </c>
      <c r="D351">
        <v>4</v>
      </c>
      <c r="E351">
        <v>3</v>
      </c>
      <c r="F351" t="s">
        <v>17</v>
      </c>
      <c r="G351" t="s">
        <v>422</v>
      </c>
      <c r="H351">
        <v>158</v>
      </c>
      <c r="I351">
        <v>11</v>
      </c>
      <c r="J351" s="10">
        <v>43090.015972222223</v>
      </c>
      <c r="K351" s="10">
        <v>43090.01666666667</v>
      </c>
      <c r="L351" s="10">
        <v>43090.015972222223</v>
      </c>
      <c r="M351" s="10">
        <v>43090.017361111109</v>
      </c>
      <c r="N351" s="10">
        <v>43090.030555555553</v>
      </c>
      <c r="O351" s="10">
        <v>43090.038194444445</v>
      </c>
      <c r="R351" s="10">
        <v>43090.05972222222</v>
      </c>
      <c r="T351">
        <v>26</v>
      </c>
      <c r="U351" t="s">
        <v>18</v>
      </c>
      <c r="V351">
        <v>970904</v>
      </c>
      <c r="W351" t="s">
        <v>2624</v>
      </c>
      <c r="X351" t="s">
        <v>2625</v>
      </c>
      <c r="Y351">
        <v>0</v>
      </c>
      <c r="Z351">
        <v>0</v>
      </c>
      <c r="AA351" t="s">
        <v>138</v>
      </c>
      <c r="AB351" t="s">
        <v>138</v>
      </c>
      <c r="AC351" t="s">
        <v>138</v>
      </c>
      <c r="AD351" t="s">
        <v>138</v>
      </c>
      <c r="AE351" t="s">
        <v>138</v>
      </c>
      <c r="AF351" s="1" t="s">
        <v>19</v>
      </c>
      <c r="AG351" s="1" t="s">
        <v>2626</v>
      </c>
      <c r="AH351">
        <v>7</v>
      </c>
      <c r="AI351">
        <v>54</v>
      </c>
      <c r="AJ351">
        <v>40003886</v>
      </c>
      <c r="AK351">
        <v>631</v>
      </c>
      <c r="AL351">
        <v>416</v>
      </c>
      <c r="AM351">
        <v>4</v>
      </c>
      <c r="AN351">
        <v>0</v>
      </c>
      <c r="AO351" t="s">
        <v>1319</v>
      </c>
      <c r="AP351">
        <v>54</v>
      </c>
      <c r="AQ351" t="s">
        <v>138</v>
      </c>
    </row>
    <row r="352" spans="1:43" x14ac:dyDescent="0.25">
      <c r="A352">
        <v>313851</v>
      </c>
      <c r="B352" s="10">
        <v>43090</v>
      </c>
      <c r="C352">
        <v>4</v>
      </c>
      <c r="D352">
        <v>4</v>
      </c>
      <c r="E352">
        <v>7</v>
      </c>
      <c r="F352" t="s">
        <v>72</v>
      </c>
      <c r="G352" t="s">
        <v>423</v>
      </c>
      <c r="H352">
        <v>141</v>
      </c>
      <c r="I352">
        <v>6</v>
      </c>
      <c r="J352" s="10">
        <v>43090.046527777777</v>
      </c>
      <c r="K352" s="10">
        <v>43090.054861111108</v>
      </c>
      <c r="L352" s="10">
        <v>43090.046527777777</v>
      </c>
      <c r="M352" s="10">
        <v>43090.081250000003</v>
      </c>
      <c r="N352" s="10">
        <v>43090.081250000003</v>
      </c>
      <c r="O352" s="10">
        <v>43090.092361111114</v>
      </c>
      <c r="R352" s="10">
        <v>43090.119444444441</v>
      </c>
      <c r="S352" s="2">
        <v>2616303096</v>
      </c>
      <c r="T352">
        <v>15</v>
      </c>
      <c r="U352" t="s">
        <v>18</v>
      </c>
      <c r="V352">
        <v>999999</v>
      </c>
      <c r="W352" t="s">
        <v>2627</v>
      </c>
      <c r="X352" t="s">
        <v>2628</v>
      </c>
      <c r="Y352">
        <v>0</v>
      </c>
      <c r="Z352">
        <v>0</v>
      </c>
      <c r="AA352" t="s">
        <v>138</v>
      </c>
      <c r="AB352" t="s">
        <v>138</v>
      </c>
      <c r="AC352" t="s">
        <v>138</v>
      </c>
      <c r="AD352" t="s">
        <v>138</v>
      </c>
      <c r="AE352" t="s">
        <v>138</v>
      </c>
      <c r="AF352" s="1" t="s">
        <v>9</v>
      </c>
      <c r="AG352" s="1" t="s">
        <v>2629</v>
      </c>
      <c r="AH352">
        <v>2</v>
      </c>
      <c r="AI352">
        <v>18</v>
      </c>
      <c r="AJ352">
        <v>44124111</v>
      </c>
      <c r="AL352">
        <v>156</v>
      </c>
      <c r="AM352">
        <v>4</v>
      </c>
      <c r="AN352">
        <v>0</v>
      </c>
      <c r="AO352" t="s">
        <v>1319</v>
      </c>
      <c r="AP352">
        <v>18</v>
      </c>
      <c r="AQ352" t="s">
        <v>138</v>
      </c>
    </row>
    <row r="353" spans="1:43" x14ac:dyDescent="0.25">
      <c r="A353">
        <v>313852</v>
      </c>
      <c r="B353" s="10">
        <v>43090</v>
      </c>
      <c r="C353">
        <v>1</v>
      </c>
      <c r="D353">
        <v>1</v>
      </c>
      <c r="E353">
        <v>11</v>
      </c>
      <c r="F353" t="s">
        <v>24</v>
      </c>
      <c r="G353" t="s">
        <v>138</v>
      </c>
      <c r="H353">
        <v>135</v>
      </c>
      <c r="I353">
        <v>3</v>
      </c>
      <c r="J353" s="10">
        <v>43090.114583333336</v>
      </c>
      <c r="K353" s="10">
        <v>43090.114583333336</v>
      </c>
      <c r="L353" s="10">
        <v>43090.114583333336</v>
      </c>
      <c r="M353" s="10">
        <v>43090.118055555555</v>
      </c>
      <c r="N353" s="10">
        <v>43090.119444444441</v>
      </c>
      <c r="R353" s="10">
        <v>43090.129166666666</v>
      </c>
      <c r="T353">
        <v>35</v>
      </c>
      <c r="U353" t="s">
        <v>11</v>
      </c>
      <c r="V353">
        <v>999999</v>
      </c>
      <c r="W353" t="s">
        <v>2630</v>
      </c>
      <c r="X353" t="s">
        <v>2631</v>
      </c>
      <c r="Y353">
        <v>0</v>
      </c>
      <c r="Z353">
        <v>0</v>
      </c>
      <c r="AA353" t="s">
        <v>138</v>
      </c>
      <c r="AB353" t="s">
        <v>138</v>
      </c>
      <c r="AC353" t="s">
        <v>138</v>
      </c>
      <c r="AD353" t="s">
        <v>138</v>
      </c>
      <c r="AE353" t="s">
        <v>138</v>
      </c>
      <c r="AF353" s="1" t="s">
        <v>27</v>
      </c>
      <c r="AG353" s="1" t="s">
        <v>138</v>
      </c>
      <c r="AH353">
        <v>3</v>
      </c>
      <c r="AI353">
        <v>1</v>
      </c>
      <c r="AJ353">
        <v>0</v>
      </c>
      <c r="AK353">
        <v>207</v>
      </c>
      <c r="AL353">
        <v>602</v>
      </c>
      <c r="AM353">
        <v>1</v>
      </c>
      <c r="AN353">
        <v>0</v>
      </c>
      <c r="AO353" t="s">
        <v>1319</v>
      </c>
      <c r="AP353">
        <v>0</v>
      </c>
      <c r="AQ353" t="s">
        <v>138</v>
      </c>
    </row>
    <row r="354" spans="1:43" ht="30" x14ac:dyDescent="0.25">
      <c r="A354">
        <v>313853</v>
      </c>
      <c r="B354" s="10">
        <v>43090</v>
      </c>
      <c r="C354">
        <v>1</v>
      </c>
      <c r="D354">
        <v>1</v>
      </c>
      <c r="E354">
        <v>12</v>
      </c>
      <c r="F354" t="s">
        <v>40</v>
      </c>
      <c r="G354" t="s">
        <v>424</v>
      </c>
      <c r="H354">
        <v>154</v>
      </c>
      <c r="I354">
        <v>19</v>
      </c>
      <c r="J354" s="10">
        <v>43090.116666666669</v>
      </c>
      <c r="K354" s="10">
        <v>43090.118055555555</v>
      </c>
      <c r="L354" s="10">
        <v>43090.116666666669</v>
      </c>
      <c r="M354" s="10">
        <v>43090.124305555553</v>
      </c>
      <c r="N354" s="10">
        <v>43090.136111111111</v>
      </c>
      <c r="R354" s="10">
        <v>43090.165277777778</v>
      </c>
      <c r="S354" s="2">
        <v>2622571349</v>
      </c>
      <c r="T354">
        <v>24</v>
      </c>
      <c r="U354" t="s">
        <v>11</v>
      </c>
      <c r="V354">
        <v>119302</v>
      </c>
      <c r="W354" t="s">
        <v>2632</v>
      </c>
      <c r="X354" t="s">
        <v>2633</v>
      </c>
      <c r="Y354">
        <v>0</v>
      </c>
      <c r="Z354">
        <v>0</v>
      </c>
      <c r="AA354" t="s">
        <v>138</v>
      </c>
      <c r="AB354" t="s">
        <v>138</v>
      </c>
      <c r="AC354" t="s">
        <v>2634</v>
      </c>
      <c r="AD354" t="s">
        <v>138</v>
      </c>
      <c r="AE354" t="s">
        <v>138</v>
      </c>
      <c r="AF354" s="1" t="s">
        <v>2635</v>
      </c>
      <c r="AG354" s="1" t="s">
        <v>2636</v>
      </c>
      <c r="AH354">
        <v>12</v>
      </c>
      <c r="AI354">
        <v>0</v>
      </c>
      <c r="AJ354">
        <v>34143326</v>
      </c>
      <c r="AK354">
        <v>653</v>
      </c>
      <c r="AL354">
        <v>174</v>
      </c>
      <c r="AM354">
        <v>1</v>
      </c>
      <c r="AN354">
        <v>0</v>
      </c>
      <c r="AO354" t="s">
        <v>1319</v>
      </c>
      <c r="AP354">
        <v>0</v>
      </c>
      <c r="AQ354" t="s">
        <v>138</v>
      </c>
    </row>
    <row r="355" spans="1:43" x14ac:dyDescent="0.25">
      <c r="A355">
        <v>313854</v>
      </c>
      <c r="B355" s="10">
        <v>43090</v>
      </c>
      <c r="C355">
        <v>1</v>
      </c>
      <c r="D355">
        <v>1</v>
      </c>
      <c r="E355">
        <v>16</v>
      </c>
      <c r="F355" t="s">
        <v>8</v>
      </c>
      <c r="G355" t="s">
        <v>425</v>
      </c>
      <c r="H355">
        <v>143</v>
      </c>
      <c r="I355">
        <v>20</v>
      </c>
      <c r="J355" s="10">
        <v>43090.125694444447</v>
      </c>
      <c r="K355" s="10">
        <v>43090.127083333333</v>
      </c>
      <c r="L355" s="10">
        <v>43090.125</v>
      </c>
      <c r="M355" s="10">
        <v>43090.129166666666</v>
      </c>
      <c r="N355" s="10">
        <v>43090.14166666667</v>
      </c>
      <c r="R355" s="10">
        <v>43090.15</v>
      </c>
      <c r="S355" s="2">
        <v>2622610121</v>
      </c>
      <c r="T355">
        <v>35</v>
      </c>
      <c r="U355" t="s">
        <v>11</v>
      </c>
      <c r="V355">
        <v>999999</v>
      </c>
      <c r="W355" t="s">
        <v>1597</v>
      </c>
      <c r="X355" t="s">
        <v>2637</v>
      </c>
      <c r="Y355">
        <v>0</v>
      </c>
      <c r="Z355">
        <v>0</v>
      </c>
      <c r="AA355" t="s">
        <v>138</v>
      </c>
      <c r="AB355" t="s">
        <v>138</v>
      </c>
      <c r="AC355" t="s">
        <v>138</v>
      </c>
      <c r="AD355" t="s">
        <v>138</v>
      </c>
      <c r="AE355" t="s">
        <v>138</v>
      </c>
      <c r="AF355" s="1" t="s">
        <v>29</v>
      </c>
      <c r="AG355" s="1" t="s">
        <v>2638</v>
      </c>
      <c r="AH355">
        <v>10</v>
      </c>
      <c r="AI355">
        <v>1</v>
      </c>
      <c r="AJ355">
        <v>0</v>
      </c>
      <c r="AK355">
        <v>2011</v>
      </c>
      <c r="AL355">
        <v>2121</v>
      </c>
      <c r="AM355">
        <v>1</v>
      </c>
      <c r="AN355">
        <v>0</v>
      </c>
      <c r="AO355" t="s">
        <v>1319</v>
      </c>
      <c r="AP355">
        <v>0</v>
      </c>
      <c r="AQ355" t="s">
        <v>138</v>
      </c>
    </row>
    <row r="356" spans="1:43" x14ac:dyDescent="0.25">
      <c r="A356">
        <v>313855</v>
      </c>
      <c r="B356" s="10">
        <v>43090</v>
      </c>
      <c r="C356">
        <v>2</v>
      </c>
      <c r="D356">
        <v>2</v>
      </c>
      <c r="E356">
        <v>38</v>
      </c>
      <c r="F356" t="s">
        <v>74</v>
      </c>
      <c r="G356" t="s">
        <v>138</v>
      </c>
      <c r="H356">
        <v>157</v>
      </c>
      <c r="I356">
        <v>10</v>
      </c>
      <c r="J356" s="10">
        <v>43090.163888888892</v>
      </c>
      <c r="K356" s="10">
        <v>43090.163888888892</v>
      </c>
      <c r="L356" s="10">
        <v>43090.163888888892</v>
      </c>
      <c r="M356" s="10">
        <v>43090.18472222222</v>
      </c>
      <c r="N356" s="10">
        <v>43090.18472222222</v>
      </c>
      <c r="O356" s="10">
        <v>43090.1875</v>
      </c>
      <c r="R356" s="10">
        <v>43090.200694444444</v>
      </c>
      <c r="T356">
        <v>41</v>
      </c>
      <c r="U356" t="s">
        <v>18</v>
      </c>
      <c r="V356">
        <v>970904</v>
      </c>
      <c r="W356" t="s">
        <v>2639</v>
      </c>
      <c r="X356" t="s">
        <v>2640</v>
      </c>
      <c r="Y356">
        <v>0</v>
      </c>
      <c r="Z356">
        <v>0</v>
      </c>
      <c r="AA356">
        <v>1</v>
      </c>
      <c r="AB356" t="s">
        <v>138</v>
      </c>
      <c r="AC356" t="s">
        <v>2641</v>
      </c>
      <c r="AD356" t="s">
        <v>138</v>
      </c>
      <c r="AE356" t="s">
        <v>138</v>
      </c>
      <c r="AF356" s="1" t="s">
        <v>19</v>
      </c>
      <c r="AG356" s="1" t="s">
        <v>138</v>
      </c>
      <c r="AH356">
        <v>7</v>
      </c>
      <c r="AI356">
        <v>55</v>
      </c>
      <c r="AJ356">
        <v>25245249</v>
      </c>
      <c r="AK356">
        <v>173</v>
      </c>
      <c r="AL356">
        <v>2125</v>
      </c>
      <c r="AM356">
        <v>2</v>
      </c>
      <c r="AN356">
        <v>0</v>
      </c>
      <c r="AO356" t="s">
        <v>1319</v>
      </c>
      <c r="AP356">
        <v>55</v>
      </c>
      <c r="AQ356" t="s">
        <v>2642</v>
      </c>
    </row>
    <row r="357" spans="1:43" x14ac:dyDescent="0.25">
      <c r="A357">
        <v>313856</v>
      </c>
      <c r="B357" s="10">
        <v>43090</v>
      </c>
      <c r="C357">
        <v>1</v>
      </c>
      <c r="D357">
        <v>1</v>
      </c>
      <c r="E357">
        <v>31</v>
      </c>
      <c r="F357" t="s">
        <v>13</v>
      </c>
      <c r="G357" t="s">
        <v>138</v>
      </c>
      <c r="H357">
        <v>135</v>
      </c>
      <c r="I357">
        <v>3</v>
      </c>
      <c r="J357" s="10">
        <v>43090.17083333333</v>
      </c>
      <c r="K357" s="10">
        <v>43090.174305555556</v>
      </c>
      <c r="L357" s="10">
        <v>43090.17083333333</v>
      </c>
      <c r="M357" s="10">
        <v>43090.174305555556</v>
      </c>
      <c r="N357" s="10">
        <v>43090.179861111108</v>
      </c>
      <c r="O357" s="10">
        <v>43090.185416666667</v>
      </c>
      <c r="P357" s="10">
        <v>43090.192361111112</v>
      </c>
      <c r="R357" s="10">
        <v>43090.198611111111</v>
      </c>
      <c r="T357">
        <v>16</v>
      </c>
      <c r="U357" t="s">
        <v>11</v>
      </c>
      <c r="V357">
        <v>999999</v>
      </c>
      <c r="W357" t="s">
        <v>2643</v>
      </c>
      <c r="X357" t="s">
        <v>2644</v>
      </c>
      <c r="Y357">
        <v>0</v>
      </c>
      <c r="Z357">
        <v>0</v>
      </c>
      <c r="AA357" t="s">
        <v>138</v>
      </c>
      <c r="AB357" t="s">
        <v>138</v>
      </c>
      <c r="AC357" t="s">
        <v>2645</v>
      </c>
      <c r="AD357" t="s">
        <v>138</v>
      </c>
      <c r="AE357" t="s">
        <v>138</v>
      </c>
      <c r="AF357" s="1" t="s">
        <v>27</v>
      </c>
      <c r="AG357" s="1" t="s">
        <v>2646</v>
      </c>
      <c r="AH357">
        <v>3</v>
      </c>
      <c r="AI357">
        <v>3</v>
      </c>
      <c r="AJ357">
        <v>0</v>
      </c>
      <c r="AK357">
        <v>207</v>
      </c>
      <c r="AL357">
        <v>602</v>
      </c>
      <c r="AM357">
        <v>1</v>
      </c>
      <c r="AN357">
        <v>0</v>
      </c>
      <c r="AO357" t="s">
        <v>1319</v>
      </c>
      <c r="AP357">
        <v>3</v>
      </c>
      <c r="AQ357" t="s">
        <v>138</v>
      </c>
    </row>
    <row r="358" spans="1:43" x14ac:dyDescent="0.25">
      <c r="A358">
        <v>313857</v>
      </c>
      <c r="B358" s="10">
        <v>43090</v>
      </c>
      <c r="C358">
        <v>4</v>
      </c>
      <c r="D358">
        <v>4</v>
      </c>
      <c r="E358">
        <v>3</v>
      </c>
      <c r="F358" t="s">
        <v>17</v>
      </c>
      <c r="G358" t="s">
        <v>426</v>
      </c>
      <c r="H358">
        <v>141</v>
      </c>
      <c r="I358">
        <v>6</v>
      </c>
      <c r="J358" s="10">
        <v>43090.271527777775</v>
      </c>
      <c r="K358" s="10">
        <v>43090.272916666669</v>
      </c>
      <c r="L358" s="10">
        <v>43090.271527777775</v>
      </c>
      <c r="M358" s="10">
        <v>43090.291666666664</v>
      </c>
      <c r="N358" s="10">
        <v>43090.291666666664</v>
      </c>
      <c r="R358" s="10">
        <v>43090.324305555558</v>
      </c>
      <c r="T358">
        <v>13</v>
      </c>
      <c r="U358" t="s">
        <v>11</v>
      </c>
      <c r="V358">
        <v>999999</v>
      </c>
      <c r="W358" t="s">
        <v>2647</v>
      </c>
      <c r="X358" t="s">
        <v>2648</v>
      </c>
      <c r="Y358">
        <v>0</v>
      </c>
      <c r="Z358">
        <v>0</v>
      </c>
      <c r="AA358" t="s">
        <v>138</v>
      </c>
      <c r="AB358" t="s">
        <v>138</v>
      </c>
      <c r="AC358" t="s">
        <v>2649</v>
      </c>
      <c r="AD358" t="s">
        <v>2650</v>
      </c>
      <c r="AE358" t="s">
        <v>138</v>
      </c>
      <c r="AF358" s="1" t="s">
        <v>27</v>
      </c>
      <c r="AG358" s="1" t="s">
        <v>138</v>
      </c>
      <c r="AH358">
        <v>3</v>
      </c>
      <c r="AI358">
        <v>4</v>
      </c>
      <c r="AJ358">
        <v>0</v>
      </c>
      <c r="AL358">
        <v>156</v>
      </c>
      <c r="AM358">
        <v>4</v>
      </c>
      <c r="AN358">
        <v>0</v>
      </c>
      <c r="AO358" t="s">
        <v>1319</v>
      </c>
      <c r="AP358">
        <v>0</v>
      </c>
      <c r="AQ358" t="s">
        <v>138</v>
      </c>
    </row>
    <row r="359" spans="1:43" x14ac:dyDescent="0.25">
      <c r="A359">
        <v>313858</v>
      </c>
      <c r="B359" s="10">
        <v>43090</v>
      </c>
      <c r="C359">
        <v>1</v>
      </c>
      <c r="D359">
        <v>1</v>
      </c>
      <c r="E359">
        <v>51</v>
      </c>
      <c r="F359" t="s">
        <v>10</v>
      </c>
      <c r="G359" t="s">
        <v>427</v>
      </c>
      <c r="H359">
        <v>137</v>
      </c>
      <c r="I359">
        <v>5</v>
      </c>
      <c r="J359" s="10">
        <v>43090.279166666667</v>
      </c>
      <c r="K359" s="10">
        <v>43090.296527777777</v>
      </c>
      <c r="L359" s="10">
        <v>43090.279166666667</v>
      </c>
      <c r="M359" s="10">
        <v>43090.296527777777</v>
      </c>
      <c r="N359" s="10">
        <v>43090.309027777781</v>
      </c>
      <c r="O359" s="10">
        <v>43090.309027777781</v>
      </c>
      <c r="R359" s="10">
        <v>43090.320138888892</v>
      </c>
      <c r="T359">
        <v>25</v>
      </c>
      <c r="U359" t="s">
        <v>11</v>
      </c>
      <c r="V359">
        <v>999999</v>
      </c>
      <c r="W359" t="s">
        <v>2651</v>
      </c>
      <c r="X359" t="s">
        <v>2652</v>
      </c>
      <c r="Y359">
        <v>0</v>
      </c>
      <c r="Z359">
        <v>0</v>
      </c>
      <c r="AA359" t="s">
        <v>138</v>
      </c>
      <c r="AB359" t="s">
        <v>138</v>
      </c>
      <c r="AC359" t="s">
        <v>138</v>
      </c>
      <c r="AD359" t="s">
        <v>2653</v>
      </c>
      <c r="AE359" t="s">
        <v>138</v>
      </c>
      <c r="AF359" s="1" t="s">
        <v>15</v>
      </c>
      <c r="AG359" s="1" t="s">
        <v>138</v>
      </c>
      <c r="AH359">
        <v>1</v>
      </c>
      <c r="AI359">
        <v>2</v>
      </c>
      <c r="AJ359">
        <v>45585314</v>
      </c>
      <c r="AK359">
        <v>29</v>
      </c>
      <c r="AL359">
        <v>704</v>
      </c>
      <c r="AM359">
        <v>1</v>
      </c>
      <c r="AN359">
        <v>0</v>
      </c>
      <c r="AO359" t="s">
        <v>1319</v>
      </c>
      <c r="AP359">
        <v>2</v>
      </c>
      <c r="AQ359" t="s">
        <v>138</v>
      </c>
    </row>
    <row r="360" spans="1:43" x14ac:dyDescent="0.25">
      <c r="A360">
        <v>313859</v>
      </c>
      <c r="B360" s="10">
        <v>43090</v>
      </c>
      <c r="C360">
        <v>1</v>
      </c>
      <c r="D360">
        <v>1</v>
      </c>
      <c r="E360">
        <v>51</v>
      </c>
      <c r="F360" t="s">
        <v>10</v>
      </c>
      <c r="G360" t="s">
        <v>428</v>
      </c>
      <c r="H360">
        <v>157</v>
      </c>
      <c r="I360">
        <v>10</v>
      </c>
      <c r="J360" s="10">
        <v>43090.317361111112</v>
      </c>
      <c r="K360" s="10">
        <v>43090.336805555555</v>
      </c>
      <c r="L360" s="10">
        <v>43090.317361111112</v>
      </c>
      <c r="M360" s="10">
        <v>43090.340277777781</v>
      </c>
      <c r="N360" s="10">
        <v>43090.347916666666</v>
      </c>
      <c r="R360" s="10">
        <v>43090.349305555559</v>
      </c>
      <c r="S360" s="2">
        <v>2634762493</v>
      </c>
      <c r="T360">
        <v>1</v>
      </c>
      <c r="U360" t="s">
        <v>11</v>
      </c>
      <c r="V360">
        <v>999999</v>
      </c>
      <c r="W360" t="s">
        <v>1597</v>
      </c>
      <c r="X360" t="s">
        <v>2654</v>
      </c>
      <c r="Y360">
        <v>0</v>
      </c>
      <c r="Z360">
        <v>0</v>
      </c>
      <c r="AA360" t="s">
        <v>138</v>
      </c>
      <c r="AB360" t="s">
        <v>138</v>
      </c>
      <c r="AC360" t="s">
        <v>138</v>
      </c>
      <c r="AD360" t="s">
        <v>2655</v>
      </c>
      <c r="AE360" t="s">
        <v>138</v>
      </c>
      <c r="AF360" s="1" t="s">
        <v>19</v>
      </c>
      <c r="AG360" s="1" t="s">
        <v>2656</v>
      </c>
      <c r="AH360">
        <v>7</v>
      </c>
      <c r="AI360">
        <v>0</v>
      </c>
      <c r="AJ360">
        <v>0</v>
      </c>
      <c r="AK360">
        <v>173</v>
      </c>
      <c r="AL360">
        <v>2125</v>
      </c>
      <c r="AM360">
        <v>1</v>
      </c>
      <c r="AN360">
        <v>0</v>
      </c>
      <c r="AO360" t="s">
        <v>1319</v>
      </c>
      <c r="AP360">
        <v>0</v>
      </c>
      <c r="AQ360" t="s">
        <v>138</v>
      </c>
    </row>
    <row r="361" spans="1:43" x14ac:dyDescent="0.25">
      <c r="A361">
        <v>313860</v>
      </c>
      <c r="B361" s="10">
        <v>43090</v>
      </c>
      <c r="C361">
        <v>2</v>
      </c>
      <c r="D361">
        <v>2</v>
      </c>
      <c r="E361">
        <v>6</v>
      </c>
      <c r="F361" t="s">
        <v>75</v>
      </c>
      <c r="G361" t="s">
        <v>138</v>
      </c>
      <c r="H361">
        <v>139</v>
      </c>
      <c r="I361">
        <v>1</v>
      </c>
      <c r="J361" s="10">
        <v>43090.325694444444</v>
      </c>
      <c r="K361" s="10">
        <v>43090.326388888891</v>
      </c>
      <c r="L361" s="10">
        <v>43090.325694444444</v>
      </c>
      <c r="M361" s="10">
        <v>43090.326388888891</v>
      </c>
      <c r="N361" s="10">
        <v>43090.333333333336</v>
      </c>
      <c r="O361" s="10">
        <v>43090.335416666669</v>
      </c>
      <c r="R361" s="10">
        <v>43090.357638888891</v>
      </c>
      <c r="T361">
        <v>60</v>
      </c>
      <c r="U361" t="s">
        <v>11</v>
      </c>
      <c r="V361">
        <v>970904</v>
      </c>
      <c r="W361" t="s">
        <v>2657</v>
      </c>
      <c r="X361" t="s">
        <v>2658</v>
      </c>
      <c r="Y361">
        <v>0</v>
      </c>
      <c r="Z361">
        <v>0</v>
      </c>
      <c r="AA361">
        <v>35</v>
      </c>
      <c r="AB361" t="s">
        <v>138</v>
      </c>
      <c r="AC361" t="s">
        <v>2659</v>
      </c>
      <c r="AD361" t="s">
        <v>2660</v>
      </c>
      <c r="AE361" t="s">
        <v>2661</v>
      </c>
      <c r="AF361" s="1" t="s">
        <v>12</v>
      </c>
      <c r="AG361" s="1" t="s">
        <v>138</v>
      </c>
      <c r="AH361">
        <v>5</v>
      </c>
      <c r="AI361">
        <v>15</v>
      </c>
      <c r="AJ361">
        <v>12794924</v>
      </c>
      <c r="AK361">
        <v>145</v>
      </c>
      <c r="AL361">
        <v>211</v>
      </c>
      <c r="AM361">
        <v>2</v>
      </c>
      <c r="AN361">
        <v>0</v>
      </c>
      <c r="AO361" t="s">
        <v>1319</v>
      </c>
      <c r="AP361">
        <v>3</v>
      </c>
      <c r="AQ361" t="s">
        <v>2662</v>
      </c>
    </row>
    <row r="362" spans="1:43" x14ac:dyDescent="0.25">
      <c r="A362">
        <v>313861</v>
      </c>
      <c r="B362" s="10">
        <v>43090</v>
      </c>
      <c r="C362">
        <v>1</v>
      </c>
      <c r="D362">
        <v>1</v>
      </c>
      <c r="E362">
        <v>16</v>
      </c>
      <c r="F362" t="s">
        <v>8</v>
      </c>
      <c r="G362" t="s">
        <v>429</v>
      </c>
      <c r="H362">
        <v>143</v>
      </c>
      <c r="I362">
        <v>20</v>
      </c>
      <c r="J362" s="10">
        <v>43090.336111111108</v>
      </c>
      <c r="K362" s="10">
        <v>43090.337500000001</v>
      </c>
      <c r="L362" s="10">
        <v>43090.336111111108</v>
      </c>
      <c r="M362" s="10">
        <v>43090.338194444441</v>
      </c>
      <c r="N362" s="10">
        <v>43090.340277777781</v>
      </c>
      <c r="R362" s="10">
        <v>43090.364583333336</v>
      </c>
      <c r="T362">
        <v>28</v>
      </c>
      <c r="U362" t="s">
        <v>11</v>
      </c>
      <c r="V362">
        <v>999999</v>
      </c>
      <c r="W362" t="s">
        <v>2663</v>
      </c>
      <c r="X362" t="s">
        <v>2411</v>
      </c>
      <c r="Y362">
        <v>0</v>
      </c>
      <c r="Z362">
        <v>0</v>
      </c>
      <c r="AA362" t="s">
        <v>138</v>
      </c>
      <c r="AB362" t="s">
        <v>138</v>
      </c>
      <c r="AC362" t="s">
        <v>138</v>
      </c>
      <c r="AD362" t="s">
        <v>138</v>
      </c>
      <c r="AE362" t="s">
        <v>2664</v>
      </c>
      <c r="AF362" s="1" t="s">
        <v>29</v>
      </c>
      <c r="AG362" s="1" t="s">
        <v>138</v>
      </c>
      <c r="AH362">
        <v>10</v>
      </c>
      <c r="AI362">
        <v>90</v>
      </c>
      <c r="AJ362">
        <v>33352531</v>
      </c>
      <c r="AK362">
        <v>2011</v>
      </c>
      <c r="AL362">
        <v>2121</v>
      </c>
      <c r="AM362">
        <v>1</v>
      </c>
      <c r="AN362">
        <v>0</v>
      </c>
      <c r="AO362" t="s">
        <v>1319</v>
      </c>
      <c r="AP362">
        <v>0</v>
      </c>
      <c r="AQ362" t="s">
        <v>2665</v>
      </c>
    </row>
    <row r="363" spans="1:43" x14ac:dyDescent="0.25">
      <c r="A363">
        <v>313862</v>
      </c>
      <c r="B363" s="10">
        <v>43090</v>
      </c>
      <c r="C363">
        <v>1</v>
      </c>
      <c r="D363">
        <v>1</v>
      </c>
      <c r="E363">
        <v>51</v>
      </c>
      <c r="F363" t="s">
        <v>10</v>
      </c>
      <c r="G363" t="s">
        <v>430</v>
      </c>
      <c r="H363">
        <v>156</v>
      </c>
      <c r="I363">
        <v>9</v>
      </c>
      <c r="J363" s="10">
        <v>43090.348611111112</v>
      </c>
      <c r="K363" s="10">
        <v>43090.349305555559</v>
      </c>
      <c r="L363" s="10">
        <v>43090.348611111112</v>
      </c>
      <c r="M363" s="10">
        <v>43090.356944444444</v>
      </c>
      <c r="N363" s="10">
        <v>43090.356944444444</v>
      </c>
      <c r="R363" s="10">
        <v>43090.383333333331</v>
      </c>
      <c r="T363">
        <v>53</v>
      </c>
      <c r="U363" t="s">
        <v>18</v>
      </c>
      <c r="V363">
        <v>970904</v>
      </c>
      <c r="W363" t="s">
        <v>2666</v>
      </c>
      <c r="X363" t="s">
        <v>2667</v>
      </c>
      <c r="Y363">
        <v>0</v>
      </c>
      <c r="Z363">
        <v>0</v>
      </c>
      <c r="AA363" t="s">
        <v>138</v>
      </c>
      <c r="AB363" t="s">
        <v>138</v>
      </c>
      <c r="AC363" t="s">
        <v>138</v>
      </c>
      <c r="AD363" t="s">
        <v>2668</v>
      </c>
      <c r="AE363" t="s">
        <v>138</v>
      </c>
      <c r="AF363" s="1" t="s">
        <v>16</v>
      </c>
      <c r="AG363" s="1" t="s">
        <v>138</v>
      </c>
      <c r="AH363">
        <v>16</v>
      </c>
      <c r="AI363">
        <v>54</v>
      </c>
      <c r="AJ363">
        <v>16908246</v>
      </c>
      <c r="AK363">
        <v>2028</v>
      </c>
      <c r="AL363">
        <v>15</v>
      </c>
      <c r="AM363">
        <v>1</v>
      </c>
      <c r="AN363">
        <v>0</v>
      </c>
      <c r="AO363" t="s">
        <v>1319</v>
      </c>
      <c r="AP363">
        <v>0</v>
      </c>
      <c r="AQ363" t="s">
        <v>2669</v>
      </c>
    </row>
    <row r="364" spans="1:43" x14ac:dyDescent="0.25">
      <c r="A364">
        <v>313863</v>
      </c>
      <c r="B364" s="10">
        <v>43090</v>
      </c>
      <c r="C364">
        <v>4</v>
      </c>
      <c r="D364">
        <v>4</v>
      </c>
      <c r="E364">
        <v>5</v>
      </c>
      <c r="F364" t="s">
        <v>76</v>
      </c>
      <c r="G364" t="s">
        <v>431</v>
      </c>
      <c r="H364">
        <v>136</v>
      </c>
      <c r="I364">
        <v>5</v>
      </c>
      <c r="J364" s="10">
        <v>43090.363888888889</v>
      </c>
      <c r="K364" s="10">
        <v>43090.370833333334</v>
      </c>
      <c r="L364" s="10">
        <v>43090.363888888889</v>
      </c>
      <c r="R364" s="10">
        <v>43090.376388888886</v>
      </c>
      <c r="T364">
        <v>0</v>
      </c>
      <c r="V364">
        <v>999999</v>
      </c>
      <c r="X364" t="s">
        <v>2670</v>
      </c>
      <c r="Y364">
        <v>0</v>
      </c>
      <c r="Z364">
        <v>0</v>
      </c>
      <c r="AA364" t="s">
        <v>138</v>
      </c>
      <c r="AB364" t="s">
        <v>138</v>
      </c>
      <c r="AC364" t="s">
        <v>138</v>
      </c>
      <c r="AD364" t="s">
        <v>138</v>
      </c>
      <c r="AE364" t="s">
        <v>138</v>
      </c>
      <c r="AF364" s="1" t="s">
        <v>15</v>
      </c>
      <c r="AG364" s="1" t="s">
        <v>2671</v>
      </c>
      <c r="AH364">
        <v>1</v>
      </c>
      <c r="AI364">
        <v>999</v>
      </c>
      <c r="AJ364">
        <v>0</v>
      </c>
      <c r="AK364">
        <v>715</v>
      </c>
      <c r="AL364">
        <v>93</v>
      </c>
      <c r="AM364">
        <v>0</v>
      </c>
      <c r="AN364">
        <v>9</v>
      </c>
      <c r="AO364" t="s">
        <v>1319</v>
      </c>
      <c r="AP364">
        <v>0</v>
      </c>
    </row>
    <row r="365" spans="1:43" x14ac:dyDescent="0.25">
      <c r="A365">
        <v>313864</v>
      </c>
      <c r="B365" s="10">
        <v>43090</v>
      </c>
      <c r="C365">
        <v>2</v>
      </c>
      <c r="D365">
        <v>2</v>
      </c>
      <c r="E365">
        <v>11</v>
      </c>
      <c r="F365" t="s">
        <v>63</v>
      </c>
      <c r="G365" t="s">
        <v>433</v>
      </c>
      <c r="J365" s="10">
        <v>43090.370833333334</v>
      </c>
      <c r="L365" s="10">
        <v>43090.370833333334</v>
      </c>
      <c r="R365" s="10">
        <v>43090.375694444447</v>
      </c>
      <c r="S365" s="2" t="s">
        <v>2672</v>
      </c>
      <c r="T365">
        <v>0</v>
      </c>
      <c r="V365">
        <v>999999</v>
      </c>
      <c r="X365" t="s">
        <v>2673</v>
      </c>
      <c r="Y365">
        <v>0</v>
      </c>
      <c r="Z365">
        <v>0</v>
      </c>
      <c r="AA365" t="s">
        <v>138</v>
      </c>
      <c r="AB365" t="s">
        <v>138</v>
      </c>
      <c r="AC365" t="s">
        <v>138</v>
      </c>
      <c r="AD365" t="s">
        <v>2393</v>
      </c>
      <c r="AE365" t="s">
        <v>2674</v>
      </c>
      <c r="AF365" s="1" t="s">
        <v>15</v>
      </c>
      <c r="AG365" s="1" t="s">
        <v>2675</v>
      </c>
      <c r="AH365">
        <v>1</v>
      </c>
      <c r="AI365">
        <v>999</v>
      </c>
      <c r="AJ365">
        <v>0</v>
      </c>
      <c r="AM365">
        <v>0</v>
      </c>
      <c r="AN365">
        <v>9</v>
      </c>
      <c r="AO365" t="s">
        <v>1319</v>
      </c>
      <c r="AP365">
        <v>0</v>
      </c>
    </row>
    <row r="366" spans="1:43" x14ac:dyDescent="0.25">
      <c r="A366">
        <v>313865</v>
      </c>
      <c r="B366" s="10">
        <v>43090</v>
      </c>
      <c r="C366">
        <v>2</v>
      </c>
      <c r="D366">
        <v>2</v>
      </c>
      <c r="E366">
        <v>11</v>
      </c>
      <c r="F366" t="s">
        <v>63</v>
      </c>
      <c r="H366">
        <v>136</v>
      </c>
      <c r="I366">
        <v>5</v>
      </c>
      <c r="J366" s="10">
        <v>43090.375694444447</v>
      </c>
      <c r="K366" s="10">
        <v>43090.375694444447</v>
      </c>
      <c r="L366" s="10">
        <v>43090.375694444447</v>
      </c>
      <c r="M366" s="10">
        <v>43090.375694444447</v>
      </c>
      <c r="N366" s="10">
        <v>43090.379166666666</v>
      </c>
      <c r="O366" s="10">
        <v>43090.388194444444</v>
      </c>
      <c r="P366" s="10">
        <v>43090.398611111108</v>
      </c>
      <c r="R366" s="10">
        <v>43090.408333333333</v>
      </c>
      <c r="S366" s="2" t="s">
        <v>2672</v>
      </c>
      <c r="T366">
        <v>31</v>
      </c>
      <c r="U366" t="s">
        <v>11</v>
      </c>
      <c r="V366">
        <v>999999</v>
      </c>
      <c r="W366" t="s">
        <v>2676</v>
      </c>
      <c r="X366" t="s">
        <v>2673</v>
      </c>
      <c r="Y366">
        <v>0</v>
      </c>
      <c r="Z366">
        <v>0</v>
      </c>
      <c r="AA366" t="s">
        <v>138</v>
      </c>
      <c r="AB366" t="s">
        <v>138</v>
      </c>
      <c r="AC366" t="s">
        <v>138</v>
      </c>
      <c r="AD366" t="s">
        <v>2393</v>
      </c>
      <c r="AE366" t="s">
        <v>2674</v>
      </c>
      <c r="AF366" s="1" t="s">
        <v>15</v>
      </c>
      <c r="AG366" s="1" t="s">
        <v>2675</v>
      </c>
      <c r="AH366">
        <v>1</v>
      </c>
      <c r="AI366">
        <v>3</v>
      </c>
      <c r="AJ366">
        <v>32667311</v>
      </c>
      <c r="AK366">
        <v>715</v>
      </c>
      <c r="AL366">
        <v>93</v>
      </c>
      <c r="AM366">
        <v>2</v>
      </c>
      <c r="AN366">
        <v>0</v>
      </c>
      <c r="AP366">
        <v>3</v>
      </c>
      <c r="AQ366" t="s">
        <v>2677</v>
      </c>
    </row>
    <row r="367" spans="1:43" x14ac:dyDescent="0.25">
      <c r="A367">
        <v>313866</v>
      </c>
      <c r="B367" s="10">
        <v>43090</v>
      </c>
      <c r="C367">
        <v>4</v>
      </c>
      <c r="D367">
        <v>4</v>
      </c>
      <c r="E367">
        <v>5</v>
      </c>
      <c r="F367" t="s">
        <v>76</v>
      </c>
      <c r="G367" t="s">
        <v>431</v>
      </c>
      <c r="H367">
        <v>151</v>
      </c>
      <c r="I367">
        <v>16</v>
      </c>
      <c r="J367" s="10">
        <v>43090.375694444447</v>
      </c>
      <c r="K367" s="10">
        <v>43090.499305555553</v>
      </c>
      <c r="L367" s="10">
        <v>43090.375694444447</v>
      </c>
      <c r="M367" s="10">
        <v>43090.776388888888</v>
      </c>
      <c r="R367" s="10">
        <v>43090.779861111114</v>
      </c>
      <c r="T367">
        <v>1</v>
      </c>
      <c r="U367" t="s">
        <v>18</v>
      </c>
      <c r="V367">
        <v>999999</v>
      </c>
      <c r="W367" t="s">
        <v>2678</v>
      </c>
      <c r="X367" t="s">
        <v>2670</v>
      </c>
      <c r="Y367">
        <v>0</v>
      </c>
      <c r="Z367">
        <v>0</v>
      </c>
      <c r="AA367" t="s">
        <v>138</v>
      </c>
      <c r="AB367" t="s">
        <v>138</v>
      </c>
      <c r="AC367" t="s">
        <v>138</v>
      </c>
      <c r="AD367" t="s">
        <v>138</v>
      </c>
      <c r="AE367" t="s">
        <v>138</v>
      </c>
      <c r="AF367" s="1" t="s">
        <v>15</v>
      </c>
      <c r="AG367" s="1" t="s">
        <v>2671</v>
      </c>
      <c r="AH367">
        <v>1</v>
      </c>
      <c r="AI367">
        <v>2</v>
      </c>
      <c r="AJ367">
        <v>0</v>
      </c>
      <c r="AM367">
        <v>4</v>
      </c>
      <c r="AN367">
        <v>0</v>
      </c>
      <c r="AP367">
        <v>0</v>
      </c>
      <c r="AQ367" t="s">
        <v>138</v>
      </c>
    </row>
    <row r="368" spans="1:43" x14ac:dyDescent="0.25">
      <c r="A368">
        <v>313867</v>
      </c>
      <c r="B368" s="10">
        <v>43090</v>
      </c>
      <c r="C368">
        <v>1</v>
      </c>
      <c r="D368">
        <v>1</v>
      </c>
      <c r="E368">
        <v>7</v>
      </c>
      <c r="F368" t="s">
        <v>28</v>
      </c>
      <c r="G368" t="s">
        <v>435</v>
      </c>
      <c r="H368">
        <v>146</v>
      </c>
      <c r="I368">
        <v>18</v>
      </c>
      <c r="J368" s="10">
        <v>43090.378472222219</v>
      </c>
      <c r="K368" s="10">
        <v>43090.379166666666</v>
      </c>
      <c r="L368" s="10">
        <v>43090.378472222219</v>
      </c>
      <c r="M368" s="10">
        <v>43090.382638888892</v>
      </c>
      <c r="N368" s="10">
        <v>43090.390972222223</v>
      </c>
      <c r="R368" s="10">
        <v>43090.39166666667</v>
      </c>
      <c r="S368" s="2">
        <v>2614962776</v>
      </c>
      <c r="T368">
        <v>1</v>
      </c>
      <c r="U368" t="s">
        <v>11</v>
      </c>
      <c r="V368">
        <v>999999</v>
      </c>
      <c r="W368" t="s">
        <v>1597</v>
      </c>
      <c r="X368" t="s">
        <v>2679</v>
      </c>
      <c r="Y368">
        <v>0</v>
      </c>
      <c r="Z368">
        <v>0</v>
      </c>
      <c r="AA368" t="s">
        <v>138</v>
      </c>
      <c r="AB368" t="s">
        <v>138</v>
      </c>
      <c r="AC368" t="s">
        <v>2680</v>
      </c>
      <c r="AD368" t="s">
        <v>2681</v>
      </c>
      <c r="AE368" t="s">
        <v>138</v>
      </c>
      <c r="AF368" s="1" t="s">
        <v>20</v>
      </c>
      <c r="AG368" s="1" t="s">
        <v>138</v>
      </c>
      <c r="AH368">
        <v>6</v>
      </c>
      <c r="AI368">
        <v>0</v>
      </c>
      <c r="AJ368">
        <v>0</v>
      </c>
      <c r="AK368">
        <v>649</v>
      </c>
      <c r="AL368">
        <v>225</v>
      </c>
      <c r="AM368">
        <v>1</v>
      </c>
      <c r="AN368">
        <v>0</v>
      </c>
      <c r="AO368" t="s">
        <v>1319</v>
      </c>
      <c r="AP368">
        <v>0</v>
      </c>
      <c r="AQ368" t="s">
        <v>138</v>
      </c>
    </row>
    <row r="369" spans="1:43" ht="30" x14ac:dyDescent="0.25">
      <c r="A369">
        <v>313868</v>
      </c>
      <c r="B369" s="10">
        <v>43090</v>
      </c>
      <c r="C369">
        <v>4</v>
      </c>
      <c r="D369">
        <v>4</v>
      </c>
      <c r="E369">
        <v>3</v>
      </c>
      <c r="F369" t="s">
        <v>17</v>
      </c>
      <c r="G369" t="s">
        <v>436</v>
      </c>
      <c r="H369">
        <v>135</v>
      </c>
      <c r="I369">
        <v>3</v>
      </c>
      <c r="J369" s="10">
        <v>43090.401388888888</v>
      </c>
      <c r="K369" s="10">
        <v>43090.402083333334</v>
      </c>
      <c r="L369" s="10">
        <v>43090.401388888888</v>
      </c>
      <c r="M369" s="10">
        <v>43090.404166666667</v>
      </c>
      <c r="N369" s="10">
        <v>43090.411111111112</v>
      </c>
      <c r="O369" s="10">
        <v>43090.413888888892</v>
      </c>
      <c r="R369" s="10">
        <v>43090.438888888886</v>
      </c>
      <c r="T369">
        <v>29</v>
      </c>
      <c r="U369" t="s">
        <v>18</v>
      </c>
      <c r="V369">
        <v>999999</v>
      </c>
      <c r="W369" t="s">
        <v>2682</v>
      </c>
      <c r="X369" t="s">
        <v>2683</v>
      </c>
      <c r="Y369">
        <v>0</v>
      </c>
      <c r="Z369">
        <v>0</v>
      </c>
      <c r="AA369" t="s">
        <v>138</v>
      </c>
      <c r="AB369" t="s">
        <v>138</v>
      </c>
      <c r="AC369" t="s">
        <v>138</v>
      </c>
      <c r="AD369" t="s">
        <v>2684</v>
      </c>
      <c r="AF369" s="1" t="s">
        <v>27</v>
      </c>
      <c r="AG369" s="1" t="s">
        <v>2685</v>
      </c>
      <c r="AH369">
        <v>3</v>
      </c>
      <c r="AI369">
        <v>3</v>
      </c>
      <c r="AJ369">
        <v>0</v>
      </c>
      <c r="AK369">
        <v>207</v>
      </c>
      <c r="AL369">
        <v>602</v>
      </c>
      <c r="AM369">
        <v>4</v>
      </c>
      <c r="AN369">
        <v>0</v>
      </c>
      <c r="AO369" t="s">
        <v>1319</v>
      </c>
      <c r="AP369">
        <v>3</v>
      </c>
      <c r="AQ369" t="s">
        <v>138</v>
      </c>
    </row>
    <row r="370" spans="1:43" x14ac:dyDescent="0.25">
      <c r="A370">
        <v>313869</v>
      </c>
      <c r="B370" s="10">
        <v>43090</v>
      </c>
      <c r="C370">
        <v>1</v>
      </c>
      <c r="D370">
        <v>1</v>
      </c>
      <c r="E370">
        <v>51</v>
      </c>
      <c r="F370" t="s">
        <v>10</v>
      </c>
      <c r="G370" t="s">
        <v>438</v>
      </c>
      <c r="H370">
        <v>141</v>
      </c>
      <c r="I370">
        <v>6</v>
      </c>
      <c r="J370" s="10">
        <v>43090.412499999999</v>
      </c>
      <c r="K370" s="10">
        <v>43090.413194444445</v>
      </c>
      <c r="L370" s="10">
        <v>43090.412499999999</v>
      </c>
      <c r="M370" s="10">
        <v>43090.413194444445</v>
      </c>
      <c r="N370" s="10">
        <v>43090.415972222225</v>
      </c>
      <c r="O370" s="10">
        <v>43090.434027777781</v>
      </c>
      <c r="P370" s="10">
        <v>43090.442361111112</v>
      </c>
      <c r="R370" s="10">
        <v>43090.459027777775</v>
      </c>
      <c r="S370" s="2">
        <v>2616157834</v>
      </c>
      <c r="T370">
        <v>66</v>
      </c>
      <c r="U370" t="s">
        <v>11</v>
      </c>
      <c r="V370">
        <v>103204</v>
      </c>
      <c r="W370" t="s">
        <v>2686</v>
      </c>
      <c r="X370" t="s">
        <v>2687</v>
      </c>
      <c r="Y370">
        <v>0</v>
      </c>
      <c r="Z370">
        <v>0</v>
      </c>
      <c r="AA370" t="s">
        <v>138</v>
      </c>
      <c r="AB370" t="s">
        <v>138</v>
      </c>
      <c r="AC370" t="s">
        <v>138</v>
      </c>
      <c r="AD370" t="s">
        <v>2688</v>
      </c>
      <c r="AE370" t="s">
        <v>138</v>
      </c>
      <c r="AF370" s="1" t="s">
        <v>9</v>
      </c>
      <c r="AG370" s="1">
        <v>2612093613</v>
      </c>
      <c r="AH370">
        <v>2</v>
      </c>
      <c r="AI370">
        <v>1002</v>
      </c>
      <c r="AJ370">
        <v>8537845</v>
      </c>
      <c r="AL370">
        <v>156</v>
      </c>
      <c r="AM370">
        <v>1</v>
      </c>
      <c r="AN370">
        <v>0</v>
      </c>
      <c r="AO370" t="s">
        <v>1319</v>
      </c>
      <c r="AP370">
        <v>1002</v>
      </c>
      <c r="AQ370" t="s">
        <v>138</v>
      </c>
    </row>
    <row r="371" spans="1:43" ht="30" x14ac:dyDescent="0.25">
      <c r="A371">
        <v>313870</v>
      </c>
      <c r="B371" s="10">
        <v>43090</v>
      </c>
      <c r="C371">
        <v>3</v>
      </c>
      <c r="D371">
        <v>3</v>
      </c>
      <c r="E371">
        <v>47</v>
      </c>
      <c r="F371" t="s">
        <v>53</v>
      </c>
      <c r="G371" t="s">
        <v>138</v>
      </c>
      <c r="H371">
        <v>138</v>
      </c>
      <c r="I371">
        <v>6</v>
      </c>
      <c r="J371" s="10">
        <v>43090.412499999999</v>
      </c>
      <c r="K371" s="10">
        <v>43090.412499999999</v>
      </c>
      <c r="L371" s="10">
        <v>43090.412499999999</v>
      </c>
      <c r="M371" s="10">
        <v>43090.412499999999</v>
      </c>
      <c r="N371" s="10">
        <v>43090.484722222223</v>
      </c>
      <c r="R371" s="10">
        <v>43090.484722222223</v>
      </c>
      <c r="T371">
        <v>0</v>
      </c>
      <c r="V371">
        <v>999999</v>
      </c>
      <c r="X371" t="s">
        <v>2689</v>
      </c>
      <c r="Y371">
        <v>0</v>
      </c>
      <c r="Z371">
        <v>0</v>
      </c>
      <c r="AA371" t="s">
        <v>138</v>
      </c>
      <c r="AB371" t="s">
        <v>138</v>
      </c>
      <c r="AC371" t="s">
        <v>138</v>
      </c>
      <c r="AD371" t="s">
        <v>138</v>
      </c>
      <c r="AE371" t="s">
        <v>138</v>
      </c>
      <c r="AF371" s="1" t="s">
        <v>9</v>
      </c>
      <c r="AG371" s="1" t="s">
        <v>2690</v>
      </c>
      <c r="AH371">
        <v>2</v>
      </c>
      <c r="AI371">
        <v>999</v>
      </c>
      <c r="AJ371">
        <v>0</v>
      </c>
      <c r="AK371">
        <v>168</v>
      </c>
      <c r="AL371">
        <v>64</v>
      </c>
      <c r="AM371">
        <v>0</v>
      </c>
      <c r="AN371">
        <v>9</v>
      </c>
      <c r="AO371" t="s">
        <v>1319</v>
      </c>
      <c r="AP371">
        <v>0</v>
      </c>
    </row>
    <row r="372" spans="1:43" ht="30" x14ac:dyDescent="0.25">
      <c r="A372">
        <v>313871</v>
      </c>
      <c r="B372" s="10">
        <v>43090</v>
      </c>
      <c r="C372">
        <v>4</v>
      </c>
      <c r="D372">
        <v>4</v>
      </c>
      <c r="E372">
        <v>7</v>
      </c>
      <c r="F372" t="s">
        <v>72</v>
      </c>
      <c r="G372" t="s">
        <v>439</v>
      </c>
      <c r="J372" s="10">
        <v>43090.418749999997</v>
      </c>
      <c r="L372" s="10">
        <v>43090.418055555558</v>
      </c>
      <c r="R372" s="10">
        <v>43090.488888888889</v>
      </c>
      <c r="T372">
        <v>20</v>
      </c>
      <c r="U372" t="s">
        <v>11</v>
      </c>
      <c r="V372">
        <v>999999</v>
      </c>
      <c r="W372" t="s">
        <v>2691</v>
      </c>
      <c r="X372" t="s">
        <v>2692</v>
      </c>
      <c r="Y372">
        <v>0</v>
      </c>
      <c r="Z372">
        <v>0</v>
      </c>
      <c r="AA372" t="s">
        <v>138</v>
      </c>
      <c r="AB372" t="s">
        <v>138</v>
      </c>
      <c r="AC372" t="s">
        <v>138</v>
      </c>
      <c r="AD372" t="s">
        <v>2693</v>
      </c>
      <c r="AE372" t="s">
        <v>138</v>
      </c>
      <c r="AF372" s="1" t="s">
        <v>15</v>
      </c>
      <c r="AG372" s="1" t="s">
        <v>2694</v>
      </c>
      <c r="AH372">
        <v>1</v>
      </c>
      <c r="AI372">
        <v>999</v>
      </c>
      <c r="AJ372">
        <v>0</v>
      </c>
      <c r="AM372">
        <v>0</v>
      </c>
      <c r="AN372">
        <v>9</v>
      </c>
      <c r="AO372" t="s">
        <v>1319</v>
      </c>
      <c r="AP372">
        <v>0</v>
      </c>
    </row>
    <row r="373" spans="1:43" x14ac:dyDescent="0.25">
      <c r="A373">
        <v>313872</v>
      </c>
      <c r="B373" s="10">
        <v>43090</v>
      </c>
      <c r="C373">
        <v>1</v>
      </c>
      <c r="D373">
        <v>1</v>
      </c>
      <c r="E373">
        <v>16</v>
      </c>
      <c r="F373" t="s">
        <v>8</v>
      </c>
      <c r="G373" t="s">
        <v>138</v>
      </c>
      <c r="H373">
        <v>146</v>
      </c>
      <c r="I373">
        <v>18</v>
      </c>
      <c r="J373" s="10">
        <v>43090.425000000003</v>
      </c>
      <c r="K373" s="10">
        <v>43090.425000000003</v>
      </c>
      <c r="L373" s="10">
        <v>43090.425000000003</v>
      </c>
      <c r="M373" s="10">
        <v>43090.427777777775</v>
      </c>
      <c r="N373" s="10">
        <v>43090.432638888888</v>
      </c>
      <c r="O373" s="10">
        <v>43090.445138888892</v>
      </c>
      <c r="R373" s="10">
        <v>43090.459722222222</v>
      </c>
      <c r="T373">
        <v>59</v>
      </c>
      <c r="U373" t="s">
        <v>11</v>
      </c>
      <c r="V373">
        <v>122609</v>
      </c>
      <c r="W373" t="s">
        <v>2695</v>
      </c>
      <c r="X373" t="s">
        <v>2457</v>
      </c>
      <c r="Y373">
        <v>2205</v>
      </c>
      <c r="Z373">
        <v>0</v>
      </c>
      <c r="AA373" t="s">
        <v>138</v>
      </c>
      <c r="AB373" t="s">
        <v>138</v>
      </c>
      <c r="AC373" t="s">
        <v>138</v>
      </c>
      <c r="AD373" t="s">
        <v>2696</v>
      </c>
      <c r="AE373" t="s">
        <v>138</v>
      </c>
      <c r="AF373" s="1" t="s">
        <v>21</v>
      </c>
      <c r="AG373" s="1" t="s">
        <v>2697</v>
      </c>
      <c r="AH373">
        <v>4</v>
      </c>
      <c r="AI373">
        <v>18</v>
      </c>
      <c r="AJ373">
        <v>12688201</v>
      </c>
      <c r="AK373">
        <v>649</v>
      </c>
      <c r="AL373">
        <v>225</v>
      </c>
      <c r="AM373">
        <v>1</v>
      </c>
      <c r="AN373">
        <v>0</v>
      </c>
      <c r="AO373" t="s">
        <v>1319</v>
      </c>
      <c r="AP373">
        <v>18</v>
      </c>
      <c r="AQ373" t="s">
        <v>2698</v>
      </c>
    </row>
    <row r="374" spans="1:43" x14ac:dyDescent="0.25">
      <c r="A374">
        <v>313873</v>
      </c>
      <c r="B374" s="10">
        <v>43090</v>
      </c>
      <c r="C374">
        <v>1</v>
      </c>
      <c r="D374">
        <v>1</v>
      </c>
      <c r="E374">
        <v>52</v>
      </c>
      <c r="F374" t="s">
        <v>43</v>
      </c>
      <c r="G374" t="s">
        <v>441</v>
      </c>
      <c r="H374">
        <v>157</v>
      </c>
      <c r="I374">
        <v>10</v>
      </c>
      <c r="J374" s="10">
        <v>43090.425694444442</v>
      </c>
      <c r="K374" s="10">
        <v>43090.427083333336</v>
      </c>
      <c r="L374" s="10">
        <v>43090.425694444442</v>
      </c>
      <c r="M374" s="10">
        <v>43090.429166666669</v>
      </c>
      <c r="N374" s="10">
        <v>43090.432638888888</v>
      </c>
      <c r="R374" s="10">
        <v>43090.433333333334</v>
      </c>
      <c r="T374">
        <v>1</v>
      </c>
      <c r="U374" t="s">
        <v>11</v>
      </c>
      <c r="V374">
        <v>999999</v>
      </c>
      <c r="W374" t="s">
        <v>1597</v>
      </c>
      <c r="X374" t="s">
        <v>2699</v>
      </c>
      <c r="Y374">
        <v>0</v>
      </c>
      <c r="Z374">
        <v>0</v>
      </c>
      <c r="AA374" t="s">
        <v>138</v>
      </c>
      <c r="AB374" t="s">
        <v>138</v>
      </c>
      <c r="AC374" t="s">
        <v>138</v>
      </c>
      <c r="AD374" t="s">
        <v>2700</v>
      </c>
      <c r="AE374" t="s">
        <v>138</v>
      </c>
      <c r="AF374" s="1" t="s">
        <v>19</v>
      </c>
      <c r="AG374" s="1" t="s">
        <v>138</v>
      </c>
      <c r="AH374">
        <v>7</v>
      </c>
      <c r="AI374">
        <v>0</v>
      </c>
      <c r="AJ374">
        <v>0</v>
      </c>
      <c r="AK374">
        <v>173</v>
      </c>
      <c r="AL374">
        <v>2125</v>
      </c>
      <c r="AM374">
        <v>1</v>
      </c>
      <c r="AN374">
        <v>0</v>
      </c>
      <c r="AO374" t="s">
        <v>1319</v>
      </c>
      <c r="AP374">
        <v>0</v>
      </c>
      <c r="AQ374" t="s">
        <v>138</v>
      </c>
    </row>
    <row r="375" spans="1:43" x14ac:dyDescent="0.25">
      <c r="A375">
        <v>313874</v>
      </c>
      <c r="B375" s="10">
        <v>43090</v>
      </c>
      <c r="C375">
        <v>3</v>
      </c>
      <c r="D375">
        <v>3</v>
      </c>
      <c r="E375">
        <v>48</v>
      </c>
      <c r="F375" t="s">
        <v>54</v>
      </c>
      <c r="G375" t="s">
        <v>442</v>
      </c>
      <c r="H375">
        <v>25</v>
      </c>
      <c r="I375">
        <v>8</v>
      </c>
      <c r="J375" s="10">
        <v>43090.427083333336</v>
      </c>
      <c r="K375" s="10">
        <v>43090.427777777775</v>
      </c>
      <c r="L375" s="10">
        <v>43090.427083333336</v>
      </c>
      <c r="M375" s="10">
        <v>43090.427777777775</v>
      </c>
      <c r="N375" s="10">
        <v>43090.427777777775</v>
      </c>
      <c r="R375" s="10">
        <v>43090.498611111114</v>
      </c>
      <c r="T375">
        <v>0</v>
      </c>
      <c r="V375">
        <v>999999</v>
      </c>
      <c r="X375" t="s">
        <v>2701</v>
      </c>
      <c r="Y375">
        <v>0</v>
      </c>
      <c r="Z375">
        <v>0</v>
      </c>
      <c r="AA375" t="s">
        <v>138</v>
      </c>
      <c r="AB375" t="s">
        <v>138</v>
      </c>
      <c r="AC375" t="s">
        <v>138</v>
      </c>
      <c r="AD375" t="s">
        <v>138</v>
      </c>
      <c r="AE375" t="s">
        <v>138</v>
      </c>
      <c r="AF375" s="1" t="s">
        <v>21</v>
      </c>
      <c r="AG375" s="1" t="s">
        <v>138</v>
      </c>
      <c r="AH375">
        <v>4</v>
      </c>
      <c r="AI375">
        <v>999</v>
      </c>
      <c r="AJ375">
        <v>0</v>
      </c>
      <c r="AM375">
        <v>0</v>
      </c>
      <c r="AN375">
        <v>9</v>
      </c>
      <c r="AO375" t="s">
        <v>1319</v>
      </c>
      <c r="AP375">
        <v>0</v>
      </c>
    </row>
    <row r="376" spans="1:43" x14ac:dyDescent="0.25">
      <c r="A376">
        <v>313875</v>
      </c>
      <c r="B376" s="10">
        <v>43090</v>
      </c>
      <c r="C376">
        <v>1</v>
      </c>
      <c r="D376">
        <v>1</v>
      </c>
      <c r="E376">
        <v>12</v>
      </c>
      <c r="F376" t="s">
        <v>40</v>
      </c>
      <c r="G376" t="s">
        <v>443</v>
      </c>
      <c r="H376">
        <v>139</v>
      </c>
      <c r="I376">
        <v>1</v>
      </c>
      <c r="J376" s="10">
        <v>43090.429861111108</v>
      </c>
      <c r="K376" s="10">
        <v>43090.429861111108</v>
      </c>
      <c r="L376" s="10">
        <v>43090.429861111108</v>
      </c>
      <c r="M376" s="10">
        <v>43090.434027777781</v>
      </c>
      <c r="N376" s="10">
        <v>43090.441666666666</v>
      </c>
      <c r="O376" s="10">
        <v>43090.452777777777</v>
      </c>
      <c r="P376" s="10">
        <v>43090.459722222222</v>
      </c>
      <c r="R376" s="10">
        <v>43090.464583333334</v>
      </c>
      <c r="S376" s="2">
        <v>2616415592</v>
      </c>
      <c r="T376">
        <v>38</v>
      </c>
      <c r="U376" t="s">
        <v>18</v>
      </c>
      <c r="V376">
        <v>970904</v>
      </c>
      <c r="W376" t="s">
        <v>2702</v>
      </c>
      <c r="X376" t="s">
        <v>2703</v>
      </c>
      <c r="Y376">
        <v>1834</v>
      </c>
      <c r="Z376">
        <v>0</v>
      </c>
      <c r="AA376" t="s">
        <v>138</v>
      </c>
      <c r="AB376" t="s">
        <v>138</v>
      </c>
      <c r="AC376" t="s">
        <v>138</v>
      </c>
      <c r="AD376" t="s">
        <v>2704</v>
      </c>
      <c r="AE376" t="s">
        <v>2705</v>
      </c>
      <c r="AF376" s="1" t="s">
        <v>27</v>
      </c>
      <c r="AG376" s="1" t="s">
        <v>138</v>
      </c>
      <c r="AH376">
        <v>3</v>
      </c>
      <c r="AI376">
        <v>3</v>
      </c>
      <c r="AJ376">
        <v>26838756</v>
      </c>
      <c r="AK376">
        <v>145</v>
      </c>
      <c r="AL376">
        <v>211</v>
      </c>
      <c r="AM376">
        <v>1</v>
      </c>
      <c r="AN376">
        <v>0</v>
      </c>
      <c r="AO376" t="s">
        <v>1319</v>
      </c>
      <c r="AP376">
        <v>3</v>
      </c>
      <c r="AQ376" t="s">
        <v>2706</v>
      </c>
    </row>
    <row r="377" spans="1:43" x14ac:dyDescent="0.25">
      <c r="A377">
        <v>313876</v>
      </c>
      <c r="B377" s="10">
        <v>43090</v>
      </c>
      <c r="C377">
        <v>1</v>
      </c>
      <c r="D377">
        <v>1</v>
      </c>
      <c r="E377">
        <v>51</v>
      </c>
      <c r="F377" t="s">
        <v>10</v>
      </c>
      <c r="G377" t="s">
        <v>444</v>
      </c>
      <c r="H377">
        <v>137</v>
      </c>
      <c r="I377">
        <v>5</v>
      </c>
      <c r="J377" s="10">
        <v>43090.435416666667</v>
      </c>
      <c r="K377" s="10">
        <v>43090.436111111114</v>
      </c>
      <c r="L377" s="10">
        <v>43090.435416666667</v>
      </c>
      <c r="M377" s="10">
        <v>43090.436805555553</v>
      </c>
      <c r="N377" s="10">
        <v>43090.445833333331</v>
      </c>
      <c r="R377" s="10">
        <v>43090.452777777777</v>
      </c>
      <c r="S377" s="2">
        <v>2615452216</v>
      </c>
      <c r="T377">
        <v>66</v>
      </c>
      <c r="U377" t="s">
        <v>11</v>
      </c>
      <c r="V377">
        <v>103204</v>
      </c>
      <c r="W377" t="s">
        <v>2686</v>
      </c>
      <c r="X377" t="s">
        <v>2332</v>
      </c>
      <c r="Y377">
        <v>0</v>
      </c>
      <c r="Z377">
        <v>0</v>
      </c>
      <c r="AA377" t="s">
        <v>138</v>
      </c>
      <c r="AB377" t="s">
        <v>138</v>
      </c>
      <c r="AC377" t="s">
        <v>138</v>
      </c>
      <c r="AD377" t="s">
        <v>1603</v>
      </c>
      <c r="AE377" t="s">
        <v>138</v>
      </c>
      <c r="AF377" s="1" t="s">
        <v>27</v>
      </c>
      <c r="AG377" s="1" t="s">
        <v>2707</v>
      </c>
      <c r="AH377">
        <v>3</v>
      </c>
      <c r="AI377">
        <v>1002</v>
      </c>
      <c r="AJ377">
        <v>8537845</v>
      </c>
      <c r="AK377">
        <v>29</v>
      </c>
      <c r="AL377">
        <v>704</v>
      </c>
      <c r="AM377">
        <v>1</v>
      </c>
      <c r="AN377">
        <v>0</v>
      </c>
      <c r="AO377" t="s">
        <v>1319</v>
      </c>
      <c r="AP377">
        <v>0</v>
      </c>
      <c r="AQ377" t="s">
        <v>138</v>
      </c>
    </row>
    <row r="378" spans="1:43" x14ac:dyDescent="0.25">
      <c r="A378">
        <v>313877</v>
      </c>
      <c r="B378" s="10">
        <v>43090</v>
      </c>
      <c r="C378">
        <v>3</v>
      </c>
      <c r="D378">
        <v>3</v>
      </c>
      <c r="E378">
        <v>47</v>
      </c>
      <c r="F378" t="s">
        <v>53</v>
      </c>
      <c r="G378" t="s">
        <v>138</v>
      </c>
      <c r="H378">
        <v>135</v>
      </c>
      <c r="I378">
        <v>3</v>
      </c>
      <c r="J378" s="10">
        <v>43090.439583333333</v>
      </c>
      <c r="K378" s="10">
        <v>43090.439583333333</v>
      </c>
      <c r="L378" s="10">
        <v>43090.439583333333</v>
      </c>
      <c r="M378" s="10">
        <v>43090.439583333333</v>
      </c>
      <c r="R378" s="10">
        <v>43090.493055555555</v>
      </c>
      <c r="T378">
        <v>0</v>
      </c>
      <c r="V378">
        <v>999999</v>
      </c>
      <c r="X378" t="s">
        <v>2708</v>
      </c>
      <c r="Y378">
        <v>0</v>
      </c>
      <c r="Z378">
        <v>0</v>
      </c>
      <c r="AA378" t="s">
        <v>138</v>
      </c>
      <c r="AB378" t="s">
        <v>138</v>
      </c>
      <c r="AC378" t="s">
        <v>138</v>
      </c>
      <c r="AD378" t="s">
        <v>138</v>
      </c>
      <c r="AE378" t="s">
        <v>138</v>
      </c>
      <c r="AF378" s="1" t="s">
        <v>27</v>
      </c>
      <c r="AG378" s="1" t="s">
        <v>138</v>
      </c>
      <c r="AH378">
        <v>3</v>
      </c>
      <c r="AI378">
        <v>999</v>
      </c>
      <c r="AJ378">
        <v>0</v>
      </c>
      <c r="AK378">
        <v>207</v>
      </c>
      <c r="AL378">
        <v>602</v>
      </c>
      <c r="AM378">
        <v>0</v>
      </c>
      <c r="AN378">
        <v>9</v>
      </c>
      <c r="AO378" t="s">
        <v>1319</v>
      </c>
      <c r="AP378">
        <v>0</v>
      </c>
    </row>
    <row r="379" spans="1:43" x14ac:dyDescent="0.25">
      <c r="A379">
        <v>313878</v>
      </c>
      <c r="B379" s="10">
        <v>43090</v>
      </c>
      <c r="C379">
        <v>1</v>
      </c>
      <c r="D379">
        <v>1</v>
      </c>
      <c r="E379">
        <v>51</v>
      </c>
      <c r="F379" t="s">
        <v>10</v>
      </c>
      <c r="G379" t="s">
        <v>138</v>
      </c>
      <c r="H379">
        <v>137</v>
      </c>
      <c r="I379">
        <v>5</v>
      </c>
      <c r="J379" s="10">
        <v>43090.456250000003</v>
      </c>
      <c r="K379" s="10">
        <v>43090.456944444442</v>
      </c>
      <c r="L379" s="10">
        <v>43090.456250000003</v>
      </c>
      <c r="M379" s="10">
        <v>43090.456944444442</v>
      </c>
      <c r="N379" s="10">
        <v>43090.456944444442</v>
      </c>
      <c r="O379" s="10">
        <v>43090.456944444442</v>
      </c>
      <c r="P379" s="10">
        <v>43090.475694444445</v>
      </c>
      <c r="R379" s="10">
        <v>43090.489583333336</v>
      </c>
      <c r="T379">
        <v>48</v>
      </c>
      <c r="U379" t="s">
        <v>11</v>
      </c>
      <c r="V379">
        <v>970904</v>
      </c>
      <c r="W379" t="s">
        <v>2709</v>
      </c>
      <c r="X379" t="s">
        <v>2332</v>
      </c>
      <c r="Y379">
        <v>0</v>
      </c>
      <c r="Z379">
        <v>0</v>
      </c>
      <c r="AA379" t="s">
        <v>138</v>
      </c>
      <c r="AB379" t="s">
        <v>138</v>
      </c>
      <c r="AC379" t="s">
        <v>138</v>
      </c>
      <c r="AD379" t="s">
        <v>1603</v>
      </c>
      <c r="AE379" t="s">
        <v>138</v>
      </c>
      <c r="AF379" s="1" t="s">
        <v>27</v>
      </c>
      <c r="AG379" s="1" t="s">
        <v>2710</v>
      </c>
      <c r="AH379">
        <v>3</v>
      </c>
      <c r="AI379">
        <v>15</v>
      </c>
      <c r="AJ379">
        <v>20578419</v>
      </c>
      <c r="AK379">
        <v>29</v>
      </c>
      <c r="AL379">
        <v>704</v>
      </c>
      <c r="AM379">
        <v>1</v>
      </c>
      <c r="AN379">
        <v>0</v>
      </c>
      <c r="AO379" t="s">
        <v>1319</v>
      </c>
      <c r="AP379">
        <v>15</v>
      </c>
      <c r="AQ379" t="s">
        <v>2711</v>
      </c>
    </row>
    <row r="380" spans="1:43" x14ac:dyDescent="0.25">
      <c r="A380">
        <v>313879</v>
      </c>
      <c r="B380" s="10">
        <v>43090</v>
      </c>
      <c r="C380">
        <v>2</v>
      </c>
      <c r="D380">
        <v>2</v>
      </c>
      <c r="E380">
        <v>9</v>
      </c>
      <c r="F380" t="s">
        <v>60</v>
      </c>
      <c r="G380" t="s">
        <v>445</v>
      </c>
      <c r="H380">
        <v>140</v>
      </c>
      <c r="I380">
        <v>16</v>
      </c>
      <c r="J380" s="10">
        <v>43090.459722222222</v>
      </c>
      <c r="K380" s="10">
        <v>43090.460416666669</v>
      </c>
      <c r="L380" s="10">
        <v>43090.459722222222</v>
      </c>
      <c r="M380" s="10">
        <v>43090.46875</v>
      </c>
      <c r="N380" s="10">
        <v>43090.46875</v>
      </c>
      <c r="R380" s="10">
        <v>43090.470138888886</v>
      </c>
      <c r="T380">
        <v>1</v>
      </c>
      <c r="U380" t="s">
        <v>11</v>
      </c>
      <c r="V380">
        <v>999999</v>
      </c>
      <c r="W380" t="s">
        <v>1597</v>
      </c>
      <c r="X380" t="s">
        <v>2712</v>
      </c>
      <c r="Y380">
        <v>0</v>
      </c>
      <c r="Z380">
        <v>0</v>
      </c>
      <c r="AA380" t="s">
        <v>138</v>
      </c>
      <c r="AB380" t="s">
        <v>138</v>
      </c>
      <c r="AC380" t="s">
        <v>138</v>
      </c>
      <c r="AD380" t="s">
        <v>1538</v>
      </c>
      <c r="AF380" s="1" t="s">
        <v>12</v>
      </c>
      <c r="AG380" s="1" t="s">
        <v>2713</v>
      </c>
      <c r="AH380">
        <v>5</v>
      </c>
      <c r="AI380">
        <v>0</v>
      </c>
      <c r="AJ380">
        <v>0</v>
      </c>
      <c r="AK380">
        <v>74</v>
      </c>
      <c r="AL380">
        <v>100</v>
      </c>
      <c r="AM380">
        <v>2</v>
      </c>
      <c r="AN380">
        <v>0</v>
      </c>
      <c r="AO380" t="s">
        <v>1319</v>
      </c>
      <c r="AP380">
        <v>0</v>
      </c>
      <c r="AQ380" t="s">
        <v>138</v>
      </c>
    </row>
    <row r="381" spans="1:43" x14ac:dyDescent="0.25">
      <c r="A381">
        <v>313880</v>
      </c>
      <c r="B381" s="10">
        <v>43090</v>
      </c>
      <c r="C381">
        <v>1</v>
      </c>
      <c r="D381">
        <v>1</v>
      </c>
      <c r="E381">
        <v>7</v>
      </c>
      <c r="F381" t="s">
        <v>28</v>
      </c>
      <c r="G381" t="s">
        <v>138</v>
      </c>
      <c r="H381">
        <v>156</v>
      </c>
      <c r="I381">
        <v>9</v>
      </c>
      <c r="J381" s="10">
        <v>43090.463194444441</v>
      </c>
      <c r="K381" s="10">
        <v>43090.463888888888</v>
      </c>
      <c r="L381" s="10">
        <v>43090.463194444441</v>
      </c>
      <c r="M381" s="10">
        <v>43090.46875</v>
      </c>
      <c r="N381" s="10">
        <v>43090.476388888892</v>
      </c>
      <c r="O381" s="10">
        <v>43090.476388888892</v>
      </c>
      <c r="P381" s="10">
        <v>43090.481249999997</v>
      </c>
      <c r="R381" s="10">
        <v>43090.492361111108</v>
      </c>
      <c r="T381">
        <v>43</v>
      </c>
      <c r="U381" t="s">
        <v>11</v>
      </c>
      <c r="V381">
        <v>999999</v>
      </c>
      <c r="W381" t="s">
        <v>2714</v>
      </c>
      <c r="X381" t="s">
        <v>2715</v>
      </c>
      <c r="Y381">
        <v>0</v>
      </c>
      <c r="Z381">
        <v>0</v>
      </c>
      <c r="AA381" t="s">
        <v>138</v>
      </c>
      <c r="AB381" t="s">
        <v>138</v>
      </c>
      <c r="AC381" t="s">
        <v>138</v>
      </c>
      <c r="AD381" t="s">
        <v>2716</v>
      </c>
      <c r="AE381" t="s">
        <v>138</v>
      </c>
      <c r="AF381" s="1" t="s">
        <v>2717</v>
      </c>
      <c r="AG381" s="1" t="s">
        <v>2718</v>
      </c>
      <c r="AH381">
        <v>7</v>
      </c>
      <c r="AI381">
        <v>54</v>
      </c>
      <c r="AJ381">
        <v>24058454</v>
      </c>
      <c r="AK381">
        <v>2028</v>
      </c>
      <c r="AL381">
        <v>15</v>
      </c>
      <c r="AM381">
        <v>1</v>
      </c>
      <c r="AN381">
        <v>0</v>
      </c>
      <c r="AO381" t="s">
        <v>1319</v>
      </c>
      <c r="AP381">
        <v>54</v>
      </c>
      <c r="AQ381" t="s">
        <v>2719</v>
      </c>
    </row>
    <row r="382" spans="1:43" x14ac:dyDescent="0.25">
      <c r="A382">
        <v>313881</v>
      </c>
      <c r="B382" s="10">
        <v>43090</v>
      </c>
      <c r="C382">
        <v>1</v>
      </c>
      <c r="D382">
        <v>1</v>
      </c>
      <c r="E382">
        <v>51</v>
      </c>
      <c r="F382" t="s">
        <v>10</v>
      </c>
      <c r="G382" t="s">
        <v>446</v>
      </c>
      <c r="H382">
        <v>158</v>
      </c>
      <c r="I382">
        <v>11</v>
      </c>
      <c r="J382" s="10">
        <v>43090.467361111114</v>
      </c>
      <c r="K382" s="10">
        <v>43090.468055555553</v>
      </c>
      <c r="L382" s="10">
        <v>43090.467361111114</v>
      </c>
      <c r="M382" s="10">
        <v>43090.46875</v>
      </c>
      <c r="N382" s="10">
        <v>43090.474999999999</v>
      </c>
      <c r="R382" s="10">
        <v>43090.475694444445</v>
      </c>
      <c r="T382">
        <v>1</v>
      </c>
      <c r="U382" t="s">
        <v>11</v>
      </c>
      <c r="V382">
        <v>999999</v>
      </c>
      <c r="W382" t="s">
        <v>1597</v>
      </c>
      <c r="X382" t="s">
        <v>2720</v>
      </c>
      <c r="Y382">
        <v>0</v>
      </c>
      <c r="Z382">
        <v>0</v>
      </c>
      <c r="AA382" t="s">
        <v>138</v>
      </c>
      <c r="AB382" t="s">
        <v>138</v>
      </c>
      <c r="AC382" t="s">
        <v>138</v>
      </c>
      <c r="AD382" t="s">
        <v>2721</v>
      </c>
      <c r="AE382" t="s">
        <v>138</v>
      </c>
      <c r="AF382" s="1" t="s">
        <v>16</v>
      </c>
      <c r="AG382" s="1" t="s">
        <v>257</v>
      </c>
      <c r="AH382">
        <v>16</v>
      </c>
      <c r="AI382">
        <v>74</v>
      </c>
      <c r="AJ382">
        <v>0</v>
      </c>
      <c r="AK382">
        <v>631</v>
      </c>
      <c r="AL382">
        <v>416</v>
      </c>
      <c r="AM382">
        <v>1</v>
      </c>
      <c r="AN382">
        <v>0</v>
      </c>
      <c r="AO382" t="s">
        <v>1319</v>
      </c>
      <c r="AP382">
        <v>0</v>
      </c>
      <c r="AQ382" t="s">
        <v>138</v>
      </c>
    </row>
    <row r="383" spans="1:43" x14ac:dyDescent="0.25">
      <c r="A383">
        <v>313882</v>
      </c>
      <c r="B383" s="10">
        <v>43090</v>
      </c>
      <c r="C383">
        <v>3</v>
      </c>
      <c r="D383">
        <v>3</v>
      </c>
      <c r="E383">
        <v>47</v>
      </c>
      <c r="F383" t="s">
        <v>53</v>
      </c>
      <c r="G383" t="s">
        <v>138</v>
      </c>
      <c r="H383">
        <v>140</v>
      </c>
      <c r="I383">
        <v>16</v>
      </c>
      <c r="J383" s="10">
        <v>43090.470833333333</v>
      </c>
      <c r="K383" s="10">
        <v>43090.47152777778</v>
      </c>
      <c r="L383" s="10">
        <v>43090.470833333333</v>
      </c>
      <c r="M383" s="10">
        <v>43090.472222222219</v>
      </c>
      <c r="R383" s="10">
        <v>43090.491666666669</v>
      </c>
      <c r="T383">
        <v>0</v>
      </c>
      <c r="V383">
        <v>999999</v>
      </c>
      <c r="X383" t="s">
        <v>2722</v>
      </c>
      <c r="Y383">
        <v>0</v>
      </c>
      <c r="Z383">
        <v>0</v>
      </c>
      <c r="AA383" t="s">
        <v>138</v>
      </c>
      <c r="AB383" t="s">
        <v>138</v>
      </c>
      <c r="AC383" t="s">
        <v>138</v>
      </c>
      <c r="AD383" t="s">
        <v>138</v>
      </c>
      <c r="AE383" t="s">
        <v>138</v>
      </c>
      <c r="AF383" s="1" t="s">
        <v>12</v>
      </c>
      <c r="AG383" s="1" t="s">
        <v>138</v>
      </c>
      <c r="AH383">
        <v>5</v>
      </c>
      <c r="AI383">
        <v>999</v>
      </c>
      <c r="AJ383">
        <v>0</v>
      </c>
      <c r="AK383">
        <v>74</v>
      </c>
      <c r="AL383">
        <v>100</v>
      </c>
      <c r="AM383">
        <v>0</v>
      </c>
      <c r="AN383">
        <v>9</v>
      </c>
      <c r="AO383" t="s">
        <v>1319</v>
      </c>
      <c r="AP383">
        <v>0</v>
      </c>
    </row>
    <row r="384" spans="1:43" x14ac:dyDescent="0.25">
      <c r="A384">
        <v>313883</v>
      </c>
      <c r="B384" s="10">
        <v>43090</v>
      </c>
      <c r="C384">
        <v>1</v>
      </c>
      <c r="D384">
        <v>1</v>
      </c>
      <c r="E384">
        <v>16</v>
      </c>
      <c r="F384" t="s">
        <v>8</v>
      </c>
      <c r="G384" t="s">
        <v>138</v>
      </c>
      <c r="H384">
        <v>158</v>
      </c>
      <c r="I384">
        <v>11</v>
      </c>
      <c r="J384" s="10">
        <v>43090.504861111112</v>
      </c>
      <c r="K384" s="10">
        <v>43090.504861111112</v>
      </c>
      <c r="L384" s="10">
        <v>43090.504861111112</v>
      </c>
      <c r="M384" s="10">
        <v>43090.505555555559</v>
      </c>
      <c r="N384" s="10">
        <v>43090.509722222225</v>
      </c>
      <c r="O384" s="10">
        <v>43090.515972222223</v>
      </c>
      <c r="R384" s="10">
        <v>43090.536805555559</v>
      </c>
      <c r="T384">
        <v>56</v>
      </c>
      <c r="U384" t="s">
        <v>18</v>
      </c>
      <c r="V384">
        <v>122609</v>
      </c>
      <c r="W384" t="s">
        <v>2723</v>
      </c>
      <c r="X384" t="s">
        <v>2724</v>
      </c>
      <c r="Y384">
        <v>0</v>
      </c>
      <c r="Z384">
        <v>0</v>
      </c>
      <c r="AA384" t="s">
        <v>138</v>
      </c>
      <c r="AB384" t="s">
        <v>138</v>
      </c>
      <c r="AC384" t="s">
        <v>138</v>
      </c>
      <c r="AD384" t="s">
        <v>1603</v>
      </c>
      <c r="AE384" t="s">
        <v>138</v>
      </c>
      <c r="AF384" s="1" t="s">
        <v>26</v>
      </c>
      <c r="AG384" s="1" t="s">
        <v>138</v>
      </c>
      <c r="AH384">
        <v>8</v>
      </c>
      <c r="AI384">
        <v>55</v>
      </c>
      <c r="AJ384">
        <v>14740266</v>
      </c>
      <c r="AK384">
        <v>631</v>
      </c>
      <c r="AL384">
        <v>416</v>
      </c>
      <c r="AM384">
        <v>1</v>
      </c>
      <c r="AN384">
        <v>0</v>
      </c>
      <c r="AO384" t="s">
        <v>1319</v>
      </c>
      <c r="AP384">
        <v>55</v>
      </c>
      <c r="AQ384" t="s">
        <v>2725</v>
      </c>
    </row>
    <row r="385" spans="1:43" x14ac:dyDescent="0.25">
      <c r="A385">
        <v>313884</v>
      </c>
      <c r="B385" s="10">
        <v>43090</v>
      </c>
      <c r="C385">
        <v>2</v>
      </c>
      <c r="D385">
        <v>2</v>
      </c>
      <c r="E385">
        <v>22</v>
      </c>
      <c r="F385" t="s">
        <v>34</v>
      </c>
      <c r="G385" t="s">
        <v>447</v>
      </c>
      <c r="H385">
        <v>156</v>
      </c>
      <c r="I385">
        <v>9</v>
      </c>
      <c r="J385" s="10">
        <v>43090.510416666664</v>
      </c>
      <c r="K385" s="10">
        <v>43090.513194444444</v>
      </c>
      <c r="L385" s="10">
        <v>43090.510416666664</v>
      </c>
      <c r="M385" s="10">
        <v>43090.51458333333</v>
      </c>
      <c r="N385" s="10">
        <v>43090.519444444442</v>
      </c>
      <c r="R385" s="10">
        <v>43090.52847222222</v>
      </c>
      <c r="S385" s="2" t="s">
        <v>2726</v>
      </c>
      <c r="T385">
        <v>64</v>
      </c>
      <c r="U385" t="s">
        <v>18</v>
      </c>
      <c r="V385">
        <v>1502000</v>
      </c>
      <c r="W385" t="s">
        <v>2727</v>
      </c>
      <c r="X385" t="s">
        <v>2728</v>
      </c>
      <c r="Y385">
        <v>0</v>
      </c>
      <c r="Z385">
        <v>0</v>
      </c>
      <c r="AA385">
        <v>23</v>
      </c>
      <c r="AB385">
        <v>2</v>
      </c>
      <c r="AC385" t="s">
        <v>2729</v>
      </c>
      <c r="AE385" t="s">
        <v>138</v>
      </c>
      <c r="AF385" s="1" t="s">
        <v>16</v>
      </c>
      <c r="AG385" s="1" t="s">
        <v>2730</v>
      </c>
      <c r="AH385">
        <v>16</v>
      </c>
      <c r="AI385">
        <v>0</v>
      </c>
      <c r="AJ385">
        <v>11150260</v>
      </c>
      <c r="AK385">
        <v>2028</v>
      </c>
      <c r="AL385">
        <v>15</v>
      </c>
      <c r="AM385">
        <v>2</v>
      </c>
      <c r="AN385">
        <v>0</v>
      </c>
      <c r="AO385" t="s">
        <v>1319</v>
      </c>
      <c r="AP385">
        <v>0</v>
      </c>
      <c r="AQ385" t="s">
        <v>138</v>
      </c>
    </row>
    <row r="386" spans="1:43" x14ac:dyDescent="0.25">
      <c r="A386">
        <v>313885</v>
      </c>
      <c r="B386" s="10">
        <v>43090</v>
      </c>
      <c r="C386">
        <v>2</v>
      </c>
      <c r="D386">
        <v>2</v>
      </c>
      <c r="E386">
        <v>27</v>
      </c>
      <c r="F386" t="s">
        <v>32</v>
      </c>
      <c r="G386" t="s">
        <v>448</v>
      </c>
      <c r="H386">
        <v>144</v>
      </c>
      <c r="I386">
        <v>16</v>
      </c>
      <c r="J386" s="10">
        <v>43090.511111111111</v>
      </c>
      <c r="K386" s="10">
        <v>43090.511111111111</v>
      </c>
      <c r="L386" s="10">
        <v>43090.511111111111</v>
      </c>
      <c r="M386" s="10">
        <v>43090.521527777775</v>
      </c>
      <c r="N386" s="10">
        <v>43090.521527777775</v>
      </c>
      <c r="O386" s="10">
        <v>43090.52847222222</v>
      </c>
      <c r="R386" s="10">
        <v>43090.538888888892</v>
      </c>
      <c r="S386" s="2">
        <v>2616212379</v>
      </c>
      <c r="T386">
        <v>23</v>
      </c>
      <c r="U386" t="s">
        <v>18</v>
      </c>
      <c r="V386">
        <v>999999</v>
      </c>
      <c r="W386" t="s">
        <v>2731</v>
      </c>
      <c r="X386" t="s">
        <v>2732</v>
      </c>
      <c r="Y386">
        <v>3610</v>
      </c>
      <c r="Z386">
        <v>0</v>
      </c>
      <c r="AA386" t="s">
        <v>138</v>
      </c>
      <c r="AB386" t="s">
        <v>138</v>
      </c>
      <c r="AC386" t="s">
        <v>138</v>
      </c>
      <c r="AD386" t="s">
        <v>2733</v>
      </c>
      <c r="AE386" t="s">
        <v>138</v>
      </c>
      <c r="AF386" s="1" t="s">
        <v>12</v>
      </c>
      <c r="AG386" s="1" t="s">
        <v>138</v>
      </c>
      <c r="AH386">
        <v>5</v>
      </c>
      <c r="AI386">
        <v>82</v>
      </c>
      <c r="AJ386">
        <v>42864950</v>
      </c>
      <c r="AK386">
        <v>3</v>
      </c>
      <c r="AL386">
        <v>14</v>
      </c>
      <c r="AM386">
        <v>2</v>
      </c>
      <c r="AN386">
        <v>0</v>
      </c>
      <c r="AO386" t="s">
        <v>1319</v>
      </c>
      <c r="AP386">
        <v>82</v>
      </c>
      <c r="AQ386" t="s">
        <v>138</v>
      </c>
    </row>
    <row r="387" spans="1:43" x14ac:dyDescent="0.25">
      <c r="A387">
        <v>313886</v>
      </c>
      <c r="B387" s="10">
        <v>43090</v>
      </c>
      <c r="C387">
        <v>4</v>
      </c>
      <c r="D387">
        <v>4</v>
      </c>
      <c r="E387">
        <v>3</v>
      </c>
      <c r="F387" t="s">
        <v>17</v>
      </c>
      <c r="G387" t="s">
        <v>449</v>
      </c>
      <c r="H387">
        <v>25</v>
      </c>
      <c r="I387">
        <v>8</v>
      </c>
      <c r="J387" s="10">
        <v>43090.518055555556</v>
      </c>
      <c r="K387" s="10">
        <v>43090.53125</v>
      </c>
      <c r="L387" s="10">
        <v>43090.518055555556</v>
      </c>
      <c r="M387" s="10">
        <v>43090.563888888886</v>
      </c>
      <c r="N387" s="10">
        <v>43090.563888888886</v>
      </c>
      <c r="R387" s="10">
        <v>43090.564583333333</v>
      </c>
      <c r="T387">
        <v>1</v>
      </c>
      <c r="U387" t="s">
        <v>11</v>
      </c>
      <c r="V387">
        <v>999999</v>
      </c>
      <c r="W387" t="s">
        <v>2734</v>
      </c>
      <c r="X387" t="s">
        <v>2735</v>
      </c>
      <c r="Y387">
        <v>0</v>
      </c>
      <c r="Z387">
        <v>0</v>
      </c>
      <c r="AA387" t="s">
        <v>138</v>
      </c>
      <c r="AB387" t="s">
        <v>138</v>
      </c>
      <c r="AC387" t="s">
        <v>138</v>
      </c>
      <c r="AD387" t="s">
        <v>138</v>
      </c>
      <c r="AE387" t="s">
        <v>138</v>
      </c>
      <c r="AF387" s="1" t="s">
        <v>27</v>
      </c>
      <c r="AG387" s="1" t="s">
        <v>138</v>
      </c>
      <c r="AH387">
        <v>3</v>
      </c>
      <c r="AI387">
        <v>0</v>
      </c>
      <c r="AJ387">
        <v>0</v>
      </c>
      <c r="AM387">
        <v>4</v>
      </c>
      <c r="AN387">
        <v>0</v>
      </c>
      <c r="AO387" t="s">
        <v>1319</v>
      </c>
      <c r="AP387">
        <v>0</v>
      </c>
      <c r="AQ387" t="s">
        <v>138</v>
      </c>
    </row>
    <row r="388" spans="1:43" x14ac:dyDescent="0.25">
      <c r="A388">
        <v>313887</v>
      </c>
      <c r="B388" s="10">
        <v>43090</v>
      </c>
      <c r="C388">
        <v>4</v>
      </c>
      <c r="D388">
        <v>4</v>
      </c>
      <c r="E388">
        <v>3</v>
      </c>
      <c r="F388" t="s">
        <v>17</v>
      </c>
      <c r="G388" t="s">
        <v>2736</v>
      </c>
      <c r="H388">
        <v>157</v>
      </c>
      <c r="I388">
        <v>10</v>
      </c>
      <c r="J388" s="10">
        <v>43090.532638888886</v>
      </c>
      <c r="K388" s="10">
        <v>43090.533333333333</v>
      </c>
      <c r="L388" s="10">
        <v>43090.532638888886</v>
      </c>
      <c r="M388" s="10">
        <v>43090.534722222219</v>
      </c>
      <c r="N388" s="10">
        <v>43090.542361111111</v>
      </c>
      <c r="O388" s="10">
        <v>43090.542361111111</v>
      </c>
      <c r="R388" s="10">
        <v>43090.624305555553</v>
      </c>
      <c r="T388">
        <v>60</v>
      </c>
      <c r="U388" t="s">
        <v>11</v>
      </c>
      <c r="V388">
        <v>999999</v>
      </c>
      <c r="W388" t="s">
        <v>455</v>
      </c>
      <c r="X388" t="s">
        <v>456</v>
      </c>
      <c r="Y388">
        <v>0</v>
      </c>
      <c r="Z388">
        <v>0</v>
      </c>
      <c r="AA388" t="s">
        <v>138</v>
      </c>
      <c r="AB388" t="s">
        <v>138</v>
      </c>
      <c r="AC388" t="s">
        <v>138</v>
      </c>
      <c r="AD388" t="s">
        <v>138</v>
      </c>
      <c r="AE388" t="s">
        <v>138</v>
      </c>
      <c r="AF388" s="1" t="s">
        <v>19</v>
      </c>
      <c r="AG388" s="1" t="s">
        <v>138</v>
      </c>
      <c r="AH388">
        <v>7</v>
      </c>
      <c r="AI388">
        <v>54</v>
      </c>
      <c r="AJ388">
        <v>13413914</v>
      </c>
      <c r="AK388">
        <v>173</v>
      </c>
      <c r="AL388">
        <v>2125</v>
      </c>
      <c r="AM388">
        <v>4</v>
      </c>
      <c r="AN388">
        <v>0</v>
      </c>
      <c r="AO388" t="s">
        <v>1319</v>
      </c>
      <c r="AP388">
        <v>2</v>
      </c>
      <c r="AQ388" t="s">
        <v>2737</v>
      </c>
    </row>
    <row r="389" spans="1:43" x14ac:dyDescent="0.25">
      <c r="A389">
        <v>313888</v>
      </c>
      <c r="B389" s="10">
        <v>43090</v>
      </c>
      <c r="C389">
        <v>1</v>
      </c>
      <c r="D389">
        <v>1</v>
      </c>
      <c r="E389">
        <v>51</v>
      </c>
      <c r="F389" t="s">
        <v>10</v>
      </c>
      <c r="G389" t="s">
        <v>457</v>
      </c>
      <c r="H389">
        <v>136</v>
      </c>
      <c r="I389">
        <v>5</v>
      </c>
      <c r="J389" s="10">
        <v>43090.539583333331</v>
      </c>
      <c r="K389" s="10">
        <v>43090.540277777778</v>
      </c>
      <c r="L389" s="10">
        <v>43090.539583333331</v>
      </c>
      <c r="M389" s="10">
        <v>43090.564583333333</v>
      </c>
      <c r="N389" s="10">
        <v>43090.564583333333</v>
      </c>
      <c r="R389" s="10">
        <v>43090.568055555559</v>
      </c>
      <c r="T389">
        <v>45</v>
      </c>
      <c r="U389" t="s">
        <v>18</v>
      </c>
      <c r="V389">
        <v>970904</v>
      </c>
      <c r="W389" t="s">
        <v>2738</v>
      </c>
      <c r="X389" t="s">
        <v>2739</v>
      </c>
      <c r="Y389">
        <v>0</v>
      </c>
      <c r="Z389">
        <v>0</v>
      </c>
      <c r="AA389">
        <v>23</v>
      </c>
      <c r="AB389" t="s">
        <v>138</v>
      </c>
      <c r="AC389" t="s">
        <v>138</v>
      </c>
      <c r="AF389" s="1" t="s">
        <v>15</v>
      </c>
      <c r="AH389">
        <v>1</v>
      </c>
      <c r="AI389">
        <v>1</v>
      </c>
      <c r="AJ389">
        <v>23547280</v>
      </c>
      <c r="AK389">
        <v>715</v>
      </c>
      <c r="AL389">
        <v>93</v>
      </c>
      <c r="AM389">
        <v>1</v>
      </c>
      <c r="AN389">
        <v>0</v>
      </c>
      <c r="AO389" t="s">
        <v>1319</v>
      </c>
      <c r="AP389">
        <v>0</v>
      </c>
      <c r="AQ389" t="s">
        <v>138</v>
      </c>
    </row>
    <row r="390" spans="1:43" x14ac:dyDescent="0.25">
      <c r="A390">
        <v>313889</v>
      </c>
      <c r="B390" s="10">
        <v>43090</v>
      </c>
      <c r="C390">
        <v>2</v>
      </c>
      <c r="D390">
        <v>2</v>
      </c>
      <c r="E390">
        <v>22</v>
      </c>
      <c r="F390" t="s">
        <v>34</v>
      </c>
      <c r="G390" t="s">
        <v>458</v>
      </c>
      <c r="H390">
        <v>135</v>
      </c>
      <c r="I390">
        <v>3</v>
      </c>
      <c r="J390" s="10">
        <v>43090.545138888891</v>
      </c>
      <c r="K390" s="10">
        <v>43090.55</v>
      </c>
      <c r="L390" s="10">
        <v>43090.545138888891</v>
      </c>
      <c r="M390" s="10">
        <v>43090.557638888888</v>
      </c>
      <c r="N390" s="10">
        <v>43090.561111111114</v>
      </c>
      <c r="R390" s="10">
        <v>43090.561805555553</v>
      </c>
      <c r="S390" s="2">
        <v>2613662501</v>
      </c>
      <c r="T390">
        <v>1</v>
      </c>
      <c r="U390" t="s">
        <v>11</v>
      </c>
      <c r="V390">
        <v>999999</v>
      </c>
      <c r="W390" t="s">
        <v>1597</v>
      </c>
      <c r="X390" t="s">
        <v>2740</v>
      </c>
      <c r="Y390">
        <v>0</v>
      </c>
      <c r="Z390">
        <v>0</v>
      </c>
      <c r="AA390" t="s">
        <v>138</v>
      </c>
      <c r="AB390" t="s">
        <v>138</v>
      </c>
      <c r="AC390" t="s">
        <v>138</v>
      </c>
      <c r="AD390" t="s">
        <v>2741</v>
      </c>
      <c r="AF390" s="1" t="s">
        <v>9</v>
      </c>
      <c r="AH390">
        <v>2</v>
      </c>
      <c r="AI390">
        <v>0</v>
      </c>
      <c r="AJ390">
        <v>0</v>
      </c>
      <c r="AK390">
        <v>207</v>
      </c>
      <c r="AL390">
        <v>602</v>
      </c>
      <c r="AM390">
        <v>2</v>
      </c>
      <c r="AN390">
        <v>0</v>
      </c>
      <c r="AO390" t="s">
        <v>1319</v>
      </c>
      <c r="AP390">
        <v>0</v>
      </c>
      <c r="AQ390" t="s">
        <v>138</v>
      </c>
    </row>
    <row r="391" spans="1:43" x14ac:dyDescent="0.25">
      <c r="A391">
        <v>313890</v>
      </c>
      <c r="B391" s="10">
        <v>43090</v>
      </c>
      <c r="C391">
        <v>3</v>
      </c>
      <c r="D391">
        <v>3</v>
      </c>
      <c r="E391">
        <v>48</v>
      </c>
      <c r="F391" t="s">
        <v>54</v>
      </c>
      <c r="G391" t="s">
        <v>138</v>
      </c>
      <c r="H391">
        <v>144</v>
      </c>
      <c r="I391">
        <v>16</v>
      </c>
      <c r="J391" s="10">
        <v>43090.556944444441</v>
      </c>
      <c r="K391" s="10">
        <v>43090.556944444441</v>
      </c>
      <c r="L391" s="10">
        <v>43090.556944444441</v>
      </c>
      <c r="M391" s="10">
        <v>43090.564583333333</v>
      </c>
      <c r="N391" s="10">
        <v>43090.564583333333</v>
      </c>
      <c r="R391" s="10">
        <v>43090.595833333333</v>
      </c>
      <c r="T391">
        <v>0</v>
      </c>
      <c r="V391">
        <v>999999</v>
      </c>
      <c r="X391" t="s">
        <v>2742</v>
      </c>
      <c r="Y391">
        <v>0</v>
      </c>
      <c r="Z391">
        <v>0</v>
      </c>
      <c r="AA391" t="s">
        <v>138</v>
      </c>
      <c r="AB391" t="s">
        <v>138</v>
      </c>
      <c r="AC391" t="s">
        <v>138</v>
      </c>
      <c r="AD391" t="s">
        <v>138</v>
      </c>
      <c r="AE391" t="s">
        <v>138</v>
      </c>
      <c r="AF391" s="1" t="s">
        <v>12</v>
      </c>
      <c r="AG391" s="1" t="s">
        <v>138</v>
      </c>
      <c r="AH391">
        <v>5</v>
      </c>
      <c r="AI391">
        <v>999</v>
      </c>
      <c r="AJ391">
        <v>0</v>
      </c>
      <c r="AK391">
        <v>3</v>
      </c>
      <c r="AL391">
        <v>14</v>
      </c>
      <c r="AM391">
        <v>0</v>
      </c>
      <c r="AN391">
        <v>9</v>
      </c>
      <c r="AO391" t="s">
        <v>1319</v>
      </c>
      <c r="AP391">
        <v>0</v>
      </c>
    </row>
    <row r="392" spans="1:43" x14ac:dyDescent="0.25">
      <c r="A392">
        <v>313891</v>
      </c>
      <c r="B392" s="10">
        <v>43090</v>
      </c>
      <c r="C392">
        <v>4</v>
      </c>
      <c r="D392">
        <v>4</v>
      </c>
      <c r="E392">
        <v>3</v>
      </c>
      <c r="F392" t="s">
        <v>17</v>
      </c>
      <c r="G392" t="s">
        <v>459</v>
      </c>
      <c r="H392">
        <v>138</v>
      </c>
      <c r="I392">
        <v>6</v>
      </c>
      <c r="J392" s="10">
        <v>43090.559027777781</v>
      </c>
      <c r="K392" s="10">
        <v>43090.566666666666</v>
      </c>
      <c r="L392" s="10">
        <v>43090.559027777781</v>
      </c>
      <c r="M392" s="10">
        <v>43090.585416666669</v>
      </c>
      <c r="N392" s="10">
        <v>43090.63958333333</v>
      </c>
      <c r="R392" s="10">
        <v>43090.661111111112</v>
      </c>
      <c r="S392" s="2">
        <v>2614951791</v>
      </c>
      <c r="T392">
        <v>1</v>
      </c>
      <c r="U392" t="s">
        <v>11</v>
      </c>
      <c r="V392">
        <v>999999</v>
      </c>
      <c r="W392" t="s">
        <v>2743</v>
      </c>
      <c r="X392" t="s">
        <v>2046</v>
      </c>
      <c r="Y392">
        <v>0</v>
      </c>
      <c r="Z392">
        <v>0</v>
      </c>
      <c r="AA392" t="s">
        <v>138</v>
      </c>
      <c r="AB392" t="s">
        <v>138</v>
      </c>
      <c r="AC392" t="s">
        <v>2744</v>
      </c>
      <c r="AD392" t="s">
        <v>2745</v>
      </c>
      <c r="AE392" t="s">
        <v>138</v>
      </c>
      <c r="AF392" s="1" t="s">
        <v>21</v>
      </c>
      <c r="AG392" s="1" t="s">
        <v>2746</v>
      </c>
      <c r="AH392">
        <v>4</v>
      </c>
      <c r="AI392">
        <v>4</v>
      </c>
      <c r="AJ392">
        <v>0</v>
      </c>
      <c r="AK392">
        <v>168</v>
      </c>
      <c r="AL392">
        <v>64</v>
      </c>
      <c r="AM392">
        <v>4</v>
      </c>
      <c r="AN392">
        <v>0</v>
      </c>
      <c r="AO392" t="s">
        <v>1319</v>
      </c>
      <c r="AP392">
        <v>0</v>
      </c>
      <c r="AQ392" t="s">
        <v>2747</v>
      </c>
    </row>
    <row r="393" spans="1:43" x14ac:dyDescent="0.25">
      <c r="A393">
        <v>313892</v>
      </c>
      <c r="B393" s="10">
        <v>43090</v>
      </c>
      <c r="C393">
        <v>1</v>
      </c>
      <c r="D393">
        <v>1</v>
      </c>
      <c r="E393">
        <v>51</v>
      </c>
      <c r="F393" t="s">
        <v>10</v>
      </c>
      <c r="G393" t="s">
        <v>138</v>
      </c>
      <c r="H393">
        <v>143</v>
      </c>
      <c r="I393">
        <v>20</v>
      </c>
      <c r="J393" s="10">
        <v>43090.559027777781</v>
      </c>
      <c r="K393" s="10">
        <v>43090.55972222222</v>
      </c>
      <c r="L393" s="10">
        <v>43090.559027777781</v>
      </c>
      <c r="M393" s="10">
        <v>43090.561111111114</v>
      </c>
      <c r="N393" s="10">
        <v>43090.561805555553</v>
      </c>
      <c r="O393" s="10">
        <v>43090.566666666666</v>
      </c>
      <c r="R393" s="10">
        <v>43090.57708333333</v>
      </c>
      <c r="S393" s="2">
        <v>2622667296</v>
      </c>
      <c r="T393">
        <v>21</v>
      </c>
      <c r="U393" t="s">
        <v>11</v>
      </c>
      <c r="V393">
        <v>119302</v>
      </c>
      <c r="W393" t="s">
        <v>2748</v>
      </c>
      <c r="X393" t="s">
        <v>2749</v>
      </c>
      <c r="Y393">
        <v>0</v>
      </c>
      <c r="Z393">
        <v>0</v>
      </c>
      <c r="AA393" t="s">
        <v>138</v>
      </c>
      <c r="AB393" t="s">
        <v>138</v>
      </c>
      <c r="AC393" t="s">
        <v>138</v>
      </c>
      <c r="AD393" t="s">
        <v>2750</v>
      </c>
      <c r="AE393" t="s">
        <v>138</v>
      </c>
      <c r="AF393" s="1" t="s">
        <v>29</v>
      </c>
      <c r="AG393" s="1" t="s">
        <v>2751</v>
      </c>
      <c r="AH393">
        <v>10</v>
      </c>
      <c r="AI393">
        <v>90</v>
      </c>
      <c r="AJ393">
        <v>40889472</v>
      </c>
      <c r="AK393">
        <v>2011</v>
      </c>
      <c r="AL393">
        <v>2121</v>
      </c>
      <c r="AM393">
        <v>1</v>
      </c>
      <c r="AN393">
        <v>0</v>
      </c>
      <c r="AO393" t="s">
        <v>1319</v>
      </c>
      <c r="AP393">
        <v>90</v>
      </c>
      <c r="AQ393" t="s">
        <v>2665</v>
      </c>
    </row>
    <row r="394" spans="1:43" x14ac:dyDescent="0.25">
      <c r="A394">
        <v>313893</v>
      </c>
      <c r="B394" s="10">
        <v>43090</v>
      </c>
      <c r="C394">
        <v>1</v>
      </c>
      <c r="D394">
        <v>1</v>
      </c>
      <c r="E394">
        <v>1</v>
      </c>
      <c r="F394" t="s">
        <v>62</v>
      </c>
      <c r="G394" t="s">
        <v>138</v>
      </c>
      <c r="H394">
        <v>156</v>
      </c>
      <c r="I394">
        <v>9</v>
      </c>
      <c r="J394" s="10">
        <v>43090.561805555553</v>
      </c>
      <c r="K394" s="10">
        <v>43090.5625</v>
      </c>
      <c r="L394" s="10">
        <v>43090.561805555553</v>
      </c>
      <c r="M394" s="10">
        <v>43090.568055555559</v>
      </c>
      <c r="N394" s="10">
        <v>43090.593055555553</v>
      </c>
      <c r="R394" s="10">
        <v>43090.594444444447</v>
      </c>
      <c r="T394">
        <v>1</v>
      </c>
      <c r="U394" t="s">
        <v>11</v>
      </c>
      <c r="V394">
        <v>999999</v>
      </c>
      <c r="W394">
        <v>0</v>
      </c>
      <c r="X394" t="s">
        <v>2752</v>
      </c>
      <c r="Y394">
        <v>0</v>
      </c>
      <c r="Z394">
        <v>0</v>
      </c>
      <c r="AA394" t="s">
        <v>138</v>
      </c>
      <c r="AB394" t="s">
        <v>138</v>
      </c>
      <c r="AC394" t="s">
        <v>138</v>
      </c>
      <c r="AD394" t="s">
        <v>138</v>
      </c>
      <c r="AE394" t="s">
        <v>138</v>
      </c>
      <c r="AF394" s="1" t="s">
        <v>77</v>
      </c>
      <c r="AG394" s="1" t="s">
        <v>138</v>
      </c>
      <c r="AH394">
        <v>18</v>
      </c>
      <c r="AI394">
        <v>0</v>
      </c>
      <c r="AJ394">
        <v>0</v>
      </c>
      <c r="AK394">
        <v>2028</v>
      </c>
      <c r="AL394">
        <v>15</v>
      </c>
      <c r="AM394">
        <v>1</v>
      </c>
      <c r="AN394">
        <v>0</v>
      </c>
      <c r="AO394" t="s">
        <v>1319</v>
      </c>
      <c r="AP394">
        <v>0</v>
      </c>
      <c r="AQ394" t="s">
        <v>138</v>
      </c>
    </row>
    <row r="395" spans="1:43" x14ac:dyDescent="0.25">
      <c r="A395">
        <v>313894</v>
      </c>
      <c r="B395" s="10">
        <v>43090</v>
      </c>
      <c r="C395">
        <v>1</v>
      </c>
      <c r="D395">
        <v>1</v>
      </c>
      <c r="E395">
        <v>52</v>
      </c>
      <c r="F395" t="s">
        <v>43</v>
      </c>
      <c r="G395" t="s">
        <v>461</v>
      </c>
      <c r="H395">
        <v>137</v>
      </c>
      <c r="I395">
        <v>5</v>
      </c>
      <c r="J395" s="10">
        <v>43090.568055555559</v>
      </c>
      <c r="K395" s="10">
        <v>43090.572222222225</v>
      </c>
      <c r="L395" s="10">
        <v>43090.568055555559</v>
      </c>
      <c r="M395" s="10">
        <v>43090.584722222222</v>
      </c>
      <c r="N395" s="10">
        <v>43090.584722222222</v>
      </c>
      <c r="R395" s="10">
        <v>43090.595138888886</v>
      </c>
      <c r="S395" s="2" t="s">
        <v>2726</v>
      </c>
      <c r="T395">
        <v>57</v>
      </c>
      <c r="U395" t="s">
        <v>18</v>
      </c>
      <c r="V395">
        <v>1102</v>
      </c>
      <c r="W395" t="s">
        <v>2753</v>
      </c>
      <c r="X395" t="s">
        <v>2754</v>
      </c>
      <c r="Y395">
        <v>0</v>
      </c>
      <c r="Z395">
        <v>0</v>
      </c>
      <c r="AA395" t="s">
        <v>138</v>
      </c>
      <c r="AB395" t="s">
        <v>138</v>
      </c>
      <c r="AC395" t="s">
        <v>138</v>
      </c>
      <c r="AD395" t="s">
        <v>1999</v>
      </c>
      <c r="AE395" t="s">
        <v>138</v>
      </c>
      <c r="AF395" s="1" t="s">
        <v>15</v>
      </c>
      <c r="AG395" s="1" t="s">
        <v>138</v>
      </c>
      <c r="AH395">
        <v>1</v>
      </c>
      <c r="AI395">
        <v>1</v>
      </c>
      <c r="AJ395">
        <v>14149188</v>
      </c>
      <c r="AK395">
        <v>29</v>
      </c>
      <c r="AL395">
        <v>704</v>
      </c>
      <c r="AM395">
        <v>1</v>
      </c>
      <c r="AN395">
        <v>0</v>
      </c>
      <c r="AO395" t="s">
        <v>1319</v>
      </c>
      <c r="AP395">
        <v>0</v>
      </c>
      <c r="AQ395" t="s">
        <v>138</v>
      </c>
    </row>
    <row r="396" spans="1:43" x14ac:dyDescent="0.25">
      <c r="A396">
        <v>313895</v>
      </c>
      <c r="B396" s="10">
        <v>43090</v>
      </c>
      <c r="C396">
        <v>2</v>
      </c>
      <c r="D396">
        <v>2</v>
      </c>
      <c r="E396">
        <v>27</v>
      </c>
      <c r="F396" t="s">
        <v>32</v>
      </c>
      <c r="G396" t="s">
        <v>462</v>
      </c>
      <c r="H396">
        <v>141</v>
      </c>
      <c r="I396">
        <v>6</v>
      </c>
      <c r="J396" s="10">
        <v>43090.574999999997</v>
      </c>
      <c r="K396" s="10">
        <v>43090.611111111109</v>
      </c>
      <c r="L396" s="10">
        <v>43090.574999999997</v>
      </c>
      <c r="M396" s="10">
        <v>43090.616666666669</v>
      </c>
      <c r="N396" s="10">
        <v>43090.62777777778</v>
      </c>
      <c r="O396" s="10">
        <v>43090.630555555559</v>
      </c>
      <c r="P396" s="10">
        <v>43090.645138888889</v>
      </c>
      <c r="R396" s="10">
        <v>43090.656944444447</v>
      </c>
      <c r="S396" s="2">
        <v>2612003234</v>
      </c>
      <c r="T396">
        <v>38</v>
      </c>
      <c r="U396" t="s">
        <v>18</v>
      </c>
      <c r="V396">
        <v>999999</v>
      </c>
      <c r="W396" t="s">
        <v>2755</v>
      </c>
      <c r="X396" t="s">
        <v>2756</v>
      </c>
      <c r="Y396">
        <v>1780</v>
      </c>
      <c r="Z396">
        <v>0</v>
      </c>
      <c r="AA396" t="s">
        <v>138</v>
      </c>
      <c r="AB396" t="s">
        <v>138</v>
      </c>
      <c r="AC396" t="s">
        <v>138</v>
      </c>
      <c r="AD396" t="s">
        <v>2757</v>
      </c>
      <c r="AE396" t="s">
        <v>138</v>
      </c>
      <c r="AF396" s="1" t="s">
        <v>2758</v>
      </c>
      <c r="AG396" s="1" t="s">
        <v>2759</v>
      </c>
      <c r="AH396">
        <v>2</v>
      </c>
      <c r="AI396">
        <v>18</v>
      </c>
      <c r="AJ396">
        <v>0</v>
      </c>
      <c r="AL396">
        <v>156</v>
      </c>
      <c r="AM396">
        <v>2</v>
      </c>
      <c r="AN396">
        <v>0</v>
      </c>
      <c r="AO396" t="s">
        <v>1319</v>
      </c>
      <c r="AP396">
        <v>18</v>
      </c>
      <c r="AQ396" t="s">
        <v>2760</v>
      </c>
    </row>
    <row r="397" spans="1:43" x14ac:dyDescent="0.25">
      <c r="A397">
        <v>313896</v>
      </c>
      <c r="B397" s="10">
        <v>43090</v>
      </c>
      <c r="C397">
        <v>2</v>
      </c>
      <c r="D397">
        <v>2</v>
      </c>
      <c r="E397">
        <v>27</v>
      </c>
      <c r="F397" t="s">
        <v>32</v>
      </c>
      <c r="G397" t="s">
        <v>463</v>
      </c>
      <c r="H397">
        <v>142</v>
      </c>
      <c r="I397">
        <v>4</v>
      </c>
      <c r="J397" s="10">
        <v>43090.581250000003</v>
      </c>
      <c r="K397" s="10">
        <v>43090.584722222222</v>
      </c>
      <c r="L397" s="10">
        <v>43090.581250000003</v>
      </c>
      <c r="M397" s="10">
        <v>43090.584722222222</v>
      </c>
      <c r="N397" s="10">
        <v>43090.595138888886</v>
      </c>
      <c r="R397" s="10">
        <v>43090.631944444445</v>
      </c>
      <c r="S397" s="2">
        <v>2615916901</v>
      </c>
      <c r="T397">
        <v>25</v>
      </c>
      <c r="U397" t="s">
        <v>18</v>
      </c>
      <c r="V397">
        <v>999999</v>
      </c>
      <c r="W397" t="s">
        <v>2761</v>
      </c>
      <c r="X397" t="s">
        <v>2762</v>
      </c>
      <c r="Y397">
        <v>0</v>
      </c>
      <c r="Z397">
        <v>0</v>
      </c>
      <c r="AA397" t="s">
        <v>138</v>
      </c>
      <c r="AB397" t="s">
        <v>138</v>
      </c>
      <c r="AC397" t="s">
        <v>138</v>
      </c>
      <c r="AD397" t="s">
        <v>138</v>
      </c>
      <c r="AE397" t="s">
        <v>138</v>
      </c>
      <c r="AF397" s="1" t="s">
        <v>20</v>
      </c>
      <c r="AG397" s="1" t="s">
        <v>138</v>
      </c>
      <c r="AH397">
        <v>6</v>
      </c>
      <c r="AI397">
        <v>3</v>
      </c>
      <c r="AJ397">
        <v>36999482</v>
      </c>
      <c r="AK397">
        <v>160</v>
      </c>
      <c r="AL397">
        <v>445</v>
      </c>
      <c r="AM397">
        <v>2</v>
      </c>
      <c r="AN397">
        <v>0</v>
      </c>
      <c r="AO397" t="s">
        <v>1319</v>
      </c>
      <c r="AP397">
        <v>0</v>
      </c>
      <c r="AQ397" t="s">
        <v>138</v>
      </c>
    </row>
    <row r="398" spans="1:43" x14ac:dyDescent="0.25">
      <c r="A398">
        <v>313897</v>
      </c>
      <c r="B398" s="10">
        <v>43090</v>
      </c>
      <c r="C398">
        <v>1</v>
      </c>
      <c r="D398">
        <v>1</v>
      </c>
      <c r="E398">
        <v>30</v>
      </c>
      <c r="F398" t="s">
        <v>39</v>
      </c>
      <c r="G398" t="s">
        <v>138</v>
      </c>
      <c r="H398">
        <v>135</v>
      </c>
      <c r="I398">
        <v>3</v>
      </c>
      <c r="J398" s="10">
        <v>43090.615277777775</v>
      </c>
      <c r="K398" s="10">
        <v>43090.615972222222</v>
      </c>
      <c r="L398" s="10">
        <v>43090.615277777775</v>
      </c>
      <c r="M398" s="10">
        <v>43090.621527777781</v>
      </c>
      <c r="N398" s="10">
        <v>43090.621527777781</v>
      </c>
      <c r="R398" s="10">
        <v>43090.633333333331</v>
      </c>
      <c r="T398">
        <v>29</v>
      </c>
      <c r="U398" t="s">
        <v>11</v>
      </c>
      <c r="V398">
        <v>999999</v>
      </c>
      <c r="W398" t="s">
        <v>2763</v>
      </c>
      <c r="X398" t="s">
        <v>2764</v>
      </c>
      <c r="Y398">
        <v>0</v>
      </c>
      <c r="Z398">
        <v>0</v>
      </c>
      <c r="AA398" t="s">
        <v>138</v>
      </c>
      <c r="AB398" t="s">
        <v>138</v>
      </c>
      <c r="AC398" t="s">
        <v>138</v>
      </c>
      <c r="AD398" t="s">
        <v>2765</v>
      </c>
      <c r="AE398" t="s">
        <v>2766</v>
      </c>
      <c r="AF398" s="1" t="s">
        <v>27</v>
      </c>
      <c r="AG398" s="1" t="s">
        <v>257</v>
      </c>
      <c r="AH398">
        <v>3</v>
      </c>
      <c r="AI398">
        <v>1</v>
      </c>
      <c r="AJ398">
        <v>3721575</v>
      </c>
      <c r="AK398">
        <v>207</v>
      </c>
      <c r="AL398">
        <v>602</v>
      </c>
      <c r="AM398">
        <v>1</v>
      </c>
      <c r="AN398">
        <v>0</v>
      </c>
      <c r="AO398" t="s">
        <v>1319</v>
      </c>
      <c r="AP398">
        <v>0</v>
      </c>
      <c r="AQ398" t="s">
        <v>138</v>
      </c>
    </row>
    <row r="399" spans="1:43" x14ac:dyDescent="0.25">
      <c r="A399">
        <v>313898</v>
      </c>
      <c r="B399" s="10">
        <v>43090</v>
      </c>
      <c r="C399">
        <v>1</v>
      </c>
      <c r="D399">
        <v>1</v>
      </c>
      <c r="E399">
        <v>51</v>
      </c>
      <c r="F399" t="s">
        <v>10</v>
      </c>
      <c r="G399" t="s">
        <v>138</v>
      </c>
      <c r="H399">
        <v>136</v>
      </c>
      <c r="I399">
        <v>5</v>
      </c>
      <c r="J399" s="10">
        <v>43090.615972222222</v>
      </c>
      <c r="K399" s="10">
        <v>43090.616666666669</v>
      </c>
      <c r="L399" s="10">
        <v>43090.615972222222</v>
      </c>
      <c r="M399" s="10">
        <v>43090.621527777781</v>
      </c>
      <c r="N399" s="10">
        <v>43090.623611111114</v>
      </c>
      <c r="R399" s="10">
        <v>43090.629166666666</v>
      </c>
      <c r="T399">
        <v>28</v>
      </c>
      <c r="U399" t="s">
        <v>11</v>
      </c>
      <c r="V399">
        <v>101604</v>
      </c>
      <c r="W399" t="s">
        <v>2767</v>
      </c>
      <c r="X399" t="s">
        <v>2768</v>
      </c>
      <c r="Y399">
        <v>0</v>
      </c>
      <c r="Z399">
        <v>0</v>
      </c>
      <c r="AA399" t="s">
        <v>138</v>
      </c>
      <c r="AB399" t="s">
        <v>138</v>
      </c>
      <c r="AC399" t="s">
        <v>138</v>
      </c>
      <c r="AD399" t="s">
        <v>2652</v>
      </c>
      <c r="AE399" t="s">
        <v>138</v>
      </c>
      <c r="AF399" s="1" t="s">
        <v>15</v>
      </c>
      <c r="AG399" s="1" t="s">
        <v>138</v>
      </c>
      <c r="AH399">
        <v>1</v>
      </c>
      <c r="AI399">
        <v>1</v>
      </c>
      <c r="AJ399">
        <v>35537108</v>
      </c>
      <c r="AK399">
        <v>715</v>
      </c>
      <c r="AL399">
        <v>93</v>
      </c>
      <c r="AM399">
        <v>1</v>
      </c>
      <c r="AN399">
        <v>0</v>
      </c>
      <c r="AO399" t="s">
        <v>1319</v>
      </c>
      <c r="AP399">
        <v>0</v>
      </c>
      <c r="AQ399" t="s">
        <v>138</v>
      </c>
    </row>
    <row r="400" spans="1:43" x14ac:dyDescent="0.25">
      <c r="A400">
        <v>313899</v>
      </c>
      <c r="B400" s="10">
        <v>43090</v>
      </c>
      <c r="C400">
        <v>2</v>
      </c>
      <c r="D400">
        <v>2</v>
      </c>
      <c r="E400">
        <v>22</v>
      </c>
      <c r="F400" t="s">
        <v>34</v>
      </c>
      <c r="G400" t="s">
        <v>464</v>
      </c>
      <c r="H400">
        <v>140</v>
      </c>
      <c r="I400">
        <v>16</v>
      </c>
      <c r="J400" s="10">
        <v>43090.618750000001</v>
      </c>
      <c r="K400" s="10">
        <v>43090.619444444441</v>
      </c>
      <c r="L400" s="10">
        <v>43090.618750000001</v>
      </c>
      <c r="M400" s="10">
        <v>43090.620138888888</v>
      </c>
      <c r="N400" s="10">
        <v>43090.627083333333</v>
      </c>
      <c r="R400" s="10">
        <v>43090.675000000003</v>
      </c>
      <c r="S400" s="2">
        <v>2617068725</v>
      </c>
      <c r="T400">
        <v>65</v>
      </c>
      <c r="U400" t="s">
        <v>18</v>
      </c>
      <c r="V400">
        <v>999999</v>
      </c>
      <c r="W400" t="s">
        <v>2769</v>
      </c>
      <c r="X400" t="s">
        <v>2770</v>
      </c>
      <c r="Y400">
        <v>0</v>
      </c>
      <c r="Z400">
        <v>0</v>
      </c>
      <c r="AA400">
        <v>10</v>
      </c>
      <c r="AB400">
        <v>9</v>
      </c>
      <c r="AC400" t="s">
        <v>2039</v>
      </c>
      <c r="AF400" s="1" t="s">
        <v>12</v>
      </c>
      <c r="AG400" s="1" t="s">
        <v>2771</v>
      </c>
      <c r="AH400">
        <v>5</v>
      </c>
      <c r="AI400">
        <v>3</v>
      </c>
      <c r="AJ400">
        <v>0</v>
      </c>
      <c r="AK400">
        <v>74</v>
      </c>
      <c r="AL400">
        <v>100</v>
      </c>
      <c r="AM400">
        <v>2</v>
      </c>
      <c r="AN400">
        <v>0</v>
      </c>
      <c r="AO400" t="s">
        <v>1319</v>
      </c>
      <c r="AP400">
        <v>0</v>
      </c>
      <c r="AQ400" t="s">
        <v>2706</v>
      </c>
    </row>
    <row r="401" spans="1:43" x14ac:dyDescent="0.25">
      <c r="A401">
        <v>313900</v>
      </c>
      <c r="B401" s="10">
        <v>43090</v>
      </c>
      <c r="C401">
        <v>4</v>
      </c>
      <c r="D401">
        <v>4</v>
      </c>
      <c r="E401">
        <v>3</v>
      </c>
      <c r="F401" t="s">
        <v>17</v>
      </c>
      <c r="G401" t="s">
        <v>466</v>
      </c>
      <c r="H401">
        <v>139</v>
      </c>
      <c r="I401">
        <v>1</v>
      </c>
      <c r="J401" s="10">
        <v>43090.622916666667</v>
      </c>
      <c r="K401" s="10">
        <v>43090.623611111114</v>
      </c>
      <c r="L401" s="10">
        <v>43090.62222222222</v>
      </c>
      <c r="M401" s="10">
        <v>43090.63958333333</v>
      </c>
      <c r="N401" s="10">
        <v>43090.638888888891</v>
      </c>
      <c r="R401" s="10">
        <v>43090.670138888891</v>
      </c>
      <c r="T401">
        <v>26</v>
      </c>
      <c r="U401" t="s">
        <v>18</v>
      </c>
      <c r="V401">
        <v>999999</v>
      </c>
      <c r="W401" t="s">
        <v>2772</v>
      </c>
      <c r="X401" t="s">
        <v>2773</v>
      </c>
      <c r="Y401">
        <v>0</v>
      </c>
      <c r="Z401">
        <v>0</v>
      </c>
      <c r="AA401" t="s">
        <v>138</v>
      </c>
      <c r="AB401" t="s">
        <v>138</v>
      </c>
      <c r="AC401" t="s">
        <v>138</v>
      </c>
      <c r="AD401" t="s">
        <v>2774</v>
      </c>
      <c r="AF401" s="1" t="s">
        <v>15</v>
      </c>
      <c r="AH401">
        <v>1</v>
      </c>
      <c r="AI401">
        <v>3</v>
      </c>
      <c r="AJ401">
        <v>35926540</v>
      </c>
      <c r="AK401">
        <v>145</v>
      </c>
      <c r="AL401">
        <v>211</v>
      </c>
      <c r="AM401">
        <v>4</v>
      </c>
      <c r="AN401">
        <v>0</v>
      </c>
      <c r="AO401" t="s">
        <v>1319</v>
      </c>
      <c r="AP401">
        <v>0</v>
      </c>
      <c r="AQ401" t="s">
        <v>138</v>
      </c>
    </row>
    <row r="402" spans="1:43" x14ac:dyDescent="0.25">
      <c r="A402">
        <v>313901</v>
      </c>
      <c r="B402" s="10">
        <v>43090</v>
      </c>
      <c r="C402">
        <v>2</v>
      </c>
      <c r="D402">
        <v>2</v>
      </c>
      <c r="E402">
        <v>27</v>
      </c>
      <c r="F402" t="s">
        <v>32</v>
      </c>
      <c r="G402" t="s">
        <v>467</v>
      </c>
      <c r="H402">
        <v>137</v>
      </c>
      <c r="I402">
        <v>5</v>
      </c>
      <c r="J402" s="10">
        <v>43090.629861111112</v>
      </c>
      <c r="K402" s="10">
        <v>43090.630555555559</v>
      </c>
      <c r="L402" s="10">
        <v>43090.629861111112</v>
      </c>
      <c r="M402" s="10">
        <v>43090.632638888892</v>
      </c>
      <c r="N402" s="10">
        <v>43090.638888888891</v>
      </c>
      <c r="R402" s="10">
        <v>43090.681250000001</v>
      </c>
      <c r="S402" s="2">
        <v>156891564</v>
      </c>
      <c r="T402">
        <v>22</v>
      </c>
      <c r="U402" t="s">
        <v>18</v>
      </c>
      <c r="V402">
        <v>999999</v>
      </c>
      <c r="W402" t="s">
        <v>2775</v>
      </c>
      <c r="X402" t="s">
        <v>2776</v>
      </c>
      <c r="Y402">
        <v>623</v>
      </c>
      <c r="Z402">
        <v>0</v>
      </c>
      <c r="AA402" t="s">
        <v>138</v>
      </c>
      <c r="AB402" t="s">
        <v>138</v>
      </c>
      <c r="AC402" t="s">
        <v>2777</v>
      </c>
      <c r="AD402" t="s">
        <v>2778</v>
      </c>
      <c r="AF402" s="1" t="s">
        <v>9</v>
      </c>
      <c r="AH402">
        <v>2</v>
      </c>
      <c r="AI402">
        <v>18</v>
      </c>
      <c r="AJ402">
        <v>42318372</v>
      </c>
      <c r="AK402">
        <v>29</v>
      </c>
      <c r="AL402">
        <v>704</v>
      </c>
      <c r="AM402">
        <v>2</v>
      </c>
      <c r="AN402">
        <v>0</v>
      </c>
      <c r="AO402" t="s">
        <v>1319</v>
      </c>
      <c r="AP402">
        <v>0</v>
      </c>
      <c r="AQ402" t="s">
        <v>2779</v>
      </c>
    </row>
    <row r="403" spans="1:43" x14ac:dyDescent="0.25">
      <c r="A403">
        <v>313902</v>
      </c>
      <c r="B403" s="10">
        <v>43090</v>
      </c>
      <c r="C403">
        <v>2</v>
      </c>
      <c r="D403">
        <v>2</v>
      </c>
      <c r="E403">
        <v>27</v>
      </c>
      <c r="F403" t="s">
        <v>32</v>
      </c>
      <c r="H403">
        <v>135</v>
      </c>
      <c r="I403">
        <v>3</v>
      </c>
      <c r="J403" s="10">
        <v>43090.634722222225</v>
      </c>
      <c r="K403" s="10">
        <v>43090.634722222225</v>
      </c>
      <c r="L403" s="10">
        <v>43090.634722222225</v>
      </c>
      <c r="M403" s="10">
        <v>43090.634722222225</v>
      </c>
      <c r="N403" s="10">
        <v>43090.638888888891</v>
      </c>
      <c r="R403" s="10">
        <v>43090.65</v>
      </c>
      <c r="S403" s="2">
        <v>156891564</v>
      </c>
      <c r="T403">
        <v>22</v>
      </c>
      <c r="U403" t="s">
        <v>18</v>
      </c>
      <c r="V403">
        <v>999999</v>
      </c>
      <c r="W403" t="s">
        <v>2780</v>
      </c>
      <c r="X403" t="s">
        <v>2776</v>
      </c>
      <c r="Y403">
        <v>623</v>
      </c>
      <c r="Z403">
        <v>0</v>
      </c>
      <c r="AA403" t="s">
        <v>138</v>
      </c>
      <c r="AB403" t="s">
        <v>138</v>
      </c>
      <c r="AC403" t="s">
        <v>2777</v>
      </c>
      <c r="AD403" t="s">
        <v>2778</v>
      </c>
      <c r="AF403" s="1" t="s">
        <v>9</v>
      </c>
      <c r="AH403">
        <v>2</v>
      </c>
      <c r="AI403">
        <v>1</v>
      </c>
      <c r="AJ403">
        <v>40318372</v>
      </c>
      <c r="AK403">
        <v>207</v>
      </c>
      <c r="AL403">
        <v>602</v>
      </c>
      <c r="AM403">
        <v>2</v>
      </c>
      <c r="AN403">
        <v>0</v>
      </c>
      <c r="AP403">
        <v>0</v>
      </c>
      <c r="AQ403" t="s">
        <v>2781</v>
      </c>
    </row>
    <row r="404" spans="1:43" ht="45" x14ac:dyDescent="0.25">
      <c r="A404">
        <v>313903</v>
      </c>
      <c r="B404" s="10">
        <v>43090</v>
      </c>
      <c r="C404">
        <v>4</v>
      </c>
      <c r="D404">
        <v>4</v>
      </c>
      <c r="E404">
        <v>3</v>
      </c>
      <c r="F404" t="s">
        <v>17</v>
      </c>
      <c r="G404" t="s">
        <v>138</v>
      </c>
      <c r="H404">
        <v>154</v>
      </c>
      <c r="I404">
        <v>19</v>
      </c>
      <c r="J404" s="10">
        <v>43090.638888888891</v>
      </c>
      <c r="K404" s="10">
        <v>43090.63958333333</v>
      </c>
      <c r="L404" s="10">
        <v>43090.637499999997</v>
      </c>
      <c r="M404" s="10">
        <v>43090.63958333333</v>
      </c>
      <c r="N404" s="10">
        <v>43090.63958333333</v>
      </c>
      <c r="O404" s="10">
        <v>43090.63958333333</v>
      </c>
      <c r="R404" s="10">
        <v>43090.659722222219</v>
      </c>
      <c r="T404">
        <v>65</v>
      </c>
      <c r="U404" t="s">
        <v>18</v>
      </c>
      <c r="V404">
        <v>999999</v>
      </c>
      <c r="W404" t="s">
        <v>2782</v>
      </c>
      <c r="X404" t="s">
        <v>2783</v>
      </c>
      <c r="Y404">
        <v>0</v>
      </c>
      <c r="Z404">
        <v>0</v>
      </c>
      <c r="AA404" t="s">
        <v>138</v>
      </c>
      <c r="AB404" t="s">
        <v>2784</v>
      </c>
      <c r="AC404" t="s">
        <v>138</v>
      </c>
      <c r="AD404" t="s">
        <v>2785</v>
      </c>
      <c r="AE404" t="s">
        <v>138</v>
      </c>
      <c r="AF404" s="1" t="s">
        <v>16</v>
      </c>
      <c r="AG404" s="1" t="s">
        <v>2786</v>
      </c>
      <c r="AH404">
        <v>16</v>
      </c>
      <c r="AI404">
        <v>0</v>
      </c>
      <c r="AJ404">
        <v>0</v>
      </c>
      <c r="AK404">
        <v>653</v>
      </c>
      <c r="AL404">
        <v>174</v>
      </c>
      <c r="AM404">
        <v>4</v>
      </c>
      <c r="AN404">
        <v>0</v>
      </c>
      <c r="AO404" t="s">
        <v>1319</v>
      </c>
      <c r="AP404">
        <v>90</v>
      </c>
      <c r="AQ404" t="s">
        <v>138</v>
      </c>
    </row>
    <row r="405" spans="1:43" x14ac:dyDescent="0.25">
      <c r="A405">
        <v>313904</v>
      </c>
      <c r="B405" s="10">
        <v>43090</v>
      </c>
      <c r="C405">
        <v>4</v>
      </c>
      <c r="D405">
        <v>4</v>
      </c>
      <c r="E405">
        <v>3</v>
      </c>
      <c r="F405" t="s">
        <v>17</v>
      </c>
      <c r="G405" t="s">
        <v>468</v>
      </c>
      <c r="H405">
        <v>142</v>
      </c>
      <c r="I405">
        <v>4</v>
      </c>
      <c r="J405" s="10">
        <v>43090.65902777778</v>
      </c>
      <c r="K405" s="10">
        <v>43090.661805555559</v>
      </c>
      <c r="L405" s="10">
        <v>43090.658333333333</v>
      </c>
      <c r="M405" s="10">
        <v>43090.664583333331</v>
      </c>
      <c r="N405" s="10">
        <v>43090.672222222223</v>
      </c>
      <c r="R405" s="10">
        <v>43090.720833333333</v>
      </c>
      <c r="S405" s="2">
        <v>2614980709</v>
      </c>
      <c r="T405">
        <v>18</v>
      </c>
      <c r="U405" t="s">
        <v>11</v>
      </c>
      <c r="V405">
        <v>999999</v>
      </c>
      <c r="W405" t="s">
        <v>2787</v>
      </c>
      <c r="X405" t="s">
        <v>2788</v>
      </c>
      <c r="Y405">
        <v>0</v>
      </c>
      <c r="Z405">
        <v>0</v>
      </c>
      <c r="AA405" t="s">
        <v>138</v>
      </c>
      <c r="AB405" t="s">
        <v>138</v>
      </c>
      <c r="AC405" t="s">
        <v>138</v>
      </c>
      <c r="AD405" t="s">
        <v>2789</v>
      </c>
      <c r="AE405" t="s">
        <v>138</v>
      </c>
      <c r="AF405" s="1" t="s">
        <v>20</v>
      </c>
      <c r="AG405" s="1" t="s">
        <v>2790</v>
      </c>
      <c r="AH405">
        <v>6</v>
      </c>
      <c r="AI405">
        <v>2</v>
      </c>
      <c r="AJ405">
        <v>19052883</v>
      </c>
      <c r="AK405">
        <v>160</v>
      </c>
      <c r="AL405">
        <v>445</v>
      </c>
      <c r="AM405">
        <v>4</v>
      </c>
      <c r="AN405">
        <v>0</v>
      </c>
      <c r="AO405" t="s">
        <v>1319</v>
      </c>
      <c r="AP405">
        <v>0</v>
      </c>
      <c r="AQ405" t="s">
        <v>138</v>
      </c>
    </row>
    <row r="406" spans="1:43" x14ac:dyDescent="0.25">
      <c r="A406">
        <v>313905</v>
      </c>
      <c r="B406" s="10">
        <v>43090</v>
      </c>
      <c r="C406">
        <v>1</v>
      </c>
      <c r="D406">
        <v>1</v>
      </c>
      <c r="E406">
        <v>51</v>
      </c>
      <c r="F406" t="s">
        <v>10</v>
      </c>
      <c r="G406" t="s">
        <v>470</v>
      </c>
      <c r="H406">
        <v>139</v>
      </c>
      <c r="I406">
        <v>1</v>
      </c>
      <c r="J406" s="10">
        <v>43090.671527777777</v>
      </c>
      <c r="K406" s="10">
        <v>43090.671527777777</v>
      </c>
      <c r="L406" s="10">
        <v>43090.671527777777</v>
      </c>
      <c r="M406" s="10">
        <v>43090.689583333333</v>
      </c>
      <c r="N406" s="10">
        <v>43090.69027777778</v>
      </c>
      <c r="R406" s="10">
        <v>43090.694444444445</v>
      </c>
      <c r="T406">
        <v>22</v>
      </c>
      <c r="U406" t="s">
        <v>11</v>
      </c>
      <c r="V406">
        <v>999999</v>
      </c>
      <c r="W406" t="s">
        <v>2791</v>
      </c>
      <c r="X406" t="s">
        <v>2792</v>
      </c>
      <c r="Y406">
        <v>0</v>
      </c>
      <c r="Z406">
        <v>0</v>
      </c>
      <c r="AA406" t="s">
        <v>138</v>
      </c>
      <c r="AB406" t="s">
        <v>138</v>
      </c>
      <c r="AC406" t="s">
        <v>138</v>
      </c>
      <c r="AD406" t="s">
        <v>2793</v>
      </c>
      <c r="AE406" t="s">
        <v>138</v>
      </c>
      <c r="AF406" s="1" t="s">
        <v>2794</v>
      </c>
      <c r="AG406" s="1" t="s">
        <v>1219</v>
      </c>
      <c r="AH406">
        <v>8</v>
      </c>
      <c r="AI406">
        <v>3</v>
      </c>
      <c r="AJ406">
        <v>39678817</v>
      </c>
      <c r="AK406">
        <v>145</v>
      </c>
      <c r="AL406">
        <v>211</v>
      </c>
      <c r="AM406">
        <v>1</v>
      </c>
      <c r="AN406">
        <v>0</v>
      </c>
      <c r="AO406" t="s">
        <v>1319</v>
      </c>
      <c r="AP406">
        <v>0</v>
      </c>
      <c r="AQ406" t="s">
        <v>2795</v>
      </c>
    </row>
    <row r="407" spans="1:43" x14ac:dyDescent="0.25">
      <c r="A407">
        <v>313906</v>
      </c>
      <c r="B407" s="10">
        <v>43090</v>
      </c>
      <c r="C407">
        <v>2</v>
      </c>
      <c r="D407">
        <v>2</v>
      </c>
      <c r="E407">
        <v>27</v>
      </c>
      <c r="F407" t="s">
        <v>32</v>
      </c>
      <c r="G407" t="s">
        <v>472</v>
      </c>
      <c r="H407">
        <v>138</v>
      </c>
      <c r="I407">
        <v>6</v>
      </c>
      <c r="J407" s="10">
        <v>43090.69027777778</v>
      </c>
      <c r="K407" s="10">
        <v>43090.690972222219</v>
      </c>
      <c r="L407" s="10">
        <v>43090.689583333333</v>
      </c>
      <c r="M407" s="10">
        <v>43090.693055555559</v>
      </c>
      <c r="N407" s="10">
        <v>43090.702777777777</v>
      </c>
      <c r="R407" s="10">
        <v>43090.731249999997</v>
      </c>
      <c r="S407" s="2">
        <v>152081904</v>
      </c>
      <c r="T407">
        <v>22</v>
      </c>
      <c r="U407" t="s">
        <v>18</v>
      </c>
      <c r="V407">
        <v>999999</v>
      </c>
      <c r="W407" t="s">
        <v>2796</v>
      </c>
      <c r="X407" t="s">
        <v>2797</v>
      </c>
      <c r="Y407">
        <v>0</v>
      </c>
      <c r="Z407">
        <v>0</v>
      </c>
      <c r="AA407">
        <v>20</v>
      </c>
      <c r="AB407" t="s">
        <v>1809</v>
      </c>
      <c r="AC407" t="s">
        <v>2798</v>
      </c>
      <c r="AD407" t="s">
        <v>138</v>
      </c>
      <c r="AE407" t="s">
        <v>138</v>
      </c>
      <c r="AF407" s="1" t="s">
        <v>2799</v>
      </c>
      <c r="AG407" s="1" t="s">
        <v>2800</v>
      </c>
      <c r="AH407">
        <v>2</v>
      </c>
      <c r="AI407">
        <v>3</v>
      </c>
      <c r="AJ407">
        <v>39533008</v>
      </c>
      <c r="AK407">
        <v>168</v>
      </c>
      <c r="AL407">
        <v>64</v>
      </c>
      <c r="AM407">
        <v>2</v>
      </c>
      <c r="AN407">
        <v>0</v>
      </c>
      <c r="AO407" t="s">
        <v>1319</v>
      </c>
      <c r="AP407">
        <v>0</v>
      </c>
      <c r="AQ407" t="s">
        <v>138</v>
      </c>
    </row>
    <row r="408" spans="1:43" x14ac:dyDescent="0.25">
      <c r="A408">
        <v>313907</v>
      </c>
      <c r="B408" s="10">
        <v>43090</v>
      </c>
      <c r="C408">
        <v>1</v>
      </c>
      <c r="D408">
        <v>1</v>
      </c>
      <c r="E408">
        <v>51</v>
      </c>
      <c r="F408" t="s">
        <v>10</v>
      </c>
      <c r="G408" t="s">
        <v>473</v>
      </c>
      <c r="H408">
        <v>156</v>
      </c>
      <c r="I408">
        <v>9</v>
      </c>
      <c r="J408" s="10">
        <v>43090.697222222225</v>
      </c>
      <c r="K408" s="10">
        <v>43090.697222222225</v>
      </c>
      <c r="L408" s="10">
        <v>43090.697222222225</v>
      </c>
      <c r="M408" s="10">
        <v>43090.7</v>
      </c>
      <c r="N408" s="10">
        <v>43090.71875</v>
      </c>
      <c r="O408" s="10">
        <v>43090.71875</v>
      </c>
      <c r="R408" s="10">
        <v>43090.750694444447</v>
      </c>
      <c r="S408" s="2">
        <v>2613041798</v>
      </c>
      <c r="T408">
        <v>21</v>
      </c>
      <c r="U408" t="s">
        <v>18</v>
      </c>
      <c r="V408">
        <v>999999</v>
      </c>
      <c r="W408" t="s">
        <v>2801</v>
      </c>
      <c r="X408" t="s">
        <v>2802</v>
      </c>
      <c r="Y408">
        <v>0</v>
      </c>
      <c r="Z408">
        <v>0</v>
      </c>
      <c r="AA408" t="s">
        <v>138</v>
      </c>
      <c r="AB408" t="s">
        <v>138</v>
      </c>
      <c r="AC408" t="s">
        <v>138</v>
      </c>
      <c r="AF408" s="1" t="s">
        <v>2803</v>
      </c>
      <c r="AG408" s="1" t="s">
        <v>2804</v>
      </c>
      <c r="AH408">
        <v>4</v>
      </c>
      <c r="AI408">
        <v>54</v>
      </c>
      <c r="AJ408">
        <v>42863872</v>
      </c>
      <c r="AK408">
        <v>2028</v>
      </c>
      <c r="AL408">
        <v>15</v>
      </c>
      <c r="AM408">
        <v>1</v>
      </c>
      <c r="AN408">
        <v>0</v>
      </c>
      <c r="AO408" t="s">
        <v>1319</v>
      </c>
      <c r="AP408">
        <v>54</v>
      </c>
      <c r="AQ408" t="s">
        <v>2805</v>
      </c>
    </row>
    <row r="409" spans="1:43" x14ac:dyDescent="0.25">
      <c r="A409">
        <v>313908</v>
      </c>
      <c r="B409" s="10">
        <v>43090</v>
      </c>
      <c r="C409">
        <v>2</v>
      </c>
      <c r="D409">
        <v>2</v>
      </c>
      <c r="E409">
        <v>27</v>
      </c>
      <c r="F409" t="s">
        <v>32</v>
      </c>
      <c r="G409" t="s">
        <v>474</v>
      </c>
      <c r="H409">
        <v>1</v>
      </c>
      <c r="I409">
        <v>23</v>
      </c>
      <c r="J409" s="10">
        <v>43090.726388888892</v>
      </c>
      <c r="K409" s="10">
        <v>43090.727083333331</v>
      </c>
      <c r="L409" s="10">
        <v>43090.726388888892</v>
      </c>
      <c r="M409" s="10">
        <v>43090.730555555558</v>
      </c>
      <c r="N409" s="10">
        <v>43090.743055555555</v>
      </c>
      <c r="O409" s="10">
        <v>43090.749305555553</v>
      </c>
      <c r="R409" s="10">
        <v>43090.79791666667</v>
      </c>
      <c r="T409">
        <v>22</v>
      </c>
      <c r="U409" t="s">
        <v>18</v>
      </c>
      <c r="V409">
        <v>999999</v>
      </c>
      <c r="W409" t="s">
        <v>2806</v>
      </c>
      <c r="X409" t="s">
        <v>2807</v>
      </c>
      <c r="Y409">
        <v>0</v>
      </c>
      <c r="Z409">
        <v>0</v>
      </c>
      <c r="AA409" t="s">
        <v>138</v>
      </c>
      <c r="AB409" t="s">
        <v>138</v>
      </c>
      <c r="AC409" t="s">
        <v>138</v>
      </c>
      <c r="AF409" s="1" t="s">
        <v>2808</v>
      </c>
      <c r="AH409">
        <v>9</v>
      </c>
      <c r="AI409">
        <v>3</v>
      </c>
      <c r="AJ409">
        <v>38180186</v>
      </c>
      <c r="AK409">
        <v>465</v>
      </c>
      <c r="AL409">
        <v>140</v>
      </c>
      <c r="AM409">
        <v>2</v>
      </c>
      <c r="AN409">
        <v>0</v>
      </c>
      <c r="AO409" t="s">
        <v>1319</v>
      </c>
      <c r="AP409">
        <v>3</v>
      </c>
      <c r="AQ409" t="s">
        <v>138</v>
      </c>
    </row>
    <row r="410" spans="1:43" x14ac:dyDescent="0.25">
      <c r="A410">
        <v>313909</v>
      </c>
      <c r="B410" s="10">
        <v>43090</v>
      </c>
      <c r="C410">
        <v>4</v>
      </c>
      <c r="D410">
        <v>4</v>
      </c>
      <c r="E410">
        <v>3</v>
      </c>
      <c r="F410" t="s">
        <v>17</v>
      </c>
      <c r="G410" t="s">
        <v>475</v>
      </c>
      <c r="H410">
        <v>146</v>
      </c>
      <c r="I410">
        <v>18</v>
      </c>
      <c r="J410" s="10">
        <v>43090.734722222223</v>
      </c>
      <c r="K410" s="10">
        <v>43090.73541666667</v>
      </c>
      <c r="L410" s="10">
        <v>43090.734722222223</v>
      </c>
      <c r="M410" s="10">
        <v>43090.738194444442</v>
      </c>
      <c r="N410" s="10">
        <v>43090.75277777778</v>
      </c>
      <c r="O410" s="10">
        <v>43090.756249999999</v>
      </c>
      <c r="R410" s="10">
        <v>43090.8</v>
      </c>
      <c r="S410" s="2">
        <v>2615452120</v>
      </c>
      <c r="T410">
        <v>32</v>
      </c>
      <c r="U410" t="s">
        <v>18</v>
      </c>
      <c r="V410">
        <v>999999</v>
      </c>
      <c r="W410" t="s">
        <v>2809</v>
      </c>
      <c r="X410" t="s">
        <v>1775</v>
      </c>
      <c r="Y410">
        <v>0</v>
      </c>
      <c r="Z410">
        <v>0</v>
      </c>
      <c r="AA410" t="s">
        <v>138</v>
      </c>
      <c r="AB410" t="s">
        <v>138</v>
      </c>
      <c r="AC410" t="s">
        <v>138</v>
      </c>
      <c r="AD410" t="s">
        <v>138</v>
      </c>
      <c r="AE410" t="s">
        <v>138</v>
      </c>
      <c r="AF410" s="1" t="s">
        <v>20</v>
      </c>
      <c r="AG410" s="1" t="s">
        <v>138</v>
      </c>
      <c r="AH410">
        <v>6</v>
      </c>
      <c r="AI410">
        <v>18</v>
      </c>
      <c r="AJ410">
        <v>31693103</v>
      </c>
      <c r="AK410">
        <v>649</v>
      </c>
      <c r="AL410">
        <v>225</v>
      </c>
      <c r="AM410">
        <v>4</v>
      </c>
      <c r="AN410">
        <v>0</v>
      </c>
      <c r="AO410" t="s">
        <v>1319</v>
      </c>
      <c r="AP410">
        <v>3</v>
      </c>
      <c r="AQ410" t="s">
        <v>2810</v>
      </c>
    </row>
    <row r="411" spans="1:43" x14ac:dyDescent="0.25">
      <c r="A411">
        <v>313910</v>
      </c>
      <c r="B411" s="10">
        <v>43090</v>
      </c>
      <c r="C411">
        <v>2</v>
      </c>
      <c r="D411">
        <v>2</v>
      </c>
      <c r="E411">
        <v>33</v>
      </c>
      <c r="F411" t="s">
        <v>70</v>
      </c>
      <c r="G411" t="s">
        <v>477</v>
      </c>
      <c r="H411">
        <v>141</v>
      </c>
      <c r="I411">
        <v>6</v>
      </c>
      <c r="J411" s="10">
        <v>43090.756249999999</v>
      </c>
      <c r="K411" s="10">
        <v>43090.76666666667</v>
      </c>
      <c r="L411" s="10">
        <v>43090.756249999999</v>
      </c>
      <c r="M411" s="10">
        <v>43090.76666666667</v>
      </c>
      <c r="N411" s="10">
        <v>43090.767361111109</v>
      </c>
      <c r="R411" s="10">
        <v>43090.779861111114</v>
      </c>
      <c r="S411" s="2">
        <v>152076077</v>
      </c>
      <c r="T411">
        <v>36</v>
      </c>
      <c r="U411" t="s">
        <v>18</v>
      </c>
      <c r="V411">
        <v>999999</v>
      </c>
      <c r="W411" t="s">
        <v>2811</v>
      </c>
      <c r="X411" t="s">
        <v>2812</v>
      </c>
      <c r="Y411">
        <v>0</v>
      </c>
      <c r="Z411">
        <v>0</v>
      </c>
      <c r="AA411">
        <v>38</v>
      </c>
      <c r="AB411" t="s">
        <v>2813</v>
      </c>
      <c r="AC411" t="s">
        <v>138</v>
      </c>
      <c r="AD411" t="s">
        <v>138</v>
      </c>
      <c r="AE411" t="s">
        <v>138</v>
      </c>
      <c r="AF411" s="1" t="s">
        <v>9</v>
      </c>
      <c r="AG411" s="1" t="s">
        <v>2814</v>
      </c>
      <c r="AH411">
        <v>2</v>
      </c>
      <c r="AI411">
        <v>1</v>
      </c>
      <c r="AJ411">
        <v>28952593</v>
      </c>
      <c r="AL411">
        <v>156</v>
      </c>
      <c r="AM411">
        <v>2</v>
      </c>
      <c r="AN411">
        <v>0</v>
      </c>
      <c r="AO411" t="s">
        <v>1319</v>
      </c>
      <c r="AP411">
        <v>0</v>
      </c>
      <c r="AQ411" t="s">
        <v>138</v>
      </c>
    </row>
    <row r="412" spans="1:43" x14ac:dyDescent="0.25">
      <c r="A412">
        <v>313911</v>
      </c>
      <c r="B412" s="10">
        <v>43090</v>
      </c>
      <c r="C412">
        <v>2</v>
      </c>
      <c r="D412">
        <v>2</v>
      </c>
      <c r="E412">
        <v>11</v>
      </c>
      <c r="F412" t="s">
        <v>63</v>
      </c>
      <c r="G412" t="s">
        <v>479</v>
      </c>
      <c r="H412">
        <v>11</v>
      </c>
      <c r="I412">
        <v>19</v>
      </c>
      <c r="J412" s="10">
        <v>43090.756249999999</v>
      </c>
      <c r="K412" s="10">
        <v>43090.756249999999</v>
      </c>
      <c r="L412" s="10">
        <v>43090.756249999999</v>
      </c>
      <c r="M412" s="10">
        <v>43090.756249999999</v>
      </c>
      <c r="N412" s="10">
        <v>43090.772222222222</v>
      </c>
      <c r="R412" s="10">
        <v>43090.968055555553</v>
      </c>
      <c r="S412" s="2">
        <v>2622660431</v>
      </c>
      <c r="T412">
        <v>89</v>
      </c>
      <c r="U412" t="s">
        <v>18</v>
      </c>
      <c r="V412">
        <v>999999</v>
      </c>
      <c r="X412" t="s">
        <v>2815</v>
      </c>
      <c r="Y412">
        <v>562</v>
      </c>
      <c r="Z412">
        <v>0</v>
      </c>
      <c r="AA412" t="s">
        <v>138</v>
      </c>
      <c r="AB412" t="s">
        <v>138</v>
      </c>
      <c r="AC412" t="s">
        <v>2816</v>
      </c>
      <c r="AD412" t="s">
        <v>138</v>
      </c>
      <c r="AE412" t="s">
        <v>138</v>
      </c>
      <c r="AF412" s="1" t="s">
        <v>44</v>
      </c>
      <c r="AG412" s="1" t="s">
        <v>138</v>
      </c>
      <c r="AH412">
        <v>12</v>
      </c>
      <c r="AI412">
        <v>999</v>
      </c>
      <c r="AJ412">
        <v>0</v>
      </c>
      <c r="AK412">
        <v>2024</v>
      </c>
      <c r="AL412">
        <v>2008</v>
      </c>
      <c r="AM412">
        <v>0</v>
      </c>
      <c r="AN412">
        <v>9</v>
      </c>
      <c r="AO412" t="s">
        <v>1319</v>
      </c>
      <c r="AP412">
        <v>0</v>
      </c>
    </row>
    <row r="413" spans="1:43" x14ac:dyDescent="0.25">
      <c r="A413">
        <v>313912</v>
      </c>
      <c r="B413" s="10">
        <v>43090</v>
      </c>
      <c r="C413">
        <v>1</v>
      </c>
      <c r="D413">
        <v>1</v>
      </c>
      <c r="E413">
        <v>51</v>
      </c>
      <c r="F413" t="s">
        <v>10</v>
      </c>
      <c r="G413" t="s">
        <v>480</v>
      </c>
      <c r="H413">
        <v>138</v>
      </c>
      <c r="I413">
        <v>6</v>
      </c>
      <c r="J413" s="10">
        <v>43090.771527777775</v>
      </c>
      <c r="K413" s="10">
        <v>43090.771527777775</v>
      </c>
      <c r="L413" s="10">
        <v>43090.771527777775</v>
      </c>
      <c r="M413" s="10">
        <v>43090.775000000001</v>
      </c>
      <c r="N413" s="10">
        <v>43090.779861111114</v>
      </c>
      <c r="R413" s="10">
        <v>43090.790972222225</v>
      </c>
      <c r="S413" s="2">
        <v>2616291088</v>
      </c>
      <c r="T413">
        <v>28</v>
      </c>
      <c r="U413" t="s">
        <v>11</v>
      </c>
      <c r="V413">
        <v>105408</v>
      </c>
      <c r="W413" t="s">
        <v>2817</v>
      </c>
      <c r="X413" t="s">
        <v>2818</v>
      </c>
      <c r="Y413">
        <v>0</v>
      </c>
      <c r="Z413">
        <v>0</v>
      </c>
      <c r="AA413" t="s">
        <v>138</v>
      </c>
      <c r="AB413" t="s">
        <v>138</v>
      </c>
      <c r="AC413" t="s">
        <v>138</v>
      </c>
      <c r="AD413" t="s">
        <v>2819</v>
      </c>
      <c r="AE413" t="s">
        <v>138</v>
      </c>
      <c r="AF413" s="1" t="s">
        <v>9</v>
      </c>
      <c r="AG413" s="1" t="s">
        <v>138</v>
      </c>
      <c r="AH413">
        <v>2</v>
      </c>
      <c r="AI413">
        <v>1</v>
      </c>
      <c r="AJ413">
        <v>34872122</v>
      </c>
      <c r="AK413">
        <v>168</v>
      </c>
      <c r="AL413">
        <v>64</v>
      </c>
      <c r="AM413">
        <v>1</v>
      </c>
      <c r="AN413">
        <v>0</v>
      </c>
      <c r="AO413" t="s">
        <v>1319</v>
      </c>
      <c r="AP413">
        <v>0</v>
      </c>
      <c r="AQ413" t="s">
        <v>138</v>
      </c>
    </row>
    <row r="414" spans="1:43" x14ac:dyDescent="0.25">
      <c r="A414">
        <v>313913</v>
      </c>
      <c r="B414" s="10">
        <v>43090</v>
      </c>
      <c r="C414">
        <v>4</v>
      </c>
      <c r="D414">
        <v>4</v>
      </c>
      <c r="E414">
        <v>3</v>
      </c>
      <c r="F414" t="s">
        <v>17</v>
      </c>
      <c r="G414" t="s">
        <v>138</v>
      </c>
      <c r="H414">
        <v>137</v>
      </c>
      <c r="I414">
        <v>5</v>
      </c>
      <c r="J414" s="10">
        <v>43090.772916666669</v>
      </c>
      <c r="K414" s="10">
        <v>43090.773611111108</v>
      </c>
      <c r="L414" s="10">
        <v>43090.772916666669</v>
      </c>
      <c r="M414" s="10">
        <v>43090.806250000001</v>
      </c>
      <c r="N414" s="10">
        <v>43090.806250000001</v>
      </c>
      <c r="R414" s="10">
        <v>43090.813888888886</v>
      </c>
      <c r="T414">
        <v>43</v>
      </c>
      <c r="U414" t="s">
        <v>18</v>
      </c>
      <c r="V414">
        <v>999999</v>
      </c>
      <c r="W414" t="s">
        <v>2820</v>
      </c>
      <c r="X414" t="s">
        <v>2821</v>
      </c>
      <c r="Y414">
        <v>0</v>
      </c>
      <c r="Z414">
        <v>0</v>
      </c>
      <c r="AA414" t="s">
        <v>138</v>
      </c>
      <c r="AB414" t="s">
        <v>138</v>
      </c>
      <c r="AC414" t="s">
        <v>138</v>
      </c>
      <c r="AD414" t="s">
        <v>2822</v>
      </c>
      <c r="AE414" t="s">
        <v>138</v>
      </c>
      <c r="AF414" s="1" t="s">
        <v>15</v>
      </c>
      <c r="AG414" s="1" t="s">
        <v>138</v>
      </c>
      <c r="AH414">
        <v>1</v>
      </c>
      <c r="AI414">
        <v>1</v>
      </c>
      <c r="AJ414">
        <v>2394895</v>
      </c>
      <c r="AK414">
        <v>29</v>
      </c>
      <c r="AL414">
        <v>704</v>
      </c>
      <c r="AM414">
        <v>4</v>
      </c>
      <c r="AN414">
        <v>0</v>
      </c>
      <c r="AO414" t="s">
        <v>1319</v>
      </c>
      <c r="AP414">
        <v>0</v>
      </c>
      <c r="AQ414" t="s">
        <v>138</v>
      </c>
    </row>
    <row r="415" spans="1:43" x14ac:dyDescent="0.25">
      <c r="A415">
        <v>313914</v>
      </c>
      <c r="B415" s="10">
        <v>43090</v>
      </c>
      <c r="C415">
        <v>1</v>
      </c>
      <c r="D415">
        <v>1</v>
      </c>
      <c r="E415">
        <v>11</v>
      </c>
      <c r="F415" t="s">
        <v>24</v>
      </c>
      <c r="G415" t="s">
        <v>481</v>
      </c>
      <c r="H415">
        <v>136</v>
      </c>
      <c r="I415">
        <v>5</v>
      </c>
      <c r="J415" s="10">
        <v>43090.777777777781</v>
      </c>
      <c r="K415" s="10">
        <v>43090.779861111114</v>
      </c>
      <c r="L415" s="10">
        <v>43090.777777777781</v>
      </c>
      <c r="M415" s="10">
        <v>43090.785416666666</v>
      </c>
      <c r="N415" s="10">
        <v>43090.785416666666</v>
      </c>
      <c r="R415" s="10">
        <v>43090.81527777778</v>
      </c>
      <c r="T415">
        <v>87</v>
      </c>
      <c r="U415" t="s">
        <v>18</v>
      </c>
      <c r="V415">
        <v>970904</v>
      </c>
      <c r="W415" t="s">
        <v>2823</v>
      </c>
      <c r="X415" t="s">
        <v>1832</v>
      </c>
      <c r="Y415">
        <v>0</v>
      </c>
      <c r="Z415">
        <v>0</v>
      </c>
      <c r="AA415" t="s">
        <v>138</v>
      </c>
      <c r="AB415" t="s">
        <v>138</v>
      </c>
      <c r="AC415" t="s">
        <v>138</v>
      </c>
      <c r="AD415" t="s">
        <v>2236</v>
      </c>
      <c r="AF415" s="1" t="s">
        <v>15</v>
      </c>
      <c r="AH415">
        <v>1</v>
      </c>
      <c r="AI415">
        <v>24</v>
      </c>
      <c r="AJ415">
        <v>8061104</v>
      </c>
      <c r="AK415">
        <v>715</v>
      </c>
      <c r="AL415">
        <v>93</v>
      </c>
      <c r="AM415">
        <v>1</v>
      </c>
      <c r="AN415">
        <v>0</v>
      </c>
      <c r="AO415" t="s">
        <v>1319</v>
      </c>
      <c r="AP415">
        <v>0</v>
      </c>
      <c r="AQ415" t="s">
        <v>2824</v>
      </c>
    </row>
    <row r="416" spans="1:43" x14ac:dyDescent="0.25">
      <c r="A416">
        <v>313915</v>
      </c>
      <c r="B416" s="10">
        <v>43090</v>
      </c>
      <c r="C416">
        <v>2</v>
      </c>
      <c r="D416">
        <v>2</v>
      </c>
      <c r="E416">
        <v>33</v>
      </c>
      <c r="F416" t="s">
        <v>70</v>
      </c>
      <c r="G416" t="s">
        <v>138</v>
      </c>
      <c r="H416">
        <v>141</v>
      </c>
      <c r="I416">
        <v>6</v>
      </c>
      <c r="J416" s="10">
        <v>43090.78125</v>
      </c>
      <c r="K416" s="10">
        <v>43090.781944444447</v>
      </c>
      <c r="L416" s="10">
        <v>43090.78125</v>
      </c>
      <c r="M416" s="10">
        <v>43090.781944444447</v>
      </c>
      <c r="N416" s="10">
        <v>43090.806250000001</v>
      </c>
      <c r="O416" s="10">
        <v>43090.8125</v>
      </c>
      <c r="R416" s="10">
        <v>43090.863194444442</v>
      </c>
      <c r="S416" s="2">
        <v>2612156655</v>
      </c>
      <c r="T416">
        <v>50</v>
      </c>
      <c r="U416" t="s">
        <v>18</v>
      </c>
      <c r="V416">
        <v>970904</v>
      </c>
      <c r="W416" t="s">
        <v>2825</v>
      </c>
      <c r="X416" t="s">
        <v>2826</v>
      </c>
      <c r="Y416">
        <v>0</v>
      </c>
      <c r="Z416">
        <v>0</v>
      </c>
      <c r="AA416">
        <v>12</v>
      </c>
      <c r="AB416">
        <v>42</v>
      </c>
      <c r="AC416" t="s">
        <v>16</v>
      </c>
      <c r="AD416" t="s">
        <v>138</v>
      </c>
      <c r="AE416" t="s">
        <v>138</v>
      </c>
      <c r="AF416" s="1" t="s">
        <v>15</v>
      </c>
      <c r="AG416" s="1" t="s">
        <v>138</v>
      </c>
      <c r="AH416">
        <v>1</v>
      </c>
      <c r="AI416">
        <v>15</v>
      </c>
      <c r="AJ416">
        <v>18082026</v>
      </c>
      <c r="AL416">
        <v>156</v>
      </c>
      <c r="AM416">
        <v>2</v>
      </c>
      <c r="AN416">
        <v>0</v>
      </c>
      <c r="AO416" t="s">
        <v>1319</v>
      </c>
      <c r="AP416">
        <v>15</v>
      </c>
      <c r="AQ416" t="s">
        <v>138</v>
      </c>
    </row>
    <row r="417" spans="1:43" x14ac:dyDescent="0.25">
      <c r="A417">
        <v>313916</v>
      </c>
      <c r="B417" s="10">
        <v>43090</v>
      </c>
      <c r="C417">
        <v>1</v>
      </c>
      <c r="D417">
        <v>1</v>
      </c>
      <c r="E417">
        <v>51</v>
      </c>
      <c r="F417" t="s">
        <v>10</v>
      </c>
      <c r="H417">
        <v>144</v>
      </c>
      <c r="I417">
        <v>16</v>
      </c>
      <c r="J417" s="10">
        <v>43090.787499999999</v>
      </c>
      <c r="K417" s="10">
        <v>43090.791666666664</v>
      </c>
      <c r="L417" s="10">
        <v>43090.787499999999</v>
      </c>
      <c r="M417" s="10">
        <v>43090.79583333333</v>
      </c>
      <c r="N417" s="10">
        <v>43090.801388888889</v>
      </c>
      <c r="R417" s="10">
        <v>43090.815972222219</v>
      </c>
      <c r="T417">
        <v>30</v>
      </c>
      <c r="U417" t="s">
        <v>11</v>
      </c>
      <c r="V417">
        <v>999999</v>
      </c>
      <c r="W417" t="s">
        <v>2827</v>
      </c>
      <c r="X417" t="s">
        <v>2828</v>
      </c>
      <c r="Y417">
        <v>0</v>
      </c>
      <c r="Z417">
        <v>0</v>
      </c>
      <c r="AA417" t="s">
        <v>138</v>
      </c>
      <c r="AB417" t="s">
        <v>138</v>
      </c>
      <c r="AC417" t="s">
        <v>138</v>
      </c>
      <c r="AD417" t="s">
        <v>16</v>
      </c>
      <c r="AF417" s="1" t="s">
        <v>15</v>
      </c>
      <c r="AH417">
        <v>1</v>
      </c>
      <c r="AI417">
        <v>3</v>
      </c>
      <c r="AJ417">
        <v>32879511</v>
      </c>
      <c r="AK417">
        <v>3</v>
      </c>
      <c r="AL417">
        <v>14</v>
      </c>
      <c r="AM417">
        <v>1</v>
      </c>
      <c r="AN417">
        <v>0</v>
      </c>
      <c r="AO417" t="s">
        <v>1319</v>
      </c>
      <c r="AP417">
        <v>0</v>
      </c>
      <c r="AQ417" t="s">
        <v>2829</v>
      </c>
    </row>
    <row r="418" spans="1:43" x14ac:dyDescent="0.25">
      <c r="A418">
        <v>313917</v>
      </c>
      <c r="B418" s="10">
        <v>43090</v>
      </c>
      <c r="C418">
        <v>1</v>
      </c>
      <c r="D418">
        <v>1</v>
      </c>
      <c r="E418">
        <v>11</v>
      </c>
      <c r="F418" t="s">
        <v>24</v>
      </c>
      <c r="G418" t="s">
        <v>482</v>
      </c>
      <c r="H418">
        <v>138</v>
      </c>
      <c r="I418">
        <v>6</v>
      </c>
      <c r="J418" s="10">
        <v>43090.802083333336</v>
      </c>
      <c r="K418" s="10">
        <v>43090.802083333336</v>
      </c>
      <c r="L418" s="10">
        <v>43090.801388888889</v>
      </c>
      <c r="M418" s="10">
        <v>43090.803472222222</v>
      </c>
      <c r="N418" s="10">
        <v>43090.806944444441</v>
      </c>
      <c r="O418" s="10">
        <v>43090.826388888891</v>
      </c>
      <c r="R418" s="10">
        <v>43090.847222222219</v>
      </c>
      <c r="T418">
        <v>21</v>
      </c>
      <c r="U418" t="s">
        <v>18</v>
      </c>
      <c r="V418">
        <v>970904</v>
      </c>
      <c r="W418" t="s">
        <v>2830</v>
      </c>
      <c r="X418" t="s">
        <v>2831</v>
      </c>
      <c r="Y418">
        <v>0</v>
      </c>
      <c r="Z418">
        <v>0</v>
      </c>
      <c r="AA418" t="s">
        <v>138</v>
      </c>
      <c r="AB418" t="s">
        <v>138</v>
      </c>
      <c r="AC418" t="s">
        <v>138</v>
      </c>
      <c r="AD418" t="s">
        <v>2832</v>
      </c>
      <c r="AF418" s="1" t="s">
        <v>9</v>
      </c>
      <c r="AG418" s="1" t="s">
        <v>2833</v>
      </c>
      <c r="AH418">
        <v>2</v>
      </c>
      <c r="AI418">
        <v>2</v>
      </c>
      <c r="AJ418">
        <v>39602284</v>
      </c>
      <c r="AK418">
        <v>168</v>
      </c>
      <c r="AL418">
        <v>64</v>
      </c>
      <c r="AM418">
        <v>1</v>
      </c>
      <c r="AN418">
        <v>0</v>
      </c>
      <c r="AO418" t="s">
        <v>1319</v>
      </c>
      <c r="AP418">
        <v>2</v>
      </c>
      <c r="AQ418" t="s">
        <v>138</v>
      </c>
    </row>
    <row r="419" spans="1:43" x14ac:dyDescent="0.25">
      <c r="A419">
        <v>313918</v>
      </c>
      <c r="B419" s="10">
        <v>43090</v>
      </c>
      <c r="C419">
        <v>1</v>
      </c>
      <c r="D419">
        <v>1</v>
      </c>
      <c r="E419">
        <v>51</v>
      </c>
      <c r="F419" t="s">
        <v>10</v>
      </c>
      <c r="G419" t="s">
        <v>430</v>
      </c>
      <c r="H419">
        <v>140</v>
      </c>
      <c r="I419">
        <v>16</v>
      </c>
      <c r="J419" s="10">
        <v>43090.803472222222</v>
      </c>
      <c r="K419" s="10">
        <v>43090.804166666669</v>
      </c>
      <c r="L419" s="10">
        <v>43090.803472222222</v>
      </c>
      <c r="M419" s="10">
        <v>43090.822222222225</v>
      </c>
      <c r="N419" s="10">
        <v>43090.822222222225</v>
      </c>
      <c r="R419" s="10">
        <v>43090.822222222225</v>
      </c>
      <c r="S419" s="2">
        <v>2613873275</v>
      </c>
      <c r="T419">
        <v>1</v>
      </c>
      <c r="U419" t="s">
        <v>11</v>
      </c>
      <c r="V419">
        <v>999999</v>
      </c>
      <c r="W419" t="s">
        <v>1597</v>
      </c>
      <c r="X419" t="s">
        <v>2732</v>
      </c>
      <c r="Y419">
        <v>0</v>
      </c>
      <c r="Z419">
        <v>0</v>
      </c>
      <c r="AA419" t="s">
        <v>138</v>
      </c>
      <c r="AB419" t="s">
        <v>138</v>
      </c>
      <c r="AC419" t="s">
        <v>138</v>
      </c>
      <c r="AD419" t="s">
        <v>2834</v>
      </c>
      <c r="AE419" t="s">
        <v>138</v>
      </c>
      <c r="AF419" s="1" t="s">
        <v>12</v>
      </c>
      <c r="AG419" s="1" t="s">
        <v>138</v>
      </c>
      <c r="AH419">
        <v>5</v>
      </c>
      <c r="AI419">
        <v>0</v>
      </c>
      <c r="AJ419">
        <v>0</v>
      </c>
      <c r="AK419">
        <v>74</v>
      </c>
      <c r="AL419">
        <v>100</v>
      </c>
      <c r="AM419">
        <v>1</v>
      </c>
      <c r="AN419">
        <v>0</v>
      </c>
      <c r="AO419" t="s">
        <v>1319</v>
      </c>
      <c r="AP419">
        <v>0</v>
      </c>
      <c r="AQ419" t="s">
        <v>138</v>
      </c>
    </row>
    <row r="420" spans="1:43" x14ac:dyDescent="0.25">
      <c r="A420">
        <v>313919</v>
      </c>
      <c r="B420" s="10">
        <v>43090</v>
      </c>
      <c r="C420">
        <v>1</v>
      </c>
      <c r="D420">
        <v>4</v>
      </c>
      <c r="E420">
        <v>3</v>
      </c>
      <c r="F420" t="s">
        <v>17</v>
      </c>
      <c r="G420" t="s">
        <v>483</v>
      </c>
      <c r="H420">
        <v>139</v>
      </c>
      <c r="I420">
        <v>1</v>
      </c>
      <c r="J420" s="10">
        <v>43090.806250000001</v>
      </c>
      <c r="K420" s="10">
        <v>43090.806944444441</v>
      </c>
      <c r="L420" s="10">
        <v>43090.806250000001</v>
      </c>
      <c r="M420" s="10">
        <v>43090.80972222222</v>
      </c>
      <c r="N420" s="10">
        <v>43090.816666666666</v>
      </c>
      <c r="O420" s="10">
        <v>43090.833333333336</v>
      </c>
      <c r="P420" s="10">
        <v>43090.847222222219</v>
      </c>
      <c r="R420" s="10">
        <v>43090.894444444442</v>
      </c>
      <c r="S420" s="2">
        <v>156584436</v>
      </c>
      <c r="T420">
        <v>68</v>
      </c>
      <c r="U420" t="s">
        <v>11</v>
      </c>
      <c r="V420">
        <v>999999</v>
      </c>
      <c r="W420" t="s">
        <v>2835</v>
      </c>
      <c r="X420" t="s">
        <v>2836</v>
      </c>
      <c r="Y420">
        <v>0</v>
      </c>
      <c r="Z420">
        <v>0</v>
      </c>
      <c r="AA420" t="s">
        <v>138</v>
      </c>
      <c r="AB420" t="s">
        <v>138</v>
      </c>
      <c r="AC420" t="s">
        <v>138</v>
      </c>
      <c r="AD420" t="s">
        <v>138</v>
      </c>
      <c r="AE420" t="s">
        <v>138</v>
      </c>
      <c r="AF420" s="1" t="s">
        <v>15</v>
      </c>
      <c r="AG420" s="1" t="s">
        <v>2837</v>
      </c>
      <c r="AH420">
        <v>1</v>
      </c>
      <c r="AI420">
        <v>2</v>
      </c>
      <c r="AJ420">
        <v>13548876</v>
      </c>
      <c r="AK420">
        <v>145</v>
      </c>
      <c r="AL420">
        <v>211</v>
      </c>
      <c r="AM420">
        <v>4</v>
      </c>
      <c r="AN420">
        <v>0</v>
      </c>
      <c r="AO420" t="s">
        <v>1319</v>
      </c>
      <c r="AP420">
        <v>2</v>
      </c>
      <c r="AQ420" t="s">
        <v>138</v>
      </c>
    </row>
    <row r="421" spans="1:43" x14ac:dyDescent="0.25">
      <c r="A421">
        <v>313920</v>
      </c>
      <c r="B421" s="10">
        <v>43090</v>
      </c>
      <c r="C421">
        <v>1</v>
      </c>
      <c r="D421">
        <v>1</v>
      </c>
      <c r="E421">
        <v>16</v>
      </c>
      <c r="F421" t="s">
        <v>8</v>
      </c>
      <c r="G421" t="s">
        <v>484</v>
      </c>
      <c r="H421">
        <v>142</v>
      </c>
      <c r="I421">
        <v>4</v>
      </c>
      <c r="J421" s="10">
        <v>43090.818055555559</v>
      </c>
      <c r="K421" s="10">
        <v>43090.818055555559</v>
      </c>
      <c r="L421" s="10">
        <v>43090.818055555559</v>
      </c>
      <c r="M421" s="10">
        <v>43090.818749999999</v>
      </c>
      <c r="N421" s="10">
        <v>43090.835416666669</v>
      </c>
      <c r="R421" s="10">
        <v>43090.84097222222</v>
      </c>
      <c r="S421" s="2" t="s">
        <v>2726</v>
      </c>
      <c r="T421">
        <v>30</v>
      </c>
      <c r="U421" t="s">
        <v>18</v>
      </c>
      <c r="V421">
        <v>999999</v>
      </c>
      <c r="W421" t="s">
        <v>2838</v>
      </c>
      <c r="X421" t="s">
        <v>2839</v>
      </c>
      <c r="Y421">
        <v>7000</v>
      </c>
      <c r="Z421">
        <v>0</v>
      </c>
      <c r="AA421" t="s">
        <v>138</v>
      </c>
      <c r="AB421" t="s">
        <v>138</v>
      </c>
      <c r="AC421" t="s">
        <v>138</v>
      </c>
      <c r="AF421" s="1" t="s">
        <v>2840</v>
      </c>
      <c r="AG421" s="1" t="s">
        <v>2841</v>
      </c>
      <c r="AH421">
        <v>6</v>
      </c>
      <c r="AI421">
        <v>1</v>
      </c>
      <c r="AJ421">
        <v>0</v>
      </c>
      <c r="AK421">
        <v>160</v>
      </c>
      <c r="AL421">
        <v>445</v>
      </c>
      <c r="AM421">
        <v>1</v>
      </c>
      <c r="AN421">
        <v>0</v>
      </c>
      <c r="AO421" t="s">
        <v>1319</v>
      </c>
      <c r="AP421">
        <v>0</v>
      </c>
      <c r="AQ421" t="s">
        <v>138</v>
      </c>
    </row>
    <row r="422" spans="1:43" x14ac:dyDescent="0.25">
      <c r="A422">
        <v>313921</v>
      </c>
      <c r="B422" s="10">
        <v>43090</v>
      </c>
      <c r="C422">
        <v>1</v>
      </c>
      <c r="D422">
        <v>1</v>
      </c>
      <c r="E422">
        <v>56</v>
      </c>
      <c r="F422" t="s">
        <v>48</v>
      </c>
      <c r="G422" t="s">
        <v>485</v>
      </c>
      <c r="H422">
        <v>135</v>
      </c>
      <c r="I422">
        <v>3</v>
      </c>
      <c r="J422" s="10">
        <v>43090.818749999999</v>
      </c>
      <c r="K422" s="10">
        <v>43090.819444444445</v>
      </c>
      <c r="L422" s="10">
        <v>43090.818749999999</v>
      </c>
      <c r="M422" s="10">
        <v>43090.825694444444</v>
      </c>
      <c r="N422" s="10">
        <v>43090.825694444444</v>
      </c>
      <c r="O422" s="10">
        <v>43090.831250000003</v>
      </c>
      <c r="P422" s="10">
        <v>43090.844444444447</v>
      </c>
      <c r="R422" s="10">
        <v>43090.854166666664</v>
      </c>
      <c r="S422" s="2">
        <v>2615596576</v>
      </c>
      <c r="T422">
        <v>20</v>
      </c>
      <c r="U422" t="s">
        <v>18</v>
      </c>
      <c r="V422">
        <v>125707</v>
      </c>
      <c r="W422" t="s">
        <v>2842</v>
      </c>
      <c r="X422" t="s">
        <v>2664</v>
      </c>
      <c r="Y422">
        <v>0</v>
      </c>
      <c r="Z422">
        <v>0</v>
      </c>
      <c r="AA422" t="s">
        <v>138</v>
      </c>
      <c r="AB422" t="s">
        <v>138</v>
      </c>
      <c r="AC422" t="s">
        <v>138</v>
      </c>
      <c r="AD422" t="s">
        <v>2843</v>
      </c>
      <c r="AE422" t="s">
        <v>138</v>
      </c>
      <c r="AF422" s="1" t="s">
        <v>27</v>
      </c>
      <c r="AG422" s="1">
        <v>2616155794</v>
      </c>
      <c r="AH422">
        <v>3</v>
      </c>
      <c r="AI422">
        <v>29</v>
      </c>
      <c r="AJ422">
        <v>40690604</v>
      </c>
      <c r="AK422">
        <v>207</v>
      </c>
      <c r="AL422">
        <v>602</v>
      </c>
      <c r="AM422">
        <v>1</v>
      </c>
      <c r="AN422">
        <v>0</v>
      </c>
      <c r="AO422" t="s">
        <v>1319</v>
      </c>
      <c r="AP422">
        <v>29</v>
      </c>
      <c r="AQ422" t="s">
        <v>138</v>
      </c>
    </row>
    <row r="423" spans="1:43" x14ac:dyDescent="0.25">
      <c r="A423">
        <v>313922</v>
      </c>
      <c r="B423" s="10">
        <v>43090</v>
      </c>
      <c r="C423">
        <v>4</v>
      </c>
      <c r="D423">
        <v>4</v>
      </c>
      <c r="E423">
        <v>3</v>
      </c>
      <c r="F423" t="s">
        <v>17</v>
      </c>
      <c r="G423" t="s">
        <v>486</v>
      </c>
      <c r="H423">
        <v>25</v>
      </c>
      <c r="I423">
        <v>8</v>
      </c>
      <c r="J423" s="10">
        <v>43090.827777777777</v>
      </c>
      <c r="K423" s="10">
        <v>43090.839583333334</v>
      </c>
      <c r="L423" s="10">
        <v>43090.827777777777</v>
      </c>
      <c r="R423" s="10">
        <v>43090.839583333334</v>
      </c>
      <c r="T423">
        <v>0</v>
      </c>
      <c r="V423">
        <v>999999</v>
      </c>
      <c r="X423" t="s">
        <v>2844</v>
      </c>
      <c r="Y423">
        <v>0</v>
      </c>
      <c r="Z423">
        <v>0</v>
      </c>
      <c r="AA423" t="s">
        <v>138</v>
      </c>
      <c r="AB423" t="s">
        <v>138</v>
      </c>
      <c r="AC423" t="s">
        <v>138</v>
      </c>
      <c r="AD423" t="s">
        <v>138</v>
      </c>
      <c r="AE423" t="s">
        <v>138</v>
      </c>
      <c r="AF423" s="1" t="s">
        <v>9</v>
      </c>
      <c r="AG423" s="1" t="s">
        <v>2845</v>
      </c>
      <c r="AH423">
        <v>2</v>
      </c>
      <c r="AI423">
        <v>999</v>
      </c>
      <c r="AJ423">
        <v>0</v>
      </c>
      <c r="AM423">
        <v>0</v>
      </c>
      <c r="AN423">
        <v>9</v>
      </c>
      <c r="AO423" t="s">
        <v>1319</v>
      </c>
      <c r="AP423">
        <v>0</v>
      </c>
    </row>
    <row r="424" spans="1:43" x14ac:dyDescent="0.25">
      <c r="A424">
        <v>313923</v>
      </c>
      <c r="B424" s="10">
        <v>43090</v>
      </c>
      <c r="C424">
        <v>1</v>
      </c>
      <c r="D424">
        <v>1</v>
      </c>
      <c r="E424">
        <v>51</v>
      </c>
      <c r="F424" t="s">
        <v>10</v>
      </c>
      <c r="G424" t="s">
        <v>487</v>
      </c>
      <c r="H424">
        <v>137</v>
      </c>
      <c r="I424">
        <v>5</v>
      </c>
      <c r="J424" s="10">
        <v>43090.82916666667</v>
      </c>
      <c r="K424" s="10">
        <v>43090.830555555556</v>
      </c>
      <c r="L424" s="10">
        <v>43090.82916666667</v>
      </c>
      <c r="M424" s="10">
        <v>43090.834027777775</v>
      </c>
      <c r="N424" s="10">
        <v>43090.84375</v>
      </c>
      <c r="O424" s="10">
        <v>43090.851388888892</v>
      </c>
      <c r="R424" s="10">
        <v>43090.870138888888</v>
      </c>
      <c r="T424">
        <v>29</v>
      </c>
      <c r="U424" t="s">
        <v>18</v>
      </c>
      <c r="V424">
        <v>999999</v>
      </c>
      <c r="W424" t="s">
        <v>2846</v>
      </c>
      <c r="X424" t="s">
        <v>2013</v>
      </c>
      <c r="Y424">
        <v>0</v>
      </c>
      <c r="Z424">
        <v>0</v>
      </c>
      <c r="AA424" t="s">
        <v>138</v>
      </c>
      <c r="AB424" t="s">
        <v>138</v>
      </c>
      <c r="AC424" t="s">
        <v>138</v>
      </c>
      <c r="AD424" t="s">
        <v>2847</v>
      </c>
      <c r="AE424" t="s">
        <v>138</v>
      </c>
      <c r="AF424" s="1" t="s">
        <v>27</v>
      </c>
      <c r="AG424" s="1" t="s">
        <v>138</v>
      </c>
      <c r="AH424">
        <v>3</v>
      </c>
      <c r="AI424">
        <v>2</v>
      </c>
      <c r="AJ424">
        <v>3700196</v>
      </c>
      <c r="AK424">
        <v>29</v>
      </c>
      <c r="AL424">
        <v>704</v>
      </c>
      <c r="AM424">
        <v>1</v>
      </c>
      <c r="AN424">
        <v>0</v>
      </c>
      <c r="AO424" t="s">
        <v>1319</v>
      </c>
      <c r="AP424">
        <v>2</v>
      </c>
      <c r="AQ424" t="s">
        <v>138</v>
      </c>
    </row>
    <row r="425" spans="1:43" x14ac:dyDescent="0.25">
      <c r="A425">
        <v>313924</v>
      </c>
      <c r="B425" s="10">
        <v>43090</v>
      </c>
      <c r="C425">
        <v>1</v>
      </c>
      <c r="D425">
        <v>4</v>
      </c>
      <c r="E425">
        <v>3</v>
      </c>
      <c r="F425" t="s">
        <v>17</v>
      </c>
      <c r="H425">
        <v>138</v>
      </c>
      <c r="I425">
        <v>6</v>
      </c>
      <c r="J425" s="10">
        <v>43090.839583333334</v>
      </c>
      <c r="K425" s="10">
        <v>43090.849305555559</v>
      </c>
      <c r="L425" s="10">
        <v>43090.839583333334</v>
      </c>
      <c r="M425" s="10">
        <v>43090.85</v>
      </c>
      <c r="N425" s="10">
        <v>43090.867361111108</v>
      </c>
      <c r="O425" s="10">
        <v>43090.874305555553</v>
      </c>
      <c r="R425" s="10">
        <v>43090.897916666669</v>
      </c>
      <c r="T425">
        <v>34</v>
      </c>
      <c r="U425" t="s">
        <v>18</v>
      </c>
      <c r="V425">
        <v>114307</v>
      </c>
      <c r="W425" t="s">
        <v>2848</v>
      </c>
      <c r="X425" t="s">
        <v>2844</v>
      </c>
      <c r="Y425">
        <v>0</v>
      </c>
      <c r="Z425">
        <v>0</v>
      </c>
      <c r="AA425" t="s">
        <v>138</v>
      </c>
      <c r="AB425" t="s">
        <v>138</v>
      </c>
      <c r="AC425" t="s">
        <v>138</v>
      </c>
      <c r="AD425" t="s">
        <v>138</v>
      </c>
      <c r="AE425" t="s">
        <v>138</v>
      </c>
      <c r="AF425" s="1" t="s">
        <v>9</v>
      </c>
      <c r="AG425" s="1" t="s">
        <v>2845</v>
      </c>
      <c r="AH425">
        <v>2</v>
      </c>
      <c r="AI425">
        <v>2</v>
      </c>
      <c r="AJ425">
        <v>30057121</v>
      </c>
      <c r="AK425">
        <v>168</v>
      </c>
      <c r="AL425">
        <v>64</v>
      </c>
      <c r="AM425">
        <v>4</v>
      </c>
      <c r="AN425">
        <v>0</v>
      </c>
      <c r="AP425">
        <v>2</v>
      </c>
      <c r="AQ425" t="s">
        <v>138</v>
      </c>
    </row>
    <row r="426" spans="1:43" x14ac:dyDescent="0.25">
      <c r="A426">
        <v>313925</v>
      </c>
      <c r="B426" s="10">
        <v>43090</v>
      </c>
      <c r="C426">
        <v>1</v>
      </c>
      <c r="D426">
        <v>1</v>
      </c>
      <c r="E426">
        <v>16</v>
      </c>
      <c r="F426" t="s">
        <v>8</v>
      </c>
      <c r="G426" t="s">
        <v>138</v>
      </c>
      <c r="H426">
        <v>136</v>
      </c>
      <c r="I426">
        <v>5</v>
      </c>
      <c r="J426" s="10">
        <v>43090.842361111114</v>
      </c>
      <c r="K426" s="10">
        <v>43090.843055555553</v>
      </c>
      <c r="L426" s="10">
        <v>43090.842361111114</v>
      </c>
      <c r="M426" s="10">
        <v>43090.845138888886</v>
      </c>
      <c r="N426" s="10">
        <v>43090.851388888892</v>
      </c>
      <c r="O426" s="10">
        <v>43090.868055555555</v>
      </c>
      <c r="P426" s="10">
        <v>43090.884722222225</v>
      </c>
      <c r="R426" s="10">
        <v>43090.915972222225</v>
      </c>
      <c r="T426">
        <v>9</v>
      </c>
      <c r="U426" t="s">
        <v>18</v>
      </c>
      <c r="V426">
        <v>999999</v>
      </c>
      <c r="W426" t="s">
        <v>2849</v>
      </c>
      <c r="X426" t="s">
        <v>2850</v>
      </c>
      <c r="Y426">
        <v>0</v>
      </c>
      <c r="Z426">
        <v>0</v>
      </c>
      <c r="AA426" t="s">
        <v>138</v>
      </c>
      <c r="AB426" t="s">
        <v>138</v>
      </c>
      <c r="AC426" t="s">
        <v>138</v>
      </c>
      <c r="AD426" t="s">
        <v>138</v>
      </c>
      <c r="AE426" t="s">
        <v>138</v>
      </c>
      <c r="AF426" s="1" t="s">
        <v>15</v>
      </c>
      <c r="AG426" s="1" t="s">
        <v>2851</v>
      </c>
      <c r="AH426">
        <v>1</v>
      </c>
      <c r="AI426">
        <v>4</v>
      </c>
      <c r="AJ426">
        <v>449786289</v>
      </c>
      <c r="AK426">
        <v>715</v>
      </c>
      <c r="AL426">
        <v>93</v>
      </c>
      <c r="AM426">
        <v>1</v>
      </c>
      <c r="AN426">
        <v>0</v>
      </c>
      <c r="AO426" t="s">
        <v>1319</v>
      </c>
      <c r="AP426">
        <v>4</v>
      </c>
      <c r="AQ426" t="s">
        <v>138</v>
      </c>
    </row>
    <row r="427" spans="1:43" x14ac:dyDescent="0.25">
      <c r="A427">
        <v>313926</v>
      </c>
      <c r="B427" s="10">
        <v>43090</v>
      </c>
      <c r="C427">
        <v>2</v>
      </c>
      <c r="D427">
        <v>2</v>
      </c>
      <c r="E427">
        <v>10</v>
      </c>
      <c r="F427" t="s">
        <v>25</v>
      </c>
      <c r="G427" t="s">
        <v>138</v>
      </c>
      <c r="H427">
        <v>144</v>
      </c>
      <c r="I427">
        <v>16</v>
      </c>
      <c r="J427" s="10">
        <v>43090.844444444447</v>
      </c>
      <c r="K427" s="10">
        <v>43090.844444444447</v>
      </c>
      <c r="L427" s="10">
        <v>43090.844444444447</v>
      </c>
      <c r="M427" s="10">
        <v>43090.859027777777</v>
      </c>
      <c r="N427" s="10">
        <v>43090.859027777777</v>
      </c>
      <c r="R427" s="10">
        <v>43090.859722222223</v>
      </c>
      <c r="T427">
        <v>0</v>
      </c>
      <c r="V427">
        <v>999999</v>
      </c>
      <c r="X427" t="s">
        <v>2852</v>
      </c>
      <c r="Y427">
        <v>0</v>
      </c>
      <c r="Z427">
        <v>0</v>
      </c>
      <c r="AA427" t="s">
        <v>138</v>
      </c>
      <c r="AB427" t="s">
        <v>138</v>
      </c>
      <c r="AC427" t="s">
        <v>138</v>
      </c>
      <c r="AD427" t="s">
        <v>138</v>
      </c>
      <c r="AE427" t="s">
        <v>138</v>
      </c>
      <c r="AF427" s="1" t="s">
        <v>15</v>
      </c>
      <c r="AG427" s="1" t="s">
        <v>2853</v>
      </c>
      <c r="AH427">
        <v>1</v>
      </c>
      <c r="AI427">
        <v>999</v>
      </c>
      <c r="AJ427">
        <v>0</v>
      </c>
      <c r="AK427">
        <v>3</v>
      </c>
      <c r="AL427">
        <v>14</v>
      </c>
      <c r="AM427">
        <v>0</v>
      </c>
      <c r="AN427">
        <v>9</v>
      </c>
      <c r="AO427" t="s">
        <v>1319</v>
      </c>
      <c r="AP427">
        <v>0</v>
      </c>
    </row>
    <row r="428" spans="1:43" x14ac:dyDescent="0.25">
      <c r="A428">
        <v>313927</v>
      </c>
      <c r="B428" s="10">
        <v>43090</v>
      </c>
      <c r="C428">
        <v>1</v>
      </c>
      <c r="D428">
        <v>4</v>
      </c>
      <c r="E428">
        <v>3</v>
      </c>
      <c r="F428" t="s">
        <v>17</v>
      </c>
      <c r="G428" t="s">
        <v>488</v>
      </c>
      <c r="H428">
        <v>156</v>
      </c>
      <c r="I428">
        <v>9</v>
      </c>
      <c r="J428" s="10">
        <v>43090.854861111111</v>
      </c>
      <c r="K428" s="10">
        <v>43090.855555555558</v>
      </c>
      <c r="L428" s="10">
        <v>43090.854861111111</v>
      </c>
      <c r="M428" s="10">
        <v>43090.859027777777</v>
      </c>
      <c r="R428" s="10">
        <v>43090.913888888892</v>
      </c>
      <c r="T428">
        <v>19</v>
      </c>
      <c r="U428" t="s">
        <v>11</v>
      </c>
      <c r="V428">
        <v>999999</v>
      </c>
      <c r="W428" t="s">
        <v>2854</v>
      </c>
      <c r="X428" t="s">
        <v>2855</v>
      </c>
      <c r="Y428">
        <v>0</v>
      </c>
      <c r="Z428">
        <v>0</v>
      </c>
      <c r="AA428" t="s">
        <v>138</v>
      </c>
      <c r="AB428" t="s">
        <v>138</v>
      </c>
      <c r="AC428" t="s">
        <v>138</v>
      </c>
      <c r="AD428" t="s">
        <v>138</v>
      </c>
      <c r="AE428" t="s">
        <v>138</v>
      </c>
      <c r="AF428" s="1" t="s">
        <v>16</v>
      </c>
      <c r="AG428" s="1" t="s">
        <v>2856</v>
      </c>
      <c r="AH428">
        <v>16</v>
      </c>
      <c r="AI428">
        <v>54</v>
      </c>
      <c r="AJ428">
        <v>41031433</v>
      </c>
      <c r="AK428">
        <v>2028</v>
      </c>
      <c r="AL428">
        <v>15</v>
      </c>
      <c r="AM428">
        <v>4</v>
      </c>
      <c r="AN428">
        <v>0</v>
      </c>
      <c r="AO428" t="s">
        <v>1319</v>
      </c>
      <c r="AP428">
        <v>0</v>
      </c>
      <c r="AQ428" t="s">
        <v>138</v>
      </c>
    </row>
    <row r="429" spans="1:43" x14ac:dyDescent="0.25">
      <c r="A429">
        <v>313928</v>
      </c>
      <c r="B429" s="10">
        <v>43090</v>
      </c>
      <c r="C429">
        <v>1</v>
      </c>
      <c r="D429">
        <v>1</v>
      </c>
      <c r="E429">
        <v>16</v>
      </c>
      <c r="F429" t="s">
        <v>8</v>
      </c>
      <c r="G429" t="s">
        <v>138</v>
      </c>
      <c r="H429">
        <v>146</v>
      </c>
      <c r="I429">
        <v>18</v>
      </c>
      <c r="J429" s="10">
        <v>43090.877083333333</v>
      </c>
      <c r="K429" s="10">
        <v>43090.877083333333</v>
      </c>
      <c r="L429" s="10">
        <v>43090.877083333333</v>
      </c>
      <c r="M429" s="10">
        <v>43090.879861111112</v>
      </c>
      <c r="R429" s="10">
        <v>43090.881944444445</v>
      </c>
      <c r="T429">
        <v>0</v>
      </c>
      <c r="V429">
        <v>999999</v>
      </c>
      <c r="X429" t="s">
        <v>2857</v>
      </c>
      <c r="Y429">
        <v>0</v>
      </c>
      <c r="Z429">
        <v>0</v>
      </c>
      <c r="AA429" t="s">
        <v>138</v>
      </c>
      <c r="AB429" t="s">
        <v>138</v>
      </c>
      <c r="AC429" t="s">
        <v>138</v>
      </c>
      <c r="AD429" t="s">
        <v>138</v>
      </c>
      <c r="AE429" t="s">
        <v>138</v>
      </c>
      <c r="AF429" s="1" t="s">
        <v>21</v>
      </c>
      <c r="AG429" s="1" t="s">
        <v>138</v>
      </c>
      <c r="AH429">
        <v>4</v>
      </c>
      <c r="AI429">
        <v>999</v>
      </c>
      <c r="AJ429">
        <v>0</v>
      </c>
      <c r="AK429">
        <v>649</v>
      </c>
      <c r="AL429">
        <v>225</v>
      </c>
      <c r="AM429">
        <v>0</v>
      </c>
      <c r="AN429">
        <v>9</v>
      </c>
      <c r="AO429" t="s">
        <v>1319</v>
      </c>
      <c r="AP429">
        <v>0</v>
      </c>
    </row>
    <row r="430" spans="1:43" x14ac:dyDescent="0.25">
      <c r="A430">
        <v>313929</v>
      </c>
      <c r="B430" s="10">
        <v>43090</v>
      </c>
      <c r="C430">
        <v>1</v>
      </c>
      <c r="D430">
        <v>3</v>
      </c>
      <c r="E430">
        <v>49</v>
      </c>
      <c r="F430" t="s">
        <v>51</v>
      </c>
      <c r="G430" t="s">
        <v>489</v>
      </c>
      <c r="H430">
        <v>142</v>
      </c>
      <c r="I430">
        <v>4</v>
      </c>
      <c r="J430" s="10">
        <v>43090.880555555559</v>
      </c>
      <c r="K430" s="10">
        <v>43090.880555555559</v>
      </c>
      <c r="L430" s="10">
        <v>43090.879861111112</v>
      </c>
      <c r="M430" s="10">
        <v>43090.881944444445</v>
      </c>
      <c r="N430" s="10">
        <v>43090.895833333336</v>
      </c>
      <c r="O430" s="10">
        <v>43090.924305555556</v>
      </c>
      <c r="R430" s="10">
        <v>43090.93472222222</v>
      </c>
      <c r="S430" s="2">
        <v>2615658153</v>
      </c>
      <c r="T430">
        <v>12</v>
      </c>
      <c r="U430" t="s">
        <v>11</v>
      </c>
      <c r="V430">
        <v>122609</v>
      </c>
      <c r="W430" t="s">
        <v>2858</v>
      </c>
      <c r="X430" t="s">
        <v>2083</v>
      </c>
      <c r="Y430">
        <v>0</v>
      </c>
      <c r="Z430">
        <v>0</v>
      </c>
      <c r="AA430" t="s">
        <v>138</v>
      </c>
      <c r="AB430" t="s">
        <v>138</v>
      </c>
      <c r="AC430" t="s">
        <v>2859</v>
      </c>
      <c r="AD430" t="s">
        <v>138</v>
      </c>
      <c r="AE430" t="s">
        <v>138</v>
      </c>
      <c r="AF430" s="1" t="s">
        <v>2860</v>
      </c>
      <c r="AG430" s="1" t="s">
        <v>2861</v>
      </c>
      <c r="AH430">
        <v>6</v>
      </c>
      <c r="AI430">
        <v>4</v>
      </c>
      <c r="AJ430">
        <v>46326450</v>
      </c>
      <c r="AK430">
        <v>160</v>
      </c>
      <c r="AL430">
        <v>445</v>
      </c>
      <c r="AM430">
        <v>3</v>
      </c>
      <c r="AN430">
        <v>0</v>
      </c>
      <c r="AO430" t="s">
        <v>1319</v>
      </c>
      <c r="AP430">
        <v>4</v>
      </c>
      <c r="AQ430" t="s">
        <v>138</v>
      </c>
    </row>
    <row r="431" spans="1:43" x14ac:dyDescent="0.25">
      <c r="A431">
        <v>313930</v>
      </c>
      <c r="B431" s="10">
        <v>43090</v>
      </c>
      <c r="C431">
        <v>1</v>
      </c>
      <c r="D431">
        <v>1</v>
      </c>
      <c r="E431">
        <v>30</v>
      </c>
      <c r="F431" t="s">
        <v>39</v>
      </c>
      <c r="G431" t="s">
        <v>490</v>
      </c>
      <c r="H431">
        <v>158</v>
      </c>
      <c r="I431">
        <v>11</v>
      </c>
      <c r="J431" s="10">
        <v>43090.886111111111</v>
      </c>
      <c r="K431" s="10">
        <v>43090.886111111111</v>
      </c>
      <c r="L431" s="10">
        <v>43090.886111111111</v>
      </c>
      <c r="M431" s="10">
        <v>43090.887499999997</v>
      </c>
      <c r="N431" s="10">
        <v>43090.896527777775</v>
      </c>
      <c r="O431" s="10">
        <v>43090.9</v>
      </c>
      <c r="R431" s="10">
        <v>43090.924305555556</v>
      </c>
      <c r="S431" s="2" t="s">
        <v>2862</v>
      </c>
      <c r="T431">
        <v>61</v>
      </c>
      <c r="U431" t="s">
        <v>11</v>
      </c>
      <c r="V431">
        <v>119302</v>
      </c>
      <c r="W431" t="s">
        <v>2863</v>
      </c>
      <c r="X431" t="s">
        <v>2142</v>
      </c>
      <c r="Y431">
        <v>0</v>
      </c>
      <c r="Z431">
        <v>0</v>
      </c>
      <c r="AA431" t="s">
        <v>138</v>
      </c>
      <c r="AB431" t="s">
        <v>138</v>
      </c>
      <c r="AC431" t="s">
        <v>138</v>
      </c>
      <c r="AD431" t="s">
        <v>2864</v>
      </c>
      <c r="AE431" t="s">
        <v>138</v>
      </c>
      <c r="AF431" s="1" t="s">
        <v>26</v>
      </c>
      <c r="AG431" s="1" t="s">
        <v>2865</v>
      </c>
      <c r="AH431">
        <v>8</v>
      </c>
      <c r="AI431">
        <v>54</v>
      </c>
      <c r="AJ431">
        <v>12242810</v>
      </c>
      <c r="AK431">
        <v>631</v>
      </c>
      <c r="AL431">
        <v>416</v>
      </c>
      <c r="AM431">
        <v>1</v>
      </c>
      <c r="AN431">
        <v>0</v>
      </c>
      <c r="AO431" t="s">
        <v>1319</v>
      </c>
      <c r="AP431">
        <v>54</v>
      </c>
      <c r="AQ431" t="s">
        <v>138</v>
      </c>
    </row>
    <row r="432" spans="1:43" ht="30" x14ac:dyDescent="0.25">
      <c r="A432">
        <v>313931</v>
      </c>
      <c r="B432" s="10">
        <v>43090</v>
      </c>
      <c r="C432">
        <v>1</v>
      </c>
      <c r="D432">
        <v>1</v>
      </c>
      <c r="E432">
        <v>56</v>
      </c>
      <c r="F432" t="s">
        <v>48</v>
      </c>
      <c r="G432" t="s">
        <v>491</v>
      </c>
      <c r="H432">
        <v>140</v>
      </c>
      <c r="I432">
        <v>16</v>
      </c>
      <c r="J432" s="10">
        <v>43090.896527777775</v>
      </c>
      <c r="K432" s="10">
        <v>43090.896527777775</v>
      </c>
      <c r="L432" s="10">
        <v>43090.895833333336</v>
      </c>
      <c r="M432" s="10">
        <v>43090.910416666666</v>
      </c>
      <c r="N432" s="10">
        <v>43090.910416666666</v>
      </c>
      <c r="O432" s="10">
        <v>43090.919444444444</v>
      </c>
      <c r="R432" s="10">
        <v>43090.943055555559</v>
      </c>
      <c r="S432" s="2">
        <v>2617169264</v>
      </c>
      <c r="T432">
        <v>6</v>
      </c>
      <c r="U432" t="s">
        <v>11</v>
      </c>
      <c r="V432">
        <v>999999</v>
      </c>
      <c r="W432" t="s">
        <v>2866</v>
      </c>
      <c r="X432" t="s">
        <v>2393</v>
      </c>
      <c r="Y432">
        <v>0</v>
      </c>
      <c r="Z432">
        <v>0</v>
      </c>
      <c r="AA432" t="s">
        <v>138</v>
      </c>
      <c r="AB432" t="s">
        <v>138</v>
      </c>
      <c r="AC432" t="s">
        <v>138</v>
      </c>
      <c r="AD432" t="s">
        <v>2867</v>
      </c>
      <c r="AE432" t="s">
        <v>138</v>
      </c>
      <c r="AF432" s="1" t="s">
        <v>2868</v>
      </c>
      <c r="AG432" s="1" t="s">
        <v>2869</v>
      </c>
      <c r="AH432">
        <v>5</v>
      </c>
      <c r="AI432">
        <v>4</v>
      </c>
      <c r="AJ432">
        <v>0</v>
      </c>
      <c r="AK432">
        <v>74</v>
      </c>
      <c r="AL432">
        <v>100</v>
      </c>
      <c r="AM432">
        <v>1</v>
      </c>
      <c r="AN432">
        <v>0</v>
      </c>
      <c r="AO432" t="s">
        <v>1319</v>
      </c>
      <c r="AP432">
        <v>4</v>
      </c>
      <c r="AQ432" t="s">
        <v>138</v>
      </c>
    </row>
    <row r="433" spans="1:43" x14ac:dyDescent="0.25">
      <c r="A433">
        <v>313932</v>
      </c>
      <c r="B433" s="10">
        <v>43090</v>
      </c>
      <c r="C433">
        <v>2</v>
      </c>
      <c r="D433">
        <v>2</v>
      </c>
      <c r="E433">
        <v>10</v>
      </c>
      <c r="F433" t="s">
        <v>25</v>
      </c>
      <c r="G433" t="s">
        <v>138</v>
      </c>
      <c r="H433">
        <v>154</v>
      </c>
      <c r="I433">
        <v>19</v>
      </c>
      <c r="J433" s="10">
        <v>43090.9</v>
      </c>
      <c r="K433" s="10">
        <v>43090.9</v>
      </c>
      <c r="L433" s="10">
        <v>43090.9</v>
      </c>
      <c r="M433" s="10">
        <v>43090.902777777781</v>
      </c>
      <c r="N433" s="10">
        <v>43090.902777777781</v>
      </c>
      <c r="R433" s="10">
        <v>43090.915277777778</v>
      </c>
      <c r="T433">
        <v>81</v>
      </c>
      <c r="U433" t="s">
        <v>11</v>
      </c>
      <c r="V433">
        <v>999999</v>
      </c>
      <c r="W433" t="s">
        <v>2870</v>
      </c>
      <c r="X433" t="s">
        <v>2871</v>
      </c>
      <c r="Y433">
        <v>0</v>
      </c>
      <c r="Z433">
        <v>0</v>
      </c>
      <c r="AA433" t="s">
        <v>138</v>
      </c>
      <c r="AB433" t="s">
        <v>138</v>
      </c>
      <c r="AC433" t="s">
        <v>138</v>
      </c>
      <c r="AD433" t="s">
        <v>138</v>
      </c>
      <c r="AE433" t="s">
        <v>138</v>
      </c>
      <c r="AF433" s="1" t="s">
        <v>29</v>
      </c>
      <c r="AG433" s="1" t="s">
        <v>138</v>
      </c>
      <c r="AH433">
        <v>10</v>
      </c>
      <c r="AI433">
        <v>1</v>
      </c>
      <c r="AJ433">
        <v>0</v>
      </c>
      <c r="AK433">
        <v>653</v>
      </c>
      <c r="AL433">
        <v>174</v>
      </c>
      <c r="AM433">
        <v>2</v>
      </c>
      <c r="AN433">
        <v>0</v>
      </c>
      <c r="AO433" t="s">
        <v>1319</v>
      </c>
      <c r="AP433">
        <v>0</v>
      </c>
      <c r="AQ433" t="s">
        <v>138</v>
      </c>
    </row>
    <row r="434" spans="1:43" x14ac:dyDescent="0.25">
      <c r="A434">
        <v>313933</v>
      </c>
      <c r="B434" s="10">
        <v>43090</v>
      </c>
      <c r="C434">
        <v>1</v>
      </c>
      <c r="D434">
        <v>1</v>
      </c>
      <c r="E434">
        <v>56</v>
      </c>
      <c r="F434" t="s">
        <v>48</v>
      </c>
      <c r="G434" t="s">
        <v>492</v>
      </c>
      <c r="H434">
        <v>141</v>
      </c>
      <c r="I434">
        <v>6</v>
      </c>
      <c r="J434" s="10">
        <v>43090.902083333334</v>
      </c>
      <c r="K434" s="10">
        <v>43090.902083333334</v>
      </c>
      <c r="L434" s="10">
        <v>43090.902083333334</v>
      </c>
      <c r="M434" s="10">
        <v>43090.908333333333</v>
      </c>
      <c r="N434" s="10">
        <v>43090.908333333333</v>
      </c>
      <c r="O434" s="10">
        <v>43090.914583333331</v>
      </c>
      <c r="R434" s="10">
        <v>43090.947916666664</v>
      </c>
      <c r="S434" s="2" t="s">
        <v>2862</v>
      </c>
      <c r="T434">
        <v>76</v>
      </c>
      <c r="U434" t="s">
        <v>18</v>
      </c>
      <c r="V434">
        <v>970904</v>
      </c>
      <c r="W434" t="s">
        <v>2872</v>
      </c>
      <c r="X434" t="s">
        <v>1596</v>
      </c>
      <c r="Y434">
        <v>0</v>
      </c>
      <c r="Z434">
        <v>0</v>
      </c>
      <c r="AA434" t="s">
        <v>138</v>
      </c>
      <c r="AB434" t="s">
        <v>138</v>
      </c>
      <c r="AC434" t="s">
        <v>138</v>
      </c>
      <c r="AD434" t="s">
        <v>2873</v>
      </c>
      <c r="AE434" t="s">
        <v>138</v>
      </c>
      <c r="AF434" s="1" t="s">
        <v>9</v>
      </c>
      <c r="AG434" s="1" t="s">
        <v>138</v>
      </c>
      <c r="AH434">
        <v>2</v>
      </c>
      <c r="AI434">
        <v>3</v>
      </c>
      <c r="AJ434">
        <v>4114107</v>
      </c>
      <c r="AL434">
        <v>156</v>
      </c>
      <c r="AM434">
        <v>1</v>
      </c>
      <c r="AN434">
        <v>0</v>
      </c>
      <c r="AO434" t="s">
        <v>1319</v>
      </c>
      <c r="AP434">
        <v>3</v>
      </c>
      <c r="AQ434" t="s">
        <v>138</v>
      </c>
    </row>
    <row r="435" spans="1:43" x14ac:dyDescent="0.25">
      <c r="A435">
        <v>313934</v>
      </c>
      <c r="B435" s="10">
        <v>43090</v>
      </c>
      <c r="C435">
        <v>3</v>
      </c>
      <c r="D435">
        <v>3</v>
      </c>
      <c r="E435">
        <v>8</v>
      </c>
      <c r="F435" t="s">
        <v>78</v>
      </c>
      <c r="G435" t="s">
        <v>493</v>
      </c>
      <c r="H435">
        <v>146</v>
      </c>
      <c r="I435">
        <v>18</v>
      </c>
      <c r="J435" s="10">
        <v>43090.90625</v>
      </c>
      <c r="K435" s="10">
        <v>43090.906944444447</v>
      </c>
      <c r="L435" s="10">
        <v>43090.90625</v>
      </c>
      <c r="M435" s="10">
        <v>43090.947916666664</v>
      </c>
      <c r="R435" s="10">
        <v>43090.948611111111</v>
      </c>
      <c r="S435" s="2">
        <v>2613620101</v>
      </c>
      <c r="T435">
        <v>38</v>
      </c>
      <c r="U435" t="s">
        <v>11</v>
      </c>
      <c r="V435">
        <v>999999</v>
      </c>
      <c r="W435" t="s">
        <v>2874</v>
      </c>
      <c r="X435" t="s">
        <v>2875</v>
      </c>
      <c r="Y435">
        <v>5</v>
      </c>
      <c r="Z435">
        <v>0</v>
      </c>
      <c r="AA435" t="s">
        <v>138</v>
      </c>
      <c r="AB435" t="s">
        <v>1809</v>
      </c>
      <c r="AC435" t="s">
        <v>2876</v>
      </c>
      <c r="AD435" t="s">
        <v>2877</v>
      </c>
      <c r="AE435" t="s">
        <v>138</v>
      </c>
      <c r="AF435" s="1" t="s">
        <v>2878</v>
      </c>
      <c r="AG435" s="1" t="s">
        <v>138</v>
      </c>
      <c r="AH435">
        <v>4</v>
      </c>
      <c r="AI435">
        <v>2</v>
      </c>
      <c r="AJ435">
        <v>27</v>
      </c>
      <c r="AK435">
        <v>649</v>
      </c>
      <c r="AL435">
        <v>225</v>
      </c>
      <c r="AM435">
        <v>3</v>
      </c>
      <c r="AN435">
        <v>0</v>
      </c>
      <c r="AO435" t="s">
        <v>1319</v>
      </c>
      <c r="AP435">
        <v>0</v>
      </c>
      <c r="AQ435" t="s">
        <v>138</v>
      </c>
    </row>
    <row r="436" spans="1:43" x14ac:dyDescent="0.25">
      <c r="A436">
        <v>313935</v>
      </c>
      <c r="B436" s="10">
        <v>43090</v>
      </c>
      <c r="C436">
        <v>1</v>
      </c>
      <c r="D436">
        <v>1</v>
      </c>
      <c r="E436">
        <v>16</v>
      </c>
      <c r="F436" t="s">
        <v>8</v>
      </c>
      <c r="G436" t="s">
        <v>138</v>
      </c>
      <c r="H436">
        <v>13</v>
      </c>
      <c r="I436">
        <v>22</v>
      </c>
      <c r="J436" s="10">
        <v>43090.927083333336</v>
      </c>
      <c r="K436" s="10">
        <v>43090.927083333336</v>
      </c>
      <c r="L436" s="10">
        <v>43090.927083333336</v>
      </c>
      <c r="M436" s="10">
        <v>43090.93472222222</v>
      </c>
      <c r="R436" s="10">
        <v>43090.93472222222</v>
      </c>
      <c r="T436">
        <v>0</v>
      </c>
      <c r="V436">
        <v>999999</v>
      </c>
      <c r="X436" t="s">
        <v>2879</v>
      </c>
      <c r="Y436">
        <v>0</v>
      </c>
      <c r="Z436">
        <v>0</v>
      </c>
      <c r="AA436" t="s">
        <v>138</v>
      </c>
      <c r="AB436" t="s">
        <v>138</v>
      </c>
      <c r="AC436" t="s">
        <v>138</v>
      </c>
      <c r="AD436" t="s">
        <v>138</v>
      </c>
      <c r="AE436" t="s">
        <v>138</v>
      </c>
      <c r="AF436" s="1" t="s">
        <v>36</v>
      </c>
      <c r="AG436" s="1" t="s">
        <v>138</v>
      </c>
      <c r="AH436">
        <v>11</v>
      </c>
      <c r="AI436">
        <v>999</v>
      </c>
      <c r="AJ436">
        <v>0</v>
      </c>
      <c r="AK436">
        <v>3003</v>
      </c>
      <c r="AL436">
        <v>241</v>
      </c>
      <c r="AM436">
        <v>0</v>
      </c>
      <c r="AN436">
        <v>4</v>
      </c>
      <c r="AO436" t="s">
        <v>1319</v>
      </c>
      <c r="AP436">
        <v>0</v>
      </c>
    </row>
    <row r="437" spans="1:43" x14ac:dyDescent="0.25">
      <c r="A437">
        <v>313936</v>
      </c>
      <c r="B437" s="10">
        <v>43090</v>
      </c>
      <c r="C437">
        <v>4</v>
      </c>
      <c r="D437">
        <v>4</v>
      </c>
      <c r="E437">
        <v>7</v>
      </c>
      <c r="F437" t="s">
        <v>72</v>
      </c>
      <c r="G437" t="s">
        <v>138</v>
      </c>
      <c r="H437">
        <v>131</v>
      </c>
      <c r="I437">
        <v>19</v>
      </c>
      <c r="J437" s="10">
        <v>43090.929166666669</v>
      </c>
      <c r="K437" s="10">
        <v>43090.929861111108</v>
      </c>
      <c r="L437" s="10">
        <v>43090.929166666669</v>
      </c>
      <c r="M437" s="10">
        <v>43090.951388888891</v>
      </c>
      <c r="N437" s="10">
        <v>43090.951388888891</v>
      </c>
      <c r="O437" s="10">
        <v>43090.955555555556</v>
      </c>
      <c r="P437" s="10">
        <v>43090.974999999999</v>
      </c>
      <c r="R437" s="10">
        <v>43091.009027777778</v>
      </c>
      <c r="T437">
        <v>24</v>
      </c>
      <c r="U437" t="s">
        <v>11</v>
      </c>
      <c r="V437">
        <v>999999</v>
      </c>
      <c r="W437" t="s">
        <v>2880</v>
      </c>
      <c r="X437" t="s">
        <v>2881</v>
      </c>
      <c r="Y437">
        <v>0</v>
      </c>
      <c r="Z437">
        <v>0</v>
      </c>
      <c r="AA437" t="s">
        <v>138</v>
      </c>
      <c r="AB437" t="s">
        <v>138</v>
      </c>
      <c r="AC437" t="s">
        <v>138</v>
      </c>
      <c r="AD437" t="s">
        <v>138</v>
      </c>
      <c r="AE437" t="s">
        <v>138</v>
      </c>
      <c r="AF437" s="1" t="s">
        <v>29</v>
      </c>
      <c r="AG437" s="1" t="s">
        <v>138</v>
      </c>
      <c r="AH437">
        <v>10</v>
      </c>
      <c r="AI437">
        <v>90</v>
      </c>
      <c r="AJ437">
        <v>39678</v>
      </c>
      <c r="AM437">
        <v>4</v>
      </c>
      <c r="AN437">
        <v>0</v>
      </c>
      <c r="AO437" t="s">
        <v>1319</v>
      </c>
      <c r="AP437">
        <v>90</v>
      </c>
      <c r="AQ437" t="s">
        <v>138</v>
      </c>
    </row>
    <row r="438" spans="1:43" x14ac:dyDescent="0.25">
      <c r="A438">
        <v>313937</v>
      </c>
      <c r="B438" s="10">
        <v>43090</v>
      </c>
      <c r="C438">
        <v>1</v>
      </c>
      <c r="D438">
        <v>1</v>
      </c>
      <c r="E438">
        <v>51</v>
      </c>
      <c r="F438" t="s">
        <v>10</v>
      </c>
      <c r="G438" t="s">
        <v>494</v>
      </c>
      <c r="H438">
        <v>144</v>
      </c>
      <c r="I438">
        <v>16</v>
      </c>
      <c r="J438" s="10">
        <v>43090.941666666666</v>
      </c>
      <c r="K438" s="10">
        <v>43090.942361111112</v>
      </c>
      <c r="L438" s="10">
        <v>43090.941666666666</v>
      </c>
      <c r="M438" s="10">
        <v>43090.949305555558</v>
      </c>
      <c r="N438" s="10">
        <v>43090.949305555558</v>
      </c>
      <c r="R438" s="10">
        <v>43090.957638888889</v>
      </c>
      <c r="S438" s="2">
        <v>2612474868</v>
      </c>
      <c r="T438">
        <v>55</v>
      </c>
      <c r="U438" t="s">
        <v>11</v>
      </c>
      <c r="V438">
        <v>999999</v>
      </c>
      <c r="W438" t="s">
        <v>2882</v>
      </c>
      <c r="X438" t="s">
        <v>2883</v>
      </c>
      <c r="Y438">
        <v>0</v>
      </c>
      <c r="Z438">
        <v>0</v>
      </c>
      <c r="AA438" t="s">
        <v>138</v>
      </c>
      <c r="AB438" t="s">
        <v>138</v>
      </c>
      <c r="AC438" t="s">
        <v>138</v>
      </c>
      <c r="AD438" t="s">
        <v>1832</v>
      </c>
      <c r="AE438" t="s">
        <v>138</v>
      </c>
      <c r="AF438" s="1" t="s">
        <v>12</v>
      </c>
      <c r="AG438" s="1" t="s">
        <v>138</v>
      </c>
      <c r="AH438">
        <v>5</v>
      </c>
      <c r="AI438">
        <v>1</v>
      </c>
      <c r="AJ438">
        <v>0</v>
      </c>
      <c r="AK438">
        <v>3</v>
      </c>
      <c r="AL438">
        <v>14</v>
      </c>
      <c r="AM438">
        <v>1</v>
      </c>
      <c r="AN438">
        <v>0</v>
      </c>
      <c r="AO438" t="s">
        <v>1319</v>
      </c>
      <c r="AP438">
        <v>0</v>
      </c>
      <c r="AQ438" t="s">
        <v>138</v>
      </c>
    </row>
    <row r="439" spans="1:43" ht="30" x14ac:dyDescent="0.25">
      <c r="A439">
        <v>313938</v>
      </c>
      <c r="B439" s="10">
        <v>43090</v>
      </c>
      <c r="C439">
        <v>1</v>
      </c>
      <c r="D439">
        <v>1</v>
      </c>
      <c r="E439">
        <v>51</v>
      </c>
      <c r="F439" t="s">
        <v>10</v>
      </c>
      <c r="G439" t="s">
        <v>495</v>
      </c>
      <c r="H439">
        <v>140</v>
      </c>
      <c r="I439">
        <v>16</v>
      </c>
      <c r="J439" s="10">
        <v>43090.945138888892</v>
      </c>
      <c r="K439" s="10">
        <v>43090.945833333331</v>
      </c>
      <c r="L439" s="10">
        <v>43090.945138888892</v>
      </c>
      <c r="M439" s="10">
        <v>43090.968055555553</v>
      </c>
      <c r="R439" s="10">
        <v>43090.968055555553</v>
      </c>
      <c r="S439" s="2">
        <v>2613608684</v>
      </c>
      <c r="T439">
        <v>0</v>
      </c>
      <c r="V439">
        <v>999999</v>
      </c>
      <c r="X439" t="s">
        <v>2884</v>
      </c>
      <c r="Y439">
        <v>0</v>
      </c>
      <c r="Z439">
        <v>0</v>
      </c>
      <c r="AA439" t="s">
        <v>138</v>
      </c>
      <c r="AB439" t="s">
        <v>138</v>
      </c>
      <c r="AC439" t="s">
        <v>138</v>
      </c>
      <c r="AD439" t="s">
        <v>2885</v>
      </c>
      <c r="AE439" t="s">
        <v>138</v>
      </c>
      <c r="AF439" s="1" t="s">
        <v>2868</v>
      </c>
      <c r="AG439" s="1" t="s">
        <v>138</v>
      </c>
      <c r="AH439">
        <v>5</v>
      </c>
      <c r="AI439">
        <v>999</v>
      </c>
      <c r="AJ439">
        <v>0</v>
      </c>
      <c r="AK439">
        <v>74</v>
      </c>
      <c r="AL439">
        <v>100</v>
      </c>
      <c r="AM439">
        <v>0</v>
      </c>
      <c r="AN439">
        <v>9</v>
      </c>
      <c r="AO439" t="s">
        <v>1319</v>
      </c>
      <c r="AP439">
        <v>0</v>
      </c>
    </row>
    <row r="440" spans="1:43" ht="30" x14ac:dyDescent="0.25">
      <c r="A440">
        <v>313939</v>
      </c>
      <c r="B440" s="10">
        <v>43090</v>
      </c>
      <c r="C440">
        <v>4</v>
      </c>
      <c r="D440">
        <v>4</v>
      </c>
      <c r="E440">
        <v>1</v>
      </c>
      <c r="F440" t="s">
        <v>22</v>
      </c>
      <c r="G440" t="s">
        <v>138</v>
      </c>
      <c r="H440">
        <v>25</v>
      </c>
      <c r="I440">
        <v>8</v>
      </c>
      <c r="J440" s="10">
        <v>43090.956250000003</v>
      </c>
      <c r="K440" s="10">
        <v>43090.957638888889</v>
      </c>
      <c r="L440" s="10">
        <v>43090.956250000003</v>
      </c>
      <c r="M440" s="10">
        <v>43090.975694444445</v>
      </c>
      <c r="N440" s="10">
        <v>43090.975694444445</v>
      </c>
      <c r="O440" s="10">
        <v>43090.979861111111</v>
      </c>
      <c r="P440" s="10">
        <v>43090.990277777775</v>
      </c>
      <c r="R440" s="10">
        <v>43090.995138888888</v>
      </c>
      <c r="T440">
        <v>41</v>
      </c>
      <c r="U440" t="s">
        <v>18</v>
      </c>
      <c r="V440">
        <v>999999</v>
      </c>
      <c r="W440" t="s">
        <v>2886</v>
      </c>
      <c r="X440" t="s">
        <v>2887</v>
      </c>
      <c r="Y440">
        <v>0</v>
      </c>
      <c r="Z440">
        <v>0</v>
      </c>
      <c r="AA440" t="s">
        <v>138</v>
      </c>
      <c r="AB440" t="s">
        <v>138</v>
      </c>
      <c r="AC440" t="s">
        <v>2888</v>
      </c>
      <c r="AD440" t="s">
        <v>138</v>
      </c>
      <c r="AE440" t="s">
        <v>138</v>
      </c>
      <c r="AF440" s="1" t="s">
        <v>9</v>
      </c>
      <c r="AG440" s="1" t="s">
        <v>2889</v>
      </c>
      <c r="AH440">
        <v>2</v>
      </c>
      <c r="AI440">
        <v>3</v>
      </c>
      <c r="AJ440">
        <v>24930797</v>
      </c>
      <c r="AM440">
        <v>4</v>
      </c>
      <c r="AN440">
        <v>0</v>
      </c>
      <c r="AO440" t="s">
        <v>1319</v>
      </c>
      <c r="AP440">
        <v>3</v>
      </c>
      <c r="AQ440" t="s">
        <v>138</v>
      </c>
    </row>
    <row r="441" spans="1:43" x14ac:dyDescent="0.25">
      <c r="A441">
        <v>313940</v>
      </c>
      <c r="B441" s="10">
        <v>43090</v>
      </c>
      <c r="C441">
        <v>2</v>
      </c>
      <c r="D441">
        <v>2</v>
      </c>
      <c r="E441">
        <v>9</v>
      </c>
      <c r="F441" t="s">
        <v>60</v>
      </c>
      <c r="G441" t="s">
        <v>496</v>
      </c>
      <c r="H441">
        <v>138</v>
      </c>
      <c r="I441">
        <v>6</v>
      </c>
      <c r="J441" s="10">
        <v>43090.975694444445</v>
      </c>
      <c r="K441" s="10">
        <v>43090.977777777778</v>
      </c>
      <c r="L441" s="10">
        <v>43090.974999999999</v>
      </c>
      <c r="M441" s="10">
        <v>43090.979166666664</v>
      </c>
      <c r="N441" s="10">
        <v>43090.998611111114</v>
      </c>
      <c r="O441" s="10">
        <v>43091.005555555559</v>
      </c>
      <c r="R441" s="10">
        <v>43091.029166666667</v>
      </c>
      <c r="S441" s="2">
        <v>2613478934</v>
      </c>
      <c r="T441">
        <v>32</v>
      </c>
      <c r="U441" t="s">
        <v>11</v>
      </c>
      <c r="V441">
        <v>999999</v>
      </c>
      <c r="W441" t="s">
        <v>2890</v>
      </c>
      <c r="X441" t="s">
        <v>2891</v>
      </c>
      <c r="Y441">
        <v>0</v>
      </c>
      <c r="Z441">
        <v>0</v>
      </c>
      <c r="AA441" t="s">
        <v>138</v>
      </c>
      <c r="AB441" t="s">
        <v>138</v>
      </c>
      <c r="AC441" t="s">
        <v>138</v>
      </c>
      <c r="AD441" t="s">
        <v>2892</v>
      </c>
      <c r="AE441" t="s">
        <v>138</v>
      </c>
      <c r="AF441" s="1" t="s">
        <v>9</v>
      </c>
      <c r="AG441" s="1" t="s">
        <v>138</v>
      </c>
      <c r="AH441">
        <v>2</v>
      </c>
      <c r="AI441">
        <v>2</v>
      </c>
      <c r="AJ441">
        <v>26162589</v>
      </c>
      <c r="AK441">
        <v>168</v>
      </c>
      <c r="AL441">
        <v>64</v>
      </c>
      <c r="AM441">
        <v>2</v>
      </c>
      <c r="AN441">
        <v>0</v>
      </c>
      <c r="AO441" t="s">
        <v>1319</v>
      </c>
      <c r="AP441">
        <v>2</v>
      </c>
      <c r="AQ441" t="s">
        <v>138</v>
      </c>
    </row>
    <row r="442" spans="1:43" x14ac:dyDescent="0.25">
      <c r="A442">
        <v>313941</v>
      </c>
      <c r="B442" s="10">
        <v>43091</v>
      </c>
      <c r="C442">
        <v>1</v>
      </c>
      <c r="D442">
        <v>1</v>
      </c>
      <c r="E442">
        <v>51</v>
      </c>
      <c r="F442" t="s">
        <v>10</v>
      </c>
      <c r="G442" t="s">
        <v>138</v>
      </c>
      <c r="H442">
        <v>144</v>
      </c>
      <c r="I442">
        <v>16</v>
      </c>
      <c r="J442" s="10">
        <v>43091.001388888886</v>
      </c>
      <c r="K442" s="10">
        <v>43091.001388888886</v>
      </c>
      <c r="L442" s="10">
        <v>43091.001388888886</v>
      </c>
      <c r="M442" s="10">
        <v>43091.011805555558</v>
      </c>
      <c r="N442" s="10">
        <v>43091.011805555558</v>
      </c>
      <c r="R442" s="10">
        <v>43091.019444444442</v>
      </c>
      <c r="S442" s="2">
        <v>2613354956</v>
      </c>
      <c r="T442">
        <v>19</v>
      </c>
      <c r="U442" t="s">
        <v>11</v>
      </c>
      <c r="V442">
        <v>101604</v>
      </c>
      <c r="W442" t="s">
        <v>2893</v>
      </c>
      <c r="X442" t="s">
        <v>2894</v>
      </c>
      <c r="Y442">
        <v>0</v>
      </c>
      <c r="Z442">
        <v>0</v>
      </c>
      <c r="AA442" t="s">
        <v>138</v>
      </c>
      <c r="AB442" t="s">
        <v>138</v>
      </c>
      <c r="AC442" t="s">
        <v>138</v>
      </c>
      <c r="AD442" t="s">
        <v>1804</v>
      </c>
      <c r="AE442" t="s">
        <v>138</v>
      </c>
      <c r="AF442" s="1" t="s">
        <v>12</v>
      </c>
      <c r="AG442" s="1" t="s">
        <v>138</v>
      </c>
      <c r="AH442">
        <v>5</v>
      </c>
      <c r="AI442">
        <v>1</v>
      </c>
      <c r="AJ442">
        <v>40957428</v>
      </c>
      <c r="AK442">
        <v>3</v>
      </c>
      <c r="AL442">
        <v>14</v>
      </c>
      <c r="AM442">
        <v>1</v>
      </c>
      <c r="AN442">
        <v>0</v>
      </c>
      <c r="AO442" t="s">
        <v>1319</v>
      </c>
      <c r="AP442">
        <v>0</v>
      </c>
      <c r="AQ442" t="s">
        <v>138</v>
      </c>
    </row>
    <row r="443" spans="1:43" x14ac:dyDescent="0.25">
      <c r="A443">
        <v>313942</v>
      </c>
      <c r="B443" s="10">
        <v>43091</v>
      </c>
      <c r="C443">
        <v>1</v>
      </c>
      <c r="D443">
        <v>1</v>
      </c>
      <c r="E443">
        <v>51</v>
      </c>
      <c r="F443" t="s">
        <v>10</v>
      </c>
      <c r="G443" t="s">
        <v>497</v>
      </c>
      <c r="J443" s="10">
        <v>43091.011805555558</v>
      </c>
      <c r="L443" s="10">
        <v>43091.011805555558</v>
      </c>
      <c r="R443" s="10">
        <v>43091.019444444442</v>
      </c>
      <c r="T443">
        <v>0</v>
      </c>
      <c r="V443">
        <v>999999</v>
      </c>
      <c r="X443" t="s">
        <v>2016</v>
      </c>
      <c r="Y443">
        <v>0</v>
      </c>
      <c r="Z443">
        <v>0</v>
      </c>
      <c r="AA443" t="s">
        <v>138</v>
      </c>
      <c r="AB443" t="s">
        <v>138</v>
      </c>
      <c r="AC443" t="s">
        <v>138</v>
      </c>
      <c r="AD443" t="s">
        <v>2895</v>
      </c>
      <c r="AE443" t="s">
        <v>138</v>
      </c>
      <c r="AF443" s="1" t="s">
        <v>12</v>
      </c>
      <c r="AG443" s="1" t="s">
        <v>138</v>
      </c>
      <c r="AH443">
        <v>5</v>
      </c>
      <c r="AI443">
        <v>999</v>
      </c>
      <c r="AJ443">
        <v>0</v>
      </c>
      <c r="AM443">
        <v>0</v>
      </c>
      <c r="AN443">
        <v>9</v>
      </c>
      <c r="AO443" t="s">
        <v>1319</v>
      </c>
      <c r="AP443">
        <v>0</v>
      </c>
    </row>
    <row r="444" spans="1:43" x14ac:dyDescent="0.25">
      <c r="A444">
        <v>313943</v>
      </c>
      <c r="B444" s="10">
        <v>43091</v>
      </c>
      <c r="C444">
        <v>2</v>
      </c>
      <c r="D444">
        <v>2</v>
      </c>
      <c r="E444">
        <v>10</v>
      </c>
      <c r="F444" t="s">
        <v>25</v>
      </c>
      <c r="G444" t="s">
        <v>498</v>
      </c>
      <c r="H444">
        <v>13</v>
      </c>
      <c r="I444">
        <v>22</v>
      </c>
      <c r="J444" s="10">
        <v>43091.020138888889</v>
      </c>
      <c r="K444" s="10">
        <v>43091.020833333336</v>
      </c>
      <c r="L444" s="10">
        <v>43091.020138888889</v>
      </c>
      <c r="M444" s="10">
        <v>43091.032638888886</v>
      </c>
      <c r="N444" s="10">
        <v>43091.032638888886</v>
      </c>
      <c r="R444" s="10">
        <v>43091.033333333333</v>
      </c>
      <c r="S444" s="2">
        <v>2622441134</v>
      </c>
      <c r="T444">
        <v>60</v>
      </c>
      <c r="U444" t="s">
        <v>11</v>
      </c>
      <c r="V444">
        <v>999999</v>
      </c>
      <c r="W444" t="s">
        <v>1597</v>
      </c>
      <c r="X444" t="s">
        <v>2896</v>
      </c>
      <c r="Y444">
        <v>0</v>
      </c>
      <c r="Z444">
        <v>0</v>
      </c>
      <c r="AA444" t="s">
        <v>138</v>
      </c>
      <c r="AB444" t="s">
        <v>138</v>
      </c>
      <c r="AC444" t="s">
        <v>138</v>
      </c>
      <c r="AD444" t="s">
        <v>1817</v>
      </c>
      <c r="AE444" t="s">
        <v>138</v>
      </c>
      <c r="AF444" s="1" t="s">
        <v>36</v>
      </c>
      <c r="AG444" s="1" t="s">
        <v>2897</v>
      </c>
      <c r="AH444">
        <v>11</v>
      </c>
      <c r="AI444">
        <v>74</v>
      </c>
      <c r="AJ444">
        <v>0</v>
      </c>
      <c r="AK444">
        <v>3003</v>
      </c>
      <c r="AL444">
        <v>241</v>
      </c>
      <c r="AM444">
        <v>2</v>
      </c>
      <c r="AN444">
        <v>0</v>
      </c>
      <c r="AO444" t="s">
        <v>1319</v>
      </c>
      <c r="AP444">
        <v>0</v>
      </c>
      <c r="AQ444" t="s">
        <v>138</v>
      </c>
    </row>
    <row r="445" spans="1:43" x14ac:dyDescent="0.25">
      <c r="A445">
        <v>313944</v>
      </c>
      <c r="B445" s="10">
        <v>43091</v>
      </c>
      <c r="C445">
        <v>1</v>
      </c>
      <c r="D445">
        <v>1</v>
      </c>
      <c r="E445">
        <v>51</v>
      </c>
      <c r="F445" t="s">
        <v>10</v>
      </c>
      <c r="G445" t="s">
        <v>499</v>
      </c>
      <c r="H445">
        <v>143</v>
      </c>
      <c r="I445">
        <v>20</v>
      </c>
      <c r="J445" s="10">
        <v>43091.02847222222</v>
      </c>
      <c r="K445" s="10">
        <v>43091.031944444447</v>
      </c>
      <c r="L445" s="10">
        <v>43091.02847222222</v>
      </c>
      <c r="M445" s="10">
        <v>43091.03402777778</v>
      </c>
      <c r="N445" s="10">
        <v>43091.040277777778</v>
      </c>
      <c r="R445" s="10">
        <v>43091.04791666667</v>
      </c>
      <c r="S445" s="2">
        <v>2622405514</v>
      </c>
      <c r="T445">
        <v>25</v>
      </c>
      <c r="U445" t="s">
        <v>11</v>
      </c>
      <c r="V445">
        <v>999999</v>
      </c>
      <c r="W445" t="s">
        <v>2898</v>
      </c>
      <c r="X445" t="s">
        <v>623</v>
      </c>
      <c r="Y445">
        <v>0</v>
      </c>
      <c r="Z445">
        <v>0</v>
      </c>
      <c r="AA445" t="s">
        <v>138</v>
      </c>
      <c r="AB445" t="s">
        <v>138</v>
      </c>
      <c r="AC445" t="s">
        <v>138</v>
      </c>
      <c r="AD445" t="s">
        <v>2899</v>
      </c>
      <c r="AE445" t="s">
        <v>2900</v>
      </c>
      <c r="AF445" s="1" t="s">
        <v>29</v>
      </c>
      <c r="AG445" s="1" t="s">
        <v>138</v>
      </c>
      <c r="AH445">
        <v>10</v>
      </c>
      <c r="AI445">
        <v>1</v>
      </c>
      <c r="AJ445">
        <v>0</v>
      </c>
      <c r="AK445">
        <v>2011</v>
      </c>
      <c r="AL445">
        <v>2121</v>
      </c>
      <c r="AM445">
        <v>1</v>
      </c>
      <c r="AN445">
        <v>0</v>
      </c>
      <c r="AO445" t="s">
        <v>1319</v>
      </c>
      <c r="AP445">
        <v>0</v>
      </c>
      <c r="AQ445" t="s">
        <v>138</v>
      </c>
    </row>
    <row r="446" spans="1:43" x14ac:dyDescent="0.25">
      <c r="A446">
        <v>313945</v>
      </c>
      <c r="B446" s="10">
        <v>43091</v>
      </c>
      <c r="C446">
        <v>1</v>
      </c>
      <c r="D446">
        <v>1</v>
      </c>
      <c r="E446">
        <v>56</v>
      </c>
      <c r="F446" t="s">
        <v>48</v>
      </c>
      <c r="G446" t="s">
        <v>138</v>
      </c>
      <c r="H446">
        <v>139</v>
      </c>
      <c r="I446">
        <v>1</v>
      </c>
      <c r="J446" s="10">
        <v>43091.040277777778</v>
      </c>
      <c r="K446" s="10">
        <v>43091.040277777778</v>
      </c>
      <c r="L446" s="10">
        <v>43091.040277777778</v>
      </c>
      <c r="M446" s="10">
        <v>43091.042361111111</v>
      </c>
      <c r="N446" s="10">
        <v>43091.048611111109</v>
      </c>
      <c r="O446" s="10">
        <v>43091.057638888888</v>
      </c>
      <c r="P446" s="10">
        <v>43091.057638888888</v>
      </c>
      <c r="R446" s="10">
        <v>43091.064583333333</v>
      </c>
      <c r="T446">
        <v>42</v>
      </c>
      <c r="U446" t="s">
        <v>18</v>
      </c>
      <c r="V446">
        <v>999999</v>
      </c>
      <c r="W446" t="s">
        <v>2901</v>
      </c>
      <c r="X446" t="s">
        <v>2902</v>
      </c>
      <c r="Y446">
        <v>0</v>
      </c>
      <c r="Z446">
        <v>0</v>
      </c>
      <c r="AA446" t="s">
        <v>138</v>
      </c>
      <c r="AB446" t="s">
        <v>138</v>
      </c>
      <c r="AC446" t="s">
        <v>138</v>
      </c>
      <c r="AD446" t="s">
        <v>138</v>
      </c>
      <c r="AE446" t="s">
        <v>138</v>
      </c>
      <c r="AF446" s="1" t="s">
        <v>15</v>
      </c>
      <c r="AG446" s="1" t="s">
        <v>138</v>
      </c>
      <c r="AH446">
        <v>1</v>
      </c>
      <c r="AI446">
        <v>3</v>
      </c>
      <c r="AJ446">
        <v>24634786</v>
      </c>
      <c r="AK446">
        <v>145</v>
      </c>
      <c r="AL446">
        <v>211</v>
      </c>
      <c r="AM446">
        <v>1</v>
      </c>
      <c r="AN446">
        <v>0</v>
      </c>
      <c r="AO446" t="s">
        <v>1319</v>
      </c>
      <c r="AP446">
        <v>3</v>
      </c>
      <c r="AQ446" t="s">
        <v>2903</v>
      </c>
    </row>
    <row r="447" spans="1:43" x14ac:dyDescent="0.25">
      <c r="A447">
        <v>313946</v>
      </c>
      <c r="B447" s="10">
        <v>43091</v>
      </c>
      <c r="C447">
        <v>1</v>
      </c>
      <c r="D447">
        <v>1</v>
      </c>
      <c r="E447">
        <v>3</v>
      </c>
      <c r="F447" t="s">
        <v>30</v>
      </c>
      <c r="G447" t="s">
        <v>138</v>
      </c>
      <c r="H447">
        <v>140</v>
      </c>
      <c r="I447">
        <v>16</v>
      </c>
      <c r="J447" s="10">
        <v>43091.056250000001</v>
      </c>
      <c r="K447" s="10">
        <v>43091.056250000001</v>
      </c>
      <c r="L447" s="10">
        <v>43091.056250000001</v>
      </c>
      <c r="M447" s="10">
        <v>43091.063888888886</v>
      </c>
      <c r="N447" s="10">
        <v>43091.063888888886</v>
      </c>
      <c r="O447" s="10">
        <v>43091.068055555559</v>
      </c>
      <c r="R447" s="10">
        <v>43091.077777777777</v>
      </c>
      <c r="S447" s="2">
        <v>2616970066</v>
      </c>
      <c r="T447">
        <v>19</v>
      </c>
      <c r="U447" t="s">
        <v>11</v>
      </c>
      <c r="V447">
        <v>999999</v>
      </c>
      <c r="W447" t="s">
        <v>2904</v>
      </c>
      <c r="X447" t="s">
        <v>2905</v>
      </c>
      <c r="Y447">
        <v>0</v>
      </c>
      <c r="Z447">
        <v>0</v>
      </c>
      <c r="AA447" t="s">
        <v>138</v>
      </c>
      <c r="AB447" t="s">
        <v>138</v>
      </c>
      <c r="AC447" t="s">
        <v>138</v>
      </c>
      <c r="AD447" t="s">
        <v>2906</v>
      </c>
      <c r="AE447" t="s">
        <v>2907</v>
      </c>
      <c r="AF447" s="1" t="s">
        <v>12</v>
      </c>
      <c r="AG447" s="1" t="s">
        <v>138</v>
      </c>
      <c r="AH447">
        <v>5</v>
      </c>
      <c r="AI447">
        <v>2</v>
      </c>
      <c r="AJ447">
        <v>0</v>
      </c>
      <c r="AK447">
        <v>74</v>
      </c>
      <c r="AL447">
        <v>100</v>
      </c>
      <c r="AM447">
        <v>1</v>
      </c>
      <c r="AN447">
        <v>0</v>
      </c>
      <c r="AO447" t="s">
        <v>1319</v>
      </c>
      <c r="AP447">
        <v>2</v>
      </c>
      <c r="AQ447" t="s">
        <v>138</v>
      </c>
    </row>
    <row r="448" spans="1:43" x14ac:dyDescent="0.25">
      <c r="A448">
        <v>313947</v>
      </c>
      <c r="B448" s="10">
        <v>43091</v>
      </c>
      <c r="C448">
        <v>1</v>
      </c>
      <c r="D448">
        <v>1</v>
      </c>
      <c r="E448">
        <v>44</v>
      </c>
      <c r="F448" t="s">
        <v>79</v>
      </c>
      <c r="G448" t="s">
        <v>500</v>
      </c>
      <c r="H448">
        <v>144</v>
      </c>
      <c r="I448">
        <v>16</v>
      </c>
      <c r="J448" s="10">
        <v>43091.077777777777</v>
      </c>
      <c r="K448" s="10">
        <v>43091.079861111109</v>
      </c>
      <c r="L448" s="10">
        <v>43091.077777777777</v>
      </c>
      <c r="M448" s="10">
        <v>43091.089583333334</v>
      </c>
      <c r="N448" s="10">
        <v>43091.089583333334</v>
      </c>
      <c r="R448" s="10">
        <v>43091.092361111114</v>
      </c>
      <c r="S448" s="2">
        <v>2614471483</v>
      </c>
      <c r="T448">
        <v>50</v>
      </c>
      <c r="U448" t="s">
        <v>18</v>
      </c>
      <c r="V448">
        <v>999999</v>
      </c>
      <c r="W448" t="s">
        <v>1597</v>
      </c>
      <c r="X448" t="s">
        <v>1881</v>
      </c>
      <c r="Y448">
        <v>21</v>
      </c>
      <c r="Z448">
        <v>0</v>
      </c>
      <c r="AA448" t="s">
        <v>138</v>
      </c>
      <c r="AB448" t="s">
        <v>1751</v>
      </c>
      <c r="AC448" t="s">
        <v>2733</v>
      </c>
      <c r="AD448" t="s">
        <v>2908</v>
      </c>
      <c r="AE448" t="s">
        <v>138</v>
      </c>
      <c r="AF448" s="1" t="s">
        <v>12</v>
      </c>
      <c r="AG448" s="1" t="s">
        <v>2909</v>
      </c>
      <c r="AH448">
        <v>5</v>
      </c>
      <c r="AI448">
        <v>74</v>
      </c>
      <c r="AJ448">
        <v>0</v>
      </c>
      <c r="AK448">
        <v>3</v>
      </c>
      <c r="AL448">
        <v>14</v>
      </c>
      <c r="AM448">
        <v>1</v>
      </c>
      <c r="AN448">
        <v>0</v>
      </c>
      <c r="AO448" t="s">
        <v>1319</v>
      </c>
      <c r="AP448">
        <v>0</v>
      </c>
      <c r="AQ448" t="s">
        <v>138</v>
      </c>
    </row>
    <row r="449" spans="1:43" x14ac:dyDescent="0.25">
      <c r="A449">
        <v>313948</v>
      </c>
      <c r="B449" s="10">
        <v>43091</v>
      </c>
      <c r="C449">
        <v>1</v>
      </c>
      <c r="D449">
        <v>1</v>
      </c>
      <c r="E449">
        <v>7</v>
      </c>
      <c r="F449" t="s">
        <v>28</v>
      </c>
      <c r="G449">
        <v>3142</v>
      </c>
      <c r="H449">
        <v>142</v>
      </c>
      <c r="I449">
        <v>4</v>
      </c>
      <c r="J449" s="10">
        <v>43091.095833333333</v>
      </c>
      <c r="K449" s="10">
        <v>43091.095833333333</v>
      </c>
      <c r="L449" s="10">
        <v>43091.095833333333</v>
      </c>
      <c r="M449" s="10">
        <v>43091.095833333333</v>
      </c>
      <c r="N449" s="10">
        <v>43091.100694444445</v>
      </c>
      <c r="R449" s="10">
        <v>43091.131249999999</v>
      </c>
      <c r="T449">
        <v>25</v>
      </c>
      <c r="U449" t="s">
        <v>11</v>
      </c>
      <c r="V449">
        <v>999999</v>
      </c>
      <c r="W449" t="s">
        <v>2910</v>
      </c>
      <c r="X449" t="s">
        <v>2911</v>
      </c>
      <c r="Y449">
        <v>0</v>
      </c>
      <c r="Z449">
        <v>0</v>
      </c>
      <c r="AA449" t="s">
        <v>138</v>
      </c>
      <c r="AB449" t="s">
        <v>138</v>
      </c>
      <c r="AC449" t="s">
        <v>138</v>
      </c>
      <c r="AD449" t="s">
        <v>138</v>
      </c>
      <c r="AE449" t="s">
        <v>138</v>
      </c>
      <c r="AF449" s="1" t="s">
        <v>20</v>
      </c>
      <c r="AG449" s="1" t="s">
        <v>138</v>
      </c>
      <c r="AH449">
        <v>6</v>
      </c>
      <c r="AI449">
        <v>2</v>
      </c>
      <c r="AJ449">
        <v>0</v>
      </c>
      <c r="AK449">
        <v>160</v>
      </c>
      <c r="AL449">
        <v>445</v>
      </c>
      <c r="AM449">
        <v>1</v>
      </c>
      <c r="AN449">
        <v>0</v>
      </c>
      <c r="AO449" t="s">
        <v>1319</v>
      </c>
      <c r="AP449">
        <v>0</v>
      </c>
      <c r="AQ449" t="s">
        <v>138</v>
      </c>
    </row>
    <row r="450" spans="1:43" x14ac:dyDescent="0.25">
      <c r="A450">
        <v>313949</v>
      </c>
      <c r="B450" s="10">
        <v>43091</v>
      </c>
      <c r="C450">
        <v>1</v>
      </c>
      <c r="D450">
        <v>4</v>
      </c>
      <c r="E450">
        <v>3</v>
      </c>
      <c r="F450" t="s">
        <v>17</v>
      </c>
      <c r="G450" t="s">
        <v>501</v>
      </c>
      <c r="H450">
        <v>140</v>
      </c>
      <c r="I450">
        <v>16</v>
      </c>
      <c r="J450" s="10">
        <v>43091.158333333333</v>
      </c>
      <c r="K450" s="10">
        <v>43091.158333333333</v>
      </c>
      <c r="L450" s="10">
        <v>43091.158333333333</v>
      </c>
      <c r="M450" s="10">
        <v>43091.158333333333</v>
      </c>
      <c r="N450" s="10">
        <v>43091.165972222225</v>
      </c>
      <c r="R450" s="10">
        <v>43091.179861111108</v>
      </c>
      <c r="S450" s="2">
        <v>2615176014</v>
      </c>
      <c r="T450">
        <v>26</v>
      </c>
      <c r="U450" t="s">
        <v>18</v>
      </c>
      <c r="V450">
        <v>999999</v>
      </c>
      <c r="W450" t="s">
        <v>2912</v>
      </c>
      <c r="X450" t="s">
        <v>2913</v>
      </c>
      <c r="Y450">
        <v>0</v>
      </c>
      <c r="Z450">
        <v>0</v>
      </c>
      <c r="AA450" t="s">
        <v>138</v>
      </c>
      <c r="AB450" t="s">
        <v>138</v>
      </c>
      <c r="AC450" t="s">
        <v>138</v>
      </c>
      <c r="AD450" t="s">
        <v>138</v>
      </c>
      <c r="AE450" t="s">
        <v>138</v>
      </c>
      <c r="AF450" s="1" t="s">
        <v>12</v>
      </c>
      <c r="AG450" s="1" t="s">
        <v>2914</v>
      </c>
      <c r="AH450">
        <v>5</v>
      </c>
      <c r="AI450">
        <v>3</v>
      </c>
      <c r="AJ450">
        <v>0</v>
      </c>
      <c r="AK450">
        <v>74</v>
      </c>
      <c r="AL450">
        <v>100</v>
      </c>
      <c r="AM450">
        <v>4</v>
      </c>
      <c r="AN450">
        <v>0</v>
      </c>
      <c r="AO450" t="s">
        <v>1319</v>
      </c>
      <c r="AP450">
        <v>0</v>
      </c>
      <c r="AQ450" t="s">
        <v>138</v>
      </c>
    </row>
    <row r="451" spans="1:43" x14ac:dyDescent="0.25">
      <c r="A451">
        <v>313950</v>
      </c>
      <c r="B451" s="10">
        <v>43091</v>
      </c>
      <c r="C451">
        <v>2</v>
      </c>
      <c r="D451">
        <v>2</v>
      </c>
      <c r="E451">
        <v>29</v>
      </c>
      <c r="F451" t="s">
        <v>52</v>
      </c>
      <c r="G451" t="s">
        <v>2915</v>
      </c>
      <c r="H451">
        <v>139</v>
      </c>
      <c r="I451">
        <v>1</v>
      </c>
      <c r="J451" s="10">
        <v>43091.168749999997</v>
      </c>
      <c r="K451" s="10">
        <v>43091.177083333336</v>
      </c>
      <c r="L451" s="10">
        <v>43091.168749999997</v>
      </c>
      <c r="M451" s="10">
        <v>43091.177083333336</v>
      </c>
      <c r="N451" s="10">
        <v>43091.183333333334</v>
      </c>
      <c r="R451" s="10">
        <v>43091.199305555558</v>
      </c>
      <c r="S451" s="2">
        <v>2616897939</v>
      </c>
      <c r="T451">
        <v>67</v>
      </c>
      <c r="U451" t="s">
        <v>18</v>
      </c>
      <c r="V451">
        <v>999999</v>
      </c>
      <c r="W451" t="s">
        <v>504</v>
      </c>
      <c r="X451" t="s">
        <v>505</v>
      </c>
      <c r="Y451">
        <v>0</v>
      </c>
      <c r="Z451">
        <v>0</v>
      </c>
      <c r="AA451">
        <v>28</v>
      </c>
      <c r="AB451" t="s">
        <v>138</v>
      </c>
      <c r="AC451" t="s">
        <v>2916</v>
      </c>
      <c r="AD451" t="s">
        <v>138</v>
      </c>
      <c r="AE451" t="s">
        <v>138</v>
      </c>
      <c r="AF451" s="1" t="s">
        <v>15</v>
      </c>
      <c r="AG451" s="1" t="s">
        <v>506</v>
      </c>
      <c r="AH451">
        <v>1</v>
      </c>
      <c r="AI451">
        <v>1</v>
      </c>
      <c r="AJ451">
        <v>10304995</v>
      </c>
      <c r="AK451">
        <v>145</v>
      </c>
      <c r="AL451">
        <v>211</v>
      </c>
      <c r="AM451">
        <v>2</v>
      </c>
      <c r="AN451">
        <v>0</v>
      </c>
      <c r="AO451" t="s">
        <v>1319</v>
      </c>
      <c r="AP451">
        <v>0</v>
      </c>
      <c r="AQ451" t="s">
        <v>138</v>
      </c>
    </row>
    <row r="452" spans="1:43" x14ac:dyDescent="0.25">
      <c r="A452">
        <v>313951</v>
      </c>
      <c r="B452" s="10">
        <v>43091</v>
      </c>
      <c r="C452">
        <v>1</v>
      </c>
      <c r="D452">
        <v>1</v>
      </c>
      <c r="E452">
        <v>51</v>
      </c>
      <c r="F452" t="s">
        <v>10</v>
      </c>
      <c r="G452" t="s">
        <v>138</v>
      </c>
      <c r="H452">
        <v>156</v>
      </c>
      <c r="I452">
        <v>9</v>
      </c>
      <c r="J452" s="10">
        <v>43091.195833333331</v>
      </c>
      <c r="K452" s="10">
        <v>43091.195833333331</v>
      </c>
      <c r="L452" s="10">
        <v>43091.195833333331</v>
      </c>
      <c r="M452" s="10">
        <v>43091.198611111111</v>
      </c>
      <c r="N452" s="10">
        <v>43091.209722222222</v>
      </c>
      <c r="R452" s="10">
        <v>43091.231944444444</v>
      </c>
      <c r="T452">
        <v>24</v>
      </c>
      <c r="U452" t="s">
        <v>11</v>
      </c>
      <c r="V452">
        <v>999999</v>
      </c>
      <c r="W452" t="s">
        <v>2917</v>
      </c>
      <c r="X452" t="s">
        <v>2918</v>
      </c>
      <c r="Y452">
        <v>0</v>
      </c>
      <c r="Z452">
        <v>0</v>
      </c>
      <c r="AA452" t="s">
        <v>138</v>
      </c>
      <c r="AB452" t="s">
        <v>138</v>
      </c>
      <c r="AC452" t="s">
        <v>2919</v>
      </c>
      <c r="AD452" t="s">
        <v>138</v>
      </c>
      <c r="AE452" t="s">
        <v>138</v>
      </c>
      <c r="AF452" s="1" t="s">
        <v>16</v>
      </c>
      <c r="AG452" s="1" t="s">
        <v>138</v>
      </c>
      <c r="AH452">
        <v>16</v>
      </c>
      <c r="AI452">
        <v>54</v>
      </c>
      <c r="AJ452">
        <v>37627030</v>
      </c>
      <c r="AK452">
        <v>2028</v>
      </c>
      <c r="AL452">
        <v>15</v>
      </c>
      <c r="AM452">
        <v>1</v>
      </c>
      <c r="AN452">
        <v>0</v>
      </c>
      <c r="AO452" t="s">
        <v>1319</v>
      </c>
      <c r="AP452">
        <v>0</v>
      </c>
      <c r="AQ452" t="s">
        <v>138</v>
      </c>
    </row>
    <row r="453" spans="1:43" x14ac:dyDescent="0.25">
      <c r="A453">
        <v>313952</v>
      </c>
      <c r="B453" s="10">
        <v>43091</v>
      </c>
      <c r="C453">
        <v>1</v>
      </c>
      <c r="D453">
        <v>1</v>
      </c>
      <c r="E453">
        <v>7</v>
      </c>
      <c r="F453" t="s">
        <v>28</v>
      </c>
      <c r="G453" t="s">
        <v>138</v>
      </c>
      <c r="H453">
        <v>156</v>
      </c>
      <c r="I453">
        <v>9</v>
      </c>
      <c r="J453" s="10">
        <v>43091.277777777781</v>
      </c>
      <c r="K453" s="10">
        <v>43091.277777777781</v>
      </c>
      <c r="L453" s="10">
        <v>43091.277777777781</v>
      </c>
      <c r="M453" s="10">
        <v>43091.284722222219</v>
      </c>
      <c r="N453" s="10">
        <v>43091.284722222219</v>
      </c>
      <c r="O453" s="10">
        <v>43091.287499999999</v>
      </c>
      <c r="R453" s="10">
        <v>43091.293055555558</v>
      </c>
      <c r="S453" s="2">
        <v>2614058150</v>
      </c>
      <c r="T453">
        <v>20</v>
      </c>
      <c r="U453" t="s">
        <v>18</v>
      </c>
      <c r="V453">
        <v>125707</v>
      </c>
      <c r="W453" t="s">
        <v>2920</v>
      </c>
      <c r="X453" t="s">
        <v>2921</v>
      </c>
      <c r="Y453">
        <v>35</v>
      </c>
      <c r="Z453">
        <v>0</v>
      </c>
      <c r="AA453" t="s">
        <v>138</v>
      </c>
      <c r="AB453" t="s">
        <v>138</v>
      </c>
      <c r="AC453" t="s">
        <v>2922</v>
      </c>
      <c r="AD453" t="s">
        <v>138</v>
      </c>
      <c r="AE453" t="s">
        <v>138</v>
      </c>
      <c r="AF453" s="1" t="s">
        <v>16</v>
      </c>
      <c r="AG453" s="1" t="s">
        <v>2923</v>
      </c>
      <c r="AH453">
        <v>16</v>
      </c>
      <c r="AI453">
        <v>54</v>
      </c>
      <c r="AJ453">
        <v>40219323</v>
      </c>
      <c r="AK453">
        <v>2028</v>
      </c>
      <c r="AL453">
        <v>15</v>
      </c>
      <c r="AM453">
        <v>1</v>
      </c>
      <c r="AN453">
        <v>0</v>
      </c>
      <c r="AO453" t="s">
        <v>1319</v>
      </c>
      <c r="AP453">
        <v>54</v>
      </c>
      <c r="AQ453" t="s">
        <v>138</v>
      </c>
    </row>
    <row r="454" spans="1:43" x14ac:dyDescent="0.25">
      <c r="A454">
        <v>313953</v>
      </c>
      <c r="B454" s="10">
        <v>43091</v>
      </c>
      <c r="C454">
        <v>1</v>
      </c>
      <c r="D454">
        <v>1</v>
      </c>
      <c r="E454">
        <v>51</v>
      </c>
      <c r="F454" t="s">
        <v>10</v>
      </c>
      <c r="G454" t="s">
        <v>138</v>
      </c>
      <c r="H454">
        <v>158</v>
      </c>
      <c r="I454">
        <v>11</v>
      </c>
      <c r="J454" s="10">
        <v>43091.304861111108</v>
      </c>
      <c r="K454" s="10">
        <v>43091.306250000001</v>
      </c>
      <c r="L454" s="10">
        <v>43091.304861111108</v>
      </c>
      <c r="M454" s="10">
        <v>43091.310416666667</v>
      </c>
      <c r="N454" s="10">
        <v>43091.316666666666</v>
      </c>
      <c r="R454" s="10">
        <v>43091.322916666664</v>
      </c>
      <c r="T454">
        <v>58</v>
      </c>
      <c r="U454" t="s">
        <v>11</v>
      </c>
      <c r="V454">
        <v>999999</v>
      </c>
      <c r="W454" t="s">
        <v>2924</v>
      </c>
      <c r="X454" t="s">
        <v>2925</v>
      </c>
      <c r="Y454">
        <v>0</v>
      </c>
      <c r="Z454">
        <v>0</v>
      </c>
      <c r="AA454" t="s">
        <v>138</v>
      </c>
      <c r="AB454" t="s">
        <v>138</v>
      </c>
      <c r="AC454" t="s">
        <v>138</v>
      </c>
      <c r="AD454" t="s">
        <v>2016</v>
      </c>
      <c r="AE454" t="s">
        <v>138</v>
      </c>
      <c r="AF454" s="1" t="s">
        <v>16</v>
      </c>
      <c r="AG454" s="1" t="s">
        <v>862</v>
      </c>
      <c r="AH454">
        <v>16</v>
      </c>
      <c r="AI454">
        <v>1</v>
      </c>
      <c r="AJ454">
        <v>0</v>
      </c>
      <c r="AK454">
        <v>631</v>
      </c>
      <c r="AL454">
        <v>416</v>
      </c>
      <c r="AM454">
        <v>1</v>
      </c>
      <c r="AN454">
        <v>0</v>
      </c>
      <c r="AO454" t="s">
        <v>1319</v>
      </c>
      <c r="AP454">
        <v>0</v>
      </c>
      <c r="AQ454" t="s">
        <v>138</v>
      </c>
    </row>
    <row r="455" spans="1:43" x14ac:dyDescent="0.25">
      <c r="A455">
        <v>313954</v>
      </c>
      <c r="B455" s="10">
        <v>43091</v>
      </c>
      <c r="C455">
        <v>1</v>
      </c>
      <c r="D455">
        <v>1</v>
      </c>
      <c r="E455">
        <v>51</v>
      </c>
      <c r="F455" t="s">
        <v>10</v>
      </c>
      <c r="G455" t="s">
        <v>507</v>
      </c>
      <c r="H455">
        <v>138</v>
      </c>
      <c r="I455">
        <v>6</v>
      </c>
      <c r="J455" s="10">
        <v>43091.345833333333</v>
      </c>
      <c r="K455" s="10">
        <v>43091.34652777778</v>
      </c>
      <c r="L455" s="10">
        <v>43091.345833333333</v>
      </c>
      <c r="M455" s="10">
        <v>43091.357638888891</v>
      </c>
      <c r="N455" s="10">
        <v>43091.357638888891</v>
      </c>
      <c r="R455" s="10">
        <v>43091.368750000001</v>
      </c>
      <c r="T455">
        <v>53</v>
      </c>
      <c r="U455" t="s">
        <v>11</v>
      </c>
      <c r="V455">
        <v>103204</v>
      </c>
      <c r="W455" t="s">
        <v>2926</v>
      </c>
      <c r="X455" t="s">
        <v>2927</v>
      </c>
      <c r="Y455">
        <v>0</v>
      </c>
      <c r="Z455">
        <v>0</v>
      </c>
      <c r="AA455" t="s">
        <v>138</v>
      </c>
      <c r="AB455" t="s">
        <v>138</v>
      </c>
      <c r="AC455" t="s">
        <v>138</v>
      </c>
      <c r="AD455" t="s">
        <v>2928</v>
      </c>
      <c r="AE455" t="s">
        <v>138</v>
      </c>
      <c r="AF455" s="1" t="s">
        <v>9</v>
      </c>
      <c r="AG455" s="1" t="s">
        <v>138</v>
      </c>
      <c r="AH455">
        <v>2</v>
      </c>
      <c r="AI455">
        <v>1</v>
      </c>
      <c r="AJ455">
        <v>16660724</v>
      </c>
      <c r="AK455">
        <v>168</v>
      </c>
      <c r="AL455">
        <v>64</v>
      </c>
      <c r="AM455">
        <v>1</v>
      </c>
      <c r="AN455">
        <v>0</v>
      </c>
      <c r="AO455" t="s">
        <v>1319</v>
      </c>
      <c r="AP455">
        <v>0</v>
      </c>
      <c r="AQ455" t="s">
        <v>138</v>
      </c>
    </row>
    <row r="456" spans="1:43" x14ac:dyDescent="0.25">
      <c r="A456">
        <v>313955</v>
      </c>
      <c r="B456" s="10">
        <v>43091</v>
      </c>
      <c r="C456">
        <v>2</v>
      </c>
      <c r="D456">
        <v>2</v>
      </c>
      <c r="E456">
        <v>22</v>
      </c>
      <c r="F456" t="s">
        <v>34</v>
      </c>
      <c r="G456" t="s">
        <v>508</v>
      </c>
      <c r="H456">
        <v>140</v>
      </c>
      <c r="I456">
        <v>16</v>
      </c>
      <c r="J456" s="10">
        <v>43091.35833333333</v>
      </c>
      <c r="K456" s="10">
        <v>43091.36041666667</v>
      </c>
      <c r="L456" s="10">
        <v>43091.35833333333</v>
      </c>
      <c r="M456" s="10">
        <v>43091.363888888889</v>
      </c>
      <c r="N456" s="10">
        <v>43091.374305555553</v>
      </c>
      <c r="R456" s="10">
        <v>43091.379166666666</v>
      </c>
      <c r="S456" s="2">
        <v>2616474384</v>
      </c>
      <c r="T456">
        <v>52</v>
      </c>
      <c r="U456" t="s">
        <v>18</v>
      </c>
      <c r="V456">
        <v>999999</v>
      </c>
      <c r="W456" t="s">
        <v>2929</v>
      </c>
      <c r="X456" t="s">
        <v>2017</v>
      </c>
      <c r="Y456">
        <v>2576</v>
      </c>
      <c r="Z456">
        <v>0</v>
      </c>
      <c r="AA456" t="s">
        <v>138</v>
      </c>
      <c r="AB456" t="s">
        <v>138</v>
      </c>
      <c r="AC456" t="s">
        <v>138</v>
      </c>
      <c r="AD456" t="s">
        <v>1952</v>
      </c>
      <c r="AE456" t="s">
        <v>138</v>
      </c>
      <c r="AF456" s="1" t="s">
        <v>12</v>
      </c>
      <c r="AG456" s="1" t="s">
        <v>138</v>
      </c>
      <c r="AH456">
        <v>5</v>
      </c>
      <c r="AI456">
        <v>1</v>
      </c>
      <c r="AJ456">
        <v>17649782</v>
      </c>
      <c r="AK456">
        <v>74</v>
      </c>
      <c r="AL456">
        <v>100</v>
      </c>
      <c r="AM456">
        <v>2</v>
      </c>
      <c r="AN456">
        <v>0</v>
      </c>
      <c r="AO456" t="s">
        <v>1319</v>
      </c>
      <c r="AP456">
        <v>0</v>
      </c>
      <c r="AQ456" t="s">
        <v>138</v>
      </c>
    </row>
    <row r="457" spans="1:43" x14ac:dyDescent="0.25">
      <c r="A457">
        <v>313956</v>
      </c>
      <c r="B457" s="10">
        <v>43091</v>
      </c>
      <c r="C457">
        <v>5</v>
      </c>
      <c r="D457">
        <v>4</v>
      </c>
      <c r="E457">
        <v>3</v>
      </c>
      <c r="F457" t="s">
        <v>17</v>
      </c>
      <c r="G457" t="s">
        <v>509</v>
      </c>
      <c r="H457">
        <v>146</v>
      </c>
      <c r="I457">
        <v>18</v>
      </c>
      <c r="J457" s="10">
        <v>43091.37777777778</v>
      </c>
      <c r="K457" s="10">
        <v>43091.390972222223</v>
      </c>
      <c r="L457" s="10">
        <v>43091.37777777778</v>
      </c>
      <c r="M457" s="10">
        <v>43091.430555555555</v>
      </c>
      <c r="R457" s="10">
        <v>43091.431250000001</v>
      </c>
      <c r="S457" s="2">
        <v>2614951791</v>
      </c>
      <c r="T457">
        <v>44</v>
      </c>
      <c r="U457" t="s">
        <v>11</v>
      </c>
      <c r="V457">
        <v>999999</v>
      </c>
      <c r="W457" t="s">
        <v>2930</v>
      </c>
      <c r="X457" t="s">
        <v>2931</v>
      </c>
      <c r="Y457">
        <v>0</v>
      </c>
      <c r="Z457">
        <v>0</v>
      </c>
      <c r="AA457" t="s">
        <v>138</v>
      </c>
      <c r="AB457" t="s">
        <v>138</v>
      </c>
      <c r="AC457" t="s">
        <v>138</v>
      </c>
      <c r="AD457" t="s">
        <v>253</v>
      </c>
      <c r="AE457" t="s">
        <v>2745</v>
      </c>
      <c r="AF457" s="1" t="s">
        <v>21</v>
      </c>
      <c r="AG457" s="1" t="s">
        <v>138</v>
      </c>
      <c r="AH457">
        <v>4</v>
      </c>
      <c r="AI457">
        <v>18</v>
      </c>
      <c r="AJ457">
        <v>22760987</v>
      </c>
      <c r="AM457">
        <v>4</v>
      </c>
      <c r="AN457">
        <v>0</v>
      </c>
      <c r="AO457" t="s">
        <v>1319</v>
      </c>
      <c r="AP457">
        <v>0</v>
      </c>
      <c r="AQ457" t="s">
        <v>138</v>
      </c>
    </row>
    <row r="458" spans="1:43" x14ac:dyDescent="0.25">
      <c r="A458">
        <v>313957</v>
      </c>
      <c r="B458" s="10">
        <v>43091</v>
      </c>
      <c r="C458">
        <v>1</v>
      </c>
      <c r="D458">
        <v>1</v>
      </c>
      <c r="E458">
        <v>16</v>
      </c>
      <c r="F458" t="s">
        <v>8</v>
      </c>
      <c r="G458" t="s">
        <v>507</v>
      </c>
      <c r="H458">
        <v>135</v>
      </c>
      <c r="I458">
        <v>3</v>
      </c>
      <c r="J458" s="10">
        <v>43091.382638888892</v>
      </c>
      <c r="K458" s="10">
        <v>43091.382638888892</v>
      </c>
      <c r="L458" s="10">
        <v>43091.382638888892</v>
      </c>
      <c r="M458" s="10">
        <v>43091.385416666664</v>
      </c>
      <c r="R458" s="10">
        <v>43091.429166666669</v>
      </c>
      <c r="T458">
        <v>20</v>
      </c>
      <c r="U458" t="s">
        <v>18</v>
      </c>
      <c r="V458">
        <v>999999</v>
      </c>
      <c r="W458" t="s">
        <v>2932</v>
      </c>
      <c r="X458" t="s">
        <v>16</v>
      </c>
      <c r="Y458">
        <v>0</v>
      </c>
      <c r="Z458">
        <v>0</v>
      </c>
      <c r="AA458" t="s">
        <v>138</v>
      </c>
      <c r="AB458" t="s">
        <v>138</v>
      </c>
      <c r="AC458" t="s">
        <v>138</v>
      </c>
      <c r="AD458" t="s">
        <v>2933</v>
      </c>
      <c r="AE458" t="s">
        <v>138</v>
      </c>
      <c r="AF458" s="1" t="s">
        <v>27</v>
      </c>
      <c r="AG458" s="1" t="s">
        <v>2934</v>
      </c>
      <c r="AH458">
        <v>3</v>
      </c>
      <c r="AI458">
        <v>3</v>
      </c>
      <c r="AJ458">
        <v>33461176</v>
      </c>
      <c r="AK458">
        <v>207</v>
      </c>
      <c r="AL458">
        <v>602</v>
      </c>
      <c r="AM458">
        <v>1</v>
      </c>
      <c r="AN458">
        <v>0</v>
      </c>
      <c r="AO458" t="s">
        <v>1319</v>
      </c>
      <c r="AP458">
        <v>0</v>
      </c>
      <c r="AQ458" t="s">
        <v>138</v>
      </c>
    </row>
    <row r="459" spans="1:43" x14ac:dyDescent="0.25">
      <c r="A459">
        <v>313958</v>
      </c>
      <c r="B459" s="10">
        <v>43091</v>
      </c>
      <c r="C459">
        <v>1</v>
      </c>
      <c r="D459">
        <v>1</v>
      </c>
      <c r="E459">
        <v>52</v>
      </c>
      <c r="F459" t="s">
        <v>43</v>
      </c>
      <c r="G459" t="s">
        <v>510</v>
      </c>
      <c r="H459">
        <v>146</v>
      </c>
      <c r="I459">
        <v>18</v>
      </c>
      <c r="J459" s="10">
        <v>43091.386805555558</v>
      </c>
      <c r="K459" s="10">
        <v>43091.387499999997</v>
      </c>
      <c r="L459" s="10">
        <v>43091.386805555558</v>
      </c>
      <c r="M459" s="10">
        <v>43091.388888888891</v>
      </c>
      <c r="N459" s="10">
        <v>43091.390277777777</v>
      </c>
      <c r="R459" s="10">
        <v>43091.390277777777</v>
      </c>
      <c r="T459">
        <v>50</v>
      </c>
      <c r="U459" t="s">
        <v>18</v>
      </c>
      <c r="V459">
        <v>999999</v>
      </c>
      <c r="W459" t="s">
        <v>2935</v>
      </c>
      <c r="X459" t="s">
        <v>2936</v>
      </c>
      <c r="Y459">
        <v>0</v>
      </c>
      <c r="Z459">
        <v>0</v>
      </c>
      <c r="AA459" t="s">
        <v>138</v>
      </c>
      <c r="AB459" t="s">
        <v>138</v>
      </c>
      <c r="AC459" t="s">
        <v>138</v>
      </c>
      <c r="AD459" t="s">
        <v>1825</v>
      </c>
      <c r="AE459" t="s">
        <v>138</v>
      </c>
      <c r="AF459" s="1" t="s">
        <v>9</v>
      </c>
      <c r="AG459" s="1" t="s">
        <v>138</v>
      </c>
      <c r="AH459">
        <v>2</v>
      </c>
      <c r="AI459">
        <v>84</v>
      </c>
      <c r="AJ459">
        <v>0</v>
      </c>
      <c r="AM459">
        <v>1</v>
      </c>
      <c r="AN459">
        <v>0</v>
      </c>
      <c r="AO459" t="s">
        <v>1319</v>
      </c>
      <c r="AP459">
        <v>0</v>
      </c>
      <c r="AQ459" t="s">
        <v>138</v>
      </c>
    </row>
    <row r="460" spans="1:43" x14ac:dyDescent="0.25">
      <c r="A460">
        <v>313959</v>
      </c>
      <c r="B460" s="10">
        <v>43091</v>
      </c>
      <c r="C460">
        <v>1</v>
      </c>
      <c r="D460">
        <v>1</v>
      </c>
      <c r="E460">
        <v>52</v>
      </c>
      <c r="F460" t="s">
        <v>43</v>
      </c>
      <c r="H460">
        <v>138</v>
      </c>
      <c r="I460">
        <v>6</v>
      </c>
      <c r="J460" s="10">
        <v>43091.390277777777</v>
      </c>
      <c r="K460" s="10">
        <v>43091.390972222223</v>
      </c>
      <c r="L460" s="10">
        <v>43091.390277777777</v>
      </c>
      <c r="M460" s="10">
        <v>43091.402777777781</v>
      </c>
      <c r="N460" s="10">
        <v>43091.402777777781</v>
      </c>
      <c r="R460" s="10">
        <v>43091.434027777781</v>
      </c>
      <c r="T460">
        <v>20</v>
      </c>
      <c r="U460" t="s">
        <v>11</v>
      </c>
      <c r="V460">
        <v>999999</v>
      </c>
      <c r="W460" t="s">
        <v>2937</v>
      </c>
      <c r="X460" t="s">
        <v>2936</v>
      </c>
      <c r="Y460">
        <v>0</v>
      </c>
      <c r="Z460">
        <v>0</v>
      </c>
      <c r="AA460" t="s">
        <v>138</v>
      </c>
      <c r="AB460" t="s">
        <v>138</v>
      </c>
      <c r="AC460" t="s">
        <v>138</v>
      </c>
      <c r="AD460" t="s">
        <v>1825</v>
      </c>
      <c r="AE460" t="s">
        <v>138</v>
      </c>
      <c r="AF460" s="1" t="s">
        <v>9</v>
      </c>
      <c r="AG460" s="1" t="s">
        <v>138</v>
      </c>
      <c r="AH460">
        <v>2</v>
      </c>
      <c r="AI460">
        <v>1</v>
      </c>
      <c r="AJ460">
        <v>40560922</v>
      </c>
      <c r="AM460">
        <v>1</v>
      </c>
      <c r="AN460">
        <v>0</v>
      </c>
      <c r="AP460">
        <v>0</v>
      </c>
      <c r="AQ460" t="s">
        <v>138</v>
      </c>
    </row>
    <row r="461" spans="1:43" x14ac:dyDescent="0.25">
      <c r="A461">
        <v>313960</v>
      </c>
      <c r="B461" s="10">
        <v>43091</v>
      </c>
      <c r="C461">
        <v>1</v>
      </c>
      <c r="D461">
        <v>1</v>
      </c>
      <c r="E461">
        <v>52</v>
      </c>
      <c r="F461" t="s">
        <v>43</v>
      </c>
      <c r="G461" t="s">
        <v>511</v>
      </c>
      <c r="H461">
        <v>146</v>
      </c>
      <c r="I461">
        <v>18</v>
      </c>
      <c r="J461" s="10">
        <v>43091.395833333336</v>
      </c>
      <c r="K461" s="10">
        <v>43091.431250000001</v>
      </c>
      <c r="L461" s="10">
        <v>43091.395833333336</v>
      </c>
      <c r="M461" s="10">
        <v>43091.431250000001</v>
      </c>
      <c r="R461" s="10">
        <v>43091.463888888888</v>
      </c>
      <c r="S461" s="2">
        <v>2614152093</v>
      </c>
      <c r="T461">
        <v>36</v>
      </c>
      <c r="U461" t="s">
        <v>18</v>
      </c>
      <c r="V461">
        <v>125707</v>
      </c>
      <c r="W461" t="s">
        <v>2938</v>
      </c>
      <c r="X461" t="s">
        <v>2939</v>
      </c>
      <c r="Y461">
        <v>0</v>
      </c>
      <c r="Z461">
        <v>0</v>
      </c>
      <c r="AA461" t="s">
        <v>138</v>
      </c>
      <c r="AB461" t="s">
        <v>138</v>
      </c>
      <c r="AC461" t="s">
        <v>138</v>
      </c>
      <c r="AD461" t="s">
        <v>2940</v>
      </c>
      <c r="AE461" t="s">
        <v>138</v>
      </c>
      <c r="AF461" s="1" t="s">
        <v>21</v>
      </c>
      <c r="AG461" s="1" t="s">
        <v>2941</v>
      </c>
      <c r="AH461">
        <v>4</v>
      </c>
      <c r="AI461">
        <v>1</v>
      </c>
      <c r="AJ461">
        <v>29101713</v>
      </c>
      <c r="AK461">
        <v>68</v>
      </c>
      <c r="AL461">
        <v>101</v>
      </c>
      <c r="AM461">
        <v>1</v>
      </c>
      <c r="AN461">
        <v>0</v>
      </c>
      <c r="AO461" t="s">
        <v>1319</v>
      </c>
      <c r="AP461">
        <v>0</v>
      </c>
      <c r="AQ461" t="s">
        <v>138</v>
      </c>
    </row>
    <row r="462" spans="1:43" x14ac:dyDescent="0.25">
      <c r="A462">
        <v>313961</v>
      </c>
      <c r="B462" s="10">
        <v>43091</v>
      </c>
      <c r="C462">
        <v>1</v>
      </c>
      <c r="D462">
        <v>1</v>
      </c>
      <c r="E462">
        <v>16</v>
      </c>
      <c r="F462" t="s">
        <v>8</v>
      </c>
      <c r="G462" t="s">
        <v>512</v>
      </c>
      <c r="H462">
        <v>142</v>
      </c>
      <c r="I462">
        <v>4</v>
      </c>
      <c r="J462" s="10">
        <v>43091.407638888886</v>
      </c>
      <c r="K462" s="10">
        <v>43091.408333333333</v>
      </c>
      <c r="L462" s="10">
        <v>43091.407638888886</v>
      </c>
      <c r="M462" s="10">
        <v>43091.408333333333</v>
      </c>
      <c r="N462" s="10">
        <v>43091.42083333333</v>
      </c>
      <c r="O462" s="10">
        <v>43091.42083333333</v>
      </c>
      <c r="R462" s="10">
        <v>43091.442361111112</v>
      </c>
      <c r="S462" s="2">
        <v>2616604421</v>
      </c>
      <c r="T462">
        <v>11</v>
      </c>
      <c r="U462" t="s">
        <v>11</v>
      </c>
      <c r="V462">
        <v>999999</v>
      </c>
      <c r="W462" t="s">
        <v>2942</v>
      </c>
      <c r="X462" t="s">
        <v>2943</v>
      </c>
      <c r="Y462">
        <v>0</v>
      </c>
      <c r="Z462">
        <v>0</v>
      </c>
      <c r="AA462" t="s">
        <v>138</v>
      </c>
      <c r="AB462" t="s">
        <v>138</v>
      </c>
      <c r="AC462" t="s">
        <v>138</v>
      </c>
      <c r="AD462" t="s">
        <v>2944</v>
      </c>
      <c r="AE462" t="s">
        <v>138</v>
      </c>
      <c r="AF462" s="1" t="s">
        <v>27</v>
      </c>
      <c r="AG462" s="1">
        <v>2615578952</v>
      </c>
      <c r="AH462">
        <v>3</v>
      </c>
      <c r="AI462">
        <v>12</v>
      </c>
      <c r="AJ462">
        <v>0</v>
      </c>
      <c r="AM462">
        <v>1</v>
      </c>
      <c r="AN462">
        <v>0</v>
      </c>
      <c r="AO462" t="s">
        <v>1319</v>
      </c>
      <c r="AP462">
        <v>12</v>
      </c>
      <c r="AQ462" t="s">
        <v>138</v>
      </c>
    </row>
    <row r="463" spans="1:43" x14ac:dyDescent="0.25">
      <c r="A463">
        <v>313962</v>
      </c>
      <c r="B463" s="10">
        <v>43091</v>
      </c>
      <c r="C463">
        <v>1</v>
      </c>
      <c r="D463">
        <v>1</v>
      </c>
      <c r="E463">
        <v>11</v>
      </c>
      <c r="F463" t="s">
        <v>24</v>
      </c>
      <c r="G463" t="s">
        <v>513</v>
      </c>
      <c r="H463">
        <v>143</v>
      </c>
      <c r="I463">
        <v>20</v>
      </c>
      <c r="J463" s="10">
        <v>43091.411805555559</v>
      </c>
      <c r="K463" s="10">
        <v>43091.413888888892</v>
      </c>
      <c r="L463" s="10">
        <v>43091.411805555559</v>
      </c>
      <c r="M463" s="10">
        <v>43091.415972222225</v>
      </c>
      <c r="N463" s="10">
        <v>43091.415972222225</v>
      </c>
      <c r="R463" s="10">
        <v>43091.416666666664</v>
      </c>
      <c r="T463">
        <v>70</v>
      </c>
      <c r="U463" t="s">
        <v>18</v>
      </c>
      <c r="V463">
        <v>999999</v>
      </c>
      <c r="W463" t="s">
        <v>2945</v>
      </c>
      <c r="X463" t="s">
        <v>2570</v>
      </c>
      <c r="Y463">
        <v>0</v>
      </c>
      <c r="Z463">
        <v>0</v>
      </c>
      <c r="AA463" t="s">
        <v>138</v>
      </c>
      <c r="AB463" t="s">
        <v>138</v>
      </c>
      <c r="AC463" t="s">
        <v>138</v>
      </c>
      <c r="AD463" t="s">
        <v>1651</v>
      </c>
      <c r="AE463" t="s">
        <v>138</v>
      </c>
      <c r="AF463" s="1" t="s">
        <v>29</v>
      </c>
      <c r="AG463" s="1" t="s">
        <v>138</v>
      </c>
      <c r="AH463">
        <v>10</v>
      </c>
      <c r="AI463">
        <v>74</v>
      </c>
      <c r="AJ463">
        <v>0</v>
      </c>
      <c r="AM463">
        <v>1</v>
      </c>
      <c r="AN463">
        <v>0</v>
      </c>
      <c r="AO463" t="s">
        <v>1319</v>
      </c>
      <c r="AP463">
        <v>0</v>
      </c>
      <c r="AQ463" t="s">
        <v>138</v>
      </c>
    </row>
    <row r="464" spans="1:43" x14ac:dyDescent="0.25">
      <c r="A464">
        <v>313963</v>
      </c>
      <c r="B464" s="10">
        <v>43091</v>
      </c>
      <c r="C464">
        <v>1</v>
      </c>
      <c r="D464">
        <v>1</v>
      </c>
      <c r="E464">
        <v>51</v>
      </c>
      <c r="F464" t="s">
        <v>10</v>
      </c>
      <c r="G464" t="s">
        <v>514</v>
      </c>
      <c r="H464">
        <v>156</v>
      </c>
      <c r="I464">
        <v>9</v>
      </c>
      <c r="J464" s="10">
        <v>43091.419444444444</v>
      </c>
      <c r="K464" s="10">
        <v>43091.42083333333</v>
      </c>
      <c r="L464" s="10">
        <v>43091.419444444444</v>
      </c>
      <c r="M464" s="10">
        <v>43091.454861111109</v>
      </c>
      <c r="N464" s="10">
        <v>43091.454861111109</v>
      </c>
      <c r="R464" s="10">
        <v>43091.50277777778</v>
      </c>
      <c r="T464">
        <v>40</v>
      </c>
      <c r="U464" t="s">
        <v>11</v>
      </c>
      <c r="V464">
        <v>999999</v>
      </c>
      <c r="W464" t="s">
        <v>2946</v>
      </c>
      <c r="X464" t="s">
        <v>2457</v>
      </c>
      <c r="Y464">
        <v>0</v>
      </c>
      <c r="Z464">
        <v>0</v>
      </c>
      <c r="AA464" t="s">
        <v>138</v>
      </c>
      <c r="AB464" t="s">
        <v>138</v>
      </c>
      <c r="AC464" t="s">
        <v>138</v>
      </c>
      <c r="AD464" t="s">
        <v>2947</v>
      </c>
      <c r="AE464" t="s">
        <v>138</v>
      </c>
      <c r="AF464" s="1" t="s">
        <v>19</v>
      </c>
      <c r="AG464" s="1" t="s">
        <v>2948</v>
      </c>
      <c r="AH464">
        <v>7</v>
      </c>
      <c r="AI464">
        <v>54</v>
      </c>
      <c r="AJ464">
        <v>25639979</v>
      </c>
      <c r="AK464">
        <v>808</v>
      </c>
      <c r="AL464">
        <v>416</v>
      </c>
      <c r="AM464">
        <v>1</v>
      </c>
      <c r="AN464">
        <v>0</v>
      </c>
      <c r="AO464" t="s">
        <v>1319</v>
      </c>
      <c r="AP464">
        <v>0</v>
      </c>
      <c r="AQ464" t="s">
        <v>138</v>
      </c>
    </row>
    <row r="465" spans="1:43" x14ac:dyDescent="0.25">
      <c r="A465">
        <v>313964</v>
      </c>
      <c r="B465" s="10">
        <v>43091</v>
      </c>
      <c r="C465">
        <v>1</v>
      </c>
      <c r="D465">
        <v>1</v>
      </c>
      <c r="E465">
        <v>3</v>
      </c>
      <c r="F465" t="s">
        <v>30</v>
      </c>
      <c r="G465" t="s">
        <v>515</v>
      </c>
      <c r="H465">
        <v>156</v>
      </c>
      <c r="I465">
        <v>9</v>
      </c>
      <c r="J465" s="10">
        <v>43091.424305555556</v>
      </c>
      <c r="K465" s="10">
        <v>43091.427083333336</v>
      </c>
      <c r="L465" s="10">
        <v>43091.424305555556</v>
      </c>
      <c r="M465" s="10">
        <v>43091.433333333334</v>
      </c>
      <c r="N465" s="10">
        <v>43091.433333333334</v>
      </c>
      <c r="O465" s="10">
        <v>43091.44027777778</v>
      </c>
      <c r="R465" s="10">
        <v>43091.503472222219</v>
      </c>
      <c r="T465">
        <v>57</v>
      </c>
      <c r="U465" t="s">
        <v>18</v>
      </c>
      <c r="V465">
        <v>999999</v>
      </c>
      <c r="W465" t="s">
        <v>2949</v>
      </c>
      <c r="X465" t="s">
        <v>2950</v>
      </c>
      <c r="Y465">
        <v>219</v>
      </c>
      <c r="Z465">
        <v>0</v>
      </c>
      <c r="AA465" t="s">
        <v>138</v>
      </c>
      <c r="AB465" t="s">
        <v>138</v>
      </c>
      <c r="AC465" t="s">
        <v>138</v>
      </c>
      <c r="AD465" t="s">
        <v>2951</v>
      </c>
      <c r="AE465" t="s">
        <v>138</v>
      </c>
      <c r="AF465" s="1" t="s">
        <v>16</v>
      </c>
      <c r="AG465" s="1" t="s">
        <v>2952</v>
      </c>
      <c r="AH465">
        <v>16</v>
      </c>
      <c r="AI465">
        <v>55</v>
      </c>
      <c r="AJ465">
        <v>14174836</v>
      </c>
      <c r="AK465">
        <v>808</v>
      </c>
      <c r="AL465">
        <v>416</v>
      </c>
      <c r="AM465">
        <v>1</v>
      </c>
      <c r="AN465">
        <v>0</v>
      </c>
      <c r="AO465" t="s">
        <v>1319</v>
      </c>
      <c r="AP465">
        <v>54</v>
      </c>
      <c r="AQ465" t="s">
        <v>138</v>
      </c>
    </row>
    <row r="466" spans="1:43" x14ac:dyDescent="0.25">
      <c r="A466">
        <v>313965</v>
      </c>
      <c r="B466" s="10">
        <v>43091</v>
      </c>
      <c r="C466">
        <v>1</v>
      </c>
      <c r="D466">
        <v>1</v>
      </c>
      <c r="E466">
        <v>57</v>
      </c>
      <c r="F466" t="s">
        <v>65</v>
      </c>
      <c r="G466" t="s">
        <v>138</v>
      </c>
      <c r="H466">
        <v>139</v>
      </c>
      <c r="I466">
        <v>1</v>
      </c>
      <c r="J466" s="10">
        <v>43091.443749999999</v>
      </c>
      <c r="K466" s="10">
        <v>43091.45</v>
      </c>
      <c r="L466" s="10">
        <v>43091.443749999999</v>
      </c>
      <c r="M466" s="10">
        <v>43091.456944444442</v>
      </c>
      <c r="N466" s="10">
        <v>43091.456944444442</v>
      </c>
      <c r="O466" s="10">
        <v>43091.461805555555</v>
      </c>
      <c r="R466" s="10">
        <v>43091.488194444442</v>
      </c>
      <c r="S466" s="2">
        <v>2615726537</v>
      </c>
      <c r="T466">
        <v>21</v>
      </c>
      <c r="U466" t="s">
        <v>11</v>
      </c>
      <c r="V466">
        <v>999999</v>
      </c>
      <c r="W466" t="s">
        <v>2953</v>
      </c>
      <c r="X466" t="s">
        <v>2305</v>
      </c>
      <c r="Y466">
        <v>0</v>
      </c>
      <c r="Z466">
        <v>0</v>
      </c>
      <c r="AA466" t="s">
        <v>138</v>
      </c>
      <c r="AB466" t="s">
        <v>138</v>
      </c>
      <c r="AC466" t="s">
        <v>138</v>
      </c>
      <c r="AD466" t="s">
        <v>2954</v>
      </c>
      <c r="AE466" t="s">
        <v>138</v>
      </c>
      <c r="AF466" s="1" t="s">
        <v>15</v>
      </c>
      <c r="AG466" s="1" t="s">
        <v>2955</v>
      </c>
      <c r="AH466">
        <v>1</v>
      </c>
      <c r="AI466">
        <v>5</v>
      </c>
      <c r="AJ466">
        <v>39767736</v>
      </c>
      <c r="AK466">
        <v>648</v>
      </c>
      <c r="AL466">
        <v>250</v>
      </c>
      <c r="AM466">
        <v>1</v>
      </c>
      <c r="AN466">
        <v>0</v>
      </c>
      <c r="AO466" t="s">
        <v>1319</v>
      </c>
      <c r="AP466">
        <v>5</v>
      </c>
      <c r="AQ466" t="s">
        <v>2956</v>
      </c>
    </row>
    <row r="467" spans="1:43" x14ac:dyDescent="0.25">
      <c r="A467">
        <v>313966</v>
      </c>
      <c r="B467" s="10">
        <v>43091</v>
      </c>
      <c r="C467">
        <v>4</v>
      </c>
      <c r="D467">
        <v>4</v>
      </c>
      <c r="E467">
        <v>3</v>
      </c>
      <c r="F467" t="s">
        <v>17</v>
      </c>
      <c r="G467" t="s">
        <v>516</v>
      </c>
      <c r="H467">
        <v>138</v>
      </c>
      <c r="I467">
        <v>6</v>
      </c>
      <c r="J467" s="10">
        <v>43091.454861111109</v>
      </c>
      <c r="K467" s="10">
        <v>43091.456944444442</v>
      </c>
      <c r="L467" s="10">
        <v>43091.454861111109</v>
      </c>
      <c r="M467" s="10">
        <v>43091.489583333336</v>
      </c>
      <c r="N467" s="10">
        <v>43091.489583333336</v>
      </c>
      <c r="R467" s="10">
        <v>43091.521527777775</v>
      </c>
      <c r="T467">
        <v>25</v>
      </c>
      <c r="U467" t="s">
        <v>18</v>
      </c>
      <c r="V467">
        <v>999999</v>
      </c>
      <c r="W467" t="s">
        <v>2957</v>
      </c>
      <c r="X467" t="s">
        <v>2958</v>
      </c>
      <c r="Y467">
        <v>0</v>
      </c>
      <c r="Z467">
        <v>0</v>
      </c>
      <c r="AA467" t="s">
        <v>138</v>
      </c>
      <c r="AB467" t="s">
        <v>138</v>
      </c>
      <c r="AC467" t="s">
        <v>138</v>
      </c>
      <c r="AD467" t="s">
        <v>138</v>
      </c>
      <c r="AE467" t="s">
        <v>138</v>
      </c>
      <c r="AF467" s="1" t="s">
        <v>9</v>
      </c>
      <c r="AG467" s="1" t="s">
        <v>2959</v>
      </c>
      <c r="AH467">
        <v>1</v>
      </c>
      <c r="AI467">
        <v>3</v>
      </c>
      <c r="AJ467">
        <v>40465591</v>
      </c>
      <c r="AK467">
        <v>17</v>
      </c>
      <c r="AL467">
        <v>877</v>
      </c>
      <c r="AM467">
        <v>4</v>
      </c>
      <c r="AN467">
        <v>0</v>
      </c>
      <c r="AO467" t="s">
        <v>1319</v>
      </c>
      <c r="AP467">
        <v>0</v>
      </c>
      <c r="AQ467" t="s">
        <v>138</v>
      </c>
    </row>
    <row r="468" spans="1:43" x14ac:dyDescent="0.25">
      <c r="A468">
        <v>313967</v>
      </c>
      <c r="B468" s="10">
        <v>43091</v>
      </c>
      <c r="C468">
        <v>1</v>
      </c>
      <c r="D468">
        <v>1</v>
      </c>
      <c r="E468">
        <v>3</v>
      </c>
      <c r="F468" t="s">
        <v>30</v>
      </c>
      <c r="G468" t="s">
        <v>159</v>
      </c>
      <c r="H468">
        <v>146</v>
      </c>
      <c r="I468">
        <v>18</v>
      </c>
      <c r="J468" s="10">
        <v>43091.466666666667</v>
      </c>
      <c r="K468" s="10">
        <v>43091.46875</v>
      </c>
      <c r="L468" s="10">
        <v>43091.466666666667</v>
      </c>
      <c r="M468" s="10">
        <v>43091.477083333331</v>
      </c>
      <c r="N468" s="10">
        <v>43091.477083333331</v>
      </c>
      <c r="R468" s="10">
        <v>43091.545138888891</v>
      </c>
      <c r="T468">
        <v>75</v>
      </c>
      <c r="U468" t="s">
        <v>18</v>
      </c>
      <c r="V468">
        <v>500807</v>
      </c>
      <c r="W468" t="s">
        <v>2960</v>
      </c>
      <c r="X468" t="s">
        <v>2961</v>
      </c>
      <c r="Y468">
        <v>1059</v>
      </c>
      <c r="Z468">
        <v>0</v>
      </c>
      <c r="AA468" t="s">
        <v>138</v>
      </c>
      <c r="AB468" t="s">
        <v>138</v>
      </c>
      <c r="AC468" t="s">
        <v>2962</v>
      </c>
      <c r="AD468" t="s">
        <v>2963</v>
      </c>
      <c r="AE468" t="s">
        <v>1919</v>
      </c>
      <c r="AF468" s="1" t="s">
        <v>21</v>
      </c>
      <c r="AG468" s="1" t="s">
        <v>2964</v>
      </c>
      <c r="AH468">
        <v>4</v>
      </c>
      <c r="AI468">
        <v>62</v>
      </c>
      <c r="AJ468">
        <v>4239247</v>
      </c>
      <c r="AK468">
        <v>68</v>
      </c>
      <c r="AL468">
        <v>101</v>
      </c>
      <c r="AM468">
        <v>1</v>
      </c>
      <c r="AN468">
        <v>0</v>
      </c>
      <c r="AO468" t="s">
        <v>1319</v>
      </c>
      <c r="AP468">
        <v>0</v>
      </c>
      <c r="AQ468" t="s">
        <v>2965</v>
      </c>
    </row>
    <row r="469" spans="1:43" x14ac:dyDescent="0.25">
      <c r="A469">
        <v>313968</v>
      </c>
      <c r="B469" s="10">
        <v>43091</v>
      </c>
      <c r="C469">
        <v>4</v>
      </c>
      <c r="D469">
        <v>4</v>
      </c>
      <c r="E469">
        <v>3</v>
      </c>
      <c r="F469" t="s">
        <v>17</v>
      </c>
      <c r="G469" t="s">
        <v>2966</v>
      </c>
      <c r="H469">
        <v>137</v>
      </c>
      <c r="I469">
        <v>5</v>
      </c>
      <c r="J469" s="10">
        <v>43091.47152777778</v>
      </c>
      <c r="K469" s="10">
        <v>43091.496527777781</v>
      </c>
      <c r="L469" s="10">
        <v>43091.47152777778</v>
      </c>
      <c r="M469" s="10">
        <v>43091.519444444442</v>
      </c>
      <c r="N469" s="10">
        <v>43091.519444444442</v>
      </c>
      <c r="R469" s="10">
        <v>43091.537499999999</v>
      </c>
      <c r="T469">
        <v>62</v>
      </c>
      <c r="U469" t="s">
        <v>11</v>
      </c>
      <c r="V469">
        <v>999999</v>
      </c>
      <c r="W469" t="s">
        <v>520</v>
      </c>
      <c r="X469" t="s">
        <v>521</v>
      </c>
      <c r="Y469">
        <v>0</v>
      </c>
      <c r="Z469">
        <v>0</v>
      </c>
      <c r="AA469" t="s">
        <v>138</v>
      </c>
      <c r="AB469" t="s">
        <v>138</v>
      </c>
      <c r="AC469" t="s">
        <v>188</v>
      </c>
      <c r="AF469" s="1" t="s">
        <v>9</v>
      </c>
      <c r="AG469" s="1" t="s">
        <v>2967</v>
      </c>
      <c r="AH469">
        <v>2</v>
      </c>
      <c r="AI469">
        <v>2</v>
      </c>
      <c r="AJ469">
        <v>12715766</v>
      </c>
      <c r="AK469">
        <v>98</v>
      </c>
      <c r="AL469">
        <v>88</v>
      </c>
      <c r="AM469">
        <v>4</v>
      </c>
      <c r="AN469">
        <v>0</v>
      </c>
      <c r="AO469" t="s">
        <v>1319</v>
      </c>
      <c r="AP469">
        <v>0</v>
      </c>
      <c r="AQ469" t="s">
        <v>138</v>
      </c>
    </row>
    <row r="470" spans="1:43" x14ac:dyDescent="0.25">
      <c r="A470">
        <v>313969</v>
      </c>
      <c r="B470" s="10">
        <v>43091</v>
      </c>
      <c r="C470">
        <v>1</v>
      </c>
      <c r="D470">
        <v>1</v>
      </c>
      <c r="E470">
        <v>51</v>
      </c>
      <c r="F470" t="s">
        <v>10</v>
      </c>
      <c r="G470">
        <v>2615033204</v>
      </c>
      <c r="H470">
        <v>144</v>
      </c>
      <c r="I470">
        <v>16</v>
      </c>
      <c r="J470" s="10">
        <v>43091.474305555559</v>
      </c>
      <c r="K470" s="10">
        <v>43091.474999999999</v>
      </c>
      <c r="L470" s="10">
        <v>43091.474305555559</v>
      </c>
      <c r="M470" s="10">
        <v>43091.477083333331</v>
      </c>
      <c r="R470" s="10">
        <v>43091.488888888889</v>
      </c>
      <c r="S470" s="2">
        <v>2612629802</v>
      </c>
      <c r="T470">
        <v>21</v>
      </c>
      <c r="U470" t="s">
        <v>18</v>
      </c>
      <c r="V470">
        <v>999999</v>
      </c>
      <c r="W470" t="s">
        <v>2968</v>
      </c>
      <c r="X470" t="s">
        <v>2560</v>
      </c>
      <c r="Y470">
        <v>0</v>
      </c>
      <c r="Z470">
        <v>0</v>
      </c>
      <c r="AA470" t="s">
        <v>138</v>
      </c>
      <c r="AB470" t="s">
        <v>138</v>
      </c>
      <c r="AC470" t="s">
        <v>138</v>
      </c>
      <c r="AD470" t="s">
        <v>138</v>
      </c>
      <c r="AE470" t="s">
        <v>138</v>
      </c>
      <c r="AF470" s="1" t="s">
        <v>12</v>
      </c>
      <c r="AG470" s="1" t="s">
        <v>2969</v>
      </c>
      <c r="AH470">
        <v>5</v>
      </c>
      <c r="AI470">
        <v>1</v>
      </c>
      <c r="AJ470">
        <v>3939249</v>
      </c>
      <c r="AK470">
        <v>36</v>
      </c>
      <c r="AL470">
        <v>102</v>
      </c>
      <c r="AM470">
        <v>1</v>
      </c>
      <c r="AN470">
        <v>0</v>
      </c>
      <c r="AO470" t="s">
        <v>1319</v>
      </c>
      <c r="AP470">
        <v>0</v>
      </c>
      <c r="AQ470" t="s">
        <v>138</v>
      </c>
    </row>
    <row r="471" spans="1:43" x14ac:dyDescent="0.25">
      <c r="A471">
        <v>313970</v>
      </c>
      <c r="B471" s="10">
        <v>43091</v>
      </c>
      <c r="C471">
        <v>1</v>
      </c>
      <c r="D471">
        <v>1</v>
      </c>
      <c r="E471">
        <v>3</v>
      </c>
      <c r="F471" t="s">
        <v>30</v>
      </c>
      <c r="G471" t="s">
        <v>522</v>
      </c>
      <c r="H471">
        <v>158</v>
      </c>
      <c r="I471">
        <v>11</v>
      </c>
      <c r="J471" s="10">
        <v>43091.474305555559</v>
      </c>
      <c r="K471" s="10">
        <v>43091.477777777778</v>
      </c>
      <c r="L471" s="10">
        <v>43091.474305555559</v>
      </c>
      <c r="M471" s="10">
        <v>43091.490972222222</v>
      </c>
      <c r="N471" s="10">
        <v>43091.490972222222</v>
      </c>
      <c r="R471" s="10">
        <v>43091.522222222222</v>
      </c>
      <c r="T471">
        <v>54</v>
      </c>
      <c r="U471" t="s">
        <v>18</v>
      </c>
      <c r="V471">
        <v>999999</v>
      </c>
      <c r="W471" t="s">
        <v>2970</v>
      </c>
      <c r="X471" t="s">
        <v>1736</v>
      </c>
      <c r="Y471">
        <v>478</v>
      </c>
      <c r="Z471">
        <v>0</v>
      </c>
      <c r="AA471" t="s">
        <v>138</v>
      </c>
      <c r="AB471" t="s">
        <v>138</v>
      </c>
      <c r="AC471" t="s">
        <v>138</v>
      </c>
      <c r="AD471" t="s">
        <v>2971</v>
      </c>
      <c r="AF471" s="1" t="s">
        <v>16</v>
      </c>
      <c r="AH471">
        <v>16</v>
      </c>
      <c r="AI471">
        <v>1004</v>
      </c>
      <c r="AJ471">
        <v>16330989</v>
      </c>
      <c r="AK471">
        <v>169</v>
      </c>
      <c r="AL471">
        <v>185</v>
      </c>
      <c r="AM471">
        <v>1</v>
      </c>
      <c r="AN471">
        <v>0</v>
      </c>
      <c r="AO471" t="s">
        <v>1319</v>
      </c>
      <c r="AP471">
        <v>0</v>
      </c>
      <c r="AQ471" t="s">
        <v>138</v>
      </c>
    </row>
    <row r="472" spans="1:43" x14ac:dyDescent="0.25">
      <c r="A472">
        <v>313971</v>
      </c>
      <c r="B472" s="10">
        <v>43091</v>
      </c>
      <c r="C472">
        <v>4</v>
      </c>
      <c r="D472">
        <v>4</v>
      </c>
      <c r="E472">
        <v>1</v>
      </c>
      <c r="F472" t="s">
        <v>22</v>
      </c>
      <c r="G472" t="s">
        <v>2972</v>
      </c>
      <c r="J472" s="10">
        <v>43091.478472222225</v>
      </c>
      <c r="K472" s="10">
        <v>43091.476388888892</v>
      </c>
      <c r="L472" s="10">
        <v>43091.523611111108</v>
      </c>
      <c r="R472" s="10">
        <v>43091.524305555555</v>
      </c>
      <c r="S472" s="2">
        <v>4490500</v>
      </c>
      <c r="T472">
        <v>12</v>
      </c>
      <c r="U472" t="s">
        <v>18</v>
      </c>
      <c r="V472">
        <v>999999</v>
      </c>
      <c r="W472" t="s">
        <v>528</v>
      </c>
      <c r="X472" t="s">
        <v>529</v>
      </c>
      <c r="Y472">
        <v>0</v>
      </c>
      <c r="Z472">
        <v>0</v>
      </c>
      <c r="AA472" t="s">
        <v>138</v>
      </c>
      <c r="AB472" t="s">
        <v>138</v>
      </c>
      <c r="AC472" t="s">
        <v>138</v>
      </c>
      <c r="AD472" t="s">
        <v>138</v>
      </c>
      <c r="AE472" t="s">
        <v>138</v>
      </c>
      <c r="AF472" t="s">
        <v>15</v>
      </c>
      <c r="AG472" t="s">
        <v>138</v>
      </c>
      <c r="AI472" s="1">
        <v>1</v>
      </c>
      <c r="AJ472" s="1">
        <v>25</v>
      </c>
      <c r="AK472">
        <v>0</v>
      </c>
      <c r="AL472">
        <v>40</v>
      </c>
      <c r="AM472">
        <v>4</v>
      </c>
      <c r="AN472">
        <v>0</v>
      </c>
      <c r="AO472" t="s">
        <v>1319</v>
      </c>
      <c r="AP472">
        <v>0</v>
      </c>
    </row>
    <row r="473" spans="1:43" x14ac:dyDescent="0.25">
      <c r="A473">
        <v>313972</v>
      </c>
      <c r="B473" s="10">
        <v>43091</v>
      </c>
      <c r="C473">
        <v>1</v>
      </c>
      <c r="D473">
        <v>1</v>
      </c>
      <c r="E473">
        <v>12</v>
      </c>
      <c r="F473" t="s">
        <v>40</v>
      </c>
      <c r="G473" t="s">
        <v>530</v>
      </c>
      <c r="H473">
        <v>140</v>
      </c>
      <c r="I473">
        <v>16</v>
      </c>
      <c r="J473" s="10">
        <v>43091.481944444444</v>
      </c>
      <c r="K473" s="10">
        <v>43091.484027777777</v>
      </c>
      <c r="L473" s="10">
        <v>43091.481944444444</v>
      </c>
      <c r="M473" s="10">
        <v>43091.494444444441</v>
      </c>
      <c r="N473" s="10">
        <v>43091.494444444441</v>
      </c>
      <c r="R473" s="10">
        <v>43091.507638888892</v>
      </c>
      <c r="S473" s="2">
        <v>4482408</v>
      </c>
      <c r="T473">
        <v>32</v>
      </c>
      <c r="U473" t="s">
        <v>18</v>
      </c>
      <c r="V473">
        <v>999999</v>
      </c>
      <c r="W473" t="s">
        <v>2973</v>
      </c>
      <c r="X473" t="s">
        <v>2017</v>
      </c>
      <c r="Y473">
        <v>2040</v>
      </c>
      <c r="Z473">
        <v>0</v>
      </c>
      <c r="AA473" t="s">
        <v>138</v>
      </c>
      <c r="AB473" t="s">
        <v>138</v>
      </c>
      <c r="AC473" t="s">
        <v>138</v>
      </c>
      <c r="AD473" t="s">
        <v>2974</v>
      </c>
      <c r="AE473" t="s">
        <v>138</v>
      </c>
      <c r="AF473" s="1" t="s">
        <v>12</v>
      </c>
      <c r="AG473" s="1" t="s">
        <v>138</v>
      </c>
      <c r="AH473">
        <v>5</v>
      </c>
      <c r="AI473">
        <v>1</v>
      </c>
      <c r="AJ473">
        <v>31490916</v>
      </c>
      <c r="AK473">
        <v>207</v>
      </c>
      <c r="AL473">
        <v>3083</v>
      </c>
      <c r="AM473">
        <v>1</v>
      </c>
      <c r="AN473">
        <v>0</v>
      </c>
      <c r="AO473" t="s">
        <v>1319</v>
      </c>
      <c r="AP473">
        <v>0</v>
      </c>
      <c r="AQ473" t="s">
        <v>138</v>
      </c>
    </row>
    <row r="474" spans="1:43" x14ac:dyDescent="0.25">
      <c r="A474">
        <v>313973</v>
      </c>
      <c r="B474" s="10">
        <v>43091</v>
      </c>
      <c r="C474">
        <v>1</v>
      </c>
      <c r="D474">
        <v>1</v>
      </c>
      <c r="E474">
        <v>3</v>
      </c>
      <c r="F474" t="s">
        <v>30</v>
      </c>
      <c r="G474" t="s">
        <v>531</v>
      </c>
      <c r="H474">
        <v>157</v>
      </c>
      <c r="I474">
        <v>10</v>
      </c>
      <c r="J474" s="10">
        <v>43091.493055555555</v>
      </c>
      <c r="K474" s="10">
        <v>43091.495138888888</v>
      </c>
      <c r="L474" s="10">
        <v>43091.493055555555</v>
      </c>
      <c r="M474" s="10">
        <v>43091.502083333333</v>
      </c>
      <c r="N474" s="10">
        <v>43091.502083333333</v>
      </c>
      <c r="O474" s="10">
        <v>43091.508333333331</v>
      </c>
      <c r="R474" s="10">
        <v>43091.525694444441</v>
      </c>
      <c r="S474" s="2">
        <v>2634282059</v>
      </c>
      <c r="T474">
        <v>55</v>
      </c>
      <c r="U474" t="s">
        <v>18</v>
      </c>
      <c r="V474">
        <v>999999</v>
      </c>
      <c r="W474" t="s">
        <v>2975</v>
      </c>
      <c r="X474" t="s">
        <v>2976</v>
      </c>
      <c r="Y474">
        <v>0</v>
      </c>
      <c r="Z474">
        <v>0</v>
      </c>
      <c r="AA474" t="s">
        <v>138</v>
      </c>
      <c r="AB474" t="s">
        <v>138</v>
      </c>
      <c r="AC474" t="s">
        <v>2977</v>
      </c>
      <c r="AD474" t="s">
        <v>2978</v>
      </c>
      <c r="AF474" s="1" t="s">
        <v>19</v>
      </c>
      <c r="AH474">
        <v>7</v>
      </c>
      <c r="AI474">
        <v>55</v>
      </c>
      <c r="AJ474">
        <v>16448446</v>
      </c>
      <c r="AK474">
        <v>202</v>
      </c>
      <c r="AL474">
        <v>21</v>
      </c>
      <c r="AM474">
        <v>1</v>
      </c>
      <c r="AN474">
        <v>0</v>
      </c>
      <c r="AO474" t="s">
        <v>1319</v>
      </c>
      <c r="AP474">
        <v>55</v>
      </c>
      <c r="AQ474" t="s">
        <v>138</v>
      </c>
    </row>
    <row r="475" spans="1:43" x14ac:dyDescent="0.25">
      <c r="A475">
        <v>313974</v>
      </c>
      <c r="B475" s="10">
        <v>43091</v>
      </c>
      <c r="C475">
        <v>1</v>
      </c>
      <c r="D475">
        <v>1</v>
      </c>
      <c r="E475">
        <v>51</v>
      </c>
      <c r="F475" t="s">
        <v>10</v>
      </c>
      <c r="G475" t="s">
        <v>532</v>
      </c>
      <c r="J475" s="10">
        <v>43091.50277777778</v>
      </c>
      <c r="L475" s="10">
        <v>43091.50277777778</v>
      </c>
      <c r="R475" s="10">
        <v>43091.545138888891</v>
      </c>
      <c r="T475">
        <v>55</v>
      </c>
      <c r="U475" t="s">
        <v>18</v>
      </c>
      <c r="V475">
        <v>999999</v>
      </c>
      <c r="W475" t="s">
        <v>1597</v>
      </c>
      <c r="X475" t="s">
        <v>2979</v>
      </c>
      <c r="Y475">
        <v>0</v>
      </c>
      <c r="Z475">
        <v>0</v>
      </c>
      <c r="AA475" t="s">
        <v>138</v>
      </c>
      <c r="AB475" t="s">
        <v>138</v>
      </c>
      <c r="AC475" t="s">
        <v>138</v>
      </c>
      <c r="AD475" t="s">
        <v>2980</v>
      </c>
      <c r="AE475" t="s">
        <v>138</v>
      </c>
      <c r="AF475" s="1" t="s">
        <v>19</v>
      </c>
      <c r="AG475" s="1" t="s">
        <v>138</v>
      </c>
      <c r="AH475">
        <v>7</v>
      </c>
      <c r="AI475">
        <v>999</v>
      </c>
      <c r="AJ475">
        <v>0</v>
      </c>
      <c r="AM475">
        <v>0</v>
      </c>
      <c r="AN475">
        <v>9</v>
      </c>
      <c r="AO475" t="s">
        <v>1319</v>
      </c>
      <c r="AP475">
        <v>0</v>
      </c>
    </row>
    <row r="476" spans="1:43" x14ac:dyDescent="0.25">
      <c r="A476">
        <v>313975</v>
      </c>
      <c r="B476" s="10">
        <v>43091</v>
      </c>
      <c r="C476">
        <v>4</v>
      </c>
      <c r="D476">
        <v>4</v>
      </c>
      <c r="E476">
        <v>3</v>
      </c>
      <c r="F476" t="s">
        <v>17</v>
      </c>
      <c r="G476" t="s">
        <v>2981</v>
      </c>
      <c r="I476">
        <v>1</v>
      </c>
      <c r="J476" s="10">
        <v>43091.525694444441</v>
      </c>
      <c r="K476" s="10">
        <v>43091.527777777781</v>
      </c>
      <c r="L476" s="10">
        <v>43091.525694444441</v>
      </c>
      <c r="M476" s="10">
        <v>43091.52847222222</v>
      </c>
      <c r="N476" s="10">
        <v>43091.534722222219</v>
      </c>
      <c r="R476" s="10">
        <v>43091.535416666666</v>
      </c>
      <c r="S476">
        <v>2614285400</v>
      </c>
      <c r="T476" s="2">
        <v>30</v>
      </c>
      <c r="U476" t="s">
        <v>18</v>
      </c>
      <c r="V476">
        <v>999999</v>
      </c>
      <c r="W476" t="s">
        <v>535</v>
      </c>
      <c r="X476" t="s">
        <v>536</v>
      </c>
      <c r="Y476">
        <v>0</v>
      </c>
      <c r="Z476">
        <v>0</v>
      </c>
      <c r="AA476" t="s">
        <v>138</v>
      </c>
      <c r="AB476" t="s">
        <v>138</v>
      </c>
      <c r="AC476" t="s">
        <v>2982</v>
      </c>
      <c r="AD476" t="s">
        <v>138</v>
      </c>
      <c r="AE476" t="s">
        <v>138</v>
      </c>
      <c r="AF476" t="s">
        <v>27</v>
      </c>
      <c r="AG476" s="1" t="s">
        <v>537</v>
      </c>
      <c r="AH476">
        <v>3</v>
      </c>
      <c r="AI476">
        <v>75</v>
      </c>
      <c r="AJ476">
        <v>0</v>
      </c>
      <c r="AK476">
        <v>648</v>
      </c>
      <c r="AL476">
        <v>250</v>
      </c>
      <c r="AM476">
        <v>4</v>
      </c>
      <c r="AN476">
        <v>0</v>
      </c>
      <c r="AO476" t="s">
        <v>1319</v>
      </c>
      <c r="AP476">
        <v>0</v>
      </c>
      <c r="AQ476" t="s">
        <v>138</v>
      </c>
    </row>
    <row r="477" spans="1:43" x14ac:dyDescent="0.25">
      <c r="A477">
        <v>313976</v>
      </c>
      <c r="B477" s="10">
        <v>43091</v>
      </c>
      <c r="C477">
        <v>2</v>
      </c>
      <c r="D477">
        <v>2</v>
      </c>
      <c r="E477">
        <v>22</v>
      </c>
      <c r="F477" t="s">
        <v>34</v>
      </c>
      <c r="G477" t="s">
        <v>138</v>
      </c>
      <c r="H477">
        <v>147</v>
      </c>
      <c r="I477">
        <v>26</v>
      </c>
      <c r="J477" s="10">
        <v>43091.526388888888</v>
      </c>
      <c r="K477" s="10">
        <v>43091.526388888888</v>
      </c>
      <c r="L477" s="10">
        <v>43091.526388888888</v>
      </c>
      <c r="M477" s="10">
        <v>43091.526388888888</v>
      </c>
      <c r="N477" s="10">
        <v>43091.526388888888</v>
      </c>
      <c r="R477" s="10">
        <v>43091.527777777781</v>
      </c>
      <c r="T477">
        <v>54</v>
      </c>
      <c r="U477" t="s">
        <v>11</v>
      </c>
      <c r="V477">
        <v>500807</v>
      </c>
      <c r="W477" t="s">
        <v>2983</v>
      </c>
      <c r="X477" t="s">
        <v>2984</v>
      </c>
      <c r="Y477">
        <v>0</v>
      </c>
      <c r="Z477">
        <v>0</v>
      </c>
      <c r="AA477" t="s">
        <v>138</v>
      </c>
      <c r="AB477" t="s">
        <v>138</v>
      </c>
      <c r="AC477" t="s">
        <v>138</v>
      </c>
      <c r="AD477" t="s">
        <v>138</v>
      </c>
      <c r="AE477" t="s">
        <v>138</v>
      </c>
      <c r="AF477" s="1" t="s">
        <v>12</v>
      </c>
      <c r="AG477" s="1" t="s">
        <v>138</v>
      </c>
      <c r="AH477">
        <v>5</v>
      </c>
      <c r="AI477">
        <v>1</v>
      </c>
      <c r="AJ477">
        <v>23715425</v>
      </c>
      <c r="AK477">
        <v>193</v>
      </c>
      <c r="AL477">
        <v>76</v>
      </c>
      <c r="AM477">
        <v>2</v>
      </c>
      <c r="AN477">
        <v>0</v>
      </c>
      <c r="AO477" t="s">
        <v>1319</v>
      </c>
      <c r="AP477">
        <v>0</v>
      </c>
      <c r="AQ477" t="s">
        <v>138</v>
      </c>
    </row>
    <row r="478" spans="1:43" x14ac:dyDescent="0.25">
      <c r="A478">
        <v>313977</v>
      </c>
      <c r="B478" s="10">
        <v>43091</v>
      </c>
      <c r="C478">
        <v>4</v>
      </c>
      <c r="D478">
        <v>4</v>
      </c>
      <c r="E478">
        <v>1</v>
      </c>
      <c r="F478" t="s">
        <v>22</v>
      </c>
      <c r="G478" t="s">
        <v>538</v>
      </c>
      <c r="H478">
        <v>141</v>
      </c>
      <c r="I478">
        <v>6</v>
      </c>
      <c r="J478" s="10">
        <v>43091.540972222225</v>
      </c>
      <c r="K478" s="10">
        <v>43091.555555555555</v>
      </c>
      <c r="L478" s="10">
        <v>43091.540972222225</v>
      </c>
      <c r="M478" s="10">
        <v>43091.586805555555</v>
      </c>
      <c r="N478" s="10">
        <v>43091.586805555555</v>
      </c>
      <c r="O478" s="10">
        <v>43091.587500000001</v>
      </c>
      <c r="R478" s="10">
        <v>43091.611111111109</v>
      </c>
      <c r="S478" s="2">
        <v>2614194451</v>
      </c>
      <c r="T478">
        <v>66</v>
      </c>
      <c r="U478" t="s">
        <v>18</v>
      </c>
      <c r="V478">
        <v>999999</v>
      </c>
      <c r="W478" t="s">
        <v>541</v>
      </c>
      <c r="X478" t="s">
        <v>542</v>
      </c>
      <c r="Y478">
        <v>0</v>
      </c>
      <c r="Z478">
        <v>0</v>
      </c>
      <c r="AA478" t="s">
        <v>138</v>
      </c>
      <c r="AB478" t="s">
        <v>138</v>
      </c>
      <c r="AC478" t="s">
        <v>138</v>
      </c>
      <c r="AD478" t="s">
        <v>2578</v>
      </c>
      <c r="AE478" t="s">
        <v>138</v>
      </c>
      <c r="AF478" s="1" t="s">
        <v>12</v>
      </c>
      <c r="AG478" s="1" t="s">
        <v>543</v>
      </c>
      <c r="AH478">
        <v>5</v>
      </c>
      <c r="AI478">
        <v>3</v>
      </c>
      <c r="AJ478">
        <v>0</v>
      </c>
      <c r="AK478">
        <v>40</v>
      </c>
      <c r="AM478">
        <v>4</v>
      </c>
      <c r="AN478">
        <v>0</v>
      </c>
      <c r="AO478" t="s">
        <v>1319</v>
      </c>
      <c r="AP478">
        <v>3</v>
      </c>
      <c r="AQ478" t="s">
        <v>138</v>
      </c>
    </row>
    <row r="479" spans="1:43" x14ac:dyDescent="0.25">
      <c r="A479">
        <v>313978</v>
      </c>
      <c r="B479" s="10">
        <v>43091</v>
      </c>
      <c r="C479">
        <v>4</v>
      </c>
      <c r="D479">
        <v>4</v>
      </c>
      <c r="E479">
        <v>3</v>
      </c>
      <c r="F479" t="s">
        <v>17</v>
      </c>
      <c r="G479" t="s">
        <v>544</v>
      </c>
      <c r="H479">
        <v>139</v>
      </c>
      <c r="I479">
        <v>1</v>
      </c>
      <c r="J479" s="10">
        <v>43091.551388888889</v>
      </c>
      <c r="K479" s="10">
        <v>43091.581944444442</v>
      </c>
      <c r="L479" s="10">
        <v>43091.551388888889</v>
      </c>
      <c r="M479" s="10">
        <v>43091.584027777775</v>
      </c>
      <c r="N479" s="10">
        <v>43091.588888888888</v>
      </c>
      <c r="O479" s="10">
        <v>43091.605555555558</v>
      </c>
      <c r="P479" s="10">
        <v>43091.620138888888</v>
      </c>
      <c r="R479" s="10">
        <v>43091.632638888892</v>
      </c>
      <c r="S479" s="2">
        <v>2615204600</v>
      </c>
      <c r="T479">
        <v>41</v>
      </c>
      <c r="U479" t="s">
        <v>11</v>
      </c>
      <c r="V479">
        <v>119500</v>
      </c>
      <c r="W479" t="s">
        <v>2985</v>
      </c>
      <c r="X479" t="s">
        <v>2670</v>
      </c>
      <c r="Y479">
        <v>0</v>
      </c>
      <c r="Z479">
        <v>0</v>
      </c>
      <c r="AA479" t="s">
        <v>138</v>
      </c>
      <c r="AB479" t="s">
        <v>138</v>
      </c>
      <c r="AC479" t="s">
        <v>138</v>
      </c>
      <c r="AD479" t="s">
        <v>138</v>
      </c>
      <c r="AE479" t="s">
        <v>138</v>
      </c>
      <c r="AF479" s="1" t="s">
        <v>15</v>
      </c>
      <c r="AG479" s="1" t="s">
        <v>138</v>
      </c>
      <c r="AH479">
        <v>1</v>
      </c>
      <c r="AI479">
        <v>5</v>
      </c>
      <c r="AJ479">
        <v>25514656</v>
      </c>
      <c r="AK479">
        <v>648</v>
      </c>
      <c r="AL479">
        <v>250</v>
      </c>
      <c r="AM479">
        <v>4</v>
      </c>
      <c r="AN479">
        <v>0</v>
      </c>
      <c r="AO479" t="s">
        <v>1319</v>
      </c>
      <c r="AP479">
        <v>5</v>
      </c>
      <c r="AQ479" t="s">
        <v>138</v>
      </c>
    </row>
    <row r="480" spans="1:43" x14ac:dyDescent="0.25">
      <c r="A480">
        <v>313979</v>
      </c>
      <c r="B480" s="10">
        <v>43091</v>
      </c>
      <c r="C480">
        <v>4</v>
      </c>
      <c r="D480">
        <v>4</v>
      </c>
      <c r="E480">
        <v>3</v>
      </c>
      <c r="F480" t="s">
        <v>17</v>
      </c>
      <c r="G480" t="s">
        <v>546</v>
      </c>
      <c r="H480">
        <v>154</v>
      </c>
      <c r="I480">
        <v>19</v>
      </c>
      <c r="J480" s="10">
        <v>43091.581250000003</v>
      </c>
      <c r="K480" s="10">
        <v>43091.599305555559</v>
      </c>
      <c r="L480" s="10">
        <v>43091.581250000003</v>
      </c>
      <c r="M480" s="10">
        <v>43091.61041666667</v>
      </c>
      <c r="N480" s="10">
        <v>43091.61041666667</v>
      </c>
      <c r="O480" s="10">
        <v>43091.620138888888</v>
      </c>
      <c r="R480" s="10">
        <v>43091.681250000001</v>
      </c>
      <c r="T480">
        <v>64</v>
      </c>
      <c r="U480" t="s">
        <v>11</v>
      </c>
      <c r="V480">
        <v>122609</v>
      </c>
      <c r="W480" t="s">
        <v>2986</v>
      </c>
      <c r="X480" t="s">
        <v>614</v>
      </c>
      <c r="Y480">
        <v>0</v>
      </c>
      <c r="Z480">
        <v>0</v>
      </c>
      <c r="AA480" t="s">
        <v>138</v>
      </c>
      <c r="AB480" t="s">
        <v>138</v>
      </c>
      <c r="AC480" t="s">
        <v>138</v>
      </c>
      <c r="AD480" t="s">
        <v>138</v>
      </c>
      <c r="AE480" t="s">
        <v>138</v>
      </c>
      <c r="AF480" s="1" t="s">
        <v>44</v>
      </c>
      <c r="AG480" s="1" t="s">
        <v>138</v>
      </c>
      <c r="AH480">
        <v>12</v>
      </c>
      <c r="AI480">
        <v>2</v>
      </c>
      <c r="AJ480">
        <v>10736802</v>
      </c>
      <c r="AK480">
        <v>650</v>
      </c>
      <c r="AL480">
        <v>162</v>
      </c>
      <c r="AM480">
        <v>4</v>
      </c>
      <c r="AN480">
        <v>0</v>
      </c>
      <c r="AO480" t="s">
        <v>1319</v>
      </c>
      <c r="AP480">
        <v>2</v>
      </c>
      <c r="AQ480" t="s">
        <v>138</v>
      </c>
    </row>
    <row r="481" spans="1:43" x14ac:dyDescent="0.25">
      <c r="A481">
        <v>313980</v>
      </c>
      <c r="B481" s="10">
        <v>43091</v>
      </c>
      <c r="C481">
        <v>1</v>
      </c>
      <c r="D481">
        <v>1</v>
      </c>
      <c r="E481">
        <v>3</v>
      </c>
      <c r="F481" t="s">
        <v>30</v>
      </c>
      <c r="G481" t="s">
        <v>548</v>
      </c>
      <c r="H481">
        <v>135</v>
      </c>
      <c r="I481">
        <v>3</v>
      </c>
      <c r="J481" s="10">
        <v>43091.588194444441</v>
      </c>
      <c r="K481" s="10">
        <v>43091.588888888888</v>
      </c>
      <c r="L481" s="10">
        <v>43091.588194444441</v>
      </c>
      <c r="M481" s="10">
        <v>43091.59375</v>
      </c>
      <c r="N481" s="10">
        <v>43091.594444444447</v>
      </c>
      <c r="R481" s="10">
        <v>43091.613888888889</v>
      </c>
      <c r="S481" s="2">
        <v>2615968389</v>
      </c>
      <c r="T481">
        <v>72</v>
      </c>
      <c r="U481" t="s">
        <v>11</v>
      </c>
      <c r="V481">
        <v>500807</v>
      </c>
      <c r="W481" t="s">
        <v>2987</v>
      </c>
      <c r="X481" t="s">
        <v>2988</v>
      </c>
      <c r="Y481">
        <v>954</v>
      </c>
      <c r="Z481">
        <v>0</v>
      </c>
      <c r="AA481" t="s">
        <v>138</v>
      </c>
      <c r="AB481" t="s">
        <v>138</v>
      </c>
      <c r="AC481" t="s">
        <v>138</v>
      </c>
      <c r="AD481" t="s">
        <v>2989</v>
      </c>
      <c r="AE481" t="s">
        <v>138</v>
      </c>
      <c r="AF481" s="1" t="s">
        <v>27</v>
      </c>
      <c r="AG481" s="1" t="s">
        <v>138</v>
      </c>
      <c r="AH481">
        <v>3</v>
      </c>
      <c r="AI481">
        <v>76</v>
      </c>
      <c r="AJ481">
        <v>8140892</v>
      </c>
      <c r="AK481">
        <v>6189</v>
      </c>
      <c r="AL481">
        <v>340</v>
      </c>
      <c r="AM481">
        <v>1</v>
      </c>
      <c r="AN481">
        <v>0</v>
      </c>
      <c r="AO481" t="s">
        <v>1319</v>
      </c>
      <c r="AP481">
        <v>0</v>
      </c>
      <c r="AQ481" t="s">
        <v>138</v>
      </c>
    </row>
    <row r="482" spans="1:43" x14ac:dyDescent="0.25">
      <c r="A482">
        <v>313981</v>
      </c>
      <c r="B482" s="10">
        <v>43091</v>
      </c>
      <c r="C482">
        <v>2</v>
      </c>
      <c r="D482">
        <v>2</v>
      </c>
      <c r="E482">
        <v>1</v>
      </c>
      <c r="F482" t="s">
        <v>80</v>
      </c>
      <c r="G482" t="s">
        <v>549</v>
      </c>
      <c r="H482">
        <v>156</v>
      </c>
      <c r="I482">
        <v>9</v>
      </c>
      <c r="J482" s="10">
        <v>43091.592361111114</v>
      </c>
      <c r="K482" s="10">
        <v>43091.59375</v>
      </c>
      <c r="L482" s="10">
        <v>43091.592361111114</v>
      </c>
      <c r="M482" s="10">
        <v>43091.59652777778</v>
      </c>
      <c r="N482" s="10">
        <v>43091.602083333331</v>
      </c>
      <c r="O482" s="10">
        <v>43091.611805555556</v>
      </c>
      <c r="P482" s="10">
        <v>43091.611805555556</v>
      </c>
      <c r="R482" s="10">
        <v>43091.626388888886</v>
      </c>
      <c r="T482">
        <v>10</v>
      </c>
      <c r="U482" t="s">
        <v>11</v>
      </c>
      <c r="V482">
        <v>999999</v>
      </c>
      <c r="W482" t="s">
        <v>2990</v>
      </c>
      <c r="X482" t="s">
        <v>2991</v>
      </c>
      <c r="Y482">
        <v>0</v>
      </c>
      <c r="Z482">
        <v>0</v>
      </c>
      <c r="AA482">
        <v>41</v>
      </c>
      <c r="AB482">
        <v>19</v>
      </c>
      <c r="AC482" t="s">
        <v>2992</v>
      </c>
      <c r="AD482" t="s">
        <v>138</v>
      </c>
      <c r="AE482" t="s">
        <v>138</v>
      </c>
      <c r="AF482" s="1" t="s">
        <v>16</v>
      </c>
      <c r="AG482" s="1" t="s">
        <v>2993</v>
      </c>
      <c r="AH482">
        <v>16</v>
      </c>
      <c r="AI482">
        <v>54</v>
      </c>
      <c r="AJ482">
        <v>47969390</v>
      </c>
      <c r="AK482">
        <v>808</v>
      </c>
      <c r="AL482">
        <v>416</v>
      </c>
      <c r="AM482">
        <v>2</v>
      </c>
      <c r="AN482">
        <v>0</v>
      </c>
      <c r="AO482" t="s">
        <v>1319</v>
      </c>
      <c r="AP482">
        <v>54</v>
      </c>
      <c r="AQ482" t="s">
        <v>2013</v>
      </c>
    </row>
    <row r="483" spans="1:43" x14ac:dyDescent="0.25">
      <c r="A483">
        <v>313982</v>
      </c>
      <c r="B483" s="10">
        <v>43091</v>
      </c>
      <c r="C483">
        <v>1</v>
      </c>
      <c r="D483">
        <v>1</v>
      </c>
      <c r="E483">
        <v>51</v>
      </c>
      <c r="F483" t="s">
        <v>10</v>
      </c>
      <c r="G483" t="s">
        <v>550</v>
      </c>
      <c r="J483" s="10">
        <v>43091.632638888892</v>
      </c>
      <c r="L483" s="10">
        <v>43091.632638888892</v>
      </c>
      <c r="R483" s="10">
        <v>43091.634027777778</v>
      </c>
      <c r="S483" s="2">
        <v>153014442</v>
      </c>
      <c r="T483">
        <v>35</v>
      </c>
      <c r="U483" t="s">
        <v>11</v>
      </c>
      <c r="V483">
        <v>999999</v>
      </c>
      <c r="W483" t="s">
        <v>1597</v>
      </c>
      <c r="X483" t="s">
        <v>2994</v>
      </c>
      <c r="Y483">
        <v>0</v>
      </c>
      <c r="Z483">
        <v>0</v>
      </c>
      <c r="AA483" t="s">
        <v>138</v>
      </c>
      <c r="AB483" t="s">
        <v>138</v>
      </c>
      <c r="AC483" t="s">
        <v>138</v>
      </c>
      <c r="AD483" t="s">
        <v>2995</v>
      </c>
      <c r="AE483" t="s">
        <v>138</v>
      </c>
      <c r="AF483" s="1" t="s">
        <v>20</v>
      </c>
      <c r="AG483" s="1" t="s">
        <v>2996</v>
      </c>
      <c r="AH483">
        <v>6</v>
      </c>
      <c r="AI483">
        <v>999</v>
      </c>
      <c r="AJ483">
        <v>0</v>
      </c>
      <c r="AM483">
        <v>0</v>
      </c>
      <c r="AN483">
        <v>9</v>
      </c>
      <c r="AO483" t="s">
        <v>1319</v>
      </c>
      <c r="AP483">
        <v>0</v>
      </c>
    </row>
    <row r="484" spans="1:43" x14ac:dyDescent="0.25">
      <c r="A484">
        <v>313983</v>
      </c>
      <c r="B484" s="10">
        <v>43091</v>
      </c>
      <c r="C484">
        <v>1</v>
      </c>
      <c r="D484">
        <v>1</v>
      </c>
      <c r="E484">
        <v>51</v>
      </c>
      <c r="F484" t="s">
        <v>10</v>
      </c>
      <c r="G484" t="s">
        <v>138</v>
      </c>
      <c r="H484">
        <v>142</v>
      </c>
      <c r="I484">
        <v>4</v>
      </c>
      <c r="J484" s="10">
        <v>43091.634027777778</v>
      </c>
      <c r="K484" s="10">
        <v>43091.634027777778</v>
      </c>
      <c r="L484" s="10">
        <v>43091.634027777778</v>
      </c>
      <c r="M484" s="10">
        <v>43091.655555555553</v>
      </c>
      <c r="N484" s="10">
        <v>43091.655555555553</v>
      </c>
      <c r="R484" s="10">
        <v>43091.65625</v>
      </c>
      <c r="T484">
        <v>20</v>
      </c>
      <c r="U484" t="s">
        <v>11</v>
      </c>
      <c r="V484">
        <v>999999</v>
      </c>
      <c r="W484" t="s">
        <v>2997</v>
      </c>
      <c r="X484" t="s">
        <v>2998</v>
      </c>
      <c r="Y484">
        <v>0</v>
      </c>
      <c r="Z484">
        <v>0</v>
      </c>
      <c r="AA484" t="s">
        <v>138</v>
      </c>
      <c r="AB484" t="s">
        <v>138</v>
      </c>
      <c r="AC484" t="s">
        <v>138</v>
      </c>
      <c r="AD484" t="s">
        <v>2449</v>
      </c>
      <c r="AE484" t="s">
        <v>138</v>
      </c>
      <c r="AF484" s="1" t="s">
        <v>20</v>
      </c>
      <c r="AG484" s="1" t="s">
        <v>138</v>
      </c>
      <c r="AH484">
        <v>6</v>
      </c>
      <c r="AI484">
        <v>1</v>
      </c>
      <c r="AJ484">
        <v>40272508</v>
      </c>
      <c r="AK484">
        <v>178</v>
      </c>
      <c r="AL484">
        <v>4003</v>
      </c>
      <c r="AM484">
        <v>1</v>
      </c>
      <c r="AN484">
        <v>0</v>
      </c>
      <c r="AO484" t="s">
        <v>1319</v>
      </c>
      <c r="AP484">
        <v>0</v>
      </c>
      <c r="AQ484" t="s">
        <v>2999</v>
      </c>
    </row>
    <row r="485" spans="1:43" x14ac:dyDescent="0.25">
      <c r="A485">
        <v>313984</v>
      </c>
      <c r="B485" s="10">
        <v>43091</v>
      </c>
      <c r="C485">
        <v>4</v>
      </c>
      <c r="D485">
        <v>4</v>
      </c>
      <c r="E485">
        <v>7</v>
      </c>
      <c r="F485" t="s">
        <v>72</v>
      </c>
      <c r="G485" t="s">
        <v>551</v>
      </c>
      <c r="H485">
        <v>151</v>
      </c>
      <c r="I485">
        <v>16</v>
      </c>
      <c r="J485" s="10">
        <v>43091.645833333336</v>
      </c>
      <c r="K485" s="10">
        <v>43091.654861111114</v>
      </c>
      <c r="L485" s="10">
        <v>43091.645833333336</v>
      </c>
      <c r="M485" s="10">
        <v>43091.655555555553</v>
      </c>
      <c r="N485" s="10">
        <v>43091.679861111108</v>
      </c>
      <c r="O485" s="10">
        <v>43091.685416666667</v>
      </c>
      <c r="R485" s="10">
        <v>43091.777777777781</v>
      </c>
      <c r="S485" s="2">
        <v>2615366291</v>
      </c>
      <c r="T485">
        <v>1</v>
      </c>
      <c r="U485" t="s">
        <v>18</v>
      </c>
      <c r="V485">
        <v>999999</v>
      </c>
      <c r="W485" t="s">
        <v>3000</v>
      </c>
      <c r="X485" t="s">
        <v>3001</v>
      </c>
      <c r="Y485">
        <v>0</v>
      </c>
      <c r="Z485">
        <v>0</v>
      </c>
      <c r="AA485" t="s">
        <v>138</v>
      </c>
      <c r="AB485" t="s">
        <v>138</v>
      </c>
      <c r="AC485" t="s">
        <v>138</v>
      </c>
      <c r="AD485" t="s">
        <v>138</v>
      </c>
      <c r="AE485" t="s">
        <v>138</v>
      </c>
      <c r="AF485" s="1" t="s">
        <v>56</v>
      </c>
      <c r="AG485" s="1" t="s">
        <v>138</v>
      </c>
      <c r="AH485">
        <v>9</v>
      </c>
      <c r="AI485">
        <v>82</v>
      </c>
      <c r="AJ485">
        <v>0</v>
      </c>
      <c r="AM485">
        <v>4</v>
      </c>
      <c r="AN485">
        <v>0</v>
      </c>
      <c r="AO485" t="s">
        <v>1319</v>
      </c>
      <c r="AP485">
        <v>82</v>
      </c>
      <c r="AQ485" t="s">
        <v>138</v>
      </c>
    </row>
    <row r="486" spans="1:43" x14ac:dyDescent="0.25">
      <c r="A486">
        <v>313985</v>
      </c>
      <c r="B486" s="10">
        <v>43091</v>
      </c>
      <c r="C486">
        <v>1</v>
      </c>
      <c r="D486">
        <v>1</v>
      </c>
      <c r="E486">
        <v>3</v>
      </c>
      <c r="F486" t="s">
        <v>30</v>
      </c>
      <c r="G486" t="s">
        <v>138</v>
      </c>
      <c r="H486">
        <v>136</v>
      </c>
      <c r="I486">
        <v>5</v>
      </c>
      <c r="J486" s="10">
        <v>43091.655555555553</v>
      </c>
      <c r="K486" s="10">
        <v>43091.657638888886</v>
      </c>
      <c r="L486" s="10">
        <v>43091.655555555553</v>
      </c>
      <c r="M486" s="10">
        <v>43091.667361111111</v>
      </c>
      <c r="N486" s="10">
        <v>43091.667361111111</v>
      </c>
      <c r="R486" s="10">
        <v>43091.668055555558</v>
      </c>
      <c r="T486">
        <v>30</v>
      </c>
      <c r="U486" t="s">
        <v>18</v>
      </c>
      <c r="V486">
        <v>999999</v>
      </c>
      <c r="W486" t="s">
        <v>3002</v>
      </c>
      <c r="X486" t="s">
        <v>3003</v>
      </c>
      <c r="Y486">
        <v>0</v>
      </c>
      <c r="Z486">
        <v>0</v>
      </c>
      <c r="AA486" t="s">
        <v>138</v>
      </c>
      <c r="AB486" t="s">
        <v>138</v>
      </c>
      <c r="AC486" t="s">
        <v>138</v>
      </c>
      <c r="AD486" t="s">
        <v>1273</v>
      </c>
      <c r="AE486" t="s">
        <v>138</v>
      </c>
      <c r="AF486" s="1" t="s">
        <v>15</v>
      </c>
      <c r="AG486" s="1" t="s">
        <v>3004</v>
      </c>
      <c r="AH486">
        <v>1</v>
      </c>
      <c r="AI486">
        <v>1004</v>
      </c>
      <c r="AJ486">
        <v>0</v>
      </c>
      <c r="AK486">
        <v>104</v>
      </c>
      <c r="AL486">
        <v>230</v>
      </c>
      <c r="AM486">
        <v>1</v>
      </c>
      <c r="AN486">
        <v>0</v>
      </c>
      <c r="AO486" t="s">
        <v>1319</v>
      </c>
      <c r="AP486">
        <v>0</v>
      </c>
      <c r="AQ486" t="s">
        <v>138</v>
      </c>
    </row>
    <row r="487" spans="1:43" x14ac:dyDescent="0.25">
      <c r="A487">
        <v>313986</v>
      </c>
      <c r="B487" s="10">
        <v>43091</v>
      </c>
      <c r="C487">
        <v>4</v>
      </c>
      <c r="D487">
        <v>4</v>
      </c>
      <c r="E487">
        <v>1</v>
      </c>
      <c r="F487" t="s">
        <v>22</v>
      </c>
      <c r="G487" t="s">
        <v>3005</v>
      </c>
      <c r="H487">
        <v>141</v>
      </c>
      <c r="I487">
        <v>6</v>
      </c>
      <c r="J487" s="10">
        <v>43091.657638888886</v>
      </c>
      <c r="K487" s="10">
        <v>43091.734027777777</v>
      </c>
      <c r="L487" s="10">
        <v>43091.657638888886</v>
      </c>
      <c r="M487" s="10">
        <v>43091.765277777777</v>
      </c>
      <c r="N487" s="10">
        <v>43091.765277777777</v>
      </c>
      <c r="O487" s="10">
        <v>43091.765277777777</v>
      </c>
      <c r="R487" s="10">
        <v>43091.824305555558</v>
      </c>
      <c r="T487">
        <v>17</v>
      </c>
      <c r="U487" t="s">
        <v>18</v>
      </c>
      <c r="V487">
        <v>999999</v>
      </c>
      <c r="W487" t="s">
        <v>556</v>
      </c>
      <c r="X487" t="s">
        <v>557</v>
      </c>
      <c r="Y487">
        <v>0</v>
      </c>
      <c r="Z487">
        <v>0</v>
      </c>
      <c r="AA487" t="s">
        <v>138</v>
      </c>
      <c r="AB487" t="s">
        <v>138</v>
      </c>
      <c r="AC487" t="s">
        <v>138</v>
      </c>
      <c r="AD487" t="s">
        <v>3006</v>
      </c>
      <c r="AE487" t="s">
        <v>138</v>
      </c>
      <c r="AF487" s="1" t="s">
        <v>9</v>
      </c>
      <c r="AG487" s="1" t="s">
        <v>3007</v>
      </c>
      <c r="AH487">
        <v>2</v>
      </c>
      <c r="AI487">
        <v>2</v>
      </c>
      <c r="AJ487">
        <v>0</v>
      </c>
      <c r="AK487">
        <v>40</v>
      </c>
      <c r="AM487">
        <v>4</v>
      </c>
      <c r="AN487">
        <v>0</v>
      </c>
      <c r="AO487" t="s">
        <v>1319</v>
      </c>
      <c r="AP487">
        <v>2</v>
      </c>
      <c r="AQ487" t="s">
        <v>138</v>
      </c>
    </row>
    <row r="488" spans="1:43" x14ac:dyDescent="0.25">
      <c r="A488">
        <v>313987</v>
      </c>
      <c r="B488" s="10">
        <v>43091</v>
      </c>
      <c r="C488">
        <v>4</v>
      </c>
      <c r="D488">
        <v>4</v>
      </c>
      <c r="E488">
        <v>3</v>
      </c>
      <c r="F488" t="s">
        <v>17</v>
      </c>
      <c r="G488" t="s">
        <v>3008</v>
      </c>
      <c r="H488">
        <v>146</v>
      </c>
      <c r="I488">
        <v>18</v>
      </c>
      <c r="J488" s="10">
        <v>43091.664583333331</v>
      </c>
      <c r="K488" s="10">
        <v>43091.666666666664</v>
      </c>
      <c r="L488" s="10">
        <v>43091.664583333331</v>
      </c>
      <c r="M488" s="10">
        <v>43091.682638888888</v>
      </c>
      <c r="N488" s="10">
        <v>43091.682638888888</v>
      </c>
      <c r="R488" s="10">
        <v>43091.684027777781</v>
      </c>
      <c r="T488">
        <v>57</v>
      </c>
      <c r="U488" t="s">
        <v>11</v>
      </c>
      <c r="V488">
        <v>999999</v>
      </c>
      <c r="W488" t="s">
        <v>560</v>
      </c>
      <c r="X488" t="s">
        <v>561</v>
      </c>
      <c r="Y488">
        <v>0</v>
      </c>
      <c r="Z488">
        <v>0</v>
      </c>
      <c r="AA488" t="s">
        <v>138</v>
      </c>
      <c r="AB488" t="s">
        <v>138</v>
      </c>
      <c r="AC488" t="s">
        <v>138</v>
      </c>
      <c r="AD488" t="s">
        <v>138</v>
      </c>
      <c r="AE488" t="s">
        <v>138</v>
      </c>
      <c r="AF488" s="1" t="s">
        <v>21</v>
      </c>
      <c r="AG488" s="1" t="s">
        <v>138</v>
      </c>
      <c r="AH488">
        <v>4</v>
      </c>
      <c r="AI488">
        <v>1</v>
      </c>
      <c r="AJ488">
        <v>14169394</v>
      </c>
      <c r="AK488">
        <v>68</v>
      </c>
      <c r="AL488">
        <v>101</v>
      </c>
      <c r="AM488">
        <v>4</v>
      </c>
      <c r="AN488">
        <v>0</v>
      </c>
      <c r="AO488" t="s">
        <v>1319</v>
      </c>
      <c r="AP488">
        <v>0</v>
      </c>
      <c r="AQ488" t="s">
        <v>138</v>
      </c>
    </row>
    <row r="489" spans="1:43" x14ac:dyDescent="0.25">
      <c r="A489">
        <v>313988</v>
      </c>
      <c r="B489" s="10">
        <v>43091</v>
      </c>
      <c r="C489">
        <v>4</v>
      </c>
      <c r="D489">
        <v>4</v>
      </c>
      <c r="E489">
        <v>7</v>
      </c>
      <c r="F489" t="s">
        <v>72</v>
      </c>
      <c r="G489" t="s">
        <v>562</v>
      </c>
      <c r="H489">
        <v>151</v>
      </c>
      <c r="I489">
        <v>16</v>
      </c>
      <c r="J489" s="10">
        <v>43091.665972222225</v>
      </c>
      <c r="K489" s="10">
        <v>43091.702777777777</v>
      </c>
      <c r="L489" s="10">
        <v>43091.665972222225</v>
      </c>
      <c r="M489" s="10">
        <v>43091.702777777777</v>
      </c>
      <c r="N489" s="10">
        <v>43091.725694444445</v>
      </c>
      <c r="R489" s="10">
        <v>43091.77847222222</v>
      </c>
      <c r="S489" s="2">
        <v>2615204600</v>
      </c>
      <c r="T489">
        <v>1</v>
      </c>
      <c r="U489" t="s">
        <v>11</v>
      </c>
      <c r="V489">
        <v>999999</v>
      </c>
      <c r="W489" t="s">
        <v>3009</v>
      </c>
      <c r="X489" t="s">
        <v>1932</v>
      </c>
      <c r="Y489">
        <v>0</v>
      </c>
      <c r="Z489">
        <v>0</v>
      </c>
      <c r="AA489" t="s">
        <v>138</v>
      </c>
      <c r="AB489" t="s">
        <v>138</v>
      </c>
      <c r="AC489" t="s">
        <v>138</v>
      </c>
      <c r="AD489" t="s">
        <v>3010</v>
      </c>
      <c r="AE489" t="s">
        <v>138</v>
      </c>
      <c r="AF489" s="1" t="s">
        <v>15</v>
      </c>
      <c r="AG489" s="1" t="s">
        <v>138</v>
      </c>
      <c r="AH489">
        <v>1</v>
      </c>
      <c r="AI489">
        <v>82</v>
      </c>
      <c r="AJ489">
        <v>0</v>
      </c>
      <c r="AK489">
        <v>40</v>
      </c>
      <c r="AM489">
        <v>4</v>
      </c>
      <c r="AN489">
        <v>0</v>
      </c>
      <c r="AO489" t="s">
        <v>1319</v>
      </c>
      <c r="AP489">
        <v>0</v>
      </c>
      <c r="AQ489" t="s">
        <v>138</v>
      </c>
    </row>
    <row r="490" spans="1:43" x14ac:dyDescent="0.25">
      <c r="A490">
        <v>313989</v>
      </c>
      <c r="B490" s="10">
        <v>43091</v>
      </c>
      <c r="C490">
        <v>4</v>
      </c>
      <c r="D490">
        <v>4</v>
      </c>
      <c r="E490">
        <v>3</v>
      </c>
      <c r="F490" t="s">
        <v>17</v>
      </c>
      <c r="G490" t="s">
        <v>3011</v>
      </c>
      <c r="H490">
        <v>135</v>
      </c>
      <c r="I490">
        <v>3</v>
      </c>
      <c r="J490" s="10">
        <v>43091.691666666666</v>
      </c>
      <c r="K490" s="10">
        <v>43091.760416666664</v>
      </c>
      <c r="L490" s="10">
        <v>43091.691666666666</v>
      </c>
      <c r="M490" s="10">
        <v>43091.786111111112</v>
      </c>
      <c r="N490" s="10">
        <v>43091.786111111112</v>
      </c>
      <c r="R490" s="10">
        <v>43091.787499999999</v>
      </c>
      <c r="S490" s="2" t="s">
        <v>564</v>
      </c>
      <c r="T490">
        <v>38</v>
      </c>
      <c r="U490" t="s">
        <v>11</v>
      </c>
      <c r="V490">
        <v>999999</v>
      </c>
      <c r="W490" t="s">
        <v>565</v>
      </c>
      <c r="X490" t="s">
        <v>566</v>
      </c>
      <c r="Y490">
        <v>0</v>
      </c>
      <c r="Z490">
        <v>0</v>
      </c>
      <c r="AA490" t="s">
        <v>138</v>
      </c>
      <c r="AB490" t="s">
        <v>138</v>
      </c>
      <c r="AC490" t="s">
        <v>138</v>
      </c>
      <c r="AD490" t="s">
        <v>138</v>
      </c>
      <c r="AE490" t="s">
        <v>138</v>
      </c>
      <c r="AF490" s="1" t="s">
        <v>21</v>
      </c>
      <c r="AG490" s="1" t="s">
        <v>138</v>
      </c>
      <c r="AH490">
        <v>4</v>
      </c>
      <c r="AI490">
        <v>56</v>
      </c>
      <c r="AJ490">
        <v>0</v>
      </c>
      <c r="AK490">
        <v>6189</v>
      </c>
      <c r="AL490">
        <v>340</v>
      </c>
      <c r="AM490">
        <v>4</v>
      </c>
      <c r="AN490">
        <v>0</v>
      </c>
      <c r="AO490" t="s">
        <v>1319</v>
      </c>
      <c r="AP490">
        <v>0</v>
      </c>
      <c r="AQ490" t="s">
        <v>138</v>
      </c>
    </row>
    <row r="491" spans="1:43" x14ac:dyDescent="0.25">
      <c r="A491">
        <v>313990</v>
      </c>
      <c r="B491" s="10">
        <v>43091</v>
      </c>
      <c r="C491">
        <v>1</v>
      </c>
      <c r="D491">
        <v>1</v>
      </c>
      <c r="E491">
        <v>85</v>
      </c>
      <c r="F491" t="s">
        <v>69</v>
      </c>
      <c r="G491" t="s">
        <v>567</v>
      </c>
      <c r="H491">
        <v>146</v>
      </c>
      <c r="I491">
        <v>18</v>
      </c>
      <c r="J491" s="10">
        <v>43091.692361111112</v>
      </c>
      <c r="K491" s="10">
        <v>43091.692361111112</v>
      </c>
      <c r="L491" s="10">
        <v>43091.692361111112</v>
      </c>
      <c r="M491" s="10">
        <v>43091.693055555559</v>
      </c>
      <c r="N491" s="10">
        <v>43091.710416666669</v>
      </c>
      <c r="O491" s="10">
        <v>43091.724999999999</v>
      </c>
      <c r="P491" s="10">
        <v>43091.736111111109</v>
      </c>
      <c r="R491" s="10">
        <v>43091.774305555555</v>
      </c>
      <c r="S491" s="2">
        <v>2616533237</v>
      </c>
      <c r="T491">
        <v>45</v>
      </c>
      <c r="U491" t="s">
        <v>11</v>
      </c>
      <c r="V491">
        <v>122609</v>
      </c>
      <c r="W491" t="s">
        <v>3012</v>
      </c>
      <c r="X491" t="s">
        <v>3013</v>
      </c>
      <c r="Y491">
        <v>0</v>
      </c>
      <c r="Z491">
        <v>0</v>
      </c>
      <c r="AA491">
        <v>9</v>
      </c>
      <c r="AB491" t="s">
        <v>1723</v>
      </c>
      <c r="AC491" t="s">
        <v>3014</v>
      </c>
      <c r="AD491" t="s">
        <v>138</v>
      </c>
      <c r="AE491" t="s">
        <v>138</v>
      </c>
      <c r="AF491" s="1" t="s">
        <v>21</v>
      </c>
      <c r="AG491" s="1" t="s">
        <v>3015</v>
      </c>
      <c r="AH491">
        <v>4</v>
      </c>
      <c r="AI491">
        <v>24</v>
      </c>
      <c r="AJ491">
        <v>22412916</v>
      </c>
      <c r="AK491">
        <v>68</v>
      </c>
      <c r="AL491">
        <v>101</v>
      </c>
      <c r="AM491">
        <v>1</v>
      </c>
      <c r="AN491">
        <v>0</v>
      </c>
      <c r="AO491" t="s">
        <v>1319</v>
      </c>
      <c r="AP491">
        <v>24</v>
      </c>
      <c r="AQ491" t="s">
        <v>3016</v>
      </c>
    </row>
    <row r="492" spans="1:43" x14ac:dyDescent="0.25">
      <c r="A492">
        <v>313991</v>
      </c>
      <c r="B492" s="10">
        <v>43091</v>
      </c>
      <c r="C492">
        <v>1</v>
      </c>
      <c r="D492">
        <v>1</v>
      </c>
      <c r="E492">
        <v>52</v>
      </c>
      <c r="F492" t="s">
        <v>43</v>
      </c>
      <c r="G492" t="s">
        <v>325</v>
      </c>
      <c r="H492">
        <v>142</v>
      </c>
      <c r="I492">
        <v>4</v>
      </c>
      <c r="J492" s="10">
        <v>43091.693055555559</v>
      </c>
      <c r="K492" s="10">
        <v>43091.697222222225</v>
      </c>
      <c r="L492" s="10">
        <v>43091.693055555559</v>
      </c>
      <c r="M492" s="10">
        <v>43091.699305555558</v>
      </c>
      <c r="N492" s="10">
        <v>43091.716666666667</v>
      </c>
      <c r="O492" s="10">
        <v>43091.722916666666</v>
      </c>
      <c r="R492" s="10">
        <v>43091.759722222225</v>
      </c>
      <c r="S492" s="2">
        <v>2622310972</v>
      </c>
      <c r="T492">
        <v>20</v>
      </c>
      <c r="U492" t="s">
        <v>11</v>
      </c>
      <c r="V492">
        <v>103204</v>
      </c>
      <c r="W492" t="s">
        <v>138</v>
      </c>
      <c r="X492" t="s">
        <v>3017</v>
      </c>
      <c r="Y492">
        <v>0</v>
      </c>
      <c r="Z492">
        <v>0</v>
      </c>
      <c r="AA492" t="s">
        <v>138</v>
      </c>
      <c r="AB492" t="s">
        <v>138</v>
      </c>
      <c r="AC492" t="s">
        <v>3018</v>
      </c>
      <c r="AD492" t="s">
        <v>138</v>
      </c>
      <c r="AE492" t="s">
        <v>138</v>
      </c>
      <c r="AF492" s="1" t="s">
        <v>36</v>
      </c>
      <c r="AG492" s="1" t="s">
        <v>3019</v>
      </c>
      <c r="AH492">
        <v>11</v>
      </c>
      <c r="AI492">
        <v>103</v>
      </c>
      <c r="AJ492">
        <v>40595171</v>
      </c>
      <c r="AK492">
        <v>178</v>
      </c>
      <c r="AL492">
        <v>4003</v>
      </c>
      <c r="AM492">
        <v>1</v>
      </c>
      <c r="AN492">
        <v>0</v>
      </c>
      <c r="AO492" t="s">
        <v>1319</v>
      </c>
      <c r="AP492">
        <v>103</v>
      </c>
      <c r="AQ492" t="s">
        <v>2779</v>
      </c>
    </row>
    <row r="493" spans="1:43" x14ac:dyDescent="0.25">
      <c r="A493">
        <v>313992</v>
      </c>
      <c r="B493" s="10">
        <v>43091</v>
      </c>
      <c r="C493">
        <v>1</v>
      </c>
      <c r="D493">
        <v>1</v>
      </c>
      <c r="E493">
        <v>52</v>
      </c>
      <c r="F493" t="s">
        <v>43</v>
      </c>
      <c r="H493">
        <v>154</v>
      </c>
      <c r="I493">
        <v>19</v>
      </c>
      <c r="J493" s="10">
        <v>43091.698611111111</v>
      </c>
      <c r="K493" s="10">
        <v>43091.699305555558</v>
      </c>
      <c r="L493" s="10">
        <v>43091.698611111111</v>
      </c>
      <c r="M493" s="10">
        <v>43091.699305555558</v>
      </c>
      <c r="N493" s="10">
        <v>43091.710416666669</v>
      </c>
      <c r="O493" s="10">
        <v>43091.720833333333</v>
      </c>
      <c r="P493" s="10">
        <v>43091.731944444444</v>
      </c>
      <c r="R493" s="10">
        <v>43091.785416666666</v>
      </c>
      <c r="S493" s="2">
        <v>2622310972</v>
      </c>
      <c r="T493">
        <v>18</v>
      </c>
      <c r="U493" t="s">
        <v>11</v>
      </c>
      <c r="V493">
        <v>112301</v>
      </c>
      <c r="W493" t="s">
        <v>3020</v>
      </c>
      <c r="X493" t="s">
        <v>3017</v>
      </c>
      <c r="Y493">
        <v>0</v>
      </c>
      <c r="Z493">
        <v>0</v>
      </c>
      <c r="AA493" t="s">
        <v>138</v>
      </c>
      <c r="AB493" t="s">
        <v>138</v>
      </c>
      <c r="AC493" t="s">
        <v>3018</v>
      </c>
      <c r="AD493" t="s">
        <v>138</v>
      </c>
      <c r="AE493" t="s">
        <v>138</v>
      </c>
      <c r="AF493" s="1" t="s">
        <v>36</v>
      </c>
      <c r="AG493" s="1" t="s">
        <v>3019</v>
      </c>
      <c r="AH493">
        <v>11</v>
      </c>
      <c r="AI493">
        <v>90</v>
      </c>
      <c r="AJ493">
        <v>41862580</v>
      </c>
      <c r="AK493">
        <v>650</v>
      </c>
      <c r="AL493">
        <v>162</v>
      </c>
      <c r="AM493">
        <v>1</v>
      </c>
      <c r="AN493">
        <v>0</v>
      </c>
      <c r="AP493">
        <v>90</v>
      </c>
      <c r="AQ493" t="s">
        <v>138</v>
      </c>
    </row>
    <row r="494" spans="1:43" x14ac:dyDescent="0.25">
      <c r="A494">
        <v>313993</v>
      </c>
      <c r="B494" s="10">
        <v>43091</v>
      </c>
      <c r="C494">
        <v>1</v>
      </c>
      <c r="D494">
        <v>1</v>
      </c>
      <c r="E494">
        <v>51</v>
      </c>
      <c r="F494" t="s">
        <v>10</v>
      </c>
      <c r="G494" t="s">
        <v>569</v>
      </c>
      <c r="H494">
        <v>143</v>
      </c>
      <c r="I494">
        <v>20</v>
      </c>
      <c r="J494" s="10">
        <v>43091.732638888891</v>
      </c>
      <c r="K494" s="10">
        <v>43091.73333333333</v>
      </c>
      <c r="L494" s="10">
        <v>43091.732638888891</v>
      </c>
      <c r="M494" s="10">
        <v>43091.73541666667</v>
      </c>
      <c r="N494" s="10">
        <v>43091.73541666667</v>
      </c>
      <c r="R494" s="10">
        <v>43091.777083333334</v>
      </c>
      <c r="T494">
        <v>19</v>
      </c>
      <c r="U494" t="s">
        <v>11</v>
      </c>
      <c r="V494">
        <v>999999</v>
      </c>
      <c r="W494" t="s">
        <v>3021</v>
      </c>
      <c r="X494" t="s">
        <v>3022</v>
      </c>
      <c r="Y494">
        <v>0</v>
      </c>
      <c r="Z494">
        <v>0</v>
      </c>
      <c r="AA494" t="s">
        <v>138</v>
      </c>
      <c r="AB494" t="s">
        <v>138</v>
      </c>
      <c r="AC494" t="s">
        <v>138</v>
      </c>
      <c r="AD494" t="s">
        <v>3023</v>
      </c>
      <c r="AE494" t="s">
        <v>138</v>
      </c>
      <c r="AF494" s="1" t="s">
        <v>29</v>
      </c>
      <c r="AG494" s="1" t="s">
        <v>138</v>
      </c>
      <c r="AH494">
        <v>10</v>
      </c>
      <c r="AI494">
        <v>90</v>
      </c>
      <c r="AJ494">
        <v>2687613</v>
      </c>
      <c r="AK494">
        <v>2017</v>
      </c>
      <c r="AL494">
        <v>2003</v>
      </c>
      <c r="AM494">
        <v>1</v>
      </c>
      <c r="AN494">
        <v>0</v>
      </c>
      <c r="AO494" t="s">
        <v>1319</v>
      </c>
      <c r="AP494">
        <v>0</v>
      </c>
      <c r="AQ494" t="s">
        <v>138</v>
      </c>
    </row>
    <row r="495" spans="1:43" x14ac:dyDescent="0.25">
      <c r="A495">
        <v>313994</v>
      </c>
      <c r="B495" s="10">
        <v>43091</v>
      </c>
      <c r="C495">
        <v>4</v>
      </c>
      <c r="D495">
        <v>4</v>
      </c>
      <c r="E495">
        <v>3</v>
      </c>
      <c r="F495" t="s">
        <v>17</v>
      </c>
      <c r="G495" t="s">
        <v>3024</v>
      </c>
      <c r="H495">
        <v>139</v>
      </c>
      <c r="I495">
        <v>1</v>
      </c>
      <c r="J495" s="10">
        <v>43091.752083333333</v>
      </c>
      <c r="K495" s="10">
        <v>43091.761805555558</v>
      </c>
      <c r="L495" s="10">
        <v>43091.752083333333</v>
      </c>
      <c r="M495" s="10">
        <v>43091.767361111109</v>
      </c>
      <c r="N495" s="10">
        <v>43091.767361111109</v>
      </c>
      <c r="O495" s="10">
        <v>43091.786805555559</v>
      </c>
      <c r="P495" s="10">
        <v>43091.786805555559</v>
      </c>
      <c r="R495" s="10">
        <v>43091.790277777778</v>
      </c>
      <c r="S495" s="2">
        <v>2616914544</v>
      </c>
      <c r="T495">
        <v>2</v>
      </c>
      <c r="U495" t="s">
        <v>11</v>
      </c>
      <c r="V495">
        <v>999999</v>
      </c>
      <c r="W495" t="s">
        <v>572</v>
      </c>
      <c r="X495" t="s">
        <v>573</v>
      </c>
      <c r="Y495">
        <v>0</v>
      </c>
      <c r="Z495">
        <v>0</v>
      </c>
      <c r="AA495" t="s">
        <v>138</v>
      </c>
      <c r="AB495" t="s">
        <v>138</v>
      </c>
      <c r="AC495" t="s">
        <v>138</v>
      </c>
      <c r="AD495" t="s">
        <v>3025</v>
      </c>
      <c r="AE495" t="s">
        <v>138</v>
      </c>
      <c r="AF495" s="1" t="s">
        <v>27</v>
      </c>
      <c r="AG495" s="1" t="s">
        <v>138</v>
      </c>
      <c r="AH495">
        <v>3</v>
      </c>
      <c r="AI495">
        <v>4</v>
      </c>
      <c r="AJ495">
        <v>55257593</v>
      </c>
      <c r="AK495">
        <v>648</v>
      </c>
      <c r="AL495">
        <v>250</v>
      </c>
      <c r="AM495">
        <v>4</v>
      </c>
      <c r="AN495">
        <v>0</v>
      </c>
      <c r="AO495" t="s">
        <v>1319</v>
      </c>
      <c r="AP495">
        <v>4</v>
      </c>
      <c r="AQ495" t="s">
        <v>3026</v>
      </c>
    </row>
    <row r="496" spans="1:43" x14ac:dyDescent="0.25">
      <c r="A496">
        <v>313995</v>
      </c>
      <c r="B496" s="10">
        <v>43091</v>
      </c>
      <c r="C496">
        <v>1</v>
      </c>
      <c r="D496">
        <v>1</v>
      </c>
      <c r="E496">
        <v>11</v>
      </c>
      <c r="F496" t="s">
        <v>24</v>
      </c>
      <c r="G496" t="s">
        <v>574</v>
      </c>
      <c r="H496">
        <v>13</v>
      </c>
      <c r="I496">
        <v>22</v>
      </c>
      <c r="J496" s="10">
        <v>43091.753472222219</v>
      </c>
      <c r="K496" s="10">
        <v>43091.754166666666</v>
      </c>
      <c r="L496" s="10">
        <v>43091.753472222219</v>
      </c>
      <c r="M496" s="10">
        <v>43091.762499999997</v>
      </c>
      <c r="N496" s="10">
        <v>43091.762499999997</v>
      </c>
      <c r="R496" s="10">
        <v>43091.780555555553</v>
      </c>
      <c r="S496" s="2">
        <v>2614641500</v>
      </c>
      <c r="T496">
        <v>85</v>
      </c>
      <c r="U496" t="s">
        <v>11</v>
      </c>
      <c r="V496">
        <v>999999</v>
      </c>
      <c r="W496" t="s">
        <v>3027</v>
      </c>
      <c r="X496" t="s">
        <v>2263</v>
      </c>
      <c r="Y496">
        <v>0</v>
      </c>
      <c r="Z496">
        <v>0</v>
      </c>
      <c r="AA496" t="s">
        <v>138</v>
      </c>
      <c r="AB496" t="s">
        <v>138</v>
      </c>
      <c r="AC496" t="s">
        <v>138</v>
      </c>
      <c r="AD496" t="s">
        <v>2700</v>
      </c>
      <c r="AE496" t="s">
        <v>138</v>
      </c>
      <c r="AF496" s="1" t="s">
        <v>36</v>
      </c>
      <c r="AG496" s="1" t="s">
        <v>138</v>
      </c>
      <c r="AH496">
        <v>11</v>
      </c>
      <c r="AI496">
        <v>1001</v>
      </c>
      <c r="AJ496">
        <v>0</v>
      </c>
      <c r="AK496">
        <v>3004</v>
      </c>
      <c r="AL496">
        <v>595</v>
      </c>
      <c r="AM496">
        <v>1</v>
      </c>
      <c r="AN496">
        <v>0</v>
      </c>
      <c r="AO496" t="s">
        <v>1319</v>
      </c>
      <c r="AP496">
        <v>0</v>
      </c>
      <c r="AQ496" t="s">
        <v>138</v>
      </c>
    </row>
    <row r="497" spans="1:43" x14ac:dyDescent="0.25">
      <c r="A497">
        <v>313996</v>
      </c>
      <c r="B497" s="10">
        <v>43091</v>
      </c>
      <c r="C497">
        <v>1</v>
      </c>
      <c r="D497">
        <v>1</v>
      </c>
      <c r="E497">
        <v>51</v>
      </c>
      <c r="F497" t="s">
        <v>10</v>
      </c>
      <c r="G497" t="s">
        <v>575</v>
      </c>
      <c r="H497">
        <v>142</v>
      </c>
      <c r="I497">
        <v>4</v>
      </c>
      <c r="J497" s="10">
        <v>43091.770833333336</v>
      </c>
      <c r="K497" s="10">
        <v>43091.779166666667</v>
      </c>
      <c r="L497" s="10">
        <v>43091.770833333336</v>
      </c>
      <c r="M497" s="10">
        <v>43091.779166666667</v>
      </c>
      <c r="N497" s="10">
        <v>43091.785416666666</v>
      </c>
      <c r="O497" s="10">
        <v>43091.793055555558</v>
      </c>
      <c r="P497" s="10">
        <v>43091.806250000001</v>
      </c>
      <c r="R497" s="10">
        <v>43091.8125</v>
      </c>
      <c r="S497" s="2">
        <v>4523027</v>
      </c>
      <c r="T497">
        <v>27</v>
      </c>
      <c r="U497" t="s">
        <v>18</v>
      </c>
      <c r="V497">
        <v>112103</v>
      </c>
      <c r="W497" t="s">
        <v>3028</v>
      </c>
      <c r="X497" t="s">
        <v>2016</v>
      </c>
      <c r="Y497">
        <v>0</v>
      </c>
      <c r="Z497">
        <v>0</v>
      </c>
      <c r="AA497" t="s">
        <v>138</v>
      </c>
      <c r="AB497" t="s">
        <v>138</v>
      </c>
      <c r="AC497" t="s">
        <v>138</v>
      </c>
      <c r="AD497" t="s">
        <v>1731</v>
      </c>
      <c r="AF497" s="1" t="s">
        <v>27</v>
      </c>
      <c r="AH497">
        <v>3</v>
      </c>
      <c r="AI497">
        <v>18</v>
      </c>
      <c r="AJ497">
        <v>35065068</v>
      </c>
      <c r="AK497">
        <v>178</v>
      </c>
      <c r="AL497">
        <v>4003</v>
      </c>
      <c r="AM497">
        <v>1</v>
      </c>
      <c r="AN497">
        <v>0</v>
      </c>
      <c r="AO497" t="s">
        <v>1319</v>
      </c>
      <c r="AP497">
        <v>18</v>
      </c>
      <c r="AQ497" t="s">
        <v>3029</v>
      </c>
    </row>
    <row r="498" spans="1:43" x14ac:dyDescent="0.25">
      <c r="A498">
        <v>313997</v>
      </c>
      <c r="B498" s="10">
        <v>43091</v>
      </c>
      <c r="C498">
        <v>1</v>
      </c>
      <c r="D498">
        <v>1</v>
      </c>
      <c r="E498">
        <v>3</v>
      </c>
      <c r="F498" t="s">
        <v>30</v>
      </c>
      <c r="G498" t="s">
        <v>576</v>
      </c>
      <c r="J498" s="10">
        <v>43091.787499999999</v>
      </c>
      <c r="L498" s="10">
        <v>43091.787499999999</v>
      </c>
      <c r="R498" s="10">
        <v>43091.811805555553</v>
      </c>
      <c r="T498">
        <v>65</v>
      </c>
      <c r="U498" t="s">
        <v>18</v>
      </c>
      <c r="V498">
        <v>999999</v>
      </c>
      <c r="W498" t="s">
        <v>1597</v>
      </c>
      <c r="X498" t="s">
        <v>3030</v>
      </c>
      <c r="Y498">
        <v>1587</v>
      </c>
      <c r="Z498">
        <v>0</v>
      </c>
      <c r="AA498" t="s">
        <v>138</v>
      </c>
      <c r="AB498" t="s">
        <v>138</v>
      </c>
      <c r="AC498" t="s">
        <v>3031</v>
      </c>
      <c r="AD498" t="s">
        <v>138</v>
      </c>
      <c r="AE498" t="s">
        <v>138</v>
      </c>
      <c r="AF498" s="1" t="s">
        <v>20</v>
      </c>
      <c r="AG498" s="1" t="s">
        <v>3032</v>
      </c>
      <c r="AH498">
        <v>6</v>
      </c>
      <c r="AI498">
        <v>999</v>
      </c>
      <c r="AJ498">
        <v>0</v>
      </c>
      <c r="AM498">
        <v>0</v>
      </c>
      <c r="AN498">
        <v>9</v>
      </c>
      <c r="AO498" t="s">
        <v>1319</v>
      </c>
      <c r="AP498">
        <v>0</v>
      </c>
    </row>
    <row r="499" spans="1:43" x14ac:dyDescent="0.25">
      <c r="A499">
        <v>313998</v>
      </c>
      <c r="B499" s="10">
        <v>43091</v>
      </c>
      <c r="C499">
        <v>1</v>
      </c>
      <c r="D499">
        <v>1</v>
      </c>
      <c r="E499">
        <v>51</v>
      </c>
      <c r="F499" t="s">
        <v>10</v>
      </c>
      <c r="G499" t="s">
        <v>138</v>
      </c>
      <c r="H499">
        <v>137</v>
      </c>
      <c r="I499">
        <v>5</v>
      </c>
      <c r="J499" s="10">
        <v>43091.788194444445</v>
      </c>
      <c r="K499" s="10">
        <v>43091.788194444445</v>
      </c>
      <c r="L499" s="10">
        <v>43091.788194444445</v>
      </c>
      <c r="M499" s="10">
        <v>43091.788194444445</v>
      </c>
      <c r="N499" s="10">
        <v>43091.800694444442</v>
      </c>
      <c r="R499" s="10">
        <v>43091.834027777775</v>
      </c>
      <c r="S499" s="2">
        <v>2616390569</v>
      </c>
      <c r="T499">
        <v>31</v>
      </c>
      <c r="U499" t="s">
        <v>11</v>
      </c>
      <c r="V499">
        <v>108803</v>
      </c>
      <c r="W499" t="s">
        <v>3033</v>
      </c>
      <c r="X499" t="s">
        <v>3034</v>
      </c>
      <c r="Y499">
        <v>0</v>
      </c>
      <c r="Z499">
        <v>0</v>
      </c>
      <c r="AA499" t="s">
        <v>138</v>
      </c>
      <c r="AB499" t="s">
        <v>138</v>
      </c>
      <c r="AC499" t="s">
        <v>138</v>
      </c>
      <c r="AD499" t="s">
        <v>3035</v>
      </c>
      <c r="AE499" t="s">
        <v>138</v>
      </c>
      <c r="AF499" s="1" t="s">
        <v>15</v>
      </c>
      <c r="AG499" s="1">
        <v>2615681428</v>
      </c>
      <c r="AH499">
        <v>1</v>
      </c>
      <c r="AI499">
        <v>2</v>
      </c>
      <c r="AJ499">
        <v>32377762</v>
      </c>
      <c r="AK499">
        <v>98</v>
      </c>
      <c r="AL499">
        <v>88</v>
      </c>
      <c r="AM499">
        <v>1</v>
      </c>
      <c r="AN499">
        <v>0</v>
      </c>
      <c r="AO499" t="s">
        <v>1319</v>
      </c>
      <c r="AP499">
        <v>0</v>
      </c>
      <c r="AQ499" t="s">
        <v>3036</v>
      </c>
    </row>
    <row r="500" spans="1:43" x14ac:dyDescent="0.25">
      <c r="A500">
        <v>313999</v>
      </c>
      <c r="B500" s="10">
        <v>43091</v>
      </c>
      <c r="C500">
        <v>4</v>
      </c>
      <c r="D500">
        <v>4</v>
      </c>
      <c r="E500">
        <v>1</v>
      </c>
      <c r="F500" t="s">
        <v>22</v>
      </c>
      <c r="G500" t="s">
        <v>577</v>
      </c>
      <c r="H500">
        <v>141</v>
      </c>
      <c r="I500">
        <v>6</v>
      </c>
      <c r="J500" s="10">
        <v>43091.818749999999</v>
      </c>
      <c r="K500" s="10">
        <v>43091.824999999997</v>
      </c>
      <c r="L500" s="10">
        <v>43091.818749999999</v>
      </c>
      <c r="M500" s="10">
        <v>43091.87222222222</v>
      </c>
      <c r="R500" s="10">
        <v>43091.872916666667</v>
      </c>
      <c r="T500">
        <v>17</v>
      </c>
      <c r="U500" t="s">
        <v>18</v>
      </c>
      <c r="V500">
        <v>999999</v>
      </c>
      <c r="W500" t="s">
        <v>3037</v>
      </c>
      <c r="X500" t="s">
        <v>188</v>
      </c>
      <c r="Y500">
        <v>0</v>
      </c>
      <c r="Z500">
        <v>0</v>
      </c>
      <c r="AA500" t="s">
        <v>138</v>
      </c>
      <c r="AB500" t="s">
        <v>138</v>
      </c>
      <c r="AC500" t="s">
        <v>3038</v>
      </c>
      <c r="AD500" t="s">
        <v>138</v>
      </c>
      <c r="AE500" t="s">
        <v>138</v>
      </c>
      <c r="AF500" s="1" t="s">
        <v>15</v>
      </c>
      <c r="AG500" s="1" t="s">
        <v>3039</v>
      </c>
      <c r="AH500">
        <v>1</v>
      </c>
      <c r="AI500">
        <v>25</v>
      </c>
      <c r="AJ500">
        <v>0</v>
      </c>
      <c r="AK500">
        <v>40</v>
      </c>
      <c r="AM500">
        <v>4</v>
      </c>
      <c r="AN500">
        <v>0</v>
      </c>
      <c r="AO500" t="s">
        <v>1319</v>
      </c>
      <c r="AP500">
        <v>0</v>
      </c>
      <c r="AQ500" t="s">
        <v>138</v>
      </c>
    </row>
    <row r="501" spans="1:43" x14ac:dyDescent="0.25">
      <c r="A501">
        <v>314000</v>
      </c>
      <c r="B501" s="10">
        <v>43091</v>
      </c>
      <c r="C501">
        <v>1</v>
      </c>
      <c r="D501">
        <v>1</v>
      </c>
      <c r="E501">
        <v>16</v>
      </c>
      <c r="F501" t="s">
        <v>8</v>
      </c>
      <c r="G501" t="s">
        <v>578</v>
      </c>
      <c r="H501">
        <v>143</v>
      </c>
      <c r="I501">
        <v>20</v>
      </c>
      <c r="J501" s="10">
        <v>43091.824305555558</v>
      </c>
      <c r="K501" s="10">
        <v>43091.824999999997</v>
      </c>
      <c r="L501" s="10">
        <v>43091.824305555558</v>
      </c>
      <c r="M501" s="10">
        <v>43091.829861111109</v>
      </c>
      <c r="N501" s="10">
        <v>43091.829861111109</v>
      </c>
      <c r="O501" s="10">
        <v>43091.832638888889</v>
      </c>
      <c r="R501" s="10">
        <v>43091.845833333333</v>
      </c>
      <c r="S501" s="2">
        <v>2614641500</v>
      </c>
      <c r="T501">
        <v>27</v>
      </c>
      <c r="U501" t="s">
        <v>11</v>
      </c>
      <c r="V501">
        <v>999999</v>
      </c>
      <c r="W501" t="s">
        <v>3040</v>
      </c>
      <c r="X501" t="s">
        <v>3017</v>
      </c>
      <c r="Y501">
        <v>0</v>
      </c>
      <c r="Z501">
        <v>0</v>
      </c>
      <c r="AA501" t="s">
        <v>138</v>
      </c>
      <c r="AB501" t="s">
        <v>138</v>
      </c>
      <c r="AC501" t="s">
        <v>138</v>
      </c>
      <c r="AD501" t="s">
        <v>138</v>
      </c>
      <c r="AE501" t="s">
        <v>138</v>
      </c>
      <c r="AF501" s="1" t="s">
        <v>29</v>
      </c>
      <c r="AG501" s="1" t="s">
        <v>3041</v>
      </c>
      <c r="AH501">
        <v>10</v>
      </c>
      <c r="AI501">
        <v>90</v>
      </c>
      <c r="AJ501">
        <v>35621599</v>
      </c>
      <c r="AK501">
        <v>2017</v>
      </c>
      <c r="AL501">
        <v>2003</v>
      </c>
      <c r="AM501">
        <v>1</v>
      </c>
      <c r="AN501">
        <v>0</v>
      </c>
      <c r="AO501" t="s">
        <v>1319</v>
      </c>
      <c r="AP501">
        <v>90</v>
      </c>
      <c r="AQ501" t="s">
        <v>138</v>
      </c>
    </row>
    <row r="502" spans="1:43" x14ac:dyDescent="0.25">
      <c r="A502">
        <v>314001</v>
      </c>
      <c r="B502" s="10">
        <v>43091</v>
      </c>
      <c r="C502">
        <v>1</v>
      </c>
      <c r="D502">
        <v>1</v>
      </c>
      <c r="E502">
        <v>51</v>
      </c>
      <c r="F502" t="s">
        <v>10</v>
      </c>
      <c r="G502" t="s">
        <v>138</v>
      </c>
      <c r="H502">
        <v>144</v>
      </c>
      <c r="I502">
        <v>16</v>
      </c>
      <c r="J502" s="10">
        <v>43091.826388888891</v>
      </c>
      <c r="K502" s="10">
        <v>43091.827777777777</v>
      </c>
      <c r="L502" s="10">
        <v>43091.826388888891</v>
      </c>
      <c r="M502" s="10">
        <v>43091.82916666667</v>
      </c>
      <c r="N502" s="10">
        <v>43091.832638888889</v>
      </c>
      <c r="R502" s="10">
        <v>43091.856944444444</v>
      </c>
      <c r="S502" s="2">
        <v>2612448289</v>
      </c>
      <c r="T502">
        <v>23</v>
      </c>
      <c r="U502" t="s">
        <v>18</v>
      </c>
      <c r="V502">
        <v>999999</v>
      </c>
      <c r="W502" t="s">
        <v>3042</v>
      </c>
      <c r="X502" t="s">
        <v>2815</v>
      </c>
      <c r="Y502">
        <v>0</v>
      </c>
      <c r="Z502">
        <v>0</v>
      </c>
      <c r="AA502" t="s">
        <v>138</v>
      </c>
      <c r="AB502" t="s">
        <v>138</v>
      </c>
      <c r="AC502" t="s">
        <v>138</v>
      </c>
      <c r="AD502" t="s">
        <v>2605</v>
      </c>
      <c r="AE502" t="s">
        <v>138</v>
      </c>
      <c r="AF502" s="1" t="s">
        <v>12</v>
      </c>
      <c r="AG502" s="1" t="s">
        <v>138</v>
      </c>
      <c r="AH502">
        <v>5</v>
      </c>
      <c r="AI502">
        <v>3</v>
      </c>
      <c r="AJ502">
        <v>40822509</v>
      </c>
      <c r="AK502">
        <v>36</v>
      </c>
      <c r="AL502">
        <v>102</v>
      </c>
      <c r="AM502">
        <v>1</v>
      </c>
      <c r="AN502">
        <v>0</v>
      </c>
      <c r="AO502" t="s">
        <v>1319</v>
      </c>
      <c r="AP502">
        <v>0</v>
      </c>
      <c r="AQ502" t="s">
        <v>138</v>
      </c>
    </row>
    <row r="503" spans="1:43" x14ac:dyDescent="0.25">
      <c r="A503">
        <v>314002</v>
      </c>
      <c r="B503" s="10">
        <v>43091</v>
      </c>
      <c r="C503">
        <v>1</v>
      </c>
      <c r="D503">
        <v>1</v>
      </c>
      <c r="E503">
        <v>51</v>
      </c>
      <c r="F503" t="s">
        <v>10</v>
      </c>
      <c r="G503" t="s">
        <v>579</v>
      </c>
      <c r="H503">
        <v>140</v>
      </c>
      <c r="I503">
        <v>16</v>
      </c>
      <c r="J503" s="10">
        <v>43091.826388888891</v>
      </c>
      <c r="K503" s="10">
        <v>43091.827777777777</v>
      </c>
      <c r="L503" s="10">
        <v>43091.826388888891</v>
      </c>
      <c r="M503" s="10">
        <v>43091.831250000003</v>
      </c>
      <c r="N503" s="10">
        <v>43091.836111111108</v>
      </c>
      <c r="O503" s="10">
        <v>43091.847222222219</v>
      </c>
      <c r="R503" s="10">
        <v>43091.875694444447</v>
      </c>
      <c r="S503" s="2">
        <v>156177319</v>
      </c>
      <c r="T503">
        <v>36</v>
      </c>
      <c r="U503" t="s">
        <v>11</v>
      </c>
      <c r="V503">
        <v>119708</v>
      </c>
      <c r="W503" t="s">
        <v>3043</v>
      </c>
      <c r="X503" t="s">
        <v>2015</v>
      </c>
      <c r="Y503">
        <v>0</v>
      </c>
      <c r="Z503">
        <v>0</v>
      </c>
      <c r="AA503" t="s">
        <v>138</v>
      </c>
      <c r="AB503" t="s">
        <v>138</v>
      </c>
      <c r="AC503" t="s">
        <v>138</v>
      </c>
      <c r="AD503" t="s">
        <v>2249</v>
      </c>
      <c r="AE503" t="s">
        <v>138</v>
      </c>
      <c r="AF503" s="1" t="s">
        <v>12</v>
      </c>
      <c r="AG503" s="1">
        <v>2615972030</v>
      </c>
      <c r="AH503">
        <v>5</v>
      </c>
      <c r="AI503">
        <v>3</v>
      </c>
      <c r="AJ503">
        <v>28590151</v>
      </c>
      <c r="AK503">
        <v>207</v>
      </c>
      <c r="AL503">
        <v>3083</v>
      </c>
      <c r="AM503">
        <v>1</v>
      </c>
      <c r="AN503">
        <v>0</v>
      </c>
      <c r="AO503" t="s">
        <v>1319</v>
      </c>
      <c r="AP503">
        <v>3</v>
      </c>
      <c r="AQ503" t="s">
        <v>138</v>
      </c>
    </row>
    <row r="504" spans="1:43" x14ac:dyDescent="0.25">
      <c r="A504">
        <v>314003</v>
      </c>
      <c r="B504" s="10">
        <v>43091</v>
      </c>
      <c r="C504">
        <v>1</v>
      </c>
      <c r="D504">
        <v>1</v>
      </c>
      <c r="E504">
        <v>51</v>
      </c>
      <c r="F504" t="s">
        <v>10</v>
      </c>
      <c r="H504">
        <v>136</v>
      </c>
      <c r="I504">
        <v>5</v>
      </c>
      <c r="J504" s="10">
        <v>43091.831250000003</v>
      </c>
      <c r="K504" s="10">
        <v>43091.831250000003</v>
      </c>
      <c r="L504" s="10">
        <v>43091.831250000003</v>
      </c>
      <c r="M504" s="10">
        <v>43091.832638888889</v>
      </c>
      <c r="N504" s="10">
        <v>43091.839583333334</v>
      </c>
      <c r="O504" s="10">
        <v>43091.845833333333</v>
      </c>
      <c r="P504" s="10">
        <v>43091.859027777777</v>
      </c>
      <c r="R504" s="10">
        <v>43091.872916666667</v>
      </c>
      <c r="S504" s="2">
        <v>156177319</v>
      </c>
      <c r="T504">
        <v>33</v>
      </c>
      <c r="U504" t="s">
        <v>11</v>
      </c>
      <c r="V504">
        <v>999999</v>
      </c>
      <c r="W504" t="s">
        <v>3044</v>
      </c>
      <c r="X504" t="s">
        <v>2015</v>
      </c>
      <c r="Y504">
        <v>0</v>
      </c>
      <c r="Z504">
        <v>0</v>
      </c>
      <c r="AA504" t="s">
        <v>138</v>
      </c>
      <c r="AB504" t="s">
        <v>138</v>
      </c>
      <c r="AC504" t="s">
        <v>138</v>
      </c>
      <c r="AD504" t="s">
        <v>2249</v>
      </c>
      <c r="AE504" t="s">
        <v>138</v>
      </c>
      <c r="AF504" s="1" t="s">
        <v>12</v>
      </c>
      <c r="AG504" s="1">
        <v>2615972030</v>
      </c>
      <c r="AH504">
        <v>5</v>
      </c>
      <c r="AI504">
        <v>2</v>
      </c>
      <c r="AJ504">
        <v>31106937</v>
      </c>
      <c r="AK504">
        <v>104</v>
      </c>
      <c r="AL504">
        <v>230</v>
      </c>
      <c r="AM504">
        <v>1</v>
      </c>
      <c r="AN504">
        <v>0</v>
      </c>
      <c r="AP504">
        <v>2</v>
      </c>
      <c r="AQ504" t="s">
        <v>138</v>
      </c>
    </row>
    <row r="505" spans="1:43" x14ac:dyDescent="0.25">
      <c r="A505">
        <v>314004</v>
      </c>
      <c r="B505" s="10">
        <v>43091</v>
      </c>
      <c r="C505">
        <v>4</v>
      </c>
      <c r="D505">
        <v>4</v>
      </c>
      <c r="E505">
        <v>1</v>
      </c>
      <c r="F505" t="s">
        <v>22</v>
      </c>
      <c r="G505" t="s">
        <v>581</v>
      </c>
      <c r="H505">
        <v>11</v>
      </c>
      <c r="I505">
        <v>19</v>
      </c>
      <c r="J505" s="10">
        <v>43091.836805555555</v>
      </c>
      <c r="K505" s="10">
        <v>43091.836805555555</v>
      </c>
      <c r="L505" s="10">
        <v>43091.836805555555</v>
      </c>
      <c r="M505" s="10">
        <v>43091.836805555555</v>
      </c>
      <c r="N505" s="10">
        <v>43091.836805555555</v>
      </c>
      <c r="O505" s="10">
        <v>43091.852777777778</v>
      </c>
      <c r="R505" s="10">
        <v>43091.932638888888</v>
      </c>
      <c r="S505" s="2">
        <v>2614641500</v>
      </c>
      <c r="T505">
        <v>31</v>
      </c>
      <c r="U505" t="s">
        <v>18</v>
      </c>
      <c r="V505">
        <v>999999</v>
      </c>
      <c r="W505" t="s">
        <v>3045</v>
      </c>
      <c r="X505" t="s">
        <v>3046</v>
      </c>
      <c r="Y505">
        <v>0</v>
      </c>
      <c r="Z505">
        <v>0</v>
      </c>
      <c r="AA505" t="s">
        <v>138</v>
      </c>
      <c r="AB505" t="s">
        <v>138</v>
      </c>
      <c r="AC505" t="s">
        <v>138</v>
      </c>
      <c r="AD505" t="s">
        <v>138</v>
      </c>
      <c r="AE505" t="s">
        <v>138</v>
      </c>
      <c r="AF505" s="1" t="s">
        <v>44</v>
      </c>
      <c r="AG505" s="1" t="s">
        <v>138</v>
      </c>
      <c r="AH505">
        <v>12</v>
      </c>
      <c r="AI505">
        <v>90</v>
      </c>
      <c r="AJ505">
        <v>32486457</v>
      </c>
      <c r="AK505">
        <v>643</v>
      </c>
      <c r="AM505">
        <v>4</v>
      </c>
      <c r="AN505">
        <v>0</v>
      </c>
      <c r="AO505" t="s">
        <v>1319</v>
      </c>
      <c r="AP505">
        <v>90</v>
      </c>
      <c r="AQ505" t="s">
        <v>138</v>
      </c>
    </row>
    <row r="506" spans="1:43" x14ac:dyDescent="0.25">
      <c r="A506">
        <v>314005</v>
      </c>
      <c r="B506" s="10">
        <v>43091</v>
      </c>
      <c r="C506">
        <v>2</v>
      </c>
      <c r="D506">
        <v>2</v>
      </c>
      <c r="E506">
        <v>10</v>
      </c>
      <c r="F506" t="s">
        <v>25</v>
      </c>
      <c r="G506" t="s">
        <v>582</v>
      </c>
      <c r="H506">
        <v>156</v>
      </c>
      <c r="I506">
        <v>9</v>
      </c>
      <c r="J506" s="10">
        <v>43091.836805555555</v>
      </c>
      <c r="K506" s="10">
        <v>43091.836805555555</v>
      </c>
      <c r="L506" s="10">
        <v>43091.836805555555</v>
      </c>
      <c r="M506" s="10">
        <v>43091.841666666667</v>
      </c>
      <c r="N506" s="10">
        <v>43091.841666666667</v>
      </c>
      <c r="O506" s="10">
        <v>43091.843055555553</v>
      </c>
      <c r="R506" s="10">
        <v>43091.864583333336</v>
      </c>
      <c r="T506">
        <v>35</v>
      </c>
      <c r="U506" t="s">
        <v>11</v>
      </c>
      <c r="V506">
        <v>999999</v>
      </c>
      <c r="W506" t="s">
        <v>1597</v>
      </c>
      <c r="X506" t="s">
        <v>3047</v>
      </c>
      <c r="Y506">
        <v>0</v>
      </c>
      <c r="Z506">
        <v>0</v>
      </c>
      <c r="AA506" t="s">
        <v>138</v>
      </c>
      <c r="AB506" t="s">
        <v>138</v>
      </c>
      <c r="AC506" t="s">
        <v>138</v>
      </c>
      <c r="AD506" t="s">
        <v>138</v>
      </c>
      <c r="AE506" t="s">
        <v>138</v>
      </c>
      <c r="AF506" s="1" t="s">
        <v>16</v>
      </c>
      <c r="AG506" s="1" t="s">
        <v>138</v>
      </c>
      <c r="AH506">
        <v>16</v>
      </c>
      <c r="AI506">
        <v>54</v>
      </c>
      <c r="AJ506">
        <v>0</v>
      </c>
      <c r="AK506">
        <v>808</v>
      </c>
      <c r="AL506">
        <v>416</v>
      </c>
      <c r="AM506">
        <v>2</v>
      </c>
      <c r="AN506">
        <v>0</v>
      </c>
      <c r="AO506" t="s">
        <v>1319</v>
      </c>
      <c r="AP506">
        <v>54</v>
      </c>
      <c r="AQ506" t="s">
        <v>138</v>
      </c>
    </row>
    <row r="507" spans="1:43" x14ac:dyDescent="0.25">
      <c r="A507">
        <v>314006</v>
      </c>
      <c r="B507" s="10">
        <v>43091</v>
      </c>
      <c r="C507">
        <v>1</v>
      </c>
      <c r="D507">
        <v>1</v>
      </c>
      <c r="E507">
        <v>51</v>
      </c>
      <c r="F507" t="s">
        <v>10</v>
      </c>
      <c r="G507" t="s">
        <v>283</v>
      </c>
      <c r="J507" s="10">
        <v>43091.837500000001</v>
      </c>
      <c r="L507" s="10">
        <v>43091.837500000001</v>
      </c>
      <c r="R507" s="10">
        <v>43091.865277777775</v>
      </c>
      <c r="S507" s="2">
        <v>2614522109</v>
      </c>
      <c r="T507">
        <v>0</v>
      </c>
      <c r="V507">
        <v>999999</v>
      </c>
      <c r="X507" t="s">
        <v>3048</v>
      </c>
      <c r="Y507">
        <v>0</v>
      </c>
      <c r="Z507">
        <v>0</v>
      </c>
      <c r="AA507" t="s">
        <v>138</v>
      </c>
      <c r="AB507" t="s">
        <v>138</v>
      </c>
      <c r="AC507" t="s">
        <v>3049</v>
      </c>
      <c r="AD507" t="s">
        <v>3050</v>
      </c>
      <c r="AE507" t="s">
        <v>2321</v>
      </c>
      <c r="AF507" s="1" t="s">
        <v>27</v>
      </c>
      <c r="AG507" s="1" t="s">
        <v>138</v>
      </c>
      <c r="AH507">
        <v>3</v>
      </c>
      <c r="AI507">
        <v>999</v>
      </c>
      <c r="AJ507">
        <v>0</v>
      </c>
      <c r="AM507">
        <v>0</v>
      </c>
      <c r="AN507">
        <v>9</v>
      </c>
      <c r="AO507" t="s">
        <v>1319</v>
      </c>
      <c r="AP507">
        <v>0</v>
      </c>
    </row>
    <row r="508" spans="1:43" x14ac:dyDescent="0.25">
      <c r="A508">
        <v>314007</v>
      </c>
      <c r="B508" s="10">
        <v>43091</v>
      </c>
      <c r="C508">
        <v>1</v>
      </c>
      <c r="D508">
        <v>1</v>
      </c>
      <c r="E508">
        <v>51</v>
      </c>
      <c r="F508" t="s">
        <v>10</v>
      </c>
      <c r="G508" t="s">
        <v>583</v>
      </c>
      <c r="H508">
        <v>158</v>
      </c>
      <c r="I508">
        <v>11</v>
      </c>
      <c r="J508" s="10">
        <v>43091.84375</v>
      </c>
      <c r="K508" s="10">
        <v>43091.844444444447</v>
      </c>
      <c r="L508" s="10">
        <v>43091.84375</v>
      </c>
      <c r="M508" s="10">
        <v>43091.845833333333</v>
      </c>
      <c r="N508" s="10">
        <v>43091.850694444445</v>
      </c>
      <c r="O508" s="10">
        <v>43091.856249999997</v>
      </c>
      <c r="R508" s="10">
        <v>43091.874305555553</v>
      </c>
      <c r="T508">
        <v>61</v>
      </c>
      <c r="U508" t="s">
        <v>18</v>
      </c>
      <c r="V508">
        <v>970904</v>
      </c>
      <c r="W508" t="s">
        <v>3051</v>
      </c>
      <c r="X508" t="s">
        <v>3052</v>
      </c>
      <c r="Y508">
        <v>0</v>
      </c>
      <c r="Z508">
        <v>0</v>
      </c>
      <c r="AA508" t="s">
        <v>138</v>
      </c>
      <c r="AB508" t="s">
        <v>138</v>
      </c>
      <c r="AC508" t="s">
        <v>3053</v>
      </c>
      <c r="AD508" t="s">
        <v>138</v>
      </c>
      <c r="AE508" t="s">
        <v>138</v>
      </c>
      <c r="AF508" s="1" t="s">
        <v>26</v>
      </c>
      <c r="AG508" s="1" t="s">
        <v>138</v>
      </c>
      <c r="AH508">
        <v>8</v>
      </c>
      <c r="AI508">
        <v>54</v>
      </c>
      <c r="AJ508">
        <v>12282842</v>
      </c>
      <c r="AK508">
        <v>169</v>
      </c>
      <c r="AL508">
        <v>185</v>
      </c>
      <c r="AM508">
        <v>1</v>
      </c>
      <c r="AN508">
        <v>0</v>
      </c>
      <c r="AO508" t="s">
        <v>1319</v>
      </c>
      <c r="AP508">
        <v>54</v>
      </c>
      <c r="AQ508" t="s">
        <v>138</v>
      </c>
    </row>
    <row r="509" spans="1:43" x14ac:dyDescent="0.25">
      <c r="A509">
        <v>314008</v>
      </c>
      <c r="B509" s="10">
        <v>43091</v>
      </c>
      <c r="C509">
        <v>1</v>
      </c>
      <c r="D509">
        <v>1</v>
      </c>
      <c r="E509">
        <v>56</v>
      </c>
      <c r="F509" t="s">
        <v>48</v>
      </c>
      <c r="G509" t="s">
        <v>138</v>
      </c>
      <c r="H509">
        <v>135</v>
      </c>
      <c r="I509">
        <v>3</v>
      </c>
      <c r="J509" s="10">
        <v>43091.84652777778</v>
      </c>
      <c r="K509" s="10">
        <v>43091.847222222219</v>
      </c>
      <c r="L509" s="10">
        <v>43091.84652777778</v>
      </c>
      <c r="M509" s="10">
        <v>43091.847916666666</v>
      </c>
      <c r="N509" s="10">
        <v>43091.851388888892</v>
      </c>
      <c r="R509" s="10">
        <v>43091.861111111109</v>
      </c>
      <c r="T509">
        <v>76</v>
      </c>
      <c r="U509" t="s">
        <v>11</v>
      </c>
      <c r="V509">
        <v>999999</v>
      </c>
      <c r="W509" t="s">
        <v>3054</v>
      </c>
      <c r="X509" t="s">
        <v>3055</v>
      </c>
      <c r="Y509">
        <v>0</v>
      </c>
      <c r="Z509">
        <v>0</v>
      </c>
      <c r="AA509" t="s">
        <v>138</v>
      </c>
      <c r="AB509" t="s">
        <v>138</v>
      </c>
      <c r="AC509" t="s">
        <v>138</v>
      </c>
      <c r="AD509" t="s">
        <v>138</v>
      </c>
      <c r="AE509" t="s">
        <v>138</v>
      </c>
      <c r="AF509" s="1" t="s">
        <v>27</v>
      </c>
      <c r="AG509" s="1" t="s">
        <v>138</v>
      </c>
      <c r="AH509">
        <v>3</v>
      </c>
      <c r="AI509">
        <v>1</v>
      </c>
      <c r="AJ509">
        <v>10041678</v>
      </c>
      <c r="AK509">
        <v>6189</v>
      </c>
      <c r="AL509">
        <v>340</v>
      </c>
      <c r="AM509">
        <v>1</v>
      </c>
      <c r="AN509">
        <v>0</v>
      </c>
      <c r="AO509" t="s">
        <v>1319</v>
      </c>
      <c r="AP509">
        <v>0</v>
      </c>
      <c r="AQ509" t="s">
        <v>138</v>
      </c>
    </row>
    <row r="510" spans="1:43" ht="30" x14ac:dyDescent="0.25">
      <c r="A510">
        <v>314009</v>
      </c>
      <c r="B510" s="10">
        <v>43091</v>
      </c>
      <c r="C510">
        <v>1</v>
      </c>
      <c r="D510">
        <v>1</v>
      </c>
      <c r="E510">
        <v>3</v>
      </c>
      <c r="F510" t="s">
        <v>30</v>
      </c>
      <c r="G510" t="s">
        <v>138</v>
      </c>
      <c r="J510" s="10">
        <v>43091.85</v>
      </c>
      <c r="L510" s="10">
        <v>43091.85</v>
      </c>
      <c r="R510" s="10">
        <v>43091.865277777775</v>
      </c>
      <c r="S510" s="2">
        <v>152552344</v>
      </c>
      <c r="T510">
        <v>0</v>
      </c>
      <c r="V510">
        <v>999999</v>
      </c>
      <c r="X510" t="s">
        <v>3056</v>
      </c>
      <c r="Y510">
        <v>0</v>
      </c>
      <c r="Z510">
        <v>0</v>
      </c>
      <c r="AA510">
        <v>2</v>
      </c>
      <c r="AB510" t="s">
        <v>1723</v>
      </c>
      <c r="AC510" t="s">
        <v>3057</v>
      </c>
      <c r="AD510" t="s">
        <v>138</v>
      </c>
      <c r="AE510" t="s">
        <v>138</v>
      </c>
      <c r="AF510" s="1" t="s">
        <v>3058</v>
      </c>
      <c r="AG510" s="1" t="s">
        <v>3059</v>
      </c>
      <c r="AH510">
        <v>1</v>
      </c>
      <c r="AI510">
        <v>999</v>
      </c>
      <c r="AJ510">
        <v>0</v>
      </c>
      <c r="AM510">
        <v>0</v>
      </c>
      <c r="AN510">
        <v>9</v>
      </c>
      <c r="AO510" t="s">
        <v>1319</v>
      </c>
      <c r="AP510">
        <v>0</v>
      </c>
    </row>
    <row r="511" spans="1:43" x14ac:dyDescent="0.25">
      <c r="A511">
        <v>314010</v>
      </c>
      <c r="B511" s="10">
        <v>43091</v>
      </c>
      <c r="C511">
        <v>1</v>
      </c>
      <c r="D511">
        <v>1</v>
      </c>
      <c r="E511">
        <v>3</v>
      </c>
      <c r="F511" t="s">
        <v>30</v>
      </c>
      <c r="G511" t="s">
        <v>584</v>
      </c>
      <c r="H511">
        <v>154</v>
      </c>
      <c r="I511">
        <v>19</v>
      </c>
      <c r="J511" s="10">
        <v>43091.873611111114</v>
      </c>
      <c r="K511" s="10">
        <v>43091.874305555553</v>
      </c>
      <c r="L511" s="10">
        <v>43091.873611111114</v>
      </c>
      <c r="M511" s="10">
        <v>43091.879166666666</v>
      </c>
      <c r="N511" s="10">
        <v>43091.879166666666</v>
      </c>
      <c r="O511" s="10">
        <v>43091.884027777778</v>
      </c>
      <c r="R511" s="10">
        <v>43091.899305555555</v>
      </c>
      <c r="S511" s="2">
        <v>2614641500</v>
      </c>
      <c r="T511">
        <v>21</v>
      </c>
      <c r="U511" t="s">
        <v>11</v>
      </c>
      <c r="V511">
        <v>999999</v>
      </c>
      <c r="W511" t="s">
        <v>3060</v>
      </c>
      <c r="X511" t="s">
        <v>3061</v>
      </c>
      <c r="Y511">
        <v>0</v>
      </c>
      <c r="Z511">
        <v>0</v>
      </c>
      <c r="AA511" t="s">
        <v>138</v>
      </c>
      <c r="AB511" t="s">
        <v>138</v>
      </c>
      <c r="AC511" t="s">
        <v>138</v>
      </c>
      <c r="AD511" t="s">
        <v>3062</v>
      </c>
      <c r="AE511" t="s">
        <v>3063</v>
      </c>
      <c r="AF511" s="1" t="s">
        <v>29</v>
      </c>
      <c r="AG511" s="1" t="s">
        <v>3064</v>
      </c>
      <c r="AH511">
        <v>10</v>
      </c>
      <c r="AI511">
        <v>90</v>
      </c>
      <c r="AJ511">
        <v>40689284</v>
      </c>
      <c r="AK511">
        <v>650</v>
      </c>
      <c r="AL511">
        <v>162</v>
      </c>
      <c r="AM511">
        <v>1</v>
      </c>
      <c r="AN511">
        <v>0</v>
      </c>
      <c r="AO511" t="s">
        <v>1319</v>
      </c>
      <c r="AP511">
        <v>90</v>
      </c>
      <c r="AQ511" t="s">
        <v>138</v>
      </c>
    </row>
    <row r="512" spans="1:43" x14ac:dyDescent="0.25">
      <c r="A512">
        <v>314011</v>
      </c>
      <c r="B512" s="10">
        <v>43091</v>
      </c>
      <c r="C512">
        <v>1</v>
      </c>
      <c r="D512">
        <v>1</v>
      </c>
      <c r="E512">
        <v>3</v>
      </c>
      <c r="F512" t="s">
        <v>30</v>
      </c>
      <c r="G512" t="s">
        <v>586</v>
      </c>
      <c r="H512">
        <v>137</v>
      </c>
      <c r="I512">
        <v>5</v>
      </c>
      <c r="J512" s="10">
        <v>43091.875</v>
      </c>
      <c r="K512" s="10">
        <v>43091.875694444447</v>
      </c>
      <c r="L512" s="10">
        <v>43091.875</v>
      </c>
      <c r="M512" s="10">
        <v>43091.882638888892</v>
      </c>
      <c r="N512" s="10">
        <v>43091.882638888892</v>
      </c>
      <c r="R512" s="10">
        <v>43091.910416666666</v>
      </c>
      <c r="T512">
        <v>18</v>
      </c>
      <c r="U512" t="s">
        <v>11</v>
      </c>
      <c r="V512">
        <v>999999</v>
      </c>
      <c r="W512" t="s">
        <v>3065</v>
      </c>
      <c r="X512" t="s">
        <v>3066</v>
      </c>
      <c r="Y512">
        <v>0</v>
      </c>
      <c r="Z512">
        <v>0</v>
      </c>
      <c r="AA512" t="s">
        <v>138</v>
      </c>
      <c r="AB512" t="s">
        <v>138</v>
      </c>
      <c r="AC512" t="s">
        <v>138</v>
      </c>
      <c r="AF512" s="1" t="s">
        <v>15</v>
      </c>
      <c r="AH512">
        <v>1</v>
      </c>
      <c r="AI512">
        <v>3</v>
      </c>
      <c r="AJ512">
        <v>42243953</v>
      </c>
      <c r="AK512">
        <v>98</v>
      </c>
      <c r="AL512">
        <v>88</v>
      </c>
      <c r="AM512">
        <v>1</v>
      </c>
      <c r="AN512">
        <v>0</v>
      </c>
      <c r="AO512" t="s">
        <v>1319</v>
      </c>
      <c r="AP512">
        <v>0</v>
      </c>
      <c r="AQ512" t="s">
        <v>138</v>
      </c>
    </row>
    <row r="513" spans="1:43" x14ac:dyDescent="0.25">
      <c r="A513">
        <v>314012</v>
      </c>
      <c r="B513" s="10">
        <v>43091</v>
      </c>
      <c r="C513">
        <v>1</v>
      </c>
      <c r="D513">
        <v>1</v>
      </c>
      <c r="E513">
        <v>51</v>
      </c>
      <c r="F513" t="s">
        <v>10</v>
      </c>
      <c r="G513" t="s">
        <v>138</v>
      </c>
      <c r="H513">
        <v>142</v>
      </c>
      <c r="I513">
        <v>4</v>
      </c>
      <c r="J513" s="10">
        <v>43091.887499999997</v>
      </c>
      <c r="K513" s="10">
        <v>43091.888888888891</v>
      </c>
      <c r="L513" s="10">
        <v>43091.887499999997</v>
      </c>
      <c r="M513" s="10">
        <v>43091.890277777777</v>
      </c>
      <c r="N513" s="10">
        <v>43091.898611111108</v>
      </c>
      <c r="O513" s="10">
        <v>43091.912499999999</v>
      </c>
      <c r="P513" s="10">
        <v>43091.920138888891</v>
      </c>
      <c r="R513" s="10">
        <v>43091.931250000001</v>
      </c>
      <c r="T513">
        <v>18</v>
      </c>
      <c r="U513" t="s">
        <v>11</v>
      </c>
      <c r="V513">
        <v>500807</v>
      </c>
      <c r="W513" t="s">
        <v>3067</v>
      </c>
      <c r="X513" t="s">
        <v>3068</v>
      </c>
      <c r="Y513">
        <v>0</v>
      </c>
      <c r="Z513">
        <v>0</v>
      </c>
      <c r="AA513" t="s">
        <v>138</v>
      </c>
      <c r="AB513" t="s">
        <v>138</v>
      </c>
      <c r="AC513" t="s">
        <v>138</v>
      </c>
      <c r="AD513" t="s">
        <v>138</v>
      </c>
      <c r="AE513" t="s">
        <v>138</v>
      </c>
      <c r="AF513" s="1" t="s">
        <v>20</v>
      </c>
      <c r="AG513" s="1" t="s">
        <v>3069</v>
      </c>
      <c r="AH513">
        <v>6</v>
      </c>
      <c r="AI513">
        <v>2</v>
      </c>
      <c r="AJ513">
        <v>42244089</v>
      </c>
      <c r="AK513">
        <v>178</v>
      </c>
      <c r="AL513">
        <v>4003</v>
      </c>
      <c r="AM513">
        <v>1</v>
      </c>
      <c r="AN513">
        <v>0</v>
      </c>
      <c r="AO513" t="s">
        <v>1319</v>
      </c>
      <c r="AP513">
        <v>2</v>
      </c>
      <c r="AQ513" t="s">
        <v>138</v>
      </c>
    </row>
    <row r="514" spans="1:43" x14ac:dyDescent="0.25">
      <c r="A514">
        <v>314013</v>
      </c>
      <c r="B514" s="10">
        <v>43091</v>
      </c>
      <c r="C514">
        <v>4</v>
      </c>
      <c r="D514">
        <v>4</v>
      </c>
      <c r="E514">
        <v>3</v>
      </c>
      <c r="F514" t="s">
        <v>17</v>
      </c>
      <c r="G514" t="s">
        <v>138</v>
      </c>
      <c r="H514">
        <v>154</v>
      </c>
      <c r="I514">
        <v>19</v>
      </c>
      <c r="J514" s="10">
        <v>43091.888194444444</v>
      </c>
      <c r="K514" s="10">
        <v>43091.888194444444</v>
      </c>
      <c r="L514" s="10">
        <v>43091.887499999997</v>
      </c>
      <c r="M514" s="10">
        <v>43091.888194444444</v>
      </c>
      <c r="N514" s="10">
        <v>43091.888194444444</v>
      </c>
      <c r="O514" s="10">
        <v>43091.890277777777</v>
      </c>
      <c r="R514" s="10">
        <v>43091.914583333331</v>
      </c>
      <c r="T514">
        <v>37</v>
      </c>
      <c r="U514" t="s">
        <v>18</v>
      </c>
      <c r="V514">
        <v>970904</v>
      </c>
      <c r="W514" t="s">
        <v>3070</v>
      </c>
      <c r="X514" t="s">
        <v>3071</v>
      </c>
      <c r="Y514">
        <v>0</v>
      </c>
      <c r="Z514">
        <v>0</v>
      </c>
      <c r="AA514" t="s">
        <v>138</v>
      </c>
      <c r="AB514" t="s">
        <v>138</v>
      </c>
      <c r="AC514" t="s">
        <v>138</v>
      </c>
      <c r="AD514" t="s">
        <v>3072</v>
      </c>
      <c r="AE514" t="s">
        <v>138</v>
      </c>
      <c r="AF514" s="1" t="s">
        <v>44</v>
      </c>
      <c r="AG514" s="1" t="s">
        <v>3073</v>
      </c>
      <c r="AH514">
        <v>12</v>
      </c>
      <c r="AI514">
        <v>90</v>
      </c>
      <c r="AJ514">
        <v>27984850</v>
      </c>
      <c r="AK514">
        <v>650</v>
      </c>
      <c r="AL514">
        <v>162</v>
      </c>
      <c r="AM514">
        <v>4</v>
      </c>
      <c r="AN514">
        <v>0</v>
      </c>
      <c r="AO514" t="s">
        <v>1319</v>
      </c>
      <c r="AP514">
        <v>90</v>
      </c>
      <c r="AQ514" t="s">
        <v>138</v>
      </c>
    </row>
    <row r="515" spans="1:43" x14ac:dyDescent="0.25">
      <c r="A515">
        <v>314014</v>
      </c>
      <c r="B515" s="10">
        <v>43091</v>
      </c>
      <c r="C515">
        <v>1</v>
      </c>
      <c r="D515">
        <v>1</v>
      </c>
      <c r="E515">
        <v>16</v>
      </c>
      <c r="F515" t="s">
        <v>8</v>
      </c>
      <c r="G515" t="s">
        <v>138</v>
      </c>
      <c r="H515">
        <v>146</v>
      </c>
      <c r="I515">
        <v>18</v>
      </c>
      <c r="J515" s="10">
        <v>43091.907638888886</v>
      </c>
      <c r="K515" s="10">
        <v>43091.907638888886</v>
      </c>
      <c r="L515" s="10">
        <v>43091.907638888886</v>
      </c>
      <c r="M515" s="10">
        <v>43091.912499999999</v>
      </c>
      <c r="N515" s="10">
        <v>43091.912499999999</v>
      </c>
      <c r="R515" s="10">
        <v>43091.960416666669</v>
      </c>
      <c r="T515">
        <v>28</v>
      </c>
      <c r="U515" t="s">
        <v>18</v>
      </c>
      <c r="V515">
        <v>999999</v>
      </c>
      <c r="W515" t="s">
        <v>3074</v>
      </c>
      <c r="X515" t="s">
        <v>3075</v>
      </c>
      <c r="Y515">
        <v>0</v>
      </c>
      <c r="Z515">
        <v>0</v>
      </c>
      <c r="AA515" t="s">
        <v>138</v>
      </c>
      <c r="AB515" t="s">
        <v>138</v>
      </c>
      <c r="AC515" t="s">
        <v>138</v>
      </c>
      <c r="AD515" t="s">
        <v>138</v>
      </c>
      <c r="AE515" t="s">
        <v>138</v>
      </c>
      <c r="AF515" s="1" t="s">
        <v>21</v>
      </c>
      <c r="AG515" s="1" t="s">
        <v>138</v>
      </c>
      <c r="AH515">
        <v>4</v>
      </c>
      <c r="AI515">
        <v>24</v>
      </c>
      <c r="AJ515">
        <v>39602015</v>
      </c>
      <c r="AK515">
        <v>68</v>
      </c>
      <c r="AL515">
        <v>101</v>
      </c>
      <c r="AM515">
        <v>1</v>
      </c>
      <c r="AN515">
        <v>0</v>
      </c>
      <c r="AO515" t="s">
        <v>1319</v>
      </c>
      <c r="AP515">
        <v>0</v>
      </c>
      <c r="AQ515" t="s">
        <v>138</v>
      </c>
    </row>
    <row r="516" spans="1:43" x14ac:dyDescent="0.25">
      <c r="A516">
        <v>314015</v>
      </c>
      <c r="B516" s="10">
        <v>43091</v>
      </c>
      <c r="C516">
        <v>2</v>
      </c>
      <c r="D516">
        <v>2</v>
      </c>
      <c r="E516">
        <v>11</v>
      </c>
      <c r="F516" t="s">
        <v>63</v>
      </c>
      <c r="G516" t="s">
        <v>587</v>
      </c>
      <c r="H516">
        <v>156</v>
      </c>
      <c r="I516">
        <v>9</v>
      </c>
      <c r="J516" s="10">
        <v>43091.925694444442</v>
      </c>
      <c r="K516" s="10">
        <v>43091.925694444442</v>
      </c>
      <c r="L516" s="10">
        <v>43091.925694444442</v>
      </c>
      <c r="M516" s="10">
        <v>43091.933333333334</v>
      </c>
      <c r="N516" s="10">
        <v>43091.933333333334</v>
      </c>
      <c r="O516" s="10">
        <v>43091.936805555553</v>
      </c>
      <c r="R516" s="10">
        <v>43091.945138888892</v>
      </c>
      <c r="T516">
        <v>30</v>
      </c>
      <c r="U516" t="s">
        <v>11</v>
      </c>
      <c r="V516">
        <v>999999</v>
      </c>
      <c r="W516" t="s">
        <v>3076</v>
      </c>
      <c r="X516" t="s">
        <v>56</v>
      </c>
      <c r="Y516">
        <v>0</v>
      </c>
      <c r="Z516">
        <v>0</v>
      </c>
      <c r="AA516" t="s">
        <v>138</v>
      </c>
      <c r="AB516" t="s">
        <v>138</v>
      </c>
      <c r="AC516" t="s">
        <v>138</v>
      </c>
      <c r="AF516" s="1" t="s">
        <v>16</v>
      </c>
      <c r="AG516" s="1" t="s">
        <v>3077</v>
      </c>
      <c r="AH516">
        <v>16</v>
      </c>
      <c r="AI516">
        <v>54</v>
      </c>
      <c r="AJ516">
        <v>13553020</v>
      </c>
      <c r="AK516">
        <v>808</v>
      </c>
      <c r="AL516">
        <v>416</v>
      </c>
      <c r="AM516">
        <v>2</v>
      </c>
      <c r="AN516">
        <v>0</v>
      </c>
      <c r="AO516" t="s">
        <v>1319</v>
      </c>
      <c r="AP516">
        <v>54</v>
      </c>
      <c r="AQ516" t="s">
        <v>138</v>
      </c>
    </row>
    <row r="517" spans="1:43" x14ac:dyDescent="0.25">
      <c r="A517">
        <v>314016</v>
      </c>
      <c r="B517" s="10">
        <v>43091</v>
      </c>
      <c r="C517">
        <v>1</v>
      </c>
      <c r="D517">
        <v>1</v>
      </c>
      <c r="E517">
        <v>13</v>
      </c>
      <c r="F517" t="s">
        <v>59</v>
      </c>
      <c r="G517" t="s">
        <v>588</v>
      </c>
      <c r="H517">
        <v>157</v>
      </c>
      <c r="I517">
        <v>10</v>
      </c>
      <c r="J517" s="10">
        <v>43091.927083333336</v>
      </c>
      <c r="K517" s="10">
        <v>43091.927777777775</v>
      </c>
      <c r="L517" s="10">
        <v>43091.927083333336</v>
      </c>
      <c r="M517" s="10">
        <v>43091.929166666669</v>
      </c>
      <c r="N517" s="10">
        <v>43091.93472222222</v>
      </c>
      <c r="O517" s="10">
        <v>43091.936111111114</v>
      </c>
      <c r="R517" s="10">
        <v>43091.947916666664</v>
      </c>
      <c r="T517">
        <v>30</v>
      </c>
      <c r="U517" t="s">
        <v>18</v>
      </c>
      <c r="V517">
        <v>999999</v>
      </c>
      <c r="W517" t="s">
        <v>3078</v>
      </c>
      <c r="X517" t="s">
        <v>3079</v>
      </c>
      <c r="Y517">
        <v>0</v>
      </c>
      <c r="Z517">
        <v>0</v>
      </c>
      <c r="AA517" t="s">
        <v>138</v>
      </c>
      <c r="AB517" t="s">
        <v>138</v>
      </c>
      <c r="AC517" t="s">
        <v>3080</v>
      </c>
      <c r="AF517" s="1" t="s">
        <v>19</v>
      </c>
      <c r="AH517">
        <v>7</v>
      </c>
      <c r="AI517">
        <v>55</v>
      </c>
      <c r="AJ517">
        <v>33517733</v>
      </c>
      <c r="AK517">
        <v>202</v>
      </c>
      <c r="AL517">
        <v>21</v>
      </c>
      <c r="AM517">
        <v>1</v>
      </c>
      <c r="AN517">
        <v>0</v>
      </c>
      <c r="AO517" t="s">
        <v>1319</v>
      </c>
      <c r="AP517">
        <v>55</v>
      </c>
      <c r="AQ517" t="s">
        <v>138</v>
      </c>
    </row>
    <row r="518" spans="1:43" x14ac:dyDescent="0.25">
      <c r="A518">
        <v>314017</v>
      </c>
      <c r="B518" s="10">
        <v>43091</v>
      </c>
      <c r="C518">
        <v>1</v>
      </c>
      <c r="D518">
        <v>1</v>
      </c>
      <c r="E518">
        <v>3</v>
      </c>
      <c r="F518" t="s">
        <v>30</v>
      </c>
      <c r="G518" t="s">
        <v>138</v>
      </c>
      <c r="H518">
        <v>136</v>
      </c>
      <c r="I518">
        <v>5</v>
      </c>
      <c r="J518" s="10">
        <v>43091.928472222222</v>
      </c>
      <c r="K518" s="10">
        <v>43091.929861111108</v>
      </c>
      <c r="L518" s="10">
        <v>43091.928472222222</v>
      </c>
      <c r="M518" s="10">
        <v>43091.929861111108</v>
      </c>
      <c r="N518" s="10">
        <v>43091.93472222222</v>
      </c>
      <c r="R518" s="10">
        <v>43091.9375</v>
      </c>
      <c r="T518">
        <v>30</v>
      </c>
      <c r="U518" t="s">
        <v>18</v>
      </c>
      <c r="V518">
        <v>999999</v>
      </c>
      <c r="W518" t="s">
        <v>3081</v>
      </c>
      <c r="X518" t="s">
        <v>3082</v>
      </c>
      <c r="Y518">
        <v>0</v>
      </c>
      <c r="Z518">
        <v>0</v>
      </c>
      <c r="AA518" t="s">
        <v>138</v>
      </c>
      <c r="AB518" t="s">
        <v>138</v>
      </c>
      <c r="AC518" t="s">
        <v>138</v>
      </c>
      <c r="AD518" t="s">
        <v>138</v>
      </c>
      <c r="AE518" t="s">
        <v>138</v>
      </c>
      <c r="AF518" s="1" t="s">
        <v>15</v>
      </c>
      <c r="AG518" s="1" t="s">
        <v>3083</v>
      </c>
      <c r="AH518">
        <v>1</v>
      </c>
      <c r="AI518">
        <v>0</v>
      </c>
      <c r="AJ518">
        <v>0</v>
      </c>
      <c r="AK518">
        <v>104</v>
      </c>
      <c r="AL518">
        <v>230</v>
      </c>
      <c r="AM518">
        <v>1</v>
      </c>
      <c r="AN518">
        <v>0</v>
      </c>
      <c r="AO518" t="s">
        <v>1319</v>
      </c>
      <c r="AP518">
        <v>0</v>
      </c>
      <c r="AQ518" t="s">
        <v>138</v>
      </c>
    </row>
    <row r="519" spans="1:43" x14ac:dyDescent="0.25">
      <c r="A519">
        <v>314018</v>
      </c>
      <c r="B519" s="10">
        <v>43091</v>
      </c>
      <c r="C519">
        <v>1</v>
      </c>
      <c r="D519">
        <v>1</v>
      </c>
      <c r="E519">
        <v>3</v>
      </c>
      <c r="F519" t="s">
        <v>30</v>
      </c>
      <c r="G519" t="s">
        <v>138</v>
      </c>
      <c r="H519">
        <v>156</v>
      </c>
      <c r="I519">
        <v>9</v>
      </c>
      <c r="J519" s="10">
        <v>43091.95416666667</v>
      </c>
      <c r="K519" s="10">
        <v>43091.954861111109</v>
      </c>
      <c r="L519" s="10">
        <v>43091.95416666667</v>
      </c>
      <c r="M519" s="10">
        <v>43091.956944444442</v>
      </c>
      <c r="N519" s="10">
        <v>43091.968055555553</v>
      </c>
      <c r="R519" s="10">
        <v>43091.97152777778</v>
      </c>
      <c r="T519">
        <v>20</v>
      </c>
      <c r="U519" t="s">
        <v>11</v>
      </c>
      <c r="V519">
        <v>999999</v>
      </c>
      <c r="W519" t="s">
        <v>3084</v>
      </c>
      <c r="X519" t="s">
        <v>3085</v>
      </c>
      <c r="Y519">
        <v>0</v>
      </c>
      <c r="Z519">
        <v>0</v>
      </c>
      <c r="AA519" t="s">
        <v>138</v>
      </c>
      <c r="AB519" t="s">
        <v>138</v>
      </c>
      <c r="AC519" t="s">
        <v>3086</v>
      </c>
      <c r="AD519" t="s">
        <v>138</v>
      </c>
      <c r="AE519" t="s">
        <v>138</v>
      </c>
      <c r="AF519" s="1" t="s">
        <v>2717</v>
      </c>
      <c r="AG519" s="1" t="s">
        <v>3087</v>
      </c>
      <c r="AH519">
        <v>16</v>
      </c>
      <c r="AI519">
        <v>0</v>
      </c>
      <c r="AJ519">
        <v>0</v>
      </c>
      <c r="AK519">
        <v>808</v>
      </c>
      <c r="AL519">
        <v>416</v>
      </c>
      <c r="AM519">
        <v>1</v>
      </c>
      <c r="AN519">
        <v>0</v>
      </c>
      <c r="AO519" t="s">
        <v>1319</v>
      </c>
      <c r="AP519">
        <v>0</v>
      </c>
      <c r="AQ519" t="s">
        <v>138</v>
      </c>
    </row>
    <row r="520" spans="1:43" x14ac:dyDescent="0.25">
      <c r="A520">
        <v>314019</v>
      </c>
      <c r="B520" s="10">
        <v>43091</v>
      </c>
      <c r="C520">
        <v>1</v>
      </c>
      <c r="D520">
        <v>1</v>
      </c>
      <c r="E520">
        <v>3</v>
      </c>
      <c r="F520" t="s">
        <v>30</v>
      </c>
      <c r="G520" t="s">
        <v>589</v>
      </c>
      <c r="H520">
        <v>137</v>
      </c>
      <c r="I520">
        <v>5</v>
      </c>
      <c r="J520" s="10">
        <v>43091.976388888892</v>
      </c>
      <c r="K520" s="10">
        <v>43091.977083333331</v>
      </c>
      <c r="L520" s="10">
        <v>43091.976388888892</v>
      </c>
      <c r="R520" s="10">
        <v>43091.977777777778</v>
      </c>
      <c r="T520">
        <v>0</v>
      </c>
      <c r="V520">
        <v>999999</v>
      </c>
      <c r="X520" t="s">
        <v>2485</v>
      </c>
      <c r="Y520">
        <v>0</v>
      </c>
      <c r="Z520">
        <v>0</v>
      </c>
      <c r="AA520" t="s">
        <v>138</v>
      </c>
      <c r="AB520" t="s">
        <v>138</v>
      </c>
      <c r="AC520" t="s">
        <v>138</v>
      </c>
      <c r="AF520" s="1" t="s">
        <v>15</v>
      </c>
      <c r="AG520" s="1" t="s">
        <v>3088</v>
      </c>
      <c r="AH520">
        <v>1</v>
      </c>
      <c r="AI520">
        <v>999</v>
      </c>
      <c r="AJ520">
        <v>0</v>
      </c>
      <c r="AK520">
        <v>98</v>
      </c>
      <c r="AL520">
        <v>88</v>
      </c>
      <c r="AM520">
        <v>0</v>
      </c>
      <c r="AN520">
        <v>9</v>
      </c>
      <c r="AO520" t="s">
        <v>1319</v>
      </c>
      <c r="AP520">
        <v>0</v>
      </c>
    </row>
    <row r="521" spans="1:43" x14ac:dyDescent="0.25">
      <c r="A521">
        <v>314020</v>
      </c>
      <c r="B521" s="10">
        <v>43091</v>
      </c>
      <c r="C521">
        <v>1</v>
      </c>
      <c r="D521">
        <v>1</v>
      </c>
      <c r="E521">
        <v>3</v>
      </c>
      <c r="F521" t="s">
        <v>30</v>
      </c>
      <c r="G521" t="s">
        <v>138</v>
      </c>
      <c r="H521">
        <v>144</v>
      </c>
      <c r="I521">
        <v>16</v>
      </c>
      <c r="J521" s="10">
        <v>43091.979166666664</v>
      </c>
      <c r="K521" s="10">
        <v>43091.979861111111</v>
      </c>
      <c r="L521" s="10">
        <v>43091.979166666664</v>
      </c>
      <c r="M521" s="10">
        <v>43091.981944444444</v>
      </c>
      <c r="N521" s="10">
        <v>43092.009027777778</v>
      </c>
      <c r="O521" s="10">
        <v>43092.009027777778</v>
      </c>
      <c r="R521" s="10">
        <v>43092.025000000001</v>
      </c>
      <c r="T521">
        <v>42</v>
      </c>
      <c r="U521" t="s">
        <v>11</v>
      </c>
      <c r="V521">
        <v>999999</v>
      </c>
      <c r="W521" t="s">
        <v>3089</v>
      </c>
      <c r="X521" t="s">
        <v>3090</v>
      </c>
      <c r="Y521">
        <v>0</v>
      </c>
      <c r="Z521">
        <v>0</v>
      </c>
      <c r="AA521" t="s">
        <v>138</v>
      </c>
      <c r="AB521" t="s">
        <v>138</v>
      </c>
      <c r="AC521" t="s">
        <v>138</v>
      </c>
      <c r="AD521" t="s">
        <v>138</v>
      </c>
      <c r="AE521" t="s">
        <v>138</v>
      </c>
      <c r="AF521" s="1" t="s">
        <v>12</v>
      </c>
      <c r="AG521" s="1" t="s">
        <v>3091</v>
      </c>
      <c r="AH521">
        <v>5</v>
      </c>
      <c r="AI521">
        <v>2</v>
      </c>
      <c r="AJ521">
        <v>24961460</v>
      </c>
      <c r="AK521">
        <v>36</v>
      </c>
      <c r="AL521">
        <v>102</v>
      </c>
      <c r="AM521">
        <v>1</v>
      </c>
      <c r="AN521">
        <v>0</v>
      </c>
      <c r="AO521" t="s">
        <v>1319</v>
      </c>
      <c r="AP521">
        <v>2</v>
      </c>
      <c r="AQ521" t="s">
        <v>138</v>
      </c>
    </row>
    <row r="522" spans="1:43" x14ac:dyDescent="0.25">
      <c r="A522">
        <v>314021</v>
      </c>
      <c r="B522" s="10">
        <v>43091</v>
      </c>
      <c r="C522">
        <v>1</v>
      </c>
      <c r="D522">
        <v>1</v>
      </c>
      <c r="E522">
        <v>3</v>
      </c>
      <c r="F522" t="s">
        <v>30</v>
      </c>
      <c r="G522" t="s">
        <v>590</v>
      </c>
      <c r="H522">
        <v>139</v>
      </c>
      <c r="I522">
        <v>1</v>
      </c>
      <c r="J522" s="10">
        <v>43091.981249999997</v>
      </c>
      <c r="K522" s="10">
        <v>43091.981249999997</v>
      </c>
      <c r="L522" s="10">
        <v>43091.981249999997</v>
      </c>
      <c r="M522" s="10">
        <v>43091.984027777777</v>
      </c>
      <c r="N522" s="10">
        <v>43091.991666666669</v>
      </c>
      <c r="R522" s="10">
        <v>43091.999305555553</v>
      </c>
      <c r="T522">
        <v>67</v>
      </c>
      <c r="U522" t="s">
        <v>11</v>
      </c>
      <c r="V522">
        <v>999999</v>
      </c>
      <c r="W522" t="s">
        <v>3092</v>
      </c>
      <c r="X522" t="s">
        <v>3093</v>
      </c>
      <c r="Y522">
        <v>0</v>
      </c>
      <c r="Z522">
        <v>0</v>
      </c>
      <c r="AA522">
        <v>14</v>
      </c>
      <c r="AB522" t="s">
        <v>1751</v>
      </c>
      <c r="AC522" t="s">
        <v>3094</v>
      </c>
      <c r="AF522" s="1" t="s">
        <v>15</v>
      </c>
      <c r="AG522" s="1" t="s">
        <v>3095</v>
      </c>
      <c r="AH522">
        <v>1</v>
      </c>
      <c r="AI522">
        <v>76</v>
      </c>
      <c r="AJ522">
        <v>8334018</v>
      </c>
      <c r="AK522">
        <v>648</v>
      </c>
      <c r="AL522">
        <v>250</v>
      </c>
      <c r="AM522">
        <v>1</v>
      </c>
      <c r="AN522">
        <v>0</v>
      </c>
      <c r="AO522" t="s">
        <v>1319</v>
      </c>
      <c r="AP522">
        <v>0</v>
      </c>
      <c r="AQ522" t="s">
        <v>138</v>
      </c>
    </row>
    <row r="523" spans="1:43" x14ac:dyDescent="0.25">
      <c r="A523">
        <v>314022</v>
      </c>
      <c r="B523" s="10">
        <v>43091</v>
      </c>
      <c r="C523">
        <v>1</v>
      </c>
      <c r="D523">
        <v>1</v>
      </c>
      <c r="E523">
        <v>14</v>
      </c>
      <c r="F523" t="s">
        <v>38</v>
      </c>
      <c r="G523" t="s">
        <v>138</v>
      </c>
      <c r="H523">
        <v>140</v>
      </c>
      <c r="I523">
        <v>16</v>
      </c>
      <c r="J523" s="10">
        <v>43091.982638888891</v>
      </c>
      <c r="K523" s="10">
        <v>43091.98333333333</v>
      </c>
      <c r="L523" s="10">
        <v>43091.982638888891</v>
      </c>
      <c r="M523" s="10">
        <v>43091.994444444441</v>
      </c>
      <c r="N523" s="10">
        <v>43091.99722222222</v>
      </c>
      <c r="O523" s="10">
        <v>43092.006944444445</v>
      </c>
      <c r="R523" s="10">
        <v>43092.021527777775</v>
      </c>
      <c r="T523">
        <v>27</v>
      </c>
      <c r="U523" t="s">
        <v>11</v>
      </c>
      <c r="V523">
        <v>999999</v>
      </c>
      <c r="W523" t="s">
        <v>3096</v>
      </c>
      <c r="X523" t="s">
        <v>3097</v>
      </c>
      <c r="Y523">
        <v>0</v>
      </c>
      <c r="Z523">
        <v>0</v>
      </c>
      <c r="AA523" t="s">
        <v>138</v>
      </c>
      <c r="AB523" t="s">
        <v>138</v>
      </c>
      <c r="AC523" t="s">
        <v>138</v>
      </c>
      <c r="AD523" t="s">
        <v>138</v>
      </c>
      <c r="AE523" t="s">
        <v>138</v>
      </c>
      <c r="AF523" s="1" t="s">
        <v>12</v>
      </c>
      <c r="AG523" s="1" t="s">
        <v>3098</v>
      </c>
      <c r="AH523">
        <v>5</v>
      </c>
      <c r="AI523">
        <v>2</v>
      </c>
      <c r="AJ523">
        <v>35553257</v>
      </c>
      <c r="AK523">
        <v>207</v>
      </c>
      <c r="AL523">
        <v>3083</v>
      </c>
      <c r="AM523">
        <v>1</v>
      </c>
      <c r="AN523">
        <v>0</v>
      </c>
      <c r="AO523" t="s">
        <v>3099</v>
      </c>
      <c r="AP523">
        <v>2</v>
      </c>
      <c r="AQ523" t="s">
        <v>138</v>
      </c>
    </row>
    <row r="524" spans="1:43" x14ac:dyDescent="0.25">
      <c r="A524">
        <v>314023</v>
      </c>
      <c r="B524" s="10">
        <v>43092</v>
      </c>
      <c r="C524">
        <v>1</v>
      </c>
      <c r="D524">
        <v>1</v>
      </c>
      <c r="E524">
        <v>3</v>
      </c>
      <c r="F524" t="s">
        <v>30</v>
      </c>
      <c r="G524" t="s">
        <v>591</v>
      </c>
      <c r="H524">
        <v>137</v>
      </c>
      <c r="I524">
        <v>5</v>
      </c>
      <c r="J524" s="10">
        <v>43092.004861111112</v>
      </c>
      <c r="K524" s="10">
        <v>43092.005555555559</v>
      </c>
      <c r="L524" s="10">
        <v>43092.004861111112</v>
      </c>
      <c r="M524" s="10">
        <v>43092.007638888892</v>
      </c>
      <c r="N524" s="10">
        <v>43092.012499999997</v>
      </c>
      <c r="R524" s="10">
        <v>43092.025694444441</v>
      </c>
      <c r="S524" s="2">
        <v>2614180567</v>
      </c>
      <c r="T524">
        <v>35</v>
      </c>
      <c r="U524" t="s">
        <v>11</v>
      </c>
      <c r="V524">
        <v>400909</v>
      </c>
      <c r="W524" t="s">
        <v>3100</v>
      </c>
      <c r="X524" t="s">
        <v>3101</v>
      </c>
      <c r="Y524">
        <v>0</v>
      </c>
      <c r="Z524">
        <v>0</v>
      </c>
      <c r="AA524" t="s">
        <v>138</v>
      </c>
      <c r="AB524" t="s">
        <v>138</v>
      </c>
      <c r="AC524" t="s">
        <v>138</v>
      </c>
      <c r="AD524" t="s">
        <v>138</v>
      </c>
      <c r="AE524" t="s">
        <v>3102</v>
      </c>
      <c r="AF524" s="1" t="s">
        <v>9</v>
      </c>
      <c r="AG524" s="1" t="s">
        <v>3103</v>
      </c>
      <c r="AH524">
        <v>2</v>
      </c>
      <c r="AI524">
        <v>1</v>
      </c>
      <c r="AJ524">
        <v>29916511</v>
      </c>
      <c r="AK524">
        <v>98</v>
      </c>
      <c r="AL524">
        <v>88</v>
      </c>
      <c r="AM524">
        <v>1</v>
      </c>
      <c r="AN524">
        <v>0</v>
      </c>
      <c r="AO524" t="s">
        <v>1319</v>
      </c>
      <c r="AP524">
        <v>0</v>
      </c>
      <c r="AQ524" t="s">
        <v>138</v>
      </c>
    </row>
    <row r="525" spans="1:43" x14ac:dyDescent="0.25">
      <c r="A525">
        <v>314024</v>
      </c>
      <c r="B525" s="10">
        <v>43092</v>
      </c>
      <c r="C525">
        <v>1</v>
      </c>
      <c r="D525">
        <v>1</v>
      </c>
      <c r="E525">
        <v>11</v>
      </c>
      <c r="F525" t="s">
        <v>24</v>
      </c>
      <c r="G525" t="s">
        <v>592</v>
      </c>
      <c r="H525">
        <v>143</v>
      </c>
      <c r="I525">
        <v>20</v>
      </c>
      <c r="J525" s="10">
        <v>43092.036111111112</v>
      </c>
      <c r="K525" s="10">
        <v>43092.036805555559</v>
      </c>
      <c r="L525" s="10">
        <v>43092.036111111112</v>
      </c>
      <c r="M525" s="10">
        <v>43092.046527777777</v>
      </c>
      <c r="N525" s="10">
        <v>43092.046527777777</v>
      </c>
      <c r="O525" s="10">
        <v>43092.04791666667</v>
      </c>
      <c r="R525" s="10">
        <v>43092.061111111114</v>
      </c>
      <c r="S525" s="2" t="s">
        <v>3104</v>
      </c>
      <c r="T525">
        <v>47</v>
      </c>
      <c r="U525" t="s">
        <v>18</v>
      </c>
      <c r="V525">
        <v>999999</v>
      </c>
      <c r="W525" t="s">
        <v>3105</v>
      </c>
      <c r="X525" t="s">
        <v>3106</v>
      </c>
      <c r="Y525">
        <v>0</v>
      </c>
      <c r="Z525">
        <v>0</v>
      </c>
      <c r="AA525" t="s">
        <v>138</v>
      </c>
      <c r="AB525" t="s">
        <v>138</v>
      </c>
      <c r="AC525" t="s">
        <v>3107</v>
      </c>
      <c r="AD525" t="s">
        <v>3108</v>
      </c>
      <c r="AE525" t="s">
        <v>3109</v>
      </c>
      <c r="AF525" s="1" t="s">
        <v>3110</v>
      </c>
      <c r="AG525" s="1" t="s">
        <v>3111</v>
      </c>
      <c r="AH525">
        <v>3</v>
      </c>
      <c r="AI525">
        <v>90</v>
      </c>
      <c r="AJ525">
        <v>24960700</v>
      </c>
      <c r="AK525">
        <v>2017</v>
      </c>
      <c r="AL525">
        <v>2003</v>
      </c>
      <c r="AM525">
        <v>1</v>
      </c>
      <c r="AN525">
        <v>0</v>
      </c>
      <c r="AO525" t="s">
        <v>1319</v>
      </c>
      <c r="AP525">
        <v>90</v>
      </c>
      <c r="AQ525" t="s">
        <v>138</v>
      </c>
    </row>
    <row r="526" spans="1:43" x14ac:dyDescent="0.25">
      <c r="A526">
        <v>314025</v>
      </c>
      <c r="B526" s="10">
        <v>43092</v>
      </c>
      <c r="C526">
        <v>1</v>
      </c>
      <c r="D526">
        <v>1</v>
      </c>
      <c r="E526">
        <v>51</v>
      </c>
      <c r="F526" t="s">
        <v>10</v>
      </c>
      <c r="G526" t="s">
        <v>594</v>
      </c>
      <c r="H526">
        <v>135</v>
      </c>
      <c r="I526">
        <v>3</v>
      </c>
      <c r="J526" s="10">
        <v>43092.037499999999</v>
      </c>
      <c r="K526" s="10">
        <v>43092.038194444445</v>
      </c>
      <c r="L526" s="10">
        <v>43092.037499999999</v>
      </c>
      <c r="M526" s="10">
        <v>43092.040277777778</v>
      </c>
      <c r="N526" s="10">
        <v>43092.043749999997</v>
      </c>
      <c r="R526" s="10">
        <v>43092.059027777781</v>
      </c>
      <c r="S526" s="2" t="s">
        <v>3104</v>
      </c>
      <c r="T526">
        <v>26</v>
      </c>
      <c r="U526" t="s">
        <v>11</v>
      </c>
      <c r="V526">
        <v>112103</v>
      </c>
      <c r="W526" t="s">
        <v>3112</v>
      </c>
      <c r="X526" t="s">
        <v>3113</v>
      </c>
      <c r="Y526">
        <v>0</v>
      </c>
      <c r="Z526">
        <v>0</v>
      </c>
      <c r="AA526" t="s">
        <v>138</v>
      </c>
      <c r="AB526" t="s">
        <v>138</v>
      </c>
      <c r="AC526" t="s">
        <v>138</v>
      </c>
      <c r="AD526" t="s">
        <v>3114</v>
      </c>
      <c r="AF526" s="1" t="s">
        <v>27</v>
      </c>
      <c r="AG526" s="1" t="s">
        <v>3115</v>
      </c>
      <c r="AH526">
        <v>3</v>
      </c>
      <c r="AI526">
        <v>1</v>
      </c>
      <c r="AJ526">
        <v>36277642</v>
      </c>
      <c r="AK526">
        <v>6189</v>
      </c>
      <c r="AL526">
        <v>340</v>
      </c>
      <c r="AM526">
        <v>1</v>
      </c>
      <c r="AN526">
        <v>0</v>
      </c>
      <c r="AO526" t="s">
        <v>1319</v>
      </c>
      <c r="AP526">
        <v>0</v>
      </c>
      <c r="AQ526" t="s">
        <v>138</v>
      </c>
    </row>
    <row r="527" spans="1:43" x14ac:dyDescent="0.25">
      <c r="A527">
        <v>314026</v>
      </c>
      <c r="B527" s="10">
        <v>43092</v>
      </c>
      <c r="C527">
        <v>1</v>
      </c>
      <c r="D527">
        <v>1</v>
      </c>
      <c r="E527">
        <v>11</v>
      </c>
      <c r="F527" t="s">
        <v>24</v>
      </c>
      <c r="G527" t="s">
        <v>596</v>
      </c>
      <c r="H527">
        <v>136</v>
      </c>
      <c r="I527">
        <v>5</v>
      </c>
      <c r="J527" s="10">
        <v>43092.049305555556</v>
      </c>
      <c r="K527" s="10">
        <v>43092.05</v>
      </c>
      <c r="L527" s="10">
        <v>43092.049305555556</v>
      </c>
      <c r="M527" s="10">
        <v>43092.053472222222</v>
      </c>
      <c r="N527" s="10">
        <v>43092.058333333334</v>
      </c>
      <c r="O527" s="10">
        <v>43092.070138888892</v>
      </c>
      <c r="R527" s="10">
        <v>43092.089583333334</v>
      </c>
      <c r="T527">
        <v>28</v>
      </c>
      <c r="U527" t="s">
        <v>18</v>
      </c>
      <c r="V527">
        <v>999999</v>
      </c>
      <c r="W527" t="s">
        <v>3116</v>
      </c>
      <c r="X527" t="s">
        <v>3117</v>
      </c>
      <c r="Y527">
        <v>0</v>
      </c>
      <c r="Z527">
        <v>0</v>
      </c>
      <c r="AA527" t="s">
        <v>138</v>
      </c>
      <c r="AB527" t="s">
        <v>138</v>
      </c>
      <c r="AC527" t="s">
        <v>138</v>
      </c>
      <c r="AD527" t="s">
        <v>3118</v>
      </c>
      <c r="AE527" t="s">
        <v>542</v>
      </c>
      <c r="AF527" s="1" t="s">
        <v>15</v>
      </c>
      <c r="AG527" s="1" t="s">
        <v>3119</v>
      </c>
      <c r="AH527">
        <v>1</v>
      </c>
      <c r="AI527">
        <v>3</v>
      </c>
      <c r="AJ527">
        <v>34459304</v>
      </c>
      <c r="AK527">
        <v>104</v>
      </c>
      <c r="AL527">
        <v>230</v>
      </c>
      <c r="AM527">
        <v>1</v>
      </c>
      <c r="AN527">
        <v>0</v>
      </c>
      <c r="AO527" t="s">
        <v>1319</v>
      </c>
      <c r="AP527">
        <v>3</v>
      </c>
      <c r="AQ527" t="s">
        <v>138</v>
      </c>
    </row>
    <row r="528" spans="1:43" x14ac:dyDescent="0.25">
      <c r="A528">
        <v>314027</v>
      </c>
      <c r="B528" s="10">
        <v>43092</v>
      </c>
      <c r="C528">
        <v>4</v>
      </c>
      <c r="D528">
        <v>4</v>
      </c>
      <c r="E528">
        <v>1</v>
      </c>
      <c r="F528" t="s">
        <v>22</v>
      </c>
      <c r="G528" t="s">
        <v>598</v>
      </c>
      <c r="H528">
        <v>144</v>
      </c>
      <c r="I528">
        <v>16</v>
      </c>
      <c r="J528" s="10">
        <v>43092.058333333334</v>
      </c>
      <c r="K528" s="10">
        <v>43092.059027777781</v>
      </c>
      <c r="L528" s="10">
        <v>43092.058333333334</v>
      </c>
      <c r="M528" s="10">
        <v>43092.0625</v>
      </c>
      <c r="N528" s="10">
        <v>43092.0625</v>
      </c>
      <c r="O528" s="10">
        <v>43092.068055555559</v>
      </c>
      <c r="P528" s="10">
        <v>43092.077777777777</v>
      </c>
      <c r="R528" s="10">
        <v>43092.085416666669</v>
      </c>
      <c r="T528">
        <v>1</v>
      </c>
      <c r="U528" t="s">
        <v>11</v>
      </c>
      <c r="V528">
        <v>999999</v>
      </c>
      <c r="W528" t="s">
        <v>3120</v>
      </c>
      <c r="X528" t="s">
        <v>3121</v>
      </c>
      <c r="Y528">
        <v>0</v>
      </c>
      <c r="Z528">
        <v>0</v>
      </c>
      <c r="AA528" t="s">
        <v>138</v>
      </c>
      <c r="AB528" t="s">
        <v>138</v>
      </c>
      <c r="AC528" t="s">
        <v>138</v>
      </c>
      <c r="AD528" t="s">
        <v>3122</v>
      </c>
      <c r="AE528" t="s">
        <v>138</v>
      </c>
      <c r="AF528" s="1" t="s">
        <v>12</v>
      </c>
      <c r="AG528" s="1" t="s">
        <v>3123</v>
      </c>
      <c r="AH528">
        <v>5</v>
      </c>
      <c r="AI528">
        <v>4</v>
      </c>
      <c r="AJ528">
        <v>0</v>
      </c>
      <c r="AK528">
        <v>36</v>
      </c>
      <c r="AL528">
        <v>102</v>
      </c>
      <c r="AM528">
        <v>4</v>
      </c>
      <c r="AN528">
        <v>0</v>
      </c>
      <c r="AO528" t="s">
        <v>1319</v>
      </c>
      <c r="AP528">
        <v>4</v>
      </c>
      <c r="AQ528" t="s">
        <v>138</v>
      </c>
    </row>
    <row r="529" spans="1:43" x14ac:dyDescent="0.25">
      <c r="A529">
        <v>314028</v>
      </c>
      <c r="B529" s="10">
        <v>43092</v>
      </c>
      <c r="C529">
        <v>1</v>
      </c>
      <c r="D529">
        <v>1</v>
      </c>
      <c r="E529">
        <v>51</v>
      </c>
      <c r="F529" t="s">
        <v>10</v>
      </c>
      <c r="G529" t="s">
        <v>600</v>
      </c>
      <c r="H529">
        <v>135</v>
      </c>
      <c r="I529">
        <v>3</v>
      </c>
      <c r="J529" s="10">
        <v>43092.09375</v>
      </c>
      <c r="K529" s="10">
        <v>43092.09652777778</v>
      </c>
      <c r="L529" s="10">
        <v>43092.09375</v>
      </c>
      <c r="M529" s="10">
        <v>43092.104166666664</v>
      </c>
      <c r="N529" s="10">
        <v>43092.104166666664</v>
      </c>
      <c r="R529" s="10">
        <v>43092.11041666667</v>
      </c>
      <c r="T529">
        <v>31</v>
      </c>
      <c r="U529" t="s">
        <v>11</v>
      </c>
      <c r="V529">
        <v>999999</v>
      </c>
      <c r="W529" t="s">
        <v>3124</v>
      </c>
      <c r="X529" t="s">
        <v>3125</v>
      </c>
      <c r="Y529">
        <v>0</v>
      </c>
      <c r="Z529">
        <v>0</v>
      </c>
      <c r="AA529" t="s">
        <v>138</v>
      </c>
      <c r="AB529" t="s">
        <v>138</v>
      </c>
      <c r="AC529" t="s">
        <v>138</v>
      </c>
      <c r="AD529" t="s">
        <v>3126</v>
      </c>
      <c r="AE529" t="s">
        <v>3127</v>
      </c>
      <c r="AF529" s="1" t="s">
        <v>27</v>
      </c>
      <c r="AG529" s="1" t="s">
        <v>264</v>
      </c>
      <c r="AH529">
        <v>3</v>
      </c>
      <c r="AI529">
        <v>1</v>
      </c>
      <c r="AJ529">
        <v>32123384</v>
      </c>
      <c r="AK529">
        <v>6189</v>
      </c>
      <c r="AL529">
        <v>340</v>
      </c>
      <c r="AM529">
        <v>1</v>
      </c>
      <c r="AN529">
        <v>0</v>
      </c>
      <c r="AO529" t="s">
        <v>1319</v>
      </c>
      <c r="AP529">
        <v>0</v>
      </c>
      <c r="AQ529" t="s">
        <v>138</v>
      </c>
    </row>
    <row r="530" spans="1:43" x14ac:dyDescent="0.25">
      <c r="A530">
        <v>314029</v>
      </c>
      <c r="B530" s="10">
        <v>43092</v>
      </c>
      <c r="C530">
        <v>2</v>
      </c>
      <c r="D530">
        <v>2</v>
      </c>
      <c r="E530">
        <v>29</v>
      </c>
      <c r="F530" t="s">
        <v>52</v>
      </c>
      <c r="G530" t="s">
        <v>602</v>
      </c>
      <c r="H530">
        <v>146</v>
      </c>
      <c r="I530">
        <v>18</v>
      </c>
      <c r="J530" s="10">
        <v>43092.09652777778</v>
      </c>
      <c r="K530" s="10">
        <v>43092.097222222219</v>
      </c>
      <c r="L530" s="10">
        <v>43092.09652777778</v>
      </c>
      <c r="M530" s="10">
        <v>43092.106944444444</v>
      </c>
      <c r="R530" s="10">
        <v>43092.129166666666</v>
      </c>
      <c r="T530">
        <v>45</v>
      </c>
      <c r="U530" t="s">
        <v>11</v>
      </c>
      <c r="V530">
        <v>999999</v>
      </c>
      <c r="W530" t="s">
        <v>3128</v>
      </c>
      <c r="X530" t="s">
        <v>3129</v>
      </c>
      <c r="Y530">
        <v>930</v>
      </c>
      <c r="Z530">
        <v>0</v>
      </c>
      <c r="AA530" t="s">
        <v>138</v>
      </c>
      <c r="AB530" t="s">
        <v>138</v>
      </c>
      <c r="AC530" t="s">
        <v>138</v>
      </c>
      <c r="AD530" t="s">
        <v>3130</v>
      </c>
      <c r="AF530" s="1" t="s">
        <v>1554</v>
      </c>
      <c r="AG530" s="1" t="s">
        <v>3131</v>
      </c>
      <c r="AH530">
        <v>17</v>
      </c>
      <c r="AI530">
        <v>1</v>
      </c>
      <c r="AJ530">
        <v>24520009</v>
      </c>
      <c r="AK530">
        <v>68</v>
      </c>
      <c r="AL530">
        <v>101</v>
      </c>
      <c r="AM530">
        <v>2</v>
      </c>
      <c r="AN530">
        <v>0</v>
      </c>
      <c r="AO530" t="s">
        <v>1319</v>
      </c>
      <c r="AP530">
        <v>0</v>
      </c>
      <c r="AQ530" t="s">
        <v>138</v>
      </c>
    </row>
    <row r="531" spans="1:43" ht="60" x14ac:dyDescent="0.25">
      <c r="A531">
        <v>314030</v>
      </c>
      <c r="B531" s="10">
        <v>43092</v>
      </c>
      <c r="C531">
        <v>1</v>
      </c>
      <c r="D531">
        <v>1</v>
      </c>
      <c r="E531">
        <v>12</v>
      </c>
      <c r="F531" t="s">
        <v>40</v>
      </c>
      <c r="G531" t="s">
        <v>604</v>
      </c>
      <c r="H531">
        <v>140</v>
      </c>
      <c r="I531">
        <v>16</v>
      </c>
      <c r="J531" s="10">
        <v>43092.106944444444</v>
      </c>
      <c r="K531" s="10">
        <v>43092.107638888891</v>
      </c>
      <c r="L531" s="10">
        <v>43092.106944444444</v>
      </c>
      <c r="M531" s="10">
        <v>43092.111111111109</v>
      </c>
      <c r="N531" s="10">
        <v>43092.113888888889</v>
      </c>
      <c r="R531" s="10">
        <v>43092.115972222222</v>
      </c>
      <c r="S531" s="2">
        <v>2615632185</v>
      </c>
      <c r="T531">
        <v>50</v>
      </c>
      <c r="U531" t="s">
        <v>18</v>
      </c>
      <c r="V531">
        <v>999999</v>
      </c>
      <c r="W531" t="s">
        <v>535</v>
      </c>
      <c r="X531" t="s">
        <v>1886</v>
      </c>
      <c r="Y531">
        <v>2465</v>
      </c>
      <c r="Z531">
        <v>0</v>
      </c>
      <c r="AA531" t="s">
        <v>138</v>
      </c>
      <c r="AB531" t="s">
        <v>138</v>
      </c>
      <c r="AC531" t="s">
        <v>138</v>
      </c>
      <c r="AD531" t="s">
        <v>3132</v>
      </c>
      <c r="AE531" t="s">
        <v>3133</v>
      </c>
      <c r="AF531" s="1" t="s">
        <v>12</v>
      </c>
      <c r="AG531" s="1" t="s">
        <v>3134</v>
      </c>
      <c r="AH531">
        <v>5</v>
      </c>
      <c r="AI531">
        <v>0</v>
      </c>
      <c r="AJ531">
        <v>0</v>
      </c>
      <c r="AK531">
        <v>207</v>
      </c>
      <c r="AL531">
        <v>3083</v>
      </c>
      <c r="AM531">
        <v>1</v>
      </c>
      <c r="AN531">
        <v>0</v>
      </c>
      <c r="AO531" t="s">
        <v>1319</v>
      </c>
      <c r="AP531">
        <v>0</v>
      </c>
      <c r="AQ531" t="s">
        <v>138</v>
      </c>
    </row>
    <row r="532" spans="1:43" x14ac:dyDescent="0.25">
      <c r="A532">
        <v>314031</v>
      </c>
      <c r="B532" s="10">
        <v>43092</v>
      </c>
      <c r="C532">
        <v>1</v>
      </c>
      <c r="D532">
        <v>1</v>
      </c>
      <c r="E532">
        <v>7</v>
      </c>
      <c r="F532" t="s">
        <v>28</v>
      </c>
      <c r="G532" t="s">
        <v>138</v>
      </c>
      <c r="H532">
        <v>142</v>
      </c>
      <c r="I532">
        <v>4</v>
      </c>
      <c r="J532" s="10">
        <v>43092.147916666669</v>
      </c>
      <c r="K532" s="10">
        <v>43092.15</v>
      </c>
      <c r="L532" s="10">
        <v>43092.147916666669</v>
      </c>
      <c r="M532" s="10">
        <v>43092.15347222222</v>
      </c>
      <c r="N532" s="10">
        <v>43092.160416666666</v>
      </c>
      <c r="R532" s="10">
        <v>43092.161805555559</v>
      </c>
      <c r="T532">
        <v>20</v>
      </c>
      <c r="U532" t="s">
        <v>11</v>
      </c>
      <c r="V532">
        <v>999999</v>
      </c>
      <c r="W532" t="s">
        <v>3135</v>
      </c>
      <c r="X532" t="s">
        <v>3136</v>
      </c>
      <c r="Y532">
        <v>0</v>
      </c>
      <c r="Z532">
        <v>0</v>
      </c>
      <c r="AA532" t="s">
        <v>138</v>
      </c>
      <c r="AB532" t="s">
        <v>138</v>
      </c>
      <c r="AC532" t="s">
        <v>138</v>
      </c>
      <c r="AD532" t="s">
        <v>3137</v>
      </c>
      <c r="AE532" t="s">
        <v>138</v>
      </c>
      <c r="AF532" s="1" t="s">
        <v>27</v>
      </c>
      <c r="AG532" s="1" t="s">
        <v>257</v>
      </c>
      <c r="AH532">
        <v>3</v>
      </c>
      <c r="AI532">
        <v>0</v>
      </c>
      <c r="AJ532">
        <v>0</v>
      </c>
      <c r="AK532">
        <v>178</v>
      </c>
      <c r="AL532">
        <v>4003</v>
      </c>
      <c r="AM532">
        <v>1</v>
      </c>
      <c r="AN532">
        <v>0</v>
      </c>
      <c r="AO532" t="s">
        <v>1319</v>
      </c>
      <c r="AP532">
        <v>0</v>
      </c>
      <c r="AQ532" t="s">
        <v>138</v>
      </c>
    </row>
    <row r="533" spans="1:43" x14ac:dyDescent="0.25">
      <c r="A533">
        <v>314032</v>
      </c>
      <c r="B533" s="10">
        <v>43092</v>
      </c>
      <c r="C533">
        <v>1</v>
      </c>
      <c r="D533">
        <v>1</v>
      </c>
      <c r="E533">
        <v>27</v>
      </c>
      <c r="F533" t="s">
        <v>50</v>
      </c>
      <c r="G533" t="s">
        <v>606</v>
      </c>
      <c r="H533">
        <v>138</v>
      </c>
      <c r="I533">
        <v>6</v>
      </c>
      <c r="J533" s="10">
        <v>43092.150694444441</v>
      </c>
      <c r="K533" s="10">
        <v>43092.150694444441</v>
      </c>
      <c r="L533" s="10">
        <v>43092.150694444441</v>
      </c>
      <c r="M533" s="10">
        <v>43092.154861111114</v>
      </c>
      <c r="N533" s="10">
        <v>43092.15625</v>
      </c>
      <c r="O533" s="10">
        <v>43092.164583333331</v>
      </c>
      <c r="R533" s="10">
        <v>43092.181944444441</v>
      </c>
      <c r="S533" s="2">
        <v>2615705332</v>
      </c>
      <c r="T533">
        <v>51</v>
      </c>
      <c r="U533" t="s">
        <v>11</v>
      </c>
      <c r="V533">
        <v>999999</v>
      </c>
      <c r="W533" t="s">
        <v>3138</v>
      </c>
      <c r="X533" t="s">
        <v>1928</v>
      </c>
      <c r="Y533">
        <v>0</v>
      </c>
      <c r="Z533">
        <v>0</v>
      </c>
      <c r="AA533" t="s">
        <v>1723</v>
      </c>
      <c r="AB533">
        <v>6</v>
      </c>
      <c r="AC533" t="s">
        <v>3139</v>
      </c>
      <c r="AD533" t="s">
        <v>1825</v>
      </c>
      <c r="AF533" s="1" t="s">
        <v>2056</v>
      </c>
      <c r="AG533" s="1" t="s">
        <v>3140</v>
      </c>
      <c r="AH533">
        <v>17</v>
      </c>
      <c r="AI533">
        <v>2</v>
      </c>
      <c r="AJ533">
        <v>17780052</v>
      </c>
      <c r="AK533">
        <v>17</v>
      </c>
      <c r="AL533">
        <v>877</v>
      </c>
      <c r="AM533">
        <v>1</v>
      </c>
      <c r="AN533">
        <v>0</v>
      </c>
      <c r="AO533" t="s">
        <v>1319</v>
      </c>
      <c r="AP533">
        <v>2</v>
      </c>
      <c r="AQ533" t="s">
        <v>138</v>
      </c>
    </row>
    <row r="534" spans="1:43" x14ac:dyDescent="0.25">
      <c r="A534">
        <v>314033</v>
      </c>
      <c r="B534" s="10">
        <v>43092</v>
      </c>
      <c r="C534">
        <v>4</v>
      </c>
      <c r="D534">
        <v>4</v>
      </c>
      <c r="E534">
        <v>7</v>
      </c>
      <c r="F534" t="s">
        <v>72</v>
      </c>
      <c r="G534" t="s">
        <v>608</v>
      </c>
      <c r="H534">
        <v>11</v>
      </c>
      <c r="I534">
        <v>19</v>
      </c>
      <c r="J534" s="10">
        <v>43092.169444444444</v>
      </c>
      <c r="K534" s="10">
        <v>43092.169444444444</v>
      </c>
      <c r="L534" s="10">
        <v>43092.169444444444</v>
      </c>
      <c r="M534" s="10">
        <v>43092.169444444444</v>
      </c>
      <c r="N534" s="10">
        <v>43092.169444444444</v>
      </c>
      <c r="O534" s="10">
        <v>43092.181250000001</v>
      </c>
      <c r="R534" s="10">
        <v>43092.198611111111</v>
      </c>
      <c r="T534">
        <v>34</v>
      </c>
      <c r="U534" t="s">
        <v>18</v>
      </c>
      <c r="V534">
        <v>999999</v>
      </c>
      <c r="W534" t="s">
        <v>3141</v>
      </c>
      <c r="X534" t="s">
        <v>3142</v>
      </c>
      <c r="Y534">
        <v>0</v>
      </c>
      <c r="Z534">
        <v>0</v>
      </c>
      <c r="AA534" t="s">
        <v>138</v>
      </c>
      <c r="AB534" t="s">
        <v>138</v>
      </c>
      <c r="AC534" t="s">
        <v>138</v>
      </c>
      <c r="AD534" t="s">
        <v>138</v>
      </c>
      <c r="AE534" t="s">
        <v>138</v>
      </c>
      <c r="AF534" s="1" t="s">
        <v>44</v>
      </c>
      <c r="AG534" s="1" t="s">
        <v>138</v>
      </c>
      <c r="AH534">
        <v>12</v>
      </c>
      <c r="AI534">
        <v>90</v>
      </c>
      <c r="AJ534">
        <v>0</v>
      </c>
      <c r="AK534">
        <v>643</v>
      </c>
      <c r="AM534">
        <v>4</v>
      </c>
      <c r="AN534">
        <v>0</v>
      </c>
      <c r="AO534" t="s">
        <v>1319</v>
      </c>
      <c r="AP534">
        <v>90</v>
      </c>
      <c r="AQ534" t="s">
        <v>138</v>
      </c>
    </row>
    <row r="535" spans="1:43" x14ac:dyDescent="0.25">
      <c r="A535">
        <v>314034</v>
      </c>
      <c r="B535" s="10">
        <v>43092</v>
      </c>
      <c r="C535">
        <v>1</v>
      </c>
      <c r="D535">
        <v>4</v>
      </c>
      <c r="E535">
        <v>3</v>
      </c>
      <c r="F535" t="s">
        <v>17</v>
      </c>
      <c r="G535" t="s">
        <v>138</v>
      </c>
      <c r="H535">
        <v>158</v>
      </c>
      <c r="I535">
        <v>11</v>
      </c>
      <c r="J535" s="10">
        <v>43092.180555555555</v>
      </c>
      <c r="K535" s="10">
        <v>43092.180555555555</v>
      </c>
      <c r="L535" s="10">
        <v>43092.180555555555</v>
      </c>
      <c r="M535" s="10">
        <v>43092.198611111111</v>
      </c>
      <c r="N535" s="10">
        <v>43092.198611111111</v>
      </c>
      <c r="O535" s="10">
        <v>43092.198611111111</v>
      </c>
      <c r="R535" s="10">
        <v>43092.20208333333</v>
      </c>
      <c r="T535">
        <v>2</v>
      </c>
      <c r="U535" t="s">
        <v>11</v>
      </c>
      <c r="V535">
        <v>999999</v>
      </c>
      <c r="W535" t="s">
        <v>3143</v>
      </c>
      <c r="X535" t="s">
        <v>3144</v>
      </c>
      <c r="Y535">
        <v>0</v>
      </c>
      <c r="Z535">
        <v>0</v>
      </c>
      <c r="AA535" t="s">
        <v>138</v>
      </c>
      <c r="AB535" t="s">
        <v>138</v>
      </c>
      <c r="AC535" t="s">
        <v>138</v>
      </c>
      <c r="AD535" t="s">
        <v>138</v>
      </c>
      <c r="AE535" t="s">
        <v>138</v>
      </c>
      <c r="AF535" s="1" t="s">
        <v>26</v>
      </c>
      <c r="AG535" s="1" t="s">
        <v>3145</v>
      </c>
      <c r="AH535">
        <v>8</v>
      </c>
      <c r="AI535">
        <v>54</v>
      </c>
      <c r="AJ535">
        <v>54928807</v>
      </c>
      <c r="AK535">
        <v>169</v>
      </c>
      <c r="AL535">
        <v>185</v>
      </c>
      <c r="AM535">
        <v>4</v>
      </c>
      <c r="AN535">
        <v>0</v>
      </c>
      <c r="AO535" t="s">
        <v>1319</v>
      </c>
      <c r="AP535">
        <v>54</v>
      </c>
      <c r="AQ535" t="s">
        <v>138</v>
      </c>
    </row>
    <row r="536" spans="1:43" x14ac:dyDescent="0.25">
      <c r="A536">
        <v>314035</v>
      </c>
      <c r="B536" s="10">
        <v>43092</v>
      </c>
      <c r="C536">
        <v>1</v>
      </c>
      <c r="D536">
        <v>1</v>
      </c>
      <c r="E536">
        <v>3</v>
      </c>
      <c r="F536" t="s">
        <v>30</v>
      </c>
      <c r="G536" t="s">
        <v>138</v>
      </c>
      <c r="H536">
        <v>135</v>
      </c>
      <c r="I536">
        <v>3</v>
      </c>
      <c r="J536" s="10">
        <v>43092.208333333336</v>
      </c>
      <c r="K536" s="10">
        <v>43092.208333333336</v>
      </c>
      <c r="L536" s="10">
        <v>43092.208333333336</v>
      </c>
      <c r="M536" s="10">
        <v>43092.212500000001</v>
      </c>
      <c r="N536" s="10">
        <v>43092.214583333334</v>
      </c>
      <c r="R536" s="10">
        <v>43092.222222222219</v>
      </c>
      <c r="T536">
        <v>18</v>
      </c>
      <c r="U536" t="s">
        <v>11</v>
      </c>
      <c r="V536">
        <v>970904</v>
      </c>
      <c r="W536" t="s">
        <v>3146</v>
      </c>
      <c r="X536" t="s">
        <v>3147</v>
      </c>
      <c r="Y536">
        <v>0</v>
      </c>
      <c r="Z536">
        <v>0</v>
      </c>
      <c r="AA536" t="s">
        <v>138</v>
      </c>
      <c r="AB536" t="s">
        <v>138</v>
      </c>
      <c r="AC536" t="s">
        <v>138</v>
      </c>
      <c r="AD536" t="s">
        <v>138</v>
      </c>
      <c r="AE536" t="s">
        <v>138</v>
      </c>
      <c r="AF536" s="1" t="s">
        <v>27</v>
      </c>
      <c r="AG536" s="1" t="s">
        <v>138</v>
      </c>
      <c r="AH536">
        <v>3</v>
      </c>
      <c r="AI536">
        <v>1</v>
      </c>
      <c r="AJ536">
        <v>42010536</v>
      </c>
      <c r="AK536">
        <v>6189</v>
      </c>
      <c r="AL536">
        <v>340</v>
      </c>
      <c r="AM536">
        <v>1</v>
      </c>
      <c r="AN536">
        <v>0</v>
      </c>
      <c r="AO536" t="s">
        <v>1319</v>
      </c>
      <c r="AP536">
        <v>0</v>
      </c>
      <c r="AQ536" t="s">
        <v>138</v>
      </c>
    </row>
    <row r="537" spans="1:43" x14ac:dyDescent="0.25">
      <c r="A537">
        <v>314036</v>
      </c>
      <c r="B537" s="10">
        <v>43092</v>
      </c>
      <c r="C537">
        <v>1</v>
      </c>
      <c r="D537">
        <v>1</v>
      </c>
      <c r="E537">
        <v>16</v>
      </c>
      <c r="F537" t="s">
        <v>8</v>
      </c>
      <c r="G537" t="s">
        <v>138</v>
      </c>
      <c r="H537">
        <v>139</v>
      </c>
      <c r="I537">
        <v>1</v>
      </c>
      <c r="J537" s="10">
        <v>43092.209722222222</v>
      </c>
      <c r="K537" s="10">
        <v>43092.209722222222</v>
      </c>
      <c r="L537" s="10">
        <v>43092.209722222222</v>
      </c>
      <c r="M537" s="10">
        <v>43092.212500000001</v>
      </c>
      <c r="R537" s="10">
        <v>43092.223611111112</v>
      </c>
      <c r="T537">
        <v>38</v>
      </c>
      <c r="U537" t="s">
        <v>11</v>
      </c>
      <c r="V537">
        <v>105408</v>
      </c>
      <c r="W537" t="s">
        <v>3148</v>
      </c>
      <c r="X537" t="s">
        <v>3149</v>
      </c>
      <c r="Y537">
        <v>0</v>
      </c>
      <c r="Z537">
        <v>0</v>
      </c>
      <c r="AA537" t="s">
        <v>138</v>
      </c>
      <c r="AB537" t="s">
        <v>138</v>
      </c>
      <c r="AC537" t="s">
        <v>138</v>
      </c>
      <c r="AD537" t="s">
        <v>138</v>
      </c>
      <c r="AE537" t="s">
        <v>138</v>
      </c>
      <c r="AF537" s="1" t="s">
        <v>27</v>
      </c>
      <c r="AG537" s="1" t="s">
        <v>138</v>
      </c>
      <c r="AH537">
        <v>3</v>
      </c>
      <c r="AI537">
        <v>1</v>
      </c>
      <c r="AJ537">
        <v>27412608</v>
      </c>
      <c r="AK537">
        <v>648</v>
      </c>
      <c r="AL537">
        <v>250</v>
      </c>
      <c r="AM537">
        <v>1</v>
      </c>
      <c r="AN537">
        <v>0</v>
      </c>
      <c r="AO537" t="s">
        <v>1319</v>
      </c>
      <c r="AP537">
        <v>0</v>
      </c>
      <c r="AQ537" t="s">
        <v>138</v>
      </c>
    </row>
    <row r="538" spans="1:43" x14ac:dyDescent="0.25">
      <c r="A538">
        <v>314037</v>
      </c>
      <c r="B538" s="10">
        <v>43092</v>
      </c>
      <c r="C538">
        <v>1</v>
      </c>
      <c r="D538">
        <v>1</v>
      </c>
      <c r="E538">
        <v>16</v>
      </c>
      <c r="F538" t="s">
        <v>8</v>
      </c>
      <c r="G538" t="s">
        <v>138</v>
      </c>
      <c r="H538">
        <v>142</v>
      </c>
      <c r="I538">
        <v>4</v>
      </c>
      <c r="J538" s="10">
        <v>43092.216666666667</v>
      </c>
      <c r="K538" s="10">
        <v>43092.217361111114</v>
      </c>
      <c r="L538" s="10">
        <v>43092.216666666667</v>
      </c>
      <c r="M538" s="10">
        <v>43092.219444444447</v>
      </c>
      <c r="N538" s="10">
        <v>43092.224305555559</v>
      </c>
      <c r="O538" s="10">
        <v>43092.239583333336</v>
      </c>
      <c r="P538" s="10">
        <v>43092.244444444441</v>
      </c>
      <c r="R538" s="10">
        <v>43092.259027777778</v>
      </c>
      <c r="T538">
        <v>34</v>
      </c>
      <c r="U538" t="s">
        <v>18</v>
      </c>
      <c r="V538">
        <v>999999</v>
      </c>
      <c r="W538" t="s">
        <v>3150</v>
      </c>
      <c r="X538" t="s">
        <v>3151</v>
      </c>
      <c r="Y538">
        <v>0</v>
      </c>
      <c r="Z538">
        <v>0</v>
      </c>
      <c r="AA538" t="s">
        <v>138</v>
      </c>
      <c r="AB538" t="s">
        <v>138</v>
      </c>
      <c r="AC538" t="s">
        <v>138</v>
      </c>
      <c r="AD538" t="s">
        <v>3152</v>
      </c>
      <c r="AE538" t="s">
        <v>3153</v>
      </c>
      <c r="AF538" s="1" t="s">
        <v>20</v>
      </c>
      <c r="AG538" s="1" t="s">
        <v>138</v>
      </c>
      <c r="AH538">
        <v>6</v>
      </c>
      <c r="AI538">
        <v>2</v>
      </c>
      <c r="AJ538">
        <v>29914683</v>
      </c>
      <c r="AK538">
        <v>178</v>
      </c>
      <c r="AL538">
        <v>4003</v>
      </c>
      <c r="AM538">
        <v>1</v>
      </c>
      <c r="AN538">
        <v>0</v>
      </c>
      <c r="AO538" t="s">
        <v>1319</v>
      </c>
      <c r="AP538">
        <v>2</v>
      </c>
      <c r="AQ538" t="s">
        <v>138</v>
      </c>
    </row>
    <row r="539" spans="1:43" x14ac:dyDescent="0.25">
      <c r="A539">
        <v>314038</v>
      </c>
      <c r="B539" s="10">
        <v>43092</v>
      </c>
      <c r="C539">
        <v>1</v>
      </c>
      <c r="D539">
        <v>1</v>
      </c>
      <c r="E539">
        <v>16</v>
      </c>
      <c r="F539" t="s">
        <v>8</v>
      </c>
      <c r="G539" t="s">
        <v>138</v>
      </c>
      <c r="H539">
        <v>135</v>
      </c>
      <c r="I539">
        <v>3</v>
      </c>
      <c r="J539" s="10">
        <v>43092.234027777777</v>
      </c>
      <c r="K539" s="10">
        <v>43092.234722222223</v>
      </c>
      <c r="L539" s="10">
        <v>43092.234027777777</v>
      </c>
      <c r="M539" s="10">
        <v>43092.238888888889</v>
      </c>
      <c r="N539" s="10">
        <v>43092.244444444441</v>
      </c>
      <c r="R539" s="10">
        <v>43092.261111111111</v>
      </c>
      <c r="T539">
        <v>41</v>
      </c>
      <c r="U539" t="s">
        <v>11</v>
      </c>
      <c r="V539">
        <v>970904</v>
      </c>
      <c r="W539" t="s">
        <v>3154</v>
      </c>
      <c r="X539" t="s">
        <v>3155</v>
      </c>
      <c r="Y539">
        <v>0</v>
      </c>
      <c r="Z539">
        <v>0</v>
      </c>
      <c r="AA539" t="s">
        <v>138</v>
      </c>
      <c r="AB539" t="s">
        <v>138</v>
      </c>
      <c r="AC539" t="s">
        <v>138</v>
      </c>
      <c r="AD539" t="s">
        <v>138</v>
      </c>
      <c r="AE539" t="s">
        <v>138</v>
      </c>
      <c r="AF539" s="1" t="s">
        <v>27</v>
      </c>
      <c r="AG539" s="1" t="s">
        <v>138</v>
      </c>
      <c r="AH539">
        <v>3</v>
      </c>
      <c r="AI539">
        <v>1</v>
      </c>
      <c r="AJ539">
        <v>25564125</v>
      </c>
      <c r="AK539">
        <v>6189</v>
      </c>
      <c r="AL539">
        <v>340</v>
      </c>
      <c r="AM539">
        <v>1</v>
      </c>
      <c r="AN539">
        <v>0</v>
      </c>
      <c r="AO539" t="s">
        <v>1319</v>
      </c>
      <c r="AP539">
        <v>0</v>
      </c>
      <c r="AQ539" t="s">
        <v>138</v>
      </c>
    </row>
    <row r="540" spans="1:43" x14ac:dyDescent="0.25">
      <c r="A540">
        <v>314039</v>
      </c>
      <c r="B540" s="10">
        <v>43092</v>
      </c>
      <c r="C540">
        <v>1</v>
      </c>
      <c r="D540">
        <v>1</v>
      </c>
      <c r="E540">
        <v>16</v>
      </c>
      <c r="F540" t="s">
        <v>8</v>
      </c>
      <c r="G540" t="s">
        <v>138</v>
      </c>
      <c r="H540">
        <v>137</v>
      </c>
      <c r="I540">
        <v>5</v>
      </c>
      <c r="J540" s="10">
        <v>43092.23541666667</v>
      </c>
      <c r="K540" s="10">
        <v>43092.23541666667</v>
      </c>
      <c r="L540" s="10">
        <v>43092.23541666667</v>
      </c>
      <c r="M540" s="10">
        <v>43092.243750000001</v>
      </c>
      <c r="N540" s="10">
        <v>43092.243750000001</v>
      </c>
      <c r="R540" s="10">
        <v>43092.254861111112</v>
      </c>
      <c r="T540">
        <v>31</v>
      </c>
      <c r="U540" t="s">
        <v>11</v>
      </c>
      <c r="V540">
        <v>999999</v>
      </c>
      <c r="W540" t="s">
        <v>3156</v>
      </c>
      <c r="X540" t="s">
        <v>3157</v>
      </c>
      <c r="Y540">
        <v>0</v>
      </c>
      <c r="Z540">
        <v>0</v>
      </c>
      <c r="AA540" t="s">
        <v>138</v>
      </c>
      <c r="AB540" t="s">
        <v>138</v>
      </c>
      <c r="AC540" t="s">
        <v>138</v>
      </c>
      <c r="AD540" t="s">
        <v>3158</v>
      </c>
      <c r="AE540" t="s">
        <v>2732</v>
      </c>
      <c r="AF540" s="1" t="s">
        <v>9</v>
      </c>
      <c r="AG540" s="1" t="s">
        <v>138</v>
      </c>
      <c r="AH540">
        <v>2</v>
      </c>
      <c r="AI540">
        <v>1</v>
      </c>
      <c r="AJ540">
        <v>0</v>
      </c>
      <c r="AK540">
        <v>98</v>
      </c>
      <c r="AL540">
        <v>88</v>
      </c>
      <c r="AM540">
        <v>1</v>
      </c>
      <c r="AN540">
        <v>0</v>
      </c>
      <c r="AO540" t="s">
        <v>1319</v>
      </c>
      <c r="AP540">
        <v>0</v>
      </c>
      <c r="AQ540" t="s">
        <v>138</v>
      </c>
    </row>
    <row r="541" spans="1:43" x14ac:dyDescent="0.25">
      <c r="A541">
        <v>314040</v>
      </c>
      <c r="B541" s="10">
        <v>43092</v>
      </c>
      <c r="C541">
        <v>1</v>
      </c>
      <c r="D541">
        <v>1</v>
      </c>
      <c r="E541">
        <v>16</v>
      </c>
      <c r="F541" t="s">
        <v>8</v>
      </c>
      <c r="G541" t="s">
        <v>138</v>
      </c>
      <c r="H541">
        <v>146</v>
      </c>
      <c r="I541">
        <v>18</v>
      </c>
      <c r="J541" s="10">
        <v>43092.256944444445</v>
      </c>
      <c r="K541" s="10">
        <v>43092.256944444445</v>
      </c>
      <c r="L541" s="10">
        <v>43092.256944444445</v>
      </c>
      <c r="M541" s="10">
        <v>43092.270138888889</v>
      </c>
      <c r="N541" s="10">
        <v>43092.270138888889</v>
      </c>
      <c r="R541" s="10">
        <v>43092.311111111114</v>
      </c>
      <c r="T541">
        <v>4</v>
      </c>
      <c r="U541" t="s">
        <v>18</v>
      </c>
      <c r="V541">
        <v>999999</v>
      </c>
      <c r="W541" t="s">
        <v>3159</v>
      </c>
      <c r="X541" t="s">
        <v>3160</v>
      </c>
      <c r="Y541">
        <v>0</v>
      </c>
      <c r="Z541">
        <v>0</v>
      </c>
      <c r="AA541" t="s">
        <v>138</v>
      </c>
      <c r="AB541" t="s">
        <v>138</v>
      </c>
      <c r="AC541" t="s">
        <v>138</v>
      </c>
      <c r="AD541" t="s">
        <v>138</v>
      </c>
      <c r="AE541" t="s">
        <v>138</v>
      </c>
      <c r="AF541" s="1" t="s">
        <v>27</v>
      </c>
      <c r="AG541" s="1" t="s">
        <v>138</v>
      </c>
      <c r="AH541">
        <v>3</v>
      </c>
      <c r="AI541">
        <v>1</v>
      </c>
      <c r="AJ541">
        <v>0</v>
      </c>
      <c r="AK541">
        <v>68</v>
      </c>
      <c r="AL541">
        <v>101</v>
      </c>
      <c r="AM541">
        <v>1</v>
      </c>
      <c r="AN541">
        <v>0</v>
      </c>
      <c r="AO541" t="s">
        <v>1319</v>
      </c>
      <c r="AP541">
        <v>0</v>
      </c>
      <c r="AQ541" t="s">
        <v>138</v>
      </c>
    </row>
    <row r="542" spans="1:43" x14ac:dyDescent="0.25">
      <c r="A542">
        <v>314041</v>
      </c>
      <c r="B542" s="10">
        <v>43092</v>
      </c>
      <c r="C542">
        <v>2</v>
      </c>
      <c r="D542">
        <v>2</v>
      </c>
      <c r="E542">
        <v>41</v>
      </c>
      <c r="F542" t="s">
        <v>33</v>
      </c>
      <c r="G542" t="s">
        <v>609</v>
      </c>
      <c r="H542">
        <v>158</v>
      </c>
      <c r="I542">
        <v>11</v>
      </c>
      <c r="J542" s="10">
        <v>43092.270138888889</v>
      </c>
      <c r="K542" s="10">
        <v>43092.270833333336</v>
      </c>
      <c r="L542" s="10">
        <v>43092.270138888889</v>
      </c>
      <c r="M542" s="10">
        <v>43092.274305555555</v>
      </c>
      <c r="N542" s="10">
        <v>43092.274305555555</v>
      </c>
      <c r="R542" s="10">
        <v>43092.279861111114</v>
      </c>
      <c r="T542">
        <v>19</v>
      </c>
      <c r="U542" t="s">
        <v>11</v>
      </c>
      <c r="V542">
        <v>999999</v>
      </c>
      <c r="W542" t="s">
        <v>3161</v>
      </c>
      <c r="X542" t="s">
        <v>3162</v>
      </c>
      <c r="Y542">
        <v>0</v>
      </c>
      <c r="Z542">
        <v>0</v>
      </c>
      <c r="AA542" t="s">
        <v>138</v>
      </c>
      <c r="AB542" t="s">
        <v>138</v>
      </c>
      <c r="AC542" t="s">
        <v>138</v>
      </c>
      <c r="AD542" t="s">
        <v>138</v>
      </c>
      <c r="AE542" t="s">
        <v>138</v>
      </c>
      <c r="AF542" s="1" t="s">
        <v>26</v>
      </c>
      <c r="AG542" s="1" t="s">
        <v>138</v>
      </c>
      <c r="AH542">
        <v>8</v>
      </c>
      <c r="AI542">
        <v>1</v>
      </c>
      <c r="AJ542">
        <v>40364768</v>
      </c>
      <c r="AK542">
        <v>169</v>
      </c>
      <c r="AL542">
        <v>185</v>
      </c>
      <c r="AM542">
        <v>2</v>
      </c>
      <c r="AN542">
        <v>0</v>
      </c>
      <c r="AO542" t="s">
        <v>1319</v>
      </c>
      <c r="AP542">
        <v>0</v>
      </c>
      <c r="AQ542" t="s">
        <v>138</v>
      </c>
    </row>
    <row r="543" spans="1:43" x14ac:dyDescent="0.25">
      <c r="A543">
        <v>314042</v>
      </c>
      <c r="B543" s="10">
        <v>43092</v>
      </c>
      <c r="C543">
        <v>1</v>
      </c>
      <c r="D543">
        <v>4</v>
      </c>
      <c r="E543">
        <v>3</v>
      </c>
      <c r="F543" t="s">
        <v>17</v>
      </c>
      <c r="G543" t="s">
        <v>138</v>
      </c>
      <c r="H543">
        <v>144</v>
      </c>
      <c r="I543">
        <v>16</v>
      </c>
      <c r="J543" s="10">
        <v>43092.313194444447</v>
      </c>
      <c r="K543" s="10">
        <v>43092.313194444447</v>
      </c>
      <c r="L543" s="10">
        <v>43092.313194444447</v>
      </c>
      <c r="M543" s="10">
        <v>43092.315972222219</v>
      </c>
      <c r="N543" s="10">
        <v>43092.315972222219</v>
      </c>
      <c r="O543" s="10">
        <v>43092.333333333336</v>
      </c>
      <c r="R543" s="10">
        <v>43092.334027777775</v>
      </c>
      <c r="T543">
        <v>25</v>
      </c>
      <c r="U543" t="s">
        <v>18</v>
      </c>
      <c r="V543">
        <v>999999</v>
      </c>
      <c r="W543" t="s">
        <v>3163</v>
      </c>
      <c r="X543" t="s">
        <v>3164</v>
      </c>
      <c r="Y543">
        <v>0</v>
      </c>
      <c r="Z543">
        <v>0</v>
      </c>
      <c r="AA543" t="s">
        <v>138</v>
      </c>
      <c r="AB543" t="s">
        <v>138</v>
      </c>
      <c r="AC543" t="s">
        <v>138</v>
      </c>
      <c r="AD543" t="s">
        <v>138</v>
      </c>
      <c r="AE543" t="s">
        <v>138</v>
      </c>
      <c r="AF543" s="1" t="s">
        <v>12</v>
      </c>
      <c r="AG543" s="1" t="s">
        <v>3165</v>
      </c>
      <c r="AH543">
        <v>5</v>
      </c>
      <c r="AI543">
        <v>3</v>
      </c>
      <c r="AJ543">
        <v>0</v>
      </c>
      <c r="AK543">
        <v>36</v>
      </c>
      <c r="AL543">
        <v>102</v>
      </c>
      <c r="AM543">
        <v>4</v>
      </c>
      <c r="AN543">
        <v>0</v>
      </c>
      <c r="AO543" t="s">
        <v>1319</v>
      </c>
      <c r="AP543">
        <v>3</v>
      </c>
      <c r="AQ543" t="s">
        <v>3166</v>
      </c>
    </row>
    <row r="544" spans="1:43" x14ac:dyDescent="0.25">
      <c r="A544">
        <v>314043</v>
      </c>
      <c r="B544" s="10">
        <v>43092</v>
      </c>
      <c r="C544">
        <v>1</v>
      </c>
      <c r="D544">
        <v>1</v>
      </c>
      <c r="E544">
        <v>51</v>
      </c>
      <c r="F544" t="s">
        <v>10</v>
      </c>
      <c r="G544" t="s">
        <v>430</v>
      </c>
      <c r="H544">
        <v>158</v>
      </c>
      <c r="I544">
        <v>11</v>
      </c>
      <c r="J544" s="10">
        <v>43092.404166666667</v>
      </c>
      <c r="K544" s="10">
        <v>43092.404861111114</v>
      </c>
      <c r="L544" s="10">
        <v>43092.404166666667</v>
      </c>
      <c r="M544" s="10">
        <v>43092.405555555553</v>
      </c>
      <c r="N544" s="10">
        <v>43092.409722222219</v>
      </c>
      <c r="O544" s="10">
        <v>43092.413194444445</v>
      </c>
      <c r="R544" s="10">
        <v>43092.425000000003</v>
      </c>
      <c r="T544">
        <v>18</v>
      </c>
      <c r="U544" t="s">
        <v>11</v>
      </c>
      <c r="V544">
        <v>122609</v>
      </c>
      <c r="W544" t="s">
        <v>3167</v>
      </c>
      <c r="X544" t="s">
        <v>2142</v>
      </c>
      <c r="Y544">
        <v>0</v>
      </c>
      <c r="Z544">
        <v>0</v>
      </c>
      <c r="AA544" t="s">
        <v>138</v>
      </c>
      <c r="AB544" t="s">
        <v>138</v>
      </c>
      <c r="AC544" t="s">
        <v>138</v>
      </c>
      <c r="AD544" t="s">
        <v>138</v>
      </c>
      <c r="AE544" t="s">
        <v>138</v>
      </c>
      <c r="AF544" s="1" t="s">
        <v>26</v>
      </c>
      <c r="AG544" s="1" t="s">
        <v>3168</v>
      </c>
      <c r="AH544">
        <v>8</v>
      </c>
      <c r="AI544">
        <v>54</v>
      </c>
      <c r="AJ544">
        <v>42009454</v>
      </c>
      <c r="AK544">
        <v>996</v>
      </c>
      <c r="AL544">
        <v>452</v>
      </c>
      <c r="AM544">
        <v>1</v>
      </c>
      <c r="AN544">
        <v>0</v>
      </c>
      <c r="AO544" t="s">
        <v>1319</v>
      </c>
      <c r="AP544">
        <v>54</v>
      </c>
      <c r="AQ544" t="s">
        <v>138</v>
      </c>
    </row>
    <row r="545" spans="1:43" x14ac:dyDescent="0.25">
      <c r="A545">
        <v>314044</v>
      </c>
      <c r="B545" s="10">
        <v>43092</v>
      </c>
      <c r="C545">
        <v>4</v>
      </c>
      <c r="D545">
        <v>4</v>
      </c>
      <c r="E545">
        <v>3</v>
      </c>
      <c r="F545" t="s">
        <v>17</v>
      </c>
      <c r="G545" t="s">
        <v>3169</v>
      </c>
      <c r="H545">
        <v>154</v>
      </c>
      <c r="I545">
        <v>19</v>
      </c>
      <c r="J545" s="10">
        <v>43092.428472222222</v>
      </c>
      <c r="K545" s="10">
        <v>43092.429166666669</v>
      </c>
      <c r="L545" s="10">
        <v>43092.428472222222</v>
      </c>
      <c r="M545" s="10">
        <v>43092.439583333333</v>
      </c>
      <c r="N545" s="10">
        <v>43092.439583333333</v>
      </c>
      <c r="O545" s="10">
        <v>43092.454861111109</v>
      </c>
      <c r="P545" s="10">
        <v>43092.46875</v>
      </c>
      <c r="R545" s="10">
        <v>43092.499305555553</v>
      </c>
      <c r="T545">
        <v>78</v>
      </c>
      <c r="U545" t="s">
        <v>18</v>
      </c>
      <c r="V545">
        <v>999999</v>
      </c>
      <c r="W545" t="s">
        <v>613</v>
      </c>
      <c r="X545" t="s">
        <v>614</v>
      </c>
      <c r="Y545">
        <v>0</v>
      </c>
      <c r="Z545">
        <v>0</v>
      </c>
      <c r="AA545" t="s">
        <v>138</v>
      </c>
      <c r="AB545" t="s">
        <v>138</v>
      </c>
      <c r="AC545" t="s">
        <v>138</v>
      </c>
      <c r="AD545" t="s">
        <v>138</v>
      </c>
      <c r="AE545" t="s">
        <v>138</v>
      </c>
      <c r="AF545" s="1" t="s">
        <v>44</v>
      </c>
      <c r="AG545" s="1" t="s">
        <v>138</v>
      </c>
      <c r="AH545">
        <v>12</v>
      </c>
      <c r="AI545">
        <v>90</v>
      </c>
      <c r="AJ545">
        <v>4976733</v>
      </c>
      <c r="AL545">
        <v>637</v>
      </c>
      <c r="AM545">
        <v>4</v>
      </c>
      <c r="AN545">
        <v>0</v>
      </c>
      <c r="AO545" t="s">
        <v>1319</v>
      </c>
      <c r="AP545">
        <v>90</v>
      </c>
      <c r="AQ545" t="s">
        <v>138</v>
      </c>
    </row>
    <row r="546" spans="1:43" x14ac:dyDescent="0.25">
      <c r="A546">
        <v>314045</v>
      </c>
      <c r="B546" s="10">
        <v>43092</v>
      </c>
      <c r="C546">
        <v>2</v>
      </c>
      <c r="D546">
        <v>2</v>
      </c>
      <c r="E546">
        <v>22</v>
      </c>
      <c r="F546" t="s">
        <v>34</v>
      </c>
      <c r="G546" t="s">
        <v>615</v>
      </c>
      <c r="H546">
        <v>1</v>
      </c>
      <c r="I546">
        <v>23</v>
      </c>
      <c r="J546" s="10">
        <v>43092.436805555553</v>
      </c>
      <c r="K546" s="10">
        <v>43092.4375</v>
      </c>
      <c r="L546" s="10">
        <v>43092.436805555553</v>
      </c>
      <c r="M546" s="10">
        <v>43092.439583333333</v>
      </c>
      <c r="N546" s="10">
        <v>43092.440972222219</v>
      </c>
      <c r="O546" s="10">
        <v>43092.447222222225</v>
      </c>
      <c r="R546" s="10">
        <v>43092.447916666664</v>
      </c>
      <c r="S546" s="2">
        <v>2616225731</v>
      </c>
      <c r="T546">
        <v>78</v>
      </c>
      <c r="U546" t="s">
        <v>18</v>
      </c>
      <c r="V546">
        <v>500807</v>
      </c>
      <c r="W546" t="s">
        <v>3170</v>
      </c>
      <c r="X546" t="s">
        <v>1845</v>
      </c>
      <c r="Y546">
        <v>0</v>
      </c>
      <c r="Z546">
        <v>0</v>
      </c>
      <c r="AA546" t="s">
        <v>138</v>
      </c>
      <c r="AB546" t="s">
        <v>138</v>
      </c>
      <c r="AC546" t="s">
        <v>138</v>
      </c>
      <c r="AD546" t="s">
        <v>3171</v>
      </c>
      <c r="AE546" t="s">
        <v>138</v>
      </c>
      <c r="AF546" s="1" t="s">
        <v>56</v>
      </c>
      <c r="AG546" s="1" t="s">
        <v>138</v>
      </c>
      <c r="AH546">
        <v>9</v>
      </c>
      <c r="AI546">
        <v>1</v>
      </c>
      <c r="AJ546">
        <v>744495</v>
      </c>
      <c r="AK546">
        <v>4001</v>
      </c>
      <c r="AL546">
        <v>89</v>
      </c>
      <c r="AM546">
        <v>2</v>
      </c>
      <c r="AN546">
        <v>0</v>
      </c>
      <c r="AO546" t="s">
        <v>1319</v>
      </c>
      <c r="AP546">
        <v>1</v>
      </c>
      <c r="AQ546" t="s">
        <v>138</v>
      </c>
    </row>
    <row r="547" spans="1:43" x14ac:dyDescent="0.25">
      <c r="A547">
        <v>314046</v>
      </c>
      <c r="B547" s="10">
        <v>43092</v>
      </c>
      <c r="C547">
        <v>1</v>
      </c>
      <c r="D547">
        <v>1</v>
      </c>
      <c r="E547">
        <v>3</v>
      </c>
      <c r="F547" t="s">
        <v>30</v>
      </c>
      <c r="G547" t="s">
        <v>138</v>
      </c>
      <c r="H547">
        <v>156</v>
      </c>
      <c r="I547">
        <v>9</v>
      </c>
      <c r="J547" s="10">
        <v>43092.455555555556</v>
      </c>
      <c r="K547" s="10">
        <v>43092.455555555556</v>
      </c>
      <c r="L547" s="10">
        <v>43092.455555555556</v>
      </c>
      <c r="M547" s="10">
        <v>43092.456250000003</v>
      </c>
      <c r="N547" s="10">
        <v>43092.461111111108</v>
      </c>
      <c r="R547" s="10">
        <v>43092.463194444441</v>
      </c>
      <c r="S547" s="2">
        <v>2634224817</v>
      </c>
      <c r="T547">
        <v>1</v>
      </c>
      <c r="U547" t="s">
        <v>18</v>
      </c>
      <c r="V547">
        <v>999999</v>
      </c>
      <c r="W547" t="s">
        <v>1597</v>
      </c>
      <c r="X547" t="s">
        <v>3172</v>
      </c>
      <c r="Y547">
        <v>415</v>
      </c>
      <c r="Z547">
        <v>0</v>
      </c>
      <c r="AA547" t="s">
        <v>138</v>
      </c>
      <c r="AB547" t="s">
        <v>138</v>
      </c>
      <c r="AC547" t="s">
        <v>3173</v>
      </c>
      <c r="AD547" t="s">
        <v>138</v>
      </c>
      <c r="AE547" t="s">
        <v>138</v>
      </c>
      <c r="AF547" s="1" t="s">
        <v>16</v>
      </c>
      <c r="AG547" s="1" t="s">
        <v>3174</v>
      </c>
      <c r="AH547">
        <v>16</v>
      </c>
      <c r="AI547">
        <v>74</v>
      </c>
      <c r="AJ547">
        <v>0</v>
      </c>
      <c r="AK547">
        <v>258</v>
      </c>
      <c r="AL547">
        <v>398</v>
      </c>
      <c r="AM547">
        <v>1</v>
      </c>
      <c r="AN547">
        <v>0</v>
      </c>
      <c r="AO547" t="s">
        <v>1319</v>
      </c>
      <c r="AP547">
        <v>0</v>
      </c>
      <c r="AQ547" t="s">
        <v>3175</v>
      </c>
    </row>
    <row r="548" spans="1:43" x14ac:dyDescent="0.25">
      <c r="A548">
        <v>314047</v>
      </c>
      <c r="B548" s="10">
        <v>43092</v>
      </c>
      <c r="C548">
        <v>4</v>
      </c>
      <c r="D548">
        <v>4</v>
      </c>
      <c r="E548">
        <v>1</v>
      </c>
      <c r="F548" t="s">
        <v>22</v>
      </c>
      <c r="G548" t="s">
        <v>616</v>
      </c>
      <c r="H548">
        <v>136</v>
      </c>
      <c r="I548">
        <v>5</v>
      </c>
      <c r="J548" s="10">
        <v>43092.486805555556</v>
      </c>
      <c r="K548" s="10">
        <v>43092.486805555556</v>
      </c>
      <c r="L548" s="10">
        <v>43092.486805555556</v>
      </c>
      <c r="M548" s="10">
        <v>43092.490277777775</v>
      </c>
      <c r="N548" s="10">
        <v>43092.506249999999</v>
      </c>
      <c r="O548" s="10">
        <v>43092.506944444445</v>
      </c>
      <c r="R548" s="10">
        <v>43092.527777777781</v>
      </c>
      <c r="T548">
        <v>80</v>
      </c>
      <c r="U548" t="s">
        <v>11</v>
      </c>
      <c r="V548">
        <v>999999</v>
      </c>
      <c r="W548" t="s">
        <v>1597</v>
      </c>
      <c r="X548" t="s">
        <v>3176</v>
      </c>
      <c r="Y548">
        <v>0</v>
      </c>
      <c r="Z548">
        <v>0</v>
      </c>
      <c r="AA548" t="s">
        <v>138</v>
      </c>
      <c r="AB548" t="s">
        <v>138</v>
      </c>
      <c r="AC548" t="s">
        <v>3177</v>
      </c>
      <c r="AD548" t="s">
        <v>138</v>
      </c>
      <c r="AE548" t="s">
        <v>138</v>
      </c>
      <c r="AF548" s="1" t="s">
        <v>15</v>
      </c>
      <c r="AG548" s="1" t="s">
        <v>138</v>
      </c>
      <c r="AH548">
        <v>1</v>
      </c>
      <c r="AI548">
        <v>1</v>
      </c>
      <c r="AJ548">
        <v>0</v>
      </c>
      <c r="AK548">
        <v>4001</v>
      </c>
      <c r="AL548">
        <v>181</v>
      </c>
      <c r="AM548">
        <v>4</v>
      </c>
      <c r="AN548">
        <v>0</v>
      </c>
      <c r="AO548" t="s">
        <v>1319</v>
      </c>
      <c r="AP548">
        <v>1</v>
      </c>
      <c r="AQ548" t="s">
        <v>138</v>
      </c>
    </row>
    <row r="549" spans="1:43" x14ac:dyDescent="0.25">
      <c r="A549">
        <v>314048</v>
      </c>
      <c r="B549" s="10">
        <v>43092</v>
      </c>
      <c r="C549">
        <v>2</v>
      </c>
      <c r="D549">
        <v>2</v>
      </c>
      <c r="E549">
        <v>10</v>
      </c>
      <c r="F549" t="s">
        <v>25</v>
      </c>
      <c r="G549" t="s">
        <v>617</v>
      </c>
      <c r="H549">
        <v>11</v>
      </c>
      <c r="I549">
        <v>19</v>
      </c>
      <c r="J549" s="10">
        <v>43092.493750000001</v>
      </c>
      <c r="K549" s="10">
        <v>43092.494444444441</v>
      </c>
      <c r="L549" s="10">
        <v>43092.493750000001</v>
      </c>
      <c r="M549" s="10">
        <v>43092.497916666667</v>
      </c>
      <c r="N549" s="10">
        <v>43092.505555555559</v>
      </c>
      <c r="O549" s="10">
        <v>43092.508333333331</v>
      </c>
      <c r="P549" s="10">
        <v>43092.529861111114</v>
      </c>
      <c r="R549" s="10">
        <v>43092.538194444445</v>
      </c>
      <c r="T549">
        <v>85</v>
      </c>
      <c r="U549" t="s">
        <v>18</v>
      </c>
      <c r="V549">
        <v>500807</v>
      </c>
      <c r="W549" t="s">
        <v>3178</v>
      </c>
      <c r="X549" t="s">
        <v>3179</v>
      </c>
      <c r="Y549">
        <v>0</v>
      </c>
      <c r="Z549">
        <v>0</v>
      </c>
      <c r="AA549" t="s">
        <v>138</v>
      </c>
      <c r="AB549" t="s">
        <v>138</v>
      </c>
      <c r="AC549" t="s">
        <v>138</v>
      </c>
      <c r="AD549" t="s">
        <v>2570</v>
      </c>
      <c r="AE549" t="s">
        <v>138</v>
      </c>
      <c r="AF549" s="1" t="s">
        <v>2099</v>
      </c>
      <c r="AG549" s="1" t="s">
        <v>138</v>
      </c>
      <c r="AH549">
        <v>12</v>
      </c>
      <c r="AI549">
        <v>0</v>
      </c>
      <c r="AJ549">
        <v>955807</v>
      </c>
      <c r="AK549">
        <v>164</v>
      </c>
      <c r="AL549">
        <v>48536219</v>
      </c>
      <c r="AM549">
        <v>2</v>
      </c>
      <c r="AN549">
        <v>0</v>
      </c>
      <c r="AO549" t="s">
        <v>1319</v>
      </c>
      <c r="AP549">
        <v>0</v>
      </c>
      <c r="AQ549" t="s">
        <v>3180</v>
      </c>
    </row>
    <row r="550" spans="1:43" x14ac:dyDescent="0.25">
      <c r="A550">
        <v>314049</v>
      </c>
      <c r="B550" s="10">
        <v>43092</v>
      </c>
      <c r="C550">
        <v>1</v>
      </c>
      <c r="D550">
        <v>1</v>
      </c>
      <c r="E550">
        <v>51</v>
      </c>
      <c r="F550" t="s">
        <v>10</v>
      </c>
      <c r="G550" t="s">
        <v>138</v>
      </c>
      <c r="H550">
        <v>140</v>
      </c>
      <c r="I550">
        <v>16</v>
      </c>
      <c r="J550" s="10">
        <v>43092.495138888888</v>
      </c>
      <c r="K550" s="10">
        <v>43092.502083333333</v>
      </c>
      <c r="L550" s="10">
        <v>43092.495138888888</v>
      </c>
      <c r="M550" s="10">
        <v>43092.502083333333</v>
      </c>
      <c r="N550" s="10">
        <v>43092.50277777778</v>
      </c>
      <c r="O550" s="10">
        <v>43092.536111111112</v>
      </c>
      <c r="P550" s="10">
        <v>43092.561111111114</v>
      </c>
      <c r="R550" s="10">
        <v>43092.561805555553</v>
      </c>
      <c r="S550" s="2">
        <v>2614688799</v>
      </c>
      <c r="T550">
        <v>29</v>
      </c>
      <c r="U550" t="s">
        <v>11</v>
      </c>
      <c r="V550">
        <v>103204</v>
      </c>
      <c r="W550" t="s">
        <v>3181</v>
      </c>
      <c r="X550" t="s">
        <v>3182</v>
      </c>
      <c r="Y550">
        <v>0</v>
      </c>
      <c r="Z550">
        <v>0</v>
      </c>
      <c r="AA550" t="s">
        <v>138</v>
      </c>
      <c r="AB550" t="s">
        <v>138</v>
      </c>
      <c r="AC550" t="s">
        <v>138</v>
      </c>
      <c r="AD550" t="s">
        <v>3183</v>
      </c>
      <c r="AE550" t="s">
        <v>138</v>
      </c>
      <c r="AF550" s="1" t="s">
        <v>12</v>
      </c>
      <c r="AG550" s="1" t="s">
        <v>3184</v>
      </c>
      <c r="AH550">
        <v>5</v>
      </c>
      <c r="AI550">
        <v>5</v>
      </c>
      <c r="AJ550">
        <v>33583397</v>
      </c>
      <c r="AK550">
        <v>83</v>
      </c>
      <c r="AL550">
        <v>196</v>
      </c>
      <c r="AM550">
        <v>1</v>
      </c>
      <c r="AN550">
        <v>0</v>
      </c>
      <c r="AO550" t="s">
        <v>1319</v>
      </c>
      <c r="AP550">
        <v>5</v>
      </c>
      <c r="AQ550" t="s">
        <v>138</v>
      </c>
    </row>
    <row r="551" spans="1:43" x14ac:dyDescent="0.25">
      <c r="A551">
        <v>314050</v>
      </c>
      <c r="B551" s="10">
        <v>43092</v>
      </c>
      <c r="C551">
        <v>1</v>
      </c>
      <c r="D551">
        <v>1</v>
      </c>
      <c r="E551">
        <v>16</v>
      </c>
      <c r="F551" t="s">
        <v>8</v>
      </c>
      <c r="G551" t="s">
        <v>138</v>
      </c>
      <c r="H551">
        <v>146</v>
      </c>
      <c r="I551">
        <v>18</v>
      </c>
      <c r="J551" s="10">
        <v>43092.51458333333</v>
      </c>
      <c r="K551" s="10">
        <v>43092.51458333333</v>
      </c>
      <c r="L551" s="10">
        <v>43092.51458333333</v>
      </c>
      <c r="M551" s="10">
        <v>43092.515972222223</v>
      </c>
      <c r="N551" s="10">
        <v>43092.520833333336</v>
      </c>
      <c r="O551" s="10">
        <v>43092.525000000001</v>
      </c>
      <c r="R551" s="10">
        <v>43092.525000000001</v>
      </c>
      <c r="S551" s="2">
        <v>2612540410</v>
      </c>
      <c r="T551">
        <v>39</v>
      </c>
      <c r="U551" t="s">
        <v>18</v>
      </c>
      <c r="V551">
        <v>999999</v>
      </c>
      <c r="W551" t="s">
        <v>3185</v>
      </c>
      <c r="X551" t="s">
        <v>1538</v>
      </c>
      <c r="Y551">
        <v>0</v>
      </c>
      <c r="Z551">
        <v>0</v>
      </c>
      <c r="AA551" t="s">
        <v>138</v>
      </c>
      <c r="AB551" t="s">
        <v>138</v>
      </c>
      <c r="AC551" t="s">
        <v>138</v>
      </c>
      <c r="AD551" t="s">
        <v>3186</v>
      </c>
      <c r="AE551" t="s">
        <v>138</v>
      </c>
      <c r="AF551" s="1" t="s">
        <v>21</v>
      </c>
      <c r="AG551" s="1" t="s">
        <v>3187</v>
      </c>
      <c r="AH551">
        <v>4</v>
      </c>
      <c r="AI551">
        <v>1</v>
      </c>
      <c r="AJ551">
        <v>25584772</v>
      </c>
      <c r="AK551">
        <v>651</v>
      </c>
      <c r="AL551">
        <v>501</v>
      </c>
      <c r="AM551">
        <v>1</v>
      </c>
      <c r="AN551">
        <v>0</v>
      </c>
      <c r="AO551" t="s">
        <v>1319</v>
      </c>
      <c r="AP551">
        <v>1</v>
      </c>
      <c r="AQ551" t="s">
        <v>138</v>
      </c>
    </row>
    <row r="552" spans="1:43" x14ac:dyDescent="0.25">
      <c r="A552">
        <v>314051</v>
      </c>
      <c r="B552" s="10">
        <v>43092</v>
      </c>
      <c r="C552">
        <v>1</v>
      </c>
      <c r="D552">
        <v>1</v>
      </c>
      <c r="E552">
        <v>57</v>
      </c>
      <c r="F552" t="s">
        <v>65</v>
      </c>
      <c r="G552" t="s">
        <v>138</v>
      </c>
      <c r="H552">
        <v>139</v>
      </c>
      <c r="I552">
        <v>1</v>
      </c>
      <c r="J552" s="10">
        <v>43092.538194444445</v>
      </c>
      <c r="K552" s="10">
        <v>43092.538888888892</v>
      </c>
      <c r="L552" s="10">
        <v>43092.538194444445</v>
      </c>
      <c r="M552" s="10">
        <v>43092.543749999997</v>
      </c>
      <c r="N552" s="10">
        <v>43092.546527777777</v>
      </c>
      <c r="O552" s="10">
        <v>43092.561111111114</v>
      </c>
      <c r="P552" s="10">
        <v>43092.593055555553</v>
      </c>
      <c r="R552" s="10">
        <v>43092.59375</v>
      </c>
      <c r="S552" s="2">
        <v>2617083366</v>
      </c>
      <c r="T552">
        <v>17</v>
      </c>
      <c r="U552" t="s">
        <v>11</v>
      </c>
      <c r="V552">
        <v>999999</v>
      </c>
      <c r="W552" t="s">
        <v>3188</v>
      </c>
      <c r="X552" t="s">
        <v>3189</v>
      </c>
      <c r="Y552">
        <v>0</v>
      </c>
      <c r="Z552">
        <v>0</v>
      </c>
      <c r="AA552" t="s">
        <v>138</v>
      </c>
      <c r="AB552" t="s">
        <v>138</v>
      </c>
      <c r="AC552" t="s">
        <v>138</v>
      </c>
      <c r="AD552" t="s">
        <v>2135</v>
      </c>
      <c r="AE552" t="s">
        <v>138</v>
      </c>
      <c r="AF552" s="1" t="s">
        <v>15</v>
      </c>
      <c r="AG552" s="1" t="s">
        <v>3190</v>
      </c>
      <c r="AH552">
        <v>1</v>
      </c>
      <c r="AI552">
        <v>13</v>
      </c>
      <c r="AJ552">
        <v>0</v>
      </c>
      <c r="AK552">
        <v>141</v>
      </c>
      <c r="AL552">
        <v>355</v>
      </c>
      <c r="AM552">
        <v>1</v>
      </c>
      <c r="AN552">
        <v>0</v>
      </c>
      <c r="AO552" t="s">
        <v>1319</v>
      </c>
      <c r="AP552">
        <v>13</v>
      </c>
      <c r="AQ552" t="s">
        <v>3191</v>
      </c>
    </row>
    <row r="553" spans="1:43" x14ac:dyDescent="0.25">
      <c r="A553">
        <v>314052</v>
      </c>
      <c r="B553" s="10">
        <v>43092</v>
      </c>
      <c r="C553">
        <v>1</v>
      </c>
      <c r="D553">
        <v>1</v>
      </c>
      <c r="E553">
        <v>16</v>
      </c>
      <c r="F553" t="s">
        <v>8</v>
      </c>
      <c r="G553" t="s">
        <v>138</v>
      </c>
      <c r="H553">
        <v>156</v>
      </c>
      <c r="I553">
        <v>9</v>
      </c>
      <c r="J553" s="10">
        <v>43092.543749999997</v>
      </c>
      <c r="K553" s="10">
        <v>43092.543749999997</v>
      </c>
      <c r="L553" s="10">
        <v>43092.543749999997</v>
      </c>
      <c r="M553" s="10">
        <v>43092.54583333333</v>
      </c>
      <c r="N553" s="10">
        <v>43092.54583333333</v>
      </c>
      <c r="O553" s="10">
        <v>43092.549305555556</v>
      </c>
      <c r="R553" s="10">
        <v>43092.563888888886</v>
      </c>
      <c r="S553" s="2">
        <v>2634331880</v>
      </c>
      <c r="T553">
        <v>38</v>
      </c>
      <c r="U553" t="s">
        <v>18</v>
      </c>
      <c r="V553">
        <v>970904</v>
      </c>
      <c r="W553" t="s">
        <v>3192</v>
      </c>
      <c r="X553" t="s">
        <v>3193</v>
      </c>
      <c r="Y553">
        <v>0</v>
      </c>
      <c r="Z553">
        <v>0</v>
      </c>
      <c r="AA553" t="s">
        <v>138</v>
      </c>
      <c r="AB553" t="s">
        <v>138</v>
      </c>
      <c r="AC553" t="s">
        <v>138</v>
      </c>
      <c r="AD553" t="s">
        <v>2300</v>
      </c>
      <c r="AE553" t="s">
        <v>138</v>
      </c>
      <c r="AF553" s="1" t="s">
        <v>16</v>
      </c>
      <c r="AG553" s="1" t="s">
        <v>3194</v>
      </c>
      <c r="AH553">
        <v>16</v>
      </c>
      <c r="AI553">
        <v>54</v>
      </c>
      <c r="AJ553">
        <v>27369325</v>
      </c>
      <c r="AK553">
        <v>258</v>
      </c>
      <c r="AL553">
        <v>398</v>
      </c>
      <c r="AM553">
        <v>1</v>
      </c>
      <c r="AN553">
        <v>0</v>
      </c>
      <c r="AO553" t="s">
        <v>1319</v>
      </c>
      <c r="AP553">
        <v>54</v>
      </c>
      <c r="AQ553" t="s">
        <v>3195</v>
      </c>
    </row>
    <row r="554" spans="1:43" x14ac:dyDescent="0.25">
      <c r="A554">
        <v>314053</v>
      </c>
      <c r="B554" s="10">
        <v>43092</v>
      </c>
      <c r="C554">
        <v>1</v>
      </c>
      <c r="D554">
        <v>1</v>
      </c>
      <c r="E554">
        <v>56</v>
      </c>
      <c r="F554" t="s">
        <v>48</v>
      </c>
      <c r="G554" t="s">
        <v>138</v>
      </c>
      <c r="H554">
        <v>137</v>
      </c>
      <c r="I554">
        <v>5</v>
      </c>
      <c r="J554" s="10">
        <v>43092.556250000001</v>
      </c>
      <c r="K554" s="10">
        <v>43092.556944444441</v>
      </c>
      <c r="L554" s="10">
        <v>43092.556250000001</v>
      </c>
      <c r="M554" s="10">
        <v>43092.559027777781</v>
      </c>
      <c r="N554" s="10">
        <v>43092.563888888886</v>
      </c>
      <c r="O554" s="10">
        <v>43092.574999999997</v>
      </c>
      <c r="P554" s="10">
        <v>43092.59375</v>
      </c>
      <c r="R554" s="10">
        <v>43092.594444444447</v>
      </c>
      <c r="S554" s="2">
        <v>2616100243</v>
      </c>
      <c r="T554">
        <v>30</v>
      </c>
      <c r="U554" t="s">
        <v>11</v>
      </c>
      <c r="V554">
        <v>999999</v>
      </c>
      <c r="W554" t="s">
        <v>3196</v>
      </c>
      <c r="X554" t="s">
        <v>1987</v>
      </c>
      <c r="Y554">
        <v>0</v>
      </c>
      <c r="Z554">
        <v>0</v>
      </c>
      <c r="AA554" t="s">
        <v>138</v>
      </c>
      <c r="AB554" t="s">
        <v>138</v>
      </c>
      <c r="AC554" t="s">
        <v>138</v>
      </c>
      <c r="AD554" t="s">
        <v>3197</v>
      </c>
      <c r="AE554" t="s">
        <v>138</v>
      </c>
      <c r="AF554" s="1" t="s">
        <v>9</v>
      </c>
      <c r="AG554" s="1" t="s">
        <v>3198</v>
      </c>
      <c r="AH554">
        <v>2</v>
      </c>
      <c r="AI554">
        <v>13</v>
      </c>
      <c r="AJ554">
        <v>33517967</v>
      </c>
      <c r="AK554">
        <v>189</v>
      </c>
      <c r="AL554">
        <v>198</v>
      </c>
      <c r="AM554">
        <v>1</v>
      </c>
      <c r="AN554">
        <v>0</v>
      </c>
      <c r="AO554" t="s">
        <v>1319</v>
      </c>
      <c r="AP554">
        <v>13</v>
      </c>
      <c r="AQ554" t="s">
        <v>138</v>
      </c>
    </row>
    <row r="555" spans="1:43" x14ac:dyDescent="0.25">
      <c r="A555">
        <v>314054</v>
      </c>
      <c r="B555" s="10">
        <v>43092</v>
      </c>
      <c r="C555">
        <v>1</v>
      </c>
      <c r="D555">
        <v>1</v>
      </c>
      <c r="E555">
        <v>11</v>
      </c>
      <c r="F555" t="s">
        <v>24</v>
      </c>
      <c r="G555" t="s">
        <v>138</v>
      </c>
      <c r="H555">
        <v>144</v>
      </c>
      <c r="I555">
        <v>16</v>
      </c>
      <c r="J555" s="10">
        <v>43092.571527777778</v>
      </c>
      <c r="K555" s="10">
        <v>43092.571527777778</v>
      </c>
      <c r="L555" s="10">
        <v>43092.571527777778</v>
      </c>
      <c r="M555" s="10">
        <v>43092.574999999997</v>
      </c>
      <c r="N555" s="10">
        <v>43092.578472222223</v>
      </c>
      <c r="O555" s="10">
        <v>43092.57916666667</v>
      </c>
      <c r="R555" s="10">
        <v>43092.57916666667</v>
      </c>
      <c r="S555" s="2">
        <v>4307190</v>
      </c>
      <c r="T555">
        <v>1</v>
      </c>
      <c r="U555" t="s">
        <v>18</v>
      </c>
      <c r="V555">
        <v>999999</v>
      </c>
      <c r="W555" t="s">
        <v>1597</v>
      </c>
      <c r="X555" t="s">
        <v>3199</v>
      </c>
      <c r="Y555">
        <v>0</v>
      </c>
      <c r="Z555">
        <v>0</v>
      </c>
      <c r="AA555" t="s">
        <v>138</v>
      </c>
      <c r="AB555" t="s">
        <v>138</v>
      </c>
      <c r="AC555" t="s">
        <v>138</v>
      </c>
      <c r="AD555" t="s">
        <v>3200</v>
      </c>
      <c r="AE555" t="s">
        <v>138</v>
      </c>
      <c r="AF555" s="1" t="s">
        <v>12</v>
      </c>
      <c r="AG555" s="1" t="s">
        <v>3201</v>
      </c>
      <c r="AH555">
        <v>5</v>
      </c>
      <c r="AI555">
        <v>74</v>
      </c>
      <c r="AJ555">
        <v>0</v>
      </c>
      <c r="AK555">
        <v>162</v>
      </c>
      <c r="AL555">
        <v>57</v>
      </c>
      <c r="AM555">
        <v>1</v>
      </c>
      <c r="AN555">
        <v>0</v>
      </c>
      <c r="AO555" t="s">
        <v>1319</v>
      </c>
      <c r="AP555">
        <v>1</v>
      </c>
      <c r="AQ555" t="s">
        <v>138</v>
      </c>
    </row>
    <row r="556" spans="1:43" x14ac:dyDescent="0.25">
      <c r="A556">
        <v>314055</v>
      </c>
      <c r="B556" s="10">
        <v>43092</v>
      </c>
      <c r="C556">
        <v>1</v>
      </c>
      <c r="D556">
        <v>1</v>
      </c>
      <c r="E556">
        <v>51</v>
      </c>
      <c r="F556" t="s">
        <v>10</v>
      </c>
      <c r="G556" t="s">
        <v>138</v>
      </c>
      <c r="H556">
        <v>143</v>
      </c>
      <c r="I556">
        <v>20</v>
      </c>
      <c r="J556" s="10">
        <v>43092.585416666669</v>
      </c>
      <c r="K556" s="10">
        <v>43092.586111111108</v>
      </c>
      <c r="L556" s="10">
        <v>43092.585416666669</v>
      </c>
      <c r="M556" s="10">
        <v>43092.587500000001</v>
      </c>
      <c r="N556" s="10">
        <v>43092.588888888888</v>
      </c>
      <c r="O556" s="10">
        <v>43092.591666666667</v>
      </c>
      <c r="P556" s="10">
        <v>43092.594444444447</v>
      </c>
      <c r="R556" s="10">
        <v>43092.605555555558</v>
      </c>
      <c r="S556" s="2">
        <v>2622343565</v>
      </c>
      <c r="T556">
        <v>41</v>
      </c>
      <c r="U556" t="s">
        <v>11</v>
      </c>
      <c r="V556">
        <v>126205</v>
      </c>
      <c r="W556" t="s">
        <v>3202</v>
      </c>
      <c r="X556" t="s">
        <v>2393</v>
      </c>
      <c r="Y556">
        <v>0</v>
      </c>
      <c r="Z556">
        <v>0</v>
      </c>
      <c r="AA556" t="s">
        <v>138</v>
      </c>
      <c r="AB556" t="s">
        <v>138</v>
      </c>
      <c r="AC556" t="s">
        <v>138</v>
      </c>
      <c r="AD556" t="s">
        <v>2312</v>
      </c>
      <c r="AE556" t="s">
        <v>138</v>
      </c>
      <c r="AF556" s="1" t="s">
        <v>29</v>
      </c>
      <c r="AG556" s="1" t="s">
        <v>3203</v>
      </c>
      <c r="AH556">
        <v>10</v>
      </c>
      <c r="AI556">
        <v>90</v>
      </c>
      <c r="AJ556">
        <v>25362794</v>
      </c>
      <c r="AK556">
        <v>2019</v>
      </c>
      <c r="AL556">
        <v>629</v>
      </c>
      <c r="AM556">
        <v>1</v>
      </c>
      <c r="AN556">
        <v>0</v>
      </c>
      <c r="AO556" t="s">
        <v>1319</v>
      </c>
      <c r="AP556">
        <v>90</v>
      </c>
      <c r="AQ556" t="s">
        <v>138</v>
      </c>
    </row>
    <row r="557" spans="1:43" x14ac:dyDescent="0.25">
      <c r="A557">
        <v>314056</v>
      </c>
      <c r="B557" s="10">
        <v>43092</v>
      </c>
      <c r="C557">
        <v>4</v>
      </c>
      <c r="D557">
        <v>4</v>
      </c>
      <c r="E557">
        <v>1</v>
      </c>
      <c r="F557" t="s">
        <v>22</v>
      </c>
      <c r="G557" t="s">
        <v>618</v>
      </c>
      <c r="H557">
        <v>136</v>
      </c>
      <c r="I557">
        <v>5</v>
      </c>
      <c r="J557" s="10">
        <v>43092.587500000001</v>
      </c>
      <c r="K557" s="10">
        <v>43092.587500000001</v>
      </c>
      <c r="L557" s="10">
        <v>43092.586805555555</v>
      </c>
      <c r="M557" s="10">
        <v>43092.588194444441</v>
      </c>
      <c r="N557" s="10">
        <v>43092.606249999997</v>
      </c>
      <c r="O557" s="10">
        <v>43092.606249999997</v>
      </c>
      <c r="P557" s="10">
        <v>43092.630555555559</v>
      </c>
      <c r="R557" s="10">
        <v>43092.640277777777</v>
      </c>
      <c r="T557">
        <v>52</v>
      </c>
      <c r="U557" t="s">
        <v>11</v>
      </c>
      <c r="V557">
        <v>999999</v>
      </c>
      <c r="W557" t="s">
        <v>3138</v>
      </c>
      <c r="X557" t="s">
        <v>3204</v>
      </c>
      <c r="Y557">
        <v>0</v>
      </c>
      <c r="Z557">
        <v>0</v>
      </c>
      <c r="AA557" t="s">
        <v>138</v>
      </c>
      <c r="AB557" t="s">
        <v>138</v>
      </c>
      <c r="AC557" t="s">
        <v>138</v>
      </c>
      <c r="AD557" t="s">
        <v>3205</v>
      </c>
      <c r="AE557" t="s">
        <v>138</v>
      </c>
      <c r="AF557" s="1" t="s">
        <v>15</v>
      </c>
      <c r="AG557" s="1" t="s">
        <v>3206</v>
      </c>
      <c r="AH557">
        <v>1</v>
      </c>
      <c r="AI557">
        <v>8</v>
      </c>
      <c r="AJ557">
        <v>17780052</v>
      </c>
      <c r="AK557">
        <v>4001</v>
      </c>
      <c r="AL557">
        <v>181</v>
      </c>
      <c r="AM557">
        <v>4</v>
      </c>
      <c r="AN557">
        <v>0</v>
      </c>
      <c r="AO557" t="s">
        <v>1319</v>
      </c>
      <c r="AP557">
        <v>8</v>
      </c>
      <c r="AQ557" t="s">
        <v>3207</v>
      </c>
    </row>
    <row r="558" spans="1:43" x14ac:dyDescent="0.25">
      <c r="A558">
        <v>314057</v>
      </c>
      <c r="B558" s="10">
        <v>43092</v>
      </c>
      <c r="C558">
        <v>4</v>
      </c>
      <c r="D558">
        <v>4</v>
      </c>
      <c r="E558">
        <v>3</v>
      </c>
      <c r="F558" t="s">
        <v>17</v>
      </c>
      <c r="H558">
        <v>140</v>
      </c>
      <c r="I558">
        <v>16</v>
      </c>
      <c r="J558" s="10">
        <v>43092.587500000001</v>
      </c>
      <c r="K558" s="10">
        <v>43092.588888888888</v>
      </c>
      <c r="L558" s="10">
        <v>43092.587500000001</v>
      </c>
      <c r="M558" s="10">
        <v>43092.588888888888</v>
      </c>
      <c r="N558" s="10">
        <v>43092.594444444447</v>
      </c>
      <c r="O558" s="10">
        <v>43092.605555555558</v>
      </c>
      <c r="P558" s="10">
        <v>43092.625</v>
      </c>
      <c r="R558" s="10">
        <v>43092.625694444447</v>
      </c>
      <c r="S558" s="2">
        <v>2616119042</v>
      </c>
      <c r="T558">
        <v>14</v>
      </c>
      <c r="U558" t="s">
        <v>18</v>
      </c>
      <c r="V558">
        <v>999999</v>
      </c>
      <c r="W558" t="s">
        <v>3208</v>
      </c>
      <c r="X558" t="s">
        <v>3209</v>
      </c>
      <c r="Y558">
        <v>0</v>
      </c>
      <c r="Z558">
        <v>0</v>
      </c>
      <c r="AA558" t="s">
        <v>138</v>
      </c>
      <c r="AB558" t="s">
        <v>138</v>
      </c>
      <c r="AC558" t="s">
        <v>138</v>
      </c>
      <c r="AD558" t="s">
        <v>3210</v>
      </c>
      <c r="AF558" s="1" t="s">
        <v>12</v>
      </c>
      <c r="AG558" s="1" t="s">
        <v>3211</v>
      </c>
      <c r="AH558">
        <v>5</v>
      </c>
      <c r="AI558">
        <v>4</v>
      </c>
      <c r="AJ558">
        <v>44986364</v>
      </c>
      <c r="AK558">
        <v>83</v>
      </c>
      <c r="AL558">
        <v>196</v>
      </c>
      <c r="AM558">
        <v>4</v>
      </c>
      <c r="AN558">
        <v>0</v>
      </c>
      <c r="AO558" t="s">
        <v>1319</v>
      </c>
      <c r="AP558">
        <v>4</v>
      </c>
      <c r="AQ558" t="s">
        <v>138</v>
      </c>
    </row>
    <row r="559" spans="1:43" x14ac:dyDescent="0.25">
      <c r="A559">
        <v>314058</v>
      </c>
      <c r="B559" s="10">
        <v>43092</v>
      </c>
      <c r="C559">
        <v>1</v>
      </c>
      <c r="D559">
        <v>1</v>
      </c>
      <c r="E559">
        <v>2</v>
      </c>
      <c r="F559" t="s">
        <v>47</v>
      </c>
      <c r="G559" t="s">
        <v>138</v>
      </c>
      <c r="H559">
        <v>142</v>
      </c>
      <c r="I559">
        <v>4</v>
      </c>
      <c r="J559" s="10">
        <v>43092.614583333336</v>
      </c>
      <c r="K559" s="10">
        <v>43092.614583333336</v>
      </c>
      <c r="L559" s="10">
        <v>43092.614583333336</v>
      </c>
      <c r="M559" s="10">
        <v>43092.614583333336</v>
      </c>
      <c r="N559" s="10">
        <v>43092.614583333336</v>
      </c>
      <c r="O559" s="10">
        <v>43092.619444444441</v>
      </c>
      <c r="R559" s="10">
        <v>43092.620138888888</v>
      </c>
      <c r="T559">
        <v>3</v>
      </c>
      <c r="U559" t="s">
        <v>11</v>
      </c>
      <c r="V559">
        <v>999999</v>
      </c>
      <c r="W559" t="s">
        <v>3212</v>
      </c>
      <c r="X559" t="s">
        <v>3213</v>
      </c>
      <c r="Y559">
        <v>0</v>
      </c>
      <c r="Z559">
        <v>0</v>
      </c>
      <c r="AA559" t="s">
        <v>138</v>
      </c>
      <c r="AB559" t="s">
        <v>138</v>
      </c>
      <c r="AC559" t="s">
        <v>2070</v>
      </c>
      <c r="AD559" t="s">
        <v>138</v>
      </c>
      <c r="AE559" t="s">
        <v>138</v>
      </c>
      <c r="AF559" s="1" t="s">
        <v>20</v>
      </c>
      <c r="AG559" s="1" t="s">
        <v>138</v>
      </c>
      <c r="AH559">
        <v>6</v>
      </c>
      <c r="AI559">
        <v>1</v>
      </c>
      <c r="AJ559">
        <v>0</v>
      </c>
      <c r="AK559">
        <v>2</v>
      </c>
      <c r="AL559">
        <v>623</v>
      </c>
      <c r="AM559">
        <v>1</v>
      </c>
      <c r="AN559">
        <v>0</v>
      </c>
      <c r="AO559" t="s">
        <v>1319</v>
      </c>
      <c r="AP559">
        <v>1</v>
      </c>
      <c r="AQ559" t="s">
        <v>138</v>
      </c>
    </row>
    <row r="560" spans="1:43" x14ac:dyDescent="0.25">
      <c r="A560">
        <v>314059</v>
      </c>
      <c r="B560" s="10">
        <v>43092</v>
      </c>
      <c r="C560">
        <v>1</v>
      </c>
      <c r="D560">
        <v>1</v>
      </c>
      <c r="E560">
        <v>7</v>
      </c>
      <c r="F560" t="s">
        <v>28</v>
      </c>
      <c r="G560" t="s">
        <v>138</v>
      </c>
      <c r="H560">
        <v>144</v>
      </c>
      <c r="I560">
        <v>16</v>
      </c>
      <c r="J560" s="10">
        <v>43092.616666666669</v>
      </c>
      <c r="K560" s="10">
        <v>43092.616666666669</v>
      </c>
      <c r="L560" s="10">
        <v>43092.616666666669</v>
      </c>
      <c r="M560" s="10">
        <v>43092.619444444441</v>
      </c>
      <c r="N560" s="10">
        <v>43092.622916666667</v>
      </c>
      <c r="O560" s="10">
        <v>43092.631249999999</v>
      </c>
      <c r="P560" s="10">
        <v>43092.64166666667</v>
      </c>
      <c r="R560" s="10">
        <v>43092.642361111109</v>
      </c>
      <c r="S560" s="2">
        <v>2616740872</v>
      </c>
      <c r="T560">
        <v>18</v>
      </c>
      <c r="U560" t="s">
        <v>18</v>
      </c>
      <c r="V560">
        <v>999999</v>
      </c>
      <c r="W560" t="s">
        <v>3214</v>
      </c>
      <c r="X560" t="s">
        <v>3215</v>
      </c>
      <c r="Y560">
        <v>0</v>
      </c>
      <c r="Z560">
        <v>0</v>
      </c>
      <c r="AA560" t="s">
        <v>138</v>
      </c>
      <c r="AB560" t="s">
        <v>138</v>
      </c>
      <c r="AC560" t="s">
        <v>138</v>
      </c>
      <c r="AD560" t="s">
        <v>1603</v>
      </c>
      <c r="AE560" t="s">
        <v>138</v>
      </c>
      <c r="AF560" s="1" t="s">
        <v>12</v>
      </c>
      <c r="AG560" s="1" t="s">
        <v>138</v>
      </c>
      <c r="AH560">
        <v>5</v>
      </c>
      <c r="AI560">
        <v>3</v>
      </c>
      <c r="AJ560">
        <v>42306766</v>
      </c>
      <c r="AK560">
        <v>162</v>
      </c>
      <c r="AL560">
        <v>57</v>
      </c>
      <c r="AM560">
        <v>1</v>
      </c>
      <c r="AN560">
        <v>0</v>
      </c>
      <c r="AO560" t="s">
        <v>1319</v>
      </c>
      <c r="AP560">
        <v>3</v>
      </c>
      <c r="AQ560" t="s">
        <v>3216</v>
      </c>
    </row>
    <row r="561" spans="1:43" x14ac:dyDescent="0.25">
      <c r="A561">
        <v>314060</v>
      </c>
      <c r="B561" s="10">
        <v>43092</v>
      </c>
      <c r="C561">
        <v>1</v>
      </c>
      <c r="D561">
        <v>1</v>
      </c>
      <c r="E561">
        <v>3</v>
      </c>
      <c r="F561" t="s">
        <v>30</v>
      </c>
      <c r="G561" t="s">
        <v>619</v>
      </c>
      <c r="H561">
        <v>135</v>
      </c>
      <c r="I561">
        <v>3</v>
      </c>
      <c r="J561" s="10">
        <v>43092.64166666667</v>
      </c>
      <c r="K561" s="10">
        <v>43092.645833333336</v>
      </c>
      <c r="L561" s="10">
        <v>43092.64166666667</v>
      </c>
      <c r="M561" s="10">
        <v>43092.645833333336</v>
      </c>
      <c r="N561" s="10">
        <v>43092.654861111114</v>
      </c>
      <c r="O561" s="10">
        <v>43092.665972222225</v>
      </c>
      <c r="R561" s="10">
        <v>43092.665972222225</v>
      </c>
      <c r="S561" s="2">
        <v>2616174745</v>
      </c>
      <c r="T561">
        <v>50</v>
      </c>
      <c r="U561" t="s">
        <v>11</v>
      </c>
      <c r="V561">
        <v>999999</v>
      </c>
      <c r="W561" t="s">
        <v>3217</v>
      </c>
      <c r="X561" t="s">
        <v>2878</v>
      </c>
      <c r="Y561">
        <v>445</v>
      </c>
      <c r="Z561">
        <v>0</v>
      </c>
      <c r="AA561" t="s">
        <v>138</v>
      </c>
      <c r="AB561" t="s">
        <v>138</v>
      </c>
      <c r="AC561" t="s">
        <v>138</v>
      </c>
      <c r="AD561" t="s">
        <v>3218</v>
      </c>
      <c r="AE561" t="s">
        <v>138</v>
      </c>
      <c r="AF561" s="1" t="s">
        <v>27</v>
      </c>
      <c r="AG561" s="1" t="s">
        <v>138</v>
      </c>
      <c r="AH561">
        <v>3</v>
      </c>
      <c r="AI561">
        <v>1</v>
      </c>
      <c r="AJ561">
        <v>18402173</v>
      </c>
      <c r="AK561">
        <v>78</v>
      </c>
      <c r="AL561">
        <v>832</v>
      </c>
      <c r="AM561">
        <v>1</v>
      </c>
      <c r="AN561">
        <v>0</v>
      </c>
      <c r="AO561" t="s">
        <v>1319</v>
      </c>
      <c r="AP561">
        <v>1</v>
      </c>
      <c r="AQ561" t="s">
        <v>138</v>
      </c>
    </row>
    <row r="562" spans="1:43" x14ac:dyDescent="0.25">
      <c r="A562">
        <v>314061</v>
      </c>
      <c r="B562" s="10">
        <v>43092</v>
      </c>
      <c r="C562">
        <v>1</v>
      </c>
      <c r="D562">
        <v>1</v>
      </c>
      <c r="E562">
        <v>12</v>
      </c>
      <c r="F562" t="s">
        <v>40</v>
      </c>
      <c r="G562" t="s">
        <v>138</v>
      </c>
      <c r="H562">
        <v>146</v>
      </c>
      <c r="I562">
        <v>18</v>
      </c>
      <c r="J562" s="10">
        <v>43092.669444444444</v>
      </c>
      <c r="K562" s="10">
        <v>43092.676388888889</v>
      </c>
      <c r="L562" s="10">
        <v>43092.669444444444</v>
      </c>
      <c r="M562" s="10">
        <v>43092.676388888889</v>
      </c>
      <c r="N562" s="10">
        <v>43092.676388888889</v>
      </c>
      <c r="R562" s="10">
        <v>43092.694444444445</v>
      </c>
      <c r="S562" s="2">
        <v>2615989554</v>
      </c>
      <c r="T562">
        <v>78</v>
      </c>
      <c r="U562" t="s">
        <v>11</v>
      </c>
      <c r="V562">
        <v>500807</v>
      </c>
      <c r="W562" t="s">
        <v>3219</v>
      </c>
      <c r="X562" t="s">
        <v>3220</v>
      </c>
      <c r="Y562">
        <v>529</v>
      </c>
      <c r="Z562">
        <v>0</v>
      </c>
      <c r="AA562" t="s">
        <v>138</v>
      </c>
      <c r="AB562" t="s">
        <v>138</v>
      </c>
      <c r="AC562" t="s">
        <v>138</v>
      </c>
      <c r="AD562" t="s">
        <v>3221</v>
      </c>
      <c r="AE562" t="s">
        <v>3222</v>
      </c>
      <c r="AF562" s="1" t="s">
        <v>21</v>
      </c>
      <c r="AG562" s="1" t="s">
        <v>138</v>
      </c>
      <c r="AH562">
        <v>4</v>
      </c>
      <c r="AI562">
        <v>1</v>
      </c>
      <c r="AJ562">
        <v>6881917</v>
      </c>
      <c r="AK562">
        <v>651</v>
      </c>
      <c r="AL562">
        <v>501</v>
      </c>
      <c r="AM562">
        <v>1</v>
      </c>
      <c r="AN562">
        <v>0</v>
      </c>
      <c r="AO562" t="s">
        <v>1319</v>
      </c>
      <c r="AP562">
        <v>0</v>
      </c>
      <c r="AQ562" t="s">
        <v>138</v>
      </c>
    </row>
    <row r="563" spans="1:43" x14ac:dyDescent="0.25">
      <c r="A563">
        <v>314062</v>
      </c>
      <c r="B563" s="10">
        <v>43092</v>
      </c>
      <c r="C563">
        <v>1</v>
      </c>
      <c r="D563">
        <v>1</v>
      </c>
      <c r="E563">
        <v>16</v>
      </c>
      <c r="F563" t="s">
        <v>8</v>
      </c>
      <c r="G563" t="s">
        <v>620</v>
      </c>
      <c r="H563">
        <v>156</v>
      </c>
      <c r="I563">
        <v>9</v>
      </c>
      <c r="J563" s="10">
        <v>43092.685416666667</v>
      </c>
      <c r="K563" s="10">
        <v>43092.685416666667</v>
      </c>
      <c r="L563" s="10">
        <v>43092.685416666667</v>
      </c>
      <c r="M563" s="10">
        <v>43092.688194444447</v>
      </c>
      <c r="N563" s="10">
        <v>43092.69027777778</v>
      </c>
      <c r="O563" s="10">
        <v>43092.70208333333</v>
      </c>
      <c r="P563" s="10">
        <v>43092.706250000003</v>
      </c>
      <c r="R563" s="10">
        <v>43092.716666666667</v>
      </c>
      <c r="T563">
        <v>57</v>
      </c>
      <c r="U563" t="s">
        <v>18</v>
      </c>
      <c r="V563">
        <v>400909</v>
      </c>
      <c r="W563" t="s">
        <v>3223</v>
      </c>
      <c r="X563" t="s">
        <v>3224</v>
      </c>
      <c r="Y563">
        <v>0</v>
      </c>
      <c r="Z563">
        <v>0</v>
      </c>
      <c r="AA563" t="s">
        <v>138</v>
      </c>
      <c r="AB563" t="s">
        <v>138</v>
      </c>
      <c r="AC563" t="s">
        <v>138</v>
      </c>
      <c r="AD563" t="s">
        <v>2724</v>
      </c>
      <c r="AE563" t="s">
        <v>138</v>
      </c>
      <c r="AF563" s="1" t="s">
        <v>3053</v>
      </c>
      <c r="AG563" s="1" t="s">
        <v>138</v>
      </c>
      <c r="AH563">
        <v>8</v>
      </c>
      <c r="AI563">
        <v>54</v>
      </c>
      <c r="AJ563">
        <v>13871722</v>
      </c>
      <c r="AK563">
        <v>258</v>
      </c>
      <c r="AL563">
        <v>398</v>
      </c>
      <c r="AM563">
        <v>1</v>
      </c>
      <c r="AN563">
        <v>0</v>
      </c>
      <c r="AO563" t="s">
        <v>1319</v>
      </c>
      <c r="AP563">
        <v>54</v>
      </c>
      <c r="AQ563" t="s">
        <v>3225</v>
      </c>
    </row>
    <row r="564" spans="1:43" x14ac:dyDescent="0.25">
      <c r="A564">
        <v>314063</v>
      </c>
      <c r="B564" s="10">
        <v>43092</v>
      </c>
      <c r="C564">
        <v>1</v>
      </c>
      <c r="D564">
        <v>1</v>
      </c>
      <c r="E564">
        <v>16</v>
      </c>
      <c r="F564" t="s">
        <v>8</v>
      </c>
      <c r="H564">
        <v>158</v>
      </c>
      <c r="I564">
        <v>11</v>
      </c>
      <c r="J564" s="10">
        <v>43092.692361111112</v>
      </c>
      <c r="K564" s="10">
        <v>43092.692361111112</v>
      </c>
      <c r="L564" s="10">
        <v>43092.692361111112</v>
      </c>
      <c r="M564" s="10">
        <v>43092.693055555559</v>
      </c>
      <c r="N564" s="10">
        <v>43092.698611111111</v>
      </c>
      <c r="O564" s="10">
        <v>43092.70208333333</v>
      </c>
      <c r="P564" s="10">
        <v>43092.706250000003</v>
      </c>
      <c r="R564" s="10">
        <v>43092.713194444441</v>
      </c>
      <c r="T564">
        <v>22</v>
      </c>
      <c r="U564" t="s">
        <v>11</v>
      </c>
      <c r="V564">
        <v>703</v>
      </c>
      <c r="W564" t="s">
        <v>3226</v>
      </c>
      <c r="X564" t="s">
        <v>3224</v>
      </c>
      <c r="Y564">
        <v>0</v>
      </c>
      <c r="Z564">
        <v>0</v>
      </c>
      <c r="AA564" t="s">
        <v>138</v>
      </c>
      <c r="AB564" t="s">
        <v>138</v>
      </c>
      <c r="AC564" t="s">
        <v>138</v>
      </c>
      <c r="AD564" t="s">
        <v>2724</v>
      </c>
      <c r="AE564" t="s">
        <v>138</v>
      </c>
      <c r="AF564" s="1" t="s">
        <v>3053</v>
      </c>
      <c r="AG564" s="1" t="s">
        <v>138</v>
      </c>
      <c r="AH564">
        <v>8</v>
      </c>
      <c r="AI564">
        <v>54</v>
      </c>
      <c r="AJ564">
        <v>39081839</v>
      </c>
      <c r="AK564">
        <v>996</v>
      </c>
      <c r="AL564">
        <v>452</v>
      </c>
      <c r="AM564">
        <v>1</v>
      </c>
      <c r="AN564">
        <v>0</v>
      </c>
      <c r="AP564">
        <v>54</v>
      </c>
      <c r="AQ564" t="s">
        <v>138</v>
      </c>
    </row>
    <row r="565" spans="1:43" x14ac:dyDescent="0.25">
      <c r="A565">
        <v>314064</v>
      </c>
      <c r="B565" s="10">
        <v>43092</v>
      </c>
      <c r="C565">
        <v>1</v>
      </c>
      <c r="D565">
        <v>1</v>
      </c>
      <c r="E565">
        <v>51</v>
      </c>
      <c r="F565" t="s">
        <v>10</v>
      </c>
      <c r="G565" t="s">
        <v>138</v>
      </c>
      <c r="H565">
        <v>140</v>
      </c>
      <c r="I565">
        <v>16</v>
      </c>
      <c r="J565" s="10">
        <v>43092.695833333331</v>
      </c>
      <c r="K565" s="10">
        <v>43092.695833333331</v>
      </c>
      <c r="L565" s="10">
        <v>43092.695833333331</v>
      </c>
      <c r="M565" s="10">
        <v>43092.702777777777</v>
      </c>
      <c r="N565" s="10">
        <v>43092.702777777777</v>
      </c>
      <c r="O565" s="10">
        <v>43092.713194444441</v>
      </c>
      <c r="P565" s="10">
        <v>43092.718055555553</v>
      </c>
      <c r="R565" s="10">
        <v>43092.731249999997</v>
      </c>
      <c r="T565">
        <v>26</v>
      </c>
      <c r="U565" t="s">
        <v>11</v>
      </c>
      <c r="V565">
        <v>114307</v>
      </c>
      <c r="W565" t="s">
        <v>3227</v>
      </c>
      <c r="X565" t="s">
        <v>16</v>
      </c>
      <c r="Y565">
        <v>0</v>
      </c>
      <c r="Z565">
        <v>0</v>
      </c>
      <c r="AA565" t="s">
        <v>138</v>
      </c>
      <c r="AB565" t="s">
        <v>138</v>
      </c>
      <c r="AC565" t="s">
        <v>138</v>
      </c>
      <c r="AD565" t="s">
        <v>3228</v>
      </c>
      <c r="AE565" t="s">
        <v>138</v>
      </c>
      <c r="AF565" s="1" t="s">
        <v>12</v>
      </c>
      <c r="AG565" s="1">
        <v>2616633861</v>
      </c>
      <c r="AH565">
        <v>5</v>
      </c>
      <c r="AI565">
        <v>1112</v>
      </c>
      <c r="AJ565">
        <v>35616739</v>
      </c>
      <c r="AK565">
        <v>83</v>
      </c>
      <c r="AL565">
        <v>196</v>
      </c>
      <c r="AM565">
        <v>1</v>
      </c>
      <c r="AN565">
        <v>0</v>
      </c>
      <c r="AO565" t="s">
        <v>1319</v>
      </c>
      <c r="AP565">
        <v>1112</v>
      </c>
      <c r="AQ565" t="s">
        <v>3229</v>
      </c>
    </row>
    <row r="566" spans="1:43" x14ac:dyDescent="0.25">
      <c r="A566">
        <v>314065</v>
      </c>
      <c r="B566" s="10">
        <v>43092</v>
      </c>
      <c r="C566">
        <v>1</v>
      </c>
      <c r="D566">
        <v>1</v>
      </c>
      <c r="E566">
        <v>85</v>
      </c>
      <c r="F566" t="s">
        <v>69</v>
      </c>
      <c r="G566" t="s">
        <v>138</v>
      </c>
      <c r="H566">
        <v>135</v>
      </c>
      <c r="I566">
        <v>3</v>
      </c>
      <c r="J566" s="10">
        <v>43092.71875</v>
      </c>
      <c r="K566" s="10">
        <v>43092.720138888886</v>
      </c>
      <c r="L566" s="10">
        <v>43092.71875</v>
      </c>
      <c r="M566" s="10">
        <v>43092.720138888886</v>
      </c>
      <c r="N566" s="10">
        <v>43092.724305555559</v>
      </c>
      <c r="R566" s="10">
        <v>43092.760416666664</v>
      </c>
      <c r="S566" s="2">
        <v>2615795528</v>
      </c>
      <c r="T566">
        <v>15</v>
      </c>
      <c r="U566" t="s">
        <v>11</v>
      </c>
      <c r="V566">
        <v>999999</v>
      </c>
      <c r="W566" t="s">
        <v>1597</v>
      </c>
      <c r="X566" t="s">
        <v>3230</v>
      </c>
      <c r="Y566">
        <v>0</v>
      </c>
      <c r="Z566">
        <v>0</v>
      </c>
      <c r="AA566" t="s">
        <v>138</v>
      </c>
      <c r="AB566" t="s">
        <v>138</v>
      </c>
      <c r="AC566" t="s">
        <v>138</v>
      </c>
      <c r="AD566" t="s">
        <v>1987</v>
      </c>
      <c r="AE566" t="s">
        <v>138</v>
      </c>
      <c r="AF566" s="1" t="s">
        <v>27</v>
      </c>
      <c r="AG566" s="1" t="s">
        <v>3231</v>
      </c>
      <c r="AH566">
        <v>3</v>
      </c>
      <c r="AI566">
        <v>57</v>
      </c>
      <c r="AJ566">
        <v>0</v>
      </c>
      <c r="AK566">
        <v>78</v>
      </c>
      <c r="AL566">
        <v>832</v>
      </c>
      <c r="AM566">
        <v>1</v>
      </c>
      <c r="AN566">
        <v>0</v>
      </c>
      <c r="AO566" t="s">
        <v>1319</v>
      </c>
      <c r="AP566">
        <v>0</v>
      </c>
      <c r="AQ566" t="s">
        <v>138</v>
      </c>
    </row>
    <row r="567" spans="1:43" x14ac:dyDescent="0.25">
      <c r="A567">
        <v>314066</v>
      </c>
      <c r="B567" s="10">
        <v>43092</v>
      </c>
      <c r="C567">
        <v>1</v>
      </c>
      <c r="D567">
        <v>1</v>
      </c>
      <c r="E567">
        <v>85</v>
      </c>
      <c r="F567" t="s">
        <v>69</v>
      </c>
      <c r="H567">
        <v>137</v>
      </c>
      <c r="I567">
        <v>5</v>
      </c>
      <c r="J567" s="10">
        <v>43092.72152777778</v>
      </c>
      <c r="K567" s="10">
        <v>43092.722222222219</v>
      </c>
      <c r="L567" s="10">
        <v>43092.72152777778</v>
      </c>
      <c r="M567" s="10">
        <v>43092.725694444445</v>
      </c>
      <c r="N567" s="10">
        <v>43092.729166666664</v>
      </c>
      <c r="R567" s="10">
        <v>43092.758333333331</v>
      </c>
      <c r="S567" s="2">
        <v>2615795528</v>
      </c>
      <c r="T567">
        <v>15</v>
      </c>
      <c r="U567" t="s">
        <v>11</v>
      </c>
      <c r="V567">
        <v>999999</v>
      </c>
      <c r="W567" t="s">
        <v>1597</v>
      </c>
      <c r="X567" t="s">
        <v>3230</v>
      </c>
      <c r="Y567">
        <v>0</v>
      </c>
      <c r="Z567">
        <v>0</v>
      </c>
      <c r="AA567" t="s">
        <v>138</v>
      </c>
      <c r="AB567" t="s">
        <v>138</v>
      </c>
      <c r="AC567" t="s">
        <v>138</v>
      </c>
      <c r="AD567" t="s">
        <v>1987</v>
      </c>
      <c r="AE567" t="s">
        <v>138</v>
      </c>
      <c r="AF567" s="1" t="s">
        <v>27</v>
      </c>
      <c r="AG567" s="1" t="s">
        <v>3231</v>
      </c>
      <c r="AH567">
        <v>3</v>
      </c>
      <c r="AI567">
        <v>1</v>
      </c>
      <c r="AJ567">
        <v>0</v>
      </c>
      <c r="AK567">
        <v>189</v>
      </c>
      <c r="AL567">
        <v>198</v>
      </c>
      <c r="AM567">
        <v>1</v>
      </c>
      <c r="AN567">
        <v>0</v>
      </c>
      <c r="AP567">
        <v>0</v>
      </c>
      <c r="AQ567" t="s">
        <v>138</v>
      </c>
    </row>
    <row r="568" spans="1:43" x14ac:dyDescent="0.25">
      <c r="A568">
        <v>314067</v>
      </c>
      <c r="B568" s="10">
        <v>43092</v>
      </c>
      <c r="C568">
        <v>4</v>
      </c>
      <c r="D568">
        <v>4</v>
      </c>
      <c r="E568">
        <v>3</v>
      </c>
      <c r="F568" t="s">
        <v>17</v>
      </c>
      <c r="G568" t="s">
        <v>138</v>
      </c>
      <c r="H568">
        <v>144</v>
      </c>
      <c r="I568">
        <v>16</v>
      </c>
      <c r="J568" s="10">
        <v>43092.745138888888</v>
      </c>
      <c r="K568" s="10">
        <v>43092.74722222222</v>
      </c>
      <c r="L568" s="10">
        <v>43092.745138888888</v>
      </c>
      <c r="M568" s="10">
        <v>43092.75</v>
      </c>
      <c r="N568" s="10">
        <v>43092.753472222219</v>
      </c>
      <c r="R568" s="10">
        <v>43092.770138888889</v>
      </c>
      <c r="S568" s="2">
        <v>2615784617</v>
      </c>
      <c r="T568">
        <v>42</v>
      </c>
      <c r="U568" t="s">
        <v>11</v>
      </c>
      <c r="V568">
        <v>999999</v>
      </c>
      <c r="W568" t="s">
        <v>3232</v>
      </c>
      <c r="X568" t="s">
        <v>3233</v>
      </c>
      <c r="Y568">
        <v>0</v>
      </c>
      <c r="Z568">
        <v>0</v>
      </c>
      <c r="AA568" t="s">
        <v>138</v>
      </c>
      <c r="AB568" t="s">
        <v>138</v>
      </c>
      <c r="AC568" t="s">
        <v>138</v>
      </c>
      <c r="AD568" t="s">
        <v>3234</v>
      </c>
      <c r="AE568" t="s">
        <v>138</v>
      </c>
      <c r="AF568" s="1" t="s">
        <v>12</v>
      </c>
      <c r="AG568" s="1" t="s">
        <v>3235</v>
      </c>
      <c r="AH568">
        <v>5</v>
      </c>
      <c r="AI568">
        <v>3</v>
      </c>
      <c r="AJ568">
        <v>0</v>
      </c>
      <c r="AK568">
        <v>162</v>
      </c>
      <c r="AL568">
        <v>57</v>
      </c>
      <c r="AM568">
        <v>4</v>
      </c>
      <c r="AN568">
        <v>0</v>
      </c>
      <c r="AO568" t="s">
        <v>1319</v>
      </c>
      <c r="AP568">
        <v>0</v>
      </c>
      <c r="AQ568" t="s">
        <v>138</v>
      </c>
    </row>
    <row r="569" spans="1:43" x14ac:dyDescent="0.25">
      <c r="A569">
        <v>314068</v>
      </c>
      <c r="B569" s="10">
        <v>43092</v>
      </c>
      <c r="C569">
        <v>4</v>
      </c>
      <c r="D569">
        <v>4</v>
      </c>
      <c r="E569">
        <v>3</v>
      </c>
      <c r="F569" t="s">
        <v>17</v>
      </c>
      <c r="G569" t="s">
        <v>138</v>
      </c>
      <c r="H569">
        <v>146</v>
      </c>
      <c r="I569">
        <v>18</v>
      </c>
      <c r="J569" s="10">
        <v>43092.753472222219</v>
      </c>
      <c r="K569" s="10">
        <v>43092.753472222219</v>
      </c>
      <c r="L569" s="10">
        <v>43092.753472222219</v>
      </c>
      <c r="M569" s="10">
        <v>43092.753472222219</v>
      </c>
      <c r="N569" s="10">
        <v>43092.753472222219</v>
      </c>
      <c r="O569" s="10">
        <v>43092.753472222219</v>
      </c>
      <c r="R569" s="10">
        <v>43092.781944444447</v>
      </c>
      <c r="T569">
        <v>2</v>
      </c>
      <c r="U569" t="s">
        <v>11</v>
      </c>
      <c r="V569">
        <v>999999</v>
      </c>
      <c r="W569" t="s">
        <v>3236</v>
      </c>
      <c r="X569" t="s">
        <v>3237</v>
      </c>
      <c r="Y569">
        <v>0</v>
      </c>
      <c r="Z569">
        <v>0</v>
      </c>
      <c r="AA569" t="s">
        <v>138</v>
      </c>
      <c r="AB569" t="s">
        <v>138</v>
      </c>
      <c r="AC569" t="s">
        <v>138</v>
      </c>
      <c r="AD569" t="s">
        <v>2043</v>
      </c>
      <c r="AE569" t="s">
        <v>138</v>
      </c>
      <c r="AF569" s="1" t="s">
        <v>21</v>
      </c>
      <c r="AG569" s="1" t="s">
        <v>138</v>
      </c>
      <c r="AH569">
        <v>4</v>
      </c>
      <c r="AI569">
        <v>4</v>
      </c>
      <c r="AJ569">
        <v>54687636</v>
      </c>
      <c r="AK569">
        <v>651</v>
      </c>
      <c r="AL569">
        <v>501</v>
      </c>
      <c r="AM569">
        <v>4</v>
      </c>
      <c r="AN569">
        <v>0</v>
      </c>
      <c r="AO569" t="s">
        <v>1319</v>
      </c>
      <c r="AP569">
        <v>4</v>
      </c>
      <c r="AQ569" t="s">
        <v>138</v>
      </c>
    </row>
    <row r="570" spans="1:43" x14ac:dyDescent="0.25">
      <c r="A570">
        <v>314069</v>
      </c>
      <c r="B570" s="10">
        <v>43092</v>
      </c>
      <c r="C570">
        <v>1</v>
      </c>
      <c r="D570">
        <v>1</v>
      </c>
      <c r="E570">
        <v>3</v>
      </c>
      <c r="F570" t="s">
        <v>30</v>
      </c>
      <c r="G570" t="s">
        <v>907</v>
      </c>
      <c r="I570">
        <v>16</v>
      </c>
      <c r="J570" t="s">
        <v>3238</v>
      </c>
      <c r="K570" s="10">
        <v>43092.757638888892</v>
      </c>
      <c r="L570" s="10">
        <v>43092.756944444445</v>
      </c>
      <c r="M570" s="10">
        <v>43092.759722222225</v>
      </c>
      <c r="N570" s="10">
        <v>43092.765277777777</v>
      </c>
      <c r="R570" s="10">
        <v>43092.777777777781</v>
      </c>
      <c r="S570"/>
      <c r="T570" s="2">
        <v>80</v>
      </c>
      <c r="U570" t="s">
        <v>11</v>
      </c>
      <c r="V570">
        <v>970904</v>
      </c>
      <c r="W570" t="s">
        <v>622</v>
      </c>
      <c r="X570" t="s">
        <v>623</v>
      </c>
      <c r="Y570">
        <v>0</v>
      </c>
      <c r="Z570">
        <v>0</v>
      </c>
      <c r="AA570" t="s">
        <v>138</v>
      </c>
      <c r="AB570" t="s">
        <v>138</v>
      </c>
      <c r="AC570" t="s">
        <v>138</v>
      </c>
      <c r="AD570" t="s">
        <v>624</v>
      </c>
      <c r="AF570" t="s">
        <v>12</v>
      </c>
      <c r="AG570" s="1" t="s">
        <v>3239</v>
      </c>
      <c r="AH570">
        <v>5</v>
      </c>
      <c r="AI570">
        <v>1</v>
      </c>
      <c r="AJ570">
        <v>6874598</v>
      </c>
      <c r="AK570">
        <v>83</v>
      </c>
      <c r="AL570">
        <v>196</v>
      </c>
      <c r="AM570">
        <v>1</v>
      </c>
      <c r="AN570">
        <v>0</v>
      </c>
      <c r="AO570" t="s">
        <v>1319</v>
      </c>
      <c r="AP570">
        <v>0</v>
      </c>
      <c r="AQ570" t="s">
        <v>138</v>
      </c>
    </row>
    <row r="571" spans="1:43" x14ac:dyDescent="0.25">
      <c r="A571">
        <v>314070</v>
      </c>
      <c r="B571" s="10">
        <v>43092</v>
      </c>
      <c r="C571">
        <v>1</v>
      </c>
      <c r="D571">
        <v>1</v>
      </c>
      <c r="E571">
        <v>3</v>
      </c>
      <c r="F571" t="s">
        <v>30</v>
      </c>
      <c r="G571" t="s">
        <v>138</v>
      </c>
      <c r="H571">
        <v>137</v>
      </c>
      <c r="I571">
        <v>5</v>
      </c>
      <c r="J571" s="10">
        <v>43092.777777777781</v>
      </c>
      <c r="K571" s="10">
        <v>43092.779166666667</v>
      </c>
      <c r="L571" s="10">
        <v>43092.777777777781</v>
      </c>
      <c r="M571" s="10">
        <v>43092.780555555553</v>
      </c>
      <c r="N571" s="10">
        <v>43092.786805555559</v>
      </c>
      <c r="R571" s="10">
        <v>43092.800694444442</v>
      </c>
      <c r="S571" s="2">
        <v>2615691718</v>
      </c>
      <c r="T571">
        <v>9</v>
      </c>
      <c r="U571" t="s">
        <v>18</v>
      </c>
      <c r="V571">
        <v>999999</v>
      </c>
      <c r="W571" t="s">
        <v>3240</v>
      </c>
      <c r="X571" t="s">
        <v>1894</v>
      </c>
      <c r="Y571">
        <v>1771</v>
      </c>
      <c r="Z571">
        <v>0</v>
      </c>
      <c r="AA571" t="s">
        <v>138</v>
      </c>
      <c r="AB571" t="s">
        <v>138</v>
      </c>
      <c r="AC571" t="s">
        <v>138</v>
      </c>
      <c r="AD571" t="s">
        <v>3241</v>
      </c>
      <c r="AE571" t="s">
        <v>2312</v>
      </c>
      <c r="AF571" s="1" t="s">
        <v>15</v>
      </c>
      <c r="AG571" s="1" t="s">
        <v>3242</v>
      </c>
      <c r="AH571">
        <v>1</v>
      </c>
      <c r="AI571">
        <v>1</v>
      </c>
      <c r="AJ571">
        <v>48689161</v>
      </c>
      <c r="AK571">
        <v>189</v>
      </c>
      <c r="AL571">
        <v>198</v>
      </c>
      <c r="AM571">
        <v>1</v>
      </c>
      <c r="AN571">
        <v>0</v>
      </c>
      <c r="AO571" t="s">
        <v>1319</v>
      </c>
      <c r="AP571">
        <v>0</v>
      </c>
      <c r="AQ571" t="s">
        <v>138</v>
      </c>
    </row>
    <row r="572" spans="1:43" x14ac:dyDescent="0.25">
      <c r="A572">
        <v>314071</v>
      </c>
      <c r="B572" s="10">
        <v>43092</v>
      </c>
      <c r="C572">
        <v>1</v>
      </c>
      <c r="D572">
        <v>1</v>
      </c>
      <c r="E572">
        <v>51</v>
      </c>
      <c r="F572" t="s">
        <v>10</v>
      </c>
      <c r="G572" t="s">
        <v>138</v>
      </c>
      <c r="H572">
        <v>135</v>
      </c>
      <c r="I572">
        <v>3</v>
      </c>
      <c r="J572" s="10">
        <v>43092.792361111111</v>
      </c>
      <c r="K572" s="10">
        <v>43092.794444444444</v>
      </c>
      <c r="L572" s="10">
        <v>43092.792361111111</v>
      </c>
      <c r="M572" s="10">
        <v>43092.794444444444</v>
      </c>
      <c r="N572" s="10">
        <v>43092.801388888889</v>
      </c>
      <c r="O572" s="10">
        <v>43092.807638888888</v>
      </c>
      <c r="P572" s="10">
        <v>43092.829861111109</v>
      </c>
      <c r="R572" s="10">
        <v>43092.830555555556</v>
      </c>
      <c r="S572" s="2">
        <v>2616525765</v>
      </c>
      <c r="T572">
        <v>22</v>
      </c>
      <c r="U572" t="s">
        <v>11</v>
      </c>
      <c r="V572">
        <v>999999</v>
      </c>
      <c r="W572" t="s">
        <v>3243</v>
      </c>
      <c r="X572" t="s">
        <v>2176</v>
      </c>
      <c r="Y572">
        <v>0</v>
      </c>
      <c r="Z572">
        <v>0</v>
      </c>
      <c r="AA572" t="s">
        <v>138</v>
      </c>
      <c r="AB572" t="s">
        <v>138</v>
      </c>
      <c r="AC572" t="s">
        <v>138</v>
      </c>
      <c r="AD572" t="s">
        <v>1987</v>
      </c>
      <c r="AE572" t="s">
        <v>3244</v>
      </c>
      <c r="AF572" s="1" t="s">
        <v>9</v>
      </c>
      <c r="AG572" s="1" t="s">
        <v>3245</v>
      </c>
      <c r="AH572">
        <v>2</v>
      </c>
      <c r="AI572">
        <v>3</v>
      </c>
      <c r="AJ572">
        <v>0</v>
      </c>
      <c r="AK572">
        <v>78</v>
      </c>
      <c r="AL572">
        <v>832</v>
      </c>
      <c r="AM572">
        <v>1</v>
      </c>
      <c r="AN572">
        <v>0</v>
      </c>
      <c r="AO572" t="s">
        <v>1319</v>
      </c>
      <c r="AP572">
        <v>3</v>
      </c>
      <c r="AQ572" t="s">
        <v>138</v>
      </c>
    </row>
    <row r="573" spans="1:43" x14ac:dyDescent="0.25">
      <c r="A573">
        <v>314072</v>
      </c>
      <c r="B573" s="10">
        <v>43092</v>
      </c>
      <c r="C573">
        <v>4</v>
      </c>
      <c r="D573">
        <v>4</v>
      </c>
      <c r="E573">
        <v>1</v>
      </c>
      <c r="F573" t="s">
        <v>22</v>
      </c>
      <c r="G573" t="s">
        <v>138</v>
      </c>
      <c r="H573">
        <v>136</v>
      </c>
      <c r="I573">
        <v>5</v>
      </c>
      <c r="J573" s="10">
        <v>43092.797222222223</v>
      </c>
      <c r="K573" s="10">
        <v>43092.798611111109</v>
      </c>
      <c r="L573" s="10">
        <v>43092.797222222223</v>
      </c>
      <c r="M573" s="10">
        <v>43092.805555555555</v>
      </c>
      <c r="N573" s="10">
        <v>43092.822916666664</v>
      </c>
      <c r="O573" s="10">
        <v>43092.822916666664</v>
      </c>
      <c r="P573" s="10">
        <v>43092.840277777781</v>
      </c>
      <c r="R573" s="10">
        <v>43092.84097222222</v>
      </c>
      <c r="S573" s="2">
        <v>2613037492</v>
      </c>
      <c r="T573">
        <v>11</v>
      </c>
      <c r="U573" t="s">
        <v>18</v>
      </c>
      <c r="V573">
        <v>999999</v>
      </c>
      <c r="W573" t="s">
        <v>3246</v>
      </c>
      <c r="X573" t="s">
        <v>3247</v>
      </c>
      <c r="Y573">
        <v>0</v>
      </c>
      <c r="Z573">
        <v>0</v>
      </c>
      <c r="AA573" t="s">
        <v>138</v>
      </c>
      <c r="AB573" t="s">
        <v>138</v>
      </c>
      <c r="AC573" t="s">
        <v>138</v>
      </c>
      <c r="AD573" t="s">
        <v>3248</v>
      </c>
      <c r="AE573" t="s">
        <v>138</v>
      </c>
      <c r="AF573" s="1" t="s">
        <v>21</v>
      </c>
      <c r="AG573" s="1" t="s">
        <v>3249</v>
      </c>
      <c r="AH573">
        <v>4</v>
      </c>
      <c r="AI573">
        <v>4</v>
      </c>
      <c r="AJ573">
        <v>47271019</v>
      </c>
      <c r="AK573">
        <v>4001</v>
      </c>
      <c r="AL573">
        <v>181</v>
      </c>
      <c r="AM573">
        <v>4</v>
      </c>
      <c r="AN573">
        <v>0</v>
      </c>
      <c r="AO573" t="s">
        <v>1319</v>
      </c>
      <c r="AP573">
        <v>4</v>
      </c>
      <c r="AQ573" t="s">
        <v>138</v>
      </c>
    </row>
    <row r="574" spans="1:43" x14ac:dyDescent="0.25">
      <c r="A574">
        <v>314073</v>
      </c>
      <c r="B574" s="10">
        <v>43092</v>
      </c>
      <c r="C574">
        <v>1</v>
      </c>
      <c r="D574">
        <v>1</v>
      </c>
      <c r="E574">
        <v>27</v>
      </c>
      <c r="F574" t="s">
        <v>50</v>
      </c>
      <c r="H574">
        <v>156</v>
      </c>
      <c r="I574">
        <v>9</v>
      </c>
      <c r="J574" s="10">
        <v>43092.804861111108</v>
      </c>
      <c r="K574" s="10">
        <v>43092.805555555555</v>
      </c>
      <c r="L574" s="10">
        <v>43092.804861111108</v>
      </c>
      <c r="M574" s="10">
        <v>43092.805555555555</v>
      </c>
      <c r="N574" s="10">
        <v>43092.8125</v>
      </c>
      <c r="O574" s="10">
        <v>43092.81527777778</v>
      </c>
      <c r="P574" s="10">
        <v>43092.827777777777</v>
      </c>
      <c r="R574" s="10">
        <v>43092.827777777777</v>
      </c>
      <c r="S574" s="2" t="s">
        <v>2726</v>
      </c>
      <c r="T574">
        <v>57</v>
      </c>
      <c r="U574" t="s">
        <v>18</v>
      </c>
      <c r="V574">
        <v>999999</v>
      </c>
      <c r="W574" t="s">
        <v>3250</v>
      </c>
      <c r="X574" t="s">
        <v>3251</v>
      </c>
      <c r="Y574">
        <v>0</v>
      </c>
      <c r="Z574">
        <v>0</v>
      </c>
      <c r="AA574" t="s">
        <v>138</v>
      </c>
      <c r="AB574" t="s">
        <v>138</v>
      </c>
      <c r="AC574" t="s">
        <v>138</v>
      </c>
      <c r="AD574" t="s">
        <v>2506</v>
      </c>
      <c r="AF574" s="1" t="s">
        <v>16</v>
      </c>
      <c r="AG574" s="1" t="s">
        <v>1930</v>
      </c>
      <c r="AH574">
        <v>16</v>
      </c>
      <c r="AI574">
        <v>54</v>
      </c>
      <c r="AJ574">
        <v>13733556</v>
      </c>
      <c r="AK574">
        <v>258</v>
      </c>
      <c r="AL574">
        <v>398</v>
      </c>
      <c r="AM574">
        <v>1</v>
      </c>
      <c r="AN574">
        <v>0</v>
      </c>
      <c r="AO574" t="s">
        <v>1319</v>
      </c>
      <c r="AP574">
        <v>54</v>
      </c>
      <c r="AQ574" t="s">
        <v>138</v>
      </c>
    </row>
    <row r="575" spans="1:43" x14ac:dyDescent="0.25">
      <c r="A575">
        <v>314074</v>
      </c>
      <c r="B575" s="10">
        <v>43092</v>
      </c>
      <c r="C575">
        <v>1</v>
      </c>
      <c r="D575">
        <v>1</v>
      </c>
      <c r="E575">
        <v>16</v>
      </c>
      <c r="F575" t="s">
        <v>8</v>
      </c>
      <c r="G575" t="s">
        <v>3252</v>
      </c>
      <c r="I575">
        <v>6</v>
      </c>
      <c r="J575" t="s">
        <v>3253</v>
      </c>
      <c r="K575" s="10">
        <v>43092.806944444441</v>
      </c>
      <c r="L575" s="10">
        <v>43092.806944444441</v>
      </c>
      <c r="M575" s="10">
        <v>43092.809027777781</v>
      </c>
      <c r="N575" s="10">
        <v>43092.813888888886</v>
      </c>
      <c r="O575" s="10">
        <v>43092.825694444444</v>
      </c>
      <c r="P575" s="10">
        <v>43092.836805555555</v>
      </c>
      <c r="R575" s="10">
        <v>43092.861805555556</v>
      </c>
      <c r="S575"/>
      <c r="T575" s="2">
        <v>65</v>
      </c>
      <c r="U575" t="s">
        <v>18</v>
      </c>
      <c r="V575">
        <v>999999</v>
      </c>
      <c r="W575" t="s">
        <v>627</v>
      </c>
      <c r="X575" t="s">
        <v>628</v>
      </c>
      <c r="Y575">
        <v>7370</v>
      </c>
      <c r="Z575">
        <v>0</v>
      </c>
      <c r="AA575" t="s">
        <v>138</v>
      </c>
      <c r="AB575" t="s">
        <v>138</v>
      </c>
      <c r="AC575" t="s">
        <v>138</v>
      </c>
      <c r="AD575" t="s">
        <v>629</v>
      </c>
      <c r="AF575" t="s">
        <v>9</v>
      </c>
      <c r="AH575">
        <v>2</v>
      </c>
      <c r="AI575">
        <v>29</v>
      </c>
      <c r="AJ575">
        <v>10456587</v>
      </c>
      <c r="AK575">
        <v>652</v>
      </c>
      <c r="AL575">
        <v>622</v>
      </c>
      <c r="AM575">
        <v>1</v>
      </c>
      <c r="AN575">
        <v>0</v>
      </c>
      <c r="AO575" t="s">
        <v>1319</v>
      </c>
      <c r="AP575">
        <v>3</v>
      </c>
      <c r="AQ575" t="s">
        <v>138</v>
      </c>
    </row>
    <row r="576" spans="1:43" x14ac:dyDescent="0.25">
      <c r="A576">
        <v>314075</v>
      </c>
      <c r="B576" s="10">
        <v>43092</v>
      </c>
      <c r="C576">
        <v>4</v>
      </c>
      <c r="D576">
        <v>4</v>
      </c>
      <c r="E576">
        <v>3</v>
      </c>
      <c r="F576" t="s">
        <v>17</v>
      </c>
      <c r="G576" t="s">
        <v>630</v>
      </c>
      <c r="H576">
        <v>13</v>
      </c>
      <c r="I576">
        <v>22</v>
      </c>
      <c r="J576" s="10">
        <v>43092.811111111114</v>
      </c>
      <c r="K576" s="10">
        <v>43092.811111111114</v>
      </c>
      <c r="L576" s="10">
        <v>43092.811111111114</v>
      </c>
      <c r="M576" s="10">
        <v>43092.811111111114</v>
      </c>
      <c r="N576" s="10">
        <v>43092.811111111114</v>
      </c>
      <c r="O576" s="10">
        <v>43092.811111111114</v>
      </c>
      <c r="P576" s="10">
        <v>43092.827777777777</v>
      </c>
      <c r="R576" s="10">
        <v>43092.844444444447</v>
      </c>
      <c r="T576">
        <v>2</v>
      </c>
      <c r="U576" t="s">
        <v>11</v>
      </c>
      <c r="V576">
        <v>999999</v>
      </c>
      <c r="W576" t="s">
        <v>3254</v>
      </c>
      <c r="X576" t="s">
        <v>3255</v>
      </c>
      <c r="Y576">
        <v>0</v>
      </c>
      <c r="Z576">
        <v>0</v>
      </c>
      <c r="AA576" t="s">
        <v>138</v>
      </c>
      <c r="AB576" t="s">
        <v>138</v>
      </c>
      <c r="AC576" t="s">
        <v>138</v>
      </c>
      <c r="AD576" t="s">
        <v>138</v>
      </c>
      <c r="AE576" t="s">
        <v>138</v>
      </c>
      <c r="AF576" s="1" t="s">
        <v>36</v>
      </c>
      <c r="AG576" s="1" t="s">
        <v>138</v>
      </c>
      <c r="AH576">
        <v>11</v>
      </c>
      <c r="AI576">
        <v>90</v>
      </c>
      <c r="AJ576">
        <v>0</v>
      </c>
      <c r="AK576">
        <v>58</v>
      </c>
      <c r="AL576">
        <v>595</v>
      </c>
      <c r="AM576">
        <v>4</v>
      </c>
      <c r="AN576">
        <v>0</v>
      </c>
      <c r="AO576" t="s">
        <v>1319</v>
      </c>
      <c r="AP576">
        <v>90</v>
      </c>
      <c r="AQ576" t="s">
        <v>3256</v>
      </c>
    </row>
    <row r="577" spans="1:43" x14ac:dyDescent="0.25">
      <c r="A577">
        <v>314076</v>
      </c>
      <c r="B577" s="10">
        <v>43092</v>
      </c>
      <c r="C577">
        <v>1</v>
      </c>
      <c r="D577">
        <v>1</v>
      </c>
      <c r="E577">
        <v>51</v>
      </c>
      <c r="F577" t="s">
        <v>10</v>
      </c>
      <c r="G577" t="s">
        <v>3257</v>
      </c>
      <c r="I577">
        <v>16</v>
      </c>
      <c r="J577" s="10">
        <v>43092.820833333331</v>
      </c>
      <c r="K577" s="10">
        <v>43092.822222222225</v>
      </c>
      <c r="L577" s="10">
        <v>43092.820833333331</v>
      </c>
      <c r="M577" s="10">
        <v>43092.822222222225</v>
      </c>
      <c r="N577" s="10">
        <v>43092.825694444444</v>
      </c>
      <c r="O577" s="10">
        <v>43092.831250000003</v>
      </c>
      <c r="P577" s="10">
        <v>43092.856249999997</v>
      </c>
      <c r="R577" s="10">
        <v>43092.871527777781</v>
      </c>
      <c r="S577">
        <v>2615605430</v>
      </c>
      <c r="T577" s="2">
        <v>76</v>
      </c>
      <c r="U577" t="s">
        <v>11</v>
      </c>
      <c r="V577">
        <v>999999</v>
      </c>
      <c r="W577" t="s">
        <v>633</v>
      </c>
      <c r="X577" t="s">
        <v>634</v>
      </c>
      <c r="Y577">
        <v>0</v>
      </c>
      <c r="Z577">
        <v>0</v>
      </c>
      <c r="AA577" t="s">
        <v>138</v>
      </c>
      <c r="AB577" t="s">
        <v>138</v>
      </c>
      <c r="AC577" t="s">
        <v>138</v>
      </c>
      <c r="AD577" t="s">
        <v>27</v>
      </c>
      <c r="AE577" t="s">
        <v>138</v>
      </c>
      <c r="AF577" t="s">
        <v>12</v>
      </c>
      <c r="AG577" s="1" t="s">
        <v>138</v>
      </c>
      <c r="AH577">
        <v>5</v>
      </c>
      <c r="AI577">
        <v>20</v>
      </c>
      <c r="AJ577">
        <v>8513931</v>
      </c>
      <c r="AK577">
        <v>162</v>
      </c>
      <c r="AL577">
        <v>57</v>
      </c>
      <c r="AM577">
        <v>1</v>
      </c>
      <c r="AN577">
        <v>0</v>
      </c>
      <c r="AO577" t="s">
        <v>1319</v>
      </c>
      <c r="AP577">
        <v>20</v>
      </c>
      <c r="AQ577" t="s">
        <v>138</v>
      </c>
    </row>
    <row r="578" spans="1:43" x14ac:dyDescent="0.25">
      <c r="A578">
        <v>314077</v>
      </c>
      <c r="B578" s="10">
        <v>43092</v>
      </c>
      <c r="C578">
        <v>1</v>
      </c>
      <c r="D578">
        <v>1</v>
      </c>
      <c r="E578">
        <v>7</v>
      </c>
      <c r="F578" t="s">
        <v>28</v>
      </c>
      <c r="G578" t="s">
        <v>138</v>
      </c>
      <c r="H578">
        <v>156</v>
      </c>
      <c r="I578">
        <v>9</v>
      </c>
      <c r="J578" s="10">
        <v>43092.82916666667</v>
      </c>
      <c r="K578" s="10">
        <v>43092.829861111109</v>
      </c>
      <c r="L578" s="10">
        <v>43092.82916666667</v>
      </c>
      <c r="M578" s="10">
        <v>43092.829861111109</v>
      </c>
      <c r="N578" s="10">
        <v>43092.836805555555</v>
      </c>
      <c r="O578" s="10">
        <v>43092.850694444445</v>
      </c>
      <c r="R578" s="10">
        <v>43092.851388888892</v>
      </c>
      <c r="T578">
        <v>54</v>
      </c>
      <c r="U578" t="s">
        <v>18</v>
      </c>
      <c r="V578">
        <v>999999</v>
      </c>
      <c r="W578" t="s">
        <v>2970</v>
      </c>
      <c r="X578" t="s">
        <v>1736</v>
      </c>
      <c r="Y578">
        <v>478</v>
      </c>
      <c r="Z578">
        <v>0</v>
      </c>
      <c r="AA578" t="s">
        <v>138</v>
      </c>
      <c r="AB578" t="s">
        <v>138</v>
      </c>
      <c r="AC578" t="s">
        <v>138</v>
      </c>
      <c r="AD578" t="s">
        <v>3258</v>
      </c>
      <c r="AE578" t="s">
        <v>2236</v>
      </c>
      <c r="AF578" s="1" t="s">
        <v>16</v>
      </c>
      <c r="AG578" s="1" t="s">
        <v>138</v>
      </c>
      <c r="AH578">
        <v>16</v>
      </c>
      <c r="AI578">
        <v>1</v>
      </c>
      <c r="AJ578">
        <v>16330989</v>
      </c>
      <c r="AK578">
        <v>258</v>
      </c>
      <c r="AL578">
        <v>398</v>
      </c>
      <c r="AM578">
        <v>1</v>
      </c>
      <c r="AN578">
        <v>0</v>
      </c>
      <c r="AO578" t="s">
        <v>1319</v>
      </c>
      <c r="AP578">
        <v>1</v>
      </c>
      <c r="AQ578" t="s">
        <v>138</v>
      </c>
    </row>
    <row r="579" spans="1:43" x14ac:dyDescent="0.25">
      <c r="A579">
        <v>314078</v>
      </c>
      <c r="B579" s="10">
        <v>43092</v>
      </c>
      <c r="C579">
        <v>1</v>
      </c>
      <c r="D579">
        <v>1</v>
      </c>
      <c r="E579">
        <v>51</v>
      </c>
      <c r="F579" t="s">
        <v>10</v>
      </c>
      <c r="G579" t="s">
        <v>635</v>
      </c>
      <c r="H579">
        <v>137</v>
      </c>
      <c r="I579">
        <v>5</v>
      </c>
      <c r="J579" s="10">
        <v>43092.849305555559</v>
      </c>
      <c r="K579" s="10">
        <v>43092.849305555559</v>
      </c>
      <c r="L579" s="10">
        <v>43092.849305555559</v>
      </c>
      <c r="M579" s="10">
        <v>43092.852083333331</v>
      </c>
      <c r="N579" s="10">
        <v>43092.86041666667</v>
      </c>
      <c r="O579" s="10">
        <v>43092.864583333336</v>
      </c>
      <c r="R579" s="10">
        <v>43092.864583333336</v>
      </c>
      <c r="T579">
        <v>29</v>
      </c>
      <c r="U579" t="s">
        <v>11</v>
      </c>
      <c r="V579">
        <v>122609</v>
      </c>
      <c r="W579" t="s">
        <v>3259</v>
      </c>
      <c r="X579" t="s">
        <v>3260</v>
      </c>
      <c r="Y579">
        <v>0</v>
      </c>
      <c r="Z579">
        <v>0</v>
      </c>
      <c r="AA579" t="s">
        <v>138</v>
      </c>
      <c r="AB579" t="s">
        <v>138</v>
      </c>
      <c r="AC579" t="s">
        <v>138</v>
      </c>
      <c r="AD579" t="s">
        <v>3261</v>
      </c>
      <c r="AE579" t="s">
        <v>3262</v>
      </c>
      <c r="AF579" s="1" t="s">
        <v>3263</v>
      </c>
      <c r="AG579" s="1" t="s">
        <v>3264</v>
      </c>
      <c r="AH579">
        <v>2</v>
      </c>
      <c r="AI579">
        <v>1</v>
      </c>
      <c r="AJ579">
        <v>33821170</v>
      </c>
      <c r="AK579">
        <v>189</v>
      </c>
      <c r="AL579">
        <v>198</v>
      </c>
      <c r="AM579">
        <v>1</v>
      </c>
      <c r="AN579">
        <v>0</v>
      </c>
      <c r="AO579" t="s">
        <v>1319</v>
      </c>
      <c r="AP579">
        <v>1</v>
      </c>
      <c r="AQ579" t="s">
        <v>138</v>
      </c>
    </row>
    <row r="580" spans="1:43" x14ac:dyDescent="0.25">
      <c r="A580">
        <v>314079</v>
      </c>
      <c r="B580" s="10">
        <v>43092</v>
      </c>
      <c r="C580">
        <v>1</v>
      </c>
      <c r="D580">
        <v>1</v>
      </c>
      <c r="E580">
        <v>3</v>
      </c>
      <c r="F580" t="s">
        <v>30</v>
      </c>
      <c r="G580" t="s">
        <v>636</v>
      </c>
      <c r="H580">
        <v>144</v>
      </c>
      <c r="I580">
        <v>16</v>
      </c>
      <c r="J580" s="10">
        <v>43092.861805555556</v>
      </c>
      <c r="K580" s="10">
        <v>43092.862500000003</v>
      </c>
      <c r="L580" s="10">
        <v>43092.861805555556</v>
      </c>
      <c r="M580" s="10">
        <v>43092.863888888889</v>
      </c>
      <c r="N580" s="10">
        <v>43092.865972222222</v>
      </c>
      <c r="O580" s="10">
        <v>43092.870138888888</v>
      </c>
      <c r="R580" s="10">
        <v>43092.870833333334</v>
      </c>
      <c r="T580">
        <v>32</v>
      </c>
      <c r="U580" t="s">
        <v>11</v>
      </c>
      <c r="V580">
        <v>999999</v>
      </c>
      <c r="W580" t="s">
        <v>3265</v>
      </c>
      <c r="X580" t="s">
        <v>3266</v>
      </c>
      <c r="Y580">
        <v>0</v>
      </c>
      <c r="Z580">
        <v>0</v>
      </c>
      <c r="AA580" t="s">
        <v>138</v>
      </c>
      <c r="AB580" t="s">
        <v>138</v>
      </c>
      <c r="AC580" t="s">
        <v>138</v>
      </c>
      <c r="AD580" t="s">
        <v>138</v>
      </c>
      <c r="AE580" t="s">
        <v>2415</v>
      </c>
      <c r="AF580" s="1" t="s">
        <v>20</v>
      </c>
      <c r="AG580" s="1" t="s">
        <v>3267</v>
      </c>
      <c r="AH580">
        <v>6</v>
      </c>
      <c r="AI580">
        <v>1</v>
      </c>
      <c r="AJ580">
        <v>0</v>
      </c>
      <c r="AK580">
        <v>162</v>
      </c>
      <c r="AL580">
        <v>57</v>
      </c>
      <c r="AM580">
        <v>1</v>
      </c>
      <c r="AN580">
        <v>0</v>
      </c>
      <c r="AO580" t="s">
        <v>1319</v>
      </c>
      <c r="AP580">
        <v>1</v>
      </c>
      <c r="AQ580" t="s">
        <v>138</v>
      </c>
    </row>
    <row r="581" spans="1:43" x14ac:dyDescent="0.25">
      <c r="A581">
        <v>314080</v>
      </c>
      <c r="B581" s="10">
        <v>43092</v>
      </c>
      <c r="C581">
        <v>1</v>
      </c>
      <c r="D581">
        <v>1</v>
      </c>
      <c r="E581">
        <v>51</v>
      </c>
      <c r="F581" t="s">
        <v>10</v>
      </c>
      <c r="G581" t="s">
        <v>637</v>
      </c>
      <c r="H581">
        <v>1</v>
      </c>
      <c r="I581">
        <v>23</v>
      </c>
      <c r="J581" s="10">
        <v>43092.866666666669</v>
      </c>
      <c r="K581" s="10">
        <v>43092.866666666669</v>
      </c>
      <c r="L581" s="10">
        <v>43092.866666666669</v>
      </c>
      <c r="M581" s="10">
        <v>43092.868055555555</v>
      </c>
      <c r="N581" s="10">
        <v>43092.869444444441</v>
      </c>
      <c r="O581" s="10">
        <v>43092.879166666666</v>
      </c>
      <c r="P581" s="10">
        <v>43092.879166666666</v>
      </c>
      <c r="R581" s="10">
        <v>43092.884722222225</v>
      </c>
      <c r="S581" s="2" t="s">
        <v>3104</v>
      </c>
      <c r="T581">
        <v>38</v>
      </c>
      <c r="U581" t="s">
        <v>11</v>
      </c>
      <c r="V581">
        <v>999999</v>
      </c>
      <c r="W581" t="s">
        <v>3268</v>
      </c>
      <c r="X581" t="s">
        <v>3269</v>
      </c>
      <c r="Y581">
        <v>0</v>
      </c>
      <c r="Z581">
        <v>0</v>
      </c>
      <c r="AA581" t="s">
        <v>138</v>
      </c>
      <c r="AB581" t="s">
        <v>138</v>
      </c>
      <c r="AC581" t="s">
        <v>138</v>
      </c>
      <c r="AD581" t="s">
        <v>3270</v>
      </c>
      <c r="AE581" t="s">
        <v>138</v>
      </c>
      <c r="AF581" s="1" t="s">
        <v>56</v>
      </c>
      <c r="AG581" s="1" t="s">
        <v>3271</v>
      </c>
      <c r="AH581">
        <v>9</v>
      </c>
      <c r="AI581">
        <v>102</v>
      </c>
      <c r="AJ581">
        <v>27096470</v>
      </c>
      <c r="AK581">
        <v>4001</v>
      </c>
      <c r="AL581">
        <v>89</v>
      </c>
      <c r="AM581">
        <v>1</v>
      </c>
      <c r="AN581">
        <v>0</v>
      </c>
      <c r="AO581" t="s">
        <v>1319</v>
      </c>
      <c r="AP581">
        <v>102</v>
      </c>
      <c r="AQ581" t="s">
        <v>138</v>
      </c>
    </row>
    <row r="582" spans="1:43" x14ac:dyDescent="0.25">
      <c r="A582">
        <v>314081</v>
      </c>
      <c r="B582" s="10">
        <v>43092</v>
      </c>
      <c r="C582">
        <v>1</v>
      </c>
      <c r="D582">
        <v>1</v>
      </c>
      <c r="E582">
        <v>11</v>
      </c>
      <c r="F582" t="s">
        <v>24</v>
      </c>
      <c r="G582" t="s">
        <v>138</v>
      </c>
      <c r="H582">
        <v>138</v>
      </c>
      <c r="I582">
        <v>6</v>
      </c>
      <c r="J582" s="10">
        <v>43092.867361111108</v>
      </c>
      <c r="K582" s="10">
        <v>43092.868055555555</v>
      </c>
      <c r="L582" s="10">
        <v>43092.867361111108</v>
      </c>
      <c r="M582" s="10">
        <v>43092.868055555555</v>
      </c>
      <c r="N582" s="10">
        <v>43092.874305555553</v>
      </c>
      <c r="O582" s="10">
        <v>43092.882638888892</v>
      </c>
      <c r="R582" s="10">
        <v>43092.883333333331</v>
      </c>
      <c r="T582">
        <v>22</v>
      </c>
      <c r="U582" t="s">
        <v>18</v>
      </c>
      <c r="V582">
        <v>999999</v>
      </c>
      <c r="W582" t="s">
        <v>3272</v>
      </c>
      <c r="X582" t="s">
        <v>2555</v>
      </c>
      <c r="Y582">
        <v>1415</v>
      </c>
      <c r="Z582">
        <v>0</v>
      </c>
      <c r="AA582" t="s">
        <v>138</v>
      </c>
      <c r="AB582" t="s">
        <v>138</v>
      </c>
      <c r="AC582" t="s">
        <v>138</v>
      </c>
      <c r="AD582" t="s">
        <v>138</v>
      </c>
      <c r="AE582" t="s">
        <v>3273</v>
      </c>
      <c r="AF582" s="1" t="s">
        <v>9</v>
      </c>
      <c r="AG582" s="1" t="s">
        <v>3274</v>
      </c>
      <c r="AH582">
        <v>2</v>
      </c>
      <c r="AI582">
        <v>1</v>
      </c>
      <c r="AJ582">
        <v>38408166</v>
      </c>
      <c r="AK582">
        <v>652</v>
      </c>
      <c r="AL582">
        <v>622</v>
      </c>
      <c r="AM582">
        <v>1</v>
      </c>
      <c r="AN582">
        <v>0</v>
      </c>
      <c r="AO582" t="s">
        <v>1319</v>
      </c>
      <c r="AP582">
        <v>1</v>
      </c>
      <c r="AQ582" t="s">
        <v>138</v>
      </c>
    </row>
    <row r="583" spans="1:43" x14ac:dyDescent="0.25">
      <c r="A583">
        <v>314082</v>
      </c>
      <c r="B583" s="10">
        <v>43092</v>
      </c>
      <c r="C583">
        <v>2</v>
      </c>
      <c r="D583">
        <v>2</v>
      </c>
      <c r="E583">
        <v>41</v>
      </c>
      <c r="F583" t="s">
        <v>33</v>
      </c>
      <c r="G583" t="s">
        <v>138</v>
      </c>
      <c r="H583">
        <v>154</v>
      </c>
      <c r="I583">
        <v>19</v>
      </c>
      <c r="J583" s="10">
        <v>43092.873611111114</v>
      </c>
      <c r="K583" s="10">
        <v>43092.874305555553</v>
      </c>
      <c r="L583" s="10">
        <v>43092.873611111114</v>
      </c>
      <c r="M583" s="10">
        <v>43092.875</v>
      </c>
      <c r="N583" s="10">
        <v>43092.879861111112</v>
      </c>
      <c r="O583" s="10">
        <v>43092.953472222223</v>
      </c>
      <c r="R583" s="10">
        <v>43092.956250000003</v>
      </c>
      <c r="T583">
        <v>38</v>
      </c>
      <c r="U583" t="s">
        <v>18</v>
      </c>
      <c r="V583">
        <v>999999</v>
      </c>
      <c r="W583" t="s">
        <v>3275</v>
      </c>
      <c r="X583" t="s">
        <v>3276</v>
      </c>
      <c r="Y583">
        <v>0</v>
      </c>
      <c r="Z583">
        <v>0</v>
      </c>
      <c r="AA583" t="s">
        <v>138</v>
      </c>
      <c r="AB583" t="s">
        <v>138</v>
      </c>
      <c r="AC583" t="s">
        <v>138</v>
      </c>
      <c r="AD583" t="s">
        <v>138</v>
      </c>
      <c r="AE583" t="s">
        <v>1845</v>
      </c>
      <c r="AF583" s="1" t="s">
        <v>44</v>
      </c>
      <c r="AG583" s="1" t="s">
        <v>3277</v>
      </c>
      <c r="AH583">
        <v>12</v>
      </c>
      <c r="AI583">
        <v>1</v>
      </c>
      <c r="AJ583">
        <v>94000413</v>
      </c>
      <c r="AL583">
        <v>637</v>
      </c>
      <c r="AM583">
        <v>2</v>
      </c>
      <c r="AN583">
        <v>0</v>
      </c>
      <c r="AO583" t="s">
        <v>1319</v>
      </c>
      <c r="AP583">
        <v>1</v>
      </c>
      <c r="AQ583" t="s">
        <v>138</v>
      </c>
    </row>
    <row r="584" spans="1:43" x14ac:dyDescent="0.25">
      <c r="A584">
        <v>314083</v>
      </c>
      <c r="B584" s="10">
        <v>43092</v>
      </c>
      <c r="C584">
        <v>1</v>
      </c>
      <c r="D584">
        <v>1</v>
      </c>
      <c r="E584">
        <v>3</v>
      </c>
      <c r="F584" t="s">
        <v>30</v>
      </c>
      <c r="G584">
        <v>2622405060</v>
      </c>
      <c r="H584">
        <v>154</v>
      </c>
      <c r="I584">
        <v>19</v>
      </c>
      <c r="J584" s="10">
        <v>43092.880555555559</v>
      </c>
      <c r="K584" s="10">
        <v>43092.898611111108</v>
      </c>
      <c r="L584" s="10">
        <v>43092.880555555559</v>
      </c>
      <c r="M584" s="10">
        <v>43092.898611111108</v>
      </c>
      <c r="N584" s="10">
        <v>43092.906944444447</v>
      </c>
      <c r="O584" s="10">
        <v>43092.911111111112</v>
      </c>
      <c r="R584" s="10">
        <v>43092.953472222223</v>
      </c>
      <c r="T584">
        <v>78</v>
      </c>
      <c r="U584" t="s">
        <v>11</v>
      </c>
      <c r="V584">
        <v>999999</v>
      </c>
      <c r="W584" t="s">
        <v>3278</v>
      </c>
      <c r="X584" t="s">
        <v>3279</v>
      </c>
      <c r="Y584">
        <v>0</v>
      </c>
      <c r="Z584">
        <v>0</v>
      </c>
      <c r="AA584">
        <v>10</v>
      </c>
      <c r="AB584">
        <v>6</v>
      </c>
      <c r="AC584" t="s">
        <v>3280</v>
      </c>
      <c r="AD584" t="s">
        <v>138</v>
      </c>
      <c r="AE584" t="s">
        <v>138</v>
      </c>
      <c r="AF584" s="1" t="s">
        <v>44</v>
      </c>
      <c r="AG584" s="1" t="s">
        <v>138</v>
      </c>
      <c r="AH584">
        <v>12</v>
      </c>
      <c r="AI584">
        <v>0</v>
      </c>
      <c r="AJ584">
        <v>0</v>
      </c>
      <c r="AL584">
        <v>637</v>
      </c>
      <c r="AM584">
        <v>1</v>
      </c>
      <c r="AN584">
        <v>0</v>
      </c>
      <c r="AO584" t="s">
        <v>1319</v>
      </c>
      <c r="AP584">
        <v>0</v>
      </c>
      <c r="AQ584" t="s">
        <v>138</v>
      </c>
    </row>
    <row r="585" spans="1:43" x14ac:dyDescent="0.25">
      <c r="A585">
        <v>314084</v>
      </c>
      <c r="B585" s="10">
        <v>43092</v>
      </c>
      <c r="C585">
        <v>4</v>
      </c>
      <c r="D585">
        <v>4</v>
      </c>
      <c r="E585">
        <v>3</v>
      </c>
      <c r="F585" t="s">
        <v>17</v>
      </c>
      <c r="G585" t="s">
        <v>638</v>
      </c>
      <c r="H585">
        <v>13</v>
      </c>
      <c r="I585">
        <v>22</v>
      </c>
      <c r="J585" s="10">
        <v>43092.899305555555</v>
      </c>
      <c r="K585" s="10">
        <v>43092.9</v>
      </c>
      <c r="L585" s="10">
        <v>43092.899305555555</v>
      </c>
      <c r="M585" s="10">
        <v>43092.9</v>
      </c>
      <c r="N585" s="10">
        <v>43092.9</v>
      </c>
      <c r="O585" s="10">
        <v>43092.94027777778</v>
      </c>
      <c r="R585" s="10">
        <v>43092.941666666666</v>
      </c>
      <c r="T585">
        <v>73</v>
      </c>
      <c r="U585" t="s">
        <v>11</v>
      </c>
      <c r="V585">
        <v>500807</v>
      </c>
      <c r="W585" t="s">
        <v>3281</v>
      </c>
      <c r="X585" t="s">
        <v>3282</v>
      </c>
      <c r="Y585">
        <v>0</v>
      </c>
      <c r="Z585">
        <v>0</v>
      </c>
      <c r="AA585" t="s">
        <v>138</v>
      </c>
      <c r="AB585" t="s">
        <v>138</v>
      </c>
      <c r="AC585" t="s">
        <v>138</v>
      </c>
      <c r="AD585" t="s">
        <v>138</v>
      </c>
      <c r="AE585" t="s">
        <v>138</v>
      </c>
      <c r="AF585" s="1" t="s">
        <v>36</v>
      </c>
      <c r="AG585" s="1" t="s">
        <v>138</v>
      </c>
      <c r="AH585">
        <v>11</v>
      </c>
      <c r="AI585">
        <v>11011</v>
      </c>
      <c r="AJ585">
        <v>8024168</v>
      </c>
      <c r="AK585">
        <v>58</v>
      </c>
      <c r="AL585">
        <v>595</v>
      </c>
      <c r="AM585">
        <v>4</v>
      </c>
      <c r="AN585">
        <v>0</v>
      </c>
      <c r="AO585" t="s">
        <v>1319</v>
      </c>
      <c r="AP585">
        <v>1</v>
      </c>
      <c r="AQ585" t="s">
        <v>138</v>
      </c>
    </row>
    <row r="586" spans="1:43" x14ac:dyDescent="0.25">
      <c r="A586">
        <v>314085</v>
      </c>
      <c r="B586" s="10">
        <v>43092</v>
      </c>
      <c r="C586">
        <v>1</v>
      </c>
      <c r="D586">
        <v>1</v>
      </c>
      <c r="E586">
        <v>51</v>
      </c>
      <c r="F586" t="s">
        <v>10</v>
      </c>
      <c r="G586" t="s">
        <v>639</v>
      </c>
      <c r="H586">
        <v>156</v>
      </c>
      <c r="I586">
        <v>9</v>
      </c>
      <c r="J586" s="10">
        <v>43092.910416666666</v>
      </c>
      <c r="K586" s="10">
        <v>43092.910416666666</v>
      </c>
      <c r="L586" s="10">
        <v>43092.910416666666</v>
      </c>
      <c r="M586" s="10">
        <v>43092.913888888892</v>
      </c>
      <c r="N586" s="10">
        <v>43092.916666666664</v>
      </c>
      <c r="O586" s="10">
        <v>43092.920138888891</v>
      </c>
      <c r="P586" s="10">
        <v>43092.938194444447</v>
      </c>
      <c r="R586" s="10">
        <v>43092.938888888886</v>
      </c>
      <c r="T586">
        <v>17</v>
      </c>
      <c r="U586" t="s">
        <v>11</v>
      </c>
      <c r="V586">
        <v>103204</v>
      </c>
      <c r="W586" t="s">
        <v>3283</v>
      </c>
      <c r="X586" t="s">
        <v>1554</v>
      </c>
      <c r="Y586">
        <v>0</v>
      </c>
      <c r="Z586">
        <v>0</v>
      </c>
      <c r="AA586" t="s">
        <v>138</v>
      </c>
      <c r="AB586" t="s">
        <v>138</v>
      </c>
      <c r="AC586" t="s">
        <v>138</v>
      </c>
      <c r="AD586" t="s">
        <v>138</v>
      </c>
      <c r="AE586" t="s">
        <v>3284</v>
      </c>
      <c r="AF586" s="1" t="s">
        <v>16</v>
      </c>
      <c r="AG586" s="1" t="s">
        <v>138</v>
      </c>
      <c r="AH586">
        <v>16</v>
      </c>
      <c r="AI586">
        <v>54</v>
      </c>
      <c r="AJ586">
        <v>0</v>
      </c>
      <c r="AK586">
        <v>258</v>
      </c>
      <c r="AL586">
        <v>398</v>
      </c>
      <c r="AM586">
        <v>1</v>
      </c>
      <c r="AN586">
        <v>0</v>
      </c>
      <c r="AO586" t="s">
        <v>1319</v>
      </c>
      <c r="AP586">
        <v>54</v>
      </c>
      <c r="AQ586" t="s">
        <v>138</v>
      </c>
    </row>
    <row r="587" spans="1:43" x14ac:dyDescent="0.25">
      <c r="A587">
        <v>314086</v>
      </c>
      <c r="B587" s="10">
        <v>43092</v>
      </c>
      <c r="C587">
        <v>1</v>
      </c>
      <c r="D587">
        <v>1</v>
      </c>
      <c r="E587">
        <v>58</v>
      </c>
      <c r="F587" t="s">
        <v>23</v>
      </c>
      <c r="G587" t="s">
        <v>640</v>
      </c>
      <c r="H587">
        <v>1</v>
      </c>
      <c r="I587">
        <v>23</v>
      </c>
      <c r="J587" s="10">
        <v>43092.913888888892</v>
      </c>
      <c r="K587" s="10">
        <v>43092.913888888892</v>
      </c>
      <c r="L587" s="10">
        <v>43092.913888888892</v>
      </c>
      <c r="M587" s="10">
        <v>43092.915277777778</v>
      </c>
      <c r="N587" s="10">
        <v>43092.925000000003</v>
      </c>
      <c r="O587" s="10">
        <v>43092.936111111114</v>
      </c>
      <c r="P587" s="10">
        <v>43092.956250000003</v>
      </c>
      <c r="R587" s="10">
        <v>43092.956250000003</v>
      </c>
      <c r="T587">
        <v>34</v>
      </c>
      <c r="U587" t="s">
        <v>11</v>
      </c>
      <c r="V587">
        <v>108803</v>
      </c>
      <c r="W587" t="s">
        <v>3285</v>
      </c>
      <c r="X587" t="s">
        <v>3286</v>
      </c>
      <c r="Y587">
        <v>0</v>
      </c>
      <c r="Z587">
        <v>0</v>
      </c>
      <c r="AA587" t="s">
        <v>138</v>
      </c>
      <c r="AB587" t="s">
        <v>138</v>
      </c>
      <c r="AC587" t="s">
        <v>3287</v>
      </c>
      <c r="AD587" t="s">
        <v>138</v>
      </c>
      <c r="AE587" t="s">
        <v>3288</v>
      </c>
      <c r="AF587" s="1" t="s">
        <v>56</v>
      </c>
      <c r="AG587" s="1" t="s">
        <v>138</v>
      </c>
      <c r="AH587">
        <v>9</v>
      </c>
      <c r="AI587">
        <v>102</v>
      </c>
      <c r="AJ587">
        <v>30108413</v>
      </c>
      <c r="AK587">
        <v>4001</v>
      </c>
      <c r="AL587">
        <v>89</v>
      </c>
      <c r="AM587">
        <v>1</v>
      </c>
      <c r="AN587">
        <v>0</v>
      </c>
      <c r="AO587" t="s">
        <v>1319</v>
      </c>
      <c r="AP587">
        <v>102</v>
      </c>
      <c r="AQ587" t="s">
        <v>138</v>
      </c>
    </row>
    <row r="588" spans="1:43" x14ac:dyDescent="0.25">
      <c r="A588">
        <v>314087</v>
      </c>
      <c r="B588" s="10">
        <v>43092</v>
      </c>
      <c r="C588">
        <v>1</v>
      </c>
      <c r="D588">
        <v>1</v>
      </c>
      <c r="E588">
        <v>16</v>
      </c>
      <c r="F588" t="s">
        <v>8</v>
      </c>
      <c r="G588" t="s">
        <v>641</v>
      </c>
      <c r="J588" s="10">
        <v>43092.924305555556</v>
      </c>
      <c r="L588" s="10">
        <v>43092.924305555556</v>
      </c>
      <c r="R588" s="10">
        <v>43092.948611111111</v>
      </c>
      <c r="T588">
        <v>0</v>
      </c>
      <c r="V588">
        <v>999999</v>
      </c>
      <c r="X588" t="s">
        <v>644</v>
      </c>
      <c r="Y588">
        <v>0</v>
      </c>
      <c r="Z588">
        <v>0</v>
      </c>
      <c r="AA588" t="s">
        <v>138</v>
      </c>
      <c r="AB588" t="s">
        <v>138</v>
      </c>
      <c r="AC588" t="s">
        <v>138</v>
      </c>
      <c r="AD588" t="s">
        <v>138</v>
      </c>
      <c r="AE588" t="s">
        <v>138</v>
      </c>
      <c r="AF588" s="1" t="s">
        <v>27</v>
      </c>
      <c r="AG588" s="1" t="s">
        <v>645</v>
      </c>
      <c r="AH588">
        <v>3</v>
      </c>
      <c r="AI588">
        <v>999</v>
      </c>
      <c r="AJ588">
        <v>0</v>
      </c>
      <c r="AM588">
        <v>0</v>
      </c>
      <c r="AN588">
        <v>2</v>
      </c>
      <c r="AO588" t="s">
        <v>1319</v>
      </c>
      <c r="AP588">
        <v>0</v>
      </c>
    </row>
    <row r="589" spans="1:43" x14ac:dyDescent="0.25">
      <c r="A589">
        <v>314088</v>
      </c>
      <c r="B589" s="10">
        <v>43092</v>
      </c>
      <c r="C589">
        <v>1</v>
      </c>
      <c r="D589">
        <v>1</v>
      </c>
      <c r="E589">
        <v>51</v>
      </c>
      <c r="F589" t="s">
        <v>10</v>
      </c>
      <c r="G589" t="s">
        <v>138</v>
      </c>
      <c r="H589">
        <v>11</v>
      </c>
      <c r="I589">
        <v>19</v>
      </c>
      <c r="J589" s="10">
        <v>43092.931944444441</v>
      </c>
      <c r="K589" s="10">
        <v>43092.932638888888</v>
      </c>
      <c r="L589" s="10">
        <v>43092.931944444441</v>
      </c>
      <c r="M589" s="10">
        <v>43092.93472222222</v>
      </c>
      <c r="N589" s="10">
        <v>43092.936111111114</v>
      </c>
      <c r="O589" s="10">
        <v>43092.94027777778</v>
      </c>
      <c r="P589" s="10">
        <v>43092.984722222223</v>
      </c>
      <c r="R589" s="10">
        <v>43093.004166666666</v>
      </c>
      <c r="T589">
        <v>20</v>
      </c>
      <c r="U589" t="s">
        <v>18</v>
      </c>
      <c r="V589">
        <v>999999</v>
      </c>
      <c r="W589" t="s">
        <v>3289</v>
      </c>
      <c r="X589" t="s">
        <v>3290</v>
      </c>
      <c r="Y589">
        <v>0</v>
      </c>
      <c r="Z589">
        <v>0</v>
      </c>
      <c r="AA589" t="s">
        <v>138</v>
      </c>
      <c r="AB589" t="s">
        <v>138</v>
      </c>
      <c r="AC589" t="s">
        <v>138</v>
      </c>
      <c r="AD589" t="s">
        <v>138</v>
      </c>
      <c r="AE589" t="s">
        <v>3291</v>
      </c>
      <c r="AF589" s="1" t="s">
        <v>44</v>
      </c>
      <c r="AG589" s="1" t="s">
        <v>138</v>
      </c>
      <c r="AH589">
        <v>12</v>
      </c>
      <c r="AI589">
        <v>83</v>
      </c>
      <c r="AJ589">
        <v>41644238</v>
      </c>
      <c r="AK589">
        <v>164</v>
      </c>
      <c r="AL589">
        <v>48536219</v>
      </c>
      <c r="AM589">
        <v>1</v>
      </c>
      <c r="AN589">
        <v>0</v>
      </c>
      <c r="AO589" t="s">
        <v>1319</v>
      </c>
      <c r="AP589">
        <v>83</v>
      </c>
      <c r="AQ589" t="s">
        <v>138</v>
      </c>
    </row>
    <row r="590" spans="1:43" x14ac:dyDescent="0.25">
      <c r="A590">
        <v>314089</v>
      </c>
      <c r="B590" s="10">
        <v>43092</v>
      </c>
      <c r="C590">
        <v>1</v>
      </c>
      <c r="D590">
        <v>1</v>
      </c>
      <c r="E590">
        <v>51</v>
      </c>
      <c r="F590" t="s">
        <v>10</v>
      </c>
      <c r="G590" t="s">
        <v>646</v>
      </c>
      <c r="H590">
        <v>139</v>
      </c>
      <c r="I590">
        <v>1</v>
      </c>
      <c r="J590" s="10">
        <v>43092.935416666667</v>
      </c>
      <c r="K590" s="10">
        <v>43092.936111111114</v>
      </c>
      <c r="L590" s="10">
        <v>43092.935416666667</v>
      </c>
      <c r="M590" s="10">
        <v>43092.945138888892</v>
      </c>
      <c r="N590" s="10">
        <v>43092.945138888892</v>
      </c>
      <c r="R590" s="10">
        <v>43092.947222222225</v>
      </c>
      <c r="T590">
        <v>1</v>
      </c>
      <c r="U590" t="s">
        <v>11</v>
      </c>
      <c r="V590">
        <v>999999</v>
      </c>
      <c r="W590" t="s">
        <v>1597</v>
      </c>
      <c r="X590" t="s">
        <v>3292</v>
      </c>
      <c r="Y590">
        <v>0</v>
      </c>
      <c r="Z590">
        <v>0</v>
      </c>
      <c r="AA590" t="s">
        <v>138</v>
      </c>
      <c r="AB590" t="s">
        <v>138</v>
      </c>
      <c r="AC590" t="s">
        <v>138</v>
      </c>
      <c r="AD590" t="s">
        <v>138</v>
      </c>
      <c r="AE590" t="s">
        <v>3293</v>
      </c>
      <c r="AF590" s="1" t="s">
        <v>27</v>
      </c>
      <c r="AG590" s="1" t="s">
        <v>138</v>
      </c>
      <c r="AH590">
        <v>3</v>
      </c>
      <c r="AI590">
        <v>74</v>
      </c>
      <c r="AJ590">
        <v>0</v>
      </c>
      <c r="AK590">
        <v>141</v>
      </c>
      <c r="AL590">
        <v>355</v>
      </c>
      <c r="AM590">
        <v>1</v>
      </c>
      <c r="AN590">
        <v>0</v>
      </c>
      <c r="AO590" t="s">
        <v>1319</v>
      </c>
      <c r="AP590">
        <v>0</v>
      </c>
      <c r="AQ590" t="s">
        <v>138</v>
      </c>
    </row>
    <row r="591" spans="1:43" x14ac:dyDescent="0.25">
      <c r="A591">
        <v>314090</v>
      </c>
      <c r="B591" s="10">
        <v>43092</v>
      </c>
      <c r="C591">
        <v>1</v>
      </c>
      <c r="D591">
        <v>1</v>
      </c>
      <c r="E591">
        <v>11</v>
      </c>
      <c r="F591" t="s">
        <v>24</v>
      </c>
      <c r="G591" t="s">
        <v>647</v>
      </c>
      <c r="H591">
        <v>137</v>
      </c>
      <c r="I591">
        <v>5</v>
      </c>
      <c r="J591" s="10">
        <v>43092.939583333333</v>
      </c>
      <c r="K591" s="10">
        <v>43092.941666666666</v>
      </c>
      <c r="L591" s="10">
        <v>43092.939583333333</v>
      </c>
      <c r="M591" s="10">
        <v>43092.941666666666</v>
      </c>
      <c r="N591" s="10">
        <v>43092.948611111111</v>
      </c>
      <c r="O591" s="10">
        <v>43092.959722222222</v>
      </c>
      <c r="P591" s="10">
        <v>43092.973611111112</v>
      </c>
      <c r="R591" s="10">
        <v>43092.973611111112</v>
      </c>
      <c r="T591">
        <v>55</v>
      </c>
      <c r="U591" t="s">
        <v>11</v>
      </c>
      <c r="V591">
        <v>999999</v>
      </c>
      <c r="W591" t="s">
        <v>3294</v>
      </c>
      <c r="X591" t="s">
        <v>1140</v>
      </c>
      <c r="Y591">
        <v>0</v>
      </c>
      <c r="Z591">
        <v>0</v>
      </c>
      <c r="AA591" t="s">
        <v>138</v>
      </c>
      <c r="AB591" t="s">
        <v>138</v>
      </c>
      <c r="AC591" t="s">
        <v>138</v>
      </c>
      <c r="AD591" t="s">
        <v>1731</v>
      </c>
      <c r="AE591" t="s">
        <v>1845</v>
      </c>
      <c r="AF591" s="1" t="s">
        <v>15</v>
      </c>
      <c r="AG591" s="1" t="s">
        <v>138</v>
      </c>
      <c r="AH591">
        <v>1</v>
      </c>
      <c r="AI591">
        <v>2</v>
      </c>
      <c r="AJ591">
        <v>16691486</v>
      </c>
      <c r="AK591">
        <v>189</v>
      </c>
      <c r="AL591">
        <v>198</v>
      </c>
      <c r="AM591">
        <v>1</v>
      </c>
      <c r="AN591">
        <v>0</v>
      </c>
      <c r="AO591" t="s">
        <v>1319</v>
      </c>
      <c r="AP591">
        <v>2</v>
      </c>
      <c r="AQ591" t="s">
        <v>138</v>
      </c>
    </row>
    <row r="592" spans="1:43" x14ac:dyDescent="0.25">
      <c r="A592">
        <v>314091</v>
      </c>
      <c r="B592" s="10">
        <v>43092</v>
      </c>
      <c r="C592">
        <v>1</v>
      </c>
      <c r="D592">
        <v>1</v>
      </c>
      <c r="E592">
        <v>51</v>
      </c>
      <c r="F592" t="s">
        <v>10</v>
      </c>
      <c r="G592" t="s">
        <v>138</v>
      </c>
      <c r="H592">
        <v>142</v>
      </c>
      <c r="I592">
        <v>4</v>
      </c>
      <c r="J592" s="10">
        <v>43092.956944444442</v>
      </c>
      <c r="K592" s="10">
        <v>43092.957638888889</v>
      </c>
      <c r="L592" s="10">
        <v>43092.956944444442</v>
      </c>
      <c r="M592" s="10">
        <v>43092.958333333336</v>
      </c>
      <c r="N592" s="10">
        <v>43092.964583333334</v>
      </c>
      <c r="R592" s="10">
        <v>43092.979166666664</v>
      </c>
      <c r="T592">
        <v>19</v>
      </c>
      <c r="U592" t="s">
        <v>11</v>
      </c>
      <c r="V592">
        <v>970904</v>
      </c>
      <c r="W592" t="s">
        <v>3295</v>
      </c>
      <c r="X592" t="s">
        <v>3296</v>
      </c>
      <c r="Y592">
        <v>660</v>
      </c>
      <c r="Z592">
        <v>0</v>
      </c>
      <c r="AA592" t="s">
        <v>138</v>
      </c>
      <c r="AB592" t="s">
        <v>138</v>
      </c>
      <c r="AC592" t="s">
        <v>138</v>
      </c>
      <c r="AD592" t="s">
        <v>138</v>
      </c>
      <c r="AE592" t="s">
        <v>138</v>
      </c>
      <c r="AF592" s="1" t="s">
        <v>3031</v>
      </c>
      <c r="AG592" s="1" t="s">
        <v>3297</v>
      </c>
      <c r="AH592">
        <v>1</v>
      </c>
      <c r="AI592">
        <v>1</v>
      </c>
      <c r="AJ592">
        <v>41153197</v>
      </c>
      <c r="AK592">
        <v>2</v>
      </c>
      <c r="AL592">
        <v>623</v>
      </c>
      <c r="AM592">
        <v>1</v>
      </c>
      <c r="AN592">
        <v>0</v>
      </c>
      <c r="AO592" t="s">
        <v>1319</v>
      </c>
      <c r="AP592">
        <v>0</v>
      </c>
      <c r="AQ592" t="s">
        <v>138</v>
      </c>
    </row>
    <row r="593" spans="1:43" x14ac:dyDescent="0.25">
      <c r="A593">
        <v>314092</v>
      </c>
      <c r="B593" s="10">
        <v>43092</v>
      </c>
      <c r="C593">
        <v>3</v>
      </c>
      <c r="D593">
        <v>3</v>
      </c>
      <c r="E593">
        <v>3</v>
      </c>
      <c r="F593" t="s">
        <v>81</v>
      </c>
      <c r="G593" t="s">
        <v>138</v>
      </c>
      <c r="H593">
        <v>138</v>
      </c>
      <c r="I593">
        <v>6</v>
      </c>
      <c r="J593" s="10">
        <v>43092.979166666664</v>
      </c>
      <c r="K593" s="10">
        <v>43092.979166666664</v>
      </c>
      <c r="L593" s="10">
        <v>43092.979166666664</v>
      </c>
      <c r="M593" s="10">
        <v>43092.979166666664</v>
      </c>
      <c r="N593" s="10">
        <v>43092.979166666664</v>
      </c>
      <c r="O593" s="10">
        <v>43092.979861111111</v>
      </c>
      <c r="R593" s="10">
        <v>43092.979861111111</v>
      </c>
      <c r="T593">
        <v>25</v>
      </c>
      <c r="U593" t="s">
        <v>18</v>
      </c>
      <c r="V593">
        <v>103204</v>
      </c>
      <c r="W593" t="s">
        <v>3298</v>
      </c>
      <c r="X593" t="s">
        <v>2070</v>
      </c>
      <c r="Y593">
        <v>0</v>
      </c>
      <c r="Z593">
        <v>0</v>
      </c>
      <c r="AA593" t="s">
        <v>138</v>
      </c>
      <c r="AB593" t="s">
        <v>138</v>
      </c>
      <c r="AC593" t="s">
        <v>138</v>
      </c>
      <c r="AD593" t="s">
        <v>138</v>
      </c>
      <c r="AE593" t="s">
        <v>138</v>
      </c>
      <c r="AF593" s="1" t="s">
        <v>9</v>
      </c>
      <c r="AG593" s="1" t="s">
        <v>138</v>
      </c>
      <c r="AH593">
        <v>2</v>
      </c>
      <c r="AI593">
        <v>1</v>
      </c>
      <c r="AJ593">
        <v>37002031</v>
      </c>
      <c r="AK593">
        <v>652</v>
      </c>
      <c r="AL593">
        <v>622</v>
      </c>
      <c r="AM593">
        <v>3</v>
      </c>
      <c r="AN593">
        <v>0</v>
      </c>
      <c r="AO593" t="s">
        <v>1319</v>
      </c>
      <c r="AP593">
        <v>1</v>
      </c>
      <c r="AQ593" t="s">
        <v>138</v>
      </c>
    </row>
    <row r="594" spans="1:43" x14ac:dyDescent="0.25">
      <c r="A594">
        <v>314093</v>
      </c>
      <c r="B594" s="10">
        <v>43092</v>
      </c>
      <c r="C594">
        <v>2</v>
      </c>
      <c r="D594">
        <v>2</v>
      </c>
      <c r="E594">
        <v>39</v>
      </c>
      <c r="F594" t="s">
        <v>31</v>
      </c>
      <c r="G594" t="s">
        <v>648</v>
      </c>
      <c r="H594">
        <v>146</v>
      </c>
      <c r="I594">
        <v>18</v>
      </c>
      <c r="J594" s="10">
        <v>43092.986111111109</v>
      </c>
      <c r="K594" s="10">
        <v>43092.986111111109</v>
      </c>
      <c r="L594" s="10">
        <v>43092.986111111109</v>
      </c>
      <c r="M594" s="10">
        <v>43092.989583333336</v>
      </c>
      <c r="N594" s="10">
        <v>43092.991666666669</v>
      </c>
      <c r="O594" s="10">
        <v>43093.000694444447</v>
      </c>
      <c r="P594" s="10">
        <v>43093.004861111112</v>
      </c>
      <c r="R594" s="10">
        <v>43093.005555555559</v>
      </c>
      <c r="T594">
        <v>50</v>
      </c>
      <c r="U594" t="s">
        <v>11</v>
      </c>
      <c r="V594">
        <v>999999</v>
      </c>
      <c r="W594" t="s">
        <v>1597</v>
      </c>
      <c r="X594" t="s">
        <v>3299</v>
      </c>
      <c r="Y594">
        <v>0</v>
      </c>
      <c r="Z594">
        <v>0</v>
      </c>
      <c r="AA594" t="s">
        <v>138</v>
      </c>
      <c r="AB594" t="s">
        <v>138</v>
      </c>
      <c r="AC594" t="s">
        <v>138</v>
      </c>
      <c r="AD594" t="s">
        <v>3300</v>
      </c>
      <c r="AE594" t="s">
        <v>138</v>
      </c>
      <c r="AF594" s="1" t="s">
        <v>21</v>
      </c>
      <c r="AG594" s="1" t="s">
        <v>138</v>
      </c>
      <c r="AH594">
        <v>4</v>
      </c>
      <c r="AI594">
        <v>18</v>
      </c>
      <c r="AJ594">
        <v>0</v>
      </c>
      <c r="AK594">
        <v>651</v>
      </c>
      <c r="AL594">
        <v>501</v>
      </c>
      <c r="AM594">
        <v>2</v>
      </c>
      <c r="AN594">
        <v>0</v>
      </c>
      <c r="AO594" t="s">
        <v>1319</v>
      </c>
      <c r="AP594">
        <v>18</v>
      </c>
      <c r="AQ594" t="s">
        <v>138</v>
      </c>
    </row>
    <row r="595" spans="1:43" x14ac:dyDescent="0.25">
      <c r="A595">
        <v>314094</v>
      </c>
      <c r="B595" s="10">
        <v>43092</v>
      </c>
      <c r="C595">
        <v>4</v>
      </c>
      <c r="D595">
        <v>4</v>
      </c>
      <c r="E595">
        <v>3</v>
      </c>
      <c r="F595" t="s">
        <v>17</v>
      </c>
      <c r="G595" t="s">
        <v>649</v>
      </c>
      <c r="H595">
        <v>157</v>
      </c>
      <c r="I595">
        <v>10</v>
      </c>
      <c r="J595" s="10">
        <v>43092.991666666669</v>
      </c>
      <c r="K595" s="10">
        <v>43092.991666666669</v>
      </c>
      <c r="L595" s="10">
        <v>43092.991666666669</v>
      </c>
      <c r="M595" s="10">
        <v>43092.993055555555</v>
      </c>
      <c r="N595" s="10">
        <v>43092.995138888888</v>
      </c>
      <c r="O595" s="10">
        <v>43093.002083333333</v>
      </c>
      <c r="P595" s="10">
        <v>43093.015972222223</v>
      </c>
      <c r="R595" s="10">
        <v>43093.01666666667</v>
      </c>
      <c r="T595">
        <v>84</v>
      </c>
      <c r="U595" t="s">
        <v>18</v>
      </c>
      <c r="V595">
        <v>999999</v>
      </c>
      <c r="W595" t="s">
        <v>3301</v>
      </c>
      <c r="X595" t="s">
        <v>1873</v>
      </c>
      <c r="Y595">
        <v>0</v>
      </c>
      <c r="Z595">
        <v>0</v>
      </c>
      <c r="AA595" t="s">
        <v>138</v>
      </c>
      <c r="AB595" t="s">
        <v>138</v>
      </c>
      <c r="AC595" t="s">
        <v>138</v>
      </c>
      <c r="AD595" t="s">
        <v>138</v>
      </c>
      <c r="AE595" t="s">
        <v>138</v>
      </c>
      <c r="AF595" s="1" t="s">
        <v>19</v>
      </c>
      <c r="AG595" s="1" t="s">
        <v>3302</v>
      </c>
      <c r="AH595">
        <v>7</v>
      </c>
      <c r="AI595">
        <v>44</v>
      </c>
      <c r="AJ595">
        <v>0</v>
      </c>
      <c r="AK595">
        <v>48536221</v>
      </c>
      <c r="AL595">
        <v>270881</v>
      </c>
      <c r="AM595">
        <v>4</v>
      </c>
      <c r="AN595">
        <v>0</v>
      </c>
      <c r="AO595" t="s">
        <v>1319</v>
      </c>
      <c r="AP595">
        <v>44</v>
      </c>
      <c r="AQ595" t="s">
        <v>138</v>
      </c>
    </row>
    <row r="596" spans="1:43" x14ac:dyDescent="0.25">
      <c r="A596">
        <v>314095</v>
      </c>
      <c r="B596" s="10">
        <v>43093</v>
      </c>
      <c r="C596">
        <v>1</v>
      </c>
      <c r="D596">
        <v>1</v>
      </c>
      <c r="E596">
        <v>51</v>
      </c>
      <c r="F596" t="s">
        <v>10</v>
      </c>
      <c r="G596" t="s">
        <v>650</v>
      </c>
      <c r="H596">
        <v>138</v>
      </c>
      <c r="I596">
        <v>6</v>
      </c>
      <c r="J596" s="10">
        <v>43093.000694444447</v>
      </c>
      <c r="K596" s="10">
        <v>43093.000694444447</v>
      </c>
      <c r="L596" s="10">
        <v>43093.000694444447</v>
      </c>
      <c r="M596" s="10">
        <v>43093.002083333333</v>
      </c>
      <c r="N596" s="10">
        <v>43093.015277777777</v>
      </c>
      <c r="O596" s="10">
        <v>43093.023611111108</v>
      </c>
      <c r="R596" s="10">
        <v>43093.023611111108</v>
      </c>
      <c r="T596">
        <v>21</v>
      </c>
      <c r="U596" t="s">
        <v>11</v>
      </c>
      <c r="V596">
        <v>999999</v>
      </c>
      <c r="W596" t="s">
        <v>3303</v>
      </c>
      <c r="X596" t="s">
        <v>3304</v>
      </c>
      <c r="Y596">
        <v>0</v>
      </c>
      <c r="Z596">
        <v>0</v>
      </c>
      <c r="AA596" t="s">
        <v>138</v>
      </c>
      <c r="AB596" t="s">
        <v>138</v>
      </c>
      <c r="AC596" t="s">
        <v>138</v>
      </c>
      <c r="AD596" t="s">
        <v>138</v>
      </c>
      <c r="AE596" t="s">
        <v>3305</v>
      </c>
      <c r="AF596" s="1" t="s">
        <v>9</v>
      </c>
      <c r="AG596" s="1" t="s">
        <v>138</v>
      </c>
      <c r="AH596">
        <v>2</v>
      </c>
      <c r="AI596">
        <v>1</v>
      </c>
      <c r="AJ596">
        <v>39533539</v>
      </c>
      <c r="AK596">
        <v>652</v>
      </c>
      <c r="AL596">
        <v>622</v>
      </c>
      <c r="AM596">
        <v>1</v>
      </c>
      <c r="AN596">
        <v>0</v>
      </c>
      <c r="AO596" t="s">
        <v>1319</v>
      </c>
      <c r="AP596">
        <v>1</v>
      </c>
      <c r="AQ596" t="s">
        <v>138</v>
      </c>
    </row>
    <row r="597" spans="1:43" x14ac:dyDescent="0.25">
      <c r="A597">
        <v>314096</v>
      </c>
      <c r="B597" s="10">
        <v>43093</v>
      </c>
      <c r="C597">
        <v>1</v>
      </c>
      <c r="D597">
        <v>1</v>
      </c>
      <c r="E597">
        <v>3</v>
      </c>
      <c r="F597" t="s">
        <v>30</v>
      </c>
      <c r="G597" t="s">
        <v>651</v>
      </c>
      <c r="H597">
        <v>135</v>
      </c>
      <c r="I597">
        <v>3</v>
      </c>
      <c r="J597" s="10">
        <v>43093.019444444442</v>
      </c>
      <c r="K597" s="10">
        <v>43093.020138888889</v>
      </c>
      <c r="L597" s="10">
        <v>43093.019444444442</v>
      </c>
      <c r="M597" s="10">
        <v>43093.022222222222</v>
      </c>
      <c r="N597" s="10">
        <v>43093.025694444441</v>
      </c>
      <c r="R597" s="10">
        <v>43093.064583333333</v>
      </c>
      <c r="T597">
        <v>47</v>
      </c>
      <c r="U597" t="s">
        <v>11</v>
      </c>
      <c r="V597">
        <v>970904</v>
      </c>
      <c r="W597" t="s">
        <v>3306</v>
      </c>
      <c r="X597" t="s">
        <v>2558</v>
      </c>
      <c r="Y597">
        <v>1252</v>
      </c>
      <c r="Z597">
        <v>0</v>
      </c>
      <c r="AA597" t="s">
        <v>138</v>
      </c>
      <c r="AB597" t="s">
        <v>138</v>
      </c>
      <c r="AC597" t="s">
        <v>138</v>
      </c>
      <c r="AD597" t="s">
        <v>138</v>
      </c>
      <c r="AE597" t="s">
        <v>2135</v>
      </c>
      <c r="AF597" s="1" t="s">
        <v>27</v>
      </c>
      <c r="AG597" s="1" t="s">
        <v>3307</v>
      </c>
      <c r="AH597">
        <v>3</v>
      </c>
      <c r="AI597">
        <v>1</v>
      </c>
      <c r="AJ597">
        <v>21375210</v>
      </c>
      <c r="AK597">
        <v>78</v>
      </c>
      <c r="AL597">
        <v>832</v>
      </c>
      <c r="AM597">
        <v>1</v>
      </c>
      <c r="AN597">
        <v>0</v>
      </c>
      <c r="AO597" t="s">
        <v>1319</v>
      </c>
      <c r="AP597">
        <v>0</v>
      </c>
      <c r="AQ597" t="s">
        <v>138</v>
      </c>
    </row>
    <row r="598" spans="1:43" x14ac:dyDescent="0.25">
      <c r="A598">
        <v>314097</v>
      </c>
      <c r="B598" s="10">
        <v>43093</v>
      </c>
      <c r="C598">
        <v>1</v>
      </c>
      <c r="D598">
        <v>1</v>
      </c>
      <c r="E598">
        <v>3</v>
      </c>
      <c r="F598" t="s">
        <v>30</v>
      </c>
      <c r="H598">
        <v>142</v>
      </c>
      <c r="I598">
        <v>4</v>
      </c>
      <c r="J598" s="10">
        <v>43093.027777777781</v>
      </c>
      <c r="K598" s="10">
        <v>43093.027777777781</v>
      </c>
      <c r="L598" s="10">
        <v>43093.027777777781</v>
      </c>
      <c r="M598" s="10">
        <v>43093.029861111114</v>
      </c>
      <c r="N598" s="10">
        <v>43093.032638888886</v>
      </c>
      <c r="O598" s="10">
        <v>43093.064583333333</v>
      </c>
      <c r="R598" s="10">
        <v>43093.064583333333</v>
      </c>
      <c r="T598">
        <v>47</v>
      </c>
      <c r="U598" t="s">
        <v>11</v>
      </c>
      <c r="V598">
        <v>970904</v>
      </c>
      <c r="W598" t="s">
        <v>3306</v>
      </c>
      <c r="X598" t="s">
        <v>2558</v>
      </c>
      <c r="Y598">
        <v>1252</v>
      </c>
      <c r="Z598">
        <v>0</v>
      </c>
      <c r="AA598" t="s">
        <v>138</v>
      </c>
      <c r="AB598" t="s">
        <v>138</v>
      </c>
      <c r="AC598" t="s">
        <v>138</v>
      </c>
      <c r="AD598" t="s">
        <v>138</v>
      </c>
      <c r="AE598" t="s">
        <v>2135</v>
      </c>
      <c r="AF598" s="1" t="s">
        <v>27</v>
      </c>
      <c r="AG598" s="1" t="s">
        <v>3307</v>
      </c>
      <c r="AH598">
        <v>3</v>
      </c>
      <c r="AI598">
        <v>1</v>
      </c>
      <c r="AJ598">
        <v>21375210</v>
      </c>
      <c r="AK598">
        <v>2</v>
      </c>
      <c r="AL598">
        <v>623</v>
      </c>
      <c r="AM598">
        <v>1</v>
      </c>
      <c r="AN598">
        <v>0</v>
      </c>
      <c r="AP598">
        <v>1</v>
      </c>
      <c r="AQ598" t="s">
        <v>138</v>
      </c>
    </row>
    <row r="599" spans="1:43" x14ac:dyDescent="0.25">
      <c r="A599">
        <v>314098</v>
      </c>
      <c r="B599" s="10">
        <v>43093</v>
      </c>
      <c r="C599">
        <v>4</v>
      </c>
      <c r="D599">
        <v>4</v>
      </c>
      <c r="E599">
        <v>3</v>
      </c>
      <c r="F599" t="s">
        <v>17</v>
      </c>
      <c r="G599" t="s">
        <v>652</v>
      </c>
      <c r="H599">
        <v>154</v>
      </c>
      <c r="I599">
        <v>19</v>
      </c>
      <c r="J599" s="10">
        <v>43093.140972222223</v>
      </c>
      <c r="K599" s="10">
        <v>43093.140972222223</v>
      </c>
      <c r="L599" s="10">
        <v>43093.140972222223</v>
      </c>
      <c r="M599" s="10">
        <v>43093.144444444442</v>
      </c>
      <c r="N599" s="10">
        <v>43093.160416666666</v>
      </c>
      <c r="O599" s="10">
        <v>43093.163194444445</v>
      </c>
      <c r="P599" s="10">
        <v>43093.206250000003</v>
      </c>
      <c r="R599" s="10">
        <v>43093.231249999997</v>
      </c>
      <c r="T599">
        <v>26</v>
      </c>
      <c r="U599" t="s">
        <v>11</v>
      </c>
      <c r="V599">
        <v>999999</v>
      </c>
      <c r="W599" t="s">
        <v>3308</v>
      </c>
      <c r="X599" t="s">
        <v>3142</v>
      </c>
      <c r="Y599">
        <v>0</v>
      </c>
      <c r="Z599">
        <v>0</v>
      </c>
      <c r="AA599" t="s">
        <v>138</v>
      </c>
      <c r="AB599" t="s">
        <v>138</v>
      </c>
      <c r="AC599" t="s">
        <v>138</v>
      </c>
      <c r="AD599" t="s">
        <v>138</v>
      </c>
      <c r="AE599" t="s">
        <v>138</v>
      </c>
      <c r="AF599" s="1" t="s">
        <v>44</v>
      </c>
      <c r="AG599" s="1" t="s">
        <v>3309</v>
      </c>
      <c r="AH599">
        <v>12</v>
      </c>
      <c r="AI599">
        <v>2</v>
      </c>
      <c r="AJ599">
        <v>0</v>
      </c>
      <c r="AL599">
        <v>637</v>
      </c>
      <c r="AM599">
        <v>4</v>
      </c>
      <c r="AN599">
        <v>0</v>
      </c>
      <c r="AO599" t="s">
        <v>1319</v>
      </c>
      <c r="AP599">
        <v>2</v>
      </c>
      <c r="AQ599" t="s">
        <v>138</v>
      </c>
    </row>
    <row r="600" spans="1:43" x14ac:dyDescent="0.25">
      <c r="A600">
        <v>314099</v>
      </c>
      <c r="B600" s="10">
        <v>43093</v>
      </c>
      <c r="C600">
        <v>2</v>
      </c>
      <c r="D600">
        <v>2</v>
      </c>
      <c r="E600">
        <v>29</v>
      </c>
      <c r="F600" t="s">
        <v>52</v>
      </c>
      <c r="G600" t="s">
        <v>653</v>
      </c>
      <c r="H600">
        <v>13</v>
      </c>
      <c r="I600">
        <v>22</v>
      </c>
      <c r="J600" s="10">
        <v>43093.147222222222</v>
      </c>
      <c r="K600" s="10">
        <v>43093.147916666669</v>
      </c>
      <c r="L600" s="10">
        <v>43093.147222222222</v>
      </c>
      <c r="M600" s="10">
        <v>43093.152777777781</v>
      </c>
      <c r="N600" s="10">
        <v>43093.155555555553</v>
      </c>
      <c r="R600" s="10">
        <v>43093.184027777781</v>
      </c>
      <c r="T600">
        <v>59</v>
      </c>
      <c r="U600" t="s">
        <v>11</v>
      </c>
      <c r="V600">
        <v>970904</v>
      </c>
      <c r="W600" t="s">
        <v>3310</v>
      </c>
      <c r="X600" t="s">
        <v>3311</v>
      </c>
      <c r="Y600">
        <v>84</v>
      </c>
      <c r="Z600">
        <v>0</v>
      </c>
      <c r="AA600" t="s">
        <v>138</v>
      </c>
      <c r="AB600" t="s">
        <v>138</v>
      </c>
      <c r="AC600" t="s">
        <v>138</v>
      </c>
      <c r="AD600" t="s">
        <v>138</v>
      </c>
      <c r="AE600" t="s">
        <v>2216</v>
      </c>
      <c r="AF600" s="1" t="s">
        <v>36</v>
      </c>
      <c r="AG600" s="1" t="s">
        <v>3312</v>
      </c>
      <c r="AH600">
        <v>11</v>
      </c>
      <c r="AI600">
        <v>1001</v>
      </c>
      <c r="AJ600">
        <v>12538775</v>
      </c>
      <c r="AK600">
        <v>58</v>
      </c>
      <c r="AL600">
        <v>595</v>
      </c>
      <c r="AM600">
        <v>2</v>
      </c>
      <c r="AN600">
        <v>0</v>
      </c>
      <c r="AO600" t="s">
        <v>1319</v>
      </c>
      <c r="AP600">
        <v>0</v>
      </c>
      <c r="AQ600" t="s">
        <v>138</v>
      </c>
    </row>
    <row r="601" spans="1:43" x14ac:dyDescent="0.25">
      <c r="A601">
        <v>314100</v>
      </c>
      <c r="B601" s="10">
        <v>43093</v>
      </c>
      <c r="C601">
        <v>1</v>
      </c>
      <c r="D601">
        <v>1</v>
      </c>
      <c r="E601">
        <v>51</v>
      </c>
      <c r="F601" t="s">
        <v>10</v>
      </c>
      <c r="G601" t="s">
        <v>654</v>
      </c>
      <c r="H601">
        <v>139</v>
      </c>
      <c r="I601">
        <v>1</v>
      </c>
      <c r="J601" s="10">
        <v>43093.15</v>
      </c>
      <c r="K601" s="10">
        <v>43093.15</v>
      </c>
      <c r="L601" s="10">
        <v>43093.15</v>
      </c>
      <c r="M601" s="10">
        <v>43093.154166666667</v>
      </c>
      <c r="N601" s="10">
        <v>43093.156944444447</v>
      </c>
      <c r="O601" s="10">
        <v>43093.165972222225</v>
      </c>
      <c r="P601" s="10">
        <v>43093.17083333333</v>
      </c>
      <c r="R601" s="10">
        <v>43093.182638888888</v>
      </c>
      <c r="T601">
        <v>42</v>
      </c>
      <c r="U601" t="s">
        <v>11</v>
      </c>
      <c r="V601">
        <v>999999</v>
      </c>
      <c r="W601" t="s">
        <v>3313</v>
      </c>
      <c r="X601" t="s">
        <v>3314</v>
      </c>
      <c r="Y601">
        <v>0</v>
      </c>
      <c r="Z601">
        <v>0</v>
      </c>
      <c r="AA601" t="s">
        <v>138</v>
      </c>
      <c r="AB601" t="s">
        <v>138</v>
      </c>
      <c r="AC601" t="s">
        <v>138</v>
      </c>
      <c r="AD601" t="s">
        <v>138</v>
      </c>
      <c r="AE601" t="s">
        <v>3315</v>
      </c>
      <c r="AF601" s="1" t="s">
        <v>27</v>
      </c>
      <c r="AG601" s="1" t="s">
        <v>138</v>
      </c>
      <c r="AH601">
        <v>3</v>
      </c>
      <c r="AI601">
        <v>2</v>
      </c>
      <c r="AJ601">
        <v>30705976</v>
      </c>
      <c r="AK601">
        <v>141</v>
      </c>
      <c r="AL601">
        <v>355</v>
      </c>
      <c r="AM601">
        <v>1</v>
      </c>
      <c r="AN601">
        <v>0</v>
      </c>
      <c r="AO601" t="s">
        <v>1319</v>
      </c>
      <c r="AP601">
        <v>2</v>
      </c>
      <c r="AQ601" t="s">
        <v>138</v>
      </c>
    </row>
    <row r="602" spans="1:43" x14ac:dyDescent="0.25">
      <c r="A602">
        <v>314101</v>
      </c>
      <c r="B602" s="10">
        <v>43093</v>
      </c>
      <c r="C602">
        <v>1</v>
      </c>
      <c r="D602">
        <v>1</v>
      </c>
      <c r="E602">
        <v>16</v>
      </c>
      <c r="F602" t="s">
        <v>8</v>
      </c>
      <c r="G602" t="s">
        <v>138</v>
      </c>
      <c r="H602">
        <v>143</v>
      </c>
      <c r="I602">
        <v>20</v>
      </c>
      <c r="J602" s="10">
        <v>43093.218055555553</v>
      </c>
      <c r="K602" s="10">
        <v>43093.21875</v>
      </c>
      <c r="L602" s="10">
        <v>43093.218055555553</v>
      </c>
      <c r="M602" s="10">
        <v>43093.251388888886</v>
      </c>
      <c r="N602" s="10">
        <v>43093.251388888886</v>
      </c>
      <c r="R602" s="10">
        <v>43093.251388888886</v>
      </c>
      <c r="T602">
        <v>36</v>
      </c>
      <c r="U602" t="s">
        <v>11</v>
      </c>
      <c r="V602">
        <v>999999</v>
      </c>
      <c r="W602" t="s">
        <v>3316</v>
      </c>
      <c r="X602" t="s">
        <v>3017</v>
      </c>
      <c r="Y602">
        <v>3238</v>
      </c>
      <c r="Z602">
        <v>0</v>
      </c>
      <c r="AA602" t="s">
        <v>138</v>
      </c>
      <c r="AB602" t="s">
        <v>138</v>
      </c>
      <c r="AC602" t="s">
        <v>138</v>
      </c>
      <c r="AD602" t="s">
        <v>138</v>
      </c>
      <c r="AE602" t="s">
        <v>138</v>
      </c>
      <c r="AF602" s="1" t="s">
        <v>29</v>
      </c>
      <c r="AG602" s="1" t="s">
        <v>3317</v>
      </c>
      <c r="AH602">
        <v>10</v>
      </c>
      <c r="AI602">
        <v>90</v>
      </c>
      <c r="AJ602">
        <v>28809175</v>
      </c>
      <c r="AK602">
        <v>2019</v>
      </c>
      <c r="AL602">
        <v>629</v>
      </c>
      <c r="AM602">
        <v>1</v>
      </c>
      <c r="AN602">
        <v>0</v>
      </c>
      <c r="AO602" t="s">
        <v>1319</v>
      </c>
      <c r="AP602">
        <v>0</v>
      </c>
      <c r="AQ602" t="s">
        <v>138</v>
      </c>
    </row>
    <row r="603" spans="1:43" x14ac:dyDescent="0.25">
      <c r="A603">
        <v>314102</v>
      </c>
      <c r="B603" s="10">
        <v>43093</v>
      </c>
      <c r="C603">
        <v>1</v>
      </c>
      <c r="D603">
        <v>1</v>
      </c>
      <c r="E603">
        <v>13</v>
      </c>
      <c r="F603" t="s">
        <v>59</v>
      </c>
      <c r="G603" t="s">
        <v>655</v>
      </c>
      <c r="H603">
        <v>1</v>
      </c>
      <c r="I603">
        <v>23</v>
      </c>
      <c r="J603" s="10">
        <v>43093.239583333336</v>
      </c>
      <c r="K603" s="10">
        <v>43093.240277777775</v>
      </c>
      <c r="L603" s="10">
        <v>43093.239583333336</v>
      </c>
      <c r="M603" s="10">
        <v>43093.251388888886</v>
      </c>
      <c r="N603" s="10">
        <v>43093.257638888892</v>
      </c>
      <c r="R603" s="10">
        <v>43093.3</v>
      </c>
      <c r="S603" s="2">
        <v>2612480970</v>
      </c>
      <c r="T603">
        <v>25</v>
      </c>
      <c r="U603" t="s">
        <v>11</v>
      </c>
      <c r="V603">
        <v>999999</v>
      </c>
      <c r="W603" t="s">
        <v>3318</v>
      </c>
      <c r="X603" t="s">
        <v>3319</v>
      </c>
      <c r="Y603">
        <v>0</v>
      </c>
      <c r="Z603">
        <v>0</v>
      </c>
      <c r="AA603" t="s">
        <v>138</v>
      </c>
      <c r="AB603" t="s">
        <v>138</v>
      </c>
      <c r="AC603" t="s">
        <v>138</v>
      </c>
      <c r="AD603" t="s">
        <v>3320</v>
      </c>
      <c r="AE603" t="s">
        <v>138</v>
      </c>
      <c r="AF603" s="1" t="s">
        <v>3321</v>
      </c>
      <c r="AG603" s="1" t="s">
        <v>3322</v>
      </c>
      <c r="AH603">
        <v>9</v>
      </c>
      <c r="AI603">
        <v>2</v>
      </c>
      <c r="AJ603">
        <v>0</v>
      </c>
      <c r="AK603">
        <v>4001</v>
      </c>
      <c r="AL603">
        <v>89</v>
      </c>
      <c r="AM603">
        <v>1</v>
      </c>
      <c r="AN603">
        <v>0</v>
      </c>
      <c r="AO603" t="s">
        <v>1319</v>
      </c>
      <c r="AP603">
        <v>0</v>
      </c>
      <c r="AQ603" t="s">
        <v>138</v>
      </c>
    </row>
    <row r="604" spans="1:43" x14ac:dyDescent="0.25">
      <c r="A604">
        <v>314103</v>
      </c>
      <c r="B604" s="10">
        <v>43093</v>
      </c>
      <c r="C604">
        <v>1</v>
      </c>
      <c r="D604">
        <v>1</v>
      </c>
      <c r="E604">
        <v>16</v>
      </c>
      <c r="F604" t="s">
        <v>8</v>
      </c>
      <c r="G604" t="s">
        <v>138</v>
      </c>
      <c r="H604">
        <v>137</v>
      </c>
      <c r="I604">
        <v>5</v>
      </c>
      <c r="J604" s="10">
        <v>43093.270138888889</v>
      </c>
      <c r="K604" s="10">
        <v>43093.270138888889</v>
      </c>
      <c r="L604" s="10">
        <v>43093.270138888889</v>
      </c>
      <c r="M604" s="10">
        <v>43093.270138888889</v>
      </c>
      <c r="N604" s="10">
        <v>43093.277083333334</v>
      </c>
      <c r="R604" s="10">
        <v>43093.280555555553</v>
      </c>
      <c r="T604">
        <v>20</v>
      </c>
      <c r="U604" t="s">
        <v>11</v>
      </c>
      <c r="V604">
        <v>999999</v>
      </c>
      <c r="W604" t="s">
        <v>3323</v>
      </c>
      <c r="X604" t="s">
        <v>3324</v>
      </c>
      <c r="Y604">
        <v>0</v>
      </c>
      <c r="Z604">
        <v>0</v>
      </c>
      <c r="AA604" t="s">
        <v>138</v>
      </c>
      <c r="AB604" t="s">
        <v>138</v>
      </c>
      <c r="AC604" t="s">
        <v>138</v>
      </c>
      <c r="AD604" t="s">
        <v>3325</v>
      </c>
      <c r="AE604" t="s">
        <v>138</v>
      </c>
      <c r="AF604" s="1" t="s">
        <v>9</v>
      </c>
      <c r="AG604" s="1" t="s">
        <v>138</v>
      </c>
      <c r="AH604">
        <v>2</v>
      </c>
      <c r="AI604">
        <v>1004</v>
      </c>
      <c r="AJ604">
        <v>0</v>
      </c>
      <c r="AK604">
        <v>189</v>
      </c>
      <c r="AL604">
        <v>198</v>
      </c>
      <c r="AM604">
        <v>1</v>
      </c>
      <c r="AN604">
        <v>0</v>
      </c>
      <c r="AO604" t="s">
        <v>1319</v>
      </c>
      <c r="AP604">
        <v>0</v>
      </c>
      <c r="AQ604" t="s">
        <v>138</v>
      </c>
    </row>
    <row r="605" spans="1:43" ht="45" x14ac:dyDescent="0.25">
      <c r="A605">
        <v>314104</v>
      </c>
      <c r="B605" s="10">
        <v>43093</v>
      </c>
      <c r="C605">
        <v>2</v>
      </c>
      <c r="D605">
        <v>2</v>
      </c>
      <c r="E605">
        <v>10</v>
      </c>
      <c r="F605" t="s">
        <v>25</v>
      </c>
      <c r="G605" t="s">
        <v>656</v>
      </c>
      <c r="J605" s="10">
        <v>43093.337500000001</v>
      </c>
      <c r="L605" s="10">
        <v>43093.337500000001</v>
      </c>
      <c r="R605" s="10">
        <v>43093.4</v>
      </c>
      <c r="T605">
        <v>0</v>
      </c>
      <c r="V605">
        <v>999999</v>
      </c>
      <c r="X605" t="s">
        <v>2687</v>
      </c>
      <c r="Y605">
        <v>0</v>
      </c>
      <c r="Z605">
        <v>0</v>
      </c>
      <c r="AA605" t="s">
        <v>138</v>
      </c>
      <c r="AB605" t="s">
        <v>138</v>
      </c>
      <c r="AC605" t="s">
        <v>138</v>
      </c>
      <c r="AD605" t="s">
        <v>3326</v>
      </c>
      <c r="AE605" t="s">
        <v>138</v>
      </c>
      <c r="AF605" s="1" t="s">
        <v>20</v>
      </c>
      <c r="AG605" s="1" t="s">
        <v>3327</v>
      </c>
      <c r="AH605">
        <v>6</v>
      </c>
      <c r="AI605">
        <v>999</v>
      </c>
      <c r="AJ605">
        <v>0</v>
      </c>
      <c r="AM605">
        <v>0</v>
      </c>
      <c r="AN605">
        <v>9</v>
      </c>
      <c r="AO605" t="s">
        <v>1319</v>
      </c>
      <c r="AP605">
        <v>0</v>
      </c>
    </row>
    <row r="606" spans="1:43" x14ac:dyDescent="0.25">
      <c r="A606">
        <v>314105</v>
      </c>
      <c r="B606" s="10">
        <v>43093</v>
      </c>
      <c r="C606">
        <v>1</v>
      </c>
      <c r="D606">
        <v>1</v>
      </c>
      <c r="E606">
        <v>31</v>
      </c>
      <c r="F606" t="s">
        <v>13</v>
      </c>
      <c r="G606" t="s">
        <v>138</v>
      </c>
      <c r="H606">
        <v>135</v>
      </c>
      <c r="I606">
        <v>3</v>
      </c>
      <c r="J606" s="10">
        <v>43093.37222222222</v>
      </c>
      <c r="K606" s="10">
        <v>43093.37222222222</v>
      </c>
      <c r="L606" s="10">
        <v>43093.37222222222</v>
      </c>
      <c r="M606" s="10">
        <v>43093.375</v>
      </c>
      <c r="N606" s="10">
        <v>43093.377083333333</v>
      </c>
      <c r="O606" s="10">
        <v>43093.386805555558</v>
      </c>
      <c r="R606" s="10">
        <v>43093.430555555555</v>
      </c>
      <c r="S606" s="2">
        <v>2614223594</v>
      </c>
      <c r="T606">
        <v>28</v>
      </c>
      <c r="U606" t="s">
        <v>11</v>
      </c>
      <c r="V606">
        <v>970904</v>
      </c>
      <c r="W606" t="s">
        <v>3328</v>
      </c>
      <c r="X606" t="s">
        <v>3329</v>
      </c>
      <c r="Y606">
        <v>23</v>
      </c>
      <c r="Z606">
        <v>0</v>
      </c>
      <c r="AA606" t="s">
        <v>138</v>
      </c>
      <c r="AB606" t="s">
        <v>138</v>
      </c>
      <c r="AC606" t="s">
        <v>138</v>
      </c>
      <c r="AD606" t="s">
        <v>1538</v>
      </c>
      <c r="AE606" t="s">
        <v>138</v>
      </c>
      <c r="AF606" s="1" t="s">
        <v>27</v>
      </c>
      <c r="AG606" s="1" t="s">
        <v>3330</v>
      </c>
      <c r="AH606">
        <v>3</v>
      </c>
      <c r="AI606">
        <v>3</v>
      </c>
      <c r="AJ606">
        <v>34322133</v>
      </c>
      <c r="AK606">
        <v>644</v>
      </c>
      <c r="AL606">
        <v>225</v>
      </c>
      <c r="AM606">
        <v>1</v>
      </c>
      <c r="AN606">
        <v>0</v>
      </c>
      <c r="AO606" t="s">
        <v>1319</v>
      </c>
      <c r="AP606">
        <v>3</v>
      </c>
      <c r="AQ606" t="s">
        <v>1610</v>
      </c>
    </row>
    <row r="607" spans="1:43" x14ac:dyDescent="0.25">
      <c r="A607">
        <v>314106</v>
      </c>
      <c r="B607" s="10">
        <v>43093</v>
      </c>
      <c r="C607">
        <v>1</v>
      </c>
      <c r="D607">
        <v>1</v>
      </c>
      <c r="E607">
        <v>31</v>
      </c>
      <c r="F607" t="s">
        <v>13</v>
      </c>
      <c r="H607">
        <v>139</v>
      </c>
      <c r="I607">
        <v>1</v>
      </c>
      <c r="J607" s="10">
        <v>43093.375</v>
      </c>
      <c r="K607" s="10">
        <v>43093.375</v>
      </c>
      <c r="L607" s="10">
        <v>43093.375</v>
      </c>
      <c r="M607" s="10">
        <v>43093.377083333333</v>
      </c>
      <c r="N607" s="10">
        <v>43093.377083333333</v>
      </c>
      <c r="R607" s="10">
        <v>43093.37777777778</v>
      </c>
      <c r="S607" s="2">
        <v>2614223594</v>
      </c>
      <c r="T607">
        <v>3</v>
      </c>
      <c r="U607" t="s">
        <v>11</v>
      </c>
      <c r="V607">
        <v>999999</v>
      </c>
      <c r="W607" t="s">
        <v>3331</v>
      </c>
      <c r="X607" t="s">
        <v>3329</v>
      </c>
      <c r="Y607">
        <v>23</v>
      </c>
      <c r="Z607">
        <v>0</v>
      </c>
      <c r="AA607" t="s">
        <v>138</v>
      </c>
      <c r="AB607" t="s">
        <v>138</v>
      </c>
      <c r="AC607" t="s">
        <v>138</v>
      </c>
      <c r="AD607" t="s">
        <v>1538</v>
      </c>
      <c r="AE607" t="s">
        <v>138</v>
      </c>
      <c r="AF607" s="1" t="s">
        <v>27</v>
      </c>
      <c r="AG607" s="1" t="s">
        <v>3330</v>
      </c>
      <c r="AH607">
        <v>3</v>
      </c>
      <c r="AI607">
        <v>1</v>
      </c>
      <c r="AJ607">
        <v>0</v>
      </c>
      <c r="AK607">
        <v>145</v>
      </c>
      <c r="AL607">
        <v>108</v>
      </c>
      <c r="AM607">
        <v>1</v>
      </c>
      <c r="AN607">
        <v>0</v>
      </c>
      <c r="AP607">
        <v>0</v>
      </c>
      <c r="AQ607" t="s">
        <v>138</v>
      </c>
    </row>
    <row r="608" spans="1:43" x14ac:dyDescent="0.25">
      <c r="A608">
        <v>314107</v>
      </c>
      <c r="B608" s="10">
        <v>43093</v>
      </c>
      <c r="C608">
        <v>1</v>
      </c>
      <c r="D608">
        <v>1</v>
      </c>
      <c r="E608">
        <v>16</v>
      </c>
      <c r="F608" t="s">
        <v>8</v>
      </c>
      <c r="G608" t="s">
        <v>657</v>
      </c>
      <c r="H608">
        <v>146</v>
      </c>
      <c r="I608">
        <v>18</v>
      </c>
      <c r="J608" s="10">
        <v>43093.380555555559</v>
      </c>
      <c r="K608" s="10">
        <v>43093.380555555559</v>
      </c>
      <c r="L608" s="10">
        <v>43093.380555555559</v>
      </c>
      <c r="M608" s="10">
        <v>43093.384027777778</v>
      </c>
      <c r="N608" s="10">
        <v>43093.384027777778</v>
      </c>
      <c r="R608" s="10">
        <v>43093.424305555556</v>
      </c>
      <c r="S608" s="2">
        <v>154166415</v>
      </c>
      <c r="T608">
        <v>24</v>
      </c>
      <c r="U608" t="s">
        <v>11</v>
      </c>
      <c r="V608">
        <v>970904</v>
      </c>
      <c r="W608" t="s">
        <v>3332</v>
      </c>
      <c r="X608" t="s">
        <v>3333</v>
      </c>
      <c r="Y608">
        <v>0</v>
      </c>
      <c r="Z608">
        <v>0</v>
      </c>
      <c r="AA608" t="s">
        <v>138</v>
      </c>
      <c r="AB608" t="s">
        <v>138</v>
      </c>
      <c r="AC608" t="s">
        <v>138</v>
      </c>
      <c r="AD608" t="s">
        <v>2364</v>
      </c>
      <c r="AE608" t="s">
        <v>3334</v>
      </c>
      <c r="AF608" s="1" t="s">
        <v>21</v>
      </c>
      <c r="AG608" s="1" t="s">
        <v>2878</v>
      </c>
      <c r="AH608">
        <v>4</v>
      </c>
      <c r="AI608">
        <v>9</v>
      </c>
      <c r="AJ608">
        <v>37967812</v>
      </c>
      <c r="AK608">
        <v>649</v>
      </c>
      <c r="AL608">
        <v>453</v>
      </c>
      <c r="AM608">
        <v>1</v>
      </c>
      <c r="AN608">
        <v>0</v>
      </c>
      <c r="AO608" t="s">
        <v>1319</v>
      </c>
      <c r="AP608">
        <v>0</v>
      </c>
      <c r="AQ608" t="s">
        <v>3335</v>
      </c>
    </row>
    <row r="609" spans="1:43" x14ac:dyDescent="0.25">
      <c r="A609">
        <v>314108</v>
      </c>
      <c r="B609" s="10">
        <v>43093</v>
      </c>
      <c r="C609">
        <v>3</v>
      </c>
      <c r="D609">
        <v>3</v>
      </c>
      <c r="E609">
        <v>47</v>
      </c>
      <c r="F609" t="s">
        <v>53</v>
      </c>
      <c r="G609" t="s">
        <v>138</v>
      </c>
      <c r="H609">
        <v>142</v>
      </c>
      <c r="I609">
        <v>4</v>
      </c>
      <c r="J609" s="10">
        <v>43093.431944444441</v>
      </c>
      <c r="K609" s="10">
        <v>43093.431944444441</v>
      </c>
      <c r="L609" s="10">
        <v>43093.431944444441</v>
      </c>
      <c r="M609" s="10">
        <v>43093.431944444441</v>
      </c>
      <c r="R609" s="10">
        <v>43093.484027777777</v>
      </c>
      <c r="T609">
        <v>0</v>
      </c>
      <c r="V609">
        <v>999999</v>
      </c>
      <c r="X609" t="s">
        <v>3336</v>
      </c>
      <c r="Y609">
        <v>0</v>
      </c>
      <c r="Z609">
        <v>0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s="1" t="s">
        <v>15</v>
      </c>
      <c r="AG609" s="1" t="s">
        <v>138</v>
      </c>
      <c r="AH609">
        <v>1</v>
      </c>
      <c r="AI609">
        <v>999</v>
      </c>
      <c r="AJ609">
        <v>0</v>
      </c>
      <c r="AK609">
        <v>160</v>
      </c>
      <c r="AL609">
        <v>240</v>
      </c>
      <c r="AM609">
        <v>0</v>
      </c>
      <c r="AN609">
        <v>9</v>
      </c>
      <c r="AO609" t="s">
        <v>1319</v>
      </c>
      <c r="AP609">
        <v>0</v>
      </c>
    </row>
    <row r="610" spans="1:43" x14ac:dyDescent="0.25">
      <c r="A610">
        <v>314109</v>
      </c>
      <c r="B610" s="10">
        <v>43093</v>
      </c>
      <c r="C610">
        <v>3</v>
      </c>
      <c r="D610">
        <v>3</v>
      </c>
      <c r="E610">
        <v>47</v>
      </c>
      <c r="F610" t="s">
        <v>53</v>
      </c>
      <c r="H610">
        <v>146</v>
      </c>
      <c r="I610">
        <v>18</v>
      </c>
      <c r="J610" s="10">
        <v>43093.433333333334</v>
      </c>
      <c r="K610" s="10">
        <v>43093.433333333334</v>
      </c>
      <c r="L610" s="10">
        <v>43093.433333333334</v>
      </c>
      <c r="M610" s="10">
        <v>43093.433333333334</v>
      </c>
      <c r="N610" s="10">
        <v>43093.433333333334</v>
      </c>
      <c r="R610" s="10">
        <v>43093.453472222223</v>
      </c>
      <c r="T610">
        <v>0</v>
      </c>
      <c r="X610" t="s">
        <v>3337</v>
      </c>
      <c r="Y610">
        <v>0</v>
      </c>
      <c r="Z610">
        <v>0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s="1" t="s">
        <v>15</v>
      </c>
      <c r="AG610" s="1" t="s">
        <v>138</v>
      </c>
      <c r="AH610">
        <v>1</v>
      </c>
      <c r="AI610">
        <v>999</v>
      </c>
      <c r="AJ610">
        <v>0</v>
      </c>
      <c r="AK610">
        <v>649</v>
      </c>
      <c r="AL610">
        <v>453</v>
      </c>
      <c r="AM610">
        <v>0</v>
      </c>
      <c r="AN610">
        <v>9</v>
      </c>
      <c r="AP610">
        <v>0</v>
      </c>
    </row>
    <row r="611" spans="1:43" x14ac:dyDescent="0.25">
      <c r="A611">
        <v>314110</v>
      </c>
      <c r="B611" s="10">
        <v>43093</v>
      </c>
      <c r="C611">
        <v>1</v>
      </c>
      <c r="D611">
        <v>1</v>
      </c>
      <c r="E611">
        <v>7</v>
      </c>
      <c r="F611" t="s">
        <v>28</v>
      </c>
      <c r="G611" t="s">
        <v>658</v>
      </c>
      <c r="J611" s="10">
        <v>43093.45208333333</v>
      </c>
      <c r="L611" s="10">
        <v>43093.45208333333</v>
      </c>
      <c r="R611" s="10">
        <v>43093.481249999997</v>
      </c>
      <c r="S611" s="2">
        <v>4933230</v>
      </c>
      <c r="T611">
        <v>0</v>
      </c>
      <c r="V611">
        <v>999999</v>
      </c>
      <c r="X611" t="s">
        <v>3338</v>
      </c>
      <c r="Y611">
        <v>336</v>
      </c>
      <c r="Z611">
        <v>0</v>
      </c>
      <c r="AA611" t="s">
        <v>138</v>
      </c>
      <c r="AB611" t="s">
        <v>138</v>
      </c>
      <c r="AC611" t="s">
        <v>138</v>
      </c>
      <c r="AD611" t="s">
        <v>138</v>
      </c>
      <c r="AE611" t="s">
        <v>138</v>
      </c>
      <c r="AF611" s="1" t="s">
        <v>21</v>
      </c>
      <c r="AG611" s="1" t="s">
        <v>3339</v>
      </c>
      <c r="AH611">
        <v>4</v>
      </c>
      <c r="AI611">
        <v>999</v>
      </c>
      <c r="AJ611">
        <v>0</v>
      </c>
      <c r="AM611">
        <v>0</v>
      </c>
      <c r="AN611">
        <v>9</v>
      </c>
      <c r="AO611" t="s">
        <v>1319</v>
      </c>
      <c r="AP611">
        <v>0</v>
      </c>
    </row>
    <row r="612" spans="1:43" x14ac:dyDescent="0.25">
      <c r="A612">
        <v>314111</v>
      </c>
      <c r="B612" s="10">
        <v>43093</v>
      </c>
      <c r="C612">
        <v>3</v>
      </c>
      <c r="D612">
        <v>3</v>
      </c>
      <c r="E612">
        <v>47</v>
      </c>
      <c r="F612" t="s">
        <v>53</v>
      </c>
      <c r="G612" t="s">
        <v>659</v>
      </c>
      <c r="H612">
        <v>140</v>
      </c>
      <c r="I612">
        <v>16</v>
      </c>
      <c r="J612" s="10">
        <v>43093.453472222223</v>
      </c>
      <c r="K612" s="10">
        <v>43093.453472222223</v>
      </c>
      <c r="L612" s="10">
        <v>43093.453472222223</v>
      </c>
      <c r="M612" s="10">
        <v>43093.453472222223</v>
      </c>
      <c r="R612" s="10">
        <v>43093.518055555556</v>
      </c>
      <c r="T612">
        <v>1</v>
      </c>
      <c r="U612" t="s">
        <v>11</v>
      </c>
      <c r="V612">
        <v>999999</v>
      </c>
      <c r="W612" t="s">
        <v>3340</v>
      </c>
      <c r="X612" t="s">
        <v>3341</v>
      </c>
      <c r="Y612">
        <v>0</v>
      </c>
      <c r="Z612">
        <v>0</v>
      </c>
      <c r="AA612" t="s">
        <v>138</v>
      </c>
      <c r="AB612" t="s">
        <v>138</v>
      </c>
      <c r="AC612" t="s">
        <v>138</v>
      </c>
      <c r="AD612" t="s">
        <v>138</v>
      </c>
      <c r="AE612" t="s">
        <v>138</v>
      </c>
      <c r="AF612" s="1" t="s">
        <v>15</v>
      </c>
      <c r="AG612" s="1" t="s">
        <v>138</v>
      </c>
      <c r="AH612">
        <v>1</v>
      </c>
      <c r="AI612">
        <v>84</v>
      </c>
      <c r="AJ612">
        <v>0</v>
      </c>
      <c r="AK612">
        <v>74</v>
      </c>
      <c r="AL612">
        <v>426</v>
      </c>
      <c r="AM612">
        <v>3</v>
      </c>
      <c r="AN612">
        <v>0</v>
      </c>
      <c r="AP612">
        <v>0</v>
      </c>
      <c r="AQ612" t="s">
        <v>138</v>
      </c>
    </row>
    <row r="613" spans="1:43" x14ac:dyDescent="0.25">
      <c r="A613">
        <v>314112</v>
      </c>
      <c r="B613" s="10">
        <v>43093</v>
      </c>
      <c r="C613">
        <v>2</v>
      </c>
      <c r="D613">
        <v>2</v>
      </c>
      <c r="E613">
        <v>22</v>
      </c>
      <c r="F613" t="s">
        <v>34</v>
      </c>
      <c r="G613" t="s">
        <v>660</v>
      </c>
      <c r="H613">
        <v>140</v>
      </c>
      <c r="I613">
        <v>16</v>
      </c>
      <c r="J613" s="10">
        <v>43093.454861111109</v>
      </c>
      <c r="K613" s="10">
        <v>43093.455555555556</v>
      </c>
      <c r="L613" s="10">
        <v>43093.454861111109</v>
      </c>
      <c r="M613" s="10">
        <v>43093.456944444442</v>
      </c>
      <c r="N613" s="10">
        <v>43093.461111111108</v>
      </c>
      <c r="O613" s="10">
        <v>43093.468055555553</v>
      </c>
      <c r="P613" s="10">
        <v>43093.47152777778</v>
      </c>
      <c r="R613" s="10">
        <v>43093.48541666667</v>
      </c>
      <c r="S613" s="2">
        <v>2614377620</v>
      </c>
      <c r="T613">
        <v>50</v>
      </c>
      <c r="U613" t="s">
        <v>18</v>
      </c>
      <c r="V613">
        <v>999999</v>
      </c>
      <c r="W613" t="s">
        <v>3342</v>
      </c>
      <c r="X613" t="s">
        <v>3343</v>
      </c>
      <c r="Y613">
        <v>69</v>
      </c>
      <c r="Z613">
        <v>0</v>
      </c>
      <c r="AA613" t="s">
        <v>138</v>
      </c>
      <c r="AB613" t="s">
        <v>138</v>
      </c>
      <c r="AC613" t="s">
        <v>138</v>
      </c>
      <c r="AD613" t="s">
        <v>3344</v>
      </c>
      <c r="AE613" t="s">
        <v>138</v>
      </c>
      <c r="AF613" s="1" t="s">
        <v>12</v>
      </c>
      <c r="AG613" s="1" t="s">
        <v>3345</v>
      </c>
      <c r="AH613">
        <v>5</v>
      </c>
      <c r="AI613">
        <v>37</v>
      </c>
      <c r="AJ613">
        <v>0</v>
      </c>
      <c r="AK613">
        <v>74</v>
      </c>
      <c r="AL613">
        <v>426</v>
      </c>
      <c r="AM613">
        <v>2</v>
      </c>
      <c r="AN613">
        <v>0</v>
      </c>
      <c r="AO613" t="s">
        <v>1319</v>
      </c>
      <c r="AP613">
        <v>37</v>
      </c>
      <c r="AQ613" t="s">
        <v>138</v>
      </c>
    </row>
    <row r="614" spans="1:43" x14ac:dyDescent="0.25">
      <c r="A614">
        <v>314113</v>
      </c>
      <c r="B614" s="10">
        <v>43093</v>
      </c>
      <c r="C614">
        <v>1</v>
      </c>
      <c r="D614">
        <v>1</v>
      </c>
      <c r="E614">
        <v>51</v>
      </c>
      <c r="F614" t="s">
        <v>10</v>
      </c>
      <c r="G614" t="s">
        <v>661</v>
      </c>
      <c r="H614">
        <v>138</v>
      </c>
      <c r="I614">
        <v>6</v>
      </c>
      <c r="J614" s="10">
        <v>43093.458333333336</v>
      </c>
      <c r="K614" s="10">
        <v>43093.461805555555</v>
      </c>
      <c r="L614" s="10">
        <v>43093.458333333336</v>
      </c>
      <c r="M614" s="10">
        <v>43093.461805555555</v>
      </c>
      <c r="N614" s="10">
        <v>43093.474999999999</v>
      </c>
      <c r="O614" s="10">
        <v>43093.493750000001</v>
      </c>
      <c r="P614" s="10">
        <v>43093.513888888891</v>
      </c>
      <c r="R614" s="10">
        <v>43093.536111111112</v>
      </c>
      <c r="S614" s="2">
        <v>26148220106</v>
      </c>
      <c r="T614">
        <v>70</v>
      </c>
      <c r="U614" t="s">
        <v>18</v>
      </c>
      <c r="V614">
        <v>103204</v>
      </c>
      <c r="W614" t="s">
        <v>3346</v>
      </c>
      <c r="X614" t="s">
        <v>3347</v>
      </c>
      <c r="Y614">
        <v>0</v>
      </c>
      <c r="Z614">
        <v>0</v>
      </c>
      <c r="AA614" t="s">
        <v>138</v>
      </c>
      <c r="AB614" t="s">
        <v>138</v>
      </c>
      <c r="AC614" t="s">
        <v>138</v>
      </c>
      <c r="AE614" t="s">
        <v>3348</v>
      </c>
      <c r="AF614" s="1" t="s">
        <v>9</v>
      </c>
      <c r="AG614" s="1" t="s">
        <v>3349</v>
      </c>
      <c r="AH614">
        <v>2</v>
      </c>
      <c r="AI614">
        <v>2</v>
      </c>
      <c r="AJ614">
        <v>31467053</v>
      </c>
      <c r="AK614">
        <v>168</v>
      </c>
      <c r="AL614">
        <v>639</v>
      </c>
      <c r="AM614">
        <v>1</v>
      </c>
      <c r="AN614">
        <v>0</v>
      </c>
      <c r="AO614" t="s">
        <v>1319</v>
      </c>
      <c r="AP614">
        <v>2</v>
      </c>
      <c r="AQ614" t="s">
        <v>138</v>
      </c>
    </row>
    <row r="615" spans="1:43" x14ac:dyDescent="0.25">
      <c r="A615">
        <v>314114</v>
      </c>
      <c r="B615" s="10">
        <v>43093</v>
      </c>
      <c r="C615">
        <v>1</v>
      </c>
      <c r="D615">
        <v>1</v>
      </c>
      <c r="E615">
        <v>3</v>
      </c>
      <c r="F615" t="s">
        <v>30</v>
      </c>
      <c r="G615" t="s">
        <v>662</v>
      </c>
      <c r="H615">
        <v>13</v>
      </c>
      <c r="I615">
        <v>22</v>
      </c>
      <c r="J615" s="10">
        <v>43093.474305555559</v>
      </c>
      <c r="K615" s="10">
        <v>43093.474999999999</v>
      </c>
      <c r="L615" s="10">
        <v>43093.474305555559</v>
      </c>
      <c r="M615" s="10">
        <v>43093.474999999999</v>
      </c>
      <c r="N615" s="10">
        <v>43093.489583333336</v>
      </c>
      <c r="R615" s="10">
        <v>43093.506249999999</v>
      </c>
      <c r="S615" s="2">
        <v>2622661817</v>
      </c>
      <c r="T615">
        <v>34</v>
      </c>
      <c r="U615" t="s">
        <v>18</v>
      </c>
      <c r="V615">
        <v>999999</v>
      </c>
      <c r="W615" t="s">
        <v>3350</v>
      </c>
      <c r="X615" t="s">
        <v>3351</v>
      </c>
      <c r="Y615">
        <v>0</v>
      </c>
      <c r="Z615">
        <v>0</v>
      </c>
      <c r="AA615" t="s">
        <v>138</v>
      </c>
      <c r="AB615" t="s">
        <v>138</v>
      </c>
      <c r="AC615" t="s">
        <v>3352</v>
      </c>
      <c r="AD615" t="s">
        <v>138</v>
      </c>
      <c r="AE615" t="s">
        <v>138</v>
      </c>
      <c r="AF615" s="1" t="s">
        <v>36</v>
      </c>
      <c r="AG615" s="1" t="s">
        <v>3353</v>
      </c>
      <c r="AH615">
        <v>11</v>
      </c>
      <c r="AI615">
        <v>1001</v>
      </c>
      <c r="AJ615">
        <v>33236504</v>
      </c>
      <c r="AK615">
        <v>3001</v>
      </c>
      <c r="AL615">
        <v>88</v>
      </c>
      <c r="AM615">
        <v>1</v>
      </c>
      <c r="AN615">
        <v>0</v>
      </c>
      <c r="AO615" t="s">
        <v>1319</v>
      </c>
      <c r="AP615">
        <v>0</v>
      </c>
      <c r="AQ615" t="s">
        <v>138</v>
      </c>
    </row>
    <row r="616" spans="1:43" x14ac:dyDescent="0.25">
      <c r="A616">
        <v>314115</v>
      </c>
      <c r="B616" s="10">
        <v>43093</v>
      </c>
      <c r="C616">
        <v>4</v>
      </c>
      <c r="D616">
        <v>4</v>
      </c>
      <c r="E616">
        <v>1</v>
      </c>
      <c r="F616" t="s">
        <v>22</v>
      </c>
      <c r="G616" t="s">
        <v>138</v>
      </c>
      <c r="H616">
        <v>11</v>
      </c>
      <c r="I616">
        <v>19</v>
      </c>
      <c r="J616" s="10">
        <v>43093.493055555555</v>
      </c>
      <c r="K616" s="10">
        <v>43093.493750000001</v>
      </c>
      <c r="L616" s="10">
        <v>43093.493055555555</v>
      </c>
      <c r="M616" s="10">
        <v>43093.493750000001</v>
      </c>
      <c r="N616" s="10">
        <v>43093.502083333333</v>
      </c>
      <c r="O616" s="10">
        <v>43093.50277777778</v>
      </c>
      <c r="P616" s="10">
        <v>43093.515277777777</v>
      </c>
      <c r="R616" s="10">
        <v>43093.525000000001</v>
      </c>
      <c r="T616">
        <v>80</v>
      </c>
      <c r="U616" t="s">
        <v>11</v>
      </c>
      <c r="V616">
        <v>999999</v>
      </c>
      <c r="W616" t="s">
        <v>3354</v>
      </c>
      <c r="X616" t="s">
        <v>3355</v>
      </c>
      <c r="Y616">
        <v>0</v>
      </c>
      <c r="Z616">
        <v>0</v>
      </c>
      <c r="AA616" t="s">
        <v>138</v>
      </c>
      <c r="AB616" t="s">
        <v>138</v>
      </c>
      <c r="AC616" t="s">
        <v>138</v>
      </c>
      <c r="AD616" t="s">
        <v>3356</v>
      </c>
      <c r="AE616" t="s">
        <v>138</v>
      </c>
      <c r="AF616" s="1" t="s">
        <v>44</v>
      </c>
      <c r="AG616" s="1" t="s">
        <v>138</v>
      </c>
      <c r="AH616">
        <v>12</v>
      </c>
      <c r="AI616">
        <v>11011</v>
      </c>
      <c r="AJ616">
        <v>0</v>
      </c>
      <c r="AK616">
        <v>16</v>
      </c>
      <c r="AM616">
        <v>4</v>
      </c>
      <c r="AN616">
        <v>0</v>
      </c>
      <c r="AO616" t="s">
        <v>1319</v>
      </c>
      <c r="AP616">
        <v>0</v>
      </c>
      <c r="AQ616" t="s">
        <v>138</v>
      </c>
    </row>
    <row r="617" spans="1:43" x14ac:dyDescent="0.25">
      <c r="A617">
        <v>314116</v>
      </c>
      <c r="B617" s="10">
        <v>43093</v>
      </c>
      <c r="C617">
        <v>1</v>
      </c>
      <c r="D617">
        <v>1</v>
      </c>
      <c r="E617">
        <v>52</v>
      </c>
      <c r="F617" t="s">
        <v>43</v>
      </c>
      <c r="G617" t="s">
        <v>663</v>
      </c>
      <c r="H617">
        <v>141</v>
      </c>
      <c r="I617">
        <v>6</v>
      </c>
      <c r="J617" s="10">
        <v>43093.506944444445</v>
      </c>
      <c r="K617" s="10">
        <v>43093.507638888892</v>
      </c>
      <c r="L617" s="10">
        <v>43093.506944444445</v>
      </c>
      <c r="M617" s="10">
        <v>43093.513194444444</v>
      </c>
      <c r="N617" s="10">
        <v>43093.527777777781</v>
      </c>
      <c r="O617" s="10">
        <v>43093.537499999999</v>
      </c>
      <c r="R617" s="10">
        <v>43093.563194444447</v>
      </c>
      <c r="T617">
        <v>48</v>
      </c>
      <c r="U617" t="s">
        <v>18</v>
      </c>
      <c r="V617">
        <v>999999</v>
      </c>
      <c r="W617" t="s">
        <v>3357</v>
      </c>
      <c r="X617" t="s">
        <v>3347</v>
      </c>
      <c r="Y617">
        <v>2007</v>
      </c>
      <c r="Z617">
        <v>0</v>
      </c>
      <c r="AA617" t="s">
        <v>138</v>
      </c>
      <c r="AB617" t="s">
        <v>138</v>
      </c>
      <c r="AC617" t="s">
        <v>138</v>
      </c>
      <c r="AD617" t="s">
        <v>3358</v>
      </c>
      <c r="AE617" t="s">
        <v>138</v>
      </c>
      <c r="AF617" s="1" t="s">
        <v>9</v>
      </c>
      <c r="AG617" s="1" t="s">
        <v>138</v>
      </c>
      <c r="AH617">
        <v>2</v>
      </c>
      <c r="AI617">
        <v>3</v>
      </c>
      <c r="AJ617">
        <v>21114500</v>
      </c>
      <c r="AK617">
        <v>2002</v>
      </c>
      <c r="AL617">
        <v>336</v>
      </c>
      <c r="AM617">
        <v>1</v>
      </c>
      <c r="AN617">
        <v>0</v>
      </c>
      <c r="AO617" t="s">
        <v>1319</v>
      </c>
      <c r="AP617">
        <v>3</v>
      </c>
      <c r="AQ617" t="s">
        <v>3359</v>
      </c>
    </row>
    <row r="618" spans="1:43" x14ac:dyDescent="0.25">
      <c r="A618">
        <v>314117</v>
      </c>
      <c r="B618" s="10">
        <v>43093</v>
      </c>
      <c r="C618">
        <v>1</v>
      </c>
      <c r="D618">
        <v>1</v>
      </c>
      <c r="E618">
        <v>3</v>
      </c>
      <c r="F618" t="s">
        <v>30</v>
      </c>
      <c r="G618" t="s">
        <v>664</v>
      </c>
      <c r="H618">
        <v>135</v>
      </c>
      <c r="I618">
        <v>3</v>
      </c>
      <c r="J618" s="10">
        <v>43093.510416666664</v>
      </c>
      <c r="K618" s="10">
        <v>43093.511805555558</v>
      </c>
      <c r="L618" s="10">
        <v>43093.510416666664</v>
      </c>
      <c r="M618" s="10">
        <v>43093.511805555558</v>
      </c>
      <c r="R618" s="10">
        <v>43093.51666666667</v>
      </c>
      <c r="T618">
        <v>57</v>
      </c>
      <c r="U618" t="s">
        <v>18</v>
      </c>
      <c r="V618">
        <v>999999</v>
      </c>
      <c r="W618" t="s">
        <v>535</v>
      </c>
      <c r="X618" t="s">
        <v>3360</v>
      </c>
      <c r="Y618">
        <v>2147</v>
      </c>
      <c r="Z618">
        <v>0</v>
      </c>
      <c r="AA618" t="s">
        <v>138</v>
      </c>
      <c r="AB618" t="s">
        <v>138</v>
      </c>
      <c r="AC618" t="s">
        <v>138</v>
      </c>
      <c r="AD618" t="s">
        <v>3361</v>
      </c>
      <c r="AF618" s="1" t="s">
        <v>27</v>
      </c>
      <c r="AH618">
        <v>3</v>
      </c>
      <c r="AI618">
        <v>56</v>
      </c>
      <c r="AJ618">
        <v>0</v>
      </c>
      <c r="AK618">
        <v>644</v>
      </c>
      <c r="AL618">
        <v>225</v>
      </c>
      <c r="AM618">
        <v>1</v>
      </c>
      <c r="AN618">
        <v>0</v>
      </c>
      <c r="AO618" t="s">
        <v>1319</v>
      </c>
      <c r="AP618">
        <v>0</v>
      </c>
      <c r="AQ618" t="s">
        <v>138</v>
      </c>
    </row>
    <row r="619" spans="1:43" x14ac:dyDescent="0.25">
      <c r="A619">
        <v>314118</v>
      </c>
      <c r="B619" s="10">
        <v>43093</v>
      </c>
      <c r="C619">
        <v>1</v>
      </c>
      <c r="D619">
        <v>1</v>
      </c>
      <c r="E619">
        <v>52</v>
      </c>
      <c r="F619" t="s">
        <v>43</v>
      </c>
      <c r="G619" t="s">
        <v>665</v>
      </c>
      <c r="H619">
        <v>146</v>
      </c>
      <c r="I619">
        <v>18</v>
      </c>
      <c r="J619" s="10">
        <v>43093.51666666667</v>
      </c>
      <c r="K619" s="10">
        <v>43093.518750000003</v>
      </c>
      <c r="L619" s="10">
        <v>43093.51666666667</v>
      </c>
      <c r="M619" s="10">
        <v>43093.518750000003</v>
      </c>
      <c r="N619" s="10">
        <v>43093.522916666669</v>
      </c>
      <c r="O619" s="10">
        <v>43093.530555555553</v>
      </c>
      <c r="P619" s="10">
        <v>43093.533333333333</v>
      </c>
      <c r="R619" s="10">
        <v>43093.538888888892</v>
      </c>
      <c r="T619">
        <v>42</v>
      </c>
      <c r="U619" t="s">
        <v>18</v>
      </c>
      <c r="V619">
        <v>970904</v>
      </c>
      <c r="W619" t="s">
        <v>3362</v>
      </c>
      <c r="X619" t="s">
        <v>3363</v>
      </c>
      <c r="Y619">
        <v>421</v>
      </c>
      <c r="Z619">
        <v>0</v>
      </c>
      <c r="AA619" t="s">
        <v>138</v>
      </c>
      <c r="AB619" t="s">
        <v>138</v>
      </c>
      <c r="AC619" t="s">
        <v>138</v>
      </c>
      <c r="AD619" t="s">
        <v>3364</v>
      </c>
      <c r="AE619" t="s">
        <v>138</v>
      </c>
      <c r="AF619" s="1" t="s">
        <v>21</v>
      </c>
      <c r="AG619" s="1" t="s">
        <v>138</v>
      </c>
      <c r="AH619">
        <v>4</v>
      </c>
      <c r="AI619">
        <v>1</v>
      </c>
      <c r="AJ619">
        <v>24447539</v>
      </c>
      <c r="AK619">
        <v>649</v>
      </c>
      <c r="AL619">
        <v>453</v>
      </c>
      <c r="AM619">
        <v>1</v>
      </c>
      <c r="AN619">
        <v>0</v>
      </c>
      <c r="AO619" t="s">
        <v>1319</v>
      </c>
      <c r="AP619">
        <v>18</v>
      </c>
      <c r="AQ619" t="s">
        <v>3365</v>
      </c>
    </row>
    <row r="620" spans="1:43" x14ac:dyDescent="0.25">
      <c r="A620">
        <v>314119</v>
      </c>
      <c r="B620" s="10">
        <v>43093</v>
      </c>
      <c r="C620">
        <v>4</v>
      </c>
      <c r="D620">
        <v>4</v>
      </c>
      <c r="E620">
        <v>1</v>
      </c>
      <c r="F620" t="s">
        <v>22</v>
      </c>
      <c r="G620" t="s">
        <v>138</v>
      </c>
      <c r="H620">
        <v>144</v>
      </c>
      <c r="I620">
        <v>16</v>
      </c>
      <c r="J620" s="10">
        <v>43093.517361111109</v>
      </c>
      <c r="K620" s="10">
        <v>43093.518750000003</v>
      </c>
      <c r="L620" s="10">
        <v>43093.517361111109</v>
      </c>
      <c r="M620" s="10">
        <v>43093.518750000003</v>
      </c>
      <c r="N620" s="10">
        <v>43093.527083333334</v>
      </c>
      <c r="O620" s="10">
        <v>43093.527777777781</v>
      </c>
      <c r="R620" s="10">
        <v>43093.591666666667</v>
      </c>
      <c r="S620" s="2">
        <v>2616521522</v>
      </c>
      <c r="T620">
        <v>14</v>
      </c>
      <c r="U620" t="s">
        <v>18</v>
      </c>
      <c r="V620">
        <v>999999</v>
      </c>
      <c r="W620" t="s">
        <v>1597</v>
      </c>
      <c r="X620" t="s">
        <v>3366</v>
      </c>
      <c r="Y620">
        <v>0</v>
      </c>
      <c r="Z620">
        <v>0</v>
      </c>
      <c r="AA620" t="s">
        <v>138</v>
      </c>
      <c r="AB620" t="s">
        <v>138</v>
      </c>
      <c r="AC620" t="s">
        <v>138</v>
      </c>
      <c r="AD620" t="s">
        <v>3367</v>
      </c>
      <c r="AE620" t="s">
        <v>138</v>
      </c>
      <c r="AF620" s="1" t="s">
        <v>12</v>
      </c>
      <c r="AG620" s="1" t="s">
        <v>3368</v>
      </c>
      <c r="AH620">
        <v>5</v>
      </c>
      <c r="AI620">
        <v>4</v>
      </c>
      <c r="AJ620">
        <v>0</v>
      </c>
      <c r="AK620">
        <v>3</v>
      </c>
      <c r="AM620">
        <v>4</v>
      </c>
      <c r="AN620">
        <v>0</v>
      </c>
      <c r="AO620" t="s">
        <v>1319</v>
      </c>
      <c r="AP620">
        <v>4</v>
      </c>
      <c r="AQ620" t="s">
        <v>138</v>
      </c>
    </row>
    <row r="621" spans="1:43" x14ac:dyDescent="0.25">
      <c r="A621">
        <v>314120</v>
      </c>
      <c r="B621" s="10">
        <v>43093</v>
      </c>
      <c r="C621">
        <v>1</v>
      </c>
      <c r="D621">
        <v>1</v>
      </c>
      <c r="E621">
        <v>52</v>
      </c>
      <c r="F621" t="s">
        <v>43</v>
      </c>
      <c r="G621" t="s">
        <v>666</v>
      </c>
      <c r="H621">
        <v>143</v>
      </c>
      <c r="I621">
        <v>20</v>
      </c>
      <c r="J621" s="10">
        <v>43093.56527777778</v>
      </c>
      <c r="K621" s="10">
        <v>43093.567361111112</v>
      </c>
      <c r="L621" s="10">
        <v>43093.56527777778</v>
      </c>
      <c r="M621" s="10">
        <v>43093.567361111112</v>
      </c>
      <c r="N621" s="10">
        <v>43093.574305555558</v>
      </c>
      <c r="O621" s="10">
        <v>43093.581250000003</v>
      </c>
      <c r="R621" s="10">
        <v>43093.598611111112</v>
      </c>
      <c r="T621">
        <v>58</v>
      </c>
      <c r="U621" t="s">
        <v>18</v>
      </c>
      <c r="V621">
        <v>999999</v>
      </c>
      <c r="W621" t="s">
        <v>3369</v>
      </c>
      <c r="X621" t="s">
        <v>3370</v>
      </c>
      <c r="Y621">
        <v>0</v>
      </c>
      <c r="Z621">
        <v>0</v>
      </c>
      <c r="AA621" t="s">
        <v>138</v>
      </c>
      <c r="AB621" t="s">
        <v>138</v>
      </c>
      <c r="AC621" t="s">
        <v>138</v>
      </c>
      <c r="AD621" t="s">
        <v>3371</v>
      </c>
      <c r="AF621" s="1" t="s">
        <v>29</v>
      </c>
      <c r="AG621" s="1" t="s">
        <v>3372</v>
      </c>
      <c r="AH621">
        <v>10</v>
      </c>
      <c r="AI621">
        <v>90</v>
      </c>
      <c r="AJ621">
        <v>12971400</v>
      </c>
      <c r="AK621">
        <v>2013</v>
      </c>
      <c r="AL621">
        <v>2000</v>
      </c>
      <c r="AM621">
        <v>1</v>
      </c>
      <c r="AN621">
        <v>0</v>
      </c>
      <c r="AO621" t="s">
        <v>1319</v>
      </c>
      <c r="AP621">
        <v>90</v>
      </c>
      <c r="AQ621" t="s">
        <v>138</v>
      </c>
    </row>
    <row r="622" spans="1:43" x14ac:dyDescent="0.25">
      <c r="A622">
        <v>314121</v>
      </c>
      <c r="B622" s="10">
        <v>43093</v>
      </c>
      <c r="C622">
        <v>2</v>
      </c>
      <c r="D622">
        <v>2</v>
      </c>
      <c r="E622">
        <v>22</v>
      </c>
      <c r="F622" t="s">
        <v>34</v>
      </c>
      <c r="G622" t="s">
        <v>138</v>
      </c>
      <c r="H622">
        <v>157</v>
      </c>
      <c r="I622">
        <v>10</v>
      </c>
      <c r="J622" s="10">
        <v>43093.572916666664</v>
      </c>
      <c r="K622" s="10">
        <v>43093.572916666664</v>
      </c>
      <c r="L622" s="10">
        <v>43093.572916666664</v>
      </c>
      <c r="M622" s="10">
        <v>43093.572916666664</v>
      </c>
      <c r="N622" s="10">
        <v>43093.578472222223</v>
      </c>
      <c r="R622" s="10">
        <v>43093.57916666667</v>
      </c>
      <c r="T622">
        <v>50</v>
      </c>
      <c r="U622" t="s">
        <v>18</v>
      </c>
      <c r="V622">
        <v>999999</v>
      </c>
      <c r="W622" t="s">
        <v>1597</v>
      </c>
      <c r="X622" t="s">
        <v>3373</v>
      </c>
      <c r="Y622">
        <v>0</v>
      </c>
      <c r="Z622">
        <v>0</v>
      </c>
      <c r="AA622" t="s">
        <v>138</v>
      </c>
      <c r="AB622" t="s">
        <v>138</v>
      </c>
      <c r="AC622" t="s">
        <v>138</v>
      </c>
      <c r="AD622" t="s">
        <v>138</v>
      </c>
      <c r="AE622" t="s">
        <v>138</v>
      </c>
      <c r="AF622" s="1" t="s">
        <v>19</v>
      </c>
      <c r="AG622" s="1" t="s">
        <v>138</v>
      </c>
      <c r="AH622">
        <v>7</v>
      </c>
      <c r="AI622">
        <v>56</v>
      </c>
      <c r="AJ622">
        <v>0</v>
      </c>
      <c r="AK622">
        <v>173</v>
      </c>
      <c r="AL622">
        <v>625</v>
      </c>
      <c r="AM622">
        <v>2</v>
      </c>
      <c r="AN622">
        <v>0</v>
      </c>
      <c r="AO622" t="s">
        <v>1319</v>
      </c>
      <c r="AP622">
        <v>0</v>
      </c>
      <c r="AQ622" t="s">
        <v>138</v>
      </c>
    </row>
    <row r="623" spans="1:43" x14ac:dyDescent="0.25">
      <c r="A623">
        <v>314122</v>
      </c>
      <c r="B623" s="10">
        <v>43093</v>
      </c>
      <c r="C623">
        <v>1</v>
      </c>
      <c r="D623">
        <v>1</v>
      </c>
      <c r="E623">
        <v>16</v>
      </c>
      <c r="F623" t="s">
        <v>8</v>
      </c>
      <c r="G623" t="s">
        <v>667</v>
      </c>
      <c r="H623">
        <v>156</v>
      </c>
      <c r="I623">
        <v>9</v>
      </c>
      <c r="J623" s="10">
        <v>43093.572916666664</v>
      </c>
      <c r="K623" s="10">
        <v>43093.574305555558</v>
      </c>
      <c r="L623" s="10">
        <v>43093.572916666664</v>
      </c>
      <c r="M623" s="10">
        <v>43093.574305555558</v>
      </c>
      <c r="R623" s="10">
        <v>43093.618055555555</v>
      </c>
      <c r="T623">
        <v>34</v>
      </c>
      <c r="U623" t="s">
        <v>18</v>
      </c>
      <c r="V623">
        <v>999999</v>
      </c>
      <c r="W623" t="s">
        <v>3374</v>
      </c>
      <c r="X623" t="s">
        <v>2720</v>
      </c>
      <c r="Y623">
        <v>0</v>
      </c>
      <c r="Z623">
        <v>0</v>
      </c>
      <c r="AA623" t="s">
        <v>138</v>
      </c>
      <c r="AB623" t="s">
        <v>138</v>
      </c>
      <c r="AC623" t="s">
        <v>138</v>
      </c>
      <c r="AD623" t="s">
        <v>2467</v>
      </c>
      <c r="AE623" t="s">
        <v>138</v>
      </c>
      <c r="AF623" s="1" t="s">
        <v>16</v>
      </c>
      <c r="AG623" s="1" t="s">
        <v>138</v>
      </c>
      <c r="AH623">
        <v>16</v>
      </c>
      <c r="AI623">
        <v>54</v>
      </c>
      <c r="AJ623">
        <v>29918084</v>
      </c>
      <c r="AK623">
        <v>2028</v>
      </c>
      <c r="AL623">
        <v>18</v>
      </c>
      <c r="AM623">
        <v>1</v>
      </c>
      <c r="AN623">
        <v>0</v>
      </c>
      <c r="AO623" t="s">
        <v>1319</v>
      </c>
      <c r="AP623">
        <v>0</v>
      </c>
      <c r="AQ623" t="s">
        <v>138</v>
      </c>
    </row>
    <row r="624" spans="1:43" x14ac:dyDescent="0.25">
      <c r="A624">
        <v>314123</v>
      </c>
      <c r="B624" s="10">
        <v>43093</v>
      </c>
      <c r="C624">
        <v>1</v>
      </c>
      <c r="D624">
        <v>1</v>
      </c>
      <c r="E624">
        <v>16</v>
      </c>
      <c r="F624" t="s">
        <v>8</v>
      </c>
      <c r="H624">
        <v>158</v>
      </c>
      <c r="I624">
        <v>11</v>
      </c>
      <c r="J624" s="10">
        <v>43093.588194444441</v>
      </c>
      <c r="K624" s="10">
        <v>43093.588194444441</v>
      </c>
      <c r="L624" s="10">
        <v>43093.588194444441</v>
      </c>
      <c r="M624" s="10">
        <v>43093.588194444441</v>
      </c>
      <c r="R624" s="10">
        <v>43093.598611111112</v>
      </c>
      <c r="W624" t="s">
        <v>138</v>
      </c>
      <c r="X624" t="s">
        <v>2720</v>
      </c>
      <c r="Y624">
        <v>0</v>
      </c>
      <c r="Z624">
        <v>0</v>
      </c>
      <c r="AA624" t="s">
        <v>138</v>
      </c>
      <c r="AB624" t="s">
        <v>138</v>
      </c>
      <c r="AC624" t="s">
        <v>138</v>
      </c>
      <c r="AD624" t="s">
        <v>2467</v>
      </c>
      <c r="AE624" t="s">
        <v>138</v>
      </c>
      <c r="AF624" s="1" t="s">
        <v>16</v>
      </c>
      <c r="AG624" s="1" t="s">
        <v>138</v>
      </c>
      <c r="AH624">
        <v>16</v>
      </c>
      <c r="AI624">
        <v>999</v>
      </c>
      <c r="AL624">
        <v>640</v>
      </c>
      <c r="AM624">
        <v>0</v>
      </c>
      <c r="AN624">
        <v>9</v>
      </c>
      <c r="AP624">
        <v>0</v>
      </c>
    </row>
    <row r="625" spans="1:43" x14ac:dyDescent="0.25">
      <c r="A625">
        <v>314124</v>
      </c>
      <c r="B625" s="10">
        <v>43093</v>
      </c>
      <c r="C625">
        <v>1</v>
      </c>
      <c r="D625">
        <v>1</v>
      </c>
      <c r="E625">
        <v>12</v>
      </c>
      <c r="F625" t="s">
        <v>40</v>
      </c>
      <c r="G625" t="s">
        <v>668</v>
      </c>
      <c r="H625">
        <v>142</v>
      </c>
      <c r="I625">
        <v>4</v>
      </c>
      <c r="J625" s="10">
        <v>43093.607638888891</v>
      </c>
      <c r="K625" s="10">
        <v>43093.60833333333</v>
      </c>
      <c r="L625" s="10">
        <v>43093.607638888891</v>
      </c>
      <c r="M625" s="10">
        <v>43093.611111111109</v>
      </c>
      <c r="N625" s="10">
        <v>43093.621527777781</v>
      </c>
      <c r="R625" s="10">
        <v>43093.662499999999</v>
      </c>
      <c r="S625" s="2">
        <v>2614986164</v>
      </c>
      <c r="T625">
        <v>3</v>
      </c>
      <c r="U625" t="s">
        <v>11</v>
      </c>
      <c r="V625">
        <v>999999</v>
      </c>
      <c r="W625" t="s">
        <v>3375</v>
      </c>
      <c r="X625" t="s">
        <v>3376</v>
      </c>
      <c r="Y625">
        <v>1412</v>
      </c>
      <c r="Z625">
        <v>0</v>
      </c>
      <c r="AA625">
        <v>20</v>
      </c>
      <c r="AB625">
        <v>15</v>
      </c>
      <c r="AC625" t="s">
        <v>3377</v>
      </c>
      <c r="AD625" t="s">
        <v>3378</v>
      </c>
      <c r="AE625" t="s">
        <v>138</v>
      </c>
      <c r="AF625" s="1" t="s">
        <v>20</v>
      </c>
      <c r="AG625" s="1" t="s">
        <v>138</v>
      </c>
      <c r="AH625">
        <v>6</v>
      </c>
      <c r="AI625">
        <v>1</v>
      </c>
      <c r="AJ625">
        <v>56466217</v>
      </c>
      <c r="AK625">
        <v>160</v>
      </c>
      <c r="AL625">
        <v>240</v>
      </c>
      <c r="AM625">
        <v>1</v>
      </c>
      <c r="AN625">
        <v>0</v>
      </c>
      <c r="AO625" t="s">
        <v>1319</v>
      </c>
      <c r="AP625">
        <v>0</v>
      </c>
      <c r="AQ625" t="s">
        <v>138</v>
      </c>
    </row>
    <row r="626" spans="1:43" x14ac:dyDescent="0.25">
      <c r="A626">
        <v>314125</v>
      </c>
      <c r="B626" s="10">
        <v>43093</v>
      </c>
      <c r="C626">
        <v>1</v>
      </c>
      <c r="D626">
        <v>1</v>
      </c>
      <c r="E626">
        <v>51</v>
      </c>
      <c r="F626" t="s">
        <v>10</v>
      </c>
      <c r="G626" t="s">
        <v>669</v>
      </c>
      <c r="H626">
        <v>135</v>
      </c>
      <c r="I626">
        <v>3</v>
      </c>
      <c r="J626" s="10">
        <v>43093.609027777777</v>
      </c>
      <c r="K626" s="10">
        <v>43093.609722222223</v>
      </c>
      <c r="L626" s="10">
        <v>43093.609027777777</v>
      </c>
      <c r="M626" s="10">
        <v>43093.611111111109</v>
      </c>
      <c r="N626" s="10">
        <v>43093.617361111108</v>
      </c>
      <c r="R626" s="10">
        <v>43093.644444444442</v>
      </c>
      <c r="S626" s="2">
        <v>2615011716</v>
      </c>
      <c r="T626">
        <v>41</v>
      </c>
      <c r="U626" t="s">
        <v>11</v>
      </c>
      <c r="V626">
        <v>999999</v>
      </c>
      <c r="W626" t="s">
        <v>3379</v>
      </c>
      <c r="X626" t="s">
        <v>3380</v>
      </c>
      <c r="Y626">
        <v>0</v>
      </c>
      <c r="Z626">
        <v>0</v>
      </c>
      <c r="AA626">
        <v>20</v>
      </c>
      <c r="AB626" t="s">
        <v>138</v>
      </c>
      <c r="AC626" t="s">
        <v>138</v>
      </c>
      <c r="AD626" t="s">
        <v>3381</v>
      </c>
      <c r="AF626" s="1" t="s">
        <v>27</v>
      </c>
      <c r="AG626" s="1" t="s">
        <v>3382</v>
      </c>
      <c r="AH626">
        <v>3</v>
      </c>
      <c r="AI626">
        <v>5</v>
      </c>
      <c r="AJ626">
        <v>24983305</v>
      </c>
      <c r="AK626">
        <v>644</v>
      </c>
      <c r="AL626">
        <v>225</v>
      </c>
      <c r="AM626">
        <v>1</v>
      </c>
      <c r="AN626">
        <v>0</v>
      </c>
      <c r="AO626" t="s">
        <v>1319</v>
      </c>
      <c r="AP626">
        <v>0</v>
      </c>
      <c r="AQ626" t="s">
        <v>138</v>
      </c>
    </row>
    <row r="627" spans="1:43" x14ac:dyDescent="0.25">
      <c r="A627">
        <v>314126</v>
      </c>
      <c r="B627" s="10">
        <v>43093</v>
      </c>
      <c r="C627">
        <v>1</v>
      </c>
      <c r="D627">
        <v>1</v>
      </c>
      <c r="E627">
        <v>51</v>
      </c>
      <c r="F627" t="s">
        <v>10</v>
      </c>
      <c r="G627" t="s">
        <v>138</v>
      </c>
      <c r="H627">
        <v>136</v>
      </c>
      <c r="I627">
        <v>5</v>
      </c>
      <c r="J627" s="10">
        <v>43093.623611111114</v>
      </c>
      <c r="K627" s="10">
        <v>43093.623611111114</v>
      </c>
      <c r="L627" s="10">
        <v>43093.623611111114</v>
      </c>
      <c r="M627" s="10">
        <v>43093.635416666664</v>
      </c>
      <c r="N627" s="10">
        <v>43093.635416666664</v>
      </c>
      <c r="R627" s="10">
        <v>43093.649305555555</v>
      </c>
      <c r="S627" s="2">
        <v>2613632537</v>
      </c>
      <c r="T627">
        <v>29</v>
      </c>
      <c r="U627" t="s">
        <v>11</v>
      </c>
      <c r="V627">
        <v>999999</v>
      </c>
      <c r="W627" t="s">
        <v>3383</v>
      </c>
      <c r="X627" t="s">
        <v>1745</v>
      </c>
      <c r="Y627">
        <v>0</v>
      </c>
      <c r="Z627">
        <v>0</v>
      </c>
      <c r="AA627" t="s">
        <v>138</v>
      </c>
      <c r="AB627" t="s">
        <v>138</v>
      </c>
      <c r="AC627" t="s">
        <v>138</v>
      </c>
      <c r="AD627" t="s">
        <v>3384</v>
      </c>
      <c r="AE627" t="s">
        <v>138</v>
      </c>
      <c r="AF627" s="1" t="s">
        <v>9</v>
      </c>
      <c r="AG627" s="1" t="s">
        <v>2310</v>
      </c>
      <c r="AH627">
        <v>2</v>
      </c>
      <c r="AI627">
        <v>1004</v>
      </c>
      <c r="AJ627">
        <v>32123189</v>
      </c>
      <c r="AK627">
        <v>649</v>
      </c>
      <c r="AL627">
        <v>402</v>
      </c>
      <c r="AM627">
        <v>1</v>
      </c>
      <c r="AN627">
        <v>0</v>
      </c>
      <c r="AO627" t="s">
        <v>1319</v>
      </c>
      <c r="AP627">
        <v>0</v>
      </c>
      <c r="AQ627" t="s">
        <v>138</v>
      </c>
    </row>
    <row r="628" spans="1:43" x14ac:dyDescent="0.25">
      <c r="A628">
        <v>314127</v>
      </c>
      <c r="B628" s="10">
        <v>43093</v>
      </c>
      <c r="C628">
        <v>1</v>
      </c>
      <c r="D628">
        <v>1</v>
      </c>
      <c r="E628">
        <v>3</v>
      </c>
      <c r="F628" t="s">
        <v>30</v>
      </c>
      <c r="G628" t="s">
        <v>670</v>
      </c>
      <c r="H628">
        <v>140</v>
      </c>
      <c r="I628">
        <v>16</v>
      </c>
      <c r="J628" s="10">
        <v>43093.636805555558</v>
      </c>
      <c r="K628" s="10">
        <v>43093.636805555558</v>
      </c>
      <c r="L628" s="10">
        <v>43093.636805555558</v>
      </c>
      <c r="M628" s="10">
        <v>43093.638888888891</v>
      </c>
      <c r="N628" s="10">
        <v>43093.645833333336</v>
      </c>
      <c r="R628" s="10">
        <v>43093.657638888886</v>
      </c>
      <c r="S628" s="2">
        <v>2616486912</v>
      </c>
      <c r="T628">
        <v>74</v>
      </c>
      <c r="U628" t="s">
        <v>11</v>
      </c>
      <c r="V628">
        <v>999999</v>
      </c>
      <c r="W628" t="s">
        <v>3385</v>
      </c>
      <c r="X628" t="s">
        <v>3386</v>
      </c>
      <c r="Y628">
        <v>3607</v>
      </c>
      <c r="Z628">
        <v>0</v>
      </c>
      <c r="AA628" t="s">
        <v>138</v>
      </c>
      <c r="AB628" t="s">
        <v>138</v>
      </c>
      <c r="AC628" t="s">
        <v>138</v>
      </c>
      <c r="AD628" t="s">
        <v>21</v>
      </c>
      <c r="AE628" t="s">
        <v>138</v>
      </c>
      <c r="AF628" s="1" t="s">
        <v>12</v>
      </c>
      <c r="AG628" s="1" t="s">
        <v>138</v>
      </c>
      <c r="AH628">
        <v>5</v>
      </c>
      <c r="AI628">
        <v>1</v>
      </c>
      <c r="AJ628">
        <v>10730574</v>
      </c>
      <c r="AK628">
        <v>74</v>
      </c>
      <c r="AL628">
        <v>426</v>
      </c>
      <c r="AM628">
        <v>1</v>
      </c>
      <c r="AN628">
        <v>0</v>
      </c>
      <c r="AO628" t="s">
        <v>1319</v>
      </c>
      <c r="AP628">
        <v>0</v>
      </c>
      <c r="AQ628" t="s">
        <v>138</v>
      </c>
    </row>
    <row r="629" spans="1:43" x14ac:dyDescent="0.25">
      <c r="A629">
        <v>314128</v>
      </c>
      <c r="B629" s="10">
        <v>43093</v>
      </c>
      <c r="C629">
        <v>1</v>
      </c>
      <c r="D629">
        <v>1</v>
      </c>
      <c r="E629">
        <v>16</v>
      </c>
      <c r="F629" t="s">
        <v>8</v>
      </c>
      <c r="G629" t="s">
        <v>138</v>
      </c>
      <c r="H629">
        <v>139</v>
      </c>
      <c r="I629">
        <v>1</v>
      </c>
      <c r="J629" s="10">
        <v>43093.664583333331</v>
      </c>
      <c r="K629" s="10">
        <v>43093.664583333331</v>
      </c>
      <c r="L629" s="10">
        <v>43093.664583333331</v>
      </c>
      <c r="M629" s="10">
        <v>43093.679166666669</v>
      </c>
      <c r="N629" s="10">
        <v>43093.679166666669</v>
      </c>
      <c r="R629" s="10">
        <v>43093.700694444444</v>
      </c>
      <c r="S629" s="2">
        <v>2616135215</v>
      </c>
      <c r="T629">
        <v>25</v>
      </c>
      <c r="U629" t="s">
        <v>11</v>
      </c>
      <c r="V629">
        <v>970904</v>
      </c>
      <c r="W629" t="s">
        <v>3387</v>
      </c>
      <c r="X629" t="s">
        <v>3388</v>
      </c>
      <c r="Y629">
        <v>0</v>
      </c>
      <c r="Z629">
        <v>0</v>
      </c>
      <c r="AA629" t="s">
        <v>138</v>
      </c>
      <c r="AB629" t="s">
        <v>138</v>
      </c>
      <c r="AC629" t="s">
        <v>138</v>
      </c>
      <c r="AD629" t="s">
        <v>3389</v>
      </c>
      <c r="AE629" t="s">
        <v>138</v>
      </c>
      <c r="AF629" s="1" t="s">
        <v>27</v>
      </c>
      <c r="AG629" s="1" t="s">
        <v>3390</v>
      </c>
      <c r="AH629">
        <v>3</v>
      </c>
      <c r="AI629">
        <v>1</v>
      </c>
      <c r="AJ629">
        <v>36859560</v>
      </c>
      <c r="AK629">
        <v>145</v>
      </c>
      <c r="AL629">
        <v>108</v>
      </c>
      <c r="AM629">
        <v>1</v>
      </c>
      <c r="AN629">
        <v>0</v>
      </c>
      <c r="AO629" t="s">
        <v>1319</v>
      </c>
      <c r="AP629">
        <v>0</v>
      </c>
      <c r="AQ629" t="s">
        <v>138</v>
      </c>
    </row>
    <row r="630" spans="1:43" x14ac:dyDescent="0.25">
      <c r="A630">
        <v>314129</v>
      </c>
      <c r="B630" s="10">
        <v>43093</v>
      </c>
      <c r="C630">
        <v>4</v>
      </c>
      <c r="D630">
        <v>4</v>
      </c>
      <c r="E630">
        <v>1</v>
      </c>
      <c r="F630" t="s">
        <v>22</v>
      </c>
      <c r="G630" t="s">
        <v>138</v>
      </c>
      <c r="H630">
        <v>11</v>
      </c>
      <c r="I630">
        <v>19</v>
      </c>
      <c r="J630" s="10">
        <v>43093.682638888888</v>
      </c>
      <c r="K630" s="10">
        <v>43093.682638888888</v>
      </c>
      <c r="L630" s="10">
        <v>43093.682638888888</v>
      </c>
      <c r="M630" s="10">
        <v>43093.682638888888</v>
      </c>
      <c r="N630" s="10">
        <v>43093.682638888888</v>
      </c>
      <c r="O630" s="10">
        <v>43093.682638888888</v>
      </c>
      <c r="P630" s="10">
        <v>43093.722916666666</v>
      </c>
      <c r="R630" s="10">
        <v>43093.736111111109</v>
      </c>
      <c r="T630">
        <v>7</v>
      </c>
      <c r="U630" t="s">
        <v>18</v>
      </c>
      <c r="V630">
        <v>999999</v>
      </c>
      <c r="W630" t="s">
        <v>3391</v>
      </c>
      <c r="X630" t="s">
        <v>3392</v>
      </c>
      <c r="Y630">
        <v>0</v>
      </c>
      <c r="Z630">
        <v>0</v>
      </c>
      <c r="AA630" t="s">
        <v>138</v>
      </c>
      <c r="AB630" t="s">
        <v>138</v>
      </c>
      <c r="AC630" t="s">
        <v>138</v>
      </c>
      <c r="AD630" t="s">
        <v>3393</v>
      </c>
      <c r="AE630" t="s">
        <v>138</v>
      </c>
      <c r="AF630" s="1" t="s">
        <v>44</v>
      </c>
      <c r="AG630" s="1" t="s">
        <v>138</v>
      </c>
      <c r="AH630">
        <v>12</v>
      </c>
      <c r="AI630">
        <v>4</v>
      </c>
      <c r="AJ630">
        <v>0</v>
      </c>
      <c r="AK630">
        <v>16</v>
      </c>
      <c r="AM630">
        <v>4</v>
      </c>
      <c r="AN630">
        <v>0</v>
      </c>
      <c r="AO630" t="s">
        <v>1319</v>
      </c>
      <c r="AP630">
        <v>4</v>
      </c>
      <c r="AQ630" t="s">
        <v>138</v>
      </c>
    </row>
    <row r="631" spans="1:43" x14ac:dyDescent="0.25">
      <c r="A631">
        <v>314130</v>
      </c>
      <c r="B631" s="10">
        <v>43093</v>
      </c>
      <c r="C631">
        <v>1</v>
      </c>
      <c r="D631">
        <v>1</v>
      </c>
      <c r="E631">
        <v>16</v>
      </c>
      <c r="F631" t="s">
        <v>8</v>
      </c>
      <c r="G631" t="s">
        <v>671</v>
      </c>
      <c r="H631">
        <v>138</v>
      </c>
      <c r="I631">
        <v>6</v>
      </c>
      <c r="J631" s="10">
        <v>43093.713194444441</v>
      </c>
      <c r="K631" s="10">
        <v>43093.715277777781</v>
      </c>
      <c r="L631" s="10">
        <v>43093.713194444441</v>
      </c>
      <c r="M631" s="10">
        <v>43093.715277777781</v>
      </c>
      <c r="N631" s="10">
        <v>43093.725694444445</v>
      </c>
      <c r="O631" s="10">
        <v>43093.73541666667</v>
      </c>
      <c r="R631" s="10">
        <v>43093.76458333333</v>
      </c>
      <c r="T631">
        <v>17</v>
      </c>
      <c r="U631" t="s">
        <v>11</v>
      </c>
      <c r="V631">
        <v>999999</v>
      </c>
      <c r="W631" t="s">
        <v>3394</v>
      </c>
      <c r="X631" t="s">
        <v>2716</v>
      </c>
      <c r="Y631">
        <v>0</v>
      </c>
      <c r="Z631">
        <v>0</v>
      </c>
      <c r="AA631" t="s">
        <v>138</v>
      </c>
      <c r="AB631" t="s">
        <v>138</v>
      </c>
      <c r="AC631" t="s">
        <v>138</v>
      </c>
      <c r="AD631" t="s">
        <v>3395</v>
      </c>
      <c r="AE631" t="s">
        <v>138</v>
      </c>
      <c r="AF631" s="1" t="s">
        <v>2758</v>
      </c>
      <c r="AG631" s="1" t="s">
        <v>3396</v>
      </c>
      <c r="AH631">
        <v>2</v>
      </c>
      <c r="AI631">
        <v>18</v>
      </c>
      <c r="AJ631">
        <v>42794998</v>
      </c>
      <c r="AK631">
        <v>168</v>
      </c>
      <c r="AL631">
        <v>639</v>
      </c>
      <c r="AM631">
        <v>1</v>
      </c>
      <c r="AN631">
        <v>0</v>
      </c>
      <c r="AO631" t="s">
        <v>1319</v>
      </c>
      <c r="AP631">
        <v>18</v>
      </c>
      <c r="AQ631" t="s">
        <v>138</v>
      </c>
    </row>
    <row r="632" spans="1:43" x14ac:dyDescent="0.25">
      <c r="A632">
        <v>314131</v>
      </c>
      <c r="B632" s="10">
        <v>43093</v>
      </c>
      <c r="C632">
        <v>1</v>
      </c>
      <c r="D632">
        <v>1</v>
      </c>
      <c r="E632">
        <v>11</v>
      </c>
      <c r="F632" t="s">
        <v>24</v>
      </c>
      <c r="G632" t="s">
        <v>513</v>
      </c>
      <c r="H632">
        <v>157</v>
      </c>
      <c r="I632">
        <v>10</v>
      </c>
      <c r="J632" s="10">
        <v>43093.742361111108</v>
      </c>
      <c r="K632" s="10">
        <v>43093.742361111108</v>
      </c>
      <c r="L632" s="10">
        <v>43093.742361111108</v>
      </c>
      <c r="M632" s="10">
        <v>43093.744444444441</v>
      </c>
      <c r="N632" s="10">
        <v>43093.745833333334</v>
      </c>
      <c r="O632" s="10">
        <v>43093.748611111114</v>
      </c>
      <c r="R632" s="10">
        <v>43093.754166666666</v>
      </c>
      <c r="T632">
        <v>87</v>
      </c>
      <c r="U632" t="s">
        <v>11</v>
      </c>
      <c r="V632">
        <v>999999</v>
      </c>
      <c r="W632" t="s">
        <v>3397</v>
      </c>
      <c r="X632" t="s">
        <v>3398</v>
      </c>
      <c r="Y632">
        <v>519</v>
      </c>
      <c r="Z632">
        <v>0</v>
      </c>
      <c r="AA632" t="s">
        <v>138</v>
      </c>
      <c r="AB632" t="s">
        <v>138</v>
      </c>
      <c r="AC632" t="s">
        <v>138</v>
      </c>
      <c r="AD632" t="s">
        <v>3399</v>
      </c>
      <c r="AE632" t="s">
        <v>138</v>
      </c>
      <c r="AF632" s="1" t="s">
        <v>19</v>
      </c>
      <c r="AG632" s="1" t="s">
        <v>138</v>
      </c>
      <c r="AH632">
        <v>7</v>
      </c>
      <c r="AI632">
        <v>55</v>
      </c>
      <c r="AJ632">
        <v>8460380</v>
      </c>
      <c r="AK632">
        <v>173</v>
      </c>
      <c r="AL632">
        <v>625</v>
      </c>
      <c r="AM632">
        <v>1</v>
      </c>
      <c r="AN632">
        <v>0</v>
      </c>
      <c r="AO632" t="s">
        <v>1319</v>
      </c>
      <c r="AP632">
        <v>55</v>
      </c>
      <c r="AQ632" t="s">
        <v>138</v>
      </c>
    </row>
    <row r="633" spans="1:43" x14ac:dyDescent="0.25">
      <c r="A633">
        <v>314132</v>
      </c>
      <c r="B633" s="10">
        <v>43093</v>
      </c>
      <c r="C633">
        <v>4</v>
      </c>
      <c r="D633">
        <v>4</v>
      </c>
      <c r="E633">
        <v>1</v>
      </c>
      <c r="F633" t="s">
        <v>22</v>
      </c>
      <c r="G633" t="s">
        <v>672</v>
      </c>
      <c r="H633">
        <v>154</v>
      </c>
      <c r="I633">
        <v>19</v>
      </c>
      <c r="J633" s="10">
        <v>43093.754861111112</v>
      </c>
      <c r="K633" s="10">
        <v>43093.755555555559</v>
      </c>
      <c r="L633" s="10">
        <v>43093.754861111112</v>
      </c>
      <c r="M633" s="10">
        <v>43093.756944444445</v>
      </c>
      <c r="N633" s="10">
        <v>43093.76458333333</v>
      </c>
      <c r="O633" s="10">
        <v>43093.767361111109</v>
      </c>
      <c r="P633" s="10">
        <v>43093.770833333336</v>
      </c>
      <c r="R633" s="10">
        <v>43093.775694444441</v>
      </c>
      <c r="T633">
        <v>17</v>
      </c>
      <c r="U633" t="s">
        <v>18</v>
      </c>
      <c r="V633">
        <v>999999</v>
      </c>
      <c r="W633" t="s">
        <v>3400</v>
      </c>
      <c r="X633" t="s">
        <v>1373</v>
      </c>
      <c r="Y633">
        <v>0</v>
      </c>
      <c r="Z633">
        <v>0</v>
      </c>
      <c r="AA633" t="s">
        <v>138</v>
      </c>
      <c r="AB633" t="s">
        <v>138</v>
      </c>
      <c r="AC633" t="s">
        <v>138</v>
      </c>
      <c r="AD633" t="s">
        <v>138</v>
      </c>
      <c r="AE633" t="s">
        <v>138</v>
      </c>
      <c r="AF633" s="1" t="s">
        <v>2099</v>
      </c>
      <c r="AG633" s="1" t="s">
        <v>138</v>
      </c>
      <c r="AH633">
        <v>12</v>
      </c>
      <c r="AI633">
        <v>83</v>
      </c>
      <c r="AJ633">
        <v>0</v>
      </c>
      <c r="AK633">
        <v>653</v>
      </c>
      <c r="AM633">
        <v>4</v>
      </c>
      <c r="AN633">
        <v>0</v>
      </c>
      <c r="AO633" t="s">
        <v>1319</v>
      </c>
      <c r="AP633">
        <v>83</v>
      </c>
      <c r="AQ633" t="s">
        <v>138</v>
      </c>
    </row>
    <row r="634" spans="1:43" x14ac:dyDescent="0.25">
      <c r="A634">
        <v>314133</v>
      </c>
      <c r="B634" s="10">
        <v>43093</v>
      </c>
      <c r="C634">
        <v>1</v>
      </c>
      <c r="D634">
        <v>1</v>
      </c>
      <c r="E634">
        <v>51</v>
      </c>
      <c r="F634" t="s">
        <v>10</v>
      </c>
      <c r="G634" t="s">
        <v>674</v>
      </c>
      <c r="H634">
        <v>1</v>
      </c>
      <c r="I634">
        <v>23</v>
      </c>
      <c r="J634" s="10">
        <v>43093.792361111111</v>
      </c>
      <c r="K634" s="10">
        <v>43093.793055555558</v>
      </c>
      <c r="L634" s="10">
        <v>43093.792361111111</v>
      </c>
      <c r="M634" s="10">
        <v>43093.795138888891</v>
      </c>
      <c r="N634" s="10">
        <v>43093.806250000001</v>
      </c>
      <c r="O634" s="10">
        <v>43093.813194444447</v>
      </c>
      <c r="R634" s="10">
        <v>43093.84375</v>
      </c>
      <c r="S634" s="2">
        <v>2613839971</v>
      </c>
      <c r="T634">
        <v>30</v>
      </c>
      <c r="U634" t="s">
        <v>11</v>
      </c>
      <c r="V634">
        <v>999999</v>
      </c>
      <c r="W634" t="s">
        <v>3401</v>
      </c>
      <c r="X634" t="s">
        <v>348</v>
      </c>
      <c r="Y634">
        <v>0</v>
      </c>
      <c r="Z634">
        <v>0</v>
      </c>
      <c r="AA634" t="s">
        <v>138</v>
      </c>
      <c r="AB634" t="s">
        <v>138</v>
      </c>
      <c r="AC634" t="s">
        <v>138</v>
      </c>
      <c r="AD634" t="s">
        <v>138</v>
      </c>
      <c r="AE634" t="s">
        <v>138</v>
      </c>
      <c r="AF634" s="1" t="s">
        <v>56</v>
      </c>
      <c r="AG634" s="1" t="s">
        <v>3402</v>
      </c>
      <c r="AH634">
        <v>9</v>
      </c>
      <c r="AI634">
        <v>29</v>
      </c>
      <c r="AJ634">
        <v>33430561</v>
      </c>
      <c r="AK634">
        <v>465</v>
      </c>
      <c r="AL634">
        <v>646</v>
      </c>
      <c r="AM634">
        <v>1</v>
      </c>
      <c r="AN634">
        <v>0</v>
      </c>
      <c r="AO634" t="s">
        <v>1319</v>
      </c>
      <c r="AP634">
        <v>29</v>
      </c>
      <c r="AQ634" t="s">
        <v>138</v>
      </c>
    </row>
    <row r="635" spans="1:43" x14ac:dyDescent="0.25">
      <c r="A635">
        <v>314134</v>
      </c>
      <c r="B635" s="10">
        <v>43093</v>
      </c>
      <c r="C635">
        <v>1</v>
      </c>
      <c r="D635">
        <v>1</v>
      </c>
      <c r="E635">
        <v>16</v>
      </c>
      <c r="F635" t="s">
        <v>8</v>
      </c>
      <c r="G635" t="s">
        <v>675</v>
      </c>
      <c r="H635">
        <v>158</v>
      </c>
      <c r="I635">
        <v>11</v>
      </c>
      <c r="J635" s="10">
        <v>43093.794444444444</v>
      </c>
      <c r="K635" s="10">
        <v>43093.794444444444</v>
      </c>
      <c r="L635" s="10">
        <v>43093.794444444444</v>
      </c>
      <c r="M635" s="10">
        <v>43093.79583333333</v>
      </c>
      <c r="N635" s="10">
        <v>43093.809027777781</v>
      </c>
      <c r="R635" s="10">
        <v>43093.8125</v>
      </c>
      <c r="T635">
        <v>60</v>
      </c>
      <c r="U635" t="s">
        <v>11</v>
      </c>
      <c r="V635">
        <v>999999</v>
      </c>
      <c r="W635" t="s">
        <v>1597</v>
      </c>
      <c r="X635" t="s">
        <v>3403</v>
      </c>
      <c r="Y635">
        <v>0</v>
      </c>
      <c r="Z635">
        <v>0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s="1" t="s">
        <v>26</v>
      </c>
      <c r="AG635" s="1" t="s">
        <v>3404</v>
      </c>
      <c r="AH635">
        <v>8</v>
      </c>
      <c r="AI635">
        <v>56</v>
      </c>
      <c r="AJ635">
        <v>0</v>
      </c>
      <c r="AL635">
        <v>640</v>
      </c>
      <c r="AM635">
        <v>1</v>
      </c>
      <c r="AN635">
        <v>0</v>
      </c>
      <c r="AO635" t="s">
        <v>1319</v>
      </c>
      <c r="AP635">
        <v>0</v>
      </c>
      <c r="AQ635" t="s">
        <v>138</v>
      </c>
    </row>
    <row r="636" spans="1:43" x14ac:dyDescent="0.25">
      <c r="A636">
        <v>314135</v>
      </c>
      <c r="B636" s="10">
        <v>43093</v>
      </c>
      <c r="C636">
        <v>1</v>
      </c>
      <c r="D636">
        <v>1</v>
      </c>
      <c r="E636">
        <v>3</v>
      </c>
      <c r="F636" t="s">
        <v>30</v>
      </c>
      <c r="G636" t="s">
        <v>676</v>
      </c>
      <c r="H636">
        <v>140</v>
      </c>
      <c r="I636">
        <v>16</v>
      </c>
      <c r="J636" s="10">
        <v>43093.801388888889</v>
      </c>
      <c r="K636" s="10">
        <v>43093.802083333336</v>
      </c>
      <c r="L636" s="10">
        <v>43093.801388888889</v>
      </c>
      <c r="M636" s="10">
        <v>43093.802777777775</v>
      </c>
      <c r="N636" s="10">
        <v>43093.80972222222</v>
      </c>
      <c r="O636" s="10">
        <v>43093.817361111112</v>
      </c>
      <c r="R636" s="10">
        <v>43093.828472222223</v>
      </c>
      <c r="S636" s="2">
        <v>2614378836</v>
      </c>
      <c r="T636">
        <v>42</v>
      </c>
      <c r="U636" t="s">
        <v>11</v>
      </c>
      <c r="V636">
        <v>999999</v>
      </c>
      <c r="W636" t="s">
        <v>3405</v>
      </c>
      <c r="X636" t="s">
        <v>3406</v>
      </c>
      <c r="Y636">
        <v>1422</v>
      </c>
      <c r="Z636">
        <v>0</v>
      </c>
      <c r="AA636" t="s">
        <v>138</v>
      </c>
      <c r="AB636" t="s">
        <v>138</v>
      </c>
      <c r="AC636" t="s">
        <v>138</v>
      </c>
      <c r="AD636" t="s">
        <v>1651</v>
      </c>
      <c r="AE636" t="s">
        <v>138</v>
      </c>
      <c r="AF636" s="1" t="s">
        <v>12</v>
      </c>
      <c r="AG636" s="1" t="s">
        <v>138</v>
      </c>
      <c r="AH636">
        <v>5</v>
      </c>
      <c r="AI636">
        <v>82</v>
      </c>
      <c r="AJ636">
        <v>20424086</v>
      </c>
      <c r="AK636">
        <v>74</v>
      </c>
      <c r="AL636">
        <v>426</v>
      </c>
      <c r="AM636">
        <v>1</v>
      </c>
      <c r="AN636">
        <v>0</v>
      </c>
      <c r="AO636" t="s">
        <v>1319</v>
      </c>
      <c r="AP636">
        <v>82</v>
      </c>
      <c r="AQ636" t="s">
        <v>138</v>
      </c>
    </row>
    <row r="637" spans="1:43" x14ac:dyDescent="0.25">
      <c r="A637">
        <v>314136</v>
      </c>
      <c r="B637" s="10">
        <v>43093</v>
      </c>
      <c r="C637">
        <v>4</v>
      </c>
      <c r="D637">
        <v>4</v>
      </c>
      <c r="E637">
        <v>1</v>
      </c>
      <c r="F637" t="s">
        <v>22</v>
      </c>
      <c r="G637" t="s">
        <v>677</v>
      </c>
      <c r="H637">
        <v>144</v>
      </c>
      <c r="I637">
        <v>16</v>
      </c>
      <c r="J637" s="10">
        <v>43093.802083333336</v>
      </c>
      <c r="K637" s="10">
        <v>43093.802777777775</v>
      </c>
      <c r="L637" s="10">
        <v>43093.802083333336</v>
      </c>
      <c r="M637" s="10">
        <v>43093.802777777775</v>
      </c>
      <c r="N637" s="10">
        <v>43093.8125</v>
      </c>
      <c r="O637" s="10">
        <v>43093.8125</v>
      </c>
      <c r="R637" s="10">
        <v>43094.02847222222</v>
      </c>
      <c r="S637" s="2">
        <v>2615445618</v>
      </c>
      <c r="T637">
        <v>30</v>
      </c>
      <c r="U637" t="s">
        <v>18</v>
      </c>
      <c r="V637">
        <v>999999</v>
      </c>
      <c r="W637" t="s">
        <v>1597</v>
      </c>
      <c r="X637" t="s">
        <v>1179</v>
      </c>
      <c r="Y637">
        <v>0</v>
      </c>
      <c r="Z637">
        <v>0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s="1" t="s">
        <v>12</v>
      </c>
      <c r="AG637" s="1" t="s">
        <v>138</v>
      </c>
      <c r="AH637">
        <v>5</v>
      </c>
      <c r="AI637">
        <v>4</v>
      </c>
      <c r="AJ637">
        <v>0</v>
      </c>
      <c r="AK637">
        <v>3</v>
      </c>
      <c r="AM637">
        <v>4</v>
      </c>
      <c r="AN637">
        <v>0</v>
      </c>
      <c r="AO637" t="s">
        <v>1319</v>
      </c>
      <c r="AP637">
        <v>4</v>
      </c>
      <c r="AQ637" t="s">
        <v>138</v>
      </c>
    </row>
    <row r="638" spans="1:43" x14ac:dyDescent="0.25">
      <c r="A638">
        <v>314137</v>
      </c>
      <c r="B638" s="10">
        <v>43093</v>
      </c>
      <c r="C638">
        <v>1</v>
      </c>
      <c r="D638">
        <v>1</v>
      </c>
      <c r="E638">
        <v>12</v>
      </c>
      <c r="F638" t="s">
        <v>40</v>
      </c>
      <c r="G638" t="s">
        <v>679</v>
      </c>
      <c r="H638">
        <v>136</v>
      </c>
      <c r="I638">
        <v>5</v>
      </c>
      <c r="J638" s="10">
        <v>43093.80972222222</v>
      </c>
      <c r="K638" s="10">
        <v>43093.810416666667</v>
      </c>
      <c r="L638" s="10">
        <v>43093.80972222222</v>
      </c>
      <c r="M638" s="10">
        <v>43093.8125</v>
      </c>
      <c r="N638" s="10">
        <v>43093.818749999999</v>
      </c>
      <c r="R638" s="10">
        <v>43093.82708333333</v>
      </c>
      <c r="S638" s="2">
        <v>2613702454</v>
      </c>
      <c r="T638">
        <v>70</v>
      </c>
      <c r="U638" t="s">
        <v>11</v>
      </c>
      <c r="V638">
        <v>999999</v>
      </c>
      <c r="W638" t="s">
        <v>3407</v>
      </c>
      <c r="X638" t="s">
        <v>2466</v>
      </c>
      <c r="Y638">
        <v>536</v>
      </c>
      <c r="Z638">
        <v>0</v>
      </c>
      <c r="AA638" t="s">
        <v>138</v>
      </c>
      <c r="AB638" t="s">
        <v>138</v>
      </c>
      <c r="AC638" t="s">
        <v>3408</v>
      </c>
      <c r="AD638" t="s">
        <v>2304</v>
      </c>
      <c r="AE638" t="s">
        <v>138</v>
      </c>
      <c r="AF638" s="1" t="s">
        <v>2733</v>
      </c>
      <c r="AG638" s="1" t="s">
        <v>138</v>
      </c>
      <c r="AH638">
        <v>2</v>
      </c>
      <c r="AI638">
        <v>0</v>
      </c>
      <c r="AJ638">
        <v>14813884</v>
      </c>
      <c r="AK638">
        <v>649</v>
      </c>
      <c r="AL638">
        <v>402</v>
      </c>
      <c r="AM638">
        <v>1</v>
      </c>
      <c r="AN638">
        <v>0</v>
      </c>
      <c r="AO638" t="s">
        <v>1319</v>
      </c>
      <c r="AP638">
        <v>0</v>
      </c>
      <c r="AQ638" t="s">
        <v>138</v>
      </c>
    </row>
    <row r="639" spans="1:43" x14ac:dyDescent="0.25">
      <c r="A639">
        <v>314138</v>
      </c>
      <c r="B639" s="10">
        <v>43093</v>
      </c>
      <c r="C639">
        <v>1</v>
      </c>
      <c r="D639">
        <v>1</v>
      </c>
      <c r="E639">
        <v>7</v>
      </c>
      <c r="F639" t="s">
        <v>28</v>
      </c>
      <c r="G639" t="s">
        <v>680</v>
      </c>
      <c r="H639">
        <v>157</v>
      </c>
      <c r="I639">
        <v>10</v>
      </c>
      <c r="J639" s="10">
        <v>43093.815972222219</v>
      </c>
      <c r="K639" s="10">
        <v>43093.816666666666</v>
      </c>
      <c r="L639" s="10">
        <v>43093.815972222219</v>
      </c>
      <c r="M639" s="10">
        <v>43093.818749999999</v>
      </c>
      <c r="N639" s="10">
        <v>43093.820833333331</v>
      </c>
      <c r="O639" s="10">
        <v>43093.830555555556</v>
      </c>
      <c r="R639" s="10">
        <v>43093.836111111108</v>
      </c>
      <c r="T639">
        <v>39</v>
      </c>
      <c r="U639" t="s">
        <v>11</v>
      </c>
      <c r="V639">
        <v>999999</v>
      </c>
      <c r="W639" t="s">
        <v>3409</v>
      </c>
      <c r="X639" t="s">
        <v>3410</v>
      </c>
      <c r="Y639">
        <v>1001</v>
      </c>
      <c r="Z639">
        <v>0</v>
      </c>
      <c r="AA639" t="s">
        <v>138</v>
      </c>
      <c r="AB639" t="s">
        <v>138</v>
      </c>
      <c r="AC639" t="s">
        <v>138</v>
      </c>
      <c r="AD639" t="s">
        <v>2818</v>
      </c>
      <c r="AE639" t="s">
        <v>138</v>
      </c>
      <c r="AF639" s="1" t="s">
        <v>19</v>
      </c>
      <c r="AG639" s="1" t="s">
        <v>138</v>
      </c>
      <c r="AH639">
        <v>7</v>
      </c>
      <c r="AI639">
        <v>55</v>
      </c>
      <c r="AJ639">
        <v>26462625</v>
      </c>
      <c r="AK639">
        <v>173</v>
      </c>
      <c r="AL639">
        <v>625</v>
      </c>
      <c r="AM639">
        <v>1</v>
      </c>
      <c r="AN639">
        <v>0</v>
      </c>
      <c r="AO639" t="s">
        <v>1319</v>
      </c>
      <c r="AP639">
        <v>55</v>
      </c>
      <c r="AQ639" t="s">
        <v>3411</v>
      </c>
    </row>
    <row r="640" spans="1:43" x14ac:dyDescent="0.25">
      <c r="A640">
        <v>314139</v>
      </c>
      <c r="B640" s="10">
        <v>43093</v>
      </c>
      <c r="C640">
        <v>4</v>
      </c>
      <c r="D640">
        <v>4</v>
      </c>
      <c r="E640">
        <v>3</v>
      </c>
      <c r="F640" t="s">
        <v>17</v>
      </c>
      <c r="G640" t="s">
        <v>681</v>
      </c>
      <c r="H640">
        <v>135</v>
      </c>
      <c r="I640">
        <v>3</v>
      </c>
      <c r="J640" s="10">
        <v>43093.817361111112</v>
      </c>
      <c r="K640" s="10">
        <v>43093.818055555559</v>
      </c>
      <c r="L640" s="10">
        <v>43093.817361111112</v>
      </c>
      <c r="M640" s="10">
        <v>43093.818055555559</v>
      </c>
      <c r="N640" s="10">
        <v>43093.823611111111</v>
      </c>
      <c r="O640" s="10">
        <v>43093.830555555556</v>
      </c>
      <c r="R640" s="10">
        <v>43093.861111111109</v>
      </c>
      <c r="S640" s="2">
        <v>2614710001</v>
      </c>
      <c r="T640">
        <v>36</v>
      </c>
      <c r="U640" t="s">
        <v>11</v>
      </c>
      <c r="V640">
        <v>999999</v>
      </c>
      <c r="W640" t="s">
        <v>3412</v>
      </c>
      <c r="X640" t="s">
        <v>3413</v>
      </c>
      <c r="Y640">
        <v>0</v>
      </c>
      <c r="Z640">
        <v>0</v>
      </c>
      <c r="AA640" t="s">
        <v>138</v>
      </c>
      <c r="AB640" t="s">
        <v>138</v>
      </c>
      <c r="AC640" t="s">
        <v>138</v>
      </c>
      <c r="AD640" t="s">
        <v>138</v>
      </c>
      <c r="AE640" t="s">
        <v>138</v>
      </c>
      <c r="AF640" s="1" t="s">
        <v>27</v>
      </c>
      <c r="AG640" s="1" t="s">
        <v>138</v>
      </c>
      <c r="AH640">
        <v>3</v>
      </c>
      <c r="AI640">
        <v>2</v>
      </c>
      <c r="AJ640">
        <v>35936989</v>
      </c>
      <c r="AK640">
        <v>644</v>
      </c>
      <c r="AL640">
        <v>225</v>
      </c>
      <c r="AM640">
        <v>4</v>
      </c>
      <c r="AN640">
        <v>0</v>
      </c>
      <c r="AO640" t="s">
        <v>1319</v>
      </c>
      <c r="AP640">
        <v>2</v>
      </c>
      <c r="AQ640" t="s">
        <v>138</v>
      </c>
    </row>
    <row r="641" spans="1:43" x14ac:dyDescent="0.25">
      <c r="A641">
        <v>314140</v>
      </c>
      <c r="B641" s="10">
        <v>43093</v>
      </c>
      <c r="C641">
        <v>4</v>
      </c>
      <c r="D641">
        <v>4</v>
      </c>
      <c r="E641">
        <v>3</v>
      </c>
      <c r="F641" t="s">
        <v>17</v>
      </c>
      <c r="G641" t="s">
        <v>683</v>
      </c>
      <c r="H641">
        <v>140</v>
      </c>
      <c r="I641">
        <v>16</v>
      </c>
      <c r="J641" s="10">
        <v>43093.828472222223</v>
      </c>
      <c r="K641" s="10">
        <v>43093.82916666667</v>
      </c>
      <c r="L641" s="10">
        <v>43093.828472222223</v>
      </c>
      <c r="M641" s="10">
        <v>43093.82916666667</v>
      </c>
      <c r="N641" s="10">
        <v>43093.829861111109</v>
      </c>
      <c r="R641" s="10">
        <v>43093.851388888892</v>
      </c>
      <c r="T641">
        <v>20</v>
      </c>
      <c r="U641" t="s">
        <v>18</v>
      </c>
      <c r="V641">
        <v>999999</v>
      </c>
      <c r="W641" t="s">
        <v>3414</v>
      </c>
      <c r="X641" t="s">
        <v>1179</v>
      </c>
      <c r="Y641">
        <v>0</v>
      </c>
      <c r="Z641">
        <v>0</v>
      </c>
      <c r="AA641" t="s">
        <v>138</v>
      </c>
      <c r="AB641" t="s">
        <v>138</v>
      </c>
      <c r="AC641" t="s">
        <v>138</v>
      </c>
      <c r="AD641" t="s">
        <v>138</v>
      </c>
      <c r="AE641" t="s">
        <v>138</v>
      </c>
      <c r="AF641" s="1" t="s">
        <v>12</v>
      </c>
      <c r="AG641" s="1" t="s">
        <v>138</v>
      </c>
      <c r="AH641">
        <v>5</v>
      </c>
      <c r="AI641">
        <v>3</v>
      </c>
      <c r="AJ641">
        <v>40595815</v>
      </c>
      <c r="AK641">
        <v>74</v>
      </c>
      <c r="AL641">
        <v>426</v>
      </c>
      <c r="AM641">
        <v>4</v>
      </c>
      <c r="AN641">
        <v>0</v>
      </c>
      <c r="AO641" t="s">
        <v>1319</v>
      </c>
      <c r="AP641">
        <v>0</v>
      </c>
      <c r="AQ641" t="s">
        <v>138</v>
      </c>
    </row>
    <row r="642" spans="1:43" x14ac:dyDescent="0.25">
      <c r="A642">
        <v>314141</v>
      </c>
      <c r="B642" s="10">
        <v>43093</v>
      </c>
      <c r="C642">
        <v>1</v>
      </c>
      <c r="D642">
        <v>1</v>
      </c>
      <c r="E642">
        <v>11</v>
      </c>
      <c r="F642" t="s">
        <v>24</v>
      </c>
      <c r="G642" t="s">
        <v>685</v>
      </c>
      <c r="H642">
        <v>146</v>
      </c>
      <c r="I642">
        <v>18</v>
      </c>
      <c r="J642" s="10">
        <v>43093.82916666667</v>
      </c>
      <c r="K642" s="10">
        <v>43093.829861111109</v>
      </c>
      <c r="L642" s="10">
        <v>43093.82916666667</v>
      </c>
      <c r="M642" s="10">
        <v>43093.829861111109</v>
      </c>
      <c r="N642" s="10">
        <v>43093.838888888888</v>
      </c>
      <c r="O642" s="10">
        <v>43093.845138888886</v>
      </c>
      <c r="P642" s="10">
        <v>43093.85833333333</v>
      </c>
      <c r="R642" s="10">
        <v>43093.870138888888</v>
      </c>
      <c r="S642" s="2">
        <v>2615979215</v>
      </c>
      <c r="T642">
        <v>65</v>
      </c>
      <c r="U642" t="s">
        <v>11</v>
      </c>
      <c r="V642">
        <v>999999</v>
      </c>
      <c r="W642" t="s">
        <v>3415</v>
      </c>
      <c r="X642" t="s">
        <v>3199</v>
      </c>
      <c r="Y642">
        <v>0</v>
      </c>
      <c r="Z642">
        <v>0</v>
      </c>
      <c r="AA642" t="s">
        <v>138</v>
      </c>
      <c r="AB642" t="s">
        <v>138</v>
      </c>
      <c r="AC642" t="s">
        <v>138</v>
      </c>
      <c r="AD642" t="s">
        <v>3416</v>
      </c>
      <c r="AE642" t="s">
        <v>138</v>
      </c>
      <c r="AF642" s="1" t="s">
        <v>21</v>
      </c>
      <c r="AG642" s="1" t="s">
        <v>3417</v>
      </c>
      <c r="AH642">
        <v>4</v>
      </c>
      <c r="AI642">
        <v>2</v>
      </c>
      <c r="AJ642">
        <v>10041620</v>
      </c>
      <c r="AK642">
        <v>649</v>
      </c>
      <c r="AL642">
        <v>453</v>
      </c>
      <c r="AM642">
        <v>1</v>
      </c>
      <c r="AN642">
        <v>0</v>
      </c>
      <c r="AO642" t="s">
        <v>1319</v>
      </c>
      <c r="AP642">
        <v>2</v>
      </c>
      <c r="AQ642" t="s">
        <v>138</v>
      </c>
    </row>
    <row r="643" spans="1:43" x14ac:dyDescent="0.25">
      <c r="A643">
        <v>314142</v>
      </c>
      <c r="B643" s="10">
        <v>43093</v>
      </c>
      <c r="C643">
        <v>2</v>
      </c>
      <c r="D643">
        <v>2</v>
      </c>
      <c r="E643">
        <v>10</v>
      </c>
      <c r="F643" t="s">
        <v>25</v>
      </c>
      <c r="G643" t="s">
        <v>138</v>
      </c>
      <c r="H643">
        <v>139</v>
      </c>
      <c r="I643">
        <v>1</v>
      </c>
      <c r="J643" s="10">
        <v>43093.855555555558</v>
      </c>
      <c r="K643" s="10">
        <v>43093.856944444444</v>
      </c>
      <c r="L643" s="10">
        <v>43093.855555555558</v>
      </c>
      <c r="M643" s="10">
        <v>43093.859027777777</v>
      </c>
      <c r="N643" s="10">
        <v>43093.865972222222</v>
      </c>
      <c r="O643" s="10">
        <v>43093.881944444445</v>
      </c>
      <c r="R643" s="10">
        <v>43093.893055555556</v>
      </c>
      <c r="S643" s="2">
        <v>2616507151</v>
      </c>
      <c r="T643">
        <v>73</v>
      </c>
      <c r="U643" t="s">
        <v>18</v>
      </c>
      <c r="V643">
        <v>500807</v>
      </c>
      <c r="W643" t="s">
        <v>3418</v>
      </c>
      <c r="X643" t="s">
        <v>3419</v>
      </c>
      <c r="Y643">
        <v>0</v>
      </c>
      <c r="Z643">
        <v>0</v>
      </c>
      <c r="AA643" t="s">
        <v>138</v>
      </c>
      <c r="AB643" t="s">
        <v>138</v>
      </c>
      <c r="AC643" t="s">
        <v>138</v>
      </c>
      <c r="AD643" t="s">
        <v>2847</v>
      </c>
      <c r="AE643" t="s">
        <v>138</v>
      </c>
      <c r="AF643" s="1" t="s">
        <v>27</v>
      </c>
      <c r="AG643" s="1" t="s">
        <v>3420</v>
      </c>
      <c r="AH643">
        <v>3</v>
      </c>
      <c r="AI643">
        <v>24</v>
      </c>
      <c r="AJ643">
        <v>5079697</v>
      </c>
      <c r="AK643">
        <v>145</v>
      </c>
      <c r="AL643">
        <v>108</v>
      </c>
      <c r="AM643">
        <v>2</v>
      </c>
      <c r="AN643">
        <v>0</v>
      </c>
      <c r="AO643" t="s">
        <v>1319</v>
      </c>
      <c r="AP643">
        <v>24</v>
      </c>
      <c r="AQ643" t="s">
        <v>3421</v>
      </c>
    </row>
    <row r="644" spans="1:43" ht="30" x14ac:dyDescent="0.25">
      <c r="A644">
        <v>314143</v>
      </c>
      <c r="B644" s="10">
        <v>43093</v>
      </c>
      <c r="C644">
        <v>4</v>
      </c>
      <c r="D644">
        <v>4</v>
      </c>
      <c r="E644">
        <v>1</v>
      </c>
      <c r="F644" t="s">
        <v>22</v>
      </c>
      <c r="H644">
        <v>137</v>
      </c>
      <c r="I644">
        <v>5</v>
      </c>
      <c r="J644" s="10">
        <v>43093.856249999997</v>
      </c>
      <c r="K644" s="10">
        <v>43093.857638888891</v>
      </c>
      <c r="L644" s="10">
        <v>43093.856249999997</v>
      </c>
      <c r="M644" s="10">
        <v>43093.879861111112</v>
      </c>
      <c r="N644" s="10">
        <v>43093.879861111112</v>
      </c>
      <c r="R644" s="10">
        <v>43093.880555555559</v>
      </c>
      <c r="T644">
        <v>65</v>
      </c>
      <c r="U644" t="s">
        <v>18</v>
      </c>
      <c r="V644">
        <v>999999</v>
      </c>
      <c r="W644" t="s">
        <v>3422</v>
      </c>
      <c r="X644" t="s">
        <v>3423</v>
      </c>
      <c r="Y644">
        <v>0</v>
      </c>
      <c r="Z644">
        <v>0</v>
      </c>
      <c r="AA644" t="s">
        <v>138</v>
      </c>
      <c r="AB644" t="s">
        <v>138</v>
      </c>
      <c r="AC644" t="s">
        <v>138</v>
      </c>
      <c r="AF644" s="1" t="s">
        <v>27</v>
      </c>
      <c r="AG644" s="1" t="s">
        <v>3424</v>
      </c>
      <c r="AH644">
        <v>3</v>
      </c>
      <c r="AI644">
        <v>3</v>
      </c>
      <c r="AJ644">
        <v>0</v>
      </c>
      <c r="AK644">
        <v>29</v>
      </c>
      <c r="AM644">
        <v>4</v>
      </c>
      <c r="AN644">
        <v>0</v>
      </c>
      <c r="AO644" t="s">
        <v>1319</v>
      </c>
      <c r="AP644">
        <v>0</v>
      </c>
      <c r="AQ644" t="s">
        <v>138</v>
      </c>
    </row>
    <row r="645" spans="1:43" x14ac:dyDescent="0.25">
      <c r="A645">
        <v>314144</v>
      </c>
      <c r="B645" s="10">
        <v>43093</v>
      </c>
      <c r="C645">
        <v>1</v>
      </c>
      <c r="D645">
        <v>1</v>
      </c>
      <c r="E645">
        <v>3</v>
      </c>
      <c r="F645" t="s">
        <v>30</v>
      </c>
      <c r="G645" t="s">
        <v>159</v>
      </c>
      <c r="H645">
        <v>156</v>
      </c>
      <c r="I645">
        <v>9</v>
      </c>
      <c r="J645" s="10">
        <v>43093.861111111109</v>
      </c>
      <c r="K645" s="10">
        <v>43093.861111111109</v>
      </c>
      <c r="L645" s="10">
        <v>43093.861111111109</v>
      </c>
      <c r="M645" s="10">
        <v>43093.863194444442</v>
      </c>
      <c r="N645" s="10">
        <v>43093.867361111108</v>
      </c>
      <c r="O645" s="10">
        <v>43093.870833333334</v>
      </c>
      <c r="P645" s="10">
        <v>43093.875</v>
      </c>
      <c r="R645" s="10">
        <v>43093.884722222225</v>
      </c>
      <c r="T645">
        <v>54</v>
      </c>
      <c r="U645" t="s">
        <v>11</v>
      </c>
      <c r="V645">
        <v>999999</v>
      </c>
      <c r="W645" t="s">
        <v>3425</v>
      </c>
      <c r="X645" t="s">
        <v>3426</v>
      </c>
      <c r="Y645">
        <v>0</v>
      </c>
      <c r="Z645">
        <v>0</v>
      </c>
      <c r="AA645" t="s">
        <v>138</v>
      </c>
      <c r="AB645" t="s">
        <v>138</v>
      </c>
      <c r="AC645" t="s">
        <v>138</v>
      </c>
      <c r="AD645" t="s">
        <v>138</v>
      </c>
      <c r="AE645" t="s">
        <v>138</v>
      </c>
      <c r="AF645" s="1" t="s">
        <v>16</v>
      </c>
      <c r="AG645" s="1" t="s">
        <v>138</v>
      </c>
      <c r="AH645">
        <v>16</v>
      </c>
      <c r="AI645">
        <v>54</v>
      </c>
      <c r="AJ645">
        <v>0</v>
      </c>
      <c r="AK645">
        <v>2028</v>
      </c>
      <c r="AL645">
        <v>18</v>
      </c>
      <c r="AM645">
        <v>1</v>
      </c>
      <c r="AN645">
        <v>0</v>
      </c>
      <c r="AO645" t="s">
        <v>1319</v>
      </c>
      <c r="AP645">
        <v>54</v>
      </c>
      <c r="AQ645" t="s">
        <v>3427</v>
      </c>
    </row>
    <row r="646" spans="1:43" x14ac:dyDescent="0.25">
      <c r="A646">
        <v>314145</v>
      </c>
      <c r="B646" s="10">
        <v>43093</v>
      </c>
      <c r="C646">
        <v>1</v>
      </c>
      <c r="D646">
        <v>1</v>
      </c>
      <c r="E646">
        <v>16</v>
      </c>
      <c r="F646" t="s">
        <v>8</v>
      </c>
      <c r="G646" t="s">
        <v>686</v>
      </c>
      <c r="H646">
        <v>141</v>
      </c>
      <c r="I646">
        <v>6</v>
      </c>
      <c r="J646" s="10">
        <v>43093.908333333333</v>
      </c>
      <c r="K646" s="10">
        <v>43093.90902777778</v>
      </c>
      <c r="L646" s="10">
        <v>43093.908333333333</v>
      </c>
      <c r="M646" s="10">
        <v>43093.910416666666</v>
      </c>
      <c r="N646" s="10">
        <v>43093.918749999997</v>
      </c>
      <c r="R646" s="10">
        <v>43093.944444444445</v>
      </c>
      <c r="T646">
        <v>23</v>
      </c>
      <c r="U646" t="s">
        <v>11</v>
      </c>
      <c r="V646">
        <v>122609</v>
      </c>
      <c r="W646" t="s">
        <v>3428</v>
      </c>
      <c r="X646" t="s">
        <v>3429</v>
      </c>
      <c r="Y646">
        <v>0</v>
      </c>
      <c r="Z646">
        <v>0</v>
      </c>
      <c r="AA646" t="s">
        <v>138</v>
      </c>
      <c r="AB646" t="s">
        <v>138</v>
      </c>
      <c r="AC646" t="s">
        <v>138</v>
      </c>
      <c r="AD646" t="s">
        <v>3430</v>
      </c>
      <c r="AE646" t="s">
        <v>138</v>
      </c>
      <c r="AF646" s="1" t="s">
        <v>9</v>
      </c>
      <c r="AG646" s="1" t="s">
        <v>138</v>
      </c>
      <c r="AH646">
        <v>2</v>
      </c>
      <c r="AI646">
        <v>2</v>
      </c>
      <c r="AJ646">
        <v>38187440</v>
      </c>
      <c r="AK646">
        <v>2002</v>
      </c>
      <c r="AL646">
        <v>336</v>
      </c>
      <c r="AM646">
        <v>1</v>
      </c>
      <c r="AN646">
        <v>0</v>
      </c>
      <c r="AO646" t="s">
        <v>1319</v>
      </c>
      <c r="AP646">
        <v>0</v>
      </c>
      <c r="AQ646" t="s">
        <v>138</v>
      </c>
    </row>
    <row r="647" spans="1:43" x14ac:dyDescent="0.25">
      <c r="A647">
        <v>314146</v>
      </c>
      <c r="B647" s="10">
        <v>43093</v>
      </c>
      <c r="C647">
        <v>1</v>
      </c>
      <c r="D647">
        <v>1</v>
      </c>
      <c r="E647">
        <v>16</v>
      </c>
      <c r="F647" t="s">
        <v>8</v>
      </c>
      <c r="G647" t="s">
        <v>687</v>
      </c>
      <c r="H647">
        <v>139</v>
      </c>
      <c r="I647">
        <v>1</v>
      </c>
      <c r="J647" s="10">
        <v>43093.925000000003</v>
      </c>
      <c r="K647" s="10">
        <v>43093.925694444442</v>
      </c>
      <c r="L647" s="10">
        <v>43093.925000000003</v>
      </c>
      <c r="M647" s="10">
        <v>43093.926388888889</v>
      </c>
      <c r="N647" s="10">
        <v>43093.936111111114</v>
      </c>
      <c r="O647" s="10">
        <v>43093.945138888892</v>
      </c>
      <c r="P647" s="10">
        <v>43093.945138888892</v>
      </c>
      <c r="R647" s="10">
        <v>43093.956944444442</v>
      </c>
      <c r="T647">
        <v>23</v>
      </c>
      <c r="U647" t="s">
        <v>11</v>
      </c>
      <c r="V647">
        <v>999999</v>
      </c>
      <c r="W647" t="s">
        <v>3431</v>
      </c>
      <c r="X647" t="s">
        <v>3432</v>
      </c>
      <c r="Y647">
        <v>0</v>
      </c>
      <c r="Z647">
        <v>0</v>
      </c>
      <c r="AA647" t="s">
        <v>138</v>
      </c>
      <c r="AB647" t="s">
        <v>138</v>
      </c>
      <c r="AC647" t="s">
        <v>138</v>
      </c>
      <c r="AD647" t="s">
        <v>3343</v>
      </c>
      <c r="AF647" s="1" t="s">
        <v>15</v>
      </c>
      <c r="AH647">
        <v>1</v>
      </c>
      <c r="AI647">
        <v>3</v>
      </c>
      <c r="AJ647">
        <v>39089078</v>
      </c>
      <c r="AK647">
        <v>145</v>
      </c>
      <c r="AL647">
        <v>108</v>
      </c>
      <c r="AM647">
        <v>1</v>
      </c>
      <c r="AN647">
        <v>0</v>
      </c>
      <c r="AO647" t="s">
        <v>1319</v>
      </c>
      <c r="AP647">
        <v>3</v>
      </c>
      <c r="AQ647" t="s">
        <v>138</v>
      </c>
    </row>
    <row r="648" spans="1:43" x14ac:dyDescent="0.25">
      <c r="A648">
        <v>314147</v>
      </c>
      <c r="B648" s="10">
        <v>43093</v>
      </c>
      <c r="C648">
        <v>4</v>
      </c>
      <c r="D648">
        <v>4</v>
      </c>
      <c r="E648">
        <v>1</v>
      </c>
      <c r="F648" t="s">
        <v>22</v>
      </c>
      <c r="G648" t="s">
        <v>3433</v>
      </c>
      <c r="I648">
        <v>16</v>
      </c>
      <c r="J648" s="10">
        <v>43093.947916666664</v>
      </c>
      <c r="K648" s="10">
        <v>43093.949305555558</v>
      </c>
      <c r="L648" s="10">
        <v>43093.947916666664</v>
      </c>
      <c r="M648" s="10">
        <v>43094.060416666667</v>
      </c>
      <c r="R648" s="10">
        <v>43094.060416666667</v>
      </c>
      <c r="S648"/>
      <c r="T648" s="2">
        <v>29</v>
      </c>
      <c r="U648" t="s">
        <v>11</v>
      </c>
      <c r="V648">
        <v>999999</v>
      </c>
      <c r="W648" t="s">
        <v>689</v>
      </c>
      <c r="X648" t="s">
        <v>690</v>
      </c>
      <c r="Y648">
        <v>0</v>
      </c>
      <c r="Z648">
        <v>0</v>
      </c>
      <c r="AA648" t="s">
        <v>138</v>
      </c>
      <c r="AB648" t="s">
        <v>138</v>
      </c>
      <c r="AC648" t="s">
        <v>3434</v>
      </c>
      <c r="AD648" t="s">
        <v>138</v>
      </c>
      <c r="AE648" t="s">
        <v>138</v>
      </c>
      <c r="AF648" t="s">
        <v>12</v>
      </c>
      <c r="AG648" s="1" t="s">
        <v>691</v>
      </c>
      <c r="AH648">
        <v>5</v>
      </c>
      <c r="AI648">
        <v>7</v>
      </c>
      <c r="AJ648">
        <v>0</v>
      </c>
      <c r="AK648">
        <v>3</v>
      </c>
      <c r="AM648">
        <v>4</v>
      </c>
      <c r="AN648">
        <v>0</v>
      </c>
      <c r="AO648" t="s">
        <v>1319</v>
      </c>
      <c r="AP648">
        <v>0</v>
      </c>
      <c r="AQ648" t="s">
        <v>138</v>
      </c>
    </row>
    <row r="649" spans="1:43" x14ac:dyDescent="0.25">
      <c r="A649">
        <v>314148</v>
      </c>
      <c r="B649" s="10">
        <v>43093</v>
      </c>
      <c r="C649">
        <v>1</v>
      </c>
      <c r="D649">
        <v>1</v>
      </c>
      <c r="E649">
        <v>52</v>
      </c>
      <c r="F649" t="s">
        <v>43</v>
      </c>
      <c r="G649" t="s">
        <v>692</v>
      </c>
      <c r="J649" s="10">
        <v>43093.976388888892</v>
      </c>
      <c r="L649" s="10">
        <v>43093.976388888892</v>
      </c>
      <c r="R649" s="10">
        <v>43094.004166666666</v>
      </c>
      <c r="T649">
        <v>55</v>
      </c>
      <c r="U649" t="s">
        <v>18</v>
      </c>
      <c r="V649">
        <v>999999</v>
      </c>
      <c r="W649" t="s">
        <v>1597</v>
      </c>
      <c r="X649" t="s">
        <v>2142</v>
      </c>
      <c r="Y649">
        <v>0</v>
      </c>
      <c r="Z649">
        <v>0</v>
      </c>
      <c r="AA649" t="s">
        <v>138</v>
      </c>
      <c r="AB649" t="s">
        <v>138</v>
      </c>
      <c r="AC649" t="s">
        <v>138</v>
      </c>
      <c r="AD649" t="s">
        <v>138</v>
      </c>
      <c r="AE649" t="s">
        <v>138</v>
      </c>
      <c r="AF649" s="1" t="s">
        <v>26</v>
      </c>
      <c r="AG649" s="1" t="s">
        <v>3435</v>
      </c>
      <c r="AH649">
        <v>8</v>
      </c>
      <c r="AI649">
        <v>999</v>
      </c>
      <c r="AJ649">
        <v>0</v>
      </c>
      <c r="AM649">
        <v>0</v>
      </c>
      <c r="AN649">
        <v>9</v>
      </c>
      <c r="AO649" t="s">
        <v>1319</v>
      </c>
      <c r="AP649">
        <v>0</v>
      </c>
    </row>
    <row r="650" spans="1:43" x14ac:dyDescent="0.25">
      <c r="A650">
        <v>314149</v>
      </c>
      <c r="B650" s="10">
        <v>43094</v>
      </c>
      <c r="C650">
        <v>2</v>
      </c>
      <c r="D650">
        <v>2</v>
      </c>
      <c r="E650">
        <v>27</v>
      </c>
      <c r="F650" t="s">
        <v>32</v>
      </c>
      <c r="G650" t="s">
        <v>138</v>
      </c>
      <c r="H650">
        <v>140</v>
      </c>
      <c r="I650">
        <v>16</v>
      </c>
      <c r="J650" s="10">
        <v>43094.023611111108</v>
      </c>
      <c r="K650" s="10">
        <v>43094.023611111108</v>
      </c>
      <c r="L650" s="10">
        <v>43094.023611111108</v>
      </c>
      <c r="M650" s="10">
        <v>43094.025000000001</v>
      </c>
      <c r="N650" s="10">
        <v>43094.02847222222</v>
      </c>
      <c r="O650" s="10">
        <v>43094.02847222222</v>
      </c>
      <c r="R650" s="10">
        <v>43094.058333333334</v>
      </c>
      <c r="T650">
        <v>23</v>
      </c>
      <c r="U650" t="s">
        <v>18</v>
      </c>
      <c r="V650">
        <v>999999</v>
      </c>
      <c r="W650" t="s">
        <v>3436</v>
      </c>
      <c r="X650" t="s">
        <v>3437</v>
      </c>
      <c r="Y650">
        <v>0</v>
      </c>
      <c r="Z650">
        <v>0</v>
      </c>
      <c r="AA650" t="s">
        <v>138</v>
      </c>
      <c r="AB650" t="s">
        <v>138</v>
      </c>
      <c r="AC650" t="s">
        <v>138</v>
      </c>
      <c r="AD650" t="s">
        <v>138</v>
      </c>
      <c r="AE650" t="s">
        <v>138</v>
      </c>
      <c r="AF650" s="1" t="s">
        <v>12</v>
      </c>
      <c r="AG650" s="1" t="s">
        <v>138</v>
      </c>
      <c r="AH650">
        <v>5</v>
      </c>
      <c r="AI650">
        <v>82</v>
      </c>
      <c r="AJ650">
        <v>38334580</v>
      </c>
      <c r="AK650">
        <v>74</v>
      </c>
      <c r="AL650">
        <v>426</v>
      </c>
      <c r="AM650">
        <v>2</v>
      </c>
      <c r="AN650">
        <v>0</v>
      </c>
      <c r="AO650" t="s">
        <v>1319</v>
      </c>
      <c r="AP650">
        <v>82</v>
      </c>
      <c r="AQ650" t="s">
        <v>138</v>
      </c>
    </row>
    <row r="651" spans="1:43" x14ac:dyDescent="0.25">
      <c r="A651">
        <v>314150</v>
      </c>
      <c r="B651" s="10">
        <v>43094</v>
      </c>
      <c r="C651">
        <v>4</v>
      </c>
      <c r="D651">
        <v>4</v>
      </c>
      <c r="E651">
        <v>3</v>
      </c>
      <c r="F651" t="s">
        <v>17</v>
      </c>
      <c r="G651" t="s">
        <v>138</v>
      </c>
      <c r="H651">
        <v>140</v>
      </c>
      <c r="I651">
        <v>16</v>
      </c>
      <c r="J651" s="10">
        <v>43094.038888888892</v>
      </c>
      <c r="K651" s="10">
        <v>43094.038888888892</v>
      </c>
      <c r="L651" s="10">
        <v>43094.038888888892</v>
      </c>
      <c r="M651" s="10">
        <v>43094.038888888892</v>
      </c>
      <c r="N651" s="10">
        <v>43094.038888888892</v>
      </c>
      <c r="O651" s="10">
        <v>43094.043055555558</v>
      </c>
      <c r="R651" s="10">
        <v>43094.057638888888</v>
      </c>
      <c r="T651">
        <v>40</v>
      </c>
      <c r="U651" t="s">
        <v>11</v>
      </c>
      <c r="V651">
        <v>999999</v>
      </c>
      <c r="W651" t="s">
        <v>3438</v>
      </c>
      <c r="X651" t="s">
        <v>3439</v>
      </c>
      <c r="Y651">
        <v>0</v>
      </c>
      <c r="Z651">
        <v>0</v>
      </c>
      <c r="AA651" t="s">
        <v>138</v>
      </c>
      <c r="AB651" t="s">
        <v>138</v>
      </c>
      <c r="AC651" t="s">
        <v>138</v>
      </c>
      <c r="AD651" t="s">
        <v>138</v>
      </c>
      <c r="AE651" t="s">
        <v>138</v>
      </c>
      <c r="AF651" s="1" t="s">
        <v>12</v>
      </c>
      <c r="AG651" s="1" t="s">
        <v>138</v>
      </c>
      <c r="AH651">
        <v>5</v>
      </c>
      <c r="AI651">
        <v>2</v>
      </c>
      <c r="AJ651">
        <v>29149643</v>
      </c>
      <c r="AK651">
        <v>74</v>
      </c>
      <c r="AL651">
        <v>426</v>
      </c>
      <c r="AM651">
        <v>4</v>
      </c>
      <c r="AN651">
        <v>0</v>
      </c>
      <c r="AO651" t="s">
        <v>1319</v>
      </c>
      <c r="AP651">
        <v>2</v>
      </c>
      <c r="AQ651" t="s">
        <v>138</v>
      </c>
    </row>
    <row r="652" spans="1:43" x14ac:dyDescent="0.25">
      <c r="A652">
        <v>314151</v>
      </c>
      <c r="B652" s="10">
        <v>43094</v>
      </c>
      <c r="C652">
        <v>4</v>
      </c>
      <c r="D652">
        <v>4</v>
      </c>
      <c r="E652">
        <v>3</v>
      </c>
      <c r="F652" t="s">
        <v>17</v>
      </c>
      <c r="G652" t="s">
        <v>3440</v>
      </c>
      <c r="H652">
        <v>140</v>
      </c>
      <c r="I652">
        <v>16</v>
      </c>
      <c r="J652" s="10">
        <v>43094.044444444444</v>
      </c>
      <c r="K652" s="10">
        <v>43094.061111111114</v>
      </c>
      <c r="L652" s="10">
        <v>43094.044444444444</v>
      </c>
      <c r="M652" s="10">
        <v>43094.061111111114</v>
      </c>
      <c r="N652" s="10">
        <v>43094.063888888886</v>
      </c>
      <c r="R652" s="10">
        <v>43094.086805555555</v>
      </c>
      <c r="T652">
        <v>19</v>
      </c>
      <c r="U652" t="s">
        <v>11</v>
      </c>
      <c r="V652">
        <v>999999</v>
      </c>
      <c r="W652" t="s">
        <v>695</v>
      </c>
      <c r="X652" t="s">
        <v>175</v>
      </c>
      <c r="Y652">
        <v>0</v>
      </c>
      <c r="Z652">
        <v>0</v>
      </c>
      <c r="AA652" t="s">
        <v>138</v>
      </c>
      <c r="AB652" t="s">
        <v>138</v>
      </c>
      <c r="AC652" t="s">
        <v>690</v>
      </c>
      <c r="AD652" t="s">
        <v>138</v>
      </c>
      <c r="AE652" t="s">
        <v>138</v>
      </c>
      <c r="AF652" s="1" t="s">
        <v>12</v>
      </c>
      <c r="AG652" s="1" t="s">
        <v>138</v>
      </c>
      <c r="AH652">
        <v>5</v>
      </c>
      <c r="AI652">
        <v>3</v>
      </c>
      <c r="AJ652">
        <v>41417220</v>
      </c>
      <c r="AK652">
        <v>74</v>
      </c>
      <c r="AL652">
        <v>426</v>
      </c>
      <c r="AM652">
        <v>4</v>
      </c>
      <c r="AN652">
        <v>0</v>
      </c>
      <c r="AO652" t="s">
        <v>1319</v>
      </c>
      <c r="AP652">
        <v>0</v>
      </c>
      <c r="AQ652" t="s">
        <v>138</v>
      </c>
    </row>
    <row r="653" spans="1:43" x14ac:dyDescent="0.25">
      <c r="A653">
        <v>314152</v>
      </c>
      <c r="B653" s="10">
        <v>43094</v>
      </c>
      <c r="C653">
        <v>4</v>
      </c>
      <c r="D653">
        <v>4</v>
      </c>
      <c r="E653">
        <v>3</v>
      </c>
      <c r="F653" t="s">
        <v>17</v>
      </c>
      <c r="G653" t="s">
        <v>696</v>
      </c>
      <c r="H653">
        <v>1</v>
      </c>
      <c r="I653">
        <v>23</v>
      </c>
      <c r="J653" s="10">
        <v>43094.052083333336</v>
      </c>
      <c r="K653" s="10">
        <v>43094.056944444441</v>
      </c>
      <c r="L653" s="10">
        <v>43094.052083333336</v>
      </c>
      <c r="M653" s="10">
        <v>43094.056944444441</v>
      </c>
      <c r="N653" s="10">
        <v>43094.056944444441</v>
      </c>
      <c r="O653" s="10">
        <v>43094.078472222223</v>
      </c>
      <c r="P653" s="10">
        <v>43094.078472222223</v>
      </c>
      <c r="R653" s="10">
        <v>43094.097916666666</v>
      </c>
      <c r="T653">
        <v>85</v>
      </c>
      <c r="U653" t="s">
        <v>18</v>
      </c>
      <c r="V653">
        <v>500807</v>
      </c>
      <c r="W653" t="s">
        <v>3441</v>
      </c>
      <c r="X653" t="s">
        <v>3442</v>
      </c>
      <c r="Y653">
        <v>0</v>
      </c>
      <c r="Z653">
        <v>0</v>
      </c>
      <c r="AA653" t="s">
        <v>138</v>
      </c>
      <c r="AB653" t="s">
        <v>138</v>
      </c>
      <c r="AC653" t="s">
        <v>3443</v>
      </c>
      <c r="AF653" s="1" t="s">
        <v>56</v>
      </c>
      <c r="AH653">
        <v>9</v>
      </c>
      <c r="AI653">
        <v>14</v>
      </c>
      <c r="AJ653">
        <v>1070186</v>
      </c>
      <c r="AK653">
        <v>465</v>
      </c>
      <c r="AL653">
        <v>646</v>
      </c>
      <c r="AM653">
        <v>4</v>
      </c>
      <c r="AN653">
        <v>0</v>
      </c>
      <c r="AO653" t="s">
        <v>1319</v>
      </c>
      <c r="AP653">
        <v>14</v>
      </c>
      <c r="AQ653" t="s">
        <v>138</v>
      </c>
    </row>
    <row r="654" spans="1:43" x14ac:dyDescent="0.25">
      <c r="A654">
        <v>314153</v>
      </c>
      <c r="B654" s="10">
        <v>43094</v>
      </c>
      <c r="C654">
        <v>1</v>
      </c>
      <c r="D654">
        <v>1</v>
      </c>
      <c r="E654">
        <v>13</v>
      </c>
      <c r="F654" t="s">
        <v>59</v>
      </c>
      <c r="G654" t="s">
        <v>138</v>
      </c>
      <c r="J654" s="10">
        <v>43094.056944444441</v>
      </c>
      <c r="L654" s="10">
        <v>43094.056944444441</v>
      </c>
      <c r="R654" s="10">
        <v>43094.059027777781</v>
      </c>
      <c r="T654">
        <v>0</v>
      </c>
      <c r="V654">
        <v>999999</v>
      </c>
      <c r="X654" t="s">
        <v>3444</v>
      </c>
      <c r="Y654">
        <v>0</v>
      </c>
      <c r="Z654">
        <v>0</v>
      </c>
      <c r="AA654" t="s">
        <v>138</v>
      </c>
      <c r="AB654" t="s">
        <v>138</v>
      </c>
      <c r="AC654" t="s">
        <v>138</v>
      </c>
      <c r="AD654" t="s">
        <v>3445</v>
      </c>
      <c r="AE654" t="s">
        <v>138</v>
      </c>
      <c r="AF654" s="1" t="s">
        <v>29</v>
      </c>
      <c r="AG654" s="1" t="s">
        <v>3446</v>
      </c>
      <c r="AH654">
        <v>10</v>
      </c>
      <c r="AI654">
        <v>999</v>
      </c>
      <c r="AJ654">
        <v>0</v>
      </c>
      <c r="AM654">
        <v>0</v>
      </c>
      <c r="AN654">
        <v>9</v>
      </c>
      <c r="AO654" t="s">
        <v>1319</v>
      </c>
      <c r="AP654">
        <v>0</v>
      </c>
    </row>
    <row r="655" spans="1:43" x14ac:dyDescent="0.25">
      <c r="A655">
        <v>314154</v>
      </c>
      <c r="B655" s="10">
        <v>43094</v>
      </c>
      <c r="C655">
        <v>1</v>
      </c>
      <c r="D655">
        <v>1</v>
      </c>
      <c r="E655">
        <v>16</v>
      </c>
      <c r="F655" t="s">
        <v>8</v>
      </c>
      <c r="G655" t="s">
        <v>138</v>
      </c>
      <c r="H655">
        <v>135</v>
      </c>
      <c r="I655">
        <v>3</v>
      </c>
      <c r="J655" s="10">
        <v>43094.0625</v>
      </c>
      <c r="K655" s="10">
        <v>43094.0625</v>
      </c>
      <c r="L655" s="10">
        <v>43094.0625</v>
      </c>
      <c r="M655" s="10">
        <v>43094.063888888886</v>
      </c>
      <c r="N655" s="10">
        <v>43094.067361111112</v>
      </c>
      <c r="R655" s="10">
        <v>43094.098611111112</v>
      </c>
      <c r="T655">
        <v>66</v>
      </c>
      <c r="U655" t="s">
        <v>18</v>
      </c>
      <c r="V655">
        <v>101604</v>
      </c>
      <c r="W655" t="s">
        <v>3447</v>
      </c>
      <c r="X655" t="s">
        <v>3448</v>
      </c>
      <c r="Y655">
        <v>0</v>
      </c>
      <c r="Z655">
        <v>0</v>
      </c>
      <c r="AA655" t="s">
        <v>138</v>
      </c>
      <c r="AB655" t="s">
        <v>138</v>
      </c>
      <c r="AC655" t="s">
        <v>138</v>
      </c>
      <c r="AD655" t="s">
        <v>1538</v>
      </c>
      <c r="AE655" t="s">
        <v>138</v>
      </c>
      <c r="AF655" s="1" t="s">
        <v>27</v>
      </c>
      <c r="AG655" s="1" t="s">
        <v>138</v>
      </c>
      <c r="AH655">
        <v>3</v>
      </c>
      <c r="AI655">
        <v>1</v>
      </c>
      <c r="AJ655">
        <v>6720980</v>
      </c>
      <c r="AK655">
        <v>644</v>
      </c>
      <c r="AL655">
        <v>225</v>
      </c>
      <c r="AM655">
        <v>1</v>
      </c>
      <c r="AN655">
        <v>0</v>
      </c>
      <c r="AO655" t="s">
        <v>1319</v>
      </c>
      <c r="AP655">
        <v>0</v>
      </c>
      <c r="AQ655" t="s">
        <v>138</v>
      </c>
    </row>
    <row r="656" spans="1:43" x14ac:dyDescent="0.25">
      <c r="A656">
        <v>314155</v>
      </c>
      <c r="B656" s="10">
        <v>43094</v>
      </c>
      <c r="C656">
        <v>1</v>
      </c>
      <c r="D656">
        <v>1</v>
      </c>
      <c r="E656">
        <v>3</v>
      </c>
      <c r="F656" t="s">
        <v>30</v>
      </c>
      <c r="G656" t="s">
        <v>697</v>
      </c>
      <c r="H656">
        <v>139</v>
      </c>
      <c r="I656">
        <v>1</v>
      </c>
      <c r="J656" s="10">
        <v>43094.070138888892</v>
      </c>
      <c r="K656" s="10">
        <v>43094.073611111111</v>
      </c>
      <c r="L656" s="10">
        <v>43094.070138888892</v>
      </c>
      <c r="M656" s="10">
        <v>43094.07708333333</v>
      </c>
      <c r="N656" s="10">
        <v>43094.086805555555</v>
      </c>
      <c r="R656" s="10">
        <v>43094.095833333333</v>
      </c>
      <c r="T656">
        <v>58</v>
      </c>
      <c r="U656" t="s">
        <v>11</v>
      </c>
      <c r="V656">
        <v>100304</v>
      </c>
      <c r="W656" t="s">
        <v>3449</v>
      </c>
      <c r="X656" t="s">
        <v>3450</v>
      </c>
      <c r="Y656">
        <v>590</v>
      </c>
      <c r="Z656">
        <v>0</v>
      </c>
      <c r="AA656" t="s">
        <v>138</v>
      </c>
      <c r="AB656" t="s">
        <v>138</v>
      </c>
      <c r="AC656" t="s">
        <v>138</v>
      </c>
      <c r="AD656" t="s">
        <v>3451</v>
      </c>
      <c r="AE656" t="s">
        <v>138</v>
      </c>
      <c r="AF656" s="1" t="s">
        <v>27</v>
      </c>
      <c r="AG656" s="1" t="s">
        <v>138</v>
      </c>
      <c r="AH656">
        <v>3</v>
      </c>
      <c r="AI656">
        <v>1</v>
      </c>
      <c r="AJ656">
        <v>12897408</v>
      </c>
      <c r="AK656">
        <v>145</v>
      </c>
      <c r="AL656">
        <v>108</v>
      </c>
      <c r="AM656">
        <v>1</v>
      </c>
      <c r="AN656">
        <v>0</v>
      </c>
      <c r="AO656" t="s">
        <v>1319</v>
      </c>
      <c r="AP656">
        <v>0</v>
      </c>
      <c r="AQ656" t="s">
        <v>138</v>
      </c>
    </row>
    <row r="657" spans="1:43" x14ac:dyDescent="0.25">
      <c r="A657">
        <v>314156</v>
      </c>
      <c r="B657" s="10">
        <v>43094</v>
      </c>
      <c r="C657">
        <v>1</v>
      </c>
      <c r="D657">
        <v>1</v>
      </c>
      <c r="E657">
        <v>16</v>
      </c>
      <c r="F657" t="s">
        <v>8</v>
      </c>
      <c r="G657" t="s">
        <v>698</v>
      </c>
      <c r="H657">
        <v>142</v>
      </c>
      <c r="I657">
        <v>4</v>
      </c>
      <c r="J657" s="10">
        <v>43094.072916666664</v>
      </c>
      <c r="K657" s="10">
        <v>43094.078472222223</v>
      </c>
      <c r="L657" s="10">
        <v>43094.072916666664</v>
      </c>
      <c r="M657" s="10">
        <v>43094.078472222223</v>
      </c>
      <c r="N657" s="10">
        <v>43094.090277777781</v>
      </c>
      <c r="R657" s="10">
        <v>43094.147916666669</v>
      </c>
      <c r="T657">
        <v>20</v>
      </c>
      <c r="U657" t="s">
        <v>11</v>
      </c>
      <c r="V657">
        <v>999999</v>
      </c>
      <c r="W657" t="s">
        <v>3452</v>
      </c>
      <c r="X657" t="s">
        <v>3453</v>
      </c>
      <c r="Y657">
        <v>0</v>
      </c>
      <c r="Z657">
        <v>0</v>
      </c>
      <c r="AA657" t="s">
        <v>138</v>
      </c>
      <c r="AB657" t="s">
        <v>138</v>
      </c>
      <c r="AC657" t="s">
        <v>138</v>
      </c>
      <c r="AD657" t="s">
        <v>3454</v>
      </c>
      <c r="AE657" t="s">
        <v>138</v>
      </c>
      <c r="AF657" s="1" t="s">
        <v>20</v>
      </c>
      <c r="AG657" s="1" t="s">
        <v>3455</v>
      </c>
      <c r="AH657">
        <v>6</v>
      </c>
      <c r="AI657">
        <v>1</v>
      </c>
      <c r="AJ657">
        <v>49264052</v>
      </c>
      <c r="AK657">
        <v>160</v>
      </c>
      <c r="AL657">
        <v>240</v>
      </c>
      <c r="AM657">
        <v>1</v>
      </c>
      <c r="AN657">
        <v>0</v>
      </c>
      <c r="AO657" t="s">
        <v>1319</v>
      </c>
      <c r="AP657">
        <v>0</v>
      </c>
      <c r="AQ657" t="s">
        <v>138</v>
      </c>
    </row>
    <row r="658" spans="1:43" x14ac:dyDescent="0.25">
      <c r="A658">
        <v>314157</v>
      </c>
      <c r="B658" s="10">
        <v>43094</v>
      </c>
      <c r="C658">
        <v>1</v>
      </c>
      <c r="D658">
        <v>1</v>
      </c>
      <c r="E658">
        <v>12</v>
      </c>
      <c r="F658" t="s">
        <v>40</v>
      </c>
      <c r="G658" t="s">
        <v>138</v>
      </c>
      <c r="H658">
        <v>13</v>
      </c>
      <c r="I658">
        <v>22</v>
      </c>
      <c r="J658" s="10">
        <v>43094.074305555558</v>
      </c>
      <c r="K658" s="10">
        <v>43094.075694444444</v>
      </c>
      <c r="L658" s="10">
        <v>43094.074305555558</v>
      </c>
      <c r="R658" s="10">
        <v>43094.11041666667</v>
      </c>
      <c r="T658">
        <v>0</v>
      </c>
      <c r="V658">
        <v>999999</v>
      </c>
      <c r="X658" t="s">
        <v>1538</v>
      </c>
      <c r="Y658">
        <v>138</v>
      </c>
      <c r="Z658">
        <v>0</v>
      </c>
      <c r="AA658" t="s">
        <v>138</v>
      </c>
      <c r="AB658" t="s">
        <v>138</v>
      </c>
      <c r="AC658" t="s">
        <v>138</v>
      </c>
      <c r="AD658" t="s">
        <v>3456</v>
      </c>
      <c r="AE658" t="s">
        <v>138</v>
      </c>
      <c r="AF658" s="1" t="s">
        <v>36</v>
      </c>
      <c r="AG658" s="1">
        <v>2622306974</v>
      </c>
      <c r="AH658">
        <v>11</v>
      </c>
      <c r="AI658">
        <v>999</v>
      </c>
      <c r="AJ658">
        <v>0</v>
      </c>
      <c r="AK658">
        <v>3001</v>
      </c>
      <c r="AL658">
        <v>88</v>
      </c>
      <c r="AM658">
        <v>0</v>
      </c>
      <c r="AN658">
        <v>9</v>
      </c>
      <c r="AO658" t="s">
        <v>1319</v>
      </c>
      <c r="AP658">
        <v>0</v>
      </c>
    </row>
    <row r="659" spans="1:43" x14ac:dyDescent="0.25">
      <c r="A659">
        <v>314158</v>
      </c>
      <c r="B659" s="10">
        <v>43094</v>
      </c>
      <c r="C659">
        <v>1</v>
      </c>
      <c r="D659">
        <v>1</v>
      </c>
      <c r="E659">
        <v>16</v>
      </c>
      <c r="F659" t="s">
        <v>8</v>
      </c>
      <c r="H659">
        <v>146</v>
      </c>
      <c r="I659">
        <v>18</v>
      </c>
      <c r="J659" s="10">
        <v>43094.074999999997</v>
      </c>
      <c r="K659" s="10">
        <v>43094.075694444444</v>
      </c>
      <c r="L659" s="10">
        <v>43094.074999999997</v>
      </c>
      <c r="M659" s="10">
        <v>43094.078472222223</v>
      </c>
      <c r="R659" s="10">
        <v>43094.091666666667</v>
      </c>
      <c r="T659">
        <v>40</v>
      </c>
      <c r="U659" t="s">
        <v>11</v>
      </c>
      <c r="V659">
        <v>999999</v>
      </c>
      <c r="W659" t="s">
        <v>3457</v>
      </c>
      <c r="X659" t="s">
        <v>3453</v>
      </c>
      <c r="Y659">
        <v>0</v>
      </c>
      <c r="Z659">
        <v>0</v>
      </c>
      <c r="AA659" t="s">
        <v>138</v>
      </c>
      <c r="AB659" t="s">
        <v>138</v>
      </c>
      <c r="AC659" t="s">
        <v>138</v>
      </c>
      <c r="AD659" t="s">
        <v>3454</v>
      </c>
      <c r="AE659" t="s">
        <v>138</v>
      </c>
      <c r="AF659" s="1" t="s">
        <v>20</v>
      </c>
      <c r="AG659" s="1" t="s">
        <v>3455</v>
      </c>
      <c r="AH659">
        <v>6</v>
      </c>
      <c r="AI659">
        <v>0</v>
      </c>
      <c r="AJ659">
        <v>0</v>
      </c>
      <c r="AK659">
        <v>649</v>
      </c>
      <c r="AL659">
        <v>453</v>
      </c>
      <c r="AM659">
        <v>1</v>
      </c>
      <c r="AN659">
        <v>0</v>
      </c>
      <c r="AP659">
        <v>0</v>
      </c>
      <c r="AQ659" t="s">
        <v>138</v>
      </c>
    </row>
    <row r="660" spans="1:43" x14ac:dyDescent="0.25">
      <c r="A660">
        <v>314159</v>
      </c>
      <c r="B660" s="10">
        <v>43094</v>
      </c>
      <c r="C660">
        <v>1</v>
      </c>
      <c r="D660">
        <v>1</v>
      </c>
      <c r="E660">
        <v>3</v>
      </c>
      <c r="F660" t="s">
        <v>30</v>
      </c>
      <c r="G660" t="s">
        <v>699</v>
      </c>
      <c r="H660">
        <v>136</v>
      </c>
      <c r="I660">
        <v>5</v>
      </c>
      <c r="J660" s="10">
        <v>43094.074999999997</v>
      </c>
      <c r="K660" s="10">
        <v>43094.07708333333</v>
      </c>
      <c r="L660" s="10">
        <v>43094.074999999997</v>
      </c>
      <c r="M660" s="10">
        <v>43094.084722222222</v>
      </c>
      <c r="N660" s="10">
        <v>43094.084722222222</v>
      </c>
      <c r="R660" s="10">
        <v>43094.097222222219</v>
      </c>
      <c r="T660">
        <v>60</v>
      </c>
      <c r="U660" t="s">
        <v>11</v>
      </c>
      <c r="V660">
        <v>999999</v>
      </c>
      <c r="W660" t="s">
        <v>3458</v>
      </c>
      <c r="X660" t="s">
        <v>3459</v>
      </c>
      <c r="Y660">
        <v>1940</v>
      </c>
      <c r="Z660">
        <v>0</v>
      </c>
      <c r="AA660" t="s">
        <v>138</v>
      </c>
      <c r="AB660" t="s">
        <v>138</v>
      </c>
      <c r="AC660" t="s">
        <v>3460</v>
      </c>
      <c r="AD660" t="s">
        <v>3461</v>
      </c>
      <c r="AF660" s="1" t="s">
        <v>9</v>
      </c>
      <c r="AG660" s="1" t="s">
        <v>2355</v>
      </c>
      <c r="AH660">
        <v>2</v>
      </c>
      <c r="AI660">
        <v>0</v>
      </c>
      <c r="AJ660">
        <v>0</v>
      </c>
      <c r="AK660">
        <v>649</v>
      </c>
      <c r="AL660">
        <v>402</v>
      </c>
      <c r="AM660">
        <v>1</v>
      </c>
      <c r="AN660">
        <v>0</v>
      </c>
      <c r="AO660" t="s">
        <v>1319</v>
      </c>
      <c r="AP660">
        <v>0</v>
      </c>
      <c r="AQ660" t="s">
        <v>138</v>
      </c>
    </row>
    <row r="661" spans="1:43" x14ac:dyDescent="0.25">
      <c r="A661">
        <v>314160</v>
      </c>
      <c r="B661" s="10">
        <v>43094</v>
      </c>
      <c r="C661">
        <v>4</v>
      </c>
      <c r="D661">
        <v>4</v>
      </c>
      <c r="E661">
        <v>1</v>
      </c>
      <c r="F661" t="s">
        <v>22</v>
      </c>
      <c r="G661" t="s">
        <v>700</v>
      </c>
      <c r="H661">
        <v>144</v>
      </c>
      <c r="I661">
        <v>16</v>
      </c>
      <c r="J661" s="10">
        <v>43094.089583333334</v>
      </c>
      <c r="K661" s="10">
        <v>43094.092361111114</v>
      </c>
      <c r="L661" s="10">
        <v>43094.089583333334</v>
      </c>
      <c r="M661" s="10">
        <v>43094.103472222225</v>
      </c>
      <c r="N661" s="10">
        <v>43094.103472222225</v>
      </c>
      <c r="R661" s="10">
        <v>43094.113194444442</v>
      </c>
      <c r="T661">
        <v>20</v>
      </c>
      <c r="U661" t="s">
        <v>11</v>
      </c>
      <c r="V661">
        <v>999999</v>
      </c>
      <c r="W661" t="s">
        <v>3462</v>
      </c>
      <c r="X661" t="s">
        <v>3463</v>
      </c>
      <c r="Y661">
        <v>0</v>
      </c>
      <c r="Z661">
        <v>0</v>
      </c>
      <c r="AA661" t="s">
        <v>138</v>
      </c>
      <c r="AB661" t="s">
        <v>138</v>
      </c>
      <c r="AC661" t="s">
        <v>138</v>
      </c>
      <c r="AD661" t="s">
        <v>138</v>
      </c>
      <c r="AE661" t="s">
        <v>138</v>
      </c>
      <c r="AF661" s="1" t="s">
        <v>12</v>
      </c>
      <c r="AG661" s="1" t="s">
        <v>138</v>
      </c>
      <c r="AH661">
        <v>5</v>
      </c>
      <c r="AI661">
        <v>3</v>
      </c>
      <c r="AJ661">
        <v>0</v>
      </c>
      <c r="AK661">
        <v>3</v>
      </c>
      <c r="AM661">
        <v>4</v>
      </c>
      <c r="AN661">
        <v>0</v>
      </c>
      <c r="AO661" t="s">
        <v>1319</v>
      </c>
      <c r="AP661">
        <v>0</v>
      </c>
      <c r="AQ661" t="s">
        <v>138</v>
      </c>
    </row>
    <row r="662" spans="1:43" x14ac:dyDescent="0.25">
      <c r="A662">
        <v>314161</v>
      </c>
      <c r="B662" s="10">
        <v>43094</v>
      </c>
      <c r="C662">
        <v>1</v>
      </c>
      <c r="D662">
        <v>1</v>
      </c>
      <c r="E662">
        <v>16</v>
      </c>
      <c r="F662" t="s">
        <v>8</v>
      </c>
      <c r="G662" t="s">
        <v>138</v>
      </c>
      <c r="H662">
        <v>156</v>
      </c>
      <c r="I662">
        <v>9</v>
      </c>
      <c r="J662" s="10">
        <v>43094.11041666667</v>
      </c>
      <c r="K662" s="10">
        <v>43094.112500000003</v>
      </c>
      <c r="L662" s="10">
        <v>43094.11041666667</v>
      </c>
      <c r="M662" s="10">
        <v>43094.114583333336</v>
      </c>
      <c r="R662" s="10">
        <v>43094.116666666669</v>
      </c>
      <c r="T662">
        <v>0</v>
      </c>
      <c r="V662">
        <v>999999</v>
      </c>
      <c r="X662" t="s">
        <v>3464</v>
      </c>
      <c r="Y662">
        <v>0</v>
      </c>
      <c r="Z662">
        <v>0</v>
      </c>
      <c r="AA662" t="s">
        <v>138</v>
      </c>
      <c r="AB662" t="s">
        <v>138</v>
      </c>
      <c r="AC662" t="s">
        <v>138</v>
      </c>
      <c r="AD662" t="s">
        <v>3465</v>
      </c>
      <c r="AE662" t="s">
        <v>138</v>
      </c>
      <c r="AF662" s="1" t="s">
        <v>16</v>
      </c>
      <c r="AG662" s="1" t="s">
        <v>138</v>
      </c>
      <c r="AH662">
        <v>16</v>
      </c>
      <c r="AI662">
        <v>999</v>
      </c>
      <c r="AJ662">
        <v>0</v>
      </c>
      <c r="AK662">
        <v>2028</v>
      </c>
      <c r="AL662">
        <v>18</v>
      </c>
      <c r="AM662">
        <v>0</v>
      </c>
      <c r="AN662">
        <v>9</v>
      </c>
      <c r="AO662" t="s">
        <v>1319</v>
      </c>
      <c r="AP662">
        <v>0</v>
      </c>
    </row>
    <row r="663" spans="1:43" x14ac:dyDescent="0.25">
      <c r="A663">
        <v>314162</v>
      </c>
      <c r="B663" s="10">
        <v>43094</v>
      </c>
      <c r="C663">
        <v>1</v>
      </c>
      <c r="D663">
        <v>1</v>
      </c>
      <c r="E663">
        <v>16</v>
      </c>
      <c r="F663" t="s">
        <v>8</v>
      </c>
      <c r="H663">
        <v>138</v>
      </c>
      <c r="I663">
        <v>6</v>
      </c>
      <c r="J663" s="10">
        <v>43094.116666666669</v>
      </c>
      <c r="K663" s="10">
        <v>43094.116666666669</v>
      </c>
      <c r="L663" s="10">
        <v>43094.116666666669</v>
      </c>
      <c r="M663" s="10">
        <v>43094.122916666667</v>
      </c>
      <c r="N663" s="10">
        <v>43094.122916666667</v>
      </c>
      <c r="O663" s="10">
        <v>43094.149305555555</v>
      </c>
      <c r="R663" s="10">
        <v>43094.164583333331</v>
      </c>
      <c r="T663">
        <v>13</v>
      </c>
      <c r="U663" t="s">
        <v>18</v>
      </c>
      <c r="V663">
        <v>999999</v>
      </c>
      <c r="W663" t="s">
        <v>3466</v>
      </c>
      <c r="X663" t="s">
        <v>3464</v>
      </c>
      <c r="Y663">
        <v>0</v>
      </c>
      <c r="Z663">
        <v>0</v>
      </c>
      <c r="AA663" t="s">
        <v>138</v>
      </c>
      <c r="AB663" t="s">
        <v>138</v>
      </c>
      <c r="AC663" t="s">
        <v>138</v>
      </c>
      <c r="AD663" t="s">
        <v>3465</v>
      </c>
      <c r="AE663" t="s">
        <v>138</v>
      </c>
      <c r="AF663" s="1" t="s">
        <v>16</v>
      </c>
      <c r="AG663" s="1" t="s">
        <v>138</v>
      </c>
      <c r="AH663">
        <v>16</v>
      </c>
      <c r="AI663">
        <v>4</v>
      </c>
      <c r="AJ663">
        <v>45726252</v>
      </c>
      <c r="AK663">
        <v>168</v>
      </c>
      <c r="AL663">
        <v>639</v>
      </c>
      <c r="AM663">
        <v>1</v>
      </c>
      <c r="AN663">
        <v>0</v>
      </c>
      <c r="AP663">
        <v>4</v>
      </c>
      <c r="AQ663" t="s">
        <v>138</v>
      </c>
    </row>
    <row r="664" spans="1:43" x14ac:dyDescent="0.25">
      <c r="A664">
        <v>314163</v>
      </c>
      <c r="B664" s="10">
        <v>43094</v>
      </c>
      <c r="C664">
        <v>1</v>
      </c>
      <c r="D664">
        <v>1</v>
      </c>
      <c r="E664">
        <v>51</v>
      </c>
      <c r="F664" t="s">
        <v>10</v>
      </c>
      <c r="G664" t="s">
        <v>138</v>
      </c>
      <c r="H664">
        <v>146</v>
      </c>
      <c r="I664">
        <v>18</v>
      </c>
      <c r="J664" s="10">
        <v>43094.120138888888</v>
      </c>
      <c r="K664" s="10">
        <v>43094.120138888888</v>
      </c>
      <c r="L664" s="10">
        <v>43094.120138888888</v>
      </c>
      <c r="M664" s="10">
        <v>43094.120138888888</v>
      </c>
      <c r="N664" s="10">
        <v>43094.126388888886</v>
      </c>
      <c r="R664" s="10">
        <v>43094.175694444442</v>
      </c>
      <c r="T664">
        <v>29</v>
      </c>
      <c r="U664" t="s">
        <v>18</v>
      </c>
      <c r="V664">
        <v>970904</v>
      </c>
      <c r="W664" t="s">
        <v>3467</v>
      </c>
      <c r="X664" t="s">
        <v>2142</v>
      </c>
      <c r="Y664">
        <v>0</v>
      </c>
      <c r="Z664">
        <v>0</v>
      </c>
      <c r="AA664" t="s">
        <v>138</v>
      </c>
      <c r="AB664" t="s">
        <v>138</v>
      </c>
      <c r="AC664" t="s">
        <v>138</v>
      </c>
      <c r="AD664" t="s">
        <v>138</v>
      </c>
      <c r="AE664" t="s">
        <v>1825</v>
      </c>
      <c r="AF664" s="1" t="s">
        <v>21</v>
      </c>
      <c r="AG664" s="1" t="s">
        <v>138</v>
      </c>
      <c r="AH664">
        <v>4</v>
      </c>
      <c r="AI664">
        <v>13</v>
      </c>
      <c r="AJ664">
        <v>33429939</v>
      </c>
      <c r="AK664">
        <v>649</v>
      </c>
      <c r="AL664">
        <v>453</v>
      </c>
      <c r="AM664">
        <v>1</v>
      </c>
      <c r="AN664">
        <v>0</v>
      </c>
      <c r="AO664" t="s">
        <v>1319</v>
      </c>
      <c r="AP664">
        <v>0</v>
      </c>
      <c r="AQ664" t="s">
        <v>138</v>
      </c>
    </row>
    <row r="665" spans="1:43" x14ac:dyDescent="0.25">
      <c r="A665">
        <v>314164</v>
      </c>
      <c r="B665" s="10">
        <v>43094</v>
      </c>
      <c r="C665">
        <v>2</v>
      </c>
      <c r="D665">
        <v>2</v>
      </c>
      <c r="E665">
        <v>27</v>
      </c>
      <c r="F665" t="s">
        <v>32</v>
      </c>
      <c r="G665" t="s">
        <v>701</v>
      </c>
      <c r="H665">
        <v>11</v>
      </c>
      <c r="I665">
        <v>19</v>
      </c>
      <c r="J665" s="10">
        <v>43094.123611111114</v>
      </c>
      <c r="K665" s="10">
        <v>43094.131944444445</v>
      </c>
      <c r="L665" s="10">
        <v>43094.123611111114</v>
      </c>
      <c r="M665" s="10">
        <v>43094.131944444445</v>
      </c>
      <c r="N665" s="10">
        <v>43094.131944444445</v>
      </c>
      <c r="O665" s="10">
        <v>43094.142361111109</v>
      </c>
      <c r="P665" s="10">
        <v>43094.17291666667</v>
      </c>
      <c r="R665" s="10">
        <v>43094.174305555556</v>
      </c>
      <c r="T665">
        <v>40</v>
      </c>
      <c r="U665" t="s">
        <v>11</v>
      </c>
      <c r="V665">
        <v>999999</v>
      </c>
      <c r="W665" t="s">
        <v>3468</v>
      </c>
      <c r="X665" t="s">
        <v>3469</v>
      </c>
      <c r="Y665">
        <v>0</v>
      </c>
      <c r="Z665">
        <v>0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s="1" t="s">
        <v>44</v>
      </c>
      <c r="AG665" s="1" t="s">
        <v>138</v>
      </c>
      <c r="AH665">
        <v>12</v>
      </c>
      <c r="AI665">
        <v>90</v>
      </c>
      <c r="AJ665">
        <v>0</v>
      </c>
      <c r="AK665">
        <v>16</v>
      </c>
      <c r="AM665">
        <v>2</v>
      </c>
      <c r="AN665">
        <v>0</v>
      </c>
      <c r="AO665" t="s">
        <v>1319</v>
      </c>
      <c r="AP665">
        <v>90</v>
      </c>
      <c r="AQ665" t="s">
        <v>138</v>
      </c>
    </row>
    <row r="666" spans="1:43" x14ac:dyDescent="0.25">
      <c r="A666">
        <v>314165</v>
      </c>
      <c r="B666" s="10">
        <v>43094</v>
      </c>
      <c r="C666">
        <v>4</v>
      </c>
      <c r="D666">
        <v>4</v>
      </c>
      <c r="E666">
        <v>3</v>
      </c>
      <c r="F666" t="s">
        <v>17</v>
      </c>
      <c r="G666" t="s">
        <v>702</v>
      </c>
      <c r="H666">
        <v>137</v>
      </c>
      <c r="I666">
        <v>5</v>
      </c>
      <c r="J666" s="10">
        <v>43094.136111111111</v>
      </c>
      <c r="K666" s="10">
        <v>43094.188888888886</v>
      </c>
      <c r="L666" s="10">
        <v>43094.136111111111</v>
      </c>
      <c r="M666" s="10">
        <v>43094.225694444445</v>
      </c>
      <c r="N666" s="10">
        <v>43094.225694444445</v>
      </c>
      <c r="R666" s="10">
        <v>43094.226388888892</v>
      </c>
      <c r="T666">
        <v>13</v>
      </c>
      <c r="U666" t="s">
        <v>18</v>
      </c>
      <c r="V666">
        <v>999999</v>
      </c>
      <c r="W666" t="s">
        <v>1597</v>
      </c>
      <c r="X666" t="s">
        <v>3470</v>
      </c>
      <c r="Y666">
        <v>0</v>
      </c>
      <c r="Z666">
        <v>0</v>
      </c>
      <c r="AA666" t="s">
        <v>138</v>
      </c>
      <c r="AB666" t="s">
        <v>138</v>
      </c>
      <c r="AC666" t="s">
        <v>138</v>
      </c>
      <c r="AF666" s="1" t="s">
        <v>15</v>
      </c>
      <c r="AH666">
        <v>1</v>
      </c>
      <c r="AI666">
        <v>4</v>
      </c>
      <c r="AJ666">
        <v>0</v>
      </c>
      <c r="AK666">
        <v>29</v>
      </c>
      <c r="AM666">
        <v>4</v>
      </c>
      <c r="AN666">
        <v>0</v>
      </c>
      <c r="AO666" t="s">
        <v>1319</v>
      </c>
      <c r="AP666">
        <v>0</v>
      </c>
      <c r="AQ666" t="s">
        <v>138</v>
      </c>
    </row>
    <row r="667" spans="1:43" x14ac:dyDescent="0.25">
      <c r="A667">
        <v>314166</v>
      </c>
      <c r="B667" s="10">
        <v>43094</v>
      </c>
      <c r="C667">
        <v>1</v>
      </c>
      <c r="D667">
        <v>1</v>
      </c>
      <c r="E667">
        <v>16</v>
      </c>
      <c r="F667" t="s">
        <v>8</v>
      </c>
      <c r="H667">
        <v>141</v>
      </c>
      <c r="I667">
        <v>6</v>
      </c>
      <c r="J667" s="10">
        <v>43094.136805555558</v>
      </c>
      <c r="K667" s="10">
        <v>43094.136805555558</v>
      </c>
      <c r="L667" s="10">
        <v>43094.136805555558</v>
      </c>
      <c r="M667" s="10">
        <v>43094.137499999997</v>
      </c>
      <c r="N667" s="10">
        <v>43094.14166666667</v>
      </c>
      <c r="O667" s="10">
        <v>43094.15</v>
      </c>
      <c r="R667" s="10">
        <v>43094.173611111109</v>
      </c>
      <c r="T667">
        <v>18</v>
      </c>
      <c r="U667" t="s">
        <v>11</v>
      </c>
      <c r="V667">
        <v>999999</v>
      </c>
      <c r="W667" t="s">
        <v>3471</v>
      </c>
      <c r="X667" t="s">
        <v>3464</v>
      </c>
      <c r="Y667">
        <v>0</v>
      </c>
      <c r="Z667">
        <v>0</v>
      </c>
      <c r="AA667" t="s">
        <v>138</v>
      </c>
      <c r="AB667" t="s">
        <v>138</v>
      </c>
      <c r="AC667" t="s">
        <v>138</v>
      </c>
      <c r="AD667" t="s">
        <v>3465</v>
      </c>
      <c r="AE667" t="s">
        <v>138</v>
      </c>
      <c r="AF667" s="1" t="s">
        <v>16</v>
      </c>
      <c r="AG667" s="1" t="s">
        <v>138</v>
      </c>
      <c r="AH667">
        <v>16</v>
      </c>
      <c r="AI667">
        <v>3</v>
      </c>
      <c r="AJ667">
        <v>42713540</v>
      </c>
      <c r="AK667">
        <v>2002</v>
      </c>
      <c r="AL667">
        <v>336</v>
      </c>
      <c r="AM667">
        <v>1</v>
      </c>
      <c r="AN667">
        <v>0</v>
      </c>
      <c r="AP667">
        <v>3</v>
      </c>
      <c r="AQ667" t="s">
        <v>138</v>
      </c>
    </row>
    <row r="668" spans="1:43" x14ac:dyDescent="0.25">
      <c r="A668">
        <v>314167</v>
      </c>
      <c r="B668" s="10">
        <v>43094</v>
      </c>
      <c r="C668">
        <v>4</v>
      </c>
      <c r="D668">
        <v>4</v>
      </c>
      <c r="E668">
        <v>1</v>
      </c>
      <c r="F668" t="s">
        <v>22</v>
      </c>
      <c r="G668" t="s">
        <v>138</v>
      </c>
      <c r="H668">
        <v>154</v>
      </c>
      <c r="I668">
        <v>19</v>
      </c>
      <c r="J668" s="10">
        <v>43094.154861111114</v>
      </c>
      <c r="K668" s="10">
        <v>43094.156944444447</v>
      </c>
      <c r="L668" s="10">
        <v>43094.154861111114</v>
      </c>
      <c r="M668" s="10">
        <v>43094.162499999999</v>
      </c>
      <c r="N668" s="10">
        <v>43094.162499999999</v>
      </c>
      <c r="O668" s="10">
        <v>43094.165277777778</v>
      </c>
      <c r="R668" s="10">
        <v>43094.188194444447</v>
      </c>
      <c r="T668">
        <v>32</v>
      </c>
      <c r="U668" t="s">
        <v>11</v>
      </c>
      <c r="V668">
        <v>999999</v>
      </c>
      <c r="W668" t="s">
        <v>3472</v>
      </c>
      <c r="X668" t="s">
        <v>3473</v>
      </c>
      <c r="Y668">
        <v>0</v>
      </c>
      <c r="Z668">
        <v>0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s="1" t="s">
        <v>44</v>
      </c>
      <c r="AG668" s="1" t="s">
        <v>138</v>
      </c>
      <c r="AH668">
        <v>12</v>
      </c>
      <c r="AI668">
        <v>90</v>
      </c>
      <c r="AJ668">
        <v>0</v>
      </c>
      <c r="AK668">
        <v>653</v>
      </c>
      <c r="AM668">
        <v>4</v>
      </c>
      <c r="AN668">
        <v>0</v>
      </c>
      <c r="AO668" t="s">
        <v>1319</v>
      </c>
      <c r="AP668">
        <v>90</v>
      </c>
      <c r="AQ668" t="s">
        <v>138</v>
      </c>
    </row>
    <row r="669" spans="1:43" x14ac:dyDescent="0.25">
      <c r="A669">
        <v>314168</v>
      </c>
      <c r="B669" s="10">
        <v>43094</v>
      </c>
      <c r="C669">
        <v>1</v>
      </c>
      <c r="D669">
        <v>1</v>
      </c>
      <c r="E669">
        <v>51</v>
      </c>
      <c r="F669" t="s">
        <v>10</v>
      </c>
      <c r="G669" t="s">
        <v>138</v>
      </c>
      <c r="H669">
        <v>140</v>
      </c>
      <c r="I669">
        <v>16</v>
      </c>
      <c r="J669" s="10">
        <v>43094.195833333331</v>
      </c>
      <c r="K669" s="10">
        <v>43094.20416666667</v>
      </c>
      <c r="L669" s="10">
        <v>43094.195833333331</v>
      </c>
      <c r="M669" s="10">
        <v>43094.20416666667</v>
      </c>
      <c r="N669" s="10">
        <v>43094.20416666667</v>
      </c>
      <c r="O669" s="10">
        <v>43094.213888888888</v>
      </c>
      <c r="P669" s="10">
        <v>43094.220833333333</v>
      </c>
      <c r="R669" s="10">
        <v>43094.234722222223</v>
      </c>
      <c r="T669">
        <v>25</v>
      </c>
      <c r="U669" t="s">
        <v>11</v>
      </c>
      <c r="V669">
        <v>999999</v>
      </c>
      <c r="W669" t="s">
        <v>3474</v>
      </c>
      <c r="X669" t="s">
        <v>1615</v>
      </c>
      <c r="Y669">
        <v>0</v>
      </c>
      <c r="Z669">
        <v>0</v>
      </c>
      <c r="AA669" t="s">
        <v>138</v>
      </c>
      <c r="AB669" t="s">
        <v>138</v>
      </c>
      <c r="AC669" t="s">
        <v>138</v>
      </c>
      <c r="AD669" t="s">
        <v>2208</v>
      </c>
      <c r="AE669" t="s">
        <v>138</v>
      </c>
      <c r="AF669" s="1" t="s">
        <v>12</v>
      </c>
      <c r="AG669" s="1" t="s">
        <v>3475</v>
      </c>
      <c r="AH669">
        <v>5</v>
      </c>
      <c r="AI669">
        <v>2</v>
      </c>
      <c r="AJ669">
        <v>344775785</v>
      </c>
      <c r="AK669">
        <v>74</v>
      </c>
      <c r="AL669">
        <v>426</v>
      </c>
      <c r="AM669">
        <v>1</v>
      </c>
      <c r="AN669">
        <v>0</v>
      </c>
      <c r="AO669" t="s">
        <v>1319</v>
      </c>
      <c r="AP669">
        <v>2</v>
      </c>
      <c r="AQ669" t="s">
        <v>138</v>
      </c>
    </row>
    <row r="670" spans="1:43" x14ac:dyDescent="0.25">
      <c r="A670">
        <v>314169</v>
      </c>
      <c r="B670" s="10">
        <v>43094</v>
      </c>
      <c r="C670">
        <v>1</v>
      </c>
      <c r="D670">
        <v>1</v>
      </c>
      <c r="E670">
        <v>16</v>
      </c>
      <c r="F670" t="s">
        <v>8</v>
      </c>
      <c r="G670" t="s">
        <v>138</v>
      </c>
      <c r="H670">
        <v>138</v>
      </c>
      <c r="I670">
        <v>6</v>
      </c>
      <c r="J670" s="10">
        <v>43094.21597222222</v>
      </c>
      <c r="K670" s="10">
        <v>43094.222222222219</v>
      </c>
      <c r="L670" s="10">
        <v>43094.21597222222</v>
      </c>
      <c r="M670" s="10">
        <v>43094.222222222219</v>
      </c>
      <c r="N670" s="10">
        <v>43094.222916666666</v>
      </c>
      <c r="R670" s="10">
        <v>43094.232638888891</v>
      </c>
      <c r="T670">
        <v>30</v>
      </c>
      <c r="U670" t="s">
        <v>11</v>
      </c>
      <c r="V670">
        <v>999999</v>
      </c>
      <c r="W670" t="s">
        <v>1597</v>
      </c>
      <c r="X670" t="s">
        <v>3476</v>
      </c>
      <c r="Y670">
        <v>0</v>
      </c>
      <c r="Z670">
        <v>0</v>
      </c>
      <c r="AA670" t="s">
        <v>138</v>
      </c>
      <c r="AB670" t="s">
        <v>138</v>
      </c>
      <c r="AC670" t="s">
        <v>138</v>
      </c>
      <c r="AD670" t="s">
        <v>3477</v>
      </c>
      <c r="AE670" t="s">
        <v>138</v>
      </c>
      <c r="AF670" s="1" t="s">
        <v>9</v>
      </c>
      <c r="AG670" s="1" t="s">
        <v>3478</v>
      </c>
      <c r="AH670">
        <v>2</v>
      </c>
      <c r="AI670">
        <v>1004</v>
      </c>
      <c r="AJ670">
        <v>0</v>
      </c>
      <c r="AK670">
        <v>168</v>
      </c>
      <c r="AL670">
        <v>639</v>
      </c>
      <c r="AM670">
        <v>1</v>
      </c>
      <c r="AN670">
        <v>0</v>
      </c>
      <c r="AO670" t="s">
        <v>1319</v>
      </c>
      <c r="AP670">
        <v>0</v>
      </c>
      <c r="AQ670" t="s">
        <v>138</v>
      </c>
    </row>
    <row r="671" spans="1:43" x14ac:dyDescent="0.25">
      <c r="A671">
        <v>314170</v>
      </c>
      <c r="B671" s="10">
        <v>43094</v>
      </c>
      <c r="C671">
        <v>2</v>
      </c>
      <c r="D671">
        <v>2</v>
      </c>
      <c r="E671">
        <v>45</v>
      </c>
      <c r="F671" t="s">
        <v>82</v>
      </c>
      <c r="H671">
        <v>143</v>
      </c>
      <c r="I671">
        <v>20</v>
      </c>
      <c r="J671" s="10">
        <v>43094.220138888886</v>
      </c>
      <c r="K671" s="10">
        <v>43094.220833333333</v>
      </c>
      <c r="L671" s="10">
        <v>43094.220138888886</v>
      </c>
      <c r="M671" s="10">
        <v>43094.222222222219</v>
      </c>
      <c r="N671" s="10">
        <v>43094.236805555556</v>
      </c>
      <c r="R671" s="10">
        <v>43094.257638888892</v>
      </c>
      <c r="T671">
        <v>29</v>
      </c>
      <c r="U671" t="s">
        <v>18</v>
      </c>
      <c r="V671">
        <v>122609</v>
      </c>
      <c r="W671" t="s">
        <v>3479</v>
      </c>
      <c r="X671" t="s">
        <v>3480</v>
      </c>
      <c r="Y671">
        <v>0</v>
      </c>
      <c r="Z671">
        <v>0</v>
      </c>
      <c r="AA671">
        <v>10</v>
      </c>
      <c r="AB671" t="s">
        <v>2427</v>
      </c>
      <c r="AC671" t="s">
        <v>3481</v>
      </c>
      <c r="AF671" s="1" t="s">
        <v>29</v>
      </c>
      <c r="AG671" s="1" t="s">
        <v>3482</v>
      </c>
      <c r="AH671">
        <v>10</v>
      </c>
      <c r="AI671">
        <v>1</v>
      </c>
      <c r="AJ671">
        <v>33926401</v>
      </c>
      <c r="AK671">
        <v>2013</v>
      </c>
      <c r="AL671">
        <v>2000</v>
      </c>
      <c r="AM671">
        <v>2</v>
      </c>
      <c r="AN671">
        <v>0</v>
      </c>
      <c r="AO671" t="s">
        <v>1319</v>
      </c>
      <c r="AP671">
        <v>0</v>
      </c>
      <c r="AQ671" t="s">
        <v>138</v>
      </c>
    </row>
    <row r="672" spans="1:43" ht="30" x14ac:dyDescent="0.25">
      <c r="A672">
        <v>314171</v>
      </c>
      <c r="B672" s="10">
        <v>43094</v>
      </c>
      <c r="C672">
        <v>4</v>
      </c>
      <c r="D672">
        <v>4</v>
      </c>
      <c r="E672">
        <v>1</v>
      </c>
      <c r="F672" t="s">
        <v>22</v>
      </c>
      <c r="G672" t="s">
        <v>138</v>
      </c>
      <c r="H672">
        <v>144</v>
      </c>
      <c r="I672">
        <v>16</v>
      </c>
      <c r="J672" s="10">
        <v>43094.265277777777</v>
      </c>
      <c r="K672" s="10">
        <v>43094.265972222223</v>
      </c>
      <c r="L672" s="10">
        <v>43094.265277777777</v>
      </c>
      <c r="M672" s="10">
        <v>43094.271527777775</v>
      </c>
      <c r="N672" s="10">
        <v>43094.289583333331</v>
      </c>
      <c r="O672" s="10">
        <v>43094.289583333331</v>
      </c>
      <c r="R672" s="10">
        <v>43094.304861111108</v>
      </c>
      <c r="T672">
        <v>40</v>
      </c>
      <c r="U672" t="s">
        <v>11</v>
      </c>
      <c r="V672">
        <v>999999</v>
      </c>
      <c r="W672" t="s">
        <v>1597</v>
      </c>
      <c r="X672" t="s">
        <v>3483</v>
      </c>
      <c r="Y672">
        <v>0</v>
      </c>
      <c r="Z672">
        <v>0</v>
      </c>
      <c r="AA672" t="s">
        <v>138</v>
      </c>
      <c r="AB672" t="s">
        <v>138</v>
      </c>
      <c r="AC672" t="s">
        <v>138</v>
      </c>
      <c r="AD672" t="s">
        <v>138</v>
      </c>
      <c r="AE672" t="s">
        <v>138</v>
      </c>
      <c r="AF672" s="1" t="s">
        <v>27</v>
      </c>
      <c r="AG672" s="1" t="s">
        <v>3484</v>
      </c>
      <c r="AH672">
        <v>3</v>
      </c>
      <c r="AI672">
        <v>2</v>
      </c>
      <c r="AJ672">
        <v>0</v>
      </c>
      <c r="AK672">
        <v>3</v>
      </c>
      <c r="AM672">
        <v>4</v>
      </c>
      <c r="AN672">
        <v>0</v>
      </c>
      <c r="AO672" t="s">
        <v>1319</v>
      </c>
      <c r="AP672">
        <v>2</v>
      </c>
      <c r="AQ672" t="s">
        <v>138</v>
      </c>
    </row>
    <row r="673" spans="1:43" x14ac:dyDescent="0.25">
      <c r="A673">
        <v>314172</v>
      </c>
      <c r="B673" s="10">
        <v>43094</v>
      </c>
      <c r="C673">
        <v>1</v>
      </c>
      <c r="D673">
        <v>1</v>
      </c>
      <c r="E673">
        <v>16</v>
      </c>
      <c r="F673" t="s">
        <v>8</v>
      </c>
      <c r="G673" t="s">
        <v>138</v>
      </c>
      <c r="H673">
        <v>140</v>
      </c>
      <c r="I673">
        <v>16</v>
      </c>
      <c r="J673" s="10">
        <v>43094.268055555556</v>
      </c>
      <c r="K673" s="10">
        <v>43094.277083333334</v>
      </c>
      <c r="L673" s="10">
        <v>43094.268055555556</v>
      </c>
      <c r="M673" s="10">
        <v>43094.277083333334</v>
      </c>
      <c r="N673" s="10">
        <v>43094.277083333334</v>
      </c>
      <c r="O673" s="10">
        <v>43094.289583333331</v>
      </c>
      <c r="R673" s="10">
        <v>43094.311111111114</v>
      </c>
      <c r="T673">
        <v>23</v>
      </c>
      <c r="U673" t="s">
        <v>11</v>
      </c>
      <c r="V673">
        <v>999999</v>
      </c>
      <c r="W673" t="s">
        <v>3485</v>
      </c>
      <c r="X673" t="s">
        <v>542</v>
      </c>
      <c r="Y673">
        <v>0</v>
      </c>
      <c r="Z673">
        <v>0</v>
      </c>
      <c r="AA673" t="s">
        <v>138</v>
      </c>
      <c r="AB673" t="s">
        <v>138</v>
      </c>
      <c r="AC673" t="s">
        <v>138</v>
      </c>
      <c r="AD673" t="s">
        <v>3486</v>
      </c>
      <c r="AE673" t="s">
        <v>138</v>
      </c>
      <c r="AF673" s="1" t="s">
        <v>12</v>
      </c>
      <c r="AG673" s="1" t="s">
        <v>138</v>
      </c>
      <c r="AH673">
        <v>5</v>
      </c>
      <c r="AI673">
        <v>3</v>
      </c>
      <c r="AJ673">
        <v>38580777</v>
      </c>
      <c r="AK673">
        <v>74</v>
      </c>
      <c r="AL673">
        <v>426</v>
      </c>
      <c r="AM673">
        <v>1</v>
      </c>
      <c r="AN673">
        <v>0</v>
      </c>
      <c r="AO673" t="s">
        <v>1319</v>
      </c>
      <c r="AP673">
        <v>3</v>
      </c>
      <c r="AQ673" t="s">
        <v>138</v>
      </c>
    </row>
    <row r="674" spans="1:43" x14ac:dyDescent="0.25">
      <c r="A674">
        <v>314173</v>
      </c>
      <c r="B674" s="10">
        <v>43094</v>
      </c>
      <c r="C674">
        <v>1</v>
      </c>
      <c r="D674">
        <v>1</v>
      </c>
      <c r="E674">
        <v>13</v>
      </c>
      <c r="F674" t="s">
        <v>59</v>
      </c>
      <c r="G674" t="s">
        <v>138</v>
      </c>
      <c r="H674">
        <v>142</v>
      </c>
      <c r="I674">
        <v>4</v>
      </c>
      <c r="J674" s="10">
        <v>43094.274305555555</v>
      </c>
      <c r="K674" s="10">
        <v>43094.277083333334</v>
      </c>
      <c r="L674" s="10">
        <v>43094.274305555555</v>
      </c>
      <c r="M674" s="10">
        <v>43094.277083333334</v>
      </c>
      <c r="N674" s="10">
        <v>43094.289583333331</v>
      </c>
      <c r="R674" s="10">
        <v>43094.295138888891</v>
      </c>
      <c r="S674" s="2">
        <v>2615705376</v>
      </c>
      <c r="T674">
        <v>1</v>
      </c>
      <c r="U674" t="s">
        <v>11</v>
      </c>
      <c r="V674">
        <v>999999</v>
      </c>
      <c r="W674" t="s">
        <v>3323</v>
      </c>
      <c r="X674" t="s">
        <v>3487</v>
      </c>
      <c r="Y674">
        <v>0</v>
      </c>
      <c r="Z674">
        <v>0</v>
      </c>
      <c r="AA674">
        <v>35</v>
      </c>
      <c r="AB674" t="s">
        <v>3488</v>
      </c>
      <c r="AC674" t="s">
        <v>2068</v>
      </c>
      <c r="AD674" t="s">
        <v>138</v>
      </c>
      <c r="AE674" t="s">
        <v>138</v>
      </c>
      <c r="AF674" s="1" t="s">
        <v>27</v>
      </c>
      <c r="AG674" s="1" t="s">
        <v>3489</v>
      </c>
      <c r="AH674">
        <v>3</v>
      </c>
      <c r="AI674">
        <v>1</v>
      </c>
      <c r="AJ674">
        <v>0</v>
      </c>
      <c r="AK674">
        <v>160</v>
      </c>
      <c r="AL674">
        <v>240</v>
      </c>
      <c r="AM674">
        <v>1</v>
      </c>
      <c r="AN674">
        <v>0</v>
      </c>
      <c r="AO674" t="s">
        <v>1319</v>
      </c>
      <c r="AP674">
        <v>0</v>
      </c>
      <c r="AQ674" t="s">
        <v>138</v>
      </c>
    </row>
    <row r="675" spans="1:43" ht="30" x14ac:dyDescent="0.25">
      <c r="A675">
        <v>314174</v>
      </c>
      <c r="B675" s="10">
        <v>43094</v>
      </c>
      <c r="C675">
        <v>4</v>
      </c>
      <c r="D675">
        <v>4</v>
      </c>
      <c r="E675">
        <v>3</v>
      </c>
      <c r="F675" t="s">
        <v>17</v>
      </c>
      <c r="G675" t="s">
        <v>138</v>
      </c>
      <c r="H675">
        <v>140</v>
      </c>
      <c r="I675">
        <v>16</v>
      </c>
      <c r="J675" s="10">
        <v>43094.293055555558</v>
      </c>
      <c r="K675" s="10">
        <v>43094.316666666666</v>
      </c>
      <c r="L675" s="10">
        <v>43094.293055555558</v>
      </c>
      <c r="M675" s="10">
        <v>43094.320138888892</v>
      </c>
      <c r="N675" s="10">
        <v>43094.34097222222</v>
      </c>
      <c r="R675" s="10">
        <v>43094.361805555556</v>
      </c>
      <c r="T675">
        <v>51</v>
      </c>
      <c r="U675" t="s">
        <v>11</v>
      </c>
      <c r="V675">
        <v>999999</v>
      </c>
      <c r="W675" t="s">
        <v>3490</v>
      </c>
      <c r="X675" t="s">
        <v>1647</v>
      </c>
      <c r="Y675">
        <v>0</v>
      </c>
      <c r="Z675">
        <v>0</v>
      </c>
      <c r="AA675" t="s">
        <v>138</v>
      </c>
      <c r="AB675" t="s">
        <v>138</v>
      </c>
      <c r="AC675" t="s">
        <v>3491</v>
      </c>
      <c r="AD675" t="s">
        <v>138</v>
      </c>
      <c r="AE675" t="s">
        <v>138</v>
      </c>
      <c r="AF675" s="1" t="s">
        <v>12</v>
      </c>
      <c r="AG675" s="1" t="s">
        <v>3492</v>
      </c>
      <c r="AH675">
        <v>5</v>
      </c>
      <c r="AI675">
        <v>3</v>
      </c>
      <c r="AJ675">
        <v>1808143</v>
      </c>
      <c r="AK675">
        <v>74</v>
      </c>
      <c r="AL675">
        <v>426</v>
      </c>
      <c r="AM675">
        <v>4</v>
      </c>
      <c r="AN675">
        <v>0</v>
      </c>
      <c r="AO675" t="s">
        <v>1319</v>
      </c>
      <c r="AP675">
        <v>0</v>
      </c>
      <c r="AQ675" t="s">
        <v>138</v>
      </c>
    </row>
    <row r="676" spans="1:43" x14ac:dyDescent="0.25">
      <c r="A676">
        <v>314175</v>
      </c>
      <c r="B676" s="10">
        <v>43094</v>
      </c>
      <c r="C676">
        <v>1</v>
      </c>
      <c r="D676">
        <v>1</v>
      </c>
      <c r="E676">
        <v>51</v>
      </c>
      <c r="F676" t="s">
        <v>10</v>
      </c>
      <c r="H676">
        <v>156</v>
      </c>
      <c r="I676">
        <v>9</v>
      </c>
      <c r="J676" s="10">
        <v>43094.293749999997</v>
      </c>
      <c r="K676" s="10">
        <v>43094.29583333333</v>
      </c>
      <c r="L676" s="10">
        <v>43094.293749999997</v>
      </c>
      <c r="M676" s="10">
        <v>43094.306944444441</v>
      </c>
      <c r="N676" s="10">
        <v>43094.306944444441</v>
      </c>
      <c r="O676" s="10">
        <v>43094.327777777777</v>
      </c>
      <c r="R676" s="10">
        <v>43094.334722222222</v>
      </c>
      <c r="S676" s="2">
        <v>2614058150</v>
      </c>
      <c r="T676">
        <v>25</v>
      </c>
      <c r="U676" t="s">
        <v>11</v>
      </c>
      <c r="V676">
        <v>999999</v>
      </c>
      <c r="W676" t="s">
        <v>3493</v>
      </c>
      <c r="X676" t="s">
        <v>2716</v>
      </c>
      <c r="Y676">
        <v>0</v>
      </c>
      <c r="Z676">
        <v>0</v>
      </c>
      <c r="AA676" t="s">
        <v>138</v>
      </c>
      <c r="AB676" t="s">
        <v>138</v>
      </c>
      <c r="AC676" t="s">
        <v>138</v>
      </c>
      <c r="AD676" t="s">
        <v>2732</v>
      </c>
      <c r="AF676" s="1" t="s">
        <v>16</v>
      </c>
      <c r="AG676" s="1" t="s">
        <v>3494</v>
      </c>
      <c r="AH676">
        <v>16</v>
      </c>
      <c r="AI676">
        <v>54</v>
      </c>
      <c r="AJ676">
        <v>0</v>
      </c>
      <c r="AK676">
        <v>2028</v>
      </c>
      <c r="AL676">
        <v>18</v>
      </c>
      <c r="AM676">
        <v>1</v>
      </c>
      <c r="AN676">
        <v>0</v>
      </c>
      <c r="AO676" t="s">
        <v>1319</v>
      </c>
      <c r="AP676">
        <v>54</v>
      </c>
      <c r="AQ676" t="s">
        <v>138</v>
      </c>
    </row>
    <row r="677" spans="1:43" x14ac:dyDescent="0.25">
      <c r="A677">
        <v>314176</v>
      </c>
      <c r="B677" s="10">
        <v>43094</v>
      </c>
      <c r="C677">
        <v>4</v>
      </c>
      <c r="D677">
        <v>4</v>
      </c>
      <c r="E677">
        <v>3</v>
      </c>
      <c r="F677" t="s">
        <v>17</v>
      </c>
      <c r="H677">
        <v>11</v>
      </c>
      <c r="I677">
        <v>19</v>
      </c>
      <c r="J677" s="10">
        <v>43094.3</v>
      </c>
      <c r="K677" s="10">
        <v>43094.311111111114</v>
      </c>
      <c r="L677" s="10">
        <v>43094.3</v>
      </c>
      <c r="M677" s="10">
        <v>43094.311805555553</v>
      </c>
      <c r="N677" s="10">
        <v>43094.326388888891</v>
      </c>
      <c r="R677" s="10">
        <v>43094.348611111112</v>
      </c>
      <c r="T677">
        <v>34</v>
      </c>
      <c r="U677" t="s">
        <v>18</v>
      </c>
      <c r="V677">
        <v>999999</v>
      </c>
      <c r="W677" t="s">
        <v>3495</v>
      </c>
      <c r="X677" t="s">
        <v>2582</v>
      </c>
      <c r="Y677">
        <v>0</v>
      </c>
      <c r="Z677">
        <v>0</v>
      </c>
      <c r="AA677" t="s">
        <v>138</v>
      </c>
      <c r="AB677" t="s">
        <v>138</v>
      </c>
      <c r="AC677" t="s">
        <v>138</v>
      </c>
      <c r="AF677" s="1" t="s">
        <v>44</v>
      </c>
      <c r="AG677" s="1" t="s">
        <v>3496</v>
      </c>
      <c r="AH677">
        <v>12</v>
      </c>
      <c r="AI677">
        <v>90</v>
      </c>
      <c r="AJ677">
        <v>38372227</v>
      </c>
      <c r="AK677">
        <v>16</v>
      </c>
      <c r="AM677">
        <v>4</v>
      </c>
      <c r="AN677">
        <v>0</v>
      </c>
      <c r="AO677" t="s">
        <v>1319</v>
      </c>
      <c r="AP677">
        <v>0</v>
      </c>
      <c r="AQ677" t="s">
        <v>138</v>
      </c>
    </row>
    <row r="678" spans="1:43" x14ac:dyDescent="0.25">
      <c r="A678">
        <v>314177</v>
      </c>
      <c r="B678" s="10">
        <v>43094</v>
      </c>
      <c r="C678">
        <v>1</v>
      </c>
      <c r="D678">
        <v>1</v>
      </c>
      <c r="E678">
        <v>3</v>
      </c>
      <c r="F678" t="s">
        <v>30</v>
      </c>
      <c r="G678" t="s">
        <v>138</v>
      </c>
      <c r="H678">
        <v>141</v>
      </c>
      <c r="I678">
        <v>6</v>
      </c>
      <c r="J678" s="10">
        <v>43094.308333333334</v>
      </c>
      <c r="K678" s="10">
        <v>43094.322222222225</v>
      </c>
      <c r="L678" s="10">
        <v>43094.308333333334</v>
      </c>
      <c r="M678" s="10">
        <v>43094.322222222225</v>
      </c>
      <c r="N678" s="10">
        <v>43094.322222222225</v>
      </c>
      <c r="R678" s="10">
        <v>43094.324999999997</v>
      </c>
      <c r="S678" s="2">
        <v>2614211453</v>
      </c>
      <c r="T678">
        <v>1</v>
      </c>
      <c r="U678" t="s">
        <v>11</v>
      </c>
      <c r="V678">
        <v>999999</v>
      </c>
      <c r="W678" t="s">
        <v>1597</v>
      </c>
      <c r="X678" t="s">
        <v>3497</v>
      </c>
      <c r="Y678">
        <v>6359</v>
      </c>
      <c r="Z678">
        <v>0</v>
      </c>
      <c r="AA678" t="s">
        <v>138</v>
      </c>
      <c r="AB678" t="s">
        <v>138</v>
      </c>
      <c r="AC678" t="s">
        <v>138</v>
      </c>
      <c r="AD678" t="s">
        <v>3498</v>
      </c>
      <c r="AE678" t="s">
        <v>3499</v>
      </c>
      <c r="AF678" s="1" t="s">
        <v>9</v>
      </c>
      <c r="AG678" s="1" t="s">
        <v>3500</v>
      </c>
      <c r="AH678">
        <v>2</v>
      </c>
      <c r="AI678">
        <v>1</v>
      </c>
      <c r="AJ678">
        <v>0</v>
      </c>
      <c r="AK678">
        <v>2002</v>
      </c>
      <c r="AL678">
        <v>336</v>
      </c>
      <c r="AM678">
        <v>1</v>
      </c>
      <c r="AN678">
        <v>0</v>
      </c>
      <c r="AO678" t="s">
        <v>1319</v>
      </c>
      <c r="AP678">
        <v>0</v>
      </c>
      <c r="AQ678" t="s">
        <v>138</v>
      </c>
    </row>
    <row r="679" spans="1:43" x14ac:dyDescent="0.25">
      <c r="A679">
        <v>314178</v>
      </c>
      <c r="B679" s="10">
        <v>43094</v>
      </c>
      <c r="C679">
        <v>1</v>
      </c>
      <c r="D679">
        <v>1</v>
      </c>
      <c r="E679">
        <v>51</v>
      </c>
      <c r="F679" t="s">
        <v>10</v>
      </c>
      <c r="H679">
        <v>25</v>
      </c>
      <c r="I679">
        <v>8</v>
      </c>
      <c r="J679" s="10">
        <v>43094.320833333331</v>
      </c>
      <c r="K679" s="10">
        <v>43094.320833333331</v>
      </c>
      <c r="L679" s="10">
        <v>43094.320833333331</v>
      </c>
      <c r="M679" s="10">
        <v>43094.320833333331</v>
      </c>
      <c r="R679" s="10">
        <v>43094.338194444441</v>
      </c>
      <c r="S679" s="2">
        <v>2614058150</v>
      </c>
      <c r="T679">
        <v>30</v>
      </c>
      <c r="U679" t="s">
        <v>11</v>
      </c>
      <c r="V679">
        <v>999999</v>
      </c>
      <c r="W679" t="s">
        <v>1597</v>
      </c>
      <c r="X679" t="s">
        <v>2716</v>
      </c>
      <c r="Y679">
        <v>0</v>
      </c>
      <c r="Z679">
        <v>0</v>
      </c>
      <c r="AA679" t="s">
        <v>138</v>
      </c>
      <c r="AB679" t="s">
        <v>138</v>
      </c>
      <c r="AC679" t="s">
        <v>138</v>
      </c>
      <c r="AD679" t="s">
        <v>2732</v>
      </c>
      <c r="AF679" s="1" t="s">
        <v>16</v>
      </c>
      <c r="AG679" s="1" t="s">
        <v>3494</v>
      </c>
      <c r="AH679">
        <v>16</v>
      </c>
      <c r="AI679">
        <v>54</v>
      </c>
      <c r="AJ679">
        <v>0</v>
      </c>
      <c r="AM679">
        <v>1</v>
      </c>
      <c r="AN679">
        <v>0</v>
      </c>
      <c r="AP679">
        <v>0</v>
      </c>
      <c r="AQ679" t="s">
        <v>138</v>
      </c>
    </row>
    <row r="680" spans="1:43" x14ac:dyDescent="0.25">
      <c r="A680">
        <v>314179</v>
      </c>
      <c r="B680" s="10">
        <v>43094</v>
      </c>
      <c r="C680">
        <v>1</v>
      </c>
      <c r="D680">
        <v>1</v>
      </c>
      <c r="E680">
        <v>3</v>
      </c>
      <c r="F680" t="s">
        <v>30</v>
      </c>
      <c r="G680" t="s">
        <v>138</v>
      </c>
      <c r="H680">
        <v>142</v>
      </c>
      <c r="I680">
        <v>4</v>
      </c>
      <c r="J680" s="10">
        <v>43094.323611111111</v>
      </c>
      <c r="K680" s="10">
        <v>43094.326388888891</v>
      </c>
      <c r="L680" s="10">
        <v>43094.323611111111</v>
      </c>
      <c r="M680" s="10">
        <v>43094.342361111114</v>
      </c>
      <c r="N680" s="10">
        <v>43094.342361111114</v>
      </c>
      <c r="R680" s="10">
        <v>43094.342361111114</v>
      </c>
      <c r="T680">
        <v>1</v>
      </c>
      <c r="U680" t="s">
        <v>11</v>
      </c>
      <c r="V680">
        <v>999999</v>
      </c>
      <c r="W680" t="s">
        <v>1597</v>
      </c>
      <c r="X680" t="s">
        <v>3501</v>
      </c>
      <c r="Y680">
        <v>0</v>
      </c>
      <c r="Z680">
        <v>0</v>
      </c>
      <c r="AA680" t="s">
        <v>138</v>
      </c>
      <c r="AB680" t="s">
        <v>138</v>
      </c>
      <c r="AC680" t="s">
        <v>138</v>
      </c>
      <c r="AD680" t="s">
        <v>138</v>
      </c>
      <c r="AE680" t="s">
        <v>138</v>
      </c>
      <c r="AF680" s="1" t="s">
        <v>20</v>
      </c>
      <c r="AG680" s="1" t="s">
        <v>3502</v>
      </c>
      <c r="AH680">
        <v>6</v>
      </c>
      <c r="AI680">
        <v>74</v>
      </c>
      <c r="AJ680">
        <v>0</v>
      </c>
      <c r="AK680">
        <v>160</v>
      </c>
      <c r="AL680">
        <v>240</v>
      </c>
      <c r="AM680">
        <v>1</v>
      </c>
      <c r="AN680">
        <v>0</v>
      </c>
      <c r="AO680" t="s">
        <v>1319</v>
      </c>
      <c r="AP680">
        <v>0</v>
      </c>
      <c r="AQ680" t="s">
        <v>138</v>
      </c>
    </row>
    <row r="681" spans="1:43" x14ac:dyDescent="0.25">
      <c r="A681">
        <v>314180</v>
      </c>
      <c r="B681" s="10">
        <v>43094</v>
      </c>
      <c r="C681">
        <v>1</v>
      </c>
      <c r="D681">
        <v>1</v>
      </c>
      <c r="E681">
        <v>3</v>
      </c>
      <c r="F681" t="s">
        <v>30</v>
      </c>
      <c r="G681" t="s">
        <v>703</v>
      </c>
      <c r="H681">
        <v>139</v>
      </c>
      <c r="I681">
        <v>1</v>
      </c>
      <c r="J681" s="10">
        <v>43094.324305555558</v>
      </c>
      <c r="K681" s="10">
        <v>43094.32708333333</v>
      </c>
      <c r="L681" s="10">
        <v>43094.324305555558</v>
      </c>
      <c r="M681" s="10">
        <v>43094.351388888892</v>
      </c>
      <c r="R681" s="10">
        <v>43094.353472222225</v>
      </c>
      <c r="S681" s="2" t="s">
        <v>2862</v>
      </c>
      <c r="T681">
        <v>70</v>
      </c>
      <c r="U681" t="s">
        <v>11</v>
      </c>
      <c r="V681">
        <v>970904</v>
      </c>
      <c r="W681" t="s">
        <v>3503</v>
      </c>
      <c r="X681" t="s">
        <v>2902</v>
      </c>
      <c r="Y681">
        <v>0</v>
      </c>
      <c r="Z681">
        <v>0</v>
      </c>
      <c r="AA681" t="s">
        <v>138</v>
      </c>
      <c r="AB681" t="s">
        <v>138</v>
      </c>
      <c r="AC681" t="s">
        <v>3504</v>
      </c>
      <c r="AD681" t="s">
        <v>138</v>
      </c>
      <c r="AE681" t="s">
        <v>138</v>
      </c>
      <c r="AF681" s="1" t="s">
        <v>15</v>
      </c>
      <c r="AG681" s="1" t="s">
        <v>3505</v>
      </c>
      <c r="AH681">
        <v>1</v>
      </c>
      <c r="AI681">
        <v>1</v>
      </c>
      <c r="AJ681">
        <v>18635414</v>
      </c>
      <c r="AK681">
        <v>145</v>
      </c>
      <c r="AL681">
        <v>108</v>
      </c>
      <c r="AM681">
        <v>1</v>
      </c>
      <c r="AN681">
        <v>0</v>
      </c>
      <c r="AO681" t="s">
        <v>1319</v>
      </c>
      <c r="AP681">
        <v>0</v>
      </c>
      <c r="AQ681" t="s">
        <v>138</v>
      </c>
    </row>
    <row r="682" spans="1:43" x14ac:dyDescent="0.25">
      <c r="A682">
        <v>314181</v>
      </c>
      <c r="B682" s="10">
        <v>43094</v>
      </c>
      <c r="C682">
        <v>1</v>
      </c>
      <c r="D682">
        <v>1</v>
      </c>
      <c r="E682">
        <v>3</v>
      </c>
      <c r="F682" t="s">
        <v>30</v>
      </c>
      <c r="G682" t="s">
        <v>704</v>
      </c>
      <c r="H682">
        <v>135</v>
      </c>
      <c r="I682">
        <v>3</v>
      </c>
      <c r="J682" s="10">
        <v>43094.334027777775</v>
      </c>
      <c r="K682" s="10">
        <v>43094.337500000001</v>
      </c>
      <c r="L682" s="10">
        <v>43094.334027777775</v>
      </c>
      <c r="M682" s="10">
        <v>43094.347916666666</v>
      </c>
      <c r="R682" s="10">
        <v>43094.348611111112</v>
      </c>
      <c r="S682" s="2">
        <v>2615630713</v>
      </c>
      <c r="T682">
        <v>2</v>
      </c>
      <c r="U682" t="s">
        <v>11</v>
      </c>
      <c r="V682">
        <v>999999</v>
      </c>
      <c r="W682" t="s">
        <v>1597</v>
      </c>
      <c r="X682" t="s">
        <v>3506</v>
      </c>
      <c r="Y682">
        <v>0</v>
      </c>
      <c r="Z682">
        <v>0</v>
      </c>
      <c r="AA682" t="s">
        <v>138</v>
      </c>
      <c r="AB682" t="s">
        <v>138</v>
      </c>
      <c r="AC682" t="s">
        <v>138</v>
      </c>
      <c r="AD682" t="s">
        <v>3507</v>
      </c>
      <c r="AE682" t="s">
        <v>3508</v>
      </c>
      <c r="AF682" s="1" t="s">
        <v>27</v>
      </c>
      <c r="AG682" s="1" t="s">
        <v>138</v>
      </c>
      <c r="AH682">
        <v>3</v>
      </c>
      <c r="AI682">
        <v>74</v>
      </c>
      <c r="AJ682">
        <v>0</v>
      </c>
      <c r="AK682">
        <v>644</v>
      </c>
      <c r="AL682">
        <v>225</v>
      </c>
      <c r="AM682">
        <v>1</v>
      </c>
      <c r="AN682">
        <v>0</v>
      </c>
      <c r="AO682" t="s">
        <v>1319</v>
      </c>
      <c r="AP682">
        <v>0</v>
      </c>
      <c r="AQ682" t="s">
        <v>138</v>
      </c>
    </row>
    <row r="683" spans="1:43" x14ac:dyDescent="0.25">
      <c r="A683">
        <v>314182</v>
      </c>
      <c r="B683" s="10">
        <v>43094</v>
      </c>
      <c r="C683">
        <v>1</v>
      </c>
      <c r="D683">
        <v>1</v>
      </c>
      <c r="E683">
        <v>3</v>
      </c>
      <c r="F683" t="s">
        <v>30</v>
      </c>
      <c r="G683" t="s">
        <v>138</v>
      </c>
      <c r="J683" s="10">
        <v>43094.334027777775</v>
      </c>
      <c r="L683" s="10">
        <v>43094.334027777775</v>
      </c>
      <c r="R683" s="10">
        <v>43094.337500000001</v>
      </c>
      <c r="T683">
        <v>0</v>
      </c>
      <c r="V683">
        <v>999999</v>
      </c>
      <c r="X683" t="s">
        <v>3509</v>
      </c>
      <c r="Y683">
        <v>0</v>
      </c>
      <c r="Z683">
        <v>0</v>
      </c>
      <c r="AA683" t="s">
        <v>138</v>
      </c>
      <c r="AB683" t="s">
        <v>138</v>
      </c>
      <c r="AC683" t="s">
        <v>138</v>
      </c>
      <c r="AD683" t="s">
        <v>3510</v>
      </c>
      <c r="AE683" t="s">
        <v>138</v>
      </c>
      <c r="AF683" s="1" t="s">
        <v>27</v>
      </c>
      <c r="AG683" s="1" t="s">
        <v>3511</v>
      </c>
      <c r="AH683">
        <v>3</v>
      </c>
      <c r="AI683">
        <v>999</v>
      </c>
      <c r="AJ683">
        <v>0</v>
      </c>
      <c r="AM683">
        <v>0</v>
      </c>
      <c r="AN683">
        <v>9</v>
      </c>
      <c r="AO683" t="s">
        <v>1319</v>
      </c>
      <c r="AP683">
        <v>0</v>
      </c>
    </row>
    <row r="684" spans="1:43" x14ac:dyDescent="0.25">
      <c r="A684">
        <v>314183</v>
      </c>
      <c r="B684" s="10">
        <v>43094</v>
      </c>
      <c r="C684">
        <v>2</v>
      </c>
      <c r="D684">
        <v>2</v>
      </c>
      <c r="E684">
        <v>52</v>
      </c>
      <c r="F684" t="s">
        <v>14</v>
      </c>
      <c r="G684" t="s">
        <v>705</v>
      </c>
      <c r="J684" s="10">
        <v>43094.336111111108</v>
      </c>
      <c r="L684" s="10">
        <v>43094.336111111108</v>
      </c>
      <c r="R684" s="10">
        <v>43094.397916666669</v>
      </c>
      <c r="S684" s="2" t="s">
        <v>2862</v>
      </c>
      <c r="T684">
        <v>0</v>
      </c>
      <c r="V684">
        <v>999999</v>
      </c>
      <c r="X684" t="s">
        <v>3512</v>
      </c>
      <c r="Y684">
        <v>218</v>
      </c>
      <c r="Z684">
        <v>0</v>
      </c>
      <c r="AA684" t="s">
        <v>138</v>
      </c>
      <c r="AB684" t="s">
        <v>138</v>
      </c>
      <c r="AC684" t="s">
        <v>138</v>
      </c>
      <c r="AD684" t="s">
        <v>3513</v>
      </c>
      <c r="AE684" t="s">
        <v>2021</v>
      </c>
      <c r="AF684" s="1" t="s">
        <v>12</v>
      </c>
      <c r="AG684" s="1" t="s">
        <v>3514</v>
      </c>
      <c r="AH684">
        <v>5</v>
      </c>
      <c r="AI684">
        <v>999</v>
      </c>
      <c r="AJ684">
        <v>0</v>
      </c>
      <c r="AM684">
        <v>0</v>
      </c>
      <c r="AN684">
        <v>9</v>
      </c>
      <c r="AO684" t="s">
        <v>1319</v>
      </c>
      <c r="AP684">
        <v>0</v>
      </c>
    </row>
    <row r="685" spans="1:43" x14ac:dyDescent="0.25">
      <c r="A685">
        <v>314184</v>
      </c>
      <c r="B685" s="10">
        <v>43094</v>
      </c>
      <c r="C685">
        <v>1</v>
      </c>
      <c r="D685">
        <v>1</v>
      </c>
      <c r="E685">
        <v>16</v>
      </c>
      <c r="F685" t="s">
        <v>8</v>
      </c>
      <c r="G685" t="s">
        <v>170</v>
      </c>
      <c r="H685">
        <v>144</v>
      </c>
      <c r="I685">
        <v>16</v>
      </c>
      <c r="J685" s="10">
        <v>43094.340277777781</v>
      </c>
      <c r="K685" s="10">
        <v>43094.34097222222</v>
      </c>
      <c r="L685" s="10">
        <v>43094.340277777781</v>
      </c>
      <c r="M685" s="10">
        <v>43094.378472222219</v>
      </c>
      <c r="R685" s="10">
        <v>43094.379861111112</v>
      </c>
      <c r="S685" s="2">
        <v>2612451939</v>
      </c>
      <c r="T685">
        <v>21</v>
      </c>
      <c r="U685" t="s">
        <v>11</v>
      </c>
      <c r="V685">
        <v>999999</v>
      </c>
      <c r="W685" t="s">
        <v>3515</v>
      </c>
      <c r="X685" t="s">
        <v>3516</v>
      </c>
      <c r="Y685">
        <v>0</v>
      </c>
      <c r="Z685">
        <v>0</v>
      </c>
      <c r="AA685" t="s">
        <v>138</v>
      </c>
      <c r="AB685" t="s">
        <v>138</v>
      </c>
      <c r="AC685" t="s">
        <v>138</v>
      </c>
      <c r="AD685" t="s">
        <v>3517</v>
      </c>
      <c r="AE685" t="s">
        <v>138</v>
      </c>
      <c r="AF685" s="1" t="s">
        <v>12</v>
      </c>
      <c r="AG685" s="1">
        <v>2612451939</v>
      </c>
      <c r="AH685">
        <v>5</v>
      </c>
      <c r="AI685">
        <v>3</v>
      </c>
      <c r="AJ685">
        <v>39603810</v>
      </c>
      <c r="AK685">
        <v>3</v>
      </c>
      <c r="AM685">
        <v>1</v>
      </c>
      <c r="AN685">
        <v>0</v>
      </c>
      <c r="AO685" t="s">
        <v>1319</v>
      </c>
      <c r="AP685">
        <v>0</v>
      </c>
      <c r="AQ685" t="s">
        <v>138</v>
      </c>
    </row>
    <row r="686" spans="1:43" x14ac:dyDescent="0.25">
      <c r="A686">
        <v>314185</v>
      </c>
      <c r="B686" s="10">
        <v>43094</v>
      </c>
      <c r="C686">
        <v>4</v>
      </c>
      <c r="D686">
        <v>4</v>
      </c>
      <c r="E686">
        <v>1</v>
      </c>
      <c r="F686" t="s">
        <v>22</v>
      </c>
      <c r="G686" t="s">
        <v>3518</v>
      </c>
      <c r="H686">
        <v>148</v>
      </c>
      <c r="I686">
        <v>16</v>
      </c>
      <c r="J686" s="10">
        <v>43094.348611111112</v>
      </c>
      <c r="K686" s="10">
        <v>43094.372916666667</v>
      </c>
      <c r="L686" s="10">
        <v>43094.348611111112</v>
      </c>
      <c r="M686" s="10">
        <v>43094.372916666667</v>
      </c>
      <c r="N686" s="10">
        <v>43094.444444444445</v>
      </c>
      <c r="O686" s="10">
        <v>43094.444444444445</v>
      </c>
      <c r="R686" s="10">
        <v>43094.450694444444</v>
      </c>
      <c r="T686">
        <v>27</v>
      </c>
      <c r="U686" t="s">
        <v>11</v>
      </c>
      <c r="V686">
        <v>999999</v>
      </c>
      <c r="W686" t="s">
        <v>709</v>
      </c>
      <c r="X686" t="s">
        <v>614</v>
      </c>
      <c r="Y686">
        <v>0</v>
      </c>
      <c r="Z686">
        <v>0</v>
      </c>
      <c r="AA686" t="s">
        <v>138</v>
      </c>
      <c r="AB686" t="s">
        <v>138</v>
      </c>
      <c r="AC686" t="s">
        <v>138</v>
      </c>
      <c r="AD686" t="s">
        <v>138</v>
      </c>
      <c r="AE686" t="s">
        <v>138</v>
      </c>
      <c r="AF686" s="1" t="s">
        <v>44</v>
      </c>
      <c r="AG686" s="1" t="s">
        <v>138</v>
      </c>
      <c r="AH686">
        <v>12</v>
      </c>
      <c r="AI686">
        <v>2</v>
      </c>
      <c r="AJ686">
        <v>0</v>
      </c>
      <c r="AK686">
        <v>643</v>
      </c>
      <c r="AM686">
        <v>4</v>
      </c>
      <c r="AN686">
        <v>0</v>
      </c>
      <c r="AO686" t="s">
        <v>1319</v>
      </c>
      <c r="AP686">
        <v>2</v>
      </c>
      <c r="AQ686" t="s">
        <v>138</v>
      </c>
    </row>
    <row r="687" spans="1:43" x14ac:dyDescent="0.25">
      <c r="A687">
        <v>314186</v>
      </c>
      <c r="B687" s="10">
        <v>43094</v>
      </c>
      <c r="C687">
        <v>1</v>
      </c>
      <c r="D687">
        <v>1</v>
      </c>
      <c r="E687">
        <v>16</v>
      </c>
      <c r="F687" t="s">
        <v>8</v>
      </c>
      <c r="G687" t="s">
        <v>138</v>
      </c>
      <c r="H687">
        <v>136</v>
      </c>
      <c r="I687">
        <v>5</v>
      </c>
      <c r="J687" s="10">
        <v>43094.350694444445</v>
      </c>
      <c r="K687" s="10">
        <v>43094.350694444445</v>
      </c>
      <c r="L687" s="10">
        <v>43094.350694444445</v>
      </c>
      <c r="M687" s="10">
        <v>43094.350694444445</v>
      </c>
      <c r="N687" s="10">
        <v>43094.356249999997</v>
      </c>
      <c r="R687" s="10">
        <v>43094.400694444441</v>
      </c>
      <c r="T687">
        <v>25</v>
      </c>
      <c r="U687" t="s">
        <v>11</v>
      </c>
      <c r="V687">
        <v>999999</v>
      </c>
      <c r="W687" t="s">
        <v>3519</v>
      </c>
      <c r="X687" t="s">
        <v>3520</v>
      </c>
      <c r="Y687">
        <v>0</v>
      </c>
      <c r="Z687">
        <v>0</v>
      </c>
      <c r="AA687" t="s">
        <v>138</v>
      </c>
      <c r="AB687" t="s">
        <v>138</v>
      </c>
      <c r="AC687" t="s">
        <v>138</v>
      </c>
      <c r="AD687" t="s">
        <v>2457</v>
      </c>
      <c r="AE687" t="s">
        <v>138</v>
      </c>
      <c r="AF687" s="1" t="s">
        <v>15</v>
      </c>
      <c r="AG687" s="1" t="s">
        <v>138</v>
      </c>
      <c r="AH687">
        <v>1</v>
      </c>
      <c r="AI687">
        <v>5</v>
      </c>
      <c r="AJ687">
        <v>16418853</v>
      </c>
      <c r="AK687">
        <v>649</v>
      </c>
      <c r="AL687">
        <v>402</v>
      </c>
      <c r="AM687">
        <v>1</v>
      </c>
      <c r="AN687">
        <v>0</v>
      </c>
      <c r="AO687" t="s">
        <v>1319</v>
      </c>
      <c r="AP687">
        <v>0</v>
      </c>
      <c r="AQ687" t="s">
        <v>138</v>
      </c>
    </row>
    <row r="688" spans="1:43" x14ac:dyDescent="0.25">
      <c r="A688">
        <v>314187</v>
      </c>
      <c r="B688" s="10">
        <v>43094</v>
      </c>
      <c r="C688">
        <v>1</v>
      </c>
      <c r="D688">
        <v>1</v>
      </c>
      <c r="E688">
        <v>11</v>
      </c>
      <c r="F688" t="s">
        <v>24</v>
      </c>
      <c r="G688" t="s">
        <v>710</v>
      </c>
      <c r="H688">
        <v>146</v>
      </c>
      <c r="I688">
        <v>18</v>
      </c>
      <c r="J688" s="10">
        <v>43094.379861111112</v>
      </c>
      <c r="K688" s="10">
        <v>43094.379861111112</v>
      </c>
      <c r="L688" s="10">
        <v>43094.379861111112</v>
      </c>
      <c r="M688" s="10">
        <v>43094.383333333331</v>
      </c>
      <c r="N688" s="10">
        <v>43094.387499999997</v>
      </c>
      <c r="O688" s="10">
        <v>43094.398611111108</v>
      </c>
      <c r="P688" s="10">
        <v>43094.398611111108</v>
      </c>
      <c r="R688" s="10">
        <v>43094.40625</v>
      </c>
      <c r="T688">
        <v>15</v>
      </c>
      <c r="U688" t="s">
        <v>11</v>
      </c>
      <c r="V688">
        <v>999999</v>
      </c>
      <c r="W688" t="s">
        <v>3521</v>
      </c>
      <c r="X688" t="s">
        <v>3522</v>
      </c>
      <c r="Y688">
        <v>0</v>
      </c>
      <c r="Z688">
        <v>0</v>
      </c>
      <c r="AA688" t="s">
        <v>138</v>
      </c>
      <c r="AB688" t="s">
        <v>138</v>
      </c>
      <c r="AC688" t="s">
        <v>138</v>
      </c>
      <c r="AD688" t="s">
        <v>3218</v>
      </c>
      <c r="AE688" t="s">
        <v>138</v>
      </c>
      <c r="AF688" s="1" t="s">
        <v>21</v>
      </c>
      <c r="AG688" s="1" t="s">
        <v>138</v>
      </c>
      <c r="AH688">
        <v>4</v>
      </c>
      <c r="AI688">
        <v>13</v>
      </c>
      <c r="AJ688">
        <v>43486895</v>
      </c>
      <c r="AK688">
        <v>54</v>
      </c>
      <c r="AL688">
        <v>345</v>
      </c>
      <c r="AM688">
        <v>1</v>
      </c>
      <c r="AN688">
        <v>0</v>
      </c>
      <c r="AO688" t="s">
        <v>1319</v>
      </c>
      <c r="AP688">
        <v>13</v>
      </c>
      <c r="AQ688" t="s">
        <v>3523</v>
      </c>
    </row>
    <row r="689" spans="1:43" x14ac:dyDescent="0.25">
      <c r="A689">
        <v>314188</v>
      </c>
      <c r="B689" s="10">
        <v>43094</v>
      </c>
      <c r="C689">
        <v>1</v>
      </c>
      <c r="D689">
        <v>1</v>
      </c>
      <c r="E689">
        <v>22</v>
      </c>
      <c r="F689" t="s">
        <v>83</v>
      </c>
      <c r="G689" t="s">
        <v>138</v>
      </c>
      <c r="H689">
        <v>138</v>
      </c>
      <c r="I689">
        <v>6</v>
      </c>
      <c r="J689" s="10">
        <v>43094.388194444444</v>
      </c>
      <c r="K689" s="10">
        <v>43094.388888888891</v>
      </c>
      <c r="L689" s="10">
        <v>43094.388194444444</v>
      </c>
      <c r="M689" s="10">
        <v>43094.394444444442</v>
      </c>
      <c r="N689" s="10">
        <v>43094.396527777775</v>
      </c>
      <c r="R689" s="10">
        <v>43094.401388888888</v>
      </c>
      <c r="S689" s="2">
        <v>156311605</v>
      </c>
      <c r="T689">
        <v>25</v>
      </c>
      <c r="U689" t="s">
        <v>11</v>
      </c>
      <c r="V689">
        <v>999999</v>
      </c>
      <c r="W689" t="s">
        <v>3524</v>
      </c>
      <c r="X689" t="s">
        <v>3525</v>
      </c>
      <c r="Y689">
        <v>2726</v>
      </c>
      <c r="Z689">
        <v>0</v>
      </c>
      <c r="AA689" t="s">
        <v>138</v>
      </c>
      <c r="AB689" t="s">
        <v>138</v>
      </c>
      <c r="AC689" t="s">
        <v>138</v>
      </c>
      <c r="AD689" t="s">
        <v>2016</v>
      </c>
      <c r="AE689" t="s">
        <v>138</v>
      </c>
      <c r="AF689" s="1" t="s">
        <v>9</v>
      </c>
      <c r="AG689" s="1" t="s">
        <v>138</v>
      </c>
      <c r="AH689">
        <v>2</v>
      </c>
      <c r="AI689">
        <v>1</v>
      </c>
      <c r="AJ689">
        <v>0</v>
      </c>
      <c r="AK689">
        <v>5037</v>
      </c>
      <c r="AL689">
        <v>140</v>
      </c>
      <c r="AM689">
        <v>1</v>
      </c>
      <c r="AN689">
        <v>0</v>
      </c>
      <c r="AO689" t="s">
        <v>1319</v>
      </c>
      <c r="AP689">
        <v>0</v>
      </c>
      <c r="AQ689" t="s">
        <v>3526</v>
      </c>
    </row>
    <row r="690" spans="1:43" x14ac:dyDescent="0.25">
      <c r="A690">
        <v>314189</v>
      </c>
      <c r="B690" s="10">
        <v>43094</v>
      </c>
      <c r="C690">
        <v>1</v>
      </c>
      <c r="D690">
        <v>1</v>
      </c>
      <c r="E690">
        <v>16</v>
      </c>
      <c r="F690" t="s">
        <v>8</v>
      </c>
      <c r="G690" t="s">
        <v>712</v>
      </c>
      <c r="J690" s="10">
        <v>43094.402777777781</v>
      </c>
      <c r="L690" s="10">
        <v>43094.402777777781</v>
      </c>
      <c r="R690" s="10">
        <v>43094.431250000001</v>
      </c>
      <c r="T690">
        <v>0</v>
      </c>
      <c r="V690">
        <v>999999</v>
      </c>
      <c r="X690" t="s">
        <v>3365</v>
      </c>
      <c r="Y690">
        <v>0</v>
      </c>
      <c r="Z690">
        <v>0</v>
      </c>
      <c r="AA690" t="s">
        <v>138</v>
      </c>
      <c r="AB690" t="s">
        <v>138</v>
      </c>
      <c r="AC690" t="s">
        <v>138</v>
      </c>
      <c r="AD690" t="s">
        <v>3527</v>
      </c>
      <c r="AE690" t="s">
        <v>138</v>
      </c>
      <c r="AF690" s="1" t="s">
        <v>20</v>
      </c>
      <c r="AG690" s="1" t="s">
        <v>3528</v>
      </c>
      <c r="AH690">
        <v>6</v>
      </c>
      <c r="AI690">
        <v>999</v>
      </c>
      <c r="AJ690">
        <v>0</v>
      </c>
      <c r="AM690">
        <v>0</v>
      </c>
      <c r="AN690">
        <v>9</v>
      </c>
      <c r="AO690" t="s">
        <v>1319</v>
      </c>
      <c r="AP690">
        <v>0</v>
      </c>
    </row>
    <row r="691" spans="1:43" x14ac:dyDescent="0.25">
      <c r="A691">
        <v>314190</v>
      </c>
      <c r="B691" s="10">
        <v>43094</v>
      </c>
      <c r="C691">
        <v>1</v>
      </c>
      <c r="D691">
        <v>1</v>
      </c>
      <c r="E691">
        <v>7</v>
      </c>
      <c r="F691" t="s">
        <v>28</v>
      </c>
      <c r="G691" t="s">
        <v>713</v>
      </c>
      <c r="H691">
        <v>13</v>
      </c>
      <c r="I691">
        <v>22</v>
      </c>
      <c r="J691" s="10">
        <v>43094.411805555559</v>
      </c>
      <c r="K691" s="10">
        <v>43094.413194444445</v>
      </c>
      <c r="L691" s="10">
        <v>43094.411805555559</v>
      </c>
      <c r="M691" s="10">
        <v>43094.413194444445</v>
      </c>
      <c r="N691" s="10">
        <v>43094.438888888886</v>
      </c>
      <c r="R691" s="10">
        <v>43094.442361111112</v>
      </c>
      <c r="S691" s="2">
        <v>2613602544</v>
      </c>
      <c r="T691">
        <v>13</v>
      </c>
      <c r="U691" t="s">
        <v>18</v>
      </c>
      <c r="V691">
        <v>999999</v>
      </c>
      <c r="W691" t="s">
        <v>3529</v>
      </c>
      <c r="X691" t="s">
        <v>3530</v>
      </c>
      <c r="Y691">
        <v>0</v>
      </c>
      <c r="Z691">
        <v>0</v>
      </c>
      <c r="AA691" t="s">
        <v>138</v>
      </c>
      <c r="AB691" t="s">
        <v>138</v>
      </c>
      <c r="AC691" t="s">
        <v>138</v>
      </c>
      <c r="AD691" t="s">
        <v>138</v>
      </c>
      <c r="AE691" t="s">
        <v>138</v>
      </c>
      <c r="AF691" s="1" t="s">
        <v>36</v>
      </c>
      <c r="AG691" s="1" t="s">
        <v>3531</v>
      </c>
      <c r="AH691">
        <v>11</v>
      </c>
      <c r="AI691">
        <v>1001</v>
      </c>
      <c r="AJ691">
        <v>0</v>
      </c>
      <c r="AK691">
        <v>3004</v>
      </c>
      <c r="AM691">
        <v>1</v>
      </c>
      <c r="AN691">
        <v>0</v>
      </c>
      <c r="AO691" t="s">
        <v>1319</v>
      </c>
      <c r="AP691">
        <v>0</v>
      </c>
      <c r="AQ691" t="s">
        <v>138</v>
      </c>
    </row>
    <row r="692" spans="1:43" x14ac:dyDescent="0.25">
      <c r="A692">
        <v>314191</v>
      </c>
      <c r="B692" s="10">
        <v>43094</v>
      </c>
      <c r="C692">
        <v>2</v>
      </c>
      <c r="D692">
        <v>2</v>
      </c>
      <c r="E692">
        <v>41</v>
      </c>
      <c r="F692" t="s">
        <v>33</v>
      </c>
      <c r="G692" t="s">
        <v>138</v>
      </c>
      <c r="H692">
        <v>135</v>
      </c>
      <c r="I692">
        <v>3</v>
      </c>
      <c r="J692" s="10">
        <v>43094.422222222223</v>
      </c>
      <c r="K692" s="10">
        <v>43094.424305555556</v>
      </c>
      <c r="L692" s="10">
        <v>43094.422222222223</v>
      </c>
      <c r="M692" s="10">
        <v>43094.424305555556</v>
      </c>
      <c r="N692" s="10">
        <v>43094.438194444447</v>
      </c>
      <c r="R692" s="10">
        <v>43094.44027777778</v>
      </c>
      <c r="S692" s="2">
        <v>2612652038</v>
      </c>
      <c r="T692">
        <v>87</v>
      </c>
      <c r="U692" t="s">
        <v>11</v>
      </c>
      <c r="V692">
        <v>999999</v>
      </c>
      <c r="W692" t="s">
        <v>3532</v>
      </c>
      <c r="X692" t="s">
        <v>3533</v>
      </c>
      <c r="Y692">
        <v>1301</v>
      </c>
      <c r="Z692">
        <v>0</v>
      </c>
      <c r="AA692" t="s">
        <v>138</v>
      </c>
      <c r="AB692" t="s">
        <v>138</v>
      </c>
      <c r="AC692" t="s">
        <v>138</v>
      </c>
      <c r="AD692" t="s">
        <v>2549</v>
      </c>
      <c r="AE692" t="s">
        <v>138</v>
      </c>
      <c r="AF692" s="1" t="s">
        <v>27</v>
      </c>
      <c r="AG692" s="1" t="s">
        <v>138</v>
      </c>
      <c r="AH692">
        <v>3</v>
      </c>
      <c r="AI692">
        <v>1</v>
      </c>
      <c r="AJ692">
        <v>10039780</v>
      </c>
      <c r="AK692">
        <v>128</v>
      </c>
      <c r="AL692">
        <v>225</v>
      </c>
      <c r="AM692">
        <v>2</v>
      </c>
      <c r="AN692">
        <v>0</v>
      </c>
      <c r="AO692" t="s">
        <v>1319</v>
      </c>
      <c r="AP692">
        <v>0</v>
      </c>
      <c r="AQ692" t="s">
        <v>138</v>
      </c>
    </row>
    <row r="693" spans="1:43" x14ac:dyDescent="0.25">
      <c r="A693">
        <v>314192</v>
      </c>
      <c r="B693" s="10">
        <v>43094</v>
      </c>
      <c r="C693">
        <v>2</v>
      </c>
      <c r="D693">
        <v>2</v>
      </c>
      <c r="E693">
        <v>27</v>
      </c>
      <c r="F693" t="s">
        <v>32</v>
      </c>
      <c r="G693" t="s">
        <v>714</v>
      </c>
      <c r="H693">
        <v>25</v>
      </c>
      <c r="I693">
        <v>8</v>
      </c>
      <c r="J693" s="10">
        <v>43094.425000000003</v>
      </c>
      <c r="K693" s="10">
        <v>43094.431944444441</v>
      </c>
      <c r="L693" s="10">
        <v>43094.425000000003</v>
      </c>
      <c r="M693" s="10">
        <v>43094.431944444441</v>
      </c>
      <c r="N693" s="10">
        <v>43094.436111111114</v>
      </c>
      <c r="O693" s="10">
        <v>43094.441666666666</v>
      </c>
      <c r="P693" s="10">
        <v>43094.45</v>
      </c>
      <c r="R693" s="10">
        <v>43094.454861111109</v>
      </c>
      <c r="S693" s="2">
        <v>2617149637</v>
      </c>
      <c r="T693">
        <v>28</v>
      </c>
      <c r="U693" t="s">
        <v>18</v>
      </c>
      <c r="V693">
        <v>999999</v>
      </c>
      <c r="W693" t="s">
        <v>3534</v>
      </c>
      <c r="X693" t="s">
        <v>3535</v>
      </c>
      <c r="Y693">
        <v>1523</v>
      </c>
      <c r="Z693">
        <v>0</v>
      </c>
      <c r="AA693" t="s">
        <v>138</v>
      </c>
      <c r="AB693" t="s">
        <v>138</v>
      </c>
      <c r="AC693" t="s">
        <v>138</v>
      </c>
      <c r="AD693" t="s">
        <v>16</v>
      </c>
      <c r="AE693" t="s">
        <v>138</v>
      </c>
      <c r="AF693" s="1" t="s">
        <v>21</v>
      </c>
      <c r="AG693" s="1" t="s">
        <v>3536</v>
      </c>
      <c r="AH693">
        <v>4</v>
      </c>
      <c r="AI693">
        <v>54</v>
      </c>
      <c r="AJ693">
        <v>40370781</v>
      </c>
      <c r="AK693">
        <v>633</v>
      </c>
      <c r="AL693">
        <v>13</v>
      </c>
      <c r="AM693">
        <v>2</v>
      </c>
      <c r="AN693">
        <v>0</v>
      </c>
      <c r="AO693" t="s">
        <v>1319</v>
      </c>
      <c r="AP693">
        <v>54</v>
      </c>
      <c r="AQ693" t="s">
        <v>138</v>
      </c>
    </row>
    <row r="694" spans="1:43" x14ac:dyDescent="0.25">
      <c r="A694">
        <v>314193</v>
      </c>
      <c r="B694" s="10">
        <v>43094</v>
      </c>
      <c r="C694">
        <v>3</v>
      </c>
      <c r="D694">
        <v>3</v>
      </c>
      <c r="E694">
        <v>50</v>
      </c>
      <c r="F694" t="s">
        <v>84</v>
      </c>
      <c r="G694" t="s">
        <v>138</v>
      </c>
      <c r="H694">
        <v>151</v>
      </c>
      <c r="I694">
        <v>16</v>
      </c>
      <c r="J694" s="10">
        <v>43094.440972222219</v>
      </c>
      <c r="K694" s="10">
        <v>43094.440972222219</v>
      </c>
      <c r="L694" s="10">
        <v>43094.440972222219</v>
      </c>
      <c r="M694" s="10">
        <v>43094.455555555556</v>
      </c>
      <c r="N694" s="10">
        <v>43094.536805555559</v>
      </c>
      <c r="R694" s="10">
        <v>43094.626388888886</v>
      </c>
      <c r="T694">
        <v>25</v>
      </c>
      <c r="U694" t="s">
        <v>11</v>
      </c>
      <c r="V694">
        <v>999999</v>
      </c>
      <c r="W694" t="s">
        <v>3537</v>
      </c>
      <c r="X694" t="s">
        <v>3538</v>
      </c>
      <c r="Y694">
        <v>0</v>
      </c>
      <c r="Z694">
        <v>0</v>
      </c>
      <c r="AA694" t="s">
        <v>138</v>
      </c>
      <c r="AB694" t="s">
        <v>138</v>
      </c>
      <c r="AC694" t="s">
        <v>138</v>
      </c>
      <c r="AD694" t="s">
        <v>138</v>
      </c>
      <c r="AE694" t="s">
        <v>138</v>
      </c>
      <c r="AF694" s="1" t="s">
        <v>19</v>
      </c>
      <c r="AG694" s="1" t="s">
        <v>138</v>
      </c>
      <c r="AH694">
        <v>7</v>
      </c>
      <c r="AI694">
        <v>1</v>
      </c>
      <c r="AJ694">
        <v>0</v>
      </c>
      <c r="AM694">
        <v>3</v>
      </c>
      <c r="AN694">
        <v>0</v>
      </c>
      <c r="AO694" t="s">
        <v>1319</v>
      </c>
      <c r="AP694">
        <v>0</v>
      </c>
      <c r="AQ694" t="s">
        <v>138</v>
      </c>
    </row>
    <row r="695" spans="1:43" x14ac:dyDescent="0.25">
      <c r="A695">
        <v>314194</v>
      </c>
      <c r="B695" s="10">
        <v>43094</v>
      </c>
      <c r="C695">
        <v>3</v>
      </c>
      <c r="D695">
        <v>3</v>
      </c>
      <c r="E695">
        <v>50</v>
      </c>
      <c r="F695" t="s">
        <v>84</v>
      </c>
      <c r="H695">
        <v>25</v>
      </c>
      <c r="I695">
        <v>8</v>
      </c>
      <c r="J695" s="10">
        <v>43094.440972222219</v>
      </c>
      <c r="K695" s="10">
        <v>43094.455555555556</v>
      </c>
      <c r="L695" s="10">
        <v>43094.440972222219</v>
      </c>
      <c r="M695" s="10">
        <v>43094.495833333334</v>
      </c>
      <c r="N695" s="10">
        <v>43094.539583333331</v>
      </c>
      <c r="R695" s="10">
        <v>43094.84097222222</v>
      </c>
      <c r="T695">
        <v>20</v>
      </c>
      <c r="U695" t="s">
        <v>11</v>
      </c>
      <c r="V695">
        <v>999999</v>
      </c>
      <c r="W695" t="s">
        <v>1597</v>
      </c>
      <c r="X695" t="s">
        <v>1635</v>
      </c>
      <c r="Y695">
        <v>0</v>
      </c>
      <c r="Z695">
        <v>0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s="1" t="s">
        <v>20</v>
      </c>
      <c r="AG695" s="1" t="s">
        <v>138</v>
      </c>
      <c r="AH695">
        <v>7</v>
      </c>
      <c r="AI695">
        <v>1</v>
      </c>
      <c r="AJ695">
        <v>0</v>
      </c>
      <c r="AK695">
        <v>633</v>
      </c>
      <c r="AL695">
        <v>13</v>
      </c>
      <c r="AM695">
        <v>3</v>
      </c>
      <c r="AN695">
        <v>0</v>
      </c>
      <c r="AP695">
        <v>0</v>
      </c>
      <c r="AQ695" t="s">
        <v>138</v>
      </c>
    </row>
    <row r="696" spans="1:43" x14ac:dyDescent="0.25">
      <c r="A696">
        <v>314195</v>
      </c>
      <c r="B696" s="10">
        <v>43094</v>
      </c>
      <c r="C696">
        <v>2</v>
      </c>
      <c r="D696">
        <v>2</v>
      </c>
      <c r="E696">
        <v>7</v>
      </c>
      <c r="F696" t="s">
        <v>85</v>
      </c>
      <c r="G696" t="s">
        <v>716</v>
      </c>
      <c r="H696">
        <v>141</v>
      </c>
      <c r="I696">
        <v>6</v>
      </c>
      <c r="J696" s="10">
        <v>43094.442361111112</v>
      </c>
      <c r="K696" s="10">
        <v>43094.448611111111</v>
      </c>
      <c r="L696" s="10">
        <v>43094.442361111112</v>
      </c>
      <c r="M696" s="10">
        <v>43094.449305555558</v>
      </c>
      <c r="N696" s="10">
        <v>43094.456250000003</v>
      </c>
      <c r="R696" s="10">
        <v>43094.468055555553</v>
      </c>
      <c r="S696" s="2" t="s">
        <v>3539</v>
      </c>
      <c r="T696">
        <v>70</v>
      </c>
      <c r="U696" t="s">
        <v>18</v>
      </c>
      <c r="V696">
        <v>500807</v>
      </c>
      <c r="W696" t="s">
        <v>3540</v>
      </c>
      <c r="X696" t="s">
        <v>3541</v>
      </c>
      <c r="Y696">
        <v>0</v>
      </c>
      <c r="Z696">
        <v>0</v>
      </c>
      <c r="AA696" t="s">
        <v>138</v>
      </c>
      <c r="AB696" t="s">
        <v>138</v>
      </c>
      <c r="AC696" t="s">
        <v>138</v>
      </c>
      <c r="AD696" t="s">
        <v>3542</v>
      </c>
      <c r="AE696" t="s">
        <v>138</v>
      </c>
      <c r="AF696" s="1" t="s">
        <v>9</v>
      </c>
      <c r="AG696" s="1" t="s">
        <v>3543</v>
      </c>
      <c r="AH696">
        <v>2</v>
      </c>
      <c r="AI696">
        <v>1</v>
      </c>
      <c r="AJ696">
        <v>5643645</v>
      </c>
      <c r="AK696">
        <v>37</v>
      </c>
      <c r="AL696">
        <v>38</v>
      </c>
      <c r="AM696">
        <v>2</v>
      </c>
      <c r="AN696">
        <v>0</v>
      </c>
      <c r="AO696" t="s">
        <v>1319</v>
      </c>
      <c r="AP696">
        <v>0</v>
      </c>
      <c r="AQ696" t="s">
        <v>138</v>
      </c>
    </row>
    <row r="697" spans="1:43" x14ac:dyDescent="0.25">
      <c r="A697">
        <v>314196</v>
      </c>
      <c r="B697" s="10">
        <v>43094</v>
      </c>
      <c r="C697">
        <v>1</v>
      </c>
      <c r="D697">
        <v>1</v>
      </c>
      <c r="E697">
        <v>7</v>
      </c>
      <c r="F697" t="s">
        <v>28</v>
      </c>
      <c r="G697" t="s">
        <v>717</v>
      </c>
      <c r="H697">
        <v>137</v>
      </c>
      <c r="I697">
        <v>5</v>
      </c>
      <c r="J697" s="10">
        <v>43094.445138888892</v>
      </c>
      <c r="K697" s="10">
        <v>43094.446527777778</v>
      </c>
      <c r="L697" s="10">
        <v>43094.445138888892</v>
      </c>
      <c r="M697" s="10">
        <v>43094.447916666664</v>
      </c>
      <c r="R697" s="10">
        <v>43094.447916666664</v>
      </c>
      <c r="T697">
        <v>38</v>
      </c>
      <c r="U697" t="s">
        <v>18</v>
      </c>
      <c r="V697">
        <v>999999</v>
      </c>
      <c r="X697" t="s">
        <v>3544</v>
      </c>
      <c r="Y697">
        <v>275</v>
      </c>
      <c r="Z697">
        <v>0</v>
      </c>
      <c r="AA697" t="s">
        <v>138</v>
      </c>
      <c r="AB697" t="s">
        <v>138</v>
      </c>
      <c r="AC697" t="s">
        <v>138</v>
      </c>
      <c r="AD697" t="s">
        <v>3545</v>
      </c>
      <c r="AE697" t="s">
        <v>138</v>
      </c>
      <c r="AF697" s="1" t="s">
        <v>15</v>
      </c>
      <c r="AG697" s="1" t="s">
        <v>138</v>
      </c>
      <c r="AH697">
        <v>1</v>
      </c>
      <c r="AI697">
        <v>999</v>
      </c>
      <c r="AJ697">
        <v>0</v>
      </c>
      <c r="AK697">
        <v>158</v>
      </c>
      <c r="AL697">
        <v>89</v>
      </c>
      <c r="AM697">
        <v>0</v>
      </c>
      <c r="AN697">
        <v>9</v>
      </c>
      <c r="AO697" t="s">
        <v>1319</v>
      </c>
      <c r="AP697">
        <v>0</v>
      </c>
    </row>
    <row r="698" spans="1:43" x14ac:dyDescent="0.25">
      <c r="A698">
        <v>314197</v>
      </c>
      <c r="B698" s="10">
        <v>43094</v>
      </c>
      <c r="C698">
        <v>4</v>
      </c>
      <c r="D698">
        <v>4</v>
      </c>
      <c r="E698">
        <v>3</v>
      </c>
      <c r="F698" t="s">
        <v>17</v>
      </c>
      <c r="G698" t="s">
        <v>718</v>
      </c>
      <c r="H698">
        <v>140</v>
      </c>
      <c r="I698">
        <v>16</v>
      </c>
      <c r="J698" s="10">
        <v>43094.449305555558</v>
      </c>
      <c r="K698" s="10">
        <v>43094.451388888891</v>
      </c>
      <c r="L698" s="10">
        <v>43094.449305555558</v>
      </c>
      <c r="M698" s="10">
        <v>43094.451388888891</v>
      </c>
      <c r="N698" s="10">
        <v>43094.454861111109</v>
      </c>
      <c r="O698" s="10">
        <v>43094.482638888891</v>
      </c>
      <c r="P698" s="10">
        <v>43094.482638888891</v>
      </c>
      <c r="R698" s="10">
        <v>43094.511805555558</v>
      </c>
      <c r="S698" s="2">
        <v>5080636</v>
      </c>
      <c r="T698">
        <v>25</v>
      </c>
      <c r="U698" t="s">
        <v>18</v>
      </c>
      <c r="V698">
        <v>999999</v>
      </c>
      <c r="W698" t="s">
        <v>3546</v>
      </c>
      <c r="X698" t="s">
        <v>1179</v>
      </c>
      <c r="Y698">
        <v>0</v>
      </c>
      <c r="Z698">
        <v>0</v>
      </c>
      <c r="AA698" t="s">
        <v>138</v>
      </c>
      <c r="AB698" t="s">
        <v>138</v>
      </c>
      <c r="AC698" t="s">
        <v>138</v>
      </c>
      <c r="AD698" t="s">
        <v>138</v>
      </c>
      <c r="AE698" t="s">
        <v>138</v>
      </c>
      <c r="AF698" s="1" t="s">
        <v>12</v>
      </c>
      <c r="AG698" s="1" t="s">
        <v>138</v>
      </c>
      <c r="AH698">
        <v>5</v>
      </c>
      <c r="AI698">
        <v>3</v>
      </c>
      <c r="AJ698">
        <v>29889346</v>
      </c>
      <c r="AK698">
        <v>305</v>
      </c>
      <c r="AL698">
        <v>198</v>
      </c>
      <c r="AM698">
        <v>4</v>
      </c>
      <c r="AN698">
        <v>0</v>
      </c>
      <c r="AO698" t="s">
        <v>1319</v>
      </c>
      <c r="AP698">
        <v>3</v>
      </c>
      <c r="AQ698" t="s">
        <v>138</v>
      </c>
    </row>
    <row r="699" spans="1:43" x14ac:dyDescent="0.25">
      <c r="A699">
        <v>314198</v>
      </c>
      <c r="B699" s="10">
        <v>43094</v>
      </c>
      <c r="C699">
        <v>4</v>
      </c>
      <c r="D699">
        <v>4</v>
      </c>
      <c r="E699">
        <v>3</v>
      </c>
      <c r="F699" t="s">
        <v>17</v>
      </c>
      <c r="G699" t="s">
        <v>720</v>
      </c>
      <c r="H699">
        <v>140</v>
      </c>
      <c r="I699">
        <v>16</v>
      </c>
      <c r="J699" s="10">
        <v>43094.452777777777</v>
      </c>
      <c r="K699" s="10">
        <v>43094.482638888891</v>
      </c>
      <c r="L699" s="10">
        <v>43094.452777777777</v>
      </c>
      <c r="M699" s="10">
        <v>43094.482638888891</v>
      </c>
      <c r="N699" s="10">
        <v>43094.482638888891</v>
      </c>
      <c r="O699" s="10">
        <v>43094.482638888891</v>
      </c>
      <c r="R699" s="10">
        <v>43094.513194444444</v>
      </c>
      <c r="T699">
        <v>5</v>
      </c>
      <c r="U699" t="s">
        <v>11</v>
      </c>
      <c r="V699">
        <v>999999</v>
      </c>
      <c r="W699" t="s">
        <v>3547</v>
      </c>
      <c r="X699" t="s">
        <v>2670</v>
      </c>
      <c r="Y699">
        <v>0</v>
      </c>
      <c r="Z699">
        <v>0</v>
      </c>
      <c r="AA699" t="s">
        <v>138</v>
      </c>
      <c r="AB699" t="s">
        <v>138</v>
      </c>
      <c r="AC699" t="s">
        <v>138</v>
      </c>
      <c r="AD699" t="s">
        <v>138</v>
      </c>
      <c r="AE699" t="s">
        <v>138</v>
      </c>
      <c r="AF699" s="1" t="s">
        <v>15</v>
      </c>
      <c r="AG699" s="1" t="s">
        <v>138</v>
      </c>
      <c r="AH699">
        <v>1</v>
      </c>
      <c r="AI699">
        <v>4</v>
      </c>
      <c r="AJ699">
        <v>53489831</v>
      </c>
      <c r="AK699">
        <v>305</v>
      </c>
      <c r="AL699">
        <v>198</v>
      </c>
      <c r="AM699">
        <v>4</v>
      </c>
      <c r="AN699">
        <v>0</v>
      </c>
      <c r="AO699" t="s">
        <v>1319</v>
      </c>
      <c r="AP699">
        <v>4</v>
      </c>
      <c r="AQ699" t="s">
        <v>138</v>
      </c>
    </row>
    <row r="700" spans="1:43" x14ac:dyDescent="0.25">
      <c r="A700">
        <v>314199</v>
      </c>
      <c r="B700" s="10">
        <v>43094</v>
      </c>
      <c r="C700">
        <v>1</v>
      </c>
      <c r="D700">
        <v>1</v>
      </c>
      <c r="E700">
        <v>7</v>
      </c>
      <c r="F700" t="s">
        <v>28</v>
      </c>
      <c r="G700" t="s">
        <v>138</v>
      </c>
      <c r="H700">
        <v>144</v>
      </c>
      <c r="I700">
        <v>16</v>
      </c>
      <c r="J700" s="10">
        <v>43094.470833333333</v>
      </c>
      <c r="K700" s="10">
        <v>43094.470833333333</v>
      </c>
      <c r="L700" s="10">
        <v>43094.470833333333</v>
      </c>
      <c r="M700" s="10">
        <v>43094.47152777778</v>
      </c>
      <c r="R700" s="10">
        <v>43094.492361111108</v>
      </c>
      <c r="S700" s="2">
        <v>2613018423</v>
      </c>
      <c r="T700">
        <v>17</v>
      </c>
      <c r="U700" t="s">
        <v>11</v>
      </c>
      <c r="V700">
        <v>999999</v>
      </c>
      <c r="W700" t="s">
        <v>3548</v>
      </c>
      <c r="X700" t="s">
        <v>2560</v>
      </c>
      <c r="Y700">
        <v>3000</v>
      </c>
      <c r="Z700">
        <v>0</v>
      </c>
      <c r="AA700" t="s">
        <v>138</v>
      </c>
      <c r="AB700" t="s">
        <v>138</v>
      </c>
      <c r="AC700" t="s">
        <v>138</v>
      </c>
      <c r="AD700" t="s">
        <v>3549</v>
      </c>
      <c r="AE700" t="s">
        <v>138</v>
      </c>
      <c r="AF700" s="1" t="s">
        <v>3550</v>
      </c>
      <c r="AG700" s="1" t="s">
        <v>138</v>
      </c>
      <c r="AH700">
        <v>5</v>
      </c>
      <c r="AI700">
        <v>1</v>
      </c>
      <c r="AJ700">
        <v>49821525</v>
      </c>
      <c r="AK700">
        <v>83</v>
      </c>
      <c r="AL700">
        <v>88</v>
      </c>
      <c r="AM700">
        <v>1</v>
      </c>
      <c r="AN700">
        <v>0</v>
      </c>
      <c r="AO700" t="s">
        <v>1319</v>
      </c>
      <c r="AP700">
        <v>0</v>
      </c>
      <c r="AQ700" t="s">
        <v>138</v>
      </c>
    </row>
    <row r="701" spans="1:43" x14ac:dyDescent="0.25">
      <c r="A701">
        <v>314200</v>
      </c>
      <c r="B701" s="10">
        <v>43094</v>
      </c>
      <c r="C701">
        <v>1</v>
      </c>
      <c r="D701">
        <v>1</v>
      </c>
      <c r="E701">
        <v>7</v>
      </c>
      <c r="F701" t="s">
        <v>28</v>
      </c>
      <c r="G701" t="s">
        <v>722</v>
      </c>
      <c r="H701">
        <v>135</v>
      </c>
      <c r="I701">
        <v>3</v>
      </c>
      <c r="J701" s="10">
        <v>43094.473611111112</v>
      </c>
      <c r="K701" s="10">
        <v>43094.474305555559</v>
      </c>
      <c r="L701" s="10">
        <v>43094.473611111112</v>
      </c>
      <c r="M701" s="10">
        <v>43094.474305555559</v>
      </c>
      <c r="R701" s="10">
        <v>43094.493055555555</v>
      </c>
      <c r="S701" s="2">
        <v>2614350692</v>
      </c>
      <c r="T701">
        <v>65</v>
      </c>
      <c r="U701" t="s">
        <v>11</v>
      </c>
      <c r="V701">
        <v>999999</v>
      </c>
      <c r="W701" t="s">
        <v>3551</v>
      </c>
      <c r="X701" t="s">
        <v>56</v>
      </c>
      <c r="Y701">
        <v>0</v>
      </c>
      <c r="Z701">
        <v>0</v>
      </c>
      <c r="AA701" t="s">
        <v>138</v>
      </c>
      <c r="AB701" t="s">
        <v>138</v>
      </c>
      <c r="AC701" t="s">
        <v>138</v>
      </c>
      <c r="AD701" t="s">
        <v>3222</v>
      </c>
      <c r="AE701" t="s">
        <v>138</v>
      </c>
      <c r="AF701" s="1" t="s">
        <v>27</v>
      </c>
      <c r="AG701" s="1" t="s">
        <v>3552</v>
      </c>
      <c r="AH701">
        <v>3</v>
      </c>
      <c r="AI701">
        <v>56</v>
      </c>
      <c r="AJ701">
        <v>0</v>
      </c>
      <c r="AK701">
        <v>128</v>
      </c>
      <c r="AL701">
        <v>225</v>
      </c>
      <c r="AM701">
        <v>1</v>
      </c>
      <c r="AN701">
        <v>0</v>
      </c>
      <c r="AO701" t="s">
        <v>1319</v>
      </c>
      <c r="AP701">
        <v>0</v>
      </c>
      <c r="AQ701" t="s">
        <v>138</v>
      </c>
    </row>
    <row r="702" spans="1:43" x14ac:dyDescent="0.25">
      <c r="A702">
        <v>314201</v>
      </c>
      <c r="B702" s="10">
        <v>43094</v>
      </c>
      <c r="C702">
        <v>4</v>
      </c>
      <c r="D702">
        <v>4</v>
      </c>
      <c r="E702">
        <v>3</v>
      </c>
      <c r="F702" t="s">
        <v>17</v>
      </c>
      <c r="G702" t="s">
        <v>723</v>
      </c>
      <c r="H702">
        <v>142</v>
      </c>
      <c r="I702">
        <v>4</v>
      </c>
      <c r="J702" s="10">
        <v>43094.479166666664</v>
      </c>
      <c r="K702" s="10">
        <v>43094.480555555558</v>
      </c>
      <c r="L702" s="10">
        <v>43094.479166666664</v>
      </c>
      <c r="M702" s="10">
        <v>43094.481249999997</v>
      </c>
      <c r="N702" s="10">
        <v>43094.490277777775</v>
      </c>
      <c r="O702" s="10">
        <v>43094.496527777781</v>
      </c>
      <c r="P702" s="10">
        <v>43094.507638888892</v>
      </c>
      <c r="R702" s="10">
        <v>43094.525694444441</v>
      </c>
      <c r="S702" s="2">
        <v>4980709</v>
      </c>
      <c r="T702">
        <v>50</v>
      </c>
      <c r="U702" t="s">
        <v>11</v>
      </c>
      <c r="V702">
        <v>999999</v>
      </c>
      <c r="W702" t="s">
        <v>3553</v>
      </c>
      <c r="X702" t="s">
        <v>3554</v>
      </c>
      <c r="Y702">
        <v>0</v>
      </c>
      <c r="Z702">
        <v>0</v>
      </c>
      <c r="AA702" t="s">
        <v>138</v>
      </c>
      <c r="AB702" t="s">
        <v>138</v>
      </c>
      <c r="AC702" t="s">
        <v>138</v>
      </c>
      <c r="AD702" t="s">
        <v>3555</v>
      </c>
      <c r="AE702" t="s">
        <v>138</v>
      </c>
      <c r="AF702" s="1" t="s">
        <v>20</v>
      </c>
      <c r="AG702" s="1" t="s">
        <v>3556</v>
      </c>
      <c r="AH702">
        <v>6</v>
      </c>
      <c r="AI702">
        <v>2</v>
      </c>
      <c r="AJ702">
        <v>0</v>
      </c>
      <c r="AK702">
        <v>60</v>
      </c>
      <c r="AL702">
        <v>70</v>
      </c>
      <c r="AM702">
        <v>4</v>
      </c>
      <c r="AN702">
        <v>0</v>
      </c>
      <c r="AO702" t="s">
        <v>1319</v>
      </c>
      <c r="AP702">
        <v>2</v>
      </c>
      <c r="AQ702" t="s">
        <v>138</v>
      </c>
    </row>
    <row r="703" spans="1:43" x14ac:dyDescent="0.25">
      <c r="A703">
        <v>314202</v>
      </c>
      <c r="B703" s="10">
        <v>43094</v>
      </c>
      <c r="C703">
        <v>1</v>
      </c>
      <c r="D703">
        <v>1</v>
      </c>
      <c r="E703">
        <v>12</v>
      </c>
      <c r="F703" t="s">
        <v>40</v>
      </c>
      <c r="G703" t="s">
        <v>724</v>
      </c>
      <c r="H703">
        <v>147</v>
      </c>
      <c r="I703">
        <v>26</v>
      </c>
      <c r="J703" s="10">
        <v>43094.5</v>
      </c>
      <c r="K703" s="10">
        <v>43094.500694444447</v>
      </c>
      <c r="L703" s="10">
        <v>43094.5</v>
      </c>
      <c r="M703" s="10">
        <v>43094.500694444447</v>
      </c>
      <c r="N703" s="10">
        <v>43094.511111111111</v>
      </c>
      <c r="R703" s="10">
        <v>43094.544444444444</v>
      </c>
      <c r="T703">
        <v>86</v>
      </c>
      <c r="U703" t="s">
        <v>11</v>
      </c>
      <c r="V703">
        <v>703</v>
      </c>
      <c r="W703" t="s">
        <v>3557</v>
      </c>
      <c r="X703" t="s">
        <v>3558</v>
      </c>
      <c r="Y703">
        <v>0</v>
      </c>
      <c r="Z703">
        <v>0</v>
      </c>
      <c r="AA703" t="s">
        <v>138</v>
      </c>
      <c r="AB703" t="s">
        <v>138</v>
      </c>
      <c r="AC703" t="s">
        <v>138</v>
      </c>
      <c r="AD703" t="s">
        <v>138</v>
      </c>
      <c r="AE703" t="s">
        <v>138</v>
      </c>
      <c r="AF703" s="1" t="s">
        <v>12</v>
      </c>
      <c r="AG703" s="1" t="s">
        <v>138</v>
      </c>
      <c r="AH703">
        <v>5</v>
      </c>
      <c r="AI703">
        <v>1</v>
      </c>
      <c r="AJ703">
        <v>6844798</v>
      </c>
      <c r="AK703">
        <v>220</v>
      </c>
      <c r="AL703">
        <v>91</v>
      </c>
      <c r="AM703">
        <v>1</v>
      </c>
      <c r="AN703">
        <v>0</v>
      </c>
      <c r="AO703" t="s">
        <v>1319</v>
      </c>
      <c r="AP703">
        <v>0</v>
      </c>
      <c r="AQ703" t="s">
        <v>138</v>
      </c>
    </row>
    <row r="704" spans="1:43" x14ac:dyDescent="0.25">
      <c r="A704">
        <v>314203</v>
      </c>
      <c r="B704" s="10">
        <v>43094</v>
      </c>
      <c r="C704">
        <v>2</v>
      </c>
      <c r="D704">
        <v>2</v>
      </c>
      <c r="E704">
        <v>28</v>
      </c>
      <c r="F704" t="s">
        <v>86</v>
      </c>
      <c r="G704" t="s">
        <v>725</v>
      </c>
      <c r="H704">
        <v>144</v>
      </c>
      <c r="I704">
        <v>16</v>
      </c>
      <c r="J704" s="10">
        <v>43094.509027777778</v>
      </c>
      <c r="K704" s="10">
        <v>43094.509722222225</v>
      </c>
      <c r="L704" s="10">
        <v>43094.509027777778</v>
      </c>
      <c r="M704" s="10">
        <v>43094.513194444444</v>
      </c>
      <c r="N704" s="10">
        <v>43094.51458333333</v>
      </c>
      <c r="R704" s="10">
        <v>43094.529861111114</v>
      </c>
      <c r="S704" s="2">
        <v>2614483501</v>
      </c>
      <c r="T704">
        <v>8</v>
      </c>
      <c r="U704" t="s">
        <v>18</v>
      </c>
      <c r="V704">
        <v>999999</v>
      </c>
      <c r="W704" t="s">
        <v>3559</v>
      </c>
      <c r="X704" t="s">
        <v>3560</v>
      </c>
      <c r="Y704">
        <v>0</v>
      </c>
      <c r="Z704">
        <v>0</v>
      </c>
      <c r="AA704">
        <v>1</v>
      </c>
      <c r="AB704" t="s">
        <v>1751</v>
      </c>
      <c r="AC704" t="s">
        <v>3561</v>
      </c>
      <c r="AD704" t="s">
        <v>2963</v>
      </c>
      <c r="AE704" t="s">
        <v>138</v>
      </c>
      <c r="AF704" s="1" t="s">
        <v>12</v>
      </c>
      <c r="AG704" s="1" t="s">
        <v>138</v>
      </c>
      <c r="AH704">
        <v>5</v>
      </c>
      <c r="AI704">
        <v>1</v>
      </c>
      <c r="AJ704">
        <v>49857880</v>
      </c>
      <c r="AK704">
        <v>83</v>
      </c>
      <c r="AL704">
        <v>88</v>
      </c>
      <c r="AM704">
        <v>2</v>
      </c>
      <c r="AN704">
        <v>0</v>
      </c>
      <c r="AO704" t="s">
        <v>1319</v>
      </c>
      <c r="AP704">
        <v>0</v>
      </c>
      <c r="AQ704" t="s">
        <v>138</v>
      </c>
    </row>
    <row r="705" spans="1:43" x14ac:dyDescent="0.25">
      <c r="A705">
        <v>314204</v>
      </c>
      <c r="B705" s="10">
        <v>43094</v>
      </c>
      <c r="C705">
        <v>1</v>
      </c>
      <c r="D705">
        <v>1</v>
      </c>
      <c r="E705">
        <v>16</v>
      </c>
      <c r="F705" t="s">
        <v>8</v>
      </c>
      <c r="G705" t="s">
        <v>425</v>
      </c>
      <c r="H705">
        <v>158</v>
      </c>
      <c r="I705">
        <v>11</v>
      </c>
      <c r="J705" s="10">
        <v>43094.515972222223</v>
      </c>
      <c r="K705" s="10">
        <v>43094.517361111109</v>
      </c>
      <c r="L705" s="10">
        <v>43094.515972222223</v>
      </c>
      <c r="M705" s="10">
        <v>43094.518750000003</v>
      </c>
      <c r="N705" s="10">
        <v>43094.522222222222</v>
      </c>
      <c r="O705" s="10">
        <v>43094.529166666667</v>
      </c>
      <c r="R705" s="10">
        <v>43094.54583333333</v>
      </c>
      <c r="T705">
        <v>36</v>
      </c>
      <c r="U705" t="s">
        <v>11</v>
      </c>
      <c r="V705">
        <v>999999</v>
      </c>
      <c r="W705" t="s">
        <v>3562</v>
      </c>
      <c r="X705" t="s">
        <v>3563</v>
      </c>
      <c r="Y705">
        <v>0</v>
      </c>
      <c r="Z705">
        <v>0</v>
      </c>
      <c r="AA705" t="s">
        <v>138</v>
      </c>
      <c r="AB705" t="s">
        <v>138</v>
      </c>
      <c r="AC705" t="s">
        <v>138</v>
      </c>
      <c r="AD705" t="s">
        <v>3564</v>
      </c>
      <c r="AE705" t="s">
        <v>138</v>
      </c>
      <c r="AF705" s="1" t="s">
        <v>26</v>
      </c>
      <c r="AG705" s="1" t="s">
        <v>138</v>
      </c>
      <c r="AH705">
        <v>8</v>
      </c>
      <c r="AI705">
        <v>54</v>
      </c>
      <c r="AJ705">
        <v>0</v>
      </c>
      <c r="AK705">
        <v>434</v>
      </c>
      <c r="AL705">
        <v>303</v>
      </c>
      <c r="AM705">
        <v>1</v>
      </c>
      <c r="AN705">
        <v>0</v>
      </c>
      <c r="AO705" t="s">
        <v>1319</v>
      </c>
      <c r="AP705">
        <v>54</v>
      </c>
      <c r="AQ705" t="s">
        <v>138</v>
      </c>
    </row>
    <row r="706" spans="1:43" x14ac:dyDescent="0.25">
      <c r="A706">
        <v>314205</v>
      </c>
      <c r="B706" s="10">
        <v>43094</v>
      </c>
      <c r="C706">
        <v>1</v>
      </c>
      <c r="D706">
        <v>1</v>
      </c>
      <c r="E706">
        <v>11</v>
      </c>
      <c r="F706" t="s">
        <v>24</v>
      </c>
      <c r="G706" t="s">
        <v>726</v>
      </c>
      <c r="H706">
        <v>142</v>
      </c>
      <c r="I706">
        <v>4</v>
      </c>
      <c r="J706" s="10">
        <v>43094.558333333334</v>
      </c>
      <c r="K706" s="10">
        <v>43094.568055555559</v>
      </c>
      <c r="L706" s="10">
        <v>43094.558333333334</v>
      </c>
      <c r="M706" s="10">
        <v>43094.568055555559</v>
      </c>
      <c r="N706" s="10">
        <v>43094.582638888889</v>
      </c>
      <c r="R706" s="10">
        <v>43094.59375</v>
      </c>
      <c r="S706" s="2">
        <v>2615595502</v>
      </c>
      <c r="T706">
        <v>5</v>
      </c>
      <c r="U706" t="s">
        <v>18</v>
      </c>
      <c r="V706">
        <v>999999</v>
      </c>
      <c r="W706" t="s">
        <v>3565</v>
      </c>
      <c r="X706" t="s">
        <v>3566</v>
      </c>
      <c r="Y706">
        <v>2239</v>
      </c>
      <c r="Z706">
        <v>0</v>
      </c>
      <c r="AA706" t="s">
        <v>138</v>
      </c>
      <c r="AB706" t="s">
        <v>138</v>
      </c>
      <c r="AC706" t="s">
        <v>3567</v>
      </c>
      <c r="AD706" t="s">
        <v>2911</v>
      </c>
      <c r="AF706" s="1" t="s">
        <v>27</v>
      </c>
      <c r="AH706">
        <v>3</v>
      </c>
      <c r="AI706">
        <v>1</v>
      </c>
      <c r="AJ706">
        <v>52681545</v>
      </c>
      <c r="AK706">
        <v>60</v>
      </c>
      <c r="AL706">
        <v>70</v>
      </c>
      <c r="AM706">
        <v>1</v>
      </c>
      <c r="AN706">
        <v>0</v>
      </c>
      <c r="AO706" t="s">
        <v>1319</v>
      </c>
      <c r="AP706">
        <v>0</v>
      </c>
      <c r="AQ706" t="s">
        <v>138</v>
      </c>
    </row>
    <row r="707" spans="1:43" x14ac:dyDescent="0.25">
      <c r="A707">
        <v>314206</v>
      </c>
      <c r="B707" s="10">
        <v>43094</v>
      </c>
      <c r="C707">
        <v>2</v>
      </c>
      <c r="D707">
        <v>2</v>
      </c>
      <c r="E707">
        <v>28</v>
      </c>
      <c r="F707" t="s">
        <v>86</v>
      </c>
      <c r="G707" t="s">
        <v>138</v>
      </c>
      <c r="H707">
        <v>156</v>
      </c>
      <c r="I707">
        <v>9</v>
      </c>
      <c r="J707" s="10">
        <v>43094.564583333333</v>
      </c>
      <c r="K707" s="10">
        <v>43094.564583333333</v>
      </c>
      <c r="L707" s="10">
        <v>43094.564583333333</v>
      </c>
      <c r="M707" s="10">
        <v>43094.564583333333</v>
      </c>
      <c r="N707" s="10">
        <v>43094.572916666664</v>
      </c>
      <c r="O707" s="10">
        <v>43094.578472222223</v>
      </c>
      <c r="R707" s="10">
        <v>43094.595833333333</v>
      </c>
      <c r="T707">
        <v>28</v>
      </c>
      <c r="U707" t="s">
        <v>18</v>
      </c>
      <c r="V707">
        <v>999999</v>
      </c>
      <c r="W707" t="s">
        <v>3568</v>
      </c>
      <c r="X707" t="s">
        <v>3569</v>
      </c>
      <c r="Y707">
        <v>0</v>
      </c>
      <c r="Z707">
        <v>0</v>
      </c>
      <c r="AA707">
        <v>9</v>
      </c>
      <c r="AB707" t="s">
        <v>2427</v>
      </c>
      <c r="AC707" t="s">
        <v>3570</v>
      </c>
      <c r="AD707" t="s">
        <v>138</v>
      </c>
      <c r="AE707" t="s">
        <v>138</v>
      </c>
      <c r="AF707" s="1" t="s">
        <v>3053</v>
      </c>
      <c r="AG707" s="1" t="s">
        <v>138</v>
      </c>
      <c r="AH707">
        <v>8</v>
      </c>
      <c r="AI707">
        <v>54</v>
      </c>
      <c r="AJ707">
        <v>27478000</v>
      </c>
      <c r="AK707">
        <v>620</v>
      </c>
      <c r="AL707">
        <v>725</v>
      </c>
      <c r="AM707">
        <v>2</v>
      </c>
      <c r="AN707">
        <v>0</v>
      </c>
      <c r="AO707" t="s">
        <v>1319</v>
      </c>
      <c r="AP707">
        <v>54</v>
      </c>
      <c r="AQ707" t="s">
        <v>138</v>
      </c>
    </row>
    <row r="708" spans="1:43" x14ac:dyDescent="0.25">
      <c r="A708">
        <v>314207</v>
      </c>
      <c r="B708" s="10">
        <v>43094</v>
      </c>
      <c r="C708">
        <v>4</v>
      </c>
      <c r="D708">
        <v>4</v>
      </c>
      <c r="E708">
        <v>3</v>
      </c>
      <c r="F708" t="s">
        <v>17</v>
      </c>
      <c r="G708" t="s">
        <v>138</v>
      </c>
      <c r="H708">
        <v>158</v>
      </c>
      <c r="I708">
        <v>11</v>
      </c>
      <c r="J708" s="10">
        <v>43094.571527777778</v>
      </c>
      <c r="K708" s="10">
        <v>43094.572222222225</v>
      </c>
      <c r="L708" s="10">
        <v>43094.571527777778</v>
      </c>
      <c r="M708" s="10">
        <v>43094.584722222222</v>
      </c>
      <c r="N708" s="10">
        <v>43094.584722222222</v>
      </c>
      <c r="R708" s="10">
        <v>43094.62777777778</v>
      </c>
      <c r="T708">
        <v>25</v>
      </c>
      <c r="U708" t="s">
        <v>11</v>
      </c>
      <c r="V708">
        <v>999999</v>
      </c>
      <c r="W708" t="s">
        <v>3571</v>
      </c>
      <c r="X708" t="s">
        <v>3572</v>
      </c>
      <c r="Y708">
        <v>0</v>
      </c>
      <c r="Z708">
        <v>0</v>
      </c>
      <c r="AA708" t="s">
        <v>138</v>
      </c>
      <c r="AB708" t="s">
        <v>138</v>
      </c>
      <c r="AC708" t="s">
        <v>138</v>
      </c>
      <c r="AD708" t="s">
        <v>3573</v>
      </c>
      <c r="AE708" t="s">
        <v>138</v>
      </c>
      <c r="AF708" s="1" t="s">
        <v>16</v>
      </c>
      <c r="AG708" s="1" t="s">
        <v>138</v>
      </c>
      <c r="AH708">
        <v>16</v>
      </c>
      <c r="AI708">
        <v>2</v>
      </c>
      <c r="AJ708">
        <v>24418625</v>
      </c>
      <c r="AK708">
        <v>434</v>
      </c>
      <c r="AL708">
        <v>303</v>
      </c>
      <c r="AM708">
        <v>4</v>
      </c>
      <c r="AN708">
        <v>0</v>
      </c>
      <c r="AO708" t="s">
        <v>1319</v>
      </c>
      <c r="AP708">
        <v>0</v>
      </c>
      <c r="AQ708" t="s">
        <v>138</v>
      </c>
    </row>
    <row r="709" spans="1:43" x14ac:dyDescent="0.25">
      <c r="A709">
        <v>314208</v>
      </c>
      <c r="B709" s="10">
        <v>43094</v>
      </c>
      <c r="C709">
        <v>1</v>
      </c>
      <c r="D709">
        <v>1</v>
      </c>
      <c r="E709">
        <v>3</v>
      </c>
      <c r="F709" t="s">
        <v>30</v>
      </c>
      <c r="G709" t="s">
        <v>3574</v>
      </c>
      <c r="I709">
        <v>3</v>
      </c>
      <c r="J709" s="10">
        <v>43094.572916666664</v>
      </c>
      <c r="K709" s="10">
        <v>43094.573611111111</v>
      </c>
      <c r="L709" s="10">
        <v>43094.572916666664</v>
      </c>
      <c r="M709" s="10">
        <v>43094.578472222223</v>
      </c>
      <c r="N709" s="10">
        <v>43094.578472222223</v>
      </c>
      <c r="R709" s="10">
        <v>43094.582638888889</v>
      </c>
      <c r="S709">
        <v>2615391427</v>
      </c>
      <c r="T709" s="2">
        <v>25</v>
      </c>
      <c r="U709" t="s">
        <v>11</v>
      </c>
      <c r="V709">
        <v>999999</v>
      </c>
      <c r="W709" t="s">
        <v>729</v>
      </c>
      <c r="X709" t="s">
        <v>730</v>
      </c>
      <c r="Y709">
        <v>0</v>
      </c>
      <c r="Z709">
        <v>0</v>
      </c>
      <c r="AA709" t="s">
        <v>138</v>
      </c>
      <c r="AB709" t="s">
        <v>138</v>
      </c>
      <c r="AC709" t="s">
        <v>138</v>
      </c>
      <c r="AD709" t="s">
        <v>138</v>
      </c>
      <c r="AE709" t="s">
        <v>138</v>
      </c>
      <c r="AF709" t="s">
        <v>27</v>
      </c>
      <c r="AG709" s="1" t="s">
        <v>731</v>
      </c>
      <c r="AH709">
        <v>3</v>
      </c>
      <c r="AI709">
        <v>1004</v>
      </c>
      <c r="AJ709">
        <v>0</v>
      </c>
      <c r="AK709">
        <v>128</v>
      </c>
      <c r="AL709">
        <v>225</v>
      </c>
      <c r="AM709">
        <v>1</v>
      </c>
      <c r="AN709">
        <v>0</v>
      </c>
      <c r="AO709" t="s">
        <v>1319</v>
      </c>
      <c r="AP709">
        <v>0</v>
      </c>
      <c r="AQ709" t="s">
        <v>138</v>
      </c>
    </row>
    <row r="710" spans="1:43" x14ac:dyDescent="0.25">
      <c r="A710">
        <v>314209</v>
      </c>
      <c r="B710" s="10">
        <v>43094</v>
      </c>
      <c r="C710">
        <v>2</v>
      </c>
      <c r="D710">
        <v>2</v>
      </c>
      <c r="E710">
        <v>17</v>
      </c>
      <c r="F710" t="s">
        <v>66</v>
      </c>
      <c r="G710" t="s">
        <v>732</v>
      </c>
      <c r="H710">
        <v>135</v>
      </c>
      <c r="I710">
        <v>3</v>
      </c>
      <c r="J710" s="10">
        <v>43094.581250000003</v>
      </c>
      <c r="K710" s="10">
        <v>43094.581944444442</v>
      </c>
      <c r="L710" s="10">
        <v>43094.581250000003</v>
      </c>
      <c r="M710" s="10">
        <v>43094.581944444442</v>
      </c>
      <c r="N710" s="10">
        <v>43094.59375</v>
      </c>
      <c r="R710" s="10">
        <v>43094.602083333331</v>
      </c>
      <c r="S710" s="2">
        <v>2615340472</v>
      </c>
      <c r="T710">
        <v>8</v>
      </c>
      <c r="U710" t="s">
        <v>11</v>
      </c>
      <c r="V710">
        <v>122500</v>
      </c>
      <c r="W710" t="s">
        <v>3575</v>
      </c>
      <c r="X710" t="s">
        <v>3576</v>
      </c>
      <c r="Y710">
        <v>0</v>
      </c>
      <c r="Z710">
        <v>0</v>
      </c>
      <c r="AA710">
        <v>11</v>
      </c>
      <c r="AB710" t="s">
        <v>138</v>
      </c>
      <c r="AC710" t="s">
        <v>3577</v>
      </c>
      <c r="AD710" t="s">
        <v>138</v>
      </c>
      <c r="AE710" t="s">
        <v>138</v>
      </c>
      <c r="AF710" s="1" t="s">
        <v>20</v>
      </c>
      <c r="AG710" s="1" t="s">
        <v>3578</v>
      </c>
      <c r="AH710">
        <v>6</v>
      </c>
      <c r="AI710">
        <v>1</v>
      </c>
      <c r="AJ710">
        <v>49184522</v>
      </c>
      <c r="AK710">
        <v>128</v>
      </c>
      <c r="AL710">
        <v>225</v>
      </c>
      <c r="AM710">
        <v>2</v>
      </c>
      <c r="AN710">
        <v>0</v>
      </c>
      <c r="AO710" t="s">
        <v>1319</v>
      </c>
      <c r="AP710">
        <v>0</v>
      </c>
      <c r="AQ710" t="s">
        <v>138</v>
      </c>
    </row>
    <row r="711" spans="1:43" x14ac:dyDescent="0.25">
      <c r="A711">
        <v>314210</v>
      </c>
      <c r="B711" s="10">
        <v>43094</v>
      </c>
      <c r="C711">
        <v>3</v>
      </c>
      <c r="D711">
        <v>3</v>
      </c>
      <c r="E711">
        <v>50</v>
      </c>
      <c r="F711" t="s">
        <v>84</v>
      </c>
      <c r="H711">
        <v>157</v>
      </c>
      <c r="I711">
        <v>10</v>
      </c>
      <c r="J711" s="10">
        <v>43094.584722222222</v>
      </c>
      <c r="K711" s="10">
        <v>43094.584722222222</v>
      </c>
      <c r="L711" s="10">
        <v>43094.584722222222</v>
      </c>
      <c r="M711" s="10">
        <v>43094.591666666667</v>
      </c>
      <c r="N711" s="10">
        <v>43094.616666666669</v>
      </c>
      <c r="R711" s="10">
        <v>43094.850694444445</v>
      </c>
      <c r="T711">
        <v>25</v>
      </c>
      <c r="U711" t="s">
        <v>11</v>
      </c>
      <c r="V711">
        <v>101604</v>
      </c>
      <c r="W711" t="s">
        <v>3579</v>
      </c>
      <c r="X711" t="s">
        <v>3538</v>
      </c>
      <c r="Y711">
        <v>0</v>
      </c>
      <c r="Z711">
        <v>0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s="1" t="s">
        <v>19</v>
      </c>
      <c r="AG711" s="1" t="s">
        <v>138</v>
      </c>
      <c r="AH711">
        <v>7</v>
      </c>
      <c r="AI711">
        <v>1</v>
      </c>
      <c r="AJ711">
        <v>29222983</v>
      </c>
      <c r="AK711">
        <v>202</v>
      </c>
      <c r="AL711">
        <v>28</v>
      </c>
      <c r="AM711">
        <v>3</v>
      </c>
      <c r="AN711">
        <v>0</v>
      </c>
      <c r="AP711">
        <v>0</v>
      </c>
      <c r="AQ711" t="s">
        <v>138</v>
      </c>
    </row>
    <row r="712" spans="1:43" x14ac:dyDescent="0.25">
      <c r="A712">
        <v>314211</v>
      </c>
      <c r="B712" s="10">
        <v>43094</v>
      </c>
      <c r="C712">
        <v>1</v>
      </c>
      <c r="D712">
        <v>1</v>
      </c>
      <c r="E712">
        <v>16</v>
      </c>
      <c r="F712" t="s">
        <v>8</v>
      </c>
      <c r="G712" t="s">
        <v>733</v>
      </c>
      <c r="H712">
        <v>138</v>
      </c>
      <c r="I712">
        <v>6</v>
      </c>
      <c r="J712" s="10">
        <v>43094.606249999997</v>
      </c>
      <c r="K712" s="10">
        <v>43094.606944444444</v>
      </c>
      <c r="L712" s="10">
        <v>43094.606249999997</v>
      </c>
      <c r="M712" s="10">
        <v>43094.606944444444</v>
      </c>
      <c r="N712" s="10">
        <v>43094.616666666669</v>
      </c>
      <c r="O712" s="10">
        <v>43094.634722222225</v>
      </c>
      <c r="R712" s="10">
        <v>43094.655555555553</v>
      </c>
      <c r="T712">
        <v>10</v>
      </c>
      <c r="U712" t="s">
        <v>18</v>
      </c>
      <c r="V712">
        <v>999999</v>
      </c>
      <c r="W712" t="s">
        <v>3580</v>
      </c>
      <c r="X712" t="s">
        <v>3581</v>
      </c>
      <c r="Y712">
        <v>0</v>
      </c>
      <c r="Z712">
        <v>0</v>
      </c>
      <c r="AA712" t="s">
        <v>138</v>
      </c>
      <c r="AB712" t="s">
        <v>138</v>
      </c>
      <c r="AC712" t="s">
        <v>138</v>
      </c>
      <c r="AD712" t="s">
        <v>138</v>
      </c>
      <c r="AE712" t="s">
        <v>138</v>
      </c>
      <c r="AF712" s="1" t="s">
        <v>9</v>
      </c>
      <c r="AG712" s="1" t="s">
        <v>138</v>
      </c>
      <c r="AH712">
        <v>2</v>
      </c>
      <c r="AI712">
        <v>4</v>
      </c>
      <c r="AJ712">
        <v>48052973</v>
      </c>
      <c r="AK712">
        <v>5037</v>
      </c>
      <c r="AL712">
        <v>140</v>
      </c>
      <c r="AM712">
        <v>1</v>
      </c>
      <c r="AN712">
        <v>0</v>
      </c>
      <c r="AO712" t="s">
        <v>1319</v>
      </c>
      <c r="AP712">
        <v>4</v>
      </c>
      <c r="AQ712" t="s">
        <v>138</v>
      </c>
    </row>
    <row r="713" spans="1:43" x14ac:dyDescent="0.25">
      <c r="A713">
        <v>314212</v>
      </c>
      <c r="B713" s="10">
        <v>43094</v>
      </c>
      <c r="C713">
        <v>2</v>
      </c>
      <c r="D713">
        <v>2</v>
      </c>
      <c r="E713">
        <v>29</v>
      </c>
      <c r="F713" t="s">
        <v>52</v>
      </c>
      <c r="G713" t="s">
        <v>138</v>
      </c>
      <c r="H713">
        <v>139</v>
      </c>
      <c r="I713">
        <v>1</v>
      </c>
      <c r="J713" s="10">
        <v>43094.64166666667</v>
      </c>
      <c r="K713" s="10">
        <v>43094.64166666667</v>
      </c>
      <c r="L713" s="10">
        <v>43094.64166666667</v>
      </c>
      <c r="M713" s="10">
        <v>43094.644444444442</v>
      </c>
      <c r="N713" s="10">
        <v>43094.650694444441</v>
      </c>
      <c r="R713" s="10">
        <v>43094.659722222219</v>
      </c>
      <c r="S713" s="2">
        <v>2617136793</v>
      </c>
      <c r="T713">
        <v>32</v>
      </c>
      <c r="U713" t="s">
        <v>11</v>
      </c>
      <c r="V713">
        <v>999999</v>
      </c>
      <c r="W713" t="s">
        <v>3582</v>
      </c>
      <c r="X713" t="s">
        <v>3583</v>
      </c>
      <c r="Y713">
        <v>1644</v>
      </c>
      <c r="Z713">
        <v>0</v>
      </c>
      <c r="AA713" t="s">
        <v>138</v>
      </c>
      <c r="AB713" t="s">
        <v>138</v>
      </c>
      <c r="AC713" t="s">
        <v>138</v>
      </c>
      <c r="AD713" t="s">
        <v>3584</v>
      </c>
      <c r="AE713" t="s">
        <v>3585</v>
      </c>
      <c r="AF713" s="1" t="s">
        <v>27</v>
      </c>
      <c r="AG713" s="1" t="s">
        <v>3586</v>
      </c>
      <c r="AH713">
        <v>3</v>
      </c>
      <c r="AI713">
        <v>1</v>
      </c>
      <c r="AJ713">
        <v>32902293</v>
      </c>
      <c r="AK713">
        <v>145</v>
      </c>
      <c r="AL713">
        <v>108</v>
      </c>
      <c r="AM713">
        <v>2</v>
      </c>
      <c r="AN713">
        <v>0</v>
      </c>
      <c r="AO713" t="s">
        <v>1319</v>
      </c>
      <c r="AP713">
        <v>0</v>
      </c>
      <c r="AQ713" t="s">
        <v>138</v>
      </c>
    </row>
    <row r="714" spans="1:43" x14ac:dyDescent="0.25">
      <c r="A714">
        <v>314213</v>
      </c>
      <c r="B714" s="10">
        <v>43094</v>
      </c>
      <c r="C714">
        <v>1</v>
      </c>
      <c r="D714">
        <v>1</v>
      </c>
      <c r="E714">
        <v>85</v>
      </c>
      <c r="F714" t="s">
        <v>69</v>
      </c>
      <c r="G714" t="s">
        <v>138</v>
      </c>
      <c r="H714">
        <v>142</v>
      </c>
      <c r="I714">
        <v>4</v>
      </c>
      <c r="J714" s="10">
        <v>43094.685416666667</v>
      </c>
      <c r="K714" s="10">
        <v>43094.688194444447</v>
      </c>
      <c r="L714" s="10">
        <v>43094.685416666667</v>
      </c>
      <c r="M714" s="10">
        <v>43094.713888888888</v>
      </c>
      <c r="N714" s="10">
        <v>43094.713888888888</v>
      </c>
      <c r="R714" s="10">
        <v>43094.773611111108</v>
      </c>
      <c r="S714" s="2">
        <v>2614641600</v>
      </c>
      <c r="T714">
        <v>20</v>
      </c>
      <c r="U714" t="s">
        <v>11</v>
      </c>
      <c r="V714">
        <v>999999</v>
      </c>
      <c r="W714" t="s">
        <v>3587</v>
      </c>
      <c r="X714" t="s">
        <v>3588</v>
      </c>
      <c r="Y714">
        <v>0</v>
      </c>
      <c r="Z714">
        <v>0</v>
      </c>
      <c r="AA714" t="s">
        <v>138</v>
      </c>
      <c r="AB714" t="s">
        <v>138</v>
      </c>
      <c r="AC714" t="s">
        <v>138</v>
      </c>
      <c r="AD714" t="s">
        <v>138</v>
      </c>
      <c r="AE714" t="s">
        <v>138</v>
      </c>
      <c r="AF714" s="1" t="s">
        <v>12</v>
      </c>
      <c r="AG714" s="1" t="s">
        <v>138</v>
      </c>
      <c r="AH714">
        <v>5</v>
      </c>
      <c r="AI714">
        <v>13</v>
      </c>
      <c r="AJ714">
        <v>403710324</v>
      </c>
      <c r="AK714">
        <v>60</v>
      </c>
      <c r="AL714">
        <v>70</v>
      </c>
      <c r="AM714">
        <v>1</v>
      </c>
      <c r="AN714">
        <v>0</v>
      </c>
      <c r="AO714" t="s">
        <v>1319</v>
      </c>
      <c r="AP714">
        <v>0</v>
      </c>
      <c r="AQ714" t="s">
        <v>138</v>
      </c>
    </row>
    <row r="715" spans="1:43" x14ac:dyDescent="0.25">
      <c r="A715">
        <v>314214</v>
      </c>
      <c r="B715" s="10">
        <v>43094</v>
      </c>
      <c r="C715">
        <v>1</v>
      </c>
      <c r="D715">
        <v>1</v>
      </c>
      <c r="E715">
        <v>16</v>
      </c>
      <c r="F715" t="s">
        <v>8</v>
      </c>
      <c r="G715" t="s">
        <v>138</v>
      </c>
      <c r="H715">
        <v>1</v>
      </c>
      <c r="I715">
        <v>23</v>
      </c>
      <c r="J715" s="10">
        <v>43094.695833333331</v>
      </c>
      <c r="K715" s="10">
        <v>43094.695833333331</v>
      </c>
      <c r="L715" s="10">
        <v>43094.695833333331</v>
      </c>
      <c r="M715" s="10">
        <v>43094.695833333331</v>
      </c>
      <c r="N715" s="10">
        <v>43094.709027777775</v>
      </c>
      <c r="R715" s="10">
        <v>43094.727083333331</v>
      </c>
      <c r="S715" s="2">
        <v>2644167497</v>
      </c>
      <c r="T715">
        <v>40</v>
      </c>
      <c r="U715" t="s">
        <v>11</v>
      </c>
      <c r="V715">
        <v>119302</v>
      </c>
      <c r="W715" t="s">
        <v>3589</v>
      </c>
      <c r="X715" t="s">
        <v>1681</v>
      </c>
      <c r="Y715">
        <v>0</v>
      </c>
      <c r="Z715">
        <v>0</v>
      </c>
      <c r="AA715" t="s">
        <v>138</v>
      </c>
      <c r="AB715" t="s">
        <v>138</v>
      </c>
      <c r="AC715" t="s">
        <v>138</v>
      </c>
      <c r="AD715" t="s">
        <v>3590</v>
      </c>
      <c r="AE715" t="s">
        <v>3591</v>
      </c>
      <c r="AF715" s="1" t="s">
        <v>56</v>
      </c>
      <c r="AG715" s="1" t="s">
        <v>3592</v>
      </c>
      <c r="AH715">
        <v>9</v>
      </c>
      <c r="AI715">
        <v>102</v>
      </c>
      <c r="AJ715">
        <v>25934563</v>
      </c>
      <c r="AK715">
        <v>638</v>
      </c>
      <c r="AL715">
        <v>504</v>
      </c>
      <c r="AM715">
        <v>1</v>
      </c>
      <c r="AN715">
        <v>0</v>
      </c>
      <c r="AO715" t="s">
        <v>1319</v>
      </c>
      <c r="AP715">
        <v>0</v>
      </c>
      <c r="AQ715" t="s">
        <v>138</v>
      </c>
    </row>
    <row r="716" spans="1:43" x14ac:dyDescent="0.25">
      <c r="A716">
        <v>314215</v>
      </c>
      <c r="B716" s="10">
        <v>43094</v>
      </c>
      <c r="C716">
        <v>1</v>
      </c>
      <c r="D716">
        <v>1</v>
      </c>
      <c r="E716">
        <v>3</v>
      </c>
      <c r="F716" t="s">
        <v>30</v>
      </c>
      <c r="G716" t="s">
        <v>138</v>
      </c>
      <c r="H716">
        <v>139</v>
      </c>
      <c r="I716">
        <v>1</v>
      </c>
      <c r="J716" s="10">
        <v>43094.706944444442</v>
      </c>
      <c r="K716" s="10">
        <v>43094.707638888889</v>
      </c>
      <c r="L716" s="10">
        <v>43094.706944444442</v>
      </c>
      <c r="M716" s="10">
        <v>43094.712500000001</v>
      </c>
      <c r="N716" s="10">
        <v>43094.716666666667</v>
      </c>
      <c r="R716" s="10">
        <v>43094.738194444442</v>
      </c>
      <c r="S716" s="2">
        <v>2614284503</v>
      </c>
      <c r="T716">
        <v>73</v>
      </c>
      <c r="U716" t="s">
        <v>11</v>
      </c>
      <c r="V716">
        <v>500807</v>
      </c>
      <c r="W716" t="s">
        <v>3593</v>
      </c>
      <c r="X716" t="s">
        <v>3594</v>
      </c>
      <c r="Y716">
        <v>1335</v>
      </c>
      <c r="Z716">
        <v>0</v>
      </c>
      <c r="AA716" t="s">
        <v>138</v>
      </c>
      <c r="AB716" t="s">
        <v>138</v>
      </c>
      <c r="AC716" t="s">
        <v>138</v>
      </c>
      <c r="AD716" t="s">
        <v>3583</v>
      </c>
      <c r="AE716" t="s">
        <v>138</v>
      </c>
      <c r="AF716" s="1" t="s">
        <v>27</v>
      </c>
      <c r="AG716" s="1" t="s">
        <v>3595</v>
      </c>
      <c r="AH716">
        <v>3</v>
      </c>
      <c r="AI716">
        <v>76</v>
      </c>
      <c r="AJ716">
        <v>8140204</v>
      </c>
      <c r="AK716">
        <v>145</v>
      </c>
      <c r="AL716">
        <v>108</v>
      </c>
      <c r="AM716">
        <v>1</v>
      </c>
      <c r="AN716">
        <v>0</v>
      </c>
      <c r="AO716" t="s">
        <v>1319</v>
      </c>
      <c r="AP716">
        <v>0</v>
      </c>
      <c r="AQ716" t="s">
        <v>138</v>
      </c>
    </row>
    <row r="717" spans="1:43" x14ac:dyDescent="0.25">
      <c r="A717">
        <v>314216</v>
      </c>
      <c r="B717" s="10">
        <v>43094</v>
      </c>
      <c r="C717">
        <v>1</v>
      </c>
      <c r="D717">
        <v>1</v>
      </c>
      <c r="E717">
        <v>3</v>
      </c>
      <c r="F717" t="s">
        <v>30</v>
      </c>
      <c r="H717">
        <v>135</v>
      </c>
      <c r="I717">
        <v>3</v>
      </c>
      <c r="J717" s="10">
        <v>43094.718055555553</v>
      </c>
      <c r="K717" s="10">
        <v>43094.71875</v>
      </c>
      <c r="L717" s="10">
        <v>43094.718055555553</v>
      </c>
      <c r="M717" s="10">
        <v>43094.71875</v>
      </c>
      <c r="N717" s="10">
        <v>43094.724305555559</v>
      </c>
      <c r="R717" s="10">
        <v>43094.738888888889</v>
      </c>
      <c r="S717" s="2">
        <v>2614284503</v>
      </c>
      <c r="T717">
        <v>73</v>
      </c>
      <c r="U717" t="s">
        <v>11</v>
      </c>
      <c r="V717">
        <v>500807</v>
      </c>
      <c r="W717" t="s">
        <v>3593</v>
      </c>
      <c r="X717" t="s">
        <v>3594</v>
      </c>
      <c r="Y717">
        <v>1335</v>
      </c>
      <c r="Z717">
        <v>0</v>
      </c>
      <c r="AA717" t="s">
        <v>138</v>
      </c>
      <c r="AB717" t="s">
        <v>138</v>
      </c>
      <c r="AC717" t="s">
        <v>138</v>
      </c>
      <c r="AD717" t="s">
        <v>3583</v>
      </c>
      <c r="AE717" t="s">
        <v>138</v>
      </c>
      <c r="AF717" s="1" t="s">
        <v>27</v>
      </c>
      <c r="AG717" s="1" t="s">
        <v>3595</v>
      </c>
      <c r="AH717">
        <v>3</v>
      </c>
      <c r="AI717">
        <v>76</v>
      </c>
      <c r="AJ717">
        <v>8140204</v>
      </c>
      <c r="AK717">
        <v>128</v>
      </c>
      <c r="AL717">
        <v>225</v>
      </c>
      <c r="AM717">
        <v>1</v>
      </c>
      <c r="AN717">
        <v>0</v>
      </c>
      <c r="AP717">
        <v>0</v>
      </c>
      <c r="AQ717" t="s">
        <v>138</v>
      </c>
    </row>
    <row r="718" spans="1:43" ht="30" x14ac:dyDescent="0.25">
      <c r="A718">
        <v>314217</v>
      </c>
      <c r="B718" s="10">
        <v>43094</v>
      </c>
      <c r="C718">
        <v>4</v>
      </c>
      <c r="D718">
        <v>4</v>
      </c>
      <c r="E718">
        <v>3</v>
      </c>
      <c r="F718" t="s">
        <v>17</v>
      </c>
      <c r="G718" t="s">
        <v>734</v>
      </c>
      <c r="H718">
        <v>140</v>
      </c>
      <c r="I718">
        <v>16</v>
      </c>
      <c r="J718" s="10">
        <v>43094.72152777778</v>
      </c>
      <c r="K718" s="10">
        <v>43094.722916666666</v>
      </c>
      <c r="L718" s="10">
        <v>43094.72152777778</v>
      </c>
      <c r="M718" s="10">
        <v>43094.724305555559</v>
      </c>
      <c r="N718" s="10">
        <v>43094.739583333336</v>
      </c>
      <c r="O718" s="10">
        <v>43094.739583333336</v>
      </c>
      <c r="R718" s="10">
        <v>43094.761805555558</v>
      </c>
      <c r="T718">
        <v>40</v>
      </c>
      <c r="U718" t="s">
        <v>18</v>
      </c>
      <c r="V718">
        <v>999999</v>
      </c>
      <c r="W718" t="s">
        <v>3596</v>
      </c>
      <c r="X718" t="s">
        <v>1828</v>
      </c>
      <c r="Y718">
        <v>0</v>
      </c>
      <c r="Z718">
        <v>0</v>
      </c>
      <c r="AA718" t="s">
        <v>138</v>
      </c>
      <c r="AB718" t="s">
        <v>138</v>
      </c>
      <c r="AC718" t="s">
        <v>138</v>
      </c>
      <c r="AD718" t="s">
        <v>3597</v>
      </c>
      <c r="AE718" t="s">
        <v>2220</v>
      </c>
      <c r="AF718" s="1" t="s">
        <v>12</v>
      </c>
      <c r="AG718" s="1" t="s">
        <v>3598</v>
      </c>
      <c r="AH718">
        <v>5</v>
      </c>
      <c r="AI718">
        <v>3</v>
      </c>
      <c r="AJ718">
        <v>35067240</v>
      </c>
      <c r="AK718">
        <v>305</v>
      </c>
      <c r="AL718">
        <v>198</v>
      </c>
      <c r="AM718">
        <v>4</v>
      </c>
      <c r="AN718">
        <v>0</v>
      </c>
      <c r="AO718" t="s">
        <v>1319</v>
      </c>
      <c r="AP718">
        <v>3</v>
      </c>
      <c r="AQ718" t="s">
        <v>138</v>
      </c>
    </row>
    <row r="719" spans="1:43" x14ac:dyDescent="0.25">
      <c r="A719">
        <v>314218</v>
      </c>
      <c r="B719" s="10">
        <v>43094</v>
      </c>
      <c r="C719">
        <v>1</v>
      </c>
      <c r="D719">
        <v>1</v>
      </c>
      <c r="E719">
        <v>52</v>
      </c>
      <c r="F719" t="s">
        <v>43</v>
      </c>
      <c r="G719" t="s">
        <v>735</v>
      </c>
      <c r="H719">
        <v>156</v>
      </c>
      <c r="I719">
        <v>9</v>
      </c>
      <c r="J719" s="10">
        <v>43094.724999999999</v>
      </c>
      <c r="K719" s="10">
        <v>43094.727083333331</v>
      </c>
      <c r="L719" s="10">
        <v>43094.724999999999</v>
      </c>
      <c r="M719" s="10">
        <v>43094.73541666667</v>
      </c>
      <c r="N719" s="10">
        <v>43094.73541666667</v>
      </c>
      <c r="R719" s="10">
        <v>43094.741666666669</v>
      </c>
      <c r="T719">
        <v>1</v>
      </c>
      <c r="U719" t="s">
        <v>11</v>
      </c>
      <c r="V719">
        <v>999999</v>
      </c>
      <c r="W719">
        <v>0</v>
      </c>
      <c r="X719" t="s">
        <v>1722</v>
      </c>
      <c r="Y719">
        <v>0</v>
      </c>
      <c r="Z719">
        <v>0</v>
      </c>
      <c r="AA719" t="s">
        <v>138</v>
      </c>
      <c r="AB719" t="s">
        <v>138</v>
      </c>
      <c r="AC719" t="s">
        <v>138</v>
      </c>
      <c r="AD719" t="s">
        <v>12</v>
      </c>
      <c r="AE719" t="s">
        <v>3599</v>
      </c>
      <c r="AF719" s="1" t="s">
        <v>16</v>
      </c>
      <c r="AG719" s="1" t="s">
        <v>138</v>
      </c>
      <c r="AH719">
        <v>16</v>
      </c>
      <c r="AI719">
        <v>1</v>
      </c>
      <c r="AJ719">
        <v>0</v>
      </c>
      <c r="AK719">
        <v>620</v>
      </c>
      <c r="AL719">
        <v>725</v>
      </c>
      <c r="AM719">
        <v>1</v>
      </c>
      <c r="AN719">
        <v>0</v>
      </c>
      <c r="AO719" t="s">
        <v>1319</v>
      </c>
      <c r="AP719">
        <v>0</v>
      </c>
      <c r="AQ719" t="s">
        <v>138</v>
      </c>
    </row>
    <row r="720" spans="1:43" x14ac:dyDescent="0.25">
      <c r="A720">
        <v>314219</v>
      </c>
      <c r="B720" s="10">
        <v>43094</v>
      </c>
      <c r="C720">
        <v>4</v>
      </c>
      <c r="D720">
        <v>4</v>
      </c>
      <c r="E720">
        <v>1</v>
      </c>
      <c r="F720" t="s">
        <v>22</v>
      </c>
      <c r="G720" t="s">
        <v>736</v>
      </c>
      <c r="H720">
        <v>131</v>
      </c>
      <c r="I720">
        <v>19</v>
      </c>
      <c r="J720" s="10">
        <v>43094.736805555556</v>
      </c>
      <c r="K720" s="10">
        <v>43094.739583333336</v>
      </c>
      <c r="L720" s="10">
        <v>43094.736805555556</v>
      </c>
      <c r="M720" s="10">
        <v>43094.739583333336</v>
      </c>
      <c r="N720" s="10">
        <v>43094.761805555558</v>
      </c>
      <c r="O720" s="10">
        <v>43094.761805555558</v>
      </c>
      <c r="R720" s="10">
        <v>43094.78125</v>
      </c>
      <c r="T720">
        <v>14</v>
      </c>
      <c r="U720" t="s">
        <v>18</v>
      </c>
      <c r="V720">
        <v>999999</v>
      </c>
      <c r="W720" t="s">
        <v>3600</v>
      </c>
      <c r="X720" t="s">
        <v>3601</v>
      </c>
      <c r="Y720">
        <v>0</v>
      </c>
      <c r="Z720">
        <v>0</v>
      </c>
      <c r="AA720" t="s">
        <v>138</v>
      </c>
      <c r="AB720" t="s">
        <v>138</v>
      </c>
      <c r="AC720" t="s">
        <v>138</v>
      </c>
      <c r="AD720" t="s">
        <v>2220</v>
      </c>
      <c r="AE720" t="s">
        <v>138</v>
      </c>
      <c r="AF720" s="1" t="s">
        <v>44</v>
      </c>
      <c r="AG720" s="1" t="s">
        <v>3602</v>
      </c>
      <c r="AH720">
        <v>12</v>
      </c>
      <c r="AI720">
        <v>90</v>
      </c>
      <c r="AJ720">
        <v>0</v>
      </c>
      <c r="AM720">
        <v>4</v>
      </c>
      <c r="AN720">
        <v>0</v>
      </c>
      <c r="AO720" t="s">
        <v>1319</v>
      </c>
      <c r="AP720">
        <v>90</v>
      </c>
      <c r="AQ720" t="s">
        <v>138</v>
      </c>
    </row>
    <row r="721" spans="1:43" x14ac:dyDescent="0.25">
      <c r="A721">
        <v>314220</v>
      </c>
      <c r="B721" s="10">
        <v>43094</v>
      </c>
      <c r="C721">
        <v>4</v>
      </c>
      <c r="D721">
        <v>4</v>
      </c>
      <c r="E721">
        <v>3</v>
      </c>
      <c r="F721" t="s">
        <v>17</v>
      </c>
      <c r="G721" t="s">
        <v>737</v>
      </c>
      <c r="H721">
        <v>139</v>
      </c>
      <c r="I721">
        <v>1</v>
      </c>
      <c r="J721" s="10">
        <v>43094.737500000003</v>
      </c>
      <c r="K721" s="10">
        <v>43094.739583333336</v>
      </c>
      <c r="L721" s="10">
        <v>43094.737500000003</v>
      </c>
      <c r="M721" s="10">
        <v>43094.760416666664</v>
      </c>
      <c r="N721" s="10">
        <v>43094.760416666664</v>
      </c>
      <c r="O721" s="10">
        <v>43094.76666666667</v>
      </c>
      <c r="P721" s="10">
        <v>43094.793055555558</v>
      </c>
      <c r="R721" s="10">
        <v>43094.8</v>
      </c>
      <c r="T721">
        <v>19</v>
      </c>
      <c r="U721" t="s">
        <v>11</v>
      </c>
      <c r="V721">
        <v>999999</v>
      </c>
      <c r="W721" t="s">
        <v>3603</v>
      </c>
      <c r="X721" t="s">
        <v>3604</v>
      </c>
      <c r="Y721">
        <v>0</v>
      </c>
      <c r="Z721">
        <v>0</v>
      </c>
      <c r="AA721" t="s">
        <v>138</v>
      </c>
      <c r="AB721" t="s">
        <v>138</v>
      </c>
      <c r="AC721" t="s">
        <v>138</v>
      </c>
      <c r="AD721" t="s">
        <v>138</v>
      </c>
      <c r="AE721" t="s">
        <v>138</v>
      </c>
      <c r="AF721" s="1" t="s">
        <v>27</v>
      </c>
      <c r="AG721" s="1" t="s">
        <v>3605</v>
      </c>
      <c r="AH721">
        <v>3</v>
      </c>
      <c r="AI721">
        <v>3</v>
      </c>
      <c r="AJ721">
        <v>42751677</v>
      </c>
      <c r="AK721">
        <v>145</v>
      </c>
      <c r="AL721">
        <v>108</v>
      </c>
      <c r="AM721">
        <v>4</v>
      </c>
      <c r="AN721">
        <v>0</v>
      </c>
      <c r="AO721" t="s">
        <v>1319</v>
      </c>
      <c r="AP721">
        <v>3</v>
      </c>
      <c r="AQ721" t="s">
        <v>3606</v>
      </c>
    </row>
    <row r="722" spans="1:43" x14ac:dyDescent="0.25">
      <c r="A722">
        <v>314221</v>
      </c>
      <c r="B722" s="10">
        <v>43094</v>
      </c>
      <c r="C722">
        <v>1</v>
      </c>
      <c r="D722">
        <v>1</v>
      </c>
      <c r="E722">
        <v>12</v>
      </c>
      <c r="F722" t="s">
        <v>40</v>
      </c>
      <c r="G722" t="s">
        <v>738</v>
      </c>
      <c r="H722">
        <v>135</v>
      </c>
      <c r="I722">
        <v>3</v>
      </c>
      <c r="J722" s="10">
        <v>43094.757638888892</v>
      </c>
      <c r="K722" s="10">
        <v>43094.758333333331</v>
      </c>
      <c r="L722" s="10">
        <v>43094.757638888892</v>
      </c>
      <c r="M722" s="10">
        <v>43094.758333333331</v>
      </c>
      <c r="N722" s="10">
        <v>43094.779861111114</v>
      </c>
      <c r="O722" s="10">
        <v>43094.786805555559</v>
      </c>
      <c r="R722" s="10">
        <v>43094.807638888888</v>
      </c>
      <c r="S722" s="2">
        <v>4986164</v>
      </c>
      <c r="T722">
        <v>1</v>
      </c>
      <c r="U722" t="s">
        <v>18</v>
      </c>
      <c r="V722">
        <v>999999</v>
      </c>
      <c r="W722" t="s">
        <v>3607</v>
      </c>
      <c r="X722" t="s">
        <v>3608</v>
      </c>
      <c r="Y722">
        <v>1412</v>
      </c>
      <c r="Z722">
        <v>0</v>
      </c>
      <c r="AA722" t="s">
        <v>138</v>
      </c>
      <c r="AB722" t="s">
        <v>138</v>
      </c>
      <c r="AC722" t="s">
        <v>138</v>
      </c>
      <c r="AD722" t="s">
        <v>3378</v>
      </c>
      <c r="AE722" t="s">
        <v>138</v>
      </c>
      <c r="AF722" s="1" t="s">
        <v>20</v>
      </c>
      <c r="AG722" s="1" t="s">
        <v>3609</v>
      </c>
      <c r="AH722">
        <v>6</v>
      </c>
      <c r="AI722">
        <v>4</v>
      </c>
      <c r="AJ722">
        <v>56466217</v>
      </c>
      <c r="AK722">
        <v>128</v>
      </c>
      <c r="AL722">
        <v>225</v>
      </c>
      <c r="AM722">
        <v>1</v>
      </c>
      <c r="AN722">
        <v>0</v>
      </c>
      <c r="AO722" t="s">
        <v>1319</v>
      </c>
      <c r="AP722">
        <v>4</v>
      </c>
      <c r="AQ722" t="s">
        <v>138</v>
      </c>
    </row>
    <row r="723" spans="1:43" x14ac:dyDescent="0.25">
      <c r="A723">
        <v>314222</v>
      </c>
      <c r="B723" s="10">
        <v>43094</v>
      </c>
      <c r="C723">
        <v>4</v>
      </c>
      <c r="D723">
        <v>4</v>
      </c>
      <c r="E723">
        <v>3</v>
      </c>
      <c r="F723" t="s">
        <v>17</v>
      </c>
      <c r="G723" t="s">
        <v>739</v>
      </c>
      <c r="H723">
        <v>1</v>
      </c>
      <c r="I723">
        <v>23</v>
      </c>
      <c r="J723" s="10">
        <v>43094.758333333331</v>
      </c>
      <c r="K723" s="10">
        <v>43094.760416666664</v>
      </c>
      <c r="L723" s="10">
        <v>43094.758333333331</v>
      </c>
      <c r="M723" s="10">
        <v>43094.760416666664</v>
      </c>
      <c r="N723" s="10">
        <v>43094.760416666664</v>
      </c>
      <c r="O723" s="10">
        <v>43094.772916666669</v>
      </c>
      <c r="P723" s="10">
        <v>43094.793055555558</v>
      </c>
      <c r="R723" s="10">
        <v>43094.800694444442</v>
      </c>
      <c r="T723">
        <v>55</v>
      </c>
      <c r="U723" t="s">
        <v>11</v>
      </c>
      <c r="V723">
        <v>2303</v>
      </c>
      <c r="W723" t="s">
        <v>3610</v>
      </c>
      <c r="X723" t="s">
        <v>3611</v>
      </c>
      <c r="Y723">
        <v>0</v>
      </c>
      <c r="Z723">
        <v>0</v>
      </c>
      <c r="AA723" t="s">
        <v>138</v>
      </c>
      <c r="AB723" t="s">
        <v>138</v>
      </c>
      <c r="AC723" t="s">
        <v>138</v>
      </c>
      <c r="AD723" t="s">
        <v>138</v>
      </c>
      <c r="AE723" t="s">
        <v>138</v>
      </c>
      <c r="AF723" s="1" t="s">
        <v>56</v>
      </c>
      <c r="AG723" s="1" t="s">
        <v>3612</v>
      </c>
      <c r="AH723">
        <v>9</v>
      </c>
      <c r="AI723">
        <v>2</v>
      </c>
      <c r="AJ723">
        <v>14916531</v>
      </c>
      <c r="AK723">
        <v>638</v>
      </c>
      <c r="AL723">
        <v>504</v>
      </c>
      <c r="AM723">
        <v>4</v>
      </c>
      <c r="AN723">
        <v>0</v>
      </c>
      <c r="AO723" t="s">
        <v>1319</v>
      </c>
      <c r="AP723">
        <v>2</v>
      </c>
      <c r="AQ723" t="s">
        <v>3613</v>
      </c>
    </row>
    <row r="724" spans="1:43" x14ac:dyDescent="0.25">
      <c r="A724">
        <v>314223</v>
      </c>
      <c r="B724" s="10">
        <v>43094</v>
      </c>
      <c r="C724">
        <v>1</v>
      </c>
      <c r="D724">
        <v>1</v>
      </c>
      <c r="E724">
        <v>3</v>
      </c>
      <c r="F724" t="s">
        <v>30</v>
      </c>
      <c r="G724" t="s">
        <v>740</v>
      </c>
      <c r="H724">
        <v>142</v>
      </c>
      <c r="I724">
        <v>4</v>
      </c>
      <c r="J724" s="10">
        <v>43094.784722222219</v>
      </c>
      <c r="K724" s="10">
        <v>43094.788888888892</v>
      </c>
      <c r="L724" s="10">
        <v>43094.784722222219</v>
      </c>
      <c r="M724" s="10">
        <v>43094.789583333331</v>
      </c>
      <c r="N724" s="10">
        <v>43094.798611111109</v>
      </c>
      <c r="R724" s="10">
        <v>43094.810416666667</v>
      </c>
      <c r="S724" s="2">
        <v>2613678507</v>
      </c>
      <c r="T724">
        <v>49</v>
      </c>
      <c r="U724" t="s">
        <v>18</v>
      </c>
      <c r="V724">
        <v>970904</v>
      </c>
      <c r="W724" t="s">
        <v>3614</v>
      </c>
      <c r="X724" t="s">
        <v>3615</v>
      </c>
      <c r="Y724">
        <v>12</v>
      </c>
      <c r="Z724">
        <v>0</v>
      </c>
      <c r="AA724" t="s">
        <v>138</v>
      </c>
      <c r="AB724" t="s">
        <v>2185</v>
      </c>
      <c r="AC724" t="s">
        <v>3616</v>
      </c>
      <c r="AD724" t="s">
        <v>3617</v>
      </c>
      <c r="AE724" t="s">
        <v>138</v>
      </c>
      <c r="AF724" s="1" t="s">
        <v>27</v>
      </c>
      <c r="AG724" s="1" t="s">
        <v>138</v>
      </c>
      <c r="AH724">
        <v>3</v>
      </c>
      <c r="AI724">
        <v>1</v>
      </c>
      <c r="AJ724">
        <v>20335330</v>
      </c>
      <c r="AK724">
        <v>60</v>
      </c>
      <c r="AL724">
        <v>70</v>
      </c>
      <c r="AM724">
        <v>1</v>
      </c>
      <c r="AN724">
        <v>0</v>
      </c>
      <c r="AO724" t="s">
        <v>1319</v>
      </c>
      <c r="AP724">
        <v>0</v>
      </c>
      <c r="AQ724" t="s">
        <v>138</v>
      </c>
    </row>
    <row r="725" spans="1:43" x14ac:dyDescent="0.25">
      <c r="A725">
        <v>314224</v>
      </c>
      <c r="B725" s="10">
        <v>43094</v>
      </c>
      <c r="C725">
        <v>4</v>
      </c>
      <c r="D725">
        <v>4</v>
      </c>
      <c r="E725">
        <v>3</v>
      </c>
      <c r="F725" t="s">
        <v>17</v>
      </c>
      <c r="J725" s="10">
        <v>43094.790277777778</v>
      </c>
      <c r="L725" s="10">
        <v>43094.790277777778</v>
      </c>
      <c r="R725" s="10">
        <v>43094.790972222225</v>
      </c>
      <c r="W725" t="s">
        <v>138</v>
      </c>
      <c r="X725" t="s">
        <v>3604</v>
      </c>
      <c r="Y725">
        <v>0</v>
      </c>
      <c r="Z725">
        <v>0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s="1" t="s">
        <v>27</v>
      </c>
      <c r="AG725" s="1" t="s">
        <v>3605</v>
      </c>
      <c r="AH725">
        <v>3</v>
      </c>
      <c r="AI725">
        <v>999</v>
      </c>
      <c r="AM725">
        <v>0</v>
      </c>
      <c r="AN725">
        <v>9</v>
      </c>
      <c r="AP725">
        <v>0</v>
      </c>
    </row>
    <row r="726" spans="1:43" x14ac:dyDescent="0.25">
      <c r="A726">
        <v>314225</v>
      </c>
      <c r="B726" s="10">
        <v>43094</v>
      </c>
      <c r="C726">
        <v>1</v>
      </c>
      <c r="D726">
        <v>1</v>
      </c>
      <c r="E726">
        <v>3</v>
      </c>
      <c r="F726" t="s">
        <v>30</v>
      </c>
      <c r="H726">
        <v>137</v>
      </c>
      <c r="I726">
        <v>5</v>
      </c>
      <c r="J726" s="10">
        <v>43094.790972222225</v>
      </c>
      <c r="K726" s="10">
        <v>43094.791666666664</v>
      </c>
      <c r="L726" s="10">
        <v>43094.790972222225</v>
      </c>
      <c r="M726" s="10">
        <v>43094.791666666664</v>
      </c>
      <c r="N726" s="10">
        <v>43094.799305555556</v>
      </c>
      <c r="R726" s="10">
        <v>43094.811111111114</v>
      </c>
      <c r="S726" s="2">
        <v>2613678507</v>
      </c>
      <c r="T726">
        <v>63</v>
      </c>
      <c r="U726" t="s">
        <v>11</v>
      </c>
      <c r="V726">
        <v>999999</v>
      </c>
      <c r="W726" t="s">
        <v>3618</v>
      </c>
      <c r="X726" t="s">
        <v>3615</v>
      </c>
      <c r="Y726">
        <v>12</v>
      </c>
      <c r="Z726">
        <v>0</v>
      </c>
      <c r="AA726" t="s">
        <v>138</v>
      </c>
      <c r="AB726" t="s">
        <v>2185</v>
      </c>
      <c r="AC726" t="s">
        <v>3616</v>
      </c>
      <c r="AD726" t="s">
        <v>3617</v>
      </c>
      <c r="AE726" t="s">
        <v>138</v>
      </c>
      <c r="AF726" s="1" t="s">
        <v>27</v>
      </c>
      <c r="AG726" s="1" t="s">
        <v>138</v>
      </c>
      <c r="AH726">
        <v>3</v>
      </c>
      <c r="AI726">
        <v>1</v>
      </c>
      <c r="AJ726">
        <v>0</v>
      </c>
      <c r="AK726">
        <v>158</v>
      </c>
      <c r="AL726">
        <v>89</v>
      </c>
      <c r="AM726">
        <v>1</v>
      </c>
      <c r="AN726">
        <v>0</v>
      </c>
      <c r="AP726">
        <v>0</v>
      </c>
      <c r="AQ726" t="s">
        <v>138</v>
      </c>
    </row>
    <row r="727" spans="1:43" x14ac:dyDescent="0.25">
      <c r="A727">
        <v>314226</v>
      </c>
      <c r="B727" s="10">
        <v>43094</v>
      </c>
      <c r="C727">
        <v>4</v>
      </c>
      <c r="D727">
        <v>4</v>
      </c>
      <c r="E727">
        <v>3</v>
      </c>
      <c r="F727" t="s">
        <v>17</v>
      </c>
      <c r="G727" t="s">
        <v>741</v>
      </c>
      <c r="H727">
        <v>141</v>
      </c>
      <c r="I727">
        <v>6</v>
      </c>
      <c r="J727" s="10">
        <v>43094.822222222225</v>
      </c>
      <c r="K727" s="10">
        <v>43094.822916666664</v>
      </c>
      <c r="L727" s="10">
        <v>43094.822222222225</v>
      </c>
      <c r="M727" s="10">
        <v>43094.822916666664</v>
      </c>
      <c r="R727" s="10">
        <v>43094.874305555553</v>
      </c>
      <c r="S727" s="2">
        <v>2617162535</v>
      </c>
      <c r="T727">
        <v>13</v>
      </c>
      <c r="U727" t="s">
        <v>11</v>
      </c>
      <c r="V727">
        <v>999999</v>
      </c>
      <c r="W727" t="s">
        <v>3619</v>
      </c>
      <c r="X727" t="s">
        <v>3620</v>
      </c>
      <c r="Y727">
        <v>0</v>
      </c>
      <c r="Z727">
        <v>0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s="1" t="s">
        <v>9</v>
      </c>
      <c r="AG727" s="1" t="s">
        <v>138</v>
      </c>
      <c r="AH727">
        <v>2</v>
      </c>
      <c r="AI727">
        <v>4</v>
      </c>
      <c r="AJ727">
        <v>45449716</v>
      </c>
      <c r="AK727">
        <v>37</v>
      </c>
      <c r="AL727">
        <v>38</v>
      </c>
      <c r="AM727">
        <v>4</v>
      </c>
      <c r="AN727">
        <v>0</v>
      </c>
      <c r="AO727" t="s">
        <v>1319</v>
      </c>
      <c r="AP727">
        <v>0</v>
      </c>
      <c r="AQ727" t="s">
        <v>138</v>
      </c>
    </row>
    <row r="728" spans="1:43" x14ac:dyDescent="0.25">
      <c r="A728">
        <v>314227</v>
      </c>
      <c r="B728" s="10">
        <v>43094</v>
      </c>
      <c r="C728">
        <v>1</v>
      </c>
      <c r="D728">
        <v>1</v>
      </c>
      <c r="E728">
        <v>51</v>
      </c>
      <c r="F728" t="s">
        <v>10</v>
      </c>
      <c r="G728" t="s">
        <v>743</v>
      </c>
      <c r="H728">
        <v>142</v>
      </c>
      <c r="I728">
        <v>4</v>
      </c>
      <c r="J728" s="10">
        <v>43094.824999999997</v>
      </c>
      <c r="K728" s="10">
        <v>43094.825694444444</v>
      </c>
      <c r="L728" s="10">
        <v>43094.824999999997</v>
      </c>
      <c r="M728" s="10">
        <v>43094.831944444442</v>
      </c>
      <c r="R728" s="10">
        <v>43094.857638888891</v>
      </c>
      <c r="S728" s="2">
        <v>2614980999</v>
      </c>
      <c r="T728">
        <v>22</v>
      </c>
      <c r="U728" t="s">
        <v>11</v>
      </c>
      <c r="V728">
        <v>119500</v>
      </c>
      <c r="W728" t="s">
        <v>3621</v>
      </c>
      <c r="X728" t="s">
        <v>1657</v>
      </c>
      <c r="Y728">
        <v>0</v>
      </c>
      <c r="Z728">
        <v>0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s="1" t="s">
        <v>20</v>
      </c>
      <c r="AG728" s="1" t="s">
        <v>3528</v>
      </c>
      <c r="AH728">
        <v>6</v>
      </c>
      <c r="AI728">
        <v>1</v>
      </c>
      <c r="AJ728">
        <v>39088247</v>
      </c>
      <c r="AK728">
        <v>60</v>
      </c>
      <c r="AL728">
        <v>70</v>
      </c>
      <c r="AM728">
        <v>1</v>
      </c>
      <c r="AN728">
        <v>0</v>
      </c>
      <c r="AO728" t="s">
        <v>1319</v>
      </c>
      <c r="AP728">
        <v>0</v>
      </c>
      <c r="AQ728" t="s">
        <v>138</v>
      </c>
    </row>
    <row r="729" spans="1:43" x14ac:dyDescent="0.25">
      <c r="A729">
        <v>314228</v>
      </c>
      <c r="B729" s="10">
        <v>43094</v>
      </c>
      <c r="C729">
        <v>2</v>
      </c>
      <c r="D729">
        <v>2</v>
      </c>
      <c r="E729">
        <v>14</v>
      </c>
      <c r="F729" t="s">
        <v>87</v>
      </c>
      <c r="G729" t="s">
        <v>744</v>
      </c>
      <c r="H729">
        <v>146</v>
      </c>
      <c r="I729">
        <v>18</v>
      </c>
      <c r="J729" s="10">
        <v>43094.82916666667</v>
      </c>
      <c r="K729" s="10">
        <v>43094.830555555556</v>
      </c>
      <c r="L729" s="10">
        <v>43094.82916666667</v>
      </c>
      <c r="M729" s="10">
        <v>43094.830555555556</v>
      </c>
      <c r="N729" s="10">
        <v>43094.845833333333</v>
      </c>
      <c r="O729" s="10">
        <v>43094.852083333331</v>
      </c>
      <c r="R729" s="10">
        <v>43094.878472222219</v>
      </c>
      <c r="T729">
        <v>10</v>
      </c>
      <c r="U729" t="s">
        <v>11</v>
      </c>
      <c r="V729">
        <v>999999</v>
      </c>
      <c r="W729" t="s">
        <v>3622</v>
      </c>
      <c r="X729" t="s">
        <v>3623</v>
      </c>
      <c r="Y729">
        <v>0</v>
      </c>
      <c r="Z729">
        <v>0</v>
      </c>
      <c r="AA729" t="s">
        <v>138</v>
      </c>
      <c r="AB729" t="s">
        <v>138</v>
      </c>
      <c r="AC729" t="s">
        <v>138</v>
      </c>
      <c r="AD729" t="s">
        <v>2436</v>
      </c>
      <c r="AE729" t="s">
        <v>138</v>
      </c>
      <c r="AF729" s="1" t="s">
        <v>20</v>
      </c>
      <c r="AG729" s="1" t="s">
        <v>3624</v>
      </c>
      <c r="AH729">
        <v>6</v>
      </c>
      <c r="AI729">
        <v>4</v>
      </c>
      <c r="AJ729">
        <v>48723769</v>
      </c>
      <c r="AK729">
        <v>54</v>
      </c>
      <c r="AL729">
        <v>345</v>
      </c>
      <c r="AM729">
        <v>2</v>
      </c>
      <c r="AN729">
        <v>0</v>
      </c>
      <c r="AO729" t="s">
        <v>1319</v>
      </c>
      <c r="AP729">
        <v>4</v>
      </c>
      <c r="AQ729" t="s">
        <v>138</v>
      </c>
    </row>
    <row r="730" spans="1:43" x14ac:dyDescent="0.25">
      <c r="A730">
        <v>314229</v>
      </c>
      <c r="B730" s="10">
        <v>43094</v>
      </c>
      <c r="C730">
        <v>1</v>
      </c>
      <c r="D730">
        <v>1</v>
      </c>
      <c r="E730">
        <v>16</v>
      </c>
      <c r="F730" t="s">
        <v>8</v>
      </c>
      <c r="G730" t="s">
        <v>745</v>
      </c>
      <c r="H730">
        <v>135</v>
      </c>
      <c r="I730">
        <v>3</v>
      </c>
      <c r="J730" s="10">
        <v>43094.838194444441</v>
      </c>
      <c r="K730" s="10">
        <v>43094.843055555553</v>
      </c>
      <c r="L730" s="10">
        <v>43094.838194444441</v>
      </c>
      <c r="R730" s="10">
        <v>43094.870138888888</v>
      </c>
      <c r="S730" s="2">
        <v>2616615393</v>
      </c>
      <c r="T730">
        <v>0</v>
      </c>
      <c r="V730">
        <v>999999</v>
      </c>
      <c r="X730" t="s">
        <v>3625</v>
      </c>
      <c r="Y730">
        <v>0</v>
      </c>
      <c r="Z730">
        <v>0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s="1" t="s">
        <v>20</v>
      </c>
      <c r="AG730" s="1" t="s">
        <v>3626</v>
      </c>
      <c r="AH730">
        <v>6</v>
      </c>
      <c r="AI730">
        <v>999</v>
      </c>
      <c r="AJ730">
        <v>0</v>
      </c>
      <c r="AK730">
        <v>128</v>
      </c>
      <c r="AL730">
        <v>225</v>
      </c>
      <c r="AM730">
        <v>0</v>
      </c>
      <c r="AN730">
        <v>9</v>
      </c>
      <c r="AO730" t="s">
        <v>1319</v>
      </c>
      <c r="AP730">
        <v>0</v>
      </c>
    </row>
    <row r="731" spans="1:43" x14ac:dyDescent="0.25">
      <c r="A731">
        <v>314230</v>
      </c>
      <c r="B731" s="10">
        <v>43094</v>
      </c>
      <c r="C731">
        <v>1</v>
      </c>
      <c r="D731">
        <v>1</v>
      </c>
      <c r="E731">
        <v>3</v>
      </c>
      <c r="F731" t="s">
        <v>30</v>
      </c>
      <c r="G731" t="s">
        <v>138</v>
      </c>
      <c r="H731">
        <v>135</v>
      </c>
      <c r="I731">
        <v>3</v>
      </c>
      <c r="J731" s="10">
        <v>43094.86041666667</v>
      </c>
      <c r="K731" s="10">
        <v>43094.861805555556</v>
      </c>
      <c r="L731" s="10">
        <v>43094.86041666667</v>
      </c>
      <c r="M731" s="10">
        <v>43094.863194444442</v>
      </c>
      <c r="N731" s="10">
        <v>43094.863194444442</v>
      </c>
      <c r="R731" s="10">
        <v>43094.864583333336</v>
      </c>
      <c r="T731">
        <v>20</v>
      </c>
      <c r="U731" t="s">
        <v>11</v>
      </c>
      <c r="V731">
        <v>999999</v>
      </c>
      <c r="W731" t="s">
        <v>3627</v>
      </c>
      <c r="X731" t="s">
        <v>3628</v>
      </c>
      <c r="Y731">
        <v>0</v>
      </c>
      <c r="Z731">
        <v>0</v>
      </c>
      <c r="AA731">
        <v>17</v>
      </c>
      <c r="AB731">
        <v>4</v>
      </c>
      <c r="AC731" t="s">
        <v>138</v>
      </c>
      <c r="AD731" t="s">
        <v>138</v>
      </c>
      <c r="AE731" t="s">
        <v>138</v>
      </c>
      <c r="AF731" s="1" t="s">
        <v>9</v>
      </c>
      <c r="AG731" s="1" t="s">
        <v>3629</v>
      </c>
      <c r="AH731">
        <v>2</v>
      </c>
      <c r="AI731">
        <v>0</v>
      </c>
      <c r="AJ731">
        <v>0</v>
      </c>
      <c r="AK731">
        <v>128</v>
      </c>
      <c r="AL731">
        <v>225</v>
      </c>
      <c r="AM731">
        <v>1</v>
      </c>
      <c r="AN731">
        <v>0</v>
      </c>
      <c r="AO731" t="s">
        <v>1319</v>
      </c>
      <c r="AP731">
        <v>0</v>
      </c>
      <c r="AQ731" t="s">
        <v>138</v>
      </c>
    </row>
    <row r="732" spans="1:43" x14ac:dyDescent="0.25">
      <c r="A732">
        <v>314231</v>
      </c>
      <c r="B732" s="10">
        <v>43094</v>
      </c>
      <c r="C732">
        <v>1</v>
      </c>
      <c r="D732">
        <v>1</v>
      </c>
      <c r="E732">
        <v>31</v>
      </c>
      <c r="F732" t="s">
        <v>13</v>
      </c>
      <c r="G732" t="s">
        <v>138</v>
      </c>
      <c r="H732">
        <v>144</v>
      </c>
      <c r="I732">
        <v>16</v>
      </c>
      <c r="J732" s="10">
        <v>43094.869444444441</v>
      </c>
      <c r="K732" s="10">
        <v>43094.872916666667</v>
      </c>
      <c r="L732" s="10">
        <v>43094.869444444441</v>
      </c>
      <c r="M732" s="10">
        <v>43094.884027777778</v>
      </c>
      <c r="N732" s="10">
        <v>43094.884027777778</v>
      </c>
      <c r="R732" s="10">
        <v>43094.913888888892</v>
      </c>
      <c r="S732" s="2">
        <v>2616120763</v>
      </c>
      <c r="T732">
        <v>23</v>
      </c>
      <c r="U732" t="s">
        <v>11</v>
      </c>
      <c r="V732">
        <v>970904</v>
      </c>
      <c r="W732" t="s">
        <v>3630</v>
      </c>
      <c r="X732" t="s">
        <v>2528</v>
      </c>
      <c r="Y732">
        <v>2155</v>
      </c>
      <c r="Z732">
        <v>0</v>
      </c>
      <c r="AA732" t="s">
        <v>138</v>
      </c>
      <c r="AB732" t="s">
        <v>138</v>
      </c>
      <c r="AC732" t="s">
        <v>138</v>
      </c>
      <c r="AD732" t="s">
        <v>3631</v>
      </c>
      <c r="AE732" t="s">
        <v>2974</v>
      </c>
      <c r="AF732" s="1" t="s">
        <v>12</v>
      </c>
      <c r="AG732" s="1" t="s">
        <v>3632</v>
      </c>
      <c r="AH732">
        <v>5</v>
      </c>
      <c r="AI732">
        <v>3</v>
      </c>
      <c r="AJ732">
        <v>41271086</v>
      </c>
      <c r="AK732">
        <v>83</v>
      </c>
      <c r="AL732">
        <v>88</v>
      </c>
      <c r="AM732">
        <v>1</v>
      </c>
      <c r="AN732">
        <v>0</v>
      </c>
      <c r="AO732" t="s">
        <v>1319</v>
      </c>
      <c r="AP732">
        <v>0</v>
      </c>
      <c r="AQ732" t="s">
        <v>138</v>
      </c>
    </row>
    <row r="733" spans="1:43" x14ac:dyDescent="0.25">
      <c r="A733">
        <v>314232</v>
      </c>
      <c r="B733" s="10">
        <v>43094</v>
      </c>
      <c r="C733">
        <v>1</v>
      </c>
      <c r="D733">
        <v>1</v>
      </c>
      <c r="E733">
        <v>3</v>
      </c>
      <c r="F733" t="s">
        <v>30</v>
      </c>
      <c r="G733" t="s">
        <v>138</v>
      </c>
      <c r="H733">
        <v>138</v>
      </c>
      <c r="I733">
        <v>6</v>
      </c>
      <c r="J733" s="10">
        <v>43094.870138888888</v>
      </c>
      <c r="K733" s="10">
        <v>43094.870138888888</v>
      </c>
      <c r="L733" s="10">
        <v>43094.870138888888</v>
      </c>
      <c r="M733" s="10">
        <v>43094.870138888888</v>
      </c>
      <c r="R733" s="10">
        <v>43094.880555555559</v>
      </c>
      <c r="T733">
        <v>68</v>
      </c>
      <c r="U733" t="s">
        <v>11</v>
      </c>
      <c r="V733">
        <v>999999</v>
      </c>
      <c r="W733" t="s">
        <v>3633</v>
      </c>
      <c r="X733" t="s">
        <v>3634</v>
      </c>
      <c r="Y733">
        <v>0</v>
      </c>
      <c r="Z733">
        <v>0</v>
      </c>
      <c r="AA733" t="s">
        <v>138</v>
      </c>
      <c r="AB733" t="s">
        <v>138</v>
      </c>
      <c r="AC733" t="s">
        <v>2921</v>
      </c>
      <c r="AD733" t="s">
        <v>138</v>
      </c>
      <c r="AE733" t="s">
        <v>138</v>
      </c>
      <c r="AF733" s="1" t="s">
        <v>9</v>
      </c>
      <c r="AG733" s="1" t="s">
        <v>138</v>
      </c>
      <c r="AH733">
        <v>2</v>
      </c>
      <c r="AI733">
        <v>1</v>
      </c>
      <c r="AJ733">
        <v>11009466</v>
      </c>
      <c r="AK733">
        <v>5037</v>
      </c>
      <c r="AL733">
        <v>140</v>
      </c>
      <c r="AM733">
        <v>1</v>
      </c>
      <c r="AN733">
        <v>0</v>
      </c>
      <c r="AO733" t="s">
        <v>1319</v>
      </c>
      <c r="AP733">
        <v>0</v>
      </c>
      <c r="AQ733" t="s">
        <v>138</v>
      </c>
    </row>
    <row r="734" spans="1:43" x14ac:dyDescent="0.25">
      <c r="A734">
        <v>314233</v>
      </c>
      <c r="B734" s="10">
        <v>43094</v>
      </c>
      <c r="C734">
        <v>2</v>
      </c>
      <c r="D734">
        <v>2</v>
      </c>
      <c r="E734">
        <v>29</v>
      </c>
      <c r="F734" t="s">
        <v>52</v>
      </c>
      <c r="G734" t="s">
        <v>138</v>
      </c>
      <c r="H734">
        <v>138</v>
      </c>
      <c r="I734">
        <v>6</v>
      </c>
      <c r="J734" s="10">
        <v>43094.878472222219</v>
      </c>
      <c r="K734" s="10">
        <v>43094.879166666666</v>
      </c>
      <c r="L734" s="10">
        <v>43094.878472222219</v>
      </c>
      <c r="M734" s="10">
        <v>43094.881249999999</v>
      </c>
      <c r="N734" s="10">
        <v>43094.884722222225</v>
      </c>
      <c r="R734" s="10">
        <v>43094.902083333334</v>
      </c>
      <c r="S734" s="2">
        <v>156454021</v>
      </c>
      <c r="T734">
        <v>35</v>
      </c>
      <c r="U734" t="s">
        <v>11</v>
      </c>
      <c r="V734">
        <v>970904</v>
      </c>
      <c r="W734" t="s">
        <v>3635</v>
      </c>
      <c r="X734" t="s">
        <v>3636</v>
      </c>
      <c r="Y734">
        <v>4447</v>
      </c>
      <c r="Z734">
        <v>0</v>
      </c>
      <c r="AA734" t="s">
        <v>138</v>
      </c>
      <c r="AB734" t="s">
        <v>138</v>
      </c>
      <c r="AC734" t="s">
        <v>138</v>
      </c>
      <c r="AD734" t="s">
        <v>3637</v>
      </c>
      <c r="AE734" t="s">
        <v>138</v>
      </c>
      <c r="AF734" s="1" t="s">
        <v>9</v>
      </c>
      <c r="AG734" s="1" t="s">
        <v>138</v>
      </c>
      <c r="AH734">
        <v>2</v>
      </c>
      <c r="AI734">
        <v>1</v>
      </c>
      <c r="AJ734">
        <v>29309099</v>
      </c>
      <c r="AK734">
        <v>5037</v>
      </c>
      <c r="AL734">
        <v>140</v>
      </c>
      <c r="AM734">
        <v>2</v>
      </c>
      <c r="AN734">
        <v>0</v>
      </c>
      <c r="AO734" t="s">
        <v>1319</v>
      </c>
      <c r="AP734">
        <v>0</v>
      </c>
      <c r="AQ734" t="s">
        <v>138</v>
      </c>
    </row>
    <row r="735" spans="1:43" x14ac:dyDescent="0.25">
      <c r="A735">
        <v>314234</v>
      </c>
      <c r="B735" s="10">
        <v>43094</v>
      </c>
      <c r="C735">
        <v>1</v>
      </c>
      <c r="D735">
        <v>1</v>
      </c>
      <c r="E735">
        <v>51</v>
      </c>
      <c r="F735" t="s">
        <v>10</v>
      </c>
      <c r="G735" t="s">
        <v>746</v>
      </c>
      <c r="H735">
        <v>157</v>
      </c>
      <c r="I735">
        <v>10</v>
      </c>
      <c r="J735" s="10">
        <v>43094.886805555558</v>
      </c>
      <c r="K735" s="10">
        <v>43094.886805555558</v>
      </c>
      <c r="L735" s="10">
        <v>43094.886805555558</v>
      </c>
      <c r="M735" s="10">
        <v>43094.888194444444</v>
      </c>
      <c r="N735" s="10">
        <v>43094.890277777777</v>
      </c>
      <c r="R735" s="10">
        <v>43094.899305555555</v>
      </c>
      <c r="T735">
        <v>36</v>
      </c>
      <c r="U735" t="s">
        <v>11</v>
      </c>
      <c r="V735">
        <v>999999</v>
      </c>
      <c r="W735" t="s">
        <v>3638</v>
      </c>
      <c r="X735" t="s">
        <v>2873</v>
      </c>
      <c r="Y735">
        <v>0</v>
      </c>
      <c r="Z735">
        <v>0</v>
      </c>
      <c r="AA735" t="s">
        <v>138</v>
      </c>
      <c r="AB735" t="s">
        <v>138</v>
      </c>
      <c r="AC735" t="s">
        <v>138</v>
      </c>
      <c r="AD735" t="s">
        <v>3513</v>
      </c>
      <c r="AF735" s="1" t="s">
        <v>19</v>
      </c>
      <c r="AH735">
        <v>7</v>
      </c>
      <c r="AI735">
        <v>1004</v>
      </c>
      <c r="AJ735">
        <v>26376636</v>
      </c>
      <c r="AK735">
        <v>202</v>
      </c>
      <c r="AL735">
        <v>28</v>
      </c>
      <c r="AM735">
        <v>1</v>
      </c>
      <c r="AN735">
        <v>0</v>
      </c>
      <c r="AO735" t="s">
        <v>1319</v>
      </c>
      <c r="AP735">
        <v>0</v>
      </c>
      <c r="AQ735" t="s">
        <v>138</v>
      </c>
    </row>
    <row r="736" spans="1:43" ht="30" x14ac:dyDescent="0.25">
      <c r="A736">
        <v>314235</v>
      </c>
      <c r="B736" s="10">
        <v>43094</v>
      </c>
      <c r="C736">
        <v>4</v>
      </c>
      <c r="D736">
        <v>4</v>
      </c>
      <c r="E736">
        <v>3</v>
      </c>
      <c r="F736" t="s">
        <v>17</v>
      </c>
      <c r="G736" t="s">
        <v>138</v>
      </c>
      <c r="H736">
        <v>140</v>
      </c>
      <c r="I736">
        <v>16</v>
      </c>
      <c r="J736" s="10">
        <v>43094.913888888892</v>
      </c>
      <c r="K736" s="10">
        <v>43094.914583333331</v>
      </c>
      <c r="L736" s="10">
        <v>43094.913888888892</v>
      </c>
      <c r="M736" s="10">
        <v>43094.92083333333</v>
      </c>
      <c r="N736" s="10">
        <v>43094.92083333333</v>
      </c>
      <c r="R736" s="10">
        <v>43094.952777777777</v>
      </c>
      <c r="T736">
        <v>22</v>
      </c>
      <c r="U736" t="s">
        <v>11</v>
      </c>
      <c r="V736">
        <v>999999</v>
      </c>
      <c r="W736" t="s">
        <v>3639</v>
      </c>
      <c r="X736" t="s">
        <v>1647</v>
      </c>
      <c r="Y736">
        <v>0</v>
      </c>
      <c r="Z736">
        <v>0</v>
      </c>
      <c r="AA736" t="s">
        <v>138</v>
      </c>
      <c r="AB736" t="s">
        <v>138</v>
      </c>
      <c r="AC736" t="s">
        <v>1490</v>
      </c>
      <c r="AD736" t="s">
        <v>138</v>
      </c>
      <c r="AE736" t="s">
        <v>138</v>
      </c>
      <c r="AF736" s="1" t="s">
        <v>12</v>
      </c>
      <c r="AG736" s="1" t="s">
        <v>3640</v>
      </c>
      <c r="AH736">
        <v>3</v>
      </c>
      <c r="AI736">
        <v>3</v>
      </c>
      <c r="AJ736">
        <v>0</v>
      </c>
      <c r="AK736">
        <v>305</v>
      </c>
      <c r="AL736">
        <v>198</v>
      </c>
      <c r="AM736">
        <v>4</v>
      </c>
      <c r="AN736">
        <v>0</v>
      </c>
      <c r="AO736" t="s">
        <v>1319</v>
      </c>
      <c r="AP736">
        <v>0</v>
      </c>
      <c r="AQ736" t="s">
        <v>138</v>
      </c>
    </row>
    <row r="737" spans="1:43" x14ac:dyDescent="0.25">
      <c r="A737">
        <v>314236</v>
      </c>
      <c r="B737" s="10">
        <v>43094</v>
      </c>
      <c r="C737">
        <v>2</v>
      </c>
      <c r="D737">
        <v>9</v>
      </c>
      <c r="E737">
        <v>5</v>
      </c>
      <c r="F737" t="s">
        <v>88</v>
      </c>
      <c r="H737">
        <v>142</v>
      </c>
      <c r="I737">
        <v>4</v>
      </c>
      <c r="J737" s="10">
        <v>43094.932638888888</v>
      </c>
      <c r="K737" s="10">
        <v>43094.933333333334</v>
      </c>
      <c r="L737" s="10">
        <v>43094.931944444441</v>
      </c>
      <c r="M737" s="10">
        <v>43094.940972222219</v>
      </c>
      <c r="N737" s="10">
        <v>43094.940972222219</v>
      </c>
      <c r="R737" s="10">
        <v>43094.987500000003</v>
      </c>
      <c r="T737">
        <v>23</v>
      </c>
      <c r="U737" t="s">
        <v>18</v>
      </c>
      <c r="V737">
        <v>999999</v>
      </c>
      <c r="W737" t="s">
        <v>3641</v>
      </c>
      <c r="X737" t="s">
        <v>3642</v>
      </c>
      <c r="Y737">
        <v>0</v>
      </c>
      <c r="Z737">
        <v>0</v>
      </c>
      <c r="AA737" t="s">
        <v>138</v>
      </c>
      <c r="AB737" t="s">
        <v>138</v>
      </c>
      <c r="AC737" t="s">
        <v>3643</v>
      </c>
      <c r="AF737" s="1" t="s">
        <v>27</v>
      </c>
      <c r="AH737">
        <v>3</v>
      </c>
      <c r="AI737">
        <v>18</v>
      </c>
      <c r="AJ737">
        <v>0</v>
      </c>
      <c r="AK737">
        <v>60</v>
      </c>
      <c r="AL737">
        <v>70</v>
      </c>
      <c r="AM737">
        <v>9</v>
      </c>
      <c r="AN737">
        <v>0</v>
      </c>
      <c r="AO737" t="s">
        <v>1319</v>
      </c>
      <c r="AP737">
        <v>0</v>
      </c>
      <c r="AQ737" t="s">
        <v>138</v>
      </c>
    </row>
    <row r="738" spans="1:43" x14ac:dyDescent="0.25">
      <c r="A738">
        <v>314237</v>
      </c>
      <c r="B738" s="10">
        <v>43094</v>
      </c>
      <c r="C738">
        <v>1</v>
      </c>
      <c r="D738">
        <v>1</v>
      </c>
      <c r="E738">
        <v>32</v>
      </c>
      <c r="F738" t="s">
        <v>45</v>
      </c>
      <c r="G738" t="s">
        <v>138</v>
      </c>
      <c r="H738">
        <v>141</v>
      </c>
      <c r="I738">
        <v>6</v>
      </c>
      <c r="J738" s="10">
        <v>43094.96597222222</v>
      </c>
      <c r="K738" s="10">
        <v>43094.967361111114</v>
      </c>
      <c r="L738" s="10">
        <v>43094.96597222222</v>
      </c>
      <c r="M738" s="10">
        <v>43094.977083333331</v>
      </c>
      <c r="N738" s="10">
        <v>43094.977083333331</v>
      </c>
      <c r="R738" s="10">
        <v>43094.990972222222</v>
      </c>
      <c r="S738" s="2">
        <v>2616168270</v>
      </c>
      <c r="T738">
        <v>57</v>
      </c>
      <c r="U738" t="s">
        <v>18</v>
      </c>
      <c r="V738">
        <v>999999</v>
      </c>
      <c r="W738" t="s">
        <v>3644</v>
      </c>
      <c r="X738" t="s">
        <v>3645</v>
      </c>
      <c r="Y738">
        <v>910</v>
      </c>
      <c r="Z738">
        <v>0</v>
      </c>
      <c r="AA738" t="s">
        <v>138</v>
      </c>
      <c r="AB738" t="s">
        <v>138</v>
      </c>
      <c r="AC738" t="s">
        <v>3263</v>
      </c>
      <c r="AD738" t="s">
        <v>3646</v>
      </c>
      <c r="AE738" t="s">
        <v>138</v>
      </c>
      <c r="AF738" s="1" t="s">
        <v>9</v>
      </c>
      <c r="AG738" s="1" t="s">
        <v>3647</v>
      </c>
      <c r="AH738">
        <v>2</v>
      </c>
      <c r="AI738">
        <v>1</v>
      </c>
      <c r="AJ738">
        <v>13324222</v>
      </c>
      <c r="AK738">
        <v>37</v>
      </c>
      <c r="AL738">
        <v>38</v>
      </c>
      <c r="AM738">
        <v>1</v>
      </c>
      <c r="AN738">
        <v>0</v>
      </c>
      <c r="AO738" t="s">
        <v>1319</v>
      </c>
      <c r="AP738">
        <v>0</v>
      </c>
      <c r="AQ738" t="s">
        <v>138</v>
      </c>
    </row>
    <row r="739" spans="1:43" x14ac:dyDescent="0.25">
      <c r="A739">
        <v>314238</v>
      </c>
      <c r="B739" s="10">
        <v>43094</v>
      </c>
      <c r="C739">
        <v>2</v>
      </c>
      <c r="D739">
        <v>2</v>
      </c>
      <c r="E739">
        <v>38</v>
      </c>
      <c r="F739" t="s">
        <v>74</v>
      </c>
      <c r="G739" t="s">
        <v>138</v>
      </c>
      <c r="H739">
        <v>136</v>
      </c>
      <c r="I739">
        <v>5</v>
      </c>
      <c r="J739" s="10">
        <v>43094.973611111112</v>
      </c>
      <c r="K739" s="10">
        <v>43094.974999999999</v>
      </c>
      <c r="L739" s="10">
        <v>43094.973611111112</v>
      </c>
      <c r="M739" s="10">
        <v>43094.979861111111</v>
      </c>
      <c r="N739" s="10">
        <v>43094.979861111111</v>
      </c>
      <c r="O739" s="10">
        <v>43094.990277777775</v>
      </c>
      <c r="R739" s="10">
        <v>43095.004861111112</v>
      </c>
      <c r="S739" s="2">
        <v>2617114780</v>
      </c>
      <c r="T739">
        <v>37</v>
      </c>
      <c r="U739" t="s">
        <v>18</v>
      </c>
      <c r="V739">
        <v>999999</v>
      </c>
      <c r="W739" t="s">
        <v>3648</v>
      </c>
      <c r="X739" t="s">
        <v>2963</v>
      </c>
      <c r="Y739">
        <v>266</v>
      </c>
      <c r="Z739">
        <v>0</v>
      </c>
      <c r="AA739" t="s">
        <v>138</v>
      </c>
      <c r="AB739" t="s">
        <v>138</v>
      </c>
      <c r="AC739" t="s">
        <v>138</v>
      </c>
      <c r="AD739" t="s">
        <v>3649</v>
      </c>
      <c r="AE739" t="s">
        <v>3650</v>
      </c>
      <c r="AF739" s="1" t="s">
        <v>15</v>
      </c>
      <c r="AG739" s="1" t="s">
        <v>3651</v>
      </c>
      <c r="AH739">
        <v>1</v>
      </c>
      <c r="AI739">
        <v>3</v>
      </c>
      <c r="AJ739">
        <v>27754695</v>
      </c>
      <c r="AK739">
        <v>75</v>
      </c>
      <c r="AL739">
        <v>341</v>
      </c>
      <c r="AM739">
        <v>2</v>
      </c>
      <c r="AN739">
        <v>0</v>
      </c>
      <c r="AO739" t="s">
        <v>1319</v>
      </c>
      <c r="AP739">
        <v>3</v>
      </c>
      <c r="AQ739" t="s">
        <v>138</v>
      </c>
    </row>
    <row r="740" spans="1:43" x14ac:dyDescent="0.25">
      <c r="A740">
        <v>314240</v>
      </c>
      <c r="B740" s="10">
        <v>43094</v>
      </c>
      <c r="C740">
        <v>1</v>
      </c>
      <c r="D740">
        <v>1</v>
      </c>
      <c r="E740">
        <v>3</v>
      </c>
      <c r="F740" t="s">
        <v>30</v>
      </c>
      <c r="G740" t="s">
        <v>747</v>
      </c>
      <c r="H740">
        <v>156</v>
      </c>
      <c r="I740">
        <v>9</v>
      </c>
      <c r="J740" s="10">
        <v>43094.986111111109</v>
      </c>
      <c r="K740" s="10">
        <v>43094.987500000003</v>
      </c>
      <c r="L740" s="10">
        <v>43094.986111111109</v>
      </c>
      <c r="M740" s="10">
        <v>43094.997916666667</v>
      </c>
      <c r="N740" s="10">
        <v>43094.997916666667</v>
      </c>
      <c r="O740" s="10">
        <v>43095.006249999999</v>
      </c>
      <c r="R740" s="10">
        <v>43095.022222222222</v>
      </c>
      <c r="S740" s="2">
        <v>2634377817</v>
      </c>
      <c r="T740">
        <v>58</v>
      </c>
      <c r="U740" t="s">
        <v>11</v>
      </c>
      <c r="V740">
        <v>500807</v>
      </c>
      <c r="W740" t="s">
        <v>3652</v>
      </c>
      <c r="X740" t="s">
        <v>3653</v>
      </c>
      <c r="Y740">
        <v>0</v>
      </c>
      <c r="Z740">
        <v>0</v>
      </c>
      <c r="AA740" t="s">
        <v>138</v>
      </c>
      <c r="AB740" t="s">
        <v>138</v>
      </c>
      <c r="AC740" t="s">
        <v>138</v>
      </c>
      <c r="AD740" t="s">
        <v>1799</v>
      </c>
      <c r="AE740" t="s">
        <v>138</v>
      </c>
      <c r="AF740" s="1" t="s">
        <v>16</v>
      </c>
      <c r="AG740" s="1" t="s">
        <v>3654</v>
      </c>
      <c r="AH740">
        <v>16</v>
      </c>
      <c r="AI740">
        <v>92</v>
      </c>
      <c r="AJ740">
        <v>13553322</v>
      </c>
      <c r="AK740">
        <v>620</v>
      </c>
      <c r="AL740">
        <v>725</v>
      </c>
      <c r="AM740">
        <v>1</v>
      </c>
      <c r="AN740">
        <v>0</v>
      </c>
      <c r="AO740" t="s">
        <v>1319</v>
      </c>
      <c r="AP740">
        <v>92</v>
      </c>
      <c r="AQ740" t="s">
        <v>138</v>
      </c>
    </row>
    <row r="741" spans="1:43" x14ac:dyDescent="0.25">
      <c r="A741">
        <v>314241</v>
      </c>
      <c r="B741" s="10">
        <v>43095</v>
      </c>
      <c r="C741">
        <v>2</v>
      </c>
      <c r="D741">
        <v>2</v>
      </c>
      <c r="E741">
        <v>22</v>
      </c>
      <c r="F741" t="s">
        <v>34</v>
      </c>
      <c r="G741" t="s">
        <v>748</v>
      </c>
      <c r="H741">
        <v>156</v>
      </c>
      <c r="I741">
        <v>9</v>
      </c>
      <c r="J741" s="10">
        <v>43095.015277777777</v>
      </c>
      <c r="K741" s="10">
        <v>43095.020833333336</v>
      </c>
      <c r="L741" s="10">
        <v>43095.015277777777</v>
      </c>
      <c r="M741" s="10">
        <v>43095.020833333336</v>
      </c>
      <c r="R741" s="10">
        <v>43095.021527777775</v>
      </c>
      <c r="T741">
        <v>0</v>
      </c>
      <c r="V741">
        <v>999999</v>
      </c>
      <c r="X741" t="s">
        <v>3258</v>
      </c>
      <c r="Y741">
        <v>0</v>
      </c>
      <c r="Z741">
        <v>0</v>
      </c>
      <c r="AA741" t="s">
        <v>138</v>
      </c>
      <c r="AB741" t="s">
        <v>138</v>
      </c>
      <c r="AC741" t="s">
        <v>3655</v>
      </c>
      <c r="AD741" t="s">
        <v>2668</v>
      </c>
      <c r="AF741" s="1" t="s">
        <v>16</v>
      </c>
      <c r="AG741" s="1" t="s">
        <v>3656</v>
      </c>
      <c r="AH741">
        <v>16</v>
      </c>
      <c r="AI741">
        <v>999</v>
      </c>
      <c r="AJ741">
        <v>0</v>
      </c>
      <c r="AK741">
        <v>620</v>
      </c>
      <c r="AL741">
        <v>725</v>
      </c>
      <c r="AM741">
        <v>0</v>
      </c>
      <c r="AN741">
        <v>9</v>
      </c>
      <c r="AO741" t="s">
        <v>1319</v>
      </c>
      <c r="AP741">
        <v>0</v>
      </c>
    </row>
    <row r="742" spans="1:43" x14ac:dyDescent="0.25">
      <c r="A742">
        <v>314242</v>
      </c>
      <c r="B742" s="10">
        <v>43095</v>
      </c>
      <c r="C742">
        <v>1</v>
      </c>
      <c r="D742">
        <v>1</v>
      </c>
      <c r="E742">
        <v>32</v>
      </c>
      <c r="F742" t="s">
        <v>45</v>
      </c>
      <c r="G742" t="s">
        <v>138</v>
      </c>
      <c r="H742">
        <v>138</v>
      </c>
      <c r="I742">
        <v>6</v>
      </c>
      <c r="J742" s="10">
        <v>43095.040972222225</v>
      </c>
      <c r="K742" s="10">
        <v>43095.040972222225</v>
      </c>
      <c r="L742" s="10">
        <v>43095.040972222225</v>
      </c>
      <c r="M742" s="10">
        <v>43095.053472222222</v>
      </c>
      <c r="N742" s="10">
        <v>43095.053472222222</v>
      </c>
      <c r="R742" s="10">
        <v>43095.079861111109</v>
      </c>
      <c r="S742" s="2">
        <v>2634652080</v>
      </c>
      <c r="T742">
        <v>47</v>
      </c>
      <c r="U742" t="s">
        <v>18</v>
      </c>
      <c r="V742">
        <v>101208</v>
      </c>
      <c r="W742" t="s">
        <v>3657</v>
      </c>
      <c r="X742" t="s">
        <v>1597</v>
      </c>
      <c r="Y742">
        <v>0</v>
      </c>
      <c r="Z742">
        <v>0</v>
      </c>
      <c r="AA742">
        <v>10</v>
      </c>
      <c r="AB742" t="s">
        <v>138</v>
      </c>
      <c r="AC742" t="s">
        <v>2554</v>
      </c>
      <c r="AD742" t="s">
        <v>2976</v>
      </c>
      <c r="AE742" t="s">
        <v>3658</v>
      </c>
      <c r="AF742" s="1" t="s">
        <v>9</v>
      </c>
      <c r="AG742" s="1" t="s">
        <v>3659</v>
      </c>
      <c r="AH742">
        <v>2</v>
      </c>
      <c r="AI742">
        <v>1</v>
      </c>
      <c r="AJ742">
        <v>21926224</v>
      </c>
      <c r="AK742">
        <v>5037</v>
      </c>
      <c r="AL742">
        <v>140</v>
      </c>
      <c r="AM742">
        <v>1</v>
      </c>
      <c r="AN742">
        <v>0</v>
      </c>
      <c r="AO742" t="s">
        <v>1319</v>
      </c>
      <c r="AP742">
        <v>0</v>
      </c>
      <c r="AQ742" t="s">
        <v>138</v>
      </c>
    </row>
    <row r="743" spans="1:43" x14ac:dyDescent="0.25">
      <c r="A743">
        <v>314243</v>
      </c>
      <c r="B743" s="10">
        <v>43095</v>
      </c>
      <c r="C743">
        <v>2</v>
      </c>
      <c r="D743">
        <v>2</v>
      </c>
      <c r="E743">
        <v>29</v>
      </c>
      <c r="F743" t="s">
        <v>52</v>
      </c>
      <c r="G743" t="s">
        <v>749</v>
      </c>
      <c r="H743">
        <v>141</v>
      </c>
      <c r="I743">
        <v>6</v>
      </c>
      <c r="J743" s="10">
        <v>43095.120833333334</v>
      </c>
      <c r="K743" s="10">
        <v>43095.12222222222</v>
      </c>
      <c r="L743" s="10">
        <v>43095.120833333334</v>
      </c>
      <c r="M743" s="10">
        <v>43095.129861111112</v>
      </c>
      <c r="N743" s="10">
        <v>43095.129861111112</v>
      </c>
      <c r="R743" s="10">
        <v>43095.136805555558</v>
      </c>
      <c r="T743">
        <v>46</v>
      </c>
      <c r="U743" t="s">
        <v>11</v>
      </c>
      <c r="V743">
        <v>999999</v>
      </c>
      <c r="W743" t="s">
        <v>3660</v>
      </c>
      <c r="X743" t="s">
        <v>3661</v>
      </c>
      <c r="Y743">
        <v>2470</v>
      </c>
      <c r="Z743">
        <v>0</v>
      </c>
      <c r="AA743" t="s">
        <v>138</v>
      </c>
      <c r="AB743" t="s">
        <v>138</v>
      </c>
      <c r="AC743" t="s">
        <v>138</v>
      </c>
      <c r="AD743" t="s">
        <v>3662</v>
      </c>
      <c r="AE743" t="s">
        <v>3663</v>
      </c>
      <c r="AF743" s="1" t="s">
        <v>9</v>
      </c>
      <c r="AH743">
        <v>2</v>
      </c>
      <c r="AI743">
        <v>1</v>
      </c>
      <c r="AJ743">
        <v>22154123</v>
      </c>
      <c r="AK743">
        <v>37</v>
      </c>
      <c r="AL743">
        <v>38</v>
      </c>
      <c r="AM743">
        <v>2</v>
      </c>
      <c r="AN743">
        <v>0</v>
      </c>
      <c r="AO743" t="s">
        <v>1319</v>
      </c>
      <c r="AP743">
        <v>0</v>
      </c>
      <c r="AQ743" t="s">
        <v>138</v>
      </c>
    </row>
    <row r="744" spans="1:43" x14ac:dyDescent="0.25">
      <c r="A744">
        <v>314244</v>
      </c>
      <c r="B744" s="10">
        <v>43095</v>
      </c>
      <c r="C744">
        <v>1</v>
      </c>
      <c r="D744">
        <v>1</v>
      </c>
      <c r="E744">
        <v>7</v>
      </c>
      <c r="F744" t="s">
        <v>28</v>
      </c>
      <c r="G744" t="s">
        <v>138</v>
      </c>
      <c r="H744">
        <v>144</v>
      </c>
      <c r="I744">
        <v>16</v>
      </c>
      <c r="J744" s="10">
        <v>43095.158333333333</v>
      </c>
      <c r="K744" s="10">
        <v>43095.15902777778</v>
      </c>
      <c r="L744" s="10">
        <v>43095.158333333333</v>
      </c>
      <c r="M744" s="10">
        <v>43095.172222222223</v>
      </c>
      <c r="N744" s="10">
        <v>43095.172222222223</v>
      </c>
      <c r="R744" s="10">
        <v>43095.20416666667</v>
      </c>
      <c r="S744" s="2">
        <v>2614486733</v>
      </c>
      <c r="T744">
        <v>4</v>
      </c>
      <c r="U744" t="s">
        <v>11</v>
      </c>
      <c r="V744">
        <v>999999</v>
      </c>
      <c r="W744" t="s">
        <v>3664</v>
      </c>
      <c r="X744" t="s">
        <v>1876</v>
      </c>
      <c r="Y744">
        <v>1820</v>
      </c>
      <c r="Z744">
        <v>0</v>
      </c>
      <c r="AA744" t="s">
        <v>138</v>
      </c>
      <c r="AB744" t="s">
        <v>138</v>
      </c>
      <c r="AC744" t="s">
        <v>138</v>
      </c>
      <c r="AD744" t="s">
        <v>138</v>
      </c>
      <c r="AE744" t="s">
        <v>3665</v>
      </c>
      <c r="AF744" s="1" t="s">
        <v>12</v>
      </c>
      <c r="AG744" s="1" t="s">
        <v>3666</v>
      </c>
      <c r="AH744">
        <v>5</v>
      </c>
      <c r="AI744">
        <v>4</v>
      </c>
      <c r="AJ744">
        <v>5331838</v>
      </c>
      <c r="AK744">
        <v>83</v>
      </c>
      <c r="AL744">
        <v>88</v>
      </c>
      <c r="AM744">
        <v>1</v>
      </c>
      <c r="AN744">
        <v>0</v>
      </c>
      <c r="AO744" t="s">
        <v>1319</v>
      </c>
      <c r="AP744">
        <v>0</v>
      </c>
      <c r="AQ744" t="s">
        <v>138</v>
      </c>
    </row>
    <row r="745" spans="1:43" x14ac:dyDescent="0.25">
      <c r="A745">
        <v>314245</v>
      </c>
      <c r="B745" s="10">
        <v>43095</v>
      </c>
      <c r="C745">
        <v>1</v>
      </c>
      <c r="D745">
        <v>1</v>
      </c>
      <c r="E745">
        <v>16</v>
      </c>
      <c r="F745" t="s">
        <v>8</v>
      </c>
      <c r="G745" t="s">
        <v>138</v>
      </c>
      <c r="H745">
        <v>13</v>
      </c>
      <c r="I745">
        <v>22</v>
      </c>
      <c r="J745" s="10">
        <v>43095.165972222225</v>
      </c>
      <c r="K745" s="10">
        <v>43095.166666666664</v>
      </c>
      <c r="L745" s="10">
        <v>43095.165972222225</v>
      </c>
      <c r="M745" s="10">
        <v>43095.166666666664</v>
      </c>
      <c r="N745" s="10">
        <v>43095.166666666664</v>
      </c>
      <c r="R745" s="10">
        <v>43095.189583333333</v>
      </c>
      <c r="T745">
        <v>20</v>
      </c>
      <c r="U745" t="s">
        <v>18</v>
      </c>
      <c r="V745">
        <v>999999</v>
      </c>
      <c r="W745" t="s">
        <v>3667</v>
      </c>
      <c r="X745" t="s">
        <v>3668</v>
      </c>
      <c r="Y745">
        <v>0</v>
      </c>
      <c r="Z745">
        <v>0</v>
      </c>
      <c r="AA745" t="s">
        <v>138</v>
      </c>
      <c r="AB745" t="s">
        <v>138</v>
      </c>
      <c r="AC745" t="s">
        <v>138</v>
      </c>
      <c r="AD745" t="s">
        <v>138</v>
      </c>
      <c r="AE745" t="s">
        <v>138</v>
      </c>
      <c r="AF745" s="1" t="s">
        <v>36</v>
      </c>
      <c r="AG745" s="1" t="s">
        <v>138</v>
      </c>
      <c r="AH745">
        <v>11</v>
      </c>
      <c r="AI745">
        <v>90</v>
      </c>
      <c r="AJ745">
        <v>0</v>
      </c>
      <c r="AK745">
        <v>3004</v>
      </c>
      <c r="AM745">
        <v>1</v>
      </c>
      <c r="AN745">
        <v>0</v>
      </c>
      <c r="AO745" t="s">
        <v>1319</v>
      </c>
      <c r="AP745">
        <v>0</v>
      </c>
      <c r="AQ745" t="s">
        <v>138</v>
      </c>
    </row>
    <row r="746" spans="1:43" x14ac:dyDescent="0.25">
      <c r="A746">
        <v>314246</v>
      </c>
      <c r="B746" s="10">
        <v>43095</v>
      </c>
      <c r="C746">
        <v>4</v>
      </c>
      <c r="D746">
        <v>4</v>
      </c>
      <c r="E746">
        <v>3</v>
      </c>
      <c r="F746" t="s">
        <v>17</v>
      </c>
      <c r="G746" t="s">
        <v>750</v>
      </c>
      <c r="H746">
        <v>140</v>
      </c>
      <c r="I746">
        <v>16</v>
      </c>
      <c r="J746" s="10">
        <v>43095.192361111112</v>
      </c>
      <c r="K746" s="10">
        <v>43095.20416666667</v>
      </c>
      <c r="L746" s="10">
        <v>43095.192361111112</v>
      </c>
      <c r="M746" s="10">
        <v>43095.215277777781</v>
      </c>
      <c r="N746" s="10">
        <v>43095.215277777781</v>
      </c>
      <c r="O746" s="10">
        <v>43095.215277777781</v>
      </c>
      <c r="R746" s="10">
        <v>43095.224305555559</v>
      </c>
      <c r="T746">
        <v>30</v>
      </c>
      <c r="U746" t="s">
        <v>18</v>
      </c>
      <c r="V746">
        <v>999999</v>
      </c>
      <c r="W746" t="s">
        <v>3669</v>
      </c>
      <c r="X746" t="s">
        <v>3670</v>
      </c>
      <c r="Y746">
        <v>0</v>
      </c>
      <c r="Z746">
        <v>0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 s="1" t="s">
        <v>12</v>
      </c>
      <c r="AG746" s="1" t="s">
        <v>138</v>
      </c>
      <c r="AH746">
        <v>5</v>
      </c>
      <c r="AI746">
        <v>3</v>
      </c>
      <c r="AJ746">
        <v>31936787</v>
      </c>
      <c r="AK746">
        <v>305</v>
      </c>
      <c r="AL746">
        <v>198</v>
      </c>
      <c r="AM746">
        <v>4</v>
      </c>
      <c r="AN746">
        <v>0</v>
      </c>
      <c r="AO746" t="s">
        <v>1319</v>
      </c>
      <c r="AP746">
        <v>3</v>
      </c>
      <c r="AQ746" t="s">
        <v>138</v>
      </c>
    </row>
    <row r="747" spans="1:43" x14ac:dyDescent="0.25">
      <c r="A747">
        <v>314247</v>
      </c>
      <c r="B747" s="10">
        <v>43095</v>
      </c>
      <c r="C747">
        <v>4</v>
      </c>
      <c r="D747">
        <v>4</v>
      </c>
      <c r="E747">
        <v>3</v>
      </c>
      <c r="F747" t="s">
        <v>17</v>
      </c>
      <c r="G747" t="s">
        <v>138</v>
      </c>
      <c r="H747">
        <v>139</v>
      </c>
      <c r="I747">
        <v>1</v>
      </c>
      <c r="J747" s="10">
        <v>43095.201388888891</v>
      </c>
      <c r="K747" s="10">
        <v>43095.202777777777</v>
      </c>
      <c r="L747" s="10">
        <v>43095.201388888891</v>
      </c>
      <c r="M747" s="10">
        <v>43095.213194444441</v>
      </c>
      <c r="N747" s="10">
        <v>43095.213194444441</v>
      </c>
      <c r="O747" s="10">
        <v>43095.22152777778</v>
      </c>
      <c r="P747" s="10">
        <v>43095.224305555559</v>
      </c>
      <c r="R747" s="10">
        <v>43095.240277777775</v>
      </c>
      <c r="S747" s="2">
        <v>2615924642</v>
      </c>
      <c r="T747">
        <v>51</v>
      </c>
      <c r="U747" t="s">
        <v>11</v>
      </c>
      <c r="V747">
        <v>120702</v>
      </c>
      <c r="W747" t="s">
        <v>3671</v>
      </c>
      <c r="X747" t="s">
        <v>3672</v>
      </c>
      <c r="Y747">
        <v>0</v>
      </c>
      <c r="Z747">
        <v>0</v>
      </c>
      <c r="AA747" t="s">
        <v>138</v>
      </c>
      <c r="AB747" t="s">
        <v>138</v>
      </c>
      <c r="AC747" t="s">
        <v>3673</v>
      </c>
      <c r="AD747" t="s">
        <v>138</v>
      </c>
      <c r="AE747" t="s">
        <v>138</v>
      </c>
      <c r="AF747" s="1" t="s">
        <v>15</v>
      </c>
      <c r="AG747" s="1" t="s">
        <v>3674</v>
      </c>
      <c r="AH747">
        <v>1</v>
      </c>
      <c r="AI747">
        <v>2</v>
      </c>
      <c r="AJ747">
        <v>17809353</v>
      </c>
      <c r="AK747">
        <v>145</v>
      </c>
      <c r="AL747">
        <v>108</v>
      </c>
      <c r="AM747">
        <v>4</v>
      </c>
      <c r="AN747">
        <v>0</v>
      </c>
      <c r="AO747" t="s">
        <v>1319</v>
      </c>
      <c r="AP747">
        <v>2</v>
      </c>
      <c r="AQ747" t="s">
        <v>138</v>
      </c>
    </row>
    <row r="748" spans="1:43" x14ac:dyDescent="0.25">
      <c r="A748">
        <v>314248</v>
      </c>
      <c r="B748" s="10">
        <v>43095</v>
      </c>
      <c r="C748">
        <v>3</v>
      </c>
      <c r="D748">
        <v>3</v>
      </c>
      <c r="E748">
        <v>15</v>
      </c>
      <c r="F748" t="s">
        <v>89</v>
      </c>
      <c r="H748">
        <v>139</v>
      </c>
      <c r="I748">
        <v>1</v>
      </c>
      <c r="J748" s="10">
        <v>43095.251388888886</v>
      </c>
      <c r="K748" s="10">
        <v>43095.253472222219</v>
      </c>
      <c r="L748" s="10">
        <v>43095.251388888886</v>
      </c>
      <c r="M748" s="10">
        <v>43095.261111111111</v>
      </c>
      <c r="N748" s="10">
        <v>43095.261111111111</v>
      </c>
      <c r="O748" s="10">
        <v>43095.271527777775</v>
      </c>
      <c r="P748" s="10">
        <v>43095.276388888888</v>
      </c>
      <c r="R748" s="10">
        <v>43095.282638888886</v>
      </c>
      <c r="T748">
        <v>70</v>
      </c>
      <c r="U748" t="s">
        <v>11</v>
      </c>
      <c r="V748">
        <v>999999</v>
      </c>
      <c r="W748" t="s">
        <v>3675</v>
      </c>
      <c r="X748" t="s">
        <v>3676</v>
      </c>
      <c r="Y748">
        <v>0</v>
      </c>
      <c r="Z748">
        <v>0</v>
      </c>
      <c r="AA748" t="s">
        <v>138</v>
      </c>
      <c r="AB748" t="s">
        <v>138</v>
      </c>
      <c r="AC748" t="s">
        <v>138</v>
      </c>
      <c r="AF748" s="1" t="s">
        <v>15</v>
      </c>
      <c r="AG748" s="1" t="s">
        <v>3677</v>
      </c>
      <c r="AH748">
        <v>1</v>
      </c>
      <c r="AI748">
        <v>3</v>
      </c>
      <c r="AJ748">
        <v>0</v>
      </c>
      <c r="AK748">
        <v>145</v>
      </c>
      <c r="AL748">
        <v>108</v>
      </c>
      <c r="AM748">
        <v>3</v>
      </c>
      <c r="AN748">
        <v>0</v>
      </c>
      <c r="AO748" t="s">
        <v>1319</v>
      </c>
      <c r="AP748">
        <v>3</v>
      </c>
      <c r="AQ748" t="s">
        <v>138</v>
      </c>
    </row>
    <row r="749" spans="1:43" x14ac:dyDescent="0.25">
      <c r="A749">
        <v>314249</v>
      </c>
      <c r="B749" s="10">
        <v>43095</v>
      </c>
      <c r="C749">
        <v>1</v>
      </c>
      <c r="D749">
        <v>1</v>
      </c>
      <c r="E749">
        <v>3</v>
      </c>
      <c r="F749" t="s">
        <v>30</v>
      </c>
      <c r="G749" t="s">
        <v>138</v>
      </c>
      <c r="H749">
        <v>142</v>
      </c>
      <c r="I749">
        <v>4</v>
      </c>
      <c r="J749" s="10">
        <v>43095.267361111109</v>
      </c>
      <c r="K749" s="10">
        <v>43095.268055555556</v>
      </c>
      <c r="L749" s="10">
        <v>43095.26666666667</v>
      </c>
      <c r="M749" s="10">
        <v>43095.268055555556</v>
      </c>
      <c r="N749" s="10">
        <v>43095.274305555555</v>
      </c>
      <c r="R749" s="10">
        <v>43095.293749999997</v>
      </c>
      <c r="T749">
        <v>43</v>
      </c>
      <c r="U749" t="s">
        <v>18</v>
      </c>
      <c r="V749">
        <v>999999</v>
      </c>
      <c r="W749" t="s">
        <v>3678</v>
      </c>
      <c r="X749" t="s">
        <v>3679</v>
      </c>
      <c r="Y749">
        <v>2098</v>
      </c>
      <c r="Z749">
        <v>0</v>
      </c>
      <c r="AA749" t="s">
        <v>138</v>
      </c>
      <c r="AB749" t="s">
        <v>138</v>
      </c>
      <c r="AC749" t="s">
        <v>3680</v>
      </c>
      <c r="AD749" t="s">
        <v>2386</v>
      </c>
      <c r="AE749" t="s">
        <v>138</v>
      </c>
      <c r="AF749" s="1" t="s">
        <v>27</v>
      </c>
      <c r="AG749" s="1" t="s">
        <v>3681</v>
      </c>
      <c r="AH749">
        <v>3</v>
      </c>
      <c r="AI749">
        <v>1</v>
      </c>
      <c r="AJ749">
        <v>23302809</v>
      </c>
      <c r="AK749">
        <v>60</v>
      </c>
      <c r="AL749">
        <v>70</v>
      </c>
      <c r="AM749">
        <v>1</v>
      </c>
      <c r="AN749">
        <v>0</v>
      </c>
      <c r="AO749" t="s">
        <v>1319</v>
      </c>
      <c r="AP749">
        <v>0</v>
      </c>
      <c r="AQ749" t="s">
        <v>138</v>
      </c>
    </row>
    <row r="750" spans="1:43" x14ac:dyDescent="0.25">
      <c r="A750">
        <v>314250</v>
      </c>
      <c r="B750" s="10">
        <v>43095</v>
      </c>
      <c r="C750">
        <v>1</v>
      </c>
      <c r="D750">
        <v>1</v>
      </c>
      <c r="E750">
        <v>3</v>
      </c>
      <c r="F750" t="s">
        <v>30</v>
      </c>
      <c r="H750">
        <v>135</v>
      </c>
      <c r="I750">
        <v>3</v>
      </c>
      <c r="J750" s="10">
        <v>43095.268055555556</v>
      </c>
      <c r="K750" s="10">
        <v>43095.271527777775</v>
      </c>
      <c r="L750" s="10">
        <v>43095.268055555556</v>
      </c>
      <c r="M750" s="10">
        <v>43095.271527777775</v>
      </c>
      <c r="N750" s="10">
        <v>43095.276388888888</v>
      </c>
      <c r="R750" s="10">
        <v>43095.292361111111</v>
      </c>
      <c r="S750" s="2">
        <v>2616941524</v>
      </c>
      <c r="T750">
        <v>45</v>
      </c>
      <c r="U750" t="s">
        <v>11</v>
      </c>
      <c r="V750">
        <v>112202</v>
      </c>
      <c r="W750" t="s">
        <v>3682</v>
      </c>
      <c r="X750" t="s">
        <v>3683</v>
      </c>
      <c r="Y750">
        <v>0</v>
      </c>
      <c r="Z750">
        <v>0</v>
      </c>
      <c r="AA750">
        <v>6</v>
      </c>
      <c r="AB750">
        <v>34</v>
      </c>
      <c r="AC750" t="s">
        <v>3684</v>
      </c>
      <c r="AF750" s="1" t="s">
        <v>27</v>
      </c>
      <c r="AG750" s="1" t="s">
        <v>3685</v>
      </c>
      <c r="AH750">
        <v>3</v>
      </c>
      <c r="AI750">
        <v>1</v>
      </c>
      <c r="AJ750">
        <v>22835276</v>
      </c>
      <c r="AK750">
        <v>128</v>
      </c>
      <c r="AL750">
        <v>225</v>
      </c>
      <c r="AM750">
        <v>1</v>
      </c>
      <c r="AN750">
        <v>0</v>
      </c>
      <c r="AO750" t="s">
        <v>1319</v>
      </c>
      <c r="AP750">
        <v>0</v>
      </c>
      <c r="AQ750" t="s">
        <v>138</v>
      </c>
    </row>
    <row r="751" spans="1:43" ht="30" x14ac:dyDescent="0.25">
      <c r="A751">
        <v>314251</v>
      </c>
      <c r="B751" s="10">
        <v>43095</v>
      </c>
      <c r="C751">
        <v>4</v>
      </c>
      <c r="D751">
        <v>4</v>
      </c>
      <c r="E751">
        <v>3</v>
      </c>
      <c r="F751" t="s">
        <v>17</v>
      </c>
      <c r="H751">
        <v>157</v>
      </c>
      <c r="I751">
        <v>10</v>
      </c>
      <c r="J751" s="10">
        <v>43095.284722222219</v>
      </c>
      <c r="K751" s="10">
        <v>43095.285416666666</v>
      </c>
      <c r="L751" s="10">
        <v>43095.284722222219</v>
      </c>
      <c r="M751" s="10">
        <v>43095.295138888891</v>
      </c>
      <c r="N751" s="10">
        <v>43095.295138888891</v>
      </c>
      <c r="R751" s="10">
        <v>43095.315972222219</v>
      </c>
      <c r="T751">
        <v>19</v>
      </c>
      <c r="U751" t="s">
        <v>18</v>
      </c>
      <c r="V751">
        <v>999999</v>
      </c>
      <c r="W751" t="s">
        <v>3686</v>
      </c>
      <c r="X751" t="s">
        <v>3687</v>
      </c>
      <c r="Y751">
        <v>0</v>
      </c>
      <c r="Z751">
        <v>0</v>
      </c>
      <c r="AA751">
        <v>6</v>
      </c>
      <c r="AB751" t="s">
        <v>138</v>
      </c>
      <c r="AC751" t="s">
        <v>138</v>
      </c>
      <c r="AF751" s="1" t="s">
        <v>19</v>
      </c>
      <c r="AG751" s="1" t="s">
        <v>3688</v>
      </c>
      <c r="AH751">
        <v>7</v>
      </c>
      <c r="AI751">
        <v>54</v>
      </c>
      <c r="AJ751">
        <v>41375005</v>
      </c>
      <c r="AK751">
        <v>202</v>
      </c>
      <c r="AL751">
        <v>28</v>
      </c>
      <c r="AM751">
        <v>4</v>
      </c>
      <c r="AN751">
        <v>0</v>
      </c>
      <c r="AO751" t="s">
        <v>1319</v>
      </c>
      <c r="AP751">
        <v>0</v>
      </c>
      <c r="AQ751" t="s">
        <v>138</v>
      </c>
    </row>
    <row r="752" spans="1:43" ht="30" x14ac:dyDescent="0.25">
      <c r="A752">
        <v>314252</v>
      </c>
      <c r="B752" s="10">
        <v>43095</v>
      </c>
      <c r="C752">
        <v>4</v>
      </c>
      <c r="D752">
        <v>4</v>
      </c>
      <c r="E752">
        <v>3</v>
      </c>
      <c r="F752" t="s">
        <v>17</v>
      </c>
      <c r="H752">
        <v>156</v>
      </c>
      <c r="I752">
        <v>9</v>
      </c>
      <c r="J752" s="10">
        <v>43095.288194444445</v>
      </c>
      <c r="K752" s="10">
        <v>43095.29583333333</v>
      </c>
      <c r="L752" s="10">
        <v>43095.288194444445</v>
      </c>
      <c r="M752" s="10">
        <v>43095.307638888888</v>
      </c>
      <c r="N752" s="10">
        <v>43095.307638888888</v>
      </c>
      <c r="R752" s="10">
        <v>43095.349305555559</v>
      </c>
      <c r="T752">
        <v>60</v>
      </c>
      <c r="U752" t="s">
        <v>18</v>
      </c>
      <c r="V752">
        <v>999999</v>
      </c>
      <c r="W752" t="s">
        <v>3689</v>
      </c>
      <c r="X752" t="s">
        <v>3690</v>
      </c>
      <c r="Y752">
        <v>0</v>
      </c>
      <c r="Z752">
        <v>0</v>
      </c>
      <c r="AA752" t="s">
        <v>138</v>
      </c>
      <c r="AB752" t="s">
        <v>138</v>
      </c>
      <c r="AC752" t="s">
        <v>3691</v>
      </c>
      <c r="AD752" t="s">
        <v>3692</v>
      </c>
      <c r="AF752" s="1" t="s">
        <v>16</v>
      </c>
      <c r="AG752" s="1" t="s">
        <v>3693</v>
      </c>
      <c r="AH752">
        <v>16</v>
      </c>
      <c r="AI752">
        <v>2</v>
      </c>
      <c r="AJ752">
        <v>14521721</v>
      </c>
      <c r="AK752">
        <v>620</v>
      </c>
      <c r="AL752">
        <v>725</v>
      </c>
      <c r="AM752">
        <v>4</v>
      </c>
      <c r="AN752">
        <v>0</v>
      </c>
      <c r="AO752" t="s">
        <v>1319</v>
      </c>
      <c r="AP752">
        <v>0</v>
      </c>
      <c r="AQ752" t="s">
        <v>3694</v>
      </c>
    </row>
    <row r="753" spans="1:43" x14ac:dyDescent="0.25">
      <c r="A753">
        <v>314253</v>
      </c>
      <c r="B753" s="10">
        <v>43095</v>
      </c>
      <c r="C753">
        <v>1</v>
      </c>
      <c r="D753">
        <v>1</v>
      </c>
      <c r="E753">
        <v>51</v>
      </c>
      <c r="F753" t="s">
        <v>10</v>
      </c>
      <c r="H753">
        <v>135</v>
      </c>
      <c r="I753">
        <v>3</v>
      </c>
      <c r="J753" s="10">
        <v>43095.333333333336</v>
      </c>
      <c r="K753" s="10">
        <v>43095.334722222222</v>
      </c>
      <c r="L753" s="10">
        <v>43095.333333333336</v>
      </c>
      <c r="M753" s="10">
        <v>43095.339583333334</v>
      </c>
      <c r="R753" s="10">
        <v>43095.361111111109</v>
      </c>
      <c r="T753">
        <v>44</v>
      </c>
      <c r="U753" t="s">
        <v>11</v>
      </c>
      <c r="V753">
        <v>400800</v>
      </c>
      <c r="W753" t="s">
        <v>3695</v>
      </c>
      <c r="X753" t="s">
        <v>3696</v>
      </c>
      <c r="Y753">
        <v>0</v>
      </c>
      <c r="Z753">
        <v>0</v>
      </c>
      <c r="AA753" t="s">
        <v>138</v>
      </c>
      <c r="AB753" t="s">
        <v>138</v>
      </c>
      <c r="AC753" t="s">
        <v>138</v>
      </c>
      <c r="AD753" t="s">
        <v>3697</v>
      </c>
      <c r="AF753" s="1" t="s">
        <v>27</v>
      </c>
      <c r="AG753" s="1" t="s">
        <v>3698</v>
      </c>
      <c r="AH753">
        <v>3</v>
      </c>
      <c r="AI753">
        <v>1</v>
      </c>
      <c r="AJ753">
        <v>23159613</v>
      </c>
      <c r="AK753">
        <v>128</v>
      </c>
      <c r="AL753">
        <v>225</v>
      </c>
      <c r="AM753">
        <v>1</v>
      </c>
      <c r="AN753">
        <v>0</v>
      </c>
      <c r="AO753" t="s">
        <v>1319</v>
      </c>
      <c r="AP753">
        <v>0</v>
      </c>
      <c r="AQ753" t="s">
        <v>138</v>
      </c>
    </row>
    <row r="754" spans="1:43" ht="30" x14ac:dyDescent="0.25">
      <c r="A754">
        <v>314254</v>
      </c>
      <c r="B754" s="10">
        <v>43095</v>
      </c>
      <c r="C754">
        <v>1</v>
      </c>
      <c r="D754">
        <v>1</v>
      </c>
      <c r="E754">
        <v>51</v>
      </c>
      <c r="F754" t="s">
        <v>10</v>
      </c>
      <c r="H754">
        <v>144</v>
      </c>
      <c r="I754">
        <v>16</v>
      </c>
      <c r="J754" s="10">
        <v>43095.335416666669</v>
      </c>
      <c r="K754" s="10">
        <v>43095.336805555555</v>
      </c>
      <c r="L754" s="10">
        <v>43095.335416666669</v>
      </c>
      <c r="M754" s="10">
        <v>43095.339583333334</v>
      </c>
      <c r="N754" s="10">
        <v>43095.344444444447</v>
      </c>
      <c r="R754" s="10">
        <v>43095.347916666666</v>
      </c>
      <c r="T754">
        <v>49</v>
      </c>
      <c r="U754" t="s">
        <v>11</v>
      </c>
      <c r="V754">
        <v>999999</v>
      </c>
      <c r="W754" t="s">
        <v>3699</v>
      </c>
      <c r="X754" t="s">
        <v>2664</v>
      </c>
      <c r="Y754">
        <v>0</v>
      </c>
      <c r="Z754">
        <v>0</v>
      </c>
      <c r="AA754" t="s">
        <v>138</v>
      </c>
      <c r="AB754" t="s">
        <v>138</v>
      </c>
      <c r="AC754" t="s">
        <v>138</v>
      </c>
      <c r="AD754" t="s">
        <v>3700</v>
      </c>
      <c r="AF754" s="1" t="s">
        <v>12</v>
      </c>
      <c r="AG754" s="1" t="s">
        <v>3701</v>
      </c>
      <c r="AH754">
        <v>5</v>
      </c>
      <c r="AI754">
        <v>1</v>
      </c>
      <c r="AJ754">
        <v>21025963</v>
      </c>
      <c r="AK754">
        <v>83</v>
      </c>
      <c r="AL754">
        <v>88</v>
      </c>
      <c r="AM754">
        <v>1</v>
      </c>
      <c r="AN754">
        <v>0</v>
      </c>
      <c r="AO754" t="s">
        <v>1319</v>
      </c>
      <c r="AP754">
        <v>0</v>
      </c>
      <c r="AQ754" t="s">
        <v>138</v>
      </c>
    </row>
    <row r="755" spans="1:43" x14ac:dyDescent="0.25">
      <c r="A755">
        <v>314255</v>
      </c>
      <c r="B755" s="10">
        <v>43095</v>
      </c>
      <c r="C755">
        <v>1</v>
      </c>
      <c r="D755">
        <v>1</v>
      </c>
      <c r="E755">
        <v>51</v>
      </c>
      <c r="F755" t="s">
        <v>10</v>
      </c>
      <c r="H755">
        <v>137</v>
      </c>
      <c r="I755">
        <v>5</v>
      </c>
      <c r="J755" s="10">
        <v>43095.340277777781</v>
      </c>
      <c r="K755" s="10">
        <v>43095.34097222222</v>
      </c>
      <c r="L755" s="10">
        <v>43095.340277777781</v>
      </c>
      <c r="M755" s="10">
        <v>43095.342361111114</v>
      </c>
      <c r="N755" s="10">
        <v>43095.344444444447</v>
      </c>
      <c r="O755" s="10">
        <v>43095.37777777778</v>
      </c>
      <c r="R755" s="10">
        <v>43095.386805555558</v>
      </c>
      <c r="S755" s="2">
        <v>2612163669</v>
      </c>
      <c r="T755">
        <v>22</v>
      </c>
      <c r="U755" t="s">
        <v>11</v>
      </c>
      <c r="V755">
        <v>119500</v>
      </c>
      <c r="W755" t="s">
        <v>3702</v>
      </c>
      <c r="X755" t="s">
        <v>3703</v>
      </c>
      <c r="Y755">
        <v>0</v>
      </c>
      <c r="Z755">
        <v>0</v>
      </c>
      <c r="AA755" t="s">
        <v>138</v>
      </c>
      <c r="AB755" t="s">
        <v>138</v>
      </c>
      <c r="AC755" t="s">
        <v>138</v>
      </c>
      <c r="AD755" t="s">
        <v>2732</v>
      </c>
      <c r="AF755" s="1" t="s">
        <v>9</v>
      </c>
      <c r="AG755" s="1" t="s">
        <v>3704</v>
      </c>
      <c r="AH755">
        <v>2</v>
      </c>
      <c r="AI755">
        <v>13</v>
      </c>
      <c r="AJ755">
        <v>38806395</v>
      </c>
      <c r="AK755">
        <v>158</v>
      </c>
      <c r="AL755">
        <v>89</v>
      </c>
      <c r="AM755">
        <v>1</v>
      </c>
      <c r="AN755">
        <v>0</v>
      </c>
      <c r="AO755" t="s">
        <v>1319</v>
      </c>
      <c r="AP755">
        <v>13</v>
      </c>
      <c r="AQ755" t="s">
        <v>138</v>
      </c>
    </row>
    <row r="756" spans="1:43" x14ac:dyDescent="0.25">
      <c r="A756">
        <v>314256</v>
      </c>
      <c r="B756" s="10">
        <v>43095</v>
      </c>
      <c r="C756">
        <v>1</v>
      </c>
      <c r="D756">
        <v>1</v>
      </c>
      <c r="E756">
        <v>51</v>
      </c>
      <c r="F756" t="s">
        <v>10</v>
      </c>
      <c r="G756" t="s">
        <v>138</v>
      </c>
      <c r="H756">
        <v>146</v>
      </c>
      <c r="I756">
        <v>18</v>
      </c>
      <c r="J756" s="10">
        <v>43095.362500000003</v>
      </c>
      <c r="K756" s="10">
        <v>43095.368055555555</v>
      </c>
      <c r="L756" s="10">
        <v>43095.362500000003</v>
      </c>
      <c r="M756" s="10">
        <v>43095.368055555555</v>
      </c>
      <c r="N756" s="10">
        <v>43095.371527777781</v>
      </c>
      <c r="O756" s="10">
        <v>43095.379166666666</v>
      </c>
      <c r="R756" s="10">
        <v>43095.39166666667</v>
      </c>
      <c r="T756">
        <v>40</v>
      </c>
      <c r="U756" t="s">
        <v>11</v>
      </c>
      <c r="V756">
        <v>999999</v>
      </c>
      <c r="W756" t="s">
        <v>3705</v>
      </c>
      <c r="X756" t="s">
        <v>3522</v>
      </c>
      <c r="Y756">
        <v>0</v>
      </c>
      <c r="Z756">
        <v>0</v>
      </c>
      <c r="AA756" t="s">
        <v>138</v>
      </c>
      <c r="AB756" t="s">
        <v>138</v>
      </c>
      <c r="AC756" t="s">
        <v>2902</v>
      </c>
      <c r="AD756" t="s">
        <v>3706</v>
      </c>
      <c r="AE756" t="s">
        <v>138</v>
      </c>
      <c r="AF756" s="1" t="s">
        <v>21</v>
      </c>
      <c r="AG756" s="1" t="s">
        <v>2878</v>
      </c>
      <c r="AH756">
        <v>4</v>
      </c>
      <c r="AI756">
        <v>18</v>
      </c>
      <c r="AJ756">
        <v>26042873</v>
      </c>
      <c r="AK756">
        <v>68</v>
      </c>
      <c r="AL756">
        <v>131</v>
      </c>
      <c r="AM756">
        <v>1</v>
      </c>
      <c r="AN756">
        <v>0</v>
      </c>
      <c r="AO756" t="s">
        <v>1319</v>
      </c>
      <c r="AP756">
        <v>18</v>
      </c>
      <c r="AQ756" t="s">
        <v>3365</v>
      </c>
    </row>
    <row r="757" spans="1:43" x14ac:dyDescent="0.25">
      <c r="A757">
        <v>314257</v>
      </c>
      <c r="B757" s="10">
        <v>43095</v>
      </c>
      <c r="C757">
        <v>2</v>
      </c>
      <c r="D757">
        <v>2</v>
      </c>
      <c r="E757">
        <v>22</v>
      </c>
      <c r="F757" t="s">
        <v>34</v>
      </c>
      <c r="G757" t="s">
        <v>751</v>
      </c>
      <c r="H757">
        <v>136</v>
      </c>
      <c r="I757">
        <v>5</v>
      </c>
      <c r="J757" s="10">
        <v>43095.365972222222</v>
      </c>
      <c r="K757" s="10">
        <v>43095.368750000001</v>
      </c>
      <c r="L757" s="10">
        <v>43095.365972222222</v>
      </c>
      <c r="M757" s="10">
        <v>43095.384027777778</v>
      </c>
      <c r="N757" s="10">
        <v>43095.384027777778</v>
      </c>
      <c r="R757" s="10">
        <v>43095.390277777777</v>
      </c>
      <c r="T757">
        <v>1</v>
      </c>
      <c r="U757" t="s">
        <v>11</v>
      </c>
      <c r="V757">
        <v>999999</v>
      </c>
      <c r="W757" t="s">
        <v>3707</v>
      </c>
      <c r="X757" t="s">
        <v>1845</v>
      </c>
      <c r="Y757">
        <v>322</v>
      </c>
      <c r="Z757">
        <v>0</v>
      </c>
      <c r="AA757" t="s">
        <v>138</v>
      </c>
      <c r="AB757" t="s">
        <v>138</v>
      </c>
      <c r="AC757" t="s">
        <v>138</v>
      </c>
      <c r="AF757" s="1" t="s">
        <v>15</v>
      </c>
      <c r="AG757" s="1" t="s">
        <v>3708</v>
      </c>
      <c r="AH757">
        <v>1</v>
      </c>
      <c r="AI757">
        <v>74</v>
      </c>
      <c r="AJ757">
        <v>0</v>
      </c>
      <c r="AK757">
        <v>104</v>
      </c>
      <c r="AL757">
        <v>137</v>
      </c>
      <c r="AM757">
        <v>2</v>
      </c>
      <c r="AN757">
        <v>0</v>
      </c>
      <c r="AO757" t="s">
        <v>1319</v>
      </c>
      <c r="AP757">
        <v>0</v>
      </c>
      <c r="AQ757" t="s">
        <v>138</v>
      </c>
    </row>
    <row r="758" spans="1:43" x14ac:dyDescent="0.25">
      <c r="A758">
        <v>314258</v>
      </c>
      <c r="B758" s="10">
        <v>43095</v>
      </c>
      <c r="C758">
        <v>1</v>
      </c>
      <c r="D758">
        <v>1</v>
      </c>
      <c r="E758">
        <v>3</v>
      </c>
      <c r="F758" t="s">
        <v>30</v>
      </c>
      <c r="G758" t="s">
        <v>752</v>
      </c>
      <c r="H758">
        <v>25</v>
      </c>
      <c r="I758">
        <v>8</v>
      </c>
      <c r="J758" s="10">
        <v>43095.368055555555</v>
      </c>
      <c r="K758" s="10">
        <v>43095.37222222222</v>
      </c>
      <c r="L758" s="10">
        <v>43095.368055555555</v>
      </c>
      <c r="M758" s="10">
        <v>43095.384027777778</v>
      </c>
      <c r="N758" s="10">
        <v>43095.384027777778</v>
      </c>
      <c r="O758" s="10">
        <v>43095.395138888889</v>
      </c>
      <c r="R758" s="10">
        <v>43095.419444444444</v>
      </c>
      <c r="T758">
        <v>29</v>
      </c>
      <c r="U758" t="s">
        <v>11</v>
      </c>
      <c r="V758">
        <v>999999</v>
      </c>
      <c r="W758" t="s">
        <v>3709</v>
      </c>
      <c r="X758" t="s">
        <v>3710</v>
      </c>
      <c r="Y758">
        <v>0</v>
      </c>
      <c r="Z758">
        <v>0</v>
      </c>
      <c r="AA758" t="s">
        <v>138</v>
      </c>
      <c r="AB758" t="s">
        <v>138</v>
      </c>
      <c r="AC758" t="s">
        <v>3711</v>
      </c>
      <c r="AF758" s="1" t="s">
        <v>21</v>
      </c>
      <c r="AG758" s="1" t="s">
        <v>2803</v>
      </c>
      <c r="AH758">
        <v>4</v>
      </c>
      <c r="AI758">
        <v>2</v>
      </c>
      <c r="AJ758">
        <v>33836135</v>
      </c>
      <c r="AK758">
        <v>2027</v>
      </c>
      <c r="AL758">
        <v>156</v>
      </c>
      <c r="AM758">
        <v>1</v>
      </c>
      <c r="AN758">
        <v>0</v>
      </c>
      <c r="AO758" t="s">
        <v>1319</v>
      </c>
      <c r="AP758">
        <v>2</v>
      </c>
      <c r="AQ758" t="s">
        <v>138</v>
      </c>
    </row>
    <row r="759" spans="1:43" x14ac:dyDescent="0.25">
      <c r="A759">
        <v>314259</v>
      </c>
      <c r="B759" s="10">
        <v>43095</v>
      </c>
      <c r="C759">
        <v>3</v>
      </c>
      <c r="D759">
        <v>3</v>
      </c>
      <c r="E759">
        <v>47</v>
      </c>
      <c r="F759" t="s">
        <v>53</v>
      </c>
      <c r="G759" t="s">
        <v>138</v>
      </c>
      <c r="H759">
        <v>141</v>
      </c>
      <c r="I759">
        <v>6</v>
      </c>
      <c r="J759" s="10">
        <v>43095.372916666667</v>
      </c>
      <c r="K759" s="10">
        <v>43095.455555555556</v>
      </c>
      <c r="L759" s="10">
        <v>43095.372916666667</v>
      </c>
      <c r="M759" s="10">
        <v>43095.455555555556</v>
      </c>
      <c r="R759" s="10">
        <v>43095.456250000003</v>
      </c>
      <c r="T759">
        <v>0</v>
      </c>
      <c r="V759">
        <v>999999</v>
      </c>
      <c r="X759" t="s">
        <v>3712</v>
      </c>
      <c r="Y759">
        <v>0</v>
      </c>
      <c r="Z759">
        <v>0</v>
      </c>
      <c r="AA759" t="s">
        <v>138</v>
      </c>
      <c r="AB759" t="s">
        <v>138</v>
      </c>
      <c r="AC759" t="s">
        <v>138</v>
      </c>
      <c r="AD759" t="s">
        <v>138</v>
      </c>
      <c r="AE759" t="s">
        <v>138</v>
      </c>
      <c r="AF759" s="1" t="s">
        <v>9</v>
      </c>
      <c r="AG759" s="1" t="s">
        <v>138</v>
      </c>
      <c r="AH759">
        <v>2</v>
      </c>
      <c r="AI759">
        <v>999</v>
      </c>
      <c r="AJ759">
        <v>0</v>
      </c>
      <c r="AK759">
        <v>193</v>
      </c>
      <c r="AM759">
        <v>0</v>
      </c>
      <c r="AN759">
        <v>9</v>
      </c>
      <c r="AO759" t="s">
        <v>1319</v>
      </c>
      <c r="AP759">
        <v>0</v>
      </c>
    </row>
    <row r="760" spans="1:43" x14ac:dyDescent="0.25">
      <c r="A760">
        <v>314260</v>
      </c>
      <c r="B760" s="10">
        <v>43095</v>
      </c>
      <c r="C760">
        <v>4</v>
      </c>
      <c r="D760">
        <v>4</v>
      </c>
      <c r="E760">
        <v>3</v>
      </c>
      <c r="F760" t="s">
        <v>17</v>
      </c>
      <c r="G760" t="s">
        <v>753</v>
      </c>
      <c r="H760">
        <v>138</v>
      </c>
      <c r="I760">
        <v>6</v>
      </c>
      <c r="J760" s="10">
        <v>43095.387499999997</v>
      </c>
      <c r="K760" s="10">
        <v>43095.387499999997</v>
      </c>
      <c r="L760" s="10">
        <v>43095.387499999997</v>
      </c>
      <c r="M760" s="10">
        <v>43095.426388888889</v>
      </c>
      <c r="N760" s="10">
        <v>43095.426388888889</v>
      </c>
      <c r="R760" s="10">
        <v>43095.426388888889</v>
      </c>
      <c r="S760" s="2">
        <v>2614910322</v>
      </c>
      <c r="T760">
        <v>66</v>
      </c>
      <c r="U760" t="s">
        <v>11</v>
      </c>
      <c r="V760">
        <v>999999</v>
      </c>
      <c r="W760" t="s">
        <v>3713</v>
      </c>
      <c r="X760" t="s">
        <v>3714</v>
      </c>
      <c r="Y760">
        <v>0</v>
      </c>
      <c r="Z760">
        <v>0</v>
      </c>
      <c r="AA760" t="s">
        <v>138</v>
      </c>
      <c r="AB760" t="s">
        <v>138</v>
      </c>
      <c r="AC760" t="s">
        <v>138</v>
      </c>
      <c r="AE760" t="s">
        <v>138</v>
      </c>
      <c r="AF760" s="1" t="s">
        <v>9</v>
      </c>
      <c r="AG760" s="1" t="s">
        <v>138</v>
      </c>
      <c r="AH760">
        <v>2</v>
      </c>
      <c r="AI760">
        <v>2</v>
      </c>
      <c r="AJ760">
        <v>0</v>
      </c>
      <c r="AK760">
        <v>5037</v>
      </c>
      <c r="AL760">
        <v>140</v>
      </c>
      <c r="AM760">
        <v>4</v>
      </c>
      <c r="AN760">
        <v>0</v>
      </c>
      <c r="AO760" t="s">
        <v>1319</v>
      </c>
      <c r="AP760">
        <v>0</v>
      </c>
      <c r="AQ760" t="s">
        <v>3715</v>
      </c>
    </row>
    <row r="761" spans="1:43" x14ac:dyDescent="0.25">
      <c r="A761">
        <v>314261</v>
      </c>
      <c r="B761" s="10">
        <v>43095</v>
      </c>
      <c r="C761">
        <v>3</v>
      </c>
      <c r="D761">
        <v>3</v>
      </c>
      <c r="E761">
        <v>47</v>
      </c>
      <c r="F761" t="s">
        <v>53</v>
      </c>
      <c r="G761" t="s">
        <v>138</v>
      </c>
      <c r="H761">
        <v>140</v>
      </c>
      <c r="I761">
        <v>16</v>
      </c>
      <c r="J761" s="10">
        <v>43095.388194444444</v>
      </c>
      <c r="K761" s="10">
        <v>43095.388888888891</v>
      </c>
      <c r="L761" s="10">
        <v>43095.388194444444</v>
      </c>
      <c r="M761" s="10">
        <v>43095.388888888891</v>
      </c>
      <c r="R761" s="10">
        <v>43095.455555555556</v>
      </c>
      <c r="T761">
        <v>0</v>
      </c>
      <c r="V761">
        <v>999999</v>
      </c>
      <c r="X761" t="s">
        <v>1926</v>
      </c>
      <c r="Y761">
        <v>0</v>
      </c>
      <c r="Z761">
        <v>0</v>
      </c>
      <c r="AA761" t="s">
        <v>138</v>
      </c>
      <c r="AB761" t="s">
        <v>138</v>
      </c>
      <c r="AC761" t="s">
        <v>138</v>
      </c>
      <c r="AD761" t="s">
        <v>138</v>
      </c>
      <c r="AE761" t="s">
        <v>138</v>
      </c>
      <c r="AF761" s="1" t="s">
        <v>15</v>
      </c>
      <c r="AG761" s="1" t="s">
        <v>138</v>
      </c>
      <c r="AH761">
        <v>1</v>
      </c>
      <c r="AI761">
        <v>999</v>
      </c>
      <c r="AJ761">
        <v>0</v>
      </c>
      <c r="AK761">
        <v>51</v>
      </c>
      <c r="AL761">
        <v>97</v>
      </c>
      <c r="AM761">
        <v>0</v>
      </c>
      <c r="AN761">
        <v>9</v>
      </c>
      <c r="AO761" t="s">
        <v>1319</v>
      </c>
      <c r="AP761">
        <v>0</v>
      </c>
    </row>
    <row r="762" spans="1:43" x14ac:dyDescent="0.25">
      <c r="A762">
        <v>314262</v>
      </c>
      <c r="B762" s="10">
        <v>43095</v>
      </c>
      <c r="C762">
        <v>1</v>
      </c>
      <c r="D762">
        <v>1</v>
      </c>
      <c r="E762">
        <v>3</v>
      </c>
      <c r="F762" t="s">
        <v>30</v>
      </c>
      <c r="G762" t="s">
        <v>755</v>
      </c>
      <c r="H762">
        <v>156</v>
      </c>
      <c r="I762">
        <v>9</v>
      </c>
      <c r="J762" s="10">
        <v>43095.440972222219</v>
      </c>
      <c r="K762" s="10">
        <v>43095.441666666666</v>
      </c>
      <c r="L762" s="10">
        <v>43095.440972222219</v>
      </c>
      <c r="M762" s="10">
        <v>43095.445138888892</v>
      </c>
      <c r="N762" s="10">
        <v>43095.447222222225</v>
      </c>
      <c r="R762" s="10">
        <v>43095.458333333336</v>
      </c>
      <c r="T762">
        <v>66</v>
      </c>
      <c r="U762" t="s">
        <v>11</v>
      </c>
      <c r="V762">
        <v>999999</v>
      </c>
      <c r="W762" t="s">
        <v>3716</v>
      </c>
      <c r="X762" t="s">
        <v>2216</v>
      </c>
      <c r="Y762">
        <v>341</v>
      </c>
      <c r="Z762">
        <v>0</v>
      </c>
      <c r="AA762" t="s">
        <v>138</v>
      </c>
      <c r="AB762" t="s">
        <v>138</v>
      </c>
      <c r="AC762" t="s">
        <v>138</v>
      </c>
      <c r="AD762" t="s">
        <v>3717</v>
      </c>
      <c r="AE762" t="s">
        <v>138</v>
      </c>
      <c r="AF762" s="1" t="s">
        <v>16</v>
      </c>
      <c r="AG762" s="1" t="s">
        <v>3718</v>
      </c>
      <c r="AH762">
        <v>16</v>
      </c>
      <c r="AI762">
        <v>1</v>
      </c>
      <c r="AJ762">
        <v>6890227</v>
      </c>
      <c r="AK762">
        <v>111</v>
      </c>
      <c r="AL762">
        <v>15</v>
      </c>
      <c r="AM762">
        <v>1</v>
      </c>
      <c r="AN762">
        <v>0</v>
      </c>
      <c r="AO762" t="s">
        <v>1319</v>
      </c>
      <c r="AP762">
        <v>0</v>
      </c>
      <c r="AQ762" t="s">
        <v>138</v>
      </c>
    </row>
    <row r="763" spans="1:43" x14ac:dyDescent="0.25">
      <c r="A763">
        <v>314263</v>
      </c>
      <c r="B763" s="10">
        <v>43095</v>
      </c>
      <c r="C763">
        <v>2</v>
      </c>
      <c r="D763">
        <v>2</v>
      </c>
      <c r="E763">
        <v>10</v>
      </c>
      <c r="F763" t="s">
        <v>25</v>
      </c>
      <c r="G763" t="s">
        <v>756</v>
      </c>
      <c r="H763">
        <v>158</v>
      </c>
      <c r="I763">
        <v>11</v>
      </c>
      <c r="J763" s="10">
        <v>43095.442361111112</v>
      </c>
      <c r="K763" s="10">
        <v>43095.443749999999</v>
      </c>
      <c r="L763" s="10">
        <v>43095.442361111112</v>
      </c>
      <c r="M763" s="10">
        <v>43095.455555555556</v>
      </c>
      <c r="N763" s="10">
        <v>43095.455555555556</v>
      </c>
      <c r="R763" s="10">
        <v>43095.468055555553</v>
      </c>
      <c r="T763">
        <v>24</v>
      </c>
      <c r="U763" t="s">
        <v>11</v>
      </c>
      <c r="V763">
        <v>999999</v>
      </c>
      <c r="W763" t="s">
        <v>3719</v>
      </c>
      <c r="X763" t="s">
        <v>2086</v>
      </c>
      <c r="Y763">
        <v>0</v>
      </c>
      <c r="Z763">
        <v>0</v>
      </c>
      <c r="AA763" t="s">
        <v>138</v>
      </c>
      <c r="AB763" t="s">
        <v>138</v>
      </c>
      <c r="AC763" t="s">
        <v>138</v>
      </c>
      <c r="AD763" t="s">
        <v>19</v>
      </c>
      <c r="AE763" t="s">
        <v>138</v>
      </c>
      <c r="AF763" s="1" t="s">
        <v>16</v>
      </c>
      <c r="AH763">
        <v>16</v>
      </c>
      <c r="AI763">
        <v>54</v>
      </c>
      <c r="AJ763">
        <v>37135986</v>
      </c>
      <c r="AK763">
        <v>169</v>
      </c>
      <c r="AL763">
        <v>416</v>
      </c>
      <c r="AM763">
        <v>2</v>
      </c>
      <c r="AN763">
        <v>0</v>
      </c>
      <c r="AO763" t="s">
        <v>1319</v>
      </c>
      <c r="AP763">
        <v>0</v>
      </c>
      <c r="AQ763" t="s">
        <v>3720</v>
      </c>
    </row>
    <row r="764" spans="1:43" x14ac:dyDescent="0.25">
      <c r="A764">
        <v>314264</v>
      </c>
      <c r="B764" s="10">
        <v>43095</v>
      </c>
      <c r="C764">
        <v>1</v>
      </c>
      <c r="D764">
        <v>1</v>
      </c>
      <c r="E764">
        <v>16</v>
      </c>
      <c r="F764" t="s">
        <v>8</v>
      </c>
      <c r="G764" t="s">
        <v>757</v>
      </c>
      <c r="H764">
        <v>140</v>
      </c>
      <c r="I764">
        <v>16</v>
      </c>
      <c r="J764" s="10">
        <v>43095.451388888891</v>
      </c>
      <c r="K764" s="10">
        <v>43095.451388888891</v>
      </c>
      <c r="L764" s="10">
        <v>43095.451388888891</v>
      </c>
      <c r="M764" s="10">
        <v>43095.456250000003</v>
      </c>
      <c r="N764" s="10">
        <v>43095.458333333336</v>
      </c>
      <c r="O764" s="10">
        <v>43095.46875</v>
      </c>
      <c r="R764" s="10">
        <v>43095.497916666667</v>
      </c>
      <c r="S764" s="2">
        <v>2616446674</v>
      </c>
      <c r="T764">
        <v>46</v>
      </c>
      <c r="U764" t="s">
        <v>11</v>
      </c>
      <c r="V764">
        <v>999999</v>
      </c>
      <c r="W764" t="s">
        <v>3721</v>
      </c>
      <c r="X764" t="s">
        <v>2249</v>
      </c>
      <c r="Y764">
        <v>0</v>
      </c>
      <c r="Z764">
        <v>0</v>
      </c>
      <c r="AA764" t="s">
        <v>138</v>
      </c>
      <c r="AB764" t="s">
        <v>138</v>
      </c>
      <c r="AC764" t="s">
        <v>138</v>
      </c>
      <c r="AD764" t="s">
        <v>2250</v>
      </c>
      <c r="AE764" t="s">
        <v>1846</v>
      </c>
      <c r="AF764" s="1" t="s">
        <v>12</v>
      </c>
      <c r="AG764" s="1" t="s">
        <v>138</v>
      </c>
      <c r="AH764">
        <v>5</v>
      </c>
      <c r="AI764">
        <v>13</v>
      </c>
      <c r="AJ764">
        <v>21911592</v>
      </c>
      <c r="AK764">
        <v>51</v>
      </c>
      <c r="AL764">
        <v>97</v>
      </c>
      <c r="AM764">
        <v>1</v>
      </c>
      <c r="AN764">
        <v>0</v>
      </c>
      <c r="AO764" t="s">
        <v>1319</v>
      </c>
      <c r="AP764">
        <v>13</v>
      </c>
      <c r="AQ764" t="s">
        <v>138</v>
      </c>
    </row>
    <row r="765" spans="1:43" x14ac:dyDescent="0.25">
      <c r="A765">
        <v>314265</v>
      </c>
      <c r="B765" s="10">
        <v>43095</v>
      </c>
      <c r="C765">
        <v>1</v>
      </c>
      <c r="D765">
        <v>1</v>
      </c>
      <c r="E765">
        <v>5</v>
      </c>
      <c r="F765" t="s">
        <v>90</v>
      </c>
      <c r="G765" t="s">
        <v>758</v>
      </c>
      <c r="H765">
        <v>139</v>
      </c>
      <c r="I765">
        <v>1</v>
      </c>
      <c r="J765" s="10">
        <v>43095.501388888886</v>
      </c>
      <c r="K765" s="10">
        <v>43095.524305555555</v>
      </c>
      <c r="L765" s="10">
        <v>43095.501388888886</v>
      </c>
      <c r="M765" s="10">
        <v>43095.533333333333</v>
      </c>
      <c r="N765" s="10">
        <v>43095.536111111112</v>
      </c>
      <c r="R765" s="10">
        <v>43095.563194444447</v>
      </c>
      <c r="T765">
        <v>20</v>
      </c>
      <c r="U765" t="s">
        <v>11</v>
      </c>
      <c r="V765">
        <v>999999</v>
      </c>
      <c r="W765" t="s">
        <v>3722</v>
      </c>
      <c r="X765" t="s">
        <v>3723</v>
      </c>
      <c r="Y765">
        <v>0</v>
      </c>
      <c r="Z765">
        <v>0</v>
      </c>
      <c r="AA765" t="s">
        <v>138</v>
      </c>
      <c r="AB765" t="s">
        <v>138</v>
      </c>
      <c r="AC765" t="s">
        <v>16</v>
      </c>
      <c r="AF765" s="1" t="s">
        <v>15</v>
      </c>
      <c r="AH765">
        <v>1</v>
      </c>
      <c r="AI765">
        <v>0</v>
      </c>
      <c r="AJ765">
        <v>40907556</v>
      </c>
      <c r="AK765">
        <v>29</v>
      </c>
      <c r="AL765">
        <v>250</v>
      </c>
      <c r="AM765">
        <v>1</v>
      </c>
      <c r="AN765">
        <v>0</v>
      </c>
      <c r="AO765" t="s">
        <v>1319</v>
      </c>
      <c r="AP765">
        <v>0</v>
      </c>
      <c r="AQ765" t="s">
        <v>138</v>
      </c>
    </row>
    <row r="766" spans="1:43" x14ac:dyDescent="0.25">
      <c r="A766">
        <v>314266</v>
      </c>
      <c r="B766" s="10">
        <v>43095</v>
      </c>
      <c r="C766">
        <v>1</v>
      </c>
      <c r="D766">
        <v>1</v>
      </c>
      <c r="E766">
        <v>27</v>
      </c>
      <c r="F766" t="s">
        <v>50</v>
      </c>
      <c r="G766" t="s">
        <v>759</v>
      </c>
      <c r="H766">
        <v>146</v>
      </c>
      <c r="I766">
        <v>18</v>
      </c>
      <c r="J766" s="10">
        <v>43095.504166666666</v>
      </c>
      <c r="K766" s="10">
        <v>43095.504861111112</v>
      </c>
      <c r="L766" s="10">
        <v>43095.504166666666</v>
      </c>
      <c r="M766" s="10">
        <v>43095.508333333331</v>
      </c>
      <c r="N766" s="10">
        <v>43095.511805555558</v>
      </c>
      <c r="R766" s="10">
        <v>43095.550694444442</v>
      </c>
      <c r="S766" s="2">
        <v>153045395</v>
      </c>
      <c r="T766">
        <v>52</v>
      </c>
      <c r="U766" t="s">
        <v>18</v>
      </c>
      <c r="V766">
        <v>402400</v>
      </c>
      <c r="W766" t="s">
        <v>3724</v>
      </c>
      <c r="X766" t="s">
        <v>1864</v>
      </c>
      <c r="Y766">
        <v>0</v>
      </c>
      <c r="Z766">
        <v>0</v>
      </c>
      <c r="AA766" t="s">
        <v>1751</v>
      </c>
      <c r="AB766">
        <v>18</v>
      </c>
      <c r="AC766" t="s">
        <v>3725</v>
      </c>
      <c r="AD766" t="s">
        <v>138</v>
      </c>
      <c r="AE766" t="s">
        <v>3726</v>
      </c>
      <c r="AF766" s="1" t="s">
        <v>21</v>
      </c>
      <c r="AG766" s="1" t="s">
        <v>3727</v>
      </c>
      <c r="AH766">
        <v>4</v>
      </c>
      <c r="AI766">
        <v>9</v>
      </c>
      <c r="AJ766">
        <v>17892274</v>
      </c>
      <c r="AK766">
        <v>68</v>
      </c>
      <c r="AL766">
        <v>131</v>
      </c>
      <c r="AM766">
        <v>1</v>
      </c>
      <c r="AN766">
        <v>0</v>
      </c>
      <c r="AO766" t="s">
        <v>1319</v>
      </c>
      <c r="AP766">
        <v>0</v>
      </c>
      <c r="AQ766" t="s">
        <v>3728</v>
      </c>
    </row>
    <row r="767" spans="1:43" ht="30" x14ac:dyDescent="0.25">
      <c r="A767">
        <v>314267</v>
      </c>
      <c r="B767" s="10">
        <v>43095</v>
      </c>
      <c r="C767">
        <v>4</v>
      </c>
      <c r="D767">
        <v>4</v>
      </c>
      <c r="E767">
        <v>1</v>
      </c>
      <c r="F767" t="s">
        <v>22</v>
      </c>
      <c r="G767" t="s">
        <v>761</v>
      </c>
      <c r="H767">
        <v>141</v>
      </c>
      <c r="I767">
        <v>6</v>
      </c>
      <c r="J767" s="10">
        <v>43095.505555555559</v>
      </c>
      <c r="K767" s="10">
        <v>43095.534722222219</v>
      </c>
      <c r="L767" s="10">
        <v>43095.505555555559</v>
      </c>
      <c r="M767" s="10">
        <v>43095.534722222219</v>
      </c>
      <c r="N767" s="10">
        <v>43095.534722222219</v>
      </c>
      <c r="O767" s="10">
        <v>43095.536111111112</v>
      </c>
      <c r="R767" s="10">
        <v>43095.553472222222</v>
      </c>
      <c r="T767">
        <v>60</v>
      </c>
      <c r="U767" t="s">
        <v>11</v>
      </c>
      <c r="V767">
        <v>999999</v>
      </c>
      <c r="W767" t="s">
        <v>3729</v>
      </c>
      <c r="X767" t="s">
        <v>3730</v>
      </c>
      <c r="Y767">
        <v>0</v>
      </c>
      <c r="Z767">
        <v>0</v>
      </c>
      <c r="AA767" t="s">
        <v>138</v>
      </c>
      <c r="AB767" t="s">
        <v>138</v>
      </c>
      <c r="AC767" t="s">
        <v>138</v>
      </c>
      <c r="AD767" t="s">
        <v>3731</v>
      </c>
      <c r="AE767" t="s">
        <v>3732</v>
      </c>
      <c r="AF767" s="1" t="s">
        <v>27</v>
      </c>
      <c r="AG767" s="1" t="s">
        <v>3733</v>
      </c>
      <c r="AH767">
        <v>3</v>
      </c>
      <c r="AI767">
        <v>3</v>
      </c>
      <c r="AJ767">
        <v>208105712</v>
      </c>
      <c r="AK767">
        <v>193</v>
      </c>
      <c r="AM767">
        <v>4</v>
      </c>
      <c r="AN767">
        <v>0</v>
      </c>
      <c r="AO767" t="s">
        <v>1319</v>
      </c>
      <c r="AP767">
        <v>3</v>
      </c>
      <c r="AQ767" t="s">
        <v>138</v>
      </c>
    </row>
    <row r="768" spans="1:43" x14ac:dyDescent="0.25">
      <c r="A768">
        <v>314268</v>
      </c>
      <c r="B768" s="10">
        <v>43095</v>
      </c>
      <c r="C768">
        <v>2</v>
      </c>
      <c r="D768">
        <v>2</v>
      </c>
      <c r="E768">
        <v>22</v>
      </c>
      <c r="F768" t="s">
        <v>34</v>
      </c>
      <c r="G768" t="s">
        <v>763</v>
      </c>
      <c r="H768">
        <v>139</v>
      </c>
      <c r="I768">
        <v>1</v>
      </c>
      <c r="J768" s="10">
        <v>43095.512499999997</v>
      </c>
      <c r="L768" s="10">
        <v>43095.512499999997</v>
      </c>
      <c r="R768" s="10">
        <v>43095.524305555555</v>
      </c>
      <c r="S768" s="2">
        <v>2617105288</v>
      </c>
      <c r="T768">
        <v>0</v>
      </c>
      <c r="V768">
        <v>999999</v>
      </c>
      <c r="X768" t="s">
        <v>3734</v>
      </c>
      <c r="Y768">
        <v>0</v>
      </c>
      <c r="Z768">
        <v>0</v>
      </c>
      <c r="AA768">
        <v>3</v>
      </c>
      <c r="AB768" t="s">
        <v>1723</v>
      </c>
      <c r="AC768" t="s">
        <v>138</v>
      </c>
      <c r="AD768" t="s">
        <v>138</v>
      </c>
      <c r="AE768" t="s">
        <v>138</v>
      </c>
      <c r="AF768" s="1" t="s">
        <v>21</v>
      </c>
      <c r="AG768" s="1" t="s">
        <v>3735</v>
      </c>
      <c r="AH768">
        <v>4</v>
      </c>
      <c r="AI768">
        <v>999</v>
      </c>
      <c r="AJ768">
        <v>0</v>
      </c>
      <c r="AK768">
        <v>29</v>
      </c>
      <c r="AL768">
        <v>250</v>
      </c>
      <c r="AM768">
        <v>0</v>
      </c>
      <c r="AN768">
        <v>9</v>
      </c>
      <c r="AO768" t="s">
        <v>1319</v>
      </c>
      <c r="AP768">
        <v>0</v>
      </c>
    </row>
    <row r="769" spans="1:43" x14ac:dyDescent="0.25">
      <c r="A769">
        <v>314269</v>
      </c>
      <c r="B769" s="10">
        <v>43095</v>
      </c>
      <c r="C769">
        <v>1</v>
      </c>
      <c r="D769">
        <v>1</v>
      </c>
      <c r="E769">
        <v>16</v>
      </c>
      <c r="F769" t="s">
        <v>8</v>
      </c>
      <c r="G769" t="s">
        <v>764</v>
      </c>
      <c r="H769">
        <v>137</v>
      </c>
      <c r="I769">
        <v>5</v>
      </c>
      <c r="J769" s="10">
        <v>43095.520138888889</v>
      </c>
      <c r="K769" s="10">
        <v>43095.520833333336</v>
      </c>
      <c r="L769" s="10">
        <v>43095.520138888889</v>
      </c>
      <c r="M769" s="10">
        <v>43095.529166666667</v>
      </c>
      <c r="N769" s="10">
        <v>43095.53125</v>
      </c>
      <c r="O769" s="10">
        <v>43095.54791666667</v>
      </c>
      <c r="R769" s="10">
        <v>43095.578472222223</v>
      </c>
      <c r="S769" s="2">
        <v>2614680334</v>
      </c>
      <c r="T769">
        <v>34</v>
      </c>
      <c r="U769" t="s">
        <v>11</v>
      </c>
      <c r="V769">
        <v>999999</v>
      </c>
      <c r="W769" t="s">
        <v>3736</v>
      </c>
      <c r="X769" t="s">
        <v>2457</v>
      </c>
      <c r="Y769">
        <v>0</v>
      </c>
      <c r="Z769">
        <v>0</v>
      </c>
      <c r="AA769" t="s">
        <v>138</v>
      </c>
      <c r="AB769" t="s">
        <v>138</v>
      </c>
      <c r="AC769" t="s">
        <v>138</v>
      </c>
      <c r="AD769" t="s">
        <v>2521</v>
      </c>
      <c r="AE769" t="s">
        <v>138</v>
      </c>
      <c r="AF769" s="1" t="s">
        <v>9</v>
      </c>
      <c r="AG769" s="1" t="s">
        <v>138</v>
      </c>
      <c r="AH769">
        <v>2</v>
      </c>
      <c r="AI769">
        <v>3</v>
      </c>
      <c r="AJ769">
        <v>37768646</v>
      </c>
      <c r="AK769">
        <v>98</v>
      </c>
      <c r="AL769">
        <v>27</v>
      </c>
      <c r="AM769">
        <v>1</v>
      </c>
      <c r="AN769">
        <v>0</v>
      </c>
      <c r="AO769" t="s">
        <v>1319</v>
      </c>
      <c r="AP769">
        <v>3</v>
      </c>
      <c r="AQ769" t="s">
        <v>138</v>
      </c>
    </row>
    <row r="770" spans="1:43" x14ac:dyDescent="0.25">
      <c r="A770">
        <v>314270</v>
      </c>
      <c r="B770" s="10">
        <v>43095</v>
      </c>
      <c r="C770">
        <v>2</v>
      </c>
      <c r="D770">
        <v>2</v>
      </c>
      <c r="E770">
        <v>22</v>
      </c>
      <c r="F770" t="s">
        <v>34</v>
      </c>
      <c r="H770">
        <v>142</v>
      </c>
      <c r="I770">
        <v>4</v>
      </c>
      <c r="J770" s="10">
        <v>43095.524305555555</v>
      </c>
      <c r="K770" s="10">
        <v>43095.529861111114</v>
      </c>
      <c r="L770" s="10">
        <v>43095.524305555555</v>
      </c>
      <c r="M770" s="10">
        <v>43095.536111111112</v>
      </c>
      <c r="R770" s="10">
        <v>43095.542361111111</v>
      </c>
      <c r="S770" s="2">
        <v>2617105288</v>
      </c>
      <c r="T770">
        <v>1</v>
      </c>
      <c r="U770" t="s">
        <v>11</v>
      </c>
      <c r="V770">
        <v>999999</v>
      </c>
      <c r="W770" t="s">
        <v>1597</v>
      </c>
      <c r="X770" t="s">
        <v>3734</v>
      </c>
      <c r="Y770">
        <v>0</v>
      </c>
      <c r="Z770">
        <v>0</v>
      </c>
      <c r="AA770">
        <v>3</v>
      </c>
      <c r="AB770" t="s">
        <v>1723</v>
      </c>
      <c r="AC770" t="s">
        <v>138</v>
      </c>
      <c r="AD770" t="s">
        <v>138</v>
      </c>
      <c r="AE770" t="s">
        <v>138</v>
      </c>
      <c r="AF770" s="1" t="s">
        <v>21</v>
      </c>
      <c r="AG770" s="1" t="s">
        <v>3735</v>
      </c>
      <c r="AH770">
        <v>4</v>
      </c>
      <c r="AI770">
        <v>0</v>
      </c>
      <c r="AJ770">
        <v>0</v>
      </c>
      <c r="AK770">
        <v>178</v>
      </c>
      <c r="AL770">
        <v>31</v>
      </c>
      <c r="AM770">
        <v>2</v>
      </c>
      <c r="AN770">
        <v>0</v>
      </c>
      <c r="AP770">
        <v>0</v>
      </c>
      <c r="AQ770" t="s">
        <v>138</v>
      </c>
    </row>
    <row r="771" spans="1:43" x14ac:dyDescent="0.25">
      <c r="A771">
        <v>314271</v>
      </c>
      <c r="B771" s="10">
        <v>43095</v>
      </c>
      <c r="C771">
        <v>4</v>
      </c>
      <c r="D771">
        <v>4</v>
      </c>
      <c r="E771">
        <v>1</v>
      </c>
      <c r="F771" t="s">
        <v>22</v>
      </c>
      <c r="G771" t="s">
        <v>765</v>
      </c>
      <c r="H771">
        <v>138</v>
      </c>
      <c r="I771">
        <v>6</v>
      </c>
      <c r="J771" s="10">
        <v>43095.525694444441</v>
      </c>
      <c r="K771" s="10">
        <v>43095.526388888888</v>
      </c>
      <c r="L771" s="10">
        <v>43095.525694444441</v>
      </c>
      <c r="M771" s="10">
        <v>43095.534722222219</v>
      </c>
      <c r="N771" s="10">
        <v>43095.54791666667</v>
      </c>
      <c r="O771" s="10">
        <v>43095.563194444447</v>
      </c>
      <c r="R771" s="10">
        <v>43095.591666666667</v>
      </c>
      <c r="T771">
        <v>20</v>
      </c>
      <c r="U771" t="s">
        <v>11</v>
      </c>
      <c r="V771">
        <v>999999</v>
      </c>
      <c r="W771" t="s">
        <v>3737</v>
      </c>
      <c r="X771" t="s">
        <v>3738</v>
      </c>
      <c r="Y771">
        <v>0</v>
      </c>
      <c r="Z771">
        <v>0</v>
      </c>
      <c r="AA771" t="s">
        <v>138</v>
      </c>
      <c r="AB771" t="s">
        <v>138</v>
      </c>
      <c r="AC771" t="s">
        <v>138</v>
      </c>
      <c r="AF771" s="1" t="s">
        <v>9</v>
      </c>
      <c r="AG771" s="1" t="s">
        <v>3739</v>
      </c>
      <c r="AH771">
        <v>2</v>
      </c>
      <c r="AI771">
        <v>18</v>
      </c>
      <c r="AJ771">
        <v>32284136</v>
      </c>
      <c r="AK771">
        <v>5037</v>
      </c>
      <c r="AL771">
        <v>140</v>
      </c>
      <c r="AM771">
        <v>4</v>
      </c>
      <c r="AN771">
        <v>0</v>
      </c>
      <c r="AO771" t="s">
        <v>1319</v>
      </c>
      <c r="AP771">
        <v>18</v>
      </c>
      <c r="AQ771" t="s">
        <v>3740</v>
      </c>
    </row>
    <row r="772" spans="1:43" x14ac:dyDescent="0.25">
      <c r="A772">
        <v>314272</v>
      </c>
      <c r="B772" s="10">
        <v>43095</v>
      </c>
      <c r="C772">
        <v>1</v>
      </c>
      <c r="D772">
        <v>1</v>
      </c>
      <c r="E772">
        <v>12</v>
      </c>
      <c r="F772" t="s">
        <v>40</v>
      </c>
      <c r="G772" t="s">
        <v>766</v>
      </c>
      <c r="H772">
        <v>1</v>
      </c>
      <c r="I772">
        <v>23</v>
      </c>
      <c r="J772" s="10">
        <v>43095.544444444444</v>
      </c>
      <c r="K772" s="10">
        <v>43095.545138888891</v>
      </c>
      <c r="L772" s="10">
        <v>43095.544444444444</v>
      </c>
      <c r="M772" s="10">
        <v>43095.54791666667</v>
      </c>
      <c r="N772" s="10">
        <v>43095.554861111108</v>
      </c>
      <c r="O772" s="10">
        <v>43095.573611111111</v>
      </c>
      <c r="R772" s="10">
        <v>43095.602777777778</v>
      </c>
      <c r="S772" s="2">
        <v>2614560553</v>
      </c>
      <c r="T772">
        <v>80</v>
      </c>
      <c r="U772" t="s">
        <v>11</v>
      </c>
      <c r="V772">
        <v>999999</v>
      </c>
      <c r="W772" t="s">
        <v>3741</v>
      </c>
      <c r="X772" t="s">
        <v>3742</v>
      </c>
      <c r="Y772">
        <v>0</v>
      </c>
      <c r="Z772">
        <v>0</v>
      </c>
      <c r="AA772" t="s">
        <v>138</v>
      </c>
      <c r="AB772" t="s">
        <v>138</v>
      </c>
      <c r="AC772" t="s">
        <v>138</v>
      </c>
      <c r="AD772" t="s">
        <v>138</v>
      </c>
      <c r="AE772" t="s">
        <v>138</v>
      </c>
      <c r="AF772" s="1" t="s">
        <v>56</v>
      </c>
      <c r="AG772" s="1" t="s">
        <v>138</v>
      </c>
      <c r="AH772">
        <v>9</v>
      </c>
      <c r="AI772">
        <v>102</v>
      </c>
      <c r="AJ772">
        <v>94349935</v>
      </c>
      <c r="AK772">
        <v>2022</v>
      </c>
      <c r="AL772">
        <v>52</v>
      </c>
      <c r="AM772">
        <v>1</v>
      </c>
      <c r="AN772">
        <v>0</v>
      </c>
      <c r="AO772" t="s">
        <v>1319</v>
      </c>
      <c r="AP772">
        <v>102</v>
      </c>
      <c r="AQ772" t="s">
        <v>3743</v>
      </c>
    </row>
    <row r="773" spans="1:43" x14ac:dyDescent="0.25">
      <c r="A773">
        <v>314273</v>
      </c>
      <c r="B773" s="10">
        <v>43095</v>
      </c>
      <c r="C773">
        <v>1</v>
      </c>
      <c r="D773">
        <v>1</v>
      </c>
      <c r="E773">
        <v>13</v>
      </c>
      <c r="F773" t="s">
        <v>59</v>
      </c>
      <c r="G773" t="s">
        <v>767</v>
      </c>
      <c r="H773">
        <v>142</v>
      </c>
      <c r="I773">
        <v>4</v>
      </c>
      <c r="J773" s="10">
        <v>43095.582638888889</v>
      </c>
      <c r="K773" s="10">
        <v>43095.586111111108</v>
      </c>
      <c r="L773" s="10">
        <v>43095.582638888889</v>
      </c>
      <c r="M773" s="10">
        <v>43095.593055555553</v>
      </c>
      <c r="N773" s="10">
        <v>43095.602083333331</v>
      </c>
      <c r="O773" s="10">
        <v>43095.617361111108</v>
      </c>
      <c r="P773" s="10">
        <v>43095.617361111108</v>
      </c>
      <c r="R773" s="10">
        <v>43095.629861111112</v>
      </c>
      <c r="T773">
        <v>22</v>
      </c>
      <c r="U773" t="s">
        <v>11</v>
      </c>
      <c r="V773">
        <v>999999</v>
      </c>
      <c r="W773" t="s">
        <v>3744</v>
      </c>
      <c r="X773" t="s">
        <v>3745</v>
      </c>
      <c r="Y773">
        <v>0</v>
      </c>
      <c r="Z773">
        <v>0</v>
      </c>
      <c r="AA773" t="s">
        <v>138</v>
      </c>
      <c r="AB773" t="s">
        <v>138</v>
      </c>
      <c r="AC773" t="s">
        <v>138</v>
      </c>
      <c r="AF773" s="1" t="s">
        <v>20</v>
      </c>
      <c r="AH773">
        <v>6</v>
      </c>
      <c r="AI773">
        <v>2</v>
      </c>
      <c r="AJ773">
        <v>38582781</v>
      </c>
      <c r="AK773">
        <v>178</v>
      </c>
      <c r="AL773">
        <v>31</v>
      </c>
      <c r="AM773">
        <v>1</v>
      </c>
      <c r="AN773">
        <v>0</v>
      </c>
      <c r="AO773" t="s">
        <v>1319</v>
      </c>
      <c r="AP773">
        <v>2</v>
      </c>
      <c r="AQ773" t="s">
        <v>138</v>
      </c>
    </row>
    <row r="774" spans="1:43" x14ac:dyDescent="0.25">
      <c r="A774">
        <v>314274</v>
      </c>
      <c r="B774" s="10">
        <v>43095</v>
      </c>
      <c r="C774">
        <v>4</v>
      </c>
      <c r="D774">
        <v>4</v>
      </c>
      <c r="E774">
        <v>3</v>
      </c>
      <c r="F774" t="s">
        <v>17</v>
      </c>
      <c r="G774" t="s">
        <v>768</v>
      </c>
      <c r="H774">
        <v>25</v>
      </c>
      <c r="I774">
        <v>8</v>
      </c>
      <c r="J774" s="10">
        <v>43095.585416666669</v>
      </c>
      <c r="K774" s="10">
        <v>43095.586111111108</v>
      </c>
      <c r="L774" s="10">
        <v>43095.585416666669</v>
      </c>
      <c r="M774" s="10">
        <v>43095.612500000003</v>
      </c>
      <c r="N774" s="10">
        <v>43095.612500000003</v>
      </c>
      <c r="R774" s="10">
        <v>43095.618055555555</v>
      </c>
      <c r="S774" s="2">
        <v>2615452120</v>
      </c>
      <c r="T774">
        <v>26</v>
      </c>
      <c r="U774" t="s">
        <v>18</v>
      </c>
      <c r="V774">
        <v>999999</v>
      </c>
      <c r="W774" t="s">
        <v>3746</v>
      </c>
      <c r="X774" t="s">
        <v>2195</v>
      </c>
      <c r="Y774">
        <v>0</v>
      </c>
      <c r="Z774">
        <v>0</v>
      </c>
      <c r="AA774" t="s">
        <v>138</v>
      </c>
      <c r="AB774" t="s">
        <v>138</v>
      </c>
      <c r="AC774" t="s">
        <v>138</v>
      </c>
      <c r="AD774" t="s">
        <v>138</v>
      </c>
      <c r="AE774" t="s">
        <v>138</v>
      </c>
      <c r="AF774" s="1" t="s">
        <v>21</v>
      </c>
      <c r="AG774" s="1" t="s">
        <v>138</v>
      </c>
      <c r="AH774">
        <v>4</v>
      </c>
      <c r="AI774">
        <v>18</v>
      </c>
      <c r="AJ774">
        <v>0</v>
      </c>
      <c r="AK774">
        <v>2027</v>
      </c>
      <c r="AL774">
        <v>156</v>
      </c>
      <c r="AM774">
        <v>4</v>
      </c>
      <c r="AN774">
        <v>0</v>
      </c>
      <c r="AO774" t="s">
        <v>1319</v>
      </c>
      <c r="AP774">
        <v>0</v>
      </c>
      <c r="AQ774" t="s">
        <v>3747</v>
      </c>
    </row>
    <row r="775" spans="1:43" x14ac:dyDescent="0.25">
      <c r="A775">
        <v>314275</v>
      </c>
      <c r="B775" s="10">
        <v>43095</v>
      </c>
      <c r="C775">
        <v>1</v>
      </c>
      <c r="D775">
        <v>1</v>
      </c>
      <c r="E775">
        <v>27</v>
      </c>
      <c r="F775" t="s">
        <v>50</v>
      </c>
      <c r="G775" t="s">
        <v>138</v>
      </c>
      <c r="H775">
        <v>138</v>
      </c>
      <c r="I775">
        <v>6</v>
      </c>
      <c r="J775" s="10">
        <v>43095.599305555559</v>
      </c>
      <c r="K775" s="10">
        <v>43095.603472222225</v>
      </c>
      <c r="L775" s="10">
        <v>43095.599305555559</v>
      </c>
      <c r="M775" s="10">
        <v>43095.612500000003</v>
      </c>
      <c r="N775" s="10">
        <v>43095.615277777775</v>
      </c>
      <c r="O775" s="10">
        <v>43095.638194444444</v>
      </c>
      <c r="R775" s="10">
        <v>43095.65902777778</v>
      </c>
      <c r="S775" s="2">
        <v>2615452120</v>
      </c>
      <c r="T775">
        <v>34</v>
      </c>
      <c r="U775" t="s">
        <v>11</v>
      </c>
      <c r="V775">
        <v>999999</v>
      </c>
      <c r="W775" t="s">
        <v>3748</v>
      </c>
      <c r="X775" t="s">
        <v>3749</v>
      </c>
      <c r="Y775">
        <v>0</v>
      </c>
      <c r="Z775">
        <v>0</v>
      </c>
      <c r="AA775">
        <v>8</v>
      </c>
      <c r="AB775" t="s">
        <v>3750</v>
      </c>
      <c r="AC775" t="s">
        <v>3751</v>
      </c>
      <c r="AD775" t="s">
        <v>3752</v>
      </c>
      <c r="AE775" t="s">
        <v>3753</v>
      </c>
      <c r="AF775" s="1" t="s">
        <v>1792</v>
      </c>
      <c r="AG775" s="1" t="s">
        <v>3754</v>
      </c>
      <c r="AH775">
        <v>2</v>
      </c>
      <c r="AI775">
        <v>18</v>
      </c>
      <c r="AJ775">
        <v>29971934</v>
      </c>
      <c r="AK775">
        <v>5037</v>
      </c>
      <c r="AL775">
        <v>140</v>
      </c>
      <c r="AM775">
        <v>1</v>
      </c>
      <c r="AN775">
        <v>0</v>
      </c>
      <c r="AO775" t="s">
        <v>1319</v>
      </c>
      <c r="AP775">
        <v>18</v>
      </c>
      <c r="AQ775" t="s">
        <v>138</v>
      </c>
    </row>
    <row r="776" spans="1:43" x14ac:dyDescent="0.25">
      <c r="A776">
        <v>314276</v>
      </c>
      <c r="B776" s="10">
        <v>43095</v>
      </c>
      <c r="C776">
        <v>1</v>
      </c>
      <c r="D776">
        <v>1</v>
      </c>
      <c r="E776">
        <v>51</v>
      </c>
      <c r="F776" t="s">
        <v>10</v>
      </c>
      <c r="G776" t="s">
        <v>770</v>
      </c>
      <c r="H776">
        <v>135</v>
      </c>
      <c r="I776">
        <v>3</v>
      </c>
      <c r="J776" s="10">
        <v>43095.604861111111</v>
      </c>
      <c r="K776" s="10">
        <v>43095.604861111111</v>
      </c>
      <c r="L776" s="10">
        <v>43095.604861111111</v>
      </c>
      <c r="M776" s="10">
        <v>43095.612500000003</v>
      </c>
      <c r="N776" s="10">
        <v>43095.630555555559</v>
      </c>
      <c r="O776" s="10">
        <v>43095.630555555559</v>
      </c>
      <c r="R776" s="10">
        <v>43095.637499999997</v>
      </c>
      <c r="S776" s="2">
        <v>2612462060</v>
      </c>
      <c r="T776">
        <v>49</v>
      </c>
      <c r="U776" t="s">
        <v>11</v>
      </c>
      <c r="V776">
        <v>999999</v>
      </c>
      <c r="W776" t="s">
        <v>3755</v>
      </c>
      <c r="X776" t="s">
        <v>3756</v>
      </c>
      <c r="Y776">
        <v>0</v>
      </c>
      <c r="Z776">
        <v>0</v>
      </c>
      <c r="AA776">
        <v>8</v>
      </c>
      <c r="AB776" t="s">
        <v>138</v>
      </c>
      <c r="AC776" t="s">
        <v>138</v>
      </c>
      <c r="AD776" t="s">
        <v>3757</v>
      </c>
      <c r="AF776" s="1" t="s">
        <v>27</v>
      </c>
      <c r="AH776">
        <v>3</v>
      </c>
      <c r="AI776">
        <v>5</v>
      </c>
      <c r="AJ776">
        <v>20335475</v>
      </c>
      <c r="AK776">
        <v>6189</v>
      </c>
      <c r="AL776">
        <v>170</v>
      </c>
      <c r="AM776">
        <v>1</v>
      </c>
      <c r="AN776">
        <v>0</v>
      </c>
      <c r="AO776" t="s">
        <v>1319</v>
      </c>
      <c r="AP776">
        <v>5</v>
      </c>
      <c r="AQ776" t="s">
        <v>3758</v>
      </c>
    </row>
    <row r="777" spans="1:43" x14ac:dyDescent="0.25">
      <c r="A777">
        <v>314277</v>
      </c>
      <c r="B777" s="10">
        <v>43095</v>
      </c>
      <c r="C777">
        <v>4</v>
      </c>
      <c r="D777">
        <v>4</v>
      </c>
      <c r="E777">
        <v>3</v>
      </c>
      <c r="F777" t="s">
        <v>17</v>
      </c>
      <c r="G777" t="s">
        <v>771</v>
      </c>
      <c r="H777">
        <v>158</v>
      </c>
      <c r="I777">
        <v>11</v>
      </c>
      <c r="J777" s="10">
        <v>43095.605555555558</v>
      </c>
      <c r="K777" s="10">
        <v>43095.612500000003</v>
      </c>
      <c r="L777" s="10">
        <v>43095.605555555558</v>
      </c>
      <c r="M777" s="10">
        <v>43095.612500000003</v>
      </c>
      <c r="R777" s="10">
        <v>43095.650694444441</v>
      </c>
      <c r="T777">
        <v>57</v>
      </c>
      <c r="U777" t="s">
        <v>11</v>
      </c>
      <c r="V777">
        <v>999999</v>
      </c>
      <c r="W777" t="s">
        <v>3759</v>
      </c>
      <c r="X777" t="s">
        <v>3760</v>
      </c>
      <c r="Y777">
        <v>0</v>
      </c>
      <c r="Z777">
        <v>0</v>
      </c>
      <c r="AA777" t="s">
        <v>138</v>
      </c>
      <c r="AB777" t="s">
        <v>138</v>
      </c>
      <c r="AC777" t="s">
        <v>138</v>
      </c>
      <c r="AF777" s="1" t="s">
        <v>26</v>
      </c>
      <c r="AH777">
        <v>8</v>
      </c>
      <c r="AI777">
        <v>54</v>
      </c>
      <c r="AJ777">
        <v>0</v>
      </c>
      <c r="AK777">
        <v>169</v>
      </c>
      <c r="AL777">
        <v>416</v>
      </c>
      <c r="AM777">
        <v>4</v>
      </c>
      <c r="AN777">
        <v>0</v>
      </c>
      <c r="AO777" t="s">
        <v>1319</v>
      </c>
      <c r="AP777">
        <v>0</v>
      </c>
      <c r="AQ777" t="s">
        <v>3761</v>
      </c>
    </row>
    <row r="778" spans="1:43" x14ac:dyDescent="0.25">
      <c r="A778">
        <v>314278</v>
      </c>
      <c r="B778" s="10">
        <v>43095</v>
      </c>
      <c r="C778">
        <v>4</v>
      </c>
      <c r="D778">
        <v>4</v>
      </c>
      <c r="E778">
        <v>4</v>
      </c>
      <c r="F778" t="s">
        <v>35</v>
      </c>
      <c r="G778" t="s">
        <v>772</v>
      </c>
      <c r="H778">
        <v>137</v>
      </c>
      <c r="I778">
        <v>5</v>
      </c>
      <c r="J778" s="10">
        <v>43095.619444444441</v>
      </c>
      <c r="K778" s="10">
        <v>43095.661111111112</v>
      </c>
      <c r="L778" s="10">
        <v>43095.619444444441</v>
      </c>
      <c r="M778" s="10">
        <v>43095.661111111112</v>
      </c>
      <c r="N778" s="10">
        <v>43095.661111111112</v>
      </c>
      <c r="O778" s="10">
        <v>43095.667361111111</v>
      </c>
      <c r="R778" s="10">
        <v>43095.706250000003</v>
      </c>
      <c r="T778">
        <v>70</v>
      </c>
      <c r="U778" t="s">
        <v>18</v>
      </c>
      <c r="V778">
        <v>999999</v>
      </c>
      <c r="W778" t="s">
        <v>3762</v>
      </c>
      <c r="X778" t="s">
        <v>3176</v>
      </c>
      <c r="Y778">
        <v>0</v>
      </c>
      <c r="Z778">
        <v>0</v>
      </c>
      <c r="AA778" t="s">
        <v>138</v>
      </c>
      <c r="AB778" t="s">
        <v>138</v>
      </c>
      <c r="AC778" t="s">
        <v>138</v>
      </c>
      <c r="AF778" s="1" t="s">
        <v>15</v>
      </c>
      <c r="AH778">
        <v>1</v>
      </c>
      <c r="AI778">
        <v>54</v>
      </c>
      <c r="AJ778">
        <v>14521721</v>
      </c>
      <c r="AK778">
        <v>98</v>
      </c>
      <c r="AL778">
        <v>27</v>
      </c>
      <c r="AM778">
        <v>4</v>
      </c>
      <c r="AN778">
        <v>0</v>
      </c>
      <c r="AO778" t="s">
        <v>1319</v>
      </c>
      <c r="AP778">
        <v>54</v>
      </c>
      <c r="AQ778" t="s">
        <v>138</v>
      </c>
    </row>
    <row r="779" spans="1:43" x14ac:dyDescent="0.25">
      <c r="A779">
        <v>314279</v>
      </c>
      <c r="B779" s="10">
        <v>43095</v>
      </c>
      <c r="C779">
        <v>2</v>
      </c>
      <c r="D779">
        <v>2</v>
      </c>
      <c r="E779">
        <v>42</v>
      </c>
      <c r="F779" t="s">
        <v>91</v>
      </c>
      <c r="G779" t="s">
        <v>773</v>
      </c>
      <c r="H779">
        <v>136</v>
      </c>
      <c r="I779">
        <v>5</v>
      </c>
      <c r="J779" s="10">
        <v>43095.643750000003</v>
      </c>
      <c r="K779" s="10">
        <v>43095.648611111108</v>
      </c>
      <c r="L779" s="10">
        <v>43095.643055555556</v>
      </c>
      <c r="M779" s="10">
        <v>43095.648611111108</v>
      </c>
      <c r="N779" s="10">
        <v>43095.663888888892</v>
      </c>
      <c r="O779" s="10">
        <v>43095.667361111111</v>
      </c>
      <c r="R779" s="10">
        <v>43095.697916666664</v>
      </c>
      <c r="T779">
        <v>32</v>
      </c>
      <c r="U779" t="s">
        <v>11</v>
      </c>
      <c r="V779">
        <v>999999</v>
      </c>
      <c r="W779" t="s">
        <v>3763</v>
      </c>
      <c r="X779" t="s">
        <v>3764</v>
      </c>
      <c r="Y779">
        <v>3648</v>
      </c>
      <c r="Z779">
        <v>0</v>
      </c>
      <c r="AA779" t="s">
        <v>138</v>
      </c>
      <c r="AB779" t="s">
        <v>138</v>
      </c>
      <c r="AC779" t="s">
        <v>138</v>
      </c>
      <c r="AF779" s="1" t="s">
        <v>9</v>
      </c>
      <c r="AG779" s="1" t="s">
        <v>3765</v>
      </c>
      <c r="AH779">
        <v>2</v>
      </c>
      <c r="AI779">
        <v>3</v>
      </c>
      <c r="AJ779">
        <v>0</v>
      </c>
      <c r="AK779">
        <v>104</v>
      </c>
      <c r="AL779">
        <v>137</v>
      </c>
      <c r="AM779">
        <v>2</v>
      </c>
      <c r="AN779">
        <v>0</v>
      </c>
      <c r="AO779" t="s">
        <v>1319</v>
      </c>
      <c r="AP779">
        <v>3</v>
      </c>
      <c r="AQ779" t="s">
        <v>138</v>
      </c>
    </row>
    <row r="780" spans="1:43" x14ac:dyDescent="0.25">
      <c r="A780">
        <v>314280</v>
      </c>
      <c r="B780" s="10">
        <v>43095</v>
      </c>
      <c r="C780">
        <v>2</v>
      </c>
      <c r="D780">
        <v>2</v>
      </c>
      <c r="E780">
        <v>29</v>
      </c>
      <c r="F780" t="s">
        <v>52</v>
      </c>
      <c r="G780" t="s">
        <v>774</v>
      </c>
      <c r="H780">
        <v>138</v>
      </c>
      <c r="I780">
        <v>6</v>
      </c>
      <c r="J780" s="10">
        <v>43095.664583333331</v>
      </c>
      <c r="K780" s="10">
        <v>43095.67083333333</v>
      </c>
      <c r="L780" s="10">
        <v>43095.664583333331</v>
      </c>
      <c r="M780" s="10">
        <v>43095.671527777777</v>
      </c>
      <c r="N780" s="10">
        <v>43095.681944444441</v>
      </c>
      <c r="R780" s="10">
        <v>43095.685416666667</v>
      </c>
      <c r="S780" s="2">
        <v>2616579830</v>
      </c>
      <c r="T780">
        <v>31</v>
      </c>
      <c r="U780" t="s">
        <v>11</v>
      </c>
      <c r="V780">
        <v>2303</v>
      </c>
      <c r="W780" t="s">
        <v>3766</v>
      </c>
      <c r="X780" t="s">
        <v>3767</v>
      </c>
      <c r="Y780">
        <v>0</v>
      </c>
      <c r="Z780">
        <v>0</v>
      </c>
      <c r="AA780" t="s">
        <v>138</v>
      </c>
      <c r="AB780" t="s">
        <v>138</v>
      </c>
      <c r="AC780" t="s">
        <v>138</v>
      </c>
      <c r="AD780" t="s">
        <v>3768</v>
      </c>
      <c r="AE780" t="s">
        <v>138</v>
      </c>
      <c r="AF780" s="1" t="s">
        <v>9</v>
      </c>
      <c r="AG780" s="1" t="s">
        <v>3769</v>
      </c>
      <c r="AH780">
        <v>2</v>
      </c>
      <c r="AI780">
        <v>1</v>
      </c>
      <c r="AJ780">
        <v>32085656</v>
      </c>
      <c r="AK780">
        <v>5037</v>
      </c>
      <c r="AL780">
        <v>140</v>
      </c>
      <c r="AM780">
        <v>2</v>
      </c>
      <c r="AN780">
        <v>0</v>
      </c>
      <c r="AO780" t="s">
        <v>1319</v>
      </c>
      <c r="AP780">
        <v>0</v>
      </c>
      <c r="AQ780" t="s">
        <v>138</v>
      </c>
    </row>
    <row r="781" spans="1:43" x14ac:dyDescent="0.25">
      <c r="A781">
        <v>314281</v>
      </c>
      <c r="B781" s="10">
        <v>43095</v>
      </c>
      <c r="C781">
        <v>1</v>
      </c>
      <c r="D781">
        <v>1</v>
      </c>
      <c r="E781">
        <v>30</v>
      </c>
      <c r="F781" t="s">
        <v>39</v>
      </c>
      <c r="G781" t="s">
        <v>776</v>
      </c>
      <c r="H781">
        <v>157</v>
      </c>
      <c r="I781">
        <v>10</v>
      </c>
      <c r="J781" s="10">
        <v>43095.693055555559</v>
      </c>
      <c r="K781" s="10">
        <v>43095.693749999999</v>
      </c>
      <c r="L781" s="10">
        <v>43095.693055555559</v>
      </c>
      <c r="M781" s="10">
        <v>43095.696527777778</v>
      </c>
      <c r="N781" s="10">
        <v>43095.70208333333</v>
      </c>
      <c r="O781" s="10">
        <v>43095.70208333333</v>
      </c>
      <c r="R781" s="10">
        <v>43095.711111111108</v>
      </c>
      <c r="T781">
        <v>56</v>
      </c>
      <c r="U781" t="s">
        <v>11</v>
      </c>
      <c r="V781">
        <v>126205</v>
      </c>
      <c r="W781" t="s">
        <v>3770</v>
      </c>
      <c r="X781" t="s">
        <v>2732</v>
      </c>
      <c r="Y781">
        <v>0</v>
      </c>
      <c r="Z781">
        <v>0</v>
      </c>
      <c r="AA781" t="s">
        <v>138</v>
      </c>
      <c r="AB781" t="s">
        <v>138</v>
      </c>
      <c r="AC781" t="s">
        <v>138</v>
      </c>
      <c r="AD781" t="s">
        <v>3771</v>
      </c>
      <c r="AE781" t="s">
        <v>138</v>
      </c>
      <c r="AF781" s="1" t="s">
        <v>19</v>
      </c>
      <c r="AG781" s="1" t="s">
        <v>3772</v>
      </c>
      <c r="AH781">
        <v>7</v>
      </c>
      <c r="AI781">
        <v>55</v>
      </c>
      <c r="AJ781">
        <v>14349298</v>
      </c>
      <c r="AK781">
        <v>352</v>
      </c>
      <c r="AL781">
        <v>2125</v>
      </c>
      <c r="AM781">
        <v>1</v>
      </c>
      <c r="AN781">
        <v>0</v>
      </c>
      <c r="AO781" t="s">
        <v>1319</v>
      </c>
      <c r="AP781">
        <v>55</v>
      </c>
      <c r="AQ781" t="s">
        <v>138</v>
      </c>
    </row>
    <row r="782" spans="1:43" x14ac:dyDescent="0.25">
      <c r="A782">
        <v>314282</v>
      </c>
      <c r="B782" s="10">
        <v>43095</v>
      </c>
      <c r="C782">
        <v>4</v>
      </c>
      <c r="D782">
        <v>4</v>
      </c>
      <c r="E782">
        <v>1</v>
      </c>
      <c r="F782" t="s">
        <v>22</v>
      </c>
      <c r="G782" t="s">
        <v>778</v>
      </c>
      <c r="H782">
        <v>141</v>
      </c>
      <c r="I782">
        <v>6</v>
      </c>
      <c r="J782" s="10">
        <v>43095.71875</v>
      </c>
      <c r="K782" s="10">
        <v>43095.729166666664</v>
      </c>
      <c r="L782" s="10">
        <v>43095.71875</v>
      </c>
      <c r="M782" s="10">
        <v>43095.729166666664</v>
      </c>
      <c r="N782" s="10">
        <v>43095.743750000001</v>
      </c>
      <c r="O782" s="10">
        <v>43095.75</v>
      </c>
      <c r="R782" s="10">
        <v>43095.770138888889</v>
      </c>
      <c r="T782">
        <v>22</v>
      </c>
      <c r="U782" t="s">
        <v>11</v>
      </c>
      <c r="V782">
        <v>999999</v>
      </c>
      <c r="W782" t="s">
        <v>3773</v>
      </c>
      <c r="X782" t="s">
        <v>3774</v>
      </c>
      <c r="Y782">
        <v>0</v>
      </c>
      <c r="Z782">
        <v>0</v>
      </c>
      <c r="AA782" t="s">
        <v>138</v>
      </c>
      <c r="AB782" t="s">
        <v>138</v>
      </c>
      <c r="AC782" t="s">
        <v>138</v>
      </c>
      <c r="AD782" t="s">
        <v>138</v>
      </c>
      <c r="AE782" t="s">
        <v>3775</v>
      </c>
      <c r="AF782" s="1" t="s">
        <v>15</v>
      </c>
      <c r="AG782" s="1" t="s">
        <v>3776</v>
      </c>
      <c r="AH782">
        <v>1</v>
      </c>
      <c r="AI782">
        <v>3</v>
      </c>
      <c r="AJ782">
        <v>39383997</v>
      </c>
      <c r="AK782">
        <v>193</v>
      </c>
      <c r="AM782">
        <v>4</v>
      </c>
      <c r="AN782">
        <v>0</v>
      </c>
      <c r="AO782" t="s">
        <v>1319</v>
      </c>
      <c r="AP782">
        <v>3</v>
      </c>
      <c r="AQ782" t="s">
        <v>138</v>
      </c>
    </row>
    <row r="783" spans="1:43" ht="30" x14ac:dyDescent="0.25">
      <c r="A783">
        <v>314283</v>
      </c>
      <c r="B783" s="10">
        <v>43095</v>
      </c>
      <c r="C783">
        <v>4</v>
      </c>
      <c r="D783">
        <v>4</v>
      </c>
      <c r="E783">
        <v>3</v>
      </c>
      <c r="F783" t="s">
        <v>17</v>
      </c>
      <c r="G783" t="s">
        <v>780</v>
      </c>
      <c r="H783">
        <v>135</v>
      </c>
      <c r="I783">
        <v>3</v>
      </c>
      <c r="J783" s="10">
        <v>43095.720833333333</v>
      </c>
      <c r="K783" s="10">
        <v>43095.72152777778</v>
      </c>
      <c r="L783" s="10">
        <v>43095.720138888886</v>
      </c>
      <c r="M783" s="10">
        <v>43095.723611111112</v>
      </c>
      <c r="N783" s="10">
        <v>43095.734027777777</v>
      </c>
      <c r="O783" s="10">
        <v>43095.754861111112</v>
      </c>
      <c r="R783" s="10">
        <v>43095.765277777777</v>
      </c>
      <c r="T783">
        <v>4</v>
      </c>
      <c r="U783" t="s">
        <v>11</v>
      </c>
      <c r="V783">
        <v>999999</v>
      </c>
      <c r="W783" t="s">
        <v>3777</v>
      </c>
      <c r="X783" t="s">
        <v>3778</v>
      </c>
      <c r="Y783">
        <v>0</v>
      </c>
      <c r="Z783">
        <v>0</v>
      </c>
      <c r="AA783" t="s">
        <v>138</v>
      </c>
      <c r="AB783" t="s">
        <v>138</v>
      </c>
      <c r="AC783" t="s">
        <v>138</v>
      </c>
      <c r="AD783" t="s">
        <v>3779</v>
      </c>
      <c r="AE783" t="s">
        <v>3780</v>
      </c>
      <c r="AF783" s="1" t="s">
        <v>27</v>
      </c>
      <c r="AG783" s="1" t="s">
        <v>3781</v>
      </c>
      <c r="AH783">
        <v>3</v>
      </c>
      <c r="AI783">
        <v>4</v>
      </c>
      <c r="AJ783">
        <v>53160025</v>
      </c>
      <c r="AK783">
        <v>6189</v>
      </c>
      <c r="AL783">
        <v>170</v>
      </c>
      <c r="AM783">
        <v>4</v>
      </c>
      <c r="AN783">
        <v>0</v>
      </c>
      <c r="AO783" t="s">
        <v>1319</v>
      </c>
      <c r="AP783">
        <v>4</v>
      </c>
      <c r="AQ783" t="s">
        <v>138</v>
      </c>
    </row>
    <row r="784" spans="1:43" x14ac:dyDescent="0.25">
      <c r="A784">
        <v>314284</v>
      </c>
      <c r="B784" s="10">
        <v>43095</v>
      </c>
      <c r="C784">
        <v>1</v>
      </c>
      <c r="D784">
        <v>1</v>
      </c>
      <c r="E784">
        <v>12</v>
      </c>
      <c r="F784" t="s">
        <v>40</v>
      </c>
      <c r="G784" t="s">
        <v>782</v>
      </c>
      <c r="J784" s="10">
        <v>43095.729861111111</v>
      </c>
      <c r="L784" s="10">
        <v>43095.729861111111</v>
      </c>
      <c r="R784" s="10">
        <v>43095.804166666669</v>
      </c>
      <c r="S784" s="2">
        <v>2615593180</v>
      </c>
      <c r="T784">
        <v>17</v>
      </c>
      <c r="U784" t="s">
        <v>11</v>
      </c>
      <c r="V784">
        <v>999999</v>
      </c>
      <c r="W784" t="s">
        <v>3782</v>
      </c>
      <c r="X784" t="s">
        <v>1597</v>
      </c>
      <c r="Y784">
        <v>0</v>
      </c>
      <c r="Z784">
        <v>0</v>
      </c>
      <c r="AA784">
        <v>17</v>
      </c>
      <c r="AB784">
        <v>20</v>
      </c>
      <c r="AC784" t="s">
        <v>3783</v>
      </c>
      <c r="AD784" t="s">
        <v>138</v>
      </c>
      <c r="AE784" t="s">
        <v>138</v>
      </c>
      <c r="AF784" s="1" t="s">
        <v>3784</v>
      </c>
      <c r="AG784" s="1" t="s">
        <v>3785</v>
      </c>
      <c r="AH784">
        <v>6</v>
      </c>
      <c r="AI784">
        <v>999</v>
      </c>
      <c r="AJ784">
        <v>0</v>
      </c>
      <c r="AM784">
        <v>0</v>
      </c>
      <c r="AN784">
        <v>9</v>
      </c>
      <c r="AO784" t="s">
        <v>1319</v>
      </c>
      <c r="AP784">
        <v>0</v>
      </c>
    </row>
    <row r="785" spans="1:43" x14ac:dyDescent="0.25">
      <c r="A785">
        <v>314285</v>
      </c>
      <c r="B785" s="10">
        <v>43095</v>
      </c>
      <c r="C785">
        <v>1</v>
      </c>
      <c r="D785">
        <v>1</v>
      </c>
      <c r="E785">
        <v>11</v>
      </c>
      <c r="F785" t="s">
        <v>24</v>
      </c>
      <c r="G785" t="s">
        <v>783</v>
      </c>
      <c r="H785">
        <v>156</v>
      </c>
      <c r="I785">
        <v>9</v>
      </c>
      <c r="J785" s="10">
        <v>43095.737500000003</v>
      </c>
      <c r="K785" s="10">
        <v>43095.737500000003</v>
      </c>
      <c r="L785" s="10">
        <v>43095.737500000003</v>
      </c>
      <c r="M785" s="10">
        <v>43095.740972222222</v>
      </c>
      <c r="N785" s="10">
        <v>43095.746527777781</v>
      </c>
      <c r="R785" s="10">
        <v>43095.754861111112</v>
      </c>
      <c r="T785">
        <v>45</v>
      </c>
      <c r="U785" t="s">
        <v>11</v>
      </c>
      <c r="V785">
        <v>999999</v>
      </c>
      <c r="W785" t="s">
        <v>3786</v>
      </c>
      <c r="X785" t="s">
        <v>1919</v>
      </c>
      <c r="Y785">
        <v>0</v>
      </c>
      <c r="Z785">
        <v>0</v>
      </c>
      <c r="AA785" t="s">
        <v>138</v>
      </c>
      <c r="AB785" t="s">
        <v>138</v>
      </c>
      <c r="AC785" t="s">
        <v>138</v>
      </c>
      <c r="AD785" t="s">
        <v>3787</v>
      </c>
      <c r="AE785" t="s">
        <v>138</v>
      </c>
      <c r="AF785" s="1" t="s">
        <v>16</v>
      </c>
      <c r="AG785" s="1" t="s">
        <v>257</v>
      </c>
      <c r="AH785">
        <v>16</v>
      </c>
      <c r="AI785">
        <v>1</v>
      </c>
      <c r="AJ785">
        <v>22728861</v>
      </c>
      <c r="AK785">
        <v>111</v>
      </c>
      <c r="AL785">
        <v>15</v>
      </c>
      <c r="AM785">
        <v>1</v>
      </c>
      <c r="AN785">
        <v>0</v>
      </c>
      <c r="AO785" t="s">
        <v>1319</v>
      </c>
      <c r="AP785">
        <v>0</v>
      </c>
      <c r="AQ785" t="s">
        <v>138</v>
      </c>
    </row>
    <row r="786" spans="1:43" x14ac:dyDescent="0.25">
      <c r="A786">
        <v>314286</v>
      </c>
      <c r="B786" s="10">
        <v>43095</v>
      </c>
      <c r="C786">
        <v>1</v>
      </c>
      <c r="D786">
        <v>1</v>
      </c>
      <c r="E786">
        <v>51</v>
      </c>
      <c r="F786" t="s">
        <v>10</v>
      </c>
      <c r="G786" t="s">
        <v>784</v>
      </c>
      <c r="H786">
        <v>139</v>
      </c>
      <c r="I786">
        <v>1</v>
      </c>
      <c r="J786" s="10">
        <v>43095.758333333331</v>
      </c>
      <c r="K786" s="10">
        <v>43095.758333333331</v>
      </c>
      <c r="L786" s="10">
        <v>43095.758333333331</v>
      </c>
      <c r="M786" s="10">
        <v>43095.760416666664</v>
      </c>
      <c r="N786" s="10">
        <v>43095.768750000003</v>
      </c>
      <c r="O786" s="10">
        <v>43095.782638888886</v>
      </c>
      <c r="R786" s="10">
        <v>43095.802083333336</v>
      </c>
      <c r="T786">
        <v>24</v>
      </c>
      <c r="U786" t="s">
        <v>11</v>
      </c>
      <c r="V786">
        <v>999999</v>
      </c>
      <c r="W786" t="s">
        <v>3788</v>
      </c>
      <c r="X786" t="s">
        <v>3789</v>
      </c>
      <c r="Y786">
        <v>0</v>
      </c>
      <c r="Z786">
        <v>0</v>
      </c>
      <c r="AA786" t="s">
        <v>138</v>
      </c>
      <c r="AB786" t="s">
        <v>138</v>
      </c>
      <c r="AC786" t="s">
        <v>138</v>
      </c>
      <c r="AD786" t="s">
        <v>3790</v>
      </c>
      <c r="AE786" t="s">
        <v>138</v>
      </c>
      <c r="AF786" s="1" t="s">
        <v>27</v>
      </c>
      <c r="AG786" s="1" t="s">
        <v>3791</v>
      </c>
      <c r="AH786">
        <v>3</v>
      </c>
      <c r="AI786">
        <v>1</v>
      </c>
      <c r="AJ786">
        <v>46618857</v>
      </c>
      <c r="AK786">
        <v>29</v>
      </c>
      <c r="AL786">
        <v>250</v>
      </c>
      <c r="AM786">
        <v>1</v>
      </c>
      <c r="AN786">
        <v>0</v>
      </c>
      <c r="AO786" t="s">
        <v>1319</v>
      </c>
      <c r="AP786">
        <v>100</v>
      </c>
      <c r="AQ786" t="s">
        <v>138</v>
      </c>
    </row>
    <row r="787" spans="1:43" x14ac:dyDescent="0.25">
      <c r="A787">
        <v>314287</v>
      </c>
      <c r="B787" s="10">
        <v>43095</v>
      </c>
      <c r="C787">
        <v>2</v>
      </c>
      <c r="D787">
        <v>3</v>
      </c>
      <c r="E787">
        <v>12</v>
      </c>
      <c r="F787" t="s">
        <v>92</v>
      </c>
      <c r="G787" t="s">
        <v>785</v>
      </c>
      <c r="H787">
        <v>142</v>
      </c>
      <c r="I787">
        <v>4</v>
      </c>
      <c r="J787" s="10">
        <v>43095.76666666667</v>
      </c>
      <c r="K787" s="10">
        <v>43095.768055555556</v>
      </c>
      <c r="L787" s="10">
        <v>43095.76666666667</v>
      </c>
      <c r="M787" s="10">
        <v>43095.772222222222</v>
      </c>
      <c r="N787" s="10">
        <v>43095.777083333334</v>
      </c>
      <c r="R787" s="10">
        <v>43095.777777777781</v>
      </c>
      <c r="S787" s="2">
        <v>2614049363</v>
      </c>
      <c r="T787">
        <v>4</v>
      </c>
      <c r="U787" t="s">
        <v>18</v>
      </c>
      <c r="V787">
        <v>999999</v>
      </c>
      <c r="W787" t="s">
        <v>3792</v>
      </c>
      <c r="X787" t="s">
        <v>3793</v>
      </c>
      <c r="Y787">
        <v>0</v>
      </c>
      <c r="Z787">
        <v>0</v>
      </c>
      <c r="AA787">
        <v>22</v>
      </c>
      <c r="AB787" t="s">
        <v>2185</v>
      </c>
      <c r="AC787" t="s">
        <v>3794</v>
      </c>
      <c r="AD787" t="s">
        <v>3795</v>
      </c>
      <c r="AE787" t="s">
        <v>138</v>
      </c>
      <c r="AF787" s="1" t="s">
        <v>27</v>
      </c>
      <c r="AG787" s="1" t="s">
        <v>138</v>
      </c>
      <c r="AH787">
        <v>3</v>
      </c>
      <c r="AI787">
        <v>74</v>
      </c>
      <c r="AJ787">
        <v>0</v>
      </c>
      <c r="AK787">
        <v>178</v>
      </c>
      <c r="AL787">
        <v>31</v>
      </c>
      <c r="AM787">
        <v>3</v>
      </c>
      <c r="AN787">
        <v>0</v>
      </c>
      <c r="AO787" t="s">
        <v>1319</v>
      </c>
      <c r="AP787">
        <v>0</v>
      </c>
      <c r="AQ787" t="s">
        <v>138</v>
      </c>
    </row>
    <row r="788" spans="1:43" x14ac:dyDescent="0.25">
      <c r="A788">
        <v>314288</v>
      </c>
      <c r="B788" s="10">
        <v>43095</v>
      </c>
      <c r="C788">
        <v>1</v>
      </c>
      <c r="D788">
        <v>1</v>
      </c>
      <c r="E788">
        <v>27</v>
      </c>
      <c r="F788" t="s">
        <v>50</v>
      </c>
      <c r="G788" t="s">
        <v>787</v>
      </c>
      <c r="H788">
        <v>146</v>
      </c>
      <c r="I788">
        <v>18</v>
      </c>
      <c r="J788" s="10">
        <v>43095.773611111108</v>
      </c>
      <c r="K788" s="10">
        <v>43095.776388888888</v>
      </c>
      <c r="L788" s="10">
        <v>43095.773611111108</v>
      </c>
      <c r="M788" s="10">
        <v>43095.779861111114</v>
      </c>
      <c r="N788" s="10">
        <v>43095.790277777778</v>
      </c>
      <c r="R788" s="10">
        <v>43095.804166666669</v>
      </c>
      <c r="S788" s="2">
        <v>2614930095</v>
      </c>
      <c r="T788">
        <v>43</v>
      </c>
      <c r="U788" t="s">
        <v>18</v>
      </c>
      <c r="V788">
        <v>999999</v>
      </c>
      <c r="W788" t="s">
        <v>3796</v>
      </c>
      <c r="X788" t="s">
        <v>3797</v>
      </c>
      <c r="Y788">
        <v>2658</v>
      </c>
      <c r="Z788">
        <v>0</v>
      </c>
      <c r="AA788" t="s">
        <v>138</v>
      </c>
      <c r="AB788" t="s">
        <v>138</v>
      </c>
      <c r="AC788" t="s">
        <v>3798</v>
      </c>
      <c r="AD788" t="s">
        <v>3799</v>
      </c>
      <c r="AE788" t="s">
        <v>3800</v>
      </c>
      <c r="AF788" s="1" t="s">
        <v>2077</v>
      </c>
      <c r="AG788" s="1" t="s">
        <v>3801</v>
      </c>
      <c r="AH788">
        <v>7</v>
      </c>
      <c r="AI788">
        <v>1</v>
      </c>
      <c r="AJ788">
        <v>23173855</v>
      </c>
      <c r="AK788">
        <v>68</v>
      </c>
      <c r="AL788">
        <v>131</v>
      </c>
      <c r="AM788">
        <v>1</v>
      </c>
      <c r="AN788">
        <v>0</v>
      </c>
      <c r="AO788" t="s">
        <v>1319</v>
      </c>
      <c r="AP788">
        <v>0</v>
      </c>
      <c r="AQ788" t="s">
        <v>138</v>
      </c>
    </row>
    <row r="789" spans="1:43" x14ac:dyDescent="0.25">
      <c r="A789">
        <v>314289</v>
      </c>
      <c r="B789" s="10">
        <v>43095</v>
      </c>
      <c r="C789">
        <v>1</v>
      </c>
      <c r="D789">
        <v>1</v>
      </c>
      <c r="E789">
        <v>56</v>
      </c>
      <c r="F789" t="s">
        <v>48</v>
      </c>
      <c r="G789" t="s">
        <v>789</v>
      </c>
      <c r="H789">
        <v>139</v>
      </c>
      <c r="I789">
        <v>1</v>
      </c>
      <c r="J789" s="10">
        <v>43095.773611111108</v>
      </c>
      <c r="K789" s="10">
        <v>43095.774305555555</v>
      </c>
      <c r="L789" s="10">
        <v>43095.773611111108</v>
      </c>
      <c r="M789" s="10">
        <v>43095.776388888888</v>
      </c>
      <c r="N789" s="10">
        <v>43095.776388888888</v>
      </c>
      <c r="O789" s="10">
        <v>43095.793055555558</v>
      </c>
      <c r="P789" s="10">
        <v>43095.793055555558</v>
      </c>
      <c r="R789" s="10">
        <v>43095.803472222222</v>
      </c>
      <c r="S789" s="2">
        <v>2612401340</v>
      </c>
      <c r="T789">
        <v>88</v>
      </c>
      <c r="U789" t="s">
        <v>11</v>
      </c>
      <c r="V789">
        <v>500807</v>
      </c>
      <c r="W789" t="s">
        <v>3802</v>
      </c>
      <c r="X789" t="s">
        <v>3803</v>
      </c>
      <c r="Y789">
        <v>0</v>
      </c>
      <c r="Z789">
        <v>0</v>
      </c>
      <c r="AA789" t="s">
        <v>138</v>
      </c>
      <c r="AB789" t="s">
        <v>138</v>
      </c>
      <c r="AC789" t="s">
        <v>138</v>
      </c>
      <c r="AD789" t="s">
        <v>3804</v>
      </c>
      <c r="AE789" t="s">
        <v>138</v>
      </c>
      <c r="AF789" s="1" t="s">
        <v>27</v>
      </c>
      <c r="AG789" s="1" t="s">
        <v>138</v>
      </c>
      <c r="AH789">
        <v>3</v>
      </c>
      <c r="AI789">
        <v>65</v>
      </c>
      <c r="AJ789">
        <v>6836496</v>
      </c>
      <c r="AK789">
        <v>29</v>
      </c>
      <c r="AL789">
        <v>250</v>
      </c>
      <c r="AM789">
        <v>1</v>
      </c>
      <c r="AN789">
        <v>0</v>
      </c>
      <c r="AO789" t="s">
        <v>1319</v>
      </c>
      <c r="AP789">
        <v>65</v>
      </c>
      <c r="AQ789" t="s">
        <v>138</v>
      </c>
    </row>
    <row r="790" spans="1:43" x14ac:dyDescent="0.25">
      <c r="A790">
        <v>314290</v>
      </c>
      <c r="B790" s="10">
        <v>43095</v>
      </c>
      <c r="C790">
        <v>1</v>
      </c>
      <c r="D790">
        <v>1</v>
      </c>
      <c r="E790">
        <v>3</v>
      </c>
      <c r="F790" t="s">
        <v>30</v>
      </c>
      <c r="G790" t="s">
        <v>790</v>
      </c>
      <c r="H790">
        <v>136</v>
      </c>
      <c r="I790">
        <v>5</v>
      </c>
      <c r="J790" s="10">
        <v>43095.786111111112</v>
      </c>
      <c r="K790" s="10">
        <v>43095.786111111112</v>
      </c>
      <c r="L790" s="10">
        <v>43095.786111111112</v>
      </c>
      <c r="M790" s="10">
        <v>43095.799305555556</v>
      </c>
      <c r="N790" s="10">
        <v>43095.799305555556</v>
      </c>
      <c r="R790" s="10">
        <v>43095.806944444441</v>
      </c>
      <c r="T790">
        <v>70</v>
      </c>
      <c r="U790" t="s">
        <v>18</v>
      </c>
      <c r="V790">
        <v>999999</v>
      </c>
      <c r="W790" t="s">
        <v>1597</v>
      </c>
      <c r="X790" t="s">
        <v>3805</v>
      </c>
      <c r="Y790">
        <v>0</v>
      </c>
      <c r="Z790">
        <v>0</v>
      </c>
      <c r="AA790" t="s">
        <v>138</v>
      </c>
      <c r="AB790" t="s">
        <v>138</v>
      </c>
      <c r="AC790" t="s">
        <v>138</v>
      </c>
      <c r="AD790" t="s">
        <v>3806</v>
      </c>
      <c r="AE790" t="s">
        <v>3807</v>
      </c>
      <c r="AF790" s="1" t="s">
        <v>15</v>
      </c>
      <c r="AG790" s="1" t="s">
        <v>3808</v>
      </c>
      <c r="AH790">
        <v>1</v>
      </c>
      <c r="AI790">
        <v>76</v>
      </c>
      <c r="AJ790">
        <v>0</v>
      </c>
      <c r="AK790">
        <v>104</v>
      </c>
      <c r="AL790">
        <v>137</v>
      </c>
      <c r="AM790">
        <v>1</v>
      </c>
      <c r="AN790">
        <v>0</v>
      </c>
      <c r="AO790" t="s">
        <v>1319</v>
      </c>
      <c r="AP790">
        <v>0</v>
      </c>
      <c r="AQ790" t="s">
        <v>138</v>
      </c>
    </row>
    <row r="791" spans="1:43" x14ac:dyDescent="0.25">
      <c r="A791">
        <v>314292</v>
      </c>
      <c r="B791" s="10">
        <v>43095</v>
      </c>
      <c r="C791">
        <v>1</v>
      </c>
      <c r="D791">
        <v>1</v>
      </c>
      <c r="E791">
        <v>51</v>
      </c>
      <c r="F791" t="s">
        <v>10</v>
      </c>
      <c r="G791" t="s">
        <v>138</v>
      </c>
      <c r="H791">
        <v>144</v>
      </c>
      <c r="I791">
        <v>16</v>
      </c>
      <c r="J791" s="10">
        <v>43095.833333333336</v>
      </c>
      <c r="K791" s="10">
        <v>43095.833333333336</v>
      </c>
      <c r="L791" s="10">
        <v>43095.833333333336</v>
      </c>
      <c r="M791" s="10">
        <v>43095.842361111114</v>
      </c>
      <c r="N791" s="10">
        <v>43095.842361111114</v>
      </c>
      <c r="R791" s="10">
        <v>43095.852083333331</v>
      </c>
      <c r="T791">
        <v>13</v>
      </c>
      <c r="U791" t="s">
        <v>18</v>
      </c>
      <c r="V791">
        <v>999999</v>
      </c>
      <c r="W791" t="s">
        <v>3809</v>
      </c>
      <c r="X791" t="s">
        <v>3810</v>
      </c>
      <c r="Y791">
        <v>0</v>
      </c>
      <c r="Z791">
        <v>0</v>
      </c>
      <c r="AA791" t="s">
        <v>138</v>
      </c>
      <c r="AB791" t="s">
        <v>138</v>
      </c>
      <c r="AC791" t="s">
        <v>138</v>
      </c>
      <c r="AD791" t="s">
        <v>3811</v>
      </c>
      <c r="AE791" t="s">
        <v>138</v>
      </c>
      <c r="AF791" s="1" t="s">
        <v>12</v>
      </c>
      <c r="AG791" s="1" t="s">
        <v>257</v>
      </c>
      <c r="AH791">
        <v>5</v>
      </c>
      <c r="AI791">
        <v>1</v>
      </c>
      <c r="AJ791">
        <v>0</v>
      </c>
      <c r="AK791">
        <v>36</v>
      </c>
      <c r="AL791">
        <v>215</v>
      </c>
      <c r="AM791">
        <v>1</v>
      </c>
      <c r="AN791">
        <v>0</v>
      </c>
      <c r="AO791" t="s">
        <v>1319</v>
      </c>
      <c r="AP791">
        <v>0</v>
      </c>
      <c r="AQ791" t="s">
        <v>138</v>
      </c>
    </row>
    <row r="792" spans="1:43" x14ac:dyDescent="0.25">
      <c r="A792">
        <v>314293</v>
      </c>
      <c r="B792" s="10">
        <v>43095</v>
      </c>
      <c r="C792">
        <v>1</v>
      </c>
      <c r="D792">
        <v>1</v>
      </c>
      <c r="E792">
        <v>2</v>
      </c>
      <c r="F792" t="s">
        <v>47</v>
      </c>
      <c r="G792" t="s">
        <v>138</v>
      </c>
      <c r="H792">
        <v>1</v>
      </c>
      <c r="I792">
        <v>23</v>
      </c>
      <c r="J792" s="10">
        <v>43095.893750000003</v>
      </c>
      <c r="K792" s="10">
        <v>43095.893750000003</v>
      </c>
      <c r="L792" s="10">
        <v>43095.893750000003</v>
      </c>
      <c r="M792" s="10">
        <v>43095.893750000003</v>
      </c>
      <c r="N792" s="10">
        <v>43095.895138888889</v>
      </c>
      <c r="O792" s="10">
        <v>43095.902083333334</v>
      </c>
      <c r="R792" s="10">
        <v>43095.909722222219</v>
      </c>
      <c r="T792">
        <v>60</v>
      </c>
      <c r="U792" t="s">
        <v>18</v>
      </c>
      <c r="V792">
        <v>999999</v>
      </c>
      <c r="W792" t="s">
        <v>3812</v>
      </c>
      <c r="X792" t="s">
        <v>1597</v>
      </c>
      <c r="Y792">
        <v>0</v>
      </c>
      <c r="Z792">
        <v>0</v>
      </c>
      <c r="AA792">
        <v>8</v>
      </c>
      <c r="AB792" t="s">
        <v>138</v>
      </c>
      <c r="AC792" t="s">
        <v>3813</v>
      </c>
      <c r="AD792" t="s">
        <v>138</v>
      </c>
      <c r="AE792" t="s">
        <v>138</v>
      </c>
      <c r="AF792" s="1" t="s">
        <v>56</v>
      </c>
      <c r="AG792" s="1" t="s">
        <v>138</v>
      </c>
      <c r="AH792">
        <v>9</v>
      </c>
      <c r="AI792">
        <v>102</v>
      </c>
      <c r="AJ792">
        <v>13793769</v>
      </c>
      <c r="AK792">
        <v>2022</v>
      </c>
      <c r="AL792">
        <v>52</v>
      </c>
      <c r="AM792">
        <v>1</v>
      </c>
      <c r="AN792">
        <v>0</v>
      </c>
      <c r="AO792" t="s">
        <v>1319</v>
      </c>
      <c r="AP792">
        <v>102</v>
      </c>
      <c r="AQ792" t="s">
        <v>138</v>
      </c>
    </row>
    <row r="793" spans="1:43" x14ac:dyDescent="0.25">
      <c r="A793">
        <v>314294</v>
      </c>
      <c r="B793" s="10">
        <v>43095</v>
      </c>
      <c r="C793">
        <v>1</v>
      </c>
      <c r="D793">
        <v>1</v>
      </c>
      <c r="E793">
        <v>57</v>
      </c>
      <c r="F793" t="s">
        <v>65</v>
      </c>
      <c r="G793" t="s">
        <v>791</v>
      </c>
      <c r="H793">
        <v>139</v>
      </c>
      <c r="I793">
        <v>1</v>
      </c>
      <c r="J793" s="10">
        <v>43095.895833333336</v>
      </c>
      <c r="K793" s="10">
        <v>43095.895833333336</v>
      </c>
      <c r="L793" s="10">
        <v>43095.895833333336</v>
      </c>
      <c r="M793" s="10">
        <v>43095.898611111108</v>
      </c>
      <c r="N793" s="10">
        <v>43095.904861111114</v>
      </c>
      <c r="R793" s="10">
        <v>43095.911805555559</v>
      </c>
      <c r="S793" s="2">
        <v>2613331331</v>
      </c>
      <c r="T793">
        <v>24</v>
      </c>
      <c r="U793" t="s">
        <v>18</v>
      </c>
      <c r="V793">
        <v>999999</v>
      </c>
      <c r="W793" t="s">
        <v>3814</v>
      </c>
      <c r="X793" t="s">
        <v>3815</v>
      </c>
      <c r="Y793">
        <v>0</v>
      </c>
      <c r="Z793">
        <v>0</v>
      </c>
      <c r="AA793" t="s">
        <v>138</v>
      </c>
      <c r="AB793" t="s">
        <v>138</v>
      </c>
      <c r="AC793" t="s">
        <v>138</v>
      </c>
      <c r="AD793" t="s">
        <v>2128</v>
      </c>
      <c r="AE793" t="s">
        <v>138</v>
      </c>
      <c r="AF793" s="1" t="s">
        <v>15</v>
      </c>
      <c r="AG793" s="1" t="s">
        <v>138</v>
      </c>
      <c r="AH793">
        <v>1</v>
      </c>
      <c r="AI793">
        <v>1</v>
      </c>
      <c r="AJ793">
        <v>0</v>
      </c>
      <c r="AK793">
        <v>29</v>
      </c>
      <c r="AL793">
        <v>250</v>
      </c>
      <c r="AM793">
        <v>1</v>
      </c>
      <c r="AN793">
        <v>0</v>
      </c>
      <c r="AO793" t="s">
        <v>1319</v>
      </c>
      <c r="AP793">
        <v>0</v>
      </c>
      <c r="AQ793" t="s">
        <v>138</v>
      </c>
    </row>
    <row r="794" spans="1:43" x14ac:dyDescent="0.25">
      <c r="A794">
        <v>314295</v>
      </c>
      <c r="B794" s="10">
        <v>43095</v>
      </c>
      <c r="C794">
        <v>4</v>
      </c>
      <c r="D794">
        <v>4</v>
      </c>
      <c r="E794">
        <v>3</v>
      </c>
      <c r="F794" t="s">
        <v>17</v>
      </c>
      <c r="G794" t="s">
        <v>3816</v>
      </c>
      <c r="H794">
        <v>146</v>
      </c>
      <c r="I794">
        <v>18</v>
      </c>
      <c r="J794" s="10">
        <v>43095.913194444445</v>
      </c>
      <c r="K794" s="10">
        <v>43095.915277777778</v>
      </c>
      <c r="L794" s="10">
        <v>43095.913194444445</v>
      </c>
      <c r="M794" s="10">
        <v>43095.923611111109</v>
      </c>
      <c r="N794" s="10">
        <v>43095.923611111109</v>
      </c>
      <c r="O794" s="10">
        <v>43095.945138888892</v>
      </c>
      <c r="P794" s="10">
        <v>43095.945138888892</v>
      </c>
      <c r="R794" s="10">
        <v>43095.963194444441</v>
      </c>
      <c r="T794">
        <v>50</v>
      </c>
      <c r="U794" t="s">
        <v>18</v>
      </c>
      <c r="V794">
        <v>999999</v>
      </c>
      <c r="W794" t="s">
        <v>794</v>
      </c>
      <c r="X794" t="s">
        <v>795</v>
      </c>
      <c r="Y794">
        <v>0</v>
      </c>
      <c r="Z794">
        <v>0</v>
      </c>
      <c r="AA794" t="s">
        <v>138</v>
      </c>
      <c r="AB794" t="s">
        <v>138</v>
      </c>
      <c r="AC794" t="s">
        <v>188</v>
      </c>
      <c r="AD794" t="s">
        <v>138</v>
      </c>
      <c r="AE794" t="s">
        <v>138</v>
      </c>
      <c r="AF794" s="1" t="s">
        <v>21</v>
      </c>
      <c r="AG794" s="1" t="s">
        <v>138</v>
      </c>
      <c r="AH794">
        <v>4</v>
      </c>
      <c r="AI794">
        <v>2</v>
      </c>
      <c r="AJ794">
        <v>21687669</v>
      </c>
      <c r="AK794">
        <v>68</v>
      </c>
      <c r="AL794">
        <v>131</v>
      </c>
      <c r="AM794">
        <v>4</v>
      </c>
      <c r="AN794">
        <v>0</v>
      </c>
      <c r="AO794" t="s">
        <v>1319</v>
      </c>
      <c r="AP794">
        <v>2</v>
      </c>
      <c r="AQ794" t="s">
        <v>138</v>
      </c>
    </row>
    <row r="795" spans="1:43" x14ac:dyDescent="0.25">
      <c r="A795">
        <v>314296</v>
      </c>
      <c r="B795" s="10">
        <v>43095</v>
      </c>
      <c r="C795">
        <v>1</v>
      </c>
      <c r="D795">
        <v>1</v>
      </c>
      <c r="E795">
        <v>16</v>
      </c>
      <c r="F795" t="s">
        <v>8</v>
      </c>
      <c r="G795" t="s">
        <v>138</v>
      </c>
      <c r="H795">
        <v>137</v>
      </c>
      <c r="I795">
        <v>5</v>
      </c>
      <c r="J795" s="10">
        <v>43095.928472222222</v>
      </c>
      <c r="K795" s="10">
        <v>43095.929166666669</v>
      </c>
      <c r="L795" s="10">
        <v>43095.928472222222</v>
      </c>
      <c r="M795" s="10">
        <v>43095.931250000001</v>
      </c>
      <c r="N795" s="10">
        <v>43095.933333333334</v>
      </c>
      <c r="O795" s="10">
        <v>43095.942361111112</v>
      </c>
      <c r="R795" s="10">
        <v>43096.011111111111</v>
      </c>
      <c r="T795">
        <v>55</v>
      </c>
      <c r="U795" t="s">
        <v>11</v>
      </c>
      <c r="V795">
        <v>999999</v>
      </c>
      <c r="W795" t="s">
        <v>3817</v>
      </c>
      <c r="X795" t="s">
        <v>2393</v>
      </c>
      <c r="Y795">
        <v>0</v>
      </c>
      <c r="Z795">
        <v>0</v>
      </c>
      <c r="AA795" t="s">
        <v>138</v>
      </c>
      <c r="AB795" t="s">
        <v>138</v>
      </c>
      <c r="AC795" t="s">
        <v>138</v>
      </c>
      <c r="AD795" t="s">
        <v>138</v>
      </c>
      <c r="AE795" t="s">
        <v>2466</v>
      </c>
      <c r="AF795" s="1" t="s">
        <v>15</v>
      </c>
      <c r="AG795" s="1" t="s">
        <v>138</v>
      </c>
      <c r="AH795">
        <v>1</v>
      </c>
      <c r="AI795">
        <v>2</v>
      </c>
      <c r="AJ795">
        <v>14667661</v>
      </c>
      <c r="AK795">
        <v>98</v>
      </c>
      <c r="AL795">
        <v>27</v>
      </c>
      <c r="AM795">
        <v>1</v>
      </c>
      <c r="AN795">
        <v>0</v>
      </c>
      <c r="AO795" t="s">
        <v>1319</v>
      </c>
      <c r="AP795">
        <v>2</v>
      </c>
      <c r="AQ795" t="s">
        <v>138</v>
      </c>
    </row>
    <row r="796" spans="1:43" x14ac:dyDescent="0.25">
      <c r="A796">
        <v>314297</v>
      </c>
      <c r="B796" s="10">
        <v>43095</v>
      </c>
      <c r="C796">
        <v>4</v>
      </c>
      <c r="D796">
        <v>4</v>
      </c>
      <c r="E796">
        <v>3</v>
      </c>
      <c r="F796" t="s">
        <v>17</v>
      </c>
      <c r="G796" t="s">
        <v>608</v>
      </c>
      <c r="H796">
        <v>13</v>
      </c>
      <c r="I796">
        <v>22</v>
      </c>
      <c r="J796" s="10">
        <v>43095.933333333334</v>
      </c>
      <c r="K796" s="10">
        <v>43095.933333333334</v>
      </c>
      <c r="L796" s="10">
        <v>43095.933333333334</v>
      </c>
      <c r="M796" s="10">
        <v>43095.933333333334</v>
      </c>
      <c r="N796" s="10">
        <v>43095.933333333334</v>
      </c>
      <c r="R796" s="10">
        <v>43095.95208333333</v>
      </c>
      <c r="T796">
        <v>68</v>
      </c>
      <c r="U796" t="s">
        <v>11</v>
      </c>
      <c r="V796">
        <v>999999</v>
      </c>
      <c r="W796" t="s">
        <v>3818</v>
      </c>
      <c r="X796" t="s">
        <v>3819</v>
      </c>
      <c r="Y796">
        <v>0</v>
      </c>
      <c r="Z796">
        <v>0</v>
      </c>
      <c r="AA796" t="s">
        <v>138</v>
      </c>
      <c r="AB796" t="s">
        <v>138</v>
      </c>
      <c r="AC796" t="s">
        <v>138</v>
      </c>
      <c r="AD796" t="s">
        <v>138</v>
      </c>
      <c r="AE796" t="s">
        <v>138</v>
      </c>
      <c r="AF796" s="1" t="s">
        <v>36</v>
      </c>
      <c r="AG796" s="1" t="s">
        <v>138</v>
      </c>
      <c r="AH796">
        <v>11</v>
      </c>
      <c r="AI796">
        <v>999</v>
      </c>
      <c r="AJ796">
        <v>0</v>
      </c>
      <c r="AK796">
        <v>3003</v>
      </c>
      <c r="AM796">
        <v>4</v>
      </c>
      <c r="AN796">
        <v>0</v>
      </c>
      <c r="AO796" t="s">
        <v>1319</v>
      </c>
      <c r="AP796">
        <v>0</v>
      </c>
      <c r="AQ796" t="s">
        <v>138</v>
      </c>
    </row>
    <row r="797" spans="1:43" x14ac:dyDescent="0.25">
      <c r="A797">
        <v>314298</v>
      </c>
      <c r="B797" s="10">
        <v>43095</v>
      </c>
      <c r="C797">
        <v>1</v>
      </c>
      <c r="D797">
        <v>1</v>
      </c>
      <c r="E797">
        <v>51</v>
      </c>
      <c r="F797" t="s">
        <v>10</v>
      </c>
      <c r="G797" t="s">
        <v>138</v>
      </c>
      <c r="H797">
        <v>142</v>
      </c>
      <c r="I797">
        <v>4</v>
      </c>
      <c r="J797" s="10">
        <v>43095.93472222222</v>
      </c>
      <c r="K797" s="10">
        <v>43095.9375</v>
      </c>
      <c r="L797" s="10">
        <v>43095.93472222222</v>
      </c>
      <c r="M797" s="10">
        <v>43095.938888888886</v>
      </c>
      <c r="N797" s="10">
        <v>43095.943055555559</v>
      </c>
      <c r="O797" s="10">
        <v>43095.960416666669</v>
      </c>
      <c r="P797" s="10">
        <v>43095.967361111114</v>
      </c>
      <c r="R797" s="10">
        <v>43095.980555555558</v>
      </c>
      <c r="T797">
        <v>22</v>
      </c>
      <c r="U797" t="s">
        <v>11</v>
      </c>
      <c r="V797">
        <v>119302</v>
      </c>
      <c r="W797" t="s">
        <v>3820</v>
      </c>
      <c r="X797" t="s">
        <v>1603</v>
      </c>
      <c r="Y797">
        <v>1951</v>
      </c>
      <c r="Z797">
        <v>0</v>
      </c>
      <c r="AA797" t="s">
        <v>138</v>
      </c>
      <c r="AB797" t="s">
        <v>138</v>
      </c>
      <c r="AC797" t="s">
        <v>138</v>
      </c>
      <c r="AD797" t="s">
        <v>3821</v>
      </c>
      <c r="AE797" t="s">
        <v>138</v>
      </c>
      <c r="AF797" s="1" t="s">
        <v>27</v>
      </c>
      <c r="AG797" s="1" t="s">
        <v>138</v>
      </c>
      <c r="AH797">
        <v>3</v>
      </c>
      <c r="AI797">
        <v>2</v>
      </c>
      <c r="AJ797">
        <v>38910165</v>
      </c>
      <c r="AK797">
        <v>178</v>
      </c>
      <c r="AL797">
        <v>31</v>
      </c>
      <c r="AM797">
        <v>1</v>
      </c>
      <c r="AN797">
        <v>0</v>
      </c>
      <c r="AO797" t="s">
        <v>1319</v>
      </c>
      <c r="AP797">
        <v>2</v>
      </c>
      <c r="AQ797" t="s">
        <v>138</v>
      </c>
    </row>
    <row r="798" spans="1:43" x14ac:dyDescent="0.25">
      <c r="A798">
        <v>314299</v>
      </c>
      <c r="B798" s="10">
        <v>43095</v>
      </c>
      <c r="C798">
        <v>1</v>
      </c>
      <c r="D798">
        <v>1</v>
      </c>
      <c r="E798">
        <v>51</v>
      </c>
      <c r="F798" t="s">
        <v>10</v>
      </c>
      <c r="H798">
        <v>135</v>
      </c>
      <c r="I798">
        <v>3</v>
      </c>
      <c r="J798" s="10">
        <v>43095.944444444445</v>
      </c>
      <c r="K798" s="10">
        <v>43095.944444444445</v>
      </c>
      <c r="L798" s="10">
        <v>43095.944444444445</v>
      </c>
      <c r="M798" s="10">
        <v>43095.950694444444</v>
      </c>
      <c r="N798" s="10">
        <v>43095.950694444444</v>
      </c>
      <c r="O798" s="10">
        <v>43095.969444444447</v>
      </c>
      <c r="P798" s="10">
        <v>43095.969444444447</v>
      </c>
      <c r="R798" s="10">
        <v>43095.979861111111</v>
      </c>
      <c r="T798">
        <v>20</v>
      </c>
      <c r="U798" t="s">
        <v>11</v>
      </c>
      <c r="V798">
        <v>999999</v>
      </c>
      <c r="W798" t="s">
        <v>3822</v>
      </c>
      <c r="X798" t="s">
        <v>1603</v>
      </c>
      <c r="Y798">
        <v>1951</v>
      </c>
      <c r="Z798">
        <v>0</v>
      </c>
      <c r="AA798" t="s">
        <v>138</v>
      </c>
      <c r="AB798" t="s">
        <v>138</v>
      </c>
      <c r="AC798" t="s">
        <v>138</v>
      </c>
      <c r="AD798" t="s">
        <v>3821</v>
      </c>
      <c r="AE798" t="s">
        <v>138</v>
      </c>
      <c r="AF798" s="1" t="s">
        <v>27</v>
      </c>
      <c r="AG798" s="1" t="s">
        <v>138</v>
      </c>
      <c r="AH798">
        <v>3</v>
      </c>
      <c r="AI798">
        <v>13</v>
      </c>
      <c r="AJ798">
        <v>40272101</v>
      </c>
      <c r="AK798">
        <v>6189</v>
      </c>
      <c r="AL798">
        <v>170</v>
      </c>
      <c r="AM798">
        <v>1</v>
      </c>
      <c r="AN798">
        <v>0</v>
      </c>
      <c r="AP798">
        <v>13</v>
      </c>
      <c r="AQ798" t="s">
        <v>138</v>
      </c>
    </row>
    <row r="799" spans="1:43" x14ac:dyDescent="0.25">
      <c r="A799">
        <v>314300</v>
      </c>
      <c r="B799" s="10">
        <v>43095</v>
      </c>
      <c r="C799">
        <v>4</v>
      </c>
      <c r="D799">
        <v>4</v>
      </c>
      <c r="E799">
        <v>3</v>
      </c>
      <c r="F799" t="s">
        <v>17</v>
      </c>
      <c r="G799" t="s">
        <v>796</v>
      </c>
      <c r="H799">
        <v>25</v>
      </c>
      <c r="I799">
        <v>8</v>
      </c>
      <c r="J799" s="10">
        <v>43095.950694444444</v>
      </c>
      <c r="K799" s="10">
        <v>43095.951388888891</v>
      </c>
      <c r="L799" s="10">
        <v>43095.950694444444</v>
      </c>
      <c r="M799" s="10">
        <v>43095.972222222219</v>
      </c>
      <c r="N799" s="10">
        <v>43095.972222222219</v>
      </c>
      <c r="O799" s="10">
        <v>43095.975694444445</v>
      </c>
      <c r="P799" s="10">
        <v>43095.992361111108</v>
      </c>
      <c r="R799" s="10">
        <v>43095.998611111114</v>
      </c>
      <c r="S799" s="2">
        <v>2614820015</v>
      </c>
      <c r="T799">
        <v>20</v>
      </c>
      <c r="U799" t="s">
        <v>18</v>
      </c>
      <c r="V799">
        <v>999999</v>
      </c>
      <c r="W799" t="s">
        <v>3823</v>
      </c>
      <c r="X799" t="s">
        <v>3824</v>
      </c>
      <c r="Y799">
        <v>0</v>
      </c>
      <c r="Z799">
        <v>0</v>
      </c>
      <c r="AA799" t="s">
        <v>138</v>
      </c>
      <c r="AB799" t="s">
        <v>138</v>
      </c>
      <c r="AC799" t="s">
        <v>138</v>
      </c>
      <c r="AD799" t="s">
        <v>138</v>
      </c>
      <c r="AE799" t="s">
        <v>138</v>
      </c>
      <c r="AF799" s="1" t="s">
        <v>9</v>
      </c>
      <c r="AG799" s="1" t="s">
        <v>3825</v>
      </c>
      <c r="AH799">
        <v>2</v>
      </c>
      <c r="AI799">
        <v>2</v>
      </c>
      <c r="AJ799">
        <v>40441278</v>
      </c>
      <c r="AK799">
        <v>2027</v>
      </c>
      <c r="AL799">
        <v>156</v>
      </c>
      <c r="AM799">
        <v>4</v>
      </c>
      <c r="AN799">
        <v>0</v>
      </c>
      <c r="AO799" t="s">
        <v>1319</v>
      </c>
      <c r="AP799">
        <v>2</v>
      </c>
      <c r="AQ799" t="s">
        <v>138</v>
      </c>
    </row>
    <row r="800" spans="1:43" x14ac:dyDescent="0.25">
      <c r="A800">
        <v>314301</v>
      </c>
      <c r="B800" s="10">
        <v>43095</v>
      </c>
      <c r="C800">
        <v>1</v>
      </c>
      <c r="D800">
        <v>1</v>
      </c>
      <c r="E800">
        <v>12</v>
      </c>
      <c r="F800" t="s">
        <v>40</v>
      </c>
      <c r="G800" t="s">
        <v>797</v>
      </c>
      <c r="H800">
        <v>138</v>
      </c>
      <c r="I800">
        <v>6</v>
      </c>
      <c r="J800" s="10">
        <v>43095.959722222222</v>
      </c>
      <c r="K800" s="10">
        <v>43095.961111111108</v>
      </c>
      <c r="L800" s="10">
        <v>43095.959722222222</v>
      </c>
      <c r="M800" s="10">
        <v>43095.961805555555</v>
      </c>
      <c r="N800" s="10">
        <v>43095.976388888892</v>
      </c>
      <c r="R800" s="10">
        <v>43095.977083333331</v>
      </c>
      <c r="S800" s="2">
        <v>2612079094</v>
      </c>
      <c r="T800">
        <v>42</v>
      </c>
      <c r="U800" t="s">
        <v>11</v>
      </c>
      <c r="V800">
        <v>999999</v>
      </c>
      <c r="W800" t="s">
        <v>3826</v>
      </c>
      <c r="X800" t="s">
        <v>1928</v>
      </c>
      <c r="Y800">
        <v>4419</v>
      </c>
      <c r="Z800">
        <v>0</v>
      </c>
      <c r="AA800" t="s">
        <v>138</v>
      </c>
      <c r="AB800" t="s">
        <v>138</v>
      </c>
      <c r="AC800" t="s">
        <v>2056</v>
      </c>
      <c r="AD800" t="s">
        <v>3827</v>
      </c>
      <c r="AE800" t="s">
        <v>3828</v>
      </c>
      <c r="AF800" s="1" t="s">
        <v>9</v>
      </c>
      <c r="AG800" s="1" t="s">
        <v>138</v>
      </c>
      <c r="AH800">
        <v>2</v>
      </c>
      <c r="AI800">
        <v>1</v>
      </c>
      <c r="AJ800">
        <v>26838519</v>
      </c>
      <c r="AK800">
        <v>5037</v>
      </c>
      <c r="AL800">
        <v>140</v>
      </c>
      <c r="AM800">
        <v>1</v>
      </c>
      <c r="AN800">
        <v>0</v>
      </c>
      <c r="AO800" t="s">
        <v>1319</v>
      </c>
      <c r="AP800">
        <v>0</v>
      </c>
      <c r="AQ800" t="s">
        <v>138</v>
      </c>
    </row>
    <row r="801" spans="1:43" x14ac:dyDescent="0.25">
      <c r="A801">
        <v>314302</v>
      </c>
      <c r="B801" s="10">
        <v>43095</v>
      </c>
      <c r="C801">
        <v>1</v>
      </c>
      <c r="D801">
        <v>1</v>
      </c>
      <c r="E801">
        <v>16</v>
      </c>
      <c r="F801" t="s">
        <v>8</v>
      </c>
      <c r="G801" t="s">
        <v>138</v>
      </c>
      <c r="H801">
        <v>13</v>
      </c>
      <c r="I801">
        <v>22</v>
      </c>
      <c r="J801" s="10">
        <v>43095.96875</v>
      </c>
      <c r="K801" s="10">
        <v>43095.969444444447</v>
      </c>
      <c r="L801" s="10">
        <v>43095.96875</v>
      </c>
      <c r="M801" s="10">
        <v>43095.969444444447</v>
      </c>
      <c r="N801" s="10">
        <v>43095.969444444447</v>
      </c>
      <c r="R801" s="10">
        <v>43096.000694444447</v>
      </c>
      <c r="T801">
        <v>24</v>
      </c>
      <c r="U801" t="s">
        <v>11</v>
      </c>
      <c r="V801">
        <v>999999</v>
      </c>
      <c r="W801" t="s">
        <v>3829</v>
      </c>
      <c r="X801" t="s">
        <v>3830</v>
      </c>
      <c r="Y801">
        <v>0</v>
      </c>
      <c r="Z801">
        <v>0</v>
      </c>
      <c r="AA801" t="s">
        <v>138</v>
      </c>
      <c r="AB801" t="s">
        <v>138</v>
      </c>
      <c r="AC801" t="s">
        <v>138</v>
      </c>
      <c r="AD801" t="s">
        <v>138</v>
      </c>
      <c r="AE801" t="s">
        <v>2416</v>
      </c>
      <c r="AF801" s="1" t="s">
        <v>36</v>
      </c>
      <c r="AG801" s="1" t="s">
        <v>138</v>
      </c>
      <c r="AH801">
        <v>11</v>
      </c>
      <c r="AI801">
        <v>1001</v>
      </c>
      <c r="AJ801">
        <v>0</v>
      </c>
      <c r="AK801">
        <v>3003</v>
      </c>
      <c r="AM801">
        <v>1</v>
      </c>
      <c r="AN801">
        <v>0</v>
      </c>
      <c r="AO801" t="s">
        <v>1319</v>
      </c>
      <c r="AP801">
        <v>0</v>
      </c>
      <c r="AQ801" t="s">
        <v>138</v>
      </c>
    </row>
    <row r="802" spans="1:43" x14ac:dyDescent="0.25">
      <c r="A802">
        <v>314303</v>
      </c>
      <c r="B802" s="10">
        <v>43095</v>
      </c>
      <c r="C802">
        <v>1</v>
      </c>
      <c r="D802">
        <v>1</v>
      </c>
      <c r="E802">
        <v>58</v>
      </c>
      <c r="F802" t="s">
        <v>23</v>
      </c>
      <c r="G802" t="s">
        <v>798</v>
      </c>
      <c r="H802">
        <v>140</v>
      </c>
      <c r="I802">
        <v>16</v>
      </c>
      <c r="J802" s="10">
        <v>43095.977083333331</v>
      </c>
      <c r="K802" s="10">
        <v>43095.978472222225</v>
      </c>
      <c r="L802" s="10">
        <v>43095.977083333331</v>
      </c>
      <c r="M802" s="10">
        <v>43095.987500000003</v>
      </c>
      <c r="N802" s="10">
        <v>43095.987500000003</v>
      </c>
      <c r="O802" s="10">
        <v>43095.992361111108</v>
      </c>
      <c r="P802" s="10">
        <v>43096.000694444447</v>
      </c>
      <c r="R802" s="10">
        <v>43096.006944444445</v>
      </c>
      <c r="S802" s="2">
        <v>2616953927</v>
      </c>
      <c r="T802">
        <v>30</v>
      </c>
      <c r="U802" t="s">
        <v>11</v>
      </c>
      <c r="V802">
        <v>115300</v>
      </c>
      <c r="W802" t="s">
        <v>3831</v>
      </c>
      <c r="X802" t="s">
        <v>16</v>
      </c>
      <c r="Y802">
        <v>847</v>
      </c>
      <c r="Z802">
        <v>0</v>
      </c>
      <c r="AA802" t="s">
        <v>138</v>
      </c>
      <c r="AB802" t="s">
        <v>138</v>
      </c>
      <c r="AC802" t="s">
        <v>138</v>
      </c>
      <c r="AD802" t="s">
        <v>2177</v>
      </c>
      <c r="AE802" t="s">
        <v>3832</v>
      </c>
      <c r="AF802" s="1" t="s">
        <v>12</v>
      </c>
      <c r="AG802" s="1" t="s">
        <v>138</v>
      </c>
      <c r="AH802">
        <v>5</v>
      </c>
      <c r="AI802">
        <v>3</v>
      </c>
      <c r="AJ802">
        <v>33231842</v>
      </c>
      <c r="AK802">
        <v>51</v>
      </c>
      <c r="AL802">
        <v>97</v>
      </c>
      <c r="AM802">
        <v>1</v>
      </c>
      <c r="AN802">
        <v>0</v>
      </c>
      <c r="AO802" t="s">
        <v>1319</v>
      </c>
      <c r="AP802">
        <v>3</v>
      </c>
      <c r="AQ802" t="s">
        <v>138</v>
      </c>
    </row>
    <row r="803" spans="1:43" x14ac:dyDescent="0.25">
      <c r="A803">
        <v>314304</v>
      </c>
      <c r="B803" s="10">
        <v>43095</v>
      </c>
      <c r="C803">
        <v>4</v>
      </c>
      <c r="D803">
        <v>4</v>
      </c>
      <c r="E803">
        <v>3</v>
      </c>
      <c r="F803" t="s">
        <v>17</v>
      </c>
      <c r="G803" t="s">
        <v>799</v>
      </c>
      <c r="H803">
        <v>146</v>
      </c>
      <c r="I803">
        <v>18</v>
      </c>
      <c r="J803" s="10">
        <v>43095.981249999997</v>
      </c>
      <c r="K803" s="10">
        <v>43095.984027777777</v>
      </c>
      <c r="L803" s="10">
        <v>43095.981249999997</v>
      </c>
      <c r="M803" s="10">
        <v>43095.995138888888</v>
      </c>
      <c r="N803" s="10">
        <v>43095.995138888888</v>
      </c>
      <c r="O803" s="10">
        <v>43096.013888888891</v>
      </c>
      <c r="P803" s="10">
        <v>43096.013888888891</v>
      </c>
      <c r="R803" s="10">
        <v>43096.022222222222</v>
      </c>
      <c r="S803" s="2">
        <v>2614977983</v>
      </c>
      <c r="T803">
        <v>51</v>
      </c>
      <c r="U803" t="s">
        <v>11</v>
      </c>
      <c r="V803">
        <v>122609</v>
      </c>
      <c r="W803" t="s">
        <v>3833</v>
      </c>
      <c r="X803" t="s">
        <v>3834</v>
      </c>
      <c r="Y803">
        <v>0</v>
      </c>
      <c r="Z803">
        <v>0</v>
      </c>
      <c r="AA803" t="s">
        <v>138</v>
      </c>
      <c r="AB803" t="s">
        <v>138</v>
      </c>
      <c r="AC803" t="s">
        <v>138</v>
      </c>
      <c r="AD803" t="s">
        <v>138</v>
      </c>
      <c r="AE803" t="s">
        <v>138</v>
      </c>
      <c r="AF803" s="1" t="s">
        <v>21</v>
      </c>
      <c r="AG803" s="1" t="s">
        <v>3835</v>
      </c>
      <c r="AH803">
        <v>4</v>
      </c>
      <c r="AI803">
        <v>2</v>
      </c>
      <c r="AJ803">
        <v>17780311</v>
      </c>
      <c r="AK803">
        <v>68</v>
      </c>
      <c r="AL803">
        <v>131</v>
      </c>
      <c r="AM803">
        <v>4</v>
      </c>
      <c r="AN803">
        <v>0</v>
      </c>
      <c r="AO803" t="s">
        <v>1319</v>
      </c>
      <c r="AP803">
        <v>2</v>
      </c>
      <c r="AQ803" t="s">
        <v>138</v>
      </c>
    </row>
    <row r="804" spans="1:43" x14ac:dyDescent="0.25">
      <c r="A804">
        <v>314305</v>
      </c>
      <c r="B804" s="10">
        <v>43095</v>
      </c>
      <c r="C804">
        <v>1</v>
      </c>
      <c r="D804">
        <v>1</v>
      </c>
      <c r="E804">
        <v>13</v>
      </c>
      <c r="F804" t="s">
        <v>59</v>
      </c>
      <c r="G804" t="s">
        <v>800</v>
      </c>
      <c r="H804">
        <v>136</v>
      </c>
      <c r="I804">
        <v>5</v>
      </c>
      <c r="J804" s="10">
        <v>43095.984722222223</v>
      </c>
      <c r="K804" s="10">
        <v>43095.986805555556</v>
      </c>
      <c r="L804" s="10">
        <v>43095.984722222223</v>
      </c>
      <c r="M804" s="10">
        <v>43096.015277777777</v>
      </c>
      <c r="R804" s="10">
        <v>43096.015277777777</v>
      </c>
      <c r="S804" s="2">
        <v>2615005994</v>
      </c>
      <c r="T804">
        <v>42</v>
      </c>
      <c r="U804" t="s">
        <v>11</v>
      </c>
      <c r="V804">
        <v>999999</v>
      </c>
      <c r="W804" t="s">
        <v>3836</v>
      </c>
      <c r="X804" t="s">
        <v>3837</v>
      </c>
      <c r="Y804">
        <v>0</v>
      </c>
      <c r="Z804">
        <v>0</v>
      </c>
      <c r="AA804" t="s">
        <v>138</v>
      </c>
      <c r="AB804" t="s">
        <v>138</v>
      </c>
      <c r="AC804" t="s">
        <v>138</v>
      </c>
      <c r="AD804" t="s">
        <v>3838</v>
      </c>
      <c r="AE804" t="s">
        <v>138</v>
      </c>
      <c r="AF804" s="1" t="s">
        <v>27</v>
      </c>
      <c r="AG804" s="1" t="s">
        <v>138</v>
      </c>
      <c r="AH804">
        <v>3</v>
      </c>
      <c r="AI804">
        <v>1</v>
      </c>
      <c r="AJ804">
        <v>22460325</v>
      </c>
      <c r="AK804">
        <v>104</v>
      </c>
      <c r="AL804">
        <v>137</v>
      </c>
      <c r="AM804">
        <v>1</v>
      </c>
      <c r="AN804">
        <v>0</v>
      </c>
      <c r="AO804" t="s">
        <v>1319</v>
      </c>
      <c r="AP804">
        <v>0</v>
      </c>
      <c r="AQ804" t="s">
        <v>138</v>
      </c>
    </row>
    <row r="805" spans="1:43" x14ac:dyDescent="0.25">
      <c r="A805">
        <v>314306</v>
      </c>
      <c r="B805" s="10">
        <v>43096</v>
      </c>
      <c r="C805">
        <v>1</v>
      </c>
      <c r="D805">
        <v>1</v>
      </c>
      <c r="E805">
        <v>3</v>
      </c>
      <c r="F805" t="s">
        <v>30</v>
      </c>
      <c r="G805" t="s">
        <v>801</v>
      </c>
      <c r="H805">
        <v>137</v>
      </c>
      <c r="I805">
        <v>5</v>
      </c>
      <c r="J805" s="10">
        <v>43096.029861111114</v>
      </c>
      <c r="K805" s="10">
        <v>43096.031944444447</v>
      </c>
      <c r="L805" s="10">
        <v>43096.029861111114</v>
      </c>
      <c r="M805" s="10">
        <v>43096.040277777778</v>
      </c>
      <c r="N805" s="10">
        <v>43096.040277777778</v>
      </c>
      <c r="R805" s="10">
        <v>43096.048611111109</v>
      </c>
      <c r="S805" s="2">
        <v>4309391</v>
      </c>
      <c r="T805">
        <v>45</v>
      </c>
      <c r="U805" t="s">
        <v>18</v>
      </c>
      <c r="V805">
        <v>999999</v>
      </c>
      <c r="W805" t="s">
        <v>3839</v>
      </c>
      <c r="X805" t="s">
        <v>3840</v>
      </c>
      <c r="Y805">
        <v>2634</v>
      </c>
      <c r="Z805">
        <v>0</v>
      </c>
      <c r="AA805" t="s">
        <v>138</v>
      </c>
      <c r="AB805" t="s">
        <v>138</v>
      </c>
      <c r="AC805" t="s">
        <v>138</v>
      </c>
      <c r="AD805" t="s">
        <v>3806</v>
      </c>
      <c r="AE805" t="s">
        <v>3807</v>
      </c>
      <c r="AF805" s="1" t="s">
        <v>15</v>
      </c>
      <c r="AG805" s="1" t="s">
        <v>138</v>
      </c>
      <c r="AH805">
        <v>1</v>
      </c>
      <c r="AI805">
        <v>1</v>
      </c>
      <c r="AJ805">
        <v>22449102</v>
      </c>
      <c r="AK805">
        <v>98</v>
      </c>
      <c r="AL805">
        <v>27</v>
      </c>
      <c r="AM805">
        <v>1</v>
      </c>
      <c r="AN805">
        <v>0</v>
      </c>
      <c r="AO805" t="s">
        <v>1319</v>
      </c>
      <c r="AP805">
        <v>0</v>
      </c>
      <c r="AQ805" t="s">
        <v>138</v>
      </c>
    </row>
    <row r="806" spans="1:43" x14ac:dyDescent="0.25">
      <c r="A806">
        <v>314307</v>
      </c>
      <c r="B806" s="10">
        <v>43096</v>
      </c>
      <c r="C806">
        <v>1</v>
      </c>
      <c r="D806">
        <v>1</v>
      </c>
      <c r="E806">
        <v>12</v>
      </c>
      <c r="F806" t="s">
        <v>40</v>
      </c>
      <c r="G806" t="s">
        <v>138</v>
      </c>
      <c r="H806">
        <v>138</v>
      </c>
      <c r="I806">
        <v>6</v>
      </c>
      <c r="J806" s="10">
        <v>43096.074999999997</v>
      </c>
      <c r="K806" s="10">
        <v>43096.075694444444</v>
      </c>
      <c r="L806" s="10">
        <v>43096.074999999997</v>
      </c>
      <c r="M806" s="10">
        <v>43096.07916666667</v>
      </c>
      <c r="N806" s="10">
        <v>43096.084027777775</v>
      </c>
      <c r="R806" s="10">
        <v>43096.102777777778</v>
      </c>
      <c r="T806">
        <v>65</v>
      </c>
      <c r="U806" t="s">
        <v>18</v>
      </c>
      <c r="V806">
        <v>999999</v>
      </c>
      <c r="W806" t="s">
        <v>3841</v>
      </c>
      <c r="X806" t="s">
        <v>2227</v>
      </c>
      <c r="Y806">
        <v>0</v>
      </c>
      <c r="Z806">
        <v>0</v>
      </c>
      <c r="AA806">
        <v>22</v>
      </c>
      <c r="AB806" t="s">
        <v>3842</v>
      </c>
      <c r="AC806" t="s">
        <v>3843</v>
      </c>
      <c r="AD806" t="s">
        <v>138</v>
      </c>
      <c r="AE806" t="s">
        <v>138</v>
      </c>
      <c r="AF806" s="1" t="s">
        <v>9</v>
      </c>
      <c r="AG806" s="1" t="s">
        <v>3844</v>
      </c>
      <c r="AH806">
        <v>2</v>
      </c>
      <c r="AI806">
        <v>1</v>
      </c>
      <c r="AJ806">
        <v>10273490</v>
      </c>
      <c r="AK806">
        <v>5037</v>
      </c>
      <c r="AL806">
        <v>140</v>
      </c>
      <c r="AM806">
        <v>1</v>
      </c>
      <c r="AN806">
        <v>0</v>
      </c>
      <c r="AO806" t="s">
        <v>1319</v>
      </c>
      <c r="AP806">
        <v>0</v>
      </c>
      <c r="AQ806" t="s">
        <v>138</v>
      </c>
    </row>
    <row r="807" spans="1:43" x14ac:dyDescent="0.25">
      <c r="A807">
        <v>314308</v>
      </c>
      <c r="B807" s="10">
        <v>43096</v>
      </c>
      <c r="C807">
        <v>4</v>
      </c>
      <c r="D807">
        <v>4</v>
      </c>
      <c r="E807">
        <v>3</v>
      </c>
      <c r="F807" t="s">
        <v>17</v>
      </c>
      <c r="G807" t="s">
        <v>802</v>
      </c>
      <c r="H807">
        <v>141</v>
      </c>
      <c r="I807">
        <v>6</v>
      </c>
      <c r="J807" s="10">
        <v>43096.086111111108</v>
      </c>
      <c r="K807" s="10">
        <v>43096.088194444441</v>
      </c>
      <c r="L807" s="10">
        <v>43096.086111111108</v>
      </c>
      <c r="M807" s="10">
        <v>43096.102083333331</v>
      </c>
      <c r="N807" s="10">
        <v>43096.102083333331</v>
      </c>
      <c r="R807" s="10">
        <v>43096.115277777775</v>
      </c>
      <c r="T807">
        <v>20</v>
      </c>
      <c r="U807" t="s">
        <v>18</v>
      </c>
      <c r="V807">
        <v>999999</v>
      </c>
      <c r="W807" t="s">
        <v>3823</v>
      </c>
      <c r="X807" t="s">
        <v>188</v>
      </c>
      <c r="Y807">
        <v>0</v>
      </c>
      <c r="Z807">
        <v>0</v>
      </c>
      <c r="AA807">
        <v>22</v>
      </c>
      <c r="AB807" t="s">
        <v>138</v>
      </c>
      <c r="AC807" t="s">
        <v>690</v>
      </c>
      <c r="AF807" s="1" t="s">
        <v>15</v>
      </c>
      <c r="AG807" s="1" t="s">
        <v>3845</v>
      </c>
      <c r="AH807">
        <v>1</v>
      </c>
      <c r="AI807">
        <v>3</v>
      </c>
      <c r="AJ807">
        <v>0</v>
      </c>
      <c r="AK807">
        <v>193</v>
      </c>
      <c r="AM807">
        <v>4</v>
      </c>
      <c r="AN807">
        <v>0</v>
      </c>
      <c r="AO807" t="s">
        <v>1319</v>
      </c>
      <c r="AP807">
        <v>0</v>
      </c>
      <c r="AQ807" t="s">
        <v>138</v>
      </c>
    </row>
    <row r="808" spans="1:43" x14ac:dyDescent="0.25">
      <c r="A808">
        <v>314309</v>
      </c>
      <c r="B808" s="10">
        <v>43096</v>
      </c>
      <c r="C808">
        <v>2</v>
      </c>
      <c r="D808">
        <v>2</v>
      </c>
      <c r="E808">
        <v>27</v>
      </c>
      <c r="F808" t="s">
        <v>32</v>
      </c>
      <c r="G808" t="s">
        <v>138</v>
      </c>
      <c r="H808">
        <v>144</v>
      </c>
      <c r="I808">
        <v>16</v>
      </c>
      <c r="J808" s="10">
        <v>43096.097222222219</v>
      </c>
      <c r="K808" s="10">
        <v>43096.097916666666</v>
      </c>
      <c r="L808" s="10">
        <v>43096.097222222219</v>
      </c>
      <c r="M808" s="10">
        <v>43096.102777777778</v>
      </c>
      <c r="N808" s="10">
        <v>43096.118055555555</v>
      </c>
      <c r="O808" s="10">
        <v>43096.120833333334</v>
      </c>
      <c r="R808" s="10">
        <v>43096.129861111112</v>
      </c>
      <c r="T808">
        <v>18</v>
      </c>
      <c r="U808" t="s">
        <v>18</v>
      </c>
      <c r="V808">
        <v>999999</v>
      </c>
      <c r="W808" t="s">
        <v>3846</v>
      </c>
      <c r="X808" t="s">
        <v>2619</v>
      </c>
      <c r="Y808">
        <v>1350</v>
      </c>
      <c r="Z808">
        <v>0</v>
      </c>
      <c r="AA808">
        <v>71</v>
      </c>
      <c r="AB808" t="s">
        <v>138</v>
      </c>
      <c r="AC808" t="s">
        <v>3847</v>
      </c>
      <c r="AD808" t="s">
        <v>138</v>
      </c>
      <c r="AE808" t="s">
        <v>138</v>
      </c>
      <c r="AF808" s="1" t="s">
        <v>12</v>
      </c>
      <c r="AG808" s="1" t="s">
        <v>3848</v>
      </c>
      <c r="AH808">
        <v>5</v>
      </c>
      <c r="AI808">
        <v>82</v>
      </c>
      <c r="AJ808">
        <v>95456455</v>
      </c>
      <c r="AK808">
        <v>36</v>
      </c>
      <c r="AL808">
        <v>215</v>
      </c>
      <c r="AM808">
        <v>2</v>
      </c>
      <c r="AN808">
        <v>0</v>
      </c>
      <c r="AO808" t="s">
        <v>1319</v>
      </c>
      <c r="AP808">
        <v>82</v>
      </c>
      <c r="AQ808" t="s">
        <v>138</v>
      </c>
    </row>
    <row r="809" spans="1:43" x14ac:dyDescent="0.25">
      <c r="A809">
        <v>314310</v>
      </c>
      <c r="B809" s="10">
        <v>43096</v>
      </c>
      <c r="C809">
        <v>4</v>
      </c>
      <c r="D809">
        <v>4</v>
      </c>
      <c r="E809">
        <v>3</v>
      </c>
      <c r="F809" t="s">
        <v>17</v>
      </c>
      <c r="G809" t="s">
        <v>803</v>
      </c>
      <c r="H809">
        <v>156</v>
      </c>
      <c r="I809">
        <v>9</v>
      </c>
      <c r="J809" s="10">
        <v>43096.098611111112</v>
      </c>
      <c r="K809" s="10">
        <v>43096.098611111112</v>
      </c>
      <c r="L809" s="10">
        <v>43096.098611111112</v>
      </c>
      <c r="M809" s="10">
        <v>43096.104166666664</v>
      </c>
      <c r="N809" s="10">
        <v>43096.107638888891</v>
      </c>
      <c r="O809" s="10">
        <v>43096.112500000003</v>
      </c>
      <c r="P809" s="10">
        <v>43096.135416666664</v>
      </c>
      <c r="R809" s="10">
        <v>43096.145138888889</v>
      </c>
      <c r="T809">
        <v>64</v>
      </c>
      <c r="U809" t="s">
        <v>11</v>
      </c>
      <c r="V809">
        <v>999999</v>
      </c>
      <c r="W809" t="s">
        <v>3849</v>
      </c>
      <c r="X809" t="s">
        <v>344</v>
      </c>
      <c r="Y809">
        <v>0</v>
      </c>
      <c r="Z809">
        <v>0</v>
      </c>
      <c r="AA809" t="s">
        <v>138</v>
      </c>
      <c r="AB809" t="s">
        <v>138</v>
      </c>
      <c r="AC809" t="s">
        <v>1815</v>
      </c>
      <c r="AD809" t="s">
        <v>138</v>
      </c>
      <c r="AE809" t="s">
        <v>138</v>
      </c>
      <c r="AF809" s="1" t="s">
        <v>16</v>
      </c>
      <c r="AG809" s="1" t="s">
        <v>3850</v>
      </c>
      <c r="AH809">
        <v>16</v>
      </c>
      <c r="AI809">
        <v>3</v>
      </c>
      <c r="AJ809">
        <v>10622264</v>
      </c>
      <c r="AK809">
        <v>111</v>
      </c>
      <c r="AL809">
        <v>15</v>
      </c>
      <c r="AM809">
        <v>4</v>
      </c>
      <c r="AN809">
        <v>0</v>
      </c>
      <c r="AO809" t="s">
        <v>1319</v>
      </c>
      <c r="AP809">
        <v>3</v>
      </c>
      <c r="AQ809" t="s">
        <v>138</v>
      </c>
    </row>
    <row r="810" spans="1:43" x14ac:dyDescent="0.25">
      <c r="A810">
        <v>314311</v>
      </c>
      <c r="B810" s="10">
        <v>43096</v>
      </c>
      <c r="C810">
        <v>1</v>
      </c>
      <c r="D810">
        <v>1</v>
      </c>
      <c r="E810">
        <v>12</v>
      </c>
      <c r="F810" t="s">
        <v>40</v>
      </c>
      <c r="G810" t="s">
        <v>138</v>
      </c>
      <c r="H810">
        <v>157</v>
      </c>
      <c r="I810">
        <v>10</v>
      </c>
      <c r="J810" s="10">
        <v>43096.12777777778</v>
      </c>
      <c r="K810" s="10">
        <v>43096.128472222219</v>
      </c>
      <c r="L810" s="10">
        <v>43096.12777777778</v>
      </c>
      <c r="M810" s="10">
        <v>43096.131944444445</v>
      </c>
      <c r="N810" s="10">
        <v>43096.143750000003</v>
      </c>
      <c r="R810" s="10">
        <v>43096.154166666667</v>
      </c>
      <c r="S810" s="2">
        <v>2634344127</v>
      </c>
      <c r="T810">
        <v>6</v>
      </c>
      <c r="U810" t="s">
        <v>11</v>
      </c>
      <c r="V810">
        <v>999999</v>
      </c>
      <c r="W810" t="s">
        <v>3851</v>
      </c>
      <c r="X810" t="s">
        <v>2654</v>
      </c>
      <c r="Y810">
        <v>0</v>
      </c>
      <c r="Z810">
        <v>0</v>
      </c>
      <c r="AA810" t="s">
        <v>138</v>
      </c>
      <c r="AB810" t="s">
        <v>138</v>
      </c>
      <c r="AC810" t="s">
        <v>138</v>
      </c>
      <c r="AD810" t="s">
        <v>3852</v>
      </c>
      <c r="AE810" t="s">
        <v>3853</v>
      </c>
      <c r="AF810" s="1" t="s">
        <v>19</v>
      </c>
      <c r="AG810" s="1" t="s">
        <v>138</v>
      </c>
      <c r="AH810">
        <v>7</v>
      </c>
      <c r="AI810">
        <v>1</v>
      </c>
      <c r="AJ810">
        <v>56290059</v>
      </c>
      <c r="AK810">
        <v>352</v>
      </c>
      <c r="AL810">
        <v>2125</v>
      </c>
      <c r="AM810">
        <v>1</v>
      </c>
      <c r="AN810">
        <v>0</v>
      </c>
      <c r="AO810" t="s">
        <v>1319</v>
      </c>
      <c r="AP810">
        <v>0</v>
      </c>
      <c r="AQ810" t="s">
        <v>138</v>
      </c>
    </row>
    <row r="811" spans="1:43" x14ac:dyDescent="0.25">
      <c r="A811">
        <v>314312</v>
      </c>
      <c r="B811" s="10">
        <v>43096</v>
      </c>
      <c r="C811">
        <v>1</v>
      </c>
      <c r="D811">
        <v>1</v>
      </c>
      <c r="E811">
        <v>3</v>
      </c>
      <c r="F811" t="s">
        <v>30</v>
      </c>
      <c r="G811" t="s">
        <v>697</v>
      </c>
      <c r="J811" s="10">
        <v>43096.134722222225</v>
      </c>
      <c r="L811" s="10">
        <v>43096.134722222225</v>
      </c>
      <c r="R811" s="10">
        <v>43096.154861111114</v>
      </c>
      <c r="S811" s="2">
        <v>2616770173</v>
      </c>
      <c r="T811">
        <v>40</v>
      </c>
      <c r="U811" t="s">
        <v>11</v>
      </c>
      <c r="V811">
        <v>999999</v>
      </c>
      <c r="W811" t="s">
        <v>1597</v>
      </c>
      <c r="X811" t="s">
        <v>2236</v>
      </c>
      <c r="Y811">
        <v>0</v>
      </c>
      <c r="Z811">
        <v>0</v>
      </c>
      <c r="AA811">
        <v>4</v>
      </c>
      <c r="AB811" t="s">
        <v>1723</v>
      </c>
      <c r="AC811" t="s">
        <v>2236</v>
      </c>
      <c r="AD811" t="s">
        <v>1736</v>
      </c>
      <c r="AE811" t="s">
        <v>138</v>
      </c>
      <c r="AF811" s="1" t="s">
        <v>21</v>
      </c>
      <c r="AG811" s="1" t="s">
        <v>3854</v>
      </c>
      <c r="AH811">
        <v>4</v>
      </c>
      <c r="AI811">
        <v>999</v>
      </c>
      <c r="AJ811">
        <v>0</v>
      </c>
      <c r="AM811">
        <v>0</v>
      </c>
      <c r="AN811">
        <v>9</v>
      </c>
      <c r="AO811" t="s">
        <v>1319</v>
      </c>
      <c r="AP811">
        <v>0</v>
      </c>
    </row>
    <row r="812" spans="1:43" x14ac:dyDescent="0.25">
      <c r="A812">
        <v>314313</v>
      </c>
      <c r="B812" s="10">
        <v>43096</v>
      </c>
      <c r="C812">
        <v>1</v>
      </c>
      <c r="D812">
        <v>1</v>
      </c>
      <c r="E812">
        <v>11</v>
      </c>
      <c r="F812" t="s">
        <v>24</v>
      </c>
      <c r="G812" t="s">
        <v>138</v>
      </c>
      <c r="H812">
        <v>158</v>
      </c>
      <c r="I812">
        <v>11</v>
      </c>
      <c r="J812" s="10">
        <v>43096.138888888891</v>
      </c>
      <c r="K812" s="10">
        <v>43096.13958333333</v>
      </c>
      <c r="L812" s="10">
        <v>43096.138888888891</v>
      </c>
      <c r="M812" s="10">
        <v>43096.14166666667</v>
      </c>
      <c r="N812" s="10">
        <v>43096.152083333334</v>
      </c>
      <c r="O812" s="10">
        <v>43096.154861111114</v>
      </c>
      <c r="P812" s="10">
        <v>43096.156944444447</v>
      </c>
      <c r="R812" s="10">
        <v>43096.162499999999</v>
      </c>
      <c r="T812">
        <v>46</v>
      </c>
      <c r="U812" t="s">
        <v>11</v>
      </c>
      <c r="V812">
        <v>999999</v>
      </c>
      <c r="W812" t="s">
        <v>3855</v>
      </c>
      <c r="X812" t="s">
        <v>3856</v>
      </c>
      <c r="Y812">
        <v>0</v>
      </c>
      <c r="Z812">
        <v>0</v>
      </c>
      <c r="AA812" t="s">
        <v>138</v>
      </c>
      <c r="AB812" t="s">
        <v>138</v>
      </c>
      <c r="AC812" t="s">
        <v>3857</v>
      </c>
      <c r="AD812" t="s">
        <v>3858</v>
      </c>
      <c r="AE812" t="s">
        <v>138</v>
      </c>
      <c r="AF812" s="1" t="s">
        <v>16</v>
      </c>
      <c r="AG812" s="1" t="s">
        <v>3859</v>
      </c>
      <c r="AH812">
        <v>16</v>
      </c>
      <c r="AI812">
        <v>54</v>
      </c>
      <c r="AJ812">
        <v>22043056</v>
      </c>
      <c r="AK812">
        <v>169</v>
      </c>
      <c r="AL812">
        <v>416</v>
      </c>
      <c r="AM812">
        <v>1</v>
      </c>
      <c r="AN812">
        <v>0</v>
      </c>
      <c r="AO812" t="s">
        <v>1319</v>
      </c>
      <c r="AP812">
        <v>54</v>
      </c>
      <c r="AQ812" t="s">
        <v>138</v>
      </c>
    </row>
    <row r="813" spans="1:43" x14ac:dyDescent="0.25">
      <c r="A813">
        <v>314314</v>
      </c>
      <c r="B813" s="10">
        <v>43096</v>
      </c>
      <c r="C813">
        <v>4</v>
      </c>
      <c r="D813">
        <v>4</v>
      </c>
      <c r="E813">
        <v>3</v>
      </c>
      <c r="F813" t="s">
        <v>17</v>
      </c>
      <c r="G813" t="s">
        <v>804</v>
      </c>
      <c r="H813">
        <v>158</v>
      </c>
      <c r="I813">
        <v>11</v>
      </c>
      <c r="J813" s="10">
        <v>43096.206250000003</v>
      </c>
      <c r="K813" s="10">
        <v>43096.210416666669</v>
      </c>
      <c r="L813" s="10">
        <v>43096.206250000003</v>
      </c>
      <c r="M813" s="10">
        <v>43096.214583333334</v>
      </c>
      <c r="N813" s="10">
        <v>43096.236805555556</v>
      </c>
      <c r="R813" s="10">
        <v>43096.255555555559</v>
      </c>
      <c r="T813">
        <v>59</v>
      </c>
      <c r="U813" t="s">
        <v>11</v>
      </c>
      <c r="V813">
        <v>122609</v>
      </c>
      <c r="W813" t="s">
        <v>3860</v>
      </c>
      <c r="X813" t="s">
        <v>3861</v>
      </c>
      <c r="Y813">
        <v>0</v>
      </c>
      <c r="Z813">
        <v>0</v>
      </c>
      <c r="AA813" t="s">
        <v>138</v>
      </c>
      <c r="AB813" t="s">
        <v>138</v>
      </c>
      <c r="AC813" t="s">
        <v>138</v>
      </c>
      <c r="AD813" t="s">
        <v>138</v>
      </c>
      <c r="AE813" t="s">
        <v>138</v>
      </c>
      <c r="AF813" s="1" t="s">
        <v>16</v>
      </c>
      <c r="AG813" s="1" t="s">
        <v>3862</v>
      </c>
      <c r="AH813">
        <v>16</v>
      </c>
      <c r="AI813">
        <v>2</v>
      </c>
      <c r="AJ813">
        <v>11930529</v>
      </c>
      <c r="AK813">
        <v>169</v>
      </c>
      <c r="AL813">
        <v>416</v>
      </c>
      <c r="AM813">
        <v>4</v>
      </c>
      <c r="AN813">
        <v>0</v>
      </c>
      <c r="AO813" t="s">
        <v>1319</v>
      </c>
      <c r="AP813">
        <v>0</v>
      </c>
      <c r="AQ813" t="s">
        <v>138</v>
      </c>
    </row>
    <row r="814" spans="1:43" x14ac:dyDescent="0.25">
      <c r="A814">
        <v>314315</v>
      </c>
      <c r="B814" s="10">
        <v>43096</v>
      </c>
      <c r="C814">
        <v>1</v>
      </c>
      <c r="D814">
        <v>1</v>
      </c>
      <c r="E814">
        <v>58</v>
      </c>
      <c r="F814" t="s">
        <v>23</v>
      </c>
      <c r="G814">
        <v>2713</v>
      </c>
      <c r="H814">
        <v>135</v>
      </c>
      <c r="I814">
        <v>3</v>
      </c>
      <c r="J814" s="10">
        <v>43096.218055555553</v>
      </c>
      <c r="K814" s="10">
        <v>43096.227777777778</v>
      </c>
      <c r="L814" s="10">
        <v>43096.218055555553</v>
      </c>
      <c r="M814" s="10">
        <v>43096.227777777778</v>
      </c>
      <c r="N814" s="10">
        <v>43096.227777777778</v>
      </c>
      <c r="R814" s="10">
        <v>43096.255555555559</v>
      </c>
      <c r="T814">
        <v>35</v>
      </c>
      <c r="U814" t="s">
        <v>11</v>
      </c>
      <c r="V814">
        <v>127000</v>
      </c>
      <c r="W814" t="s">
        <v>3863</v>
      </c>
      <c r="X814" t="s">
        <v>3864</v>
      </c>
      <c r="Y814">
        <v>0</v>
      </c>
      <c r="Z814">
        <v>0</v>
      </c>
      <c r="AA814" t="s">
        <v>138</v>
      </c>
      <c r="AB814" t="s">
        <v>138</v>
      </c>
      <c r="AC814" t="s">
        <v>138</v>
      </c>
      <c r="AF814" s="1" t="s">
        <v>27</v>
      </c>
      <c r="AH814">
        <v>3</v>
      </c>
      <c r="AI814">
        <v>2</v>
      </c>
      <c r="AJ814">
        <v>29916743</v>
      </c>
      <c r="AK814">
        <v>6189</v>
      </c>
      <c r="AL814">
        <v>170</v>
      </c>
      <c r="AM814">
        <v>1</v>
      </c>
      <c r="AN814">
        <v>0</v>
      </c>
      <c r="AO814" t="s">
        <v>1319</v>
      </c>
      <c r="AP814">
        <v>0</v>
      </c>
      <c r="AQ814" t="s">
        <v>138</v>
      </c>
    </row>
    <row r="815" spans="1:43" x14ac:dyDescent="0.25">
      <c r="A815">
        <v>314316</v>
      </c>
      <c r="B815" s="10">
        <v>43096</v>
      </c>
      <c r="C815">
        <v>1</v>
      </c>
      <c r="D815">
        <v>1</v>
      </c>
      <c r="E815">
        <v>11</v>
      </c>
      <c r="F815" t="s">
        <v>24</v>
      </c>
      <c r="G815" t="s">
        <v>805</v>
      </c>
      <c r="H815">
        <v>157</v>
      </c>
      <c r="I815">
        <v>10</v>
      </c>
      <c r="J815" s="10">
        <v>43096.228472222225</v>
      </c>
      <c r="K815" s="10">
        <v>43096.230555555558</v>
      </c>
      <c r="L815" s="10">
        <v>43096.228472222225</v>
      </c>
      <c r="M815" s="10">
        <v>43096.236805555556</v>
      </c>
      <c r="N815" s="10">
        <v>43096.236805555556</v>
      </c>
      <c r="R815" s="10">
        <v>43096.263194444444</v>
      </c>
      <c r="S815" s="2">
        <v>2634211941</v>
      </c>
      <c r="T815">
        <v>14</v>
      </c>
      <c r="U815" t="s">
        <v>11</v>
      </c>
      <c r="V815">
        <v>970904</v>
      </c>
      <c r="W815" t="s">
        <v>3865</v>
      </c>
      <c r="X815" t="s">
        <v>3866</v>
      </c>
      <c r="Y815">
        <v>0</v>
      </c>
      <c r="Z815">
        <v>0</v>
      </c>
      <c r="AA815" t="s">
        <v>138</v>
      </c>
      <c r="AB815" t="s">
        <v>138</v>
      </c>
      <c r="AC815" t="s">
        <v>138</v>
      </c>
      <c r="AD815" t="s">
        <v>3867</v>
      </c>
      <c r="AE815" t="s">
        <v>138</v>
      </c>
      <c r="AF815" s="1" t="s">
        <v>19</v>
      </c>
      <c r="AG815" s="1" t="s">
        <v>138</v>
      </c>
      <c r="AH815">
        <v>7</v>
      </c>
      <c r="AI815">
        <v>55</v>
      </c>
      <c r="AJ815">
        <v>44905791</v>
      </c>
      <c r="AK815">
        <v>352</v>
      </c>
      <c r="AL815">
        <v>2125</v>
      </c>
      <c r="AM815">
        <v>1</v>
      </c>
      <c r="AN815">
        <v>0</v>
      </c>
      <c r="AO815" t="s">
        <v>1319</v>
      </c>
      <c r="AP815">
        <v>0</v>
      </c>
      <c r="AQ815" t="s">
        <v>138</v>
      </c>
    </row>
    <row r="816" spans="1:43" x14ac:dyDescent="0.25">
      <c r="A816">
        <v>314317</v>
      </c>
      <c r="B816" s="10">
        <v>43096</v>
      </c>
      <c r="C816">
        <v>2</v>
      </c>
      <c r="D816">
        <v>2</v>
      </c>
      <c r="E816">
        <v>27</v>
      </c>
      <c r="F816" t="s">
        <v>32</v>
      </c>
      <c r="G816" t="s">
        <v>806</v>
      </c>
      <c r="H816">
        <v>136</v>
      </c>
      <c r="I816">
        <v>5</v>
      </c>
      <c r="J816" s="10">
        <v>43096.237500000003</v>
      </c>
      <c r="K816" s="10">
        <v>43096.238194444442</v>
      </c>
      <c r="L816" s="10">
        <v>43096.236805555556</v>
      </c>
      <c r="M816" s="10">
        <v>43096.293749999997</v>
      </c>
      <c r="N816" s="10">
        <v>43096.293749999997</v>
      </c>
      <c r="R816" s="10">
        <v>43096.294444444444</v>
      </c>
      <c r="S816" s="2">
        <v>2616586184</v>
      </c>
      <c r="T816">
        <v>19</v>
      </c>
      <c r="U816" t="s">
        <v>18</v>
      </c>
      <c r="V816">
        <v>999999</v>
      </c>
      <c r="W816" t="s">
        <v>3868</v>
      </c>
      <c r="X816" t="s">
        <v>3461</v>
      </c>
      <c r="Y816">
        <v>0</v>
      </c>
      <c r="Z816">
        <v>0</v>
      </c>
      <c r="AA816" t="s">
        <v>138</v>
      </c>
      <c r="AB816" t="s">
        <v>138</v>
      </c>
      <c r="AC816" t="s">
        <v>138</v>
      </c>
      <c r="AD816" t="s">
        <v>3869</v>
      </c>
      <c r="AE816" t="s">
        <v>138</v>
      </c>
      <c r="AF816" s="1" t="s">
        <v>9</v>
      </c>
      <c r="AG816" s="1" t="s">
        <v>3870</v>
      </c>
      <c r="AH816">
        <v>2</v>
      </c>
      <c r="AI816">
        <v>3</v>
      </c>
      <c r="AJ816">
        <v>0</v>
      </c>
      <c r="AK816">
        <v>104</v>
      </c>
      <c r="AL816">
        <v>137</v>
      </c>
      <c r="AM816">
        <v>2</v>
      </c>
      <c r="AN816">
        <v>0</v>
      </c>
      <c r="AO816" t="s">
        <v>1319</v>
      </c>
      <c r="AP816">
        <v>0</v>
      </c>
      <c r="AQ816" t="s">
        <v>138</v>
      </c>
    </row>
    <row r="817" spans="1:43" x14ac:dyDescent="0.25">
      <c r="A817">
        <v>314318</v>
      </c>
      <c r="B817" s="10">
        <v>43096</v>
      </c>
      <c r="C817">
        <v>1</v>
      </c>
      <c r="D817">
        <v>1</v>
      </c>
      <c r="E817">
        <v>7</v>
      </c>
      <c r="F817" t="s">
        <v>28</v>
      </c>
      <c r="G817" t="s">
        <v>807</v>
      </c>
      <c r="H817">
        <v>140</v>
      </c>
      <c r="I817">
        <v>16</v>
      </c>
      <c r="J817" s="10">
        <v>43096.271527777775</v>
      </c>
      <c r="K817" s="10">
        <v>43096.272222222222</v>
      </c>
      <c r="L817" s="10">
        <v>43096.271527777775</v>
      </c>
      <c r="M817" s="10">
        <v>43096.279861111114</v>
      </c>
      <c r="N817" s="10">
        <v>43096.286805555559</v>
      </c>
      <c r="R817" s="10">
        <v>43096.290277777778</v>
      </c>
      <c r="S817" s="2">
        <v>2615123095</v>
      </c>
      <c r="T817">
        <v>34</v>
      </c>
      <c r="U817" t="s">
        <v>11</v>
      </c>
      <c r="V817">
        <v>970904</v>
      </c>
      <c r="W817" t="s">
        <v>3871</v>
      </c>
      <c r="X817" t="s">
        <v>3872</v>
      </c>
      <c r="Y817">
        <v>0</v>
      </c>
      <c r="Z817">
        <v>0</v>
      </c>
      <c r="AA817" t="s">
        <v>138</v>
      </c>
      <c r="AB817" t="s">
        <v>138</v>
      </c>
      <c r="AC817" t="s">
        <v>138</v>
      </c>
      <c r="AD817" t="s">
        <v>3873</v>
      </c>
      <c r="AE817" t="s">
        <v>138</v>
      </c>
      <c r="AF817" s="1" t="s">
        <v>12</v>
      </c>
      <c r="AG817" s="1" t="s">
        <v>3874</v>
      </c>
      <c r="AH817">
        <v>5</v>
      </c>
      <c r="AI817">
        <v>1</v>
      </c>
      <c r="AJ817">
        <v>30108327</v>
      </c>
      <c r="AK817">
        <v>51</v>
      </c>
      <c r="AL817">
        <v>97</v>
      </c>
      <c r="AM817">
        <v>1</v>
      </c>
      <c r="AN817">
        <v>0</v>
      </c>
      <c r="AO817" t="s">
        <v>1319</v>
      </c>
      <c r="AP817">
        <v>0</v>
      </c>
      <c r="AQ817" t="s">
        <v>138</v>
      </c>
    </row>
    <row r="818" spans="1:43" x14ac:dyDescent="0.25">
      <c r="A818">
        <v>314319</v>
      </c>
      <c r="B818" s="10">
        <v>43096</v>
      </c>
      <c r="C818">
        <v>1</v>
      </c>
      <c r="D818">
        <v>1</v>
      </c>
      <c r="E818">
        <v>16</v>
      </c>
      <c r="F818" t="s">
        <v>8</v>
      </c>
      <c r="G818" t="s">
        <v>808</v>
      </c>
      <c r="J818" s="10">
        <v>43096.370138888888</v>
      </c>
      <c r="L818" s="10">
        <v>43096.370138888888</v>
      </c>
      <c r="R818" s="10">
        <v>43096.386111111111</v>
      </c>
      <c r="S818" s="2" t="s">
        <v>3875</v>
      </c>
      <c r="T818">
        <v>0</v>
      </c>
      <c r="V818">
        <v>999999</v>
      </c>
      <c r="X818" t="s">
        <v>3017</v>
      </c>
      <c r="Y818">
        <v>0</v>
      </c>
      <c r="Z818">
        <v>0</v>
      </c>
      <c r="AA818" t="s">
        <v>138</v>
      </c>
      <c r="AB818" t="s">
        <v>138</v>
      </c>
      <c r="AC818" t="s">
        <v>138</v>
      </c>
      <c r="AD818" t="s">
        <v>2921</v>
      </c>
      <c r="AF818" s="1" t="s">
        <v>3876</v>
      </c>
      <c r="AH818">
        <v>12</v>
      </c>
      <c r="AI818">
        <v>999</v>
      </c>
      <c r="AJ818">
        <v>0</v>
      </c>
      <c r="AM818">
        <v>0</v>
      </c>
      <c r="AN818">
        <v>1</v>
      </c>
      <c r="AO818" t="s">
        <v>1319</v>
      </c>
      <c r="AP818">
        <v>0</v>
      </c>
    </row>
    <row r="819" spans="1:43" x14ac:dyDescent="0.25">
      <c r="A819">
        <v>314320</v>
      </c>
      <c r="B819" s="10">
        <v>43096</v>
      </c>
      <c r="C819">
        <v>1</v>
      </c>
      <c r="D819">
        <v>1</v>
      </c>
      <c r="E819">
        <v>16</v>
      </c>
      <c r="F819" t="s">
        <v>8</v>
      </c>
      <c r="G819" t="s">
        <v>809</v>
      </c>
      <c r="H819">
        <v>154</v>
      </c>
      <c r="I819">
        <v>19</v>
      </c>
      <c r="J819" s="10">
        <v>43096.393750000003</v>
      </c>
      <c r="K819" s="10">
        <v>43096.393750000003</v>
      </c>
      <c r="L819" s="10">
        <v>43096.393750000003</v>
      </c>
      <c r="M819" s="10">
        <v>43096.395138888889</v>
      </c>
      <c r="N819" s="10">
        <v>43096.401388888888</v>
      </c>
      <c r="O819" s="10">
        <v>43096.402083333334</v>
      </c>
      <c r="R819" s="10">
        <v>43096.431944444441</v>
      </c>
      <c r="T819">
        <v>55</v>
      </c>
      <c r="U819" t="s">
        <v>11</v>
      </c>
      <c r="V819">
        <v>999999</v>
      </c>
      <c r="W819" t="s">
        <v>3877</v>
      </c>
      <c r="X819" t="s">
        <v>1769</v>
      </c>
      <c r="Y819">
        <v>0</v>
      </c>
      <c r="Z819">
        <v>0</v>
      </c>
      <c r="AA819" t="s">
        <v>138</v>
      </c>
      <c r="AB819" t="s">
        <v>138</v>
      </c>
      <c r="AC819" t="s">
        <v>138</v>
      </c>
      <c r="AD819" t="s">
        <v>138</v>
      </c>
      <c r="AE819" t="s">
        <v>138</v>
      </c>
      <c r="AF819" s="1" t="s">
        <v>44</v>
      </c>
      <c r="AG819" s="1" t="s">
        <v>138</v>
      </c>
      <c r="AH819">
        <v>12</v>
      </c>
      <c r="AI819">
        <v>83</v>
      </c>
      <c r="AJ819">
        <v>17946386</v>
      </c>
      <c r="AK819">
        <v>654</v>
      </c>
      <c r="AL819">
        <v>174</v>
      </c>
      <c r="AM819">
        <v>1</v>
      </c>
      <c r="AN819">
        <v>0</v>
      </c>
      <c r="AO819" t="s">
        <v>1319</v>
      </c>
      <c r="AP819">
        <v>83</v>
      </c>
      <c r="AQ819" t="s">
        <v>138</v>
      </c>
    </row>
    <row r="820" spans="1:43" x14ac:dyDescent="0.25">
      <c r="A820">
        <v>314321</v>
      </c>
      <c r="B820" s="10">
        <v>43096</v>
      </c>
      <c r="C820">
        <v>2</v>
      </c>
      <c r="D820">
        <v>2</v>
      </c>
      <c r="E820">
        <v>22</v>
      </c>
      <c r="F820" t="s">
        <v>34</v>
      </c>
      <c r="G820" t="s">
        <v>810</v>
      </c>
      <c r="H820">
        <v>137</v>
      </c>
      <c r="I820">
        <v>5</v>
      </c>
      <c r="J820" s="10">
        <v>43096.397916666669</v>
      </c>
      <c r="K820" s="10">
        <v>43096.4</v>
      </c>
      <c r="L820" s="10">
        <v>43096.397916666669</v>
      </c>
      <c r="M820" s="10">
        <v>43096.400694444441</v>
      </c>
      <c r="N820" s="10">
        <v>43096.404861111114</v>
      </c>
      <c r="O820" s="10">
        <v>43096.420138888891</v>
      </c>
      <c r="R820" s="10">
        <v>43096.426388888889</v>
      </c>
      <c r="T820">
        <v>22</v>
      </c>
      <c r="U820" t="s">
        <v>18</v>
      </c>
      <c r="V820">
        <v>121705</v>
      </c>
      <c r="W820" t="s">
        <v>3878</v>
      </c>
      <c r="X820" t="s">
        <v>2457</v>
      </c>
      <c r="Y820">
        <v>0</v>
      </c>
      <c r="Z820">
        <v>0</v>
      </c>
      <c r="AA820" t="s">
        <v>138</v>
      </c>
      <c r="AB820" t="s">
        <v>138</v>
      </c>
      <c r="AC820" t="s">
        <v>138</v>
      </c>
      <c r="AD820" t="s">
        <v>3879</v>
      </c>
      <c r="AE820" t="s">
        <v>138</v>
      </c>
      <c r="AF820" s="1" t="s">
        <v>9</v>
      </c>
      <c r="AG820" s="1" t="s">
        <v>138</v>
      </c>
      <c r="AH820">
        <v>2</v>
      </c>
      <c r="AI820">
        <v>2</v>
      </c>
      <c r="AJ820">
        <v>39383105</v>
      </c>
      <c r="AK820">
        <v>633</v>
      </c>
      <c r="AL820">
        <v>108</v>
      </c>
      <c r="AM820">
        <v>2</v>
      </c>
      <c r="AN820">
        <v>0</v>
      </c>
      <c r="AO820" t="s">
        <v>1319</v>
      </c>
      <c r="AP820">
        <v>2</v>
      </c>
      <c r="AQ820" t="s">
        <v>3880</v>
      </c>
    </row>
    <row r="821" spans="1:43" x14ac:dyDescent="0.25">
      <c r="A821">
        <v>314322</v>
      </c>
      <c r="B821" s="10">
        <v>43096</v>
      </c>
      <c r="C821">
        <v>2</v>
      </c>
      <c r="D821">
        <v>2</v>
      </c>
      <c r="E821">
        <v>22</v>
      </c>
      <c r="F821" t="s">
        <v>34</v>
      </c>
      <c r="G821" t="s">
        <v>811</v>
      </c>
      <c r="H821">
        <v>156</v>
      </c>
      <c r="I821">
        <v>9</v>
      </c>
      <c r="J821" s="10">
        <v>43096.398611111108</v>
      </c>
      <c r="K821" s="10">
        <v>43096.4</v>
      </c>
      <c r="L821" s="10">
        <v>43096.398611111108</v>
      </c>
      <c r="M821" s="10">
        <v>43096.401388888888</v>
      </c>
      <c r="N821" s="10">
        <v>43096.407638888886</v>
      </c>
      <c r="R821" s="10">
        <v>43096.414583333331</v>
      </c>
      <c r="T821">
        <v>50</v>
      </c>
      <c r="U821" t="s">
        <v>11</v>
      </c>
      <c r="V821">
        <v>999999</v>
      </c>
      <c r="W821" t="s">
        <v>3881</v>
      </c>
      <c r="X821" t="s">
        <v>12</v>
      </c>
      <c r="Y821">
        <v>230</v>
      </c>
      <c r="Z821">
        <v>0</v>
      </c>
      <c r="AA821" t="s">
        <v>138</v>
      </c>
      <c r="AB821" t="s">
        <v>138</v>
      </c>
      <c r="AC821" t="s">
        <v>138</v>
      </c>
      <c r="AF821" s="1" t="s">
        <v>16</v>
      </c>
      <c r="AG821" s="1" t="s">
        <v>3882</v>
      </c>
      <c r="AH821">
        <v>16</v>
      </c>
      <c r="AI821">
        <v>1</v>
      </c>
      <c r="AJ821">
        <v>18288642</v>
      </c>
      <c r="AK821">
        <v>258</v>
      </c>
      <c r="AL821">
        <v>187</v>
      </c>
      <c r="AM821">
        <v>2</v>
      </c>
      <c r="AN821">
        <v>0</v>
      </c>
      <c r="AO821" t="s">
        <v>1319</v>
      </c>
      <c r="AP821">
        <v>0</v>
      </c>
      <c r="AQ821" t="s">
        <v>138</v>
      </c>
    </row>
    <row r="822" spans="1:43" x14ac:dyDescent="0.25">
      <c r="A822">
        <v>314323</v>
      </c>
      <c r="B822" s="10">
        <v>43096</v>
      </c>
      <c r="C822">
        <v>1</v>
      </c>
      <c r="D822">
        <v>1</v>
      </c>
      <c r="E822">
        <v>30</v>
      </c>
      <c r="F822" t="s">
        <v>39</v>
      </c>
      <c r="G822" t="s">
        <v>138</v>
      </c>
      <c r="H822">
        <v>146</v>
      </c>
      <c r="I822">
        <v>18</v>
      </c>
      <c r="J822" s="10">
        <v>43096.402083333334</v>
      </c>
      <c r="K822" s="10">
        <v>43096.402083333334</v>
      </c>
      <c r="L822" s="10">
        <v>43096.402083333334</v>
      </c>
      <c r="M822" s="10">
        <v>43096.416666666664</v>
      </c>
      <c r="N822" s="10">
        <v>43096.416666666664</v>
      </c>
      <c r="R822" s="10">
        <v>43096.431250000001</v>
      </c>
      <c r="S822" s="2" t="s">
        <v>2726</v>
      </c>
      <c r="T822">
        <v>39</v>
      </c>
      <c r="U822" t="s">
        <v>11</v>
      </c>
      <c r="V822">
        <v>999999</v>
      </c>
      <c r="W822" t="s">
        <v>3883</v>
      </c>
      <c r="X822" t="s">
        <v>1892</v>
      </c>
      <c r="Y822">
        <v>0</v>
      </c>
      <c r="Z822">
        <v>0</v>
      </c>
      <c r="AA822" t="s">
        <v>138</v>
      </c>
      <c r="AB822" t="s">
        <v>138</v>
      </c>
      <c r="AC822" t="s">
        <v>138</v>
      </c>
      <c r="AD822" t="s">
        <v>3884</v>
      </c>
      <c r="AE822" t="s">
        <v>138</v>
      </c>
      <c r="AF822" s="1" t="s">
        <v>21</v>
      </c>
      <c r="AG822" s="1" t="s">
        <v>3885</v>
      </c>
      <c r="AH822">
        <v>4</v>
      </c>
      <c r="AI822">
        <v>1</v>
      </c>
      <c r="AJ822">
        <v>26647013</v>
      </c>
      <c r="AK822">
        <v>133</v>
      </c>
      <c r="AL822">
        <v>225</v>
      </c>
      <c r="AM822">
        <v>1</v>
      </c>
      <c r="AN822">
        <v>0</v>
      </c>
      <c r="AO822" t="s">
        <v>1319</v>
      </c>
      <c r="AP822">
        <v>0</v>
      </c>
      <c r="AQ822" t="s">
        <v>138</v>
      </c>
    </row>
    <row r="823" spans="1:43" x14ac:dyDescent="0.25">
      <c r="A823">
        <v>314324</v>
      </c>
      <c r="B823" s="10">
        <v>43096</v>
      </c>
      <c r="C823">
        <v>4</v>
      </c>
      <c r="D823">
        <v>4</v>
      </c>
      <c r="E823">
        <v>3</v>
      </c>
      <c r="F823" t="s">
        <v>17</v>
      </c>
      <c r="G823" t="s">
        <v>812</v>
      </c>
      <c r="H823">
        <v>157</v>
      </c>
      <c r="I823">
        <v>10</v>
      </c>
      <c r="J823" s="10">
        <v>43096.410416666666</v>
      </c>
      <c r="K823" s="10">
        <v>43096.414583333331</v>
      </c>
      <c r="L823" s="10">
        <v>43096.410416666666</v>
      </c>
      <c r="M823" s="10">
        <v>43096.425694444442</v>
      </c>
      <c r="N823" s="10">
        <v>43096.425694444442</v>
      </c>
      <c r="O823" s="10">
        <v>43096.425694444442</v>
      </c>
      <c r="R823" s="10">
        <v>43096.45208333333</v>
      </c>
      <c r="S823" s="2">
        <v>2614058150</v>
      </c>
      <c r="T823">
        <v>50</v>
      </c>
      <c r="U823" t="s">
        <v>11</v>
      </c>
      <c r="V823">
        <v>999999</v>
      </c>
      <c r="W823" t="s">
        <v>3886</v>
      </c>
      <c r="X823" t="s">
        <v>3887</v>
      </c>
      <c r="Y823">
        <v>0</v>
      </c>
      <c r="Z823">
        <v>0</v>
      </c>
      <c r="AA823" t="s">
        <v>138</v>
      </c>
      <c r="AB823" t="s">
        <v>138</v>
      </c>
      <c r="AC823" t="s">
        <v>138</v>
      </c>
      <c r="AD823" t="s">
        <v>2220</v>
      </c>
      <c r="AE823" t="s">
        <v>138</v>
      </c>
      <c r="AF823" s="1" t="s">
        <v>19</v>
      </c>
      <c r="AG823" s="1" t="s">
        <v>138</v>
      </c>
      <c r="AH823">
        <v>7</v>
      </c>
      <c r="AI823">
        <v>54</v>
      </c>
      <c r="AJ823">
        <v>16120116</v>
      </c>
      <c r="AK823">
        <v>202</v>
      </c>
      <c r="AL823">
        <v>200</v>
      </c>
      <c r="AM823">
        <v>4</v>
      </c>
      <c r="AN823">
        <v>0</v>
      </c>
      <c r="AO823" t="s">
        <v>1319</v>
      </c>
      <c r="AP823">
        <v>54</v>
      </c>
      <c r="AQ823" t="s">
        <v>138</v>
      </c>
    </row>
    <row r="824" spans="1:43" x14ac:dyDescent="0.25">
      <c r="A824">
        <v>314325</v>
      </c>
      <c r="B824" s="10">
        <v>43096</v>
      </c>
      <c r="C824">
        <v>2</v>
      </c>
      <c r="D824">
        <v>2</v>
      </c>
      <c r="E824">
        <v>29</v>
      </c>
      <c r="F824" t="s">
        <v>52</v>
      </c>
      <c r="H824">
        <v>141</v>
      </c>
      <c r="I824">
        <v>6</v>
      </c>
      <c r="J824" s="10">
        <v>43096.415972222225</v>
      </c>
      <c r="K824" s="10">
        <v>43096.415972222225</v>
      </c>
      <c r="L824" s="10">
        <v>43096.415972222225</v>
      </c>
      <c r="M824" s="10">
        <v>43096.428472222222</v>
      </c>
      <c r="N824" s="10">
        <v>43096.428472222222</v>
      </c>
      <c r="R824" s="10">
        <v>43096.459027777775</v>
      </c>
      <c r="S824" s="2">
        <v>2616397408</v>
      </c>
      <c r="T824">
        <v>50</v>
      </c>
      <c r="U824" t="s">
        <v>18</v>
      </c>
      <c r="V824">
        <v>999999</v>
      </c>
      <c r="W824" t="s">
        <v>3888</v>
      </c>
      <c r="X824" t="s">
        <v>3889</v>
      </c>
      <c r="Y824">
        <v>9837</v>
      </c>
      <c r="Z824">
        <v>0</v>
      </c>
      <c r="AA824" t="s">
        <v>138</v>
      </c>
      <c r="AB824" t="s">
        <v>138</v>
      </c>
      <c r="AC824" t="s">
        <v>3890</v>
      </c>
      <c r="AD824" t="s">
        <v>3891</v>
      </c>
      <c r="AF824" s="1" t="s">
        <v>9</v>
      </c>
      <c r="AG824" s="1" t="s">
        <v>3892</v>
      </c>
      <c r="AH824">
        <v>2</v>
      </c>
      <c r="AI824">
        <v>1</v>
      </c>
      <c r="AJ824">
        <v>18398493</v>
      </c>
      <c r="AK824">
        <v>37</v>
      </c>
      <c r="AL824">
        <v>4003</v>
      </c>
      <c r="AM824">
        <v>2</v>
      </c>
      <c r="AN824">
        <v>0</v>
      </c>
      <c r="AO824" t="s">
        <v>1319</v>
      </c>
      <c r="AP824">
        <v>0</v>
      </c>
      <c r="AQ824" t="s">
        <v>138</v>
      </c>
    </row>
    <row r="825" spans="1:43" x14ac:dyDescent="0.25">
      <c r="A825">
        <v>314326</v>
      </c>
      <c r="B825" s="10">
        <v>43096</v>
      </c>
      <c r="C825">
        <v>4</v>
      </c>
      <c r="D825">
        <v>4</v>
      </c>
      <c r="E825">
        <v>3</v>
      </c>
      <c r="F825" t="s">
        <v>17</v>
      </c>
      <c r="G825" t="s">
        <v>138</v>
      </c>
      <c r="H825">
        <v>136</v>
      </c>
      <c r="I825">
        <v>5</v>
      </c>
      <c r="J825" s="10">
        <v>43096.423611111109</v>
      </c>
      <c r="K825" s="10">
        <v>43096.424305555556</v>
      </c>
      <c r="L825" s="10">
        <v>43096.423611111109</v>
      </c>
      <c r="M825" s="10">
        <v>43096.431944444441</v>
      </c>
      <c r="N825" s="10">
        <v>43096.431944444441</v>
      </c>
      <c r="O825" s="10">
        <v>43096.45</v>
      </c>
      <c r="R825" s="10">
        <v>43096.494444444441</v>
      </c>
      <c r="S825" s="2">
        <v>4490633</v>
      </c>
      <c r="T825">
        <v>57</v>
      </c>
      <c r="U825" t="s">
        <v>11</v>
      </c>
      <c r="V825">
        <v>999999</v>
      </c>
      <c r="W825" t="s">
        <v>3893</v>
      </c>
      <c r="X825" t="s">
        <v>3894</v>
      </c>
      <c r="Y825">
        <v>0</v>
      </c>
      <c r="Z825">
        <v>0</v>
      </c>
      <c r="AA825" t="s">
        <v>138</v>
      </c>
      <c r="AB825" t="s">
        <v>138</v>
      </c>
      <c r="AC825" t="s">
        <v>138</v>
      </c>
      <c r="AD825" t="s">
        <v>3895</v>
      </c>
      <c r="AE825" t="s">
        <v>3896</v>
      </c>
      <c r="AF825" s="1" t="s">
        <v>27</v>
      </c>
      <c r="AG825" s="1" t="s">
        <v>3897</v>
      </c>
      <c r="AH825">
        <v>3</v>
      </c>
      <c r="AI825">
        <v>3</v>
      </c>
      <c r="AJ825">
        <v>92648529</v>
      </c>
      <c r="AK825">
        <v>19</v>
      </c>
      <c r="AL825">
        <v>93</v>
      </c>
      <c r="AM825">
        <v>4</v>
      </c>
      <c r="AN825">
        <v>0</v>
      </c>
      <c r="AO825" t="s">
        <v>1319</v>
      </c>
      <c r="AP825">
        <v>3</v>
      </c>
      <c r="AQ825" t="s">
        <v>138</v>
      </c>
    </row>
    <row r="826" spans="1:43" x14ac:dyDescent="0.25">
      <c r="A826">
        <v>314327</v>
      </c>
      <c r="B826" s="10">
        <v>43096</v>
      </c>
      <c r="C826">
        <v>1</v>
      </c>
      <c r="D826">
        <v>1</v>
      </c>
      <c r="E826">
        <v>16</v>
      </c>
      <c r="F826" t="s">
        <v>8</v>
      </c>
      <c r="G826" t="s">
        <v>138</v>
      </c>
      <c r="J826" s="10">
        <v>43096.434027777781</v>
      </c>
      <c r="L826" s="10">
        <v>43096.434027777781</v>
      </c>
      <c r="R826" s="10">
        <v>43096.435416666667</v>
      </c>
      <c r="S826" s="2" t="s">
        <v>2413</v>
      </c>
      <c r="T826">
        <v>0</v>
      </c>
      <c r="V826">
        <v>999999</v>
      </c>
      <c r="X826" t="s">
        <v>3898</v>
      </c>
      <c r="Y826">
        <v>0</v>
      </c>
      <c r="Z826">
        <v>0</v>
      </c>
      <c r="AA826" t="s">
        <v>138</v>
      </c>
      <c r="AB826" t="s">
        <v>138</v>
      </c>
      <c r="AC826" t="s">
        <v>138</v>
      </c>
      <c r="AD826" t="s">
        <v>1886</v>
      </c>
      <c r="AE826" t="s">
        <v>2513</v>
      </c>
      <c r="AF826" s="1" t="s">
        <v>15</v>
      </c>
      <c r="AG826" s="1" t="s">
        <v>3899</v>
      </c>
      <c r="AH826">
        <v>1</v>
      </c>
      <c r="AI826">
        <v>999</v>
      </c>
      <c r="AJ826">
        <v>0</v>
      </c>
      <c r="AM826">
        <v>0</v>
      </c>
      <c r="AN826">
        <v>1</v>
      </c>
      <c r="AO826" t="s">
        <v>1319</v>
      </c>
      <c r="AP826">
        <v>0</v>
      </c>
    </row>
    <row r="827" spans="1:43" x14ac:dyDescent="0.25">
      <c r="A827">
        <v>314328</v>
      </c>
      <c r="B827" s="10">
        <v>43096</v>
      </c>
      <c r="C827">
        <v>1</v>
      </c>
      <c r="D827">
        <v>1</v>
      </c>
      <c r="E827">
        <v>16</v>
      </c>
      <c r="F827" t="s">
        <v>8</v>
      </c>
      <c r="G827" t="s">
        <v>138</v>
      </c>
      <c r="H827">
        <v>139</v>
      </c>
      <c r="I827">
        <v>1</v>
      </c>
      <c r="J827" s="10">
        <v>43096.442361111112</v>
      </c>
      <c r="K827" s="10">
        <v>43096.442361111112</v>
      </c>
      <c r="L827" s="10">
        <v>43096.442361111112</v>
      </c>
      <c r="M827" s="10">
        <v>43096.443749999999</v>
      </c>
      <c r="N827" s="10">
        <v>43096.447916666664</v>
      </c>
      <c r="R827" s="10">
        <v>43096.469444444447</v>
      </c>
      <c r="T827">
        <v>63</v>
      </c>
      <c r="U827" t="s">
        <v>11</v>
      </c>
      <c r="V827">
        <v>105408</v>
      </c>
      <c r="W827" t="s">
        <v>3900</v>
      </c>
      <c r="X827" t="s">
        <v>2208</v>
      </c>
      <c r="Y827">
        <v>0</v>
      </c>
      <c r="Z827">
        <v>0</v>
      </c>
      <c r="AA827" t="s">
        <v>138</v>
      </c>
      <c r="AB827" t="s">
        <v>138</v>
      </c>
      <c r="AC827" t="s">
        <v>138</v>
      </c>
      <c r="AD827" t="s">
        <v>3901</v>
      </c>
      <c r="AE827" t="s">
        <v>138</v>
      </c>
      <c r="AF827" s="1" t="s">
        <v>15</v>
      </c>
      <c r="AG827" s="1" t="s">
        <v>138</v>
      </c>
      <c r="AH827">
        <v>1</v>
      </c>
      <c r="AI827">
        <v>3</v>
      </c>
      <c r="AJ827">
        <v>11057058</v>
      </c>
      <c r="AK827">
        <v>2027</v>
      </c>
      <c r="AL827">
        <v>211</v>
      </c>
      <c r="AM827">
        <v>1</v>
      </c>
      <c r="AN827">
        <v>0</v>
      </c>
      <c r="AO827" t="s">
        <v>1319</v>
      </c>
      <c r="AP827">
        <v>0</v>
      </c>
      <c r="AQ827" t="s">
        <v>138</v>
      </c>
    </row>
    <row r="828" spans="1:43" x14ac:dyDescent="0.25">
      <c r="A828">
        <v>314329</v>
      </c>
      <c r="B828" s="10">
        <v>43096</v>
      </c>
      <c r="C828">
        <v>4</v>
      </c>
      <c r="D828">
        <v>4</v>
      </c>
      <c r="E828">
        <v>3</v>
      </c>
      <c r="F828" t="s">
        <v>17</v>
      </c>
      <c r="G828" t="s">
        <v>814</v>
      </c>
      <c r="H828">
        <v>158</v>
      </c>
      <c r="I828">
        <v>11</v>
      </c>
      <c r="J828" s="10">
        <v>43096.442361111112</v>
      </c>
      <c r="K828" s="10">
        <v>43096.443055555559</v>
      </c>
      <c r="L828" s="10">
        <v>43096.442361111112</v>
      </c>
      <c r="M828" s="10">
        <v>43096.461805555555</v>
      </c>
      <c r="N828" s="10">
        <v>43096.461805555555</v>
      </c>
      <c r="R828" s="10">
        <v>43096.525694444441</v>
      </c>
      <c r="S828" s="2">
        <v>2634664981</v>
      </c>
      <c r="T828">
        <v>24</v>
      </c>
      <c r="U828" t="s">
        <v>18</v>
      </c>
      <c r="V828">
        <v>119302</v>
      </c>
      <c r="W828" t="s">
        <v>3902</v>
      </c>
      <c r="X828" t="s">
        <v>3903</v>
      </c>
      <c r="Y828">
        <v>0</v>
      </c>
      <c r="Z828">
        <v>0</v>
      </c>
      <c r="AA828" t="s">
        <v>138</v>
      </c>
      <c r="AB828" t="s">
        <v>138</v>
      </c>
      <c r="AC828" t="s">
        <v>138</v>
      </c>
      <c r="AD828" t="s">
        <v>3904</v>
      </c>
      <c r="AE828" t="s">
        <v>138</v>
      </c>
      <c r="AF828" s="1" t="s">
        <v>19</v>
      </c>
      <c r="AG828" s="1" t="s">
        <v>3905</v>
      </c>
      <c r="AH828">
        <v>7</v>
      </c>
      <c r="AI828">
        <v>55</v>
      </c>
      <c r="AJ828">
        <v>36927432</v>
      </c>
      <c r="AK828">
        <v>631</v>
      </c>
      <c r="AL828">
        <v>209</v>
      </c>
      <c r="AM828">
        <v>4</v>
      </c>
      <c r="AN828">
        <v>0</v>
      </c>
      <c r="AO828" t="s">
        <v>1319</v>
      </c>
      <c r="AP828">
        <v>0</v>
      </c>
      <c r="AQ828" t="s">
        <v>138</v>
      </c>
    </row>
    <row r="829" spans="1:43" x14ac:dyDescent="0.25">
      <c r="A829">
        <v>314330</v>
      </c>
      <c r="B829" s="10">
        <v>43096</v>
      </c>
      <c r="C829">
        <v>1</v>
      </c>
      <c r="D829">
        <v>1</v>
      </c>
      <c r="E829">
        <v>7</v>
      </c>
      <c r="F829" t="s">
        <v>28</v>
      </c>
      <c r="G829" t="s">
        <v>138</v>
      </c>
      <c r="H829">
        <v>156</v>
      </c>
      <c r="I829">
        <v>9</v>
      </c>
      <c r="J829" s="10">
        <v>43096.475694444445</v>
      </c>
      <c r="K829" s="10">
        <v>43096.475694444445</v>
      </c>
      <c r="L829" s="10">
        <v>43096.475694444445</v>
      </c>
      <c r="M829" s="10">
        <v>43096.482638888891</v>
      </c>
      <c r="N829" s="10">
        <v>43096.482638888891</v>
      </c>
      <c r="R829" s="10">
        <v>43096.491666666669</v>
      </c>
      <c r="T829">
        <v>25</v>
      </c>
      <c r="U829" t="s">
        <v>11</v>
      </c>
      <c r="V829">
        <v>999999</v>
      </c>
      <c r="W829" t="s">
        <v>3906</v>
      </c>
      <c r="X829" t="s">
        <v>3907</v>
      </c>
      <c r="Y829">
        <v>0</v>
      </c>
      <c r="Z829">
        <v>0</v>
      </c>
      <c r="AA829" t="s">
        <v>138</v>
      </c>
      <c r="AB829" t="s">
        <v>138</v>
      </c>
      <c r="AC829" t="s">
        <v>138</v>
      </c>
      <c r="AD829" t="s">
        <v>138</v>
      </c>
      <c r="AE829" t="s">
        <v>138</v>
      </c>
      <c r="AF829" s="1" t="s">
        <v>16</v>
      </c>
      <c r="AG829" s="1" t="s">
        <v>138</v>
      </c>
      <c r="AH829">
        <v>16</v>
      </c>
      <c r="AI829">
        <v>1</v>
      </c>
      <c r="AJ829">
        <v>0</v>
      </c>
      <c r="AK829">
        <v>258</v>
      </c>
      <c r="AL829">
        <v>187</v>
      </c>
      <c r="AM829">
        <v>1</v>
      </c>
      <c r="AN829">
        <v>0</v>
      </c>
      <c r="AO829" t="s">
        <v>1319</v>
      </c>
      <c r="AP829">
        <v>0</v>
      </c>
      <c r="AQ829" t="s">
        <v>138</v>
      </c>
    </row>
    <row r="830" spans="1:43" x14ac:dyDescent="0.25">
      <c r="A830">
        <v>314331</v>
      </c>
      <c r="B830" s="10">
        <v>43096</v>
      </c>
      <c r="C830">
        <v>2</v>
      </c>
      <c r="D830">
        <v>2</v>
      </c>
      <c r="E830">
        <v>33</v>
      </c>
      <c r="F830" t="s">
        <v>70</v>
      </c>
      <c r="G830" t="s">
        <v>138</v>
      </c>
      <c r="H830">
        <v>147</v>
      </c>
      <c r="I830">
        <v>26</v>
      </c>
      <c r="J830" s="10">
        <v>43096.486805555556</v>
      </c>
      <c r="K830" s="10">
        <v>43096.486805555556</v>
      </c>
      <c r="L830" s="10">
        <v>43096.486805555556</v>
      </c>
      <c r="M830" s="10">
        <v>43096.486805555556</v>
      </c>
      <c r="N830" s="10">
        <v>43096.487500000003</v>
      </c>
      <c r="R830" s="10">
        <v>43096.577777777777</v>
      </c>
      <c r="T830">
        <v>28</v>
      </c>
      <c r="U830" t="s">
        <v>18</v>
      </c>
      <c r="V830">
        <v>106302</v>
      </c>
      <c r="W830" t="s">
        <v>3908</v>
      </c>
      <c r="X830" t="s">
        <v>2984</v>
      </c>
      <c r="Y830">
        <v>0</v>
      </c>
      <c r="Z830">
        <v>0</v>
      </c>
      <c r="AA830" t="s">
        <v>138</v>
      </c>
      <c r="AB830" t="s">
        <v>138</v>
      </c>
      <c r="AC830" t="s">
        <v>138</v>
      </c>
      <c r="AD830" t="s">
        <v>138</v>
      </c>
      <c r="AE830" t="s">
        <v>138</v>
      </c>
      <c r="AF830" s="1" t="s">
        <v>2294</v>
      </c>
      <c r="AG830" s="1" t="s">
        <v>138</v>
      </c>
      <c r="AH830">
        <v>5</v>
      </c>
      <c r="AI830">
        <v>1</v>
      </c>
      <c r="AJ830">
        <v>34775015</v>
      </c>
      <c r="AK830">
        <v>641</v>
      </c>
      <c r="AL830">
        <v>181</v>
      </c>
      <c r="AM830">
        <v>2</v>
      </c>
      <c r="AN830">
        <v>0</v>
      </c>
      <c r="AO830" t="s">
        <v>1319</v>
      </c>
      <c r="AP830">
        <v>0</v>
      </c>
      <c r="AQ830" t="s">
        <v>138</v>
      </c>
    </row>
    <row r="831" spans="1:43" x14ac:dyDescent="0.25">
      <c r="A831">
        <v>314332</v>
      </c>
      <c r="B831" s="10">
        <v>43096</v>
      </c>
      <c r="C831">
        <v>1</v>
      </c>
      <c r="D831">
        <v>1</v>
      </c>
      <c r="E831">
        <v>16</v>
      </c>
      <c r="F831" t="s">
        <v>8</v>
      </c>
      <c r="G831" t="s">
        <v>815</v>
      </c>
      <c r="H831">
        <v>146</v>
      </c>
      <c r="I831">
        <v>18</v>
      </c>
      <c r="J831" s="10">
        <v>43096.493750000001</v>
      </c>
      <c r="K831" s="10">
        <v>43096.493750000001</v>
      </c>
      <c r="L831" s="10">
        <v>43096.493750000001</v>
      </c>
      <c r="M831" s="10">
        <v>43096.505555555559</v>
      </c>
      <c r="N831" s="10">
        <v>43096.505555555559</v>
      </c>
      <c r="R831" s="10">
        <v>43096.506944444445</v>
      </c>
      <c r="S831" s="2" t="s">
        <v>2413</v>
      </c>
      <c r="T831">
        <v>0</v>
      </c>
      <c r="V831">
        <v>999999</v>
      </c>
      <c r="W831" t="s">
        <v>138</v>
      </c>
      <c r="X831" t="s">
        <v>3909</v>
      </c>
      <c r="Y831">
        <v>0</v>
      </c>
      <c r="Z831">
        <v>0</v>
      </c>
      <c r="AA831" t="s">
        <v>138</v>
      </c>
      <c r="AB831" t="s">
        <v>138</v>
      </c>
      <c r="AC831" t="s">
        <v>138</v>
      </c>
      <c r="AD831" t="s">
        <v>2151</v>
      </c>
      <c r="AE831" t="s">
        <v>138</v>
      </c>
      <c r="AF831" s="1" t="s">
        <v>21</v>
      </c>
      <c r="AG831" s="1" t="s">
        <v>138</v>
      </c>
      <c r="AH831">
        <v>4</v>
      </c>
      <c r="AI831">
        <v>0</v>
      </c>
      <c r="AJ831">
        <v>0</v>
      </c>
      <c r="AK831">
        <v>133</v>
      </c>
      <c r="AL831">
        <v>225</v>
      </c>
      <c r="AM831">
        <v>1</v>
      </c>
      <c r="AN831">
        <v>0</v>
      </c>
      <c r="AO831" t="s">
        <v>1319</v>
      </c>
      <c r="AP831">
        <v>0</v>
      </c>
      <c r="AQ831" t="s">
        <v>138</v>
      </c>
    </row>
    <row r="832" spans="1:43" x14ac:dyDescent="0.25">
      <c r="A832">
        <v>314333</v>
      </c>
      <c r="B832" s="10">
        <v>43096</v>
      </c>
      <c r="C832">
        <v>1</v>
      </c>
      <c r="D832">
        <v>1</v>
      </c>
      <c r="E832">
        <v>28</v>
      </c>
      <c r="F832" t="s">
        <v>68</v>
      </c>
      <c r="G832" t="s">
        <v>816</v>
      </c>
      <c r="H832">
        <v>157</v>
      </c>
      <c r="I832">
        <v>10</v>
      </c>
      <c r="J832" s="10">
        <v>43096.505555555559</v>
      </c>
      <c r="K832" s="10">
        <v>43096.506944444445</v>
      </c>
      <c r="L832" s="10">
        <v>43096.505555555559</v>
      </c>
      <c r="M832" s="10">
        <v>43096.525000000001</v>
      </c>
      <c r="N832" s="10">
        <v>43096.525000000001</v>
      </c>
      <c r="R832" s="10">
        <v>43096.525000000001</v>
      </c>
      <c r="S832" s="2">
        <v>2614058150</v>
      </c>
      <c r="T832">
        <v>1</v>
      </c>
      <c r="U832" t="s">
        <v>11</v>
      </c>
      <c r="V832">
        <v>999999</v>
      </c>
      <c r="W832" t="s">
        <v>1597</v>
      </c>
      <c r="X832" t="s">
        <v>3910</v>
      </c>
      <c r="Y832">
        <v>0</v>
      </c>
      <c r="Z832">
        <v>0</v>
      </c>
      <c r="AA832" t="s">
        <v>138</v>
      </c>
      <c r="AB832" t="s">
        <v>138</v>
      </c>
      <c r="AC832" t="s">
        <v>138</v>
      </c>
      <c r="AD832" t="s">
        <v>138</v>
      </c>
      <c r="AE832" t="s">
        <v>138</v>
      </c>
      <c r="AF832" s="1" t="s">
        <v>19</v>
      </c>
      <c r="AG832" s="1" t="s">
        <v>138</v>
      </c>
      <c r="AH832">
        <v>7</v>
      </c>
      <c r="AI832">
        <v>74</v>
      </c>
      <c r="AJ832">
        <v>0</v>
      </c>
      <c r="AK832">
        <v>202</v>
      </c>
      <c r="AL832">
        <v>200</v>
      </c>
      <c r="AM832">
        <v>1</v>
      </c>
      <c r="AN832">
        <v>0</v>
      </c>
      <c r="AO832" t="s">
        <v>1319</v>
      </c>
      <c r="AP832">
        <v>0</v>
      </c>
      <c r="AQ832" t="s">
        <v>138</v>
      </c>
    </row>
    <row r="833" spans="1:43" x14ac:dyDescent="0.25">
      <c r="A833">
        <v>314334</v>
      </c>
      <c r="B833" s="10">
        <v>43096</v>
      </c>
      <c r="C833">
        <v>1</v>
      </c>
      <c r="D833">
        <v>1</v>
      </c>
      <c r="E833">
        <v>17</v>
      </c>
      <c r="F833" t="s">
        <v>93</v>
      </c>
      <c r="G833" t="s">
        <v>817</v>
      </c>
      <c r="H833">
        <v>143</v>
      </c>
      <c r="I833">
        <v>20</v>
      </c>
      <c r="J833" s="10">
        <v>43096.506944444445</v>
      </c>
      <c r="K833" s="10">
        <v>43096.506944444445</v>
      </c>
      <c r="L833" s="10">
        <v>43096.506944444445</v>
      </c>
      <c r="M833" s="10">
        <v>43096.521527777775</v>
      </c>
      <c r="N833" s="10">
        <v>43096.521527777775</v>
      </c>
      <c r="O833" s="10">
        <v>43096.52847222222</v>
      </c>
      <c r="R833" s="10">
        <v>43096.547222222223</v>
      </c>
      <c r="S833" s="2">
        <v>2614641500</v>
      </c>
      <c r="T833">
        <v>14</v>
      </c>
      <c r="U833" t="s">
        <v>11</v>
      </c>
      <c r="V833">
        <v>999999</v>
      </c>
      <c r="W833" t="s">
        <v>3911</v>
      </c>
      <c r="X833" t="s">
        <v>16</v>
      </c>
      <c r="Y833">
        <v>0</v>
      </c>
      <c r="Z833">
        <v>0</v>
      </c>
      <c r="AA833" t="s">
        <v>138</v>
      </c>
      <c r="AB833" t="s">
        <v>138</v>
      </c>
      <c r="AC833" t="s">
        <v>138</v>
      </c>
      <c r="AD833" t="s">
        <v>138</v>
      </c>
      <c r="AE833" t="s">
        <v>138</v>
      </c>
      <c r="AF833" s="1" t="s">
        <v>29</v>
      </c>
      <c r="AG833" s="1" t="s">
        <v>3912</v>
      </c>
      <c r="AH833">
        <v>10</v>
      </c>
      <c r="AI833">
        <v>90</v>
      </c>
      <c r="AJ833">
        <v>49335918</v>
      </c>
      <c r="AK833">
        <v>2017</v>
      </c>
      <c r="AL833">
        <v>2121</v>
      </c>
      <c r="AM833">
        <v>1</v>
      </c>
      <c r="AN833">
        <v>0</v>
      </c>
      <c r="AO833" t="s">
        <v>1319</v>
      </c>
      <c r="AP833">
        <v>90</v>
      </c>
      <c r="AQ833" t="s">
        <v>138</v>
      </c>
    </row>
    <row r="834" spans="1:43" x14ac:dyDescent="0.25">
      <c r="A834">
        <v>314335</v>
      </c>
      <c r="B834" s="10">
        <v>43096</v>
      </c>
      <c r="C834">
        <v>1</v>
      </c>
      <c r="D834">
        <v>1</v>
      </c>
      <c r="E834">
        <v>51</v>
      </c>
      <c r="F834" t="s">
        <v>10</v>
      </c>
      <c r="G834" t="s">
        <v>818</v>
      </c>
      <c r="H834">
        <v>142</v>
      </c>
      <c r="I834">
        <v>4</v>
      </c>
      <c r="J834" s="10">
        <v>43096.507638888892</v>
      </c>
      <c r="K834" s="10">
        <v>43096.507638888892</v>
      </c>
      <c r="L834" s="10">
        <v>43096.507638888892</v>
      </c>
      <c r="M834" s="10">
        <v>43096.509722222225</v>
      </c>
      <c r="N834" s="10">
        <v>43096.527777777781</v>
      </c>
      <c r="R834" s="10">
        <v>43096.54791666667</v>
      </c>
      <c r="T834">
        <v>31</v>
      </c>
      <c r="U834" t="s">
        <v>11</v>
      </c>
      <c r="V834">
        <v>127000</v>
      </c>
      <c r="W834" t="s">
        <v>3913</v>
      </c>
      <c r="X834" t="s">
        <v>1651</v>
      </c>
      <c r="Y834">
        <v>0</v>
      </c>
      <c r="Z834">
        <v>0</v>
      </c>
      <c r="AA834" t="s">
        <v>138</v>
      </c>
      <c r="AB834" t="s">
        <v>138</v>
      </c>
      <c r="AC834" t="s">
        <v>138</v>
      </c>
      <c r="AD834" t="s">
        <v>2333</v>
      </c>
      <c r="AF834" s="1" t="s">
        <v>3914</v>
      </c>
      <c r="AH834">
        <v>4</v>
      </c>
      <c r="AI834">
        <v>18</v>
      </c>
      <c r="AJ834">
        <v>32447991</v>
      </c>
      <c r="AK834">
        <v>2</v>
      </c>
      <c r="AL834">
        <v>240</v>
      </c>
      <c r="AM834">
        <v>1</v>
      </c>
      <c r="AN834">
        <v>0</v>
      </c>
      <c r="AO834" t="s">
        <v>1319</v>
      </c>
      <c r="AP834">
        <v>0</v>
      </c>
      <c r="AQ834" t="s">
        <v>138</v>
      </c>
    </row>
    <row r="835" spans="1:43" x14ac:dyDescent="0.25">
      <c r="A835">
        <v>314336</v>
      </c>
      <c r="B835" s="10">
        <v>43096</v>
      </c>
      <c r="C835">
        <v>1</v>
      </c>
      <c r="D835">
        <v>1</v>
      </c>
      <c r="E835">
        <v>16</v>
      </c>
      <c r="F835" t="s">
        <v>8</v>
      </c>
      <c r="G835" t="s">
        <v>138</v>
      </c>
      <c r="H835">
        <v>146</v>
      </c>
      <c r="I835">
        <v>18</v>
      </c>
      <c r="J835" s="10">
        <v>43096.509722222225</v>
      </c>
      <c r="K835" s="10">
        <v>43096.510416666664</v>
      </c>
      <c r="L835" s="10">
        <v>43096.509722222225</v>
      </c>
      <c r="M835" s="10">
        <v>43096.510416666664</v>
      </c>
      <c r="N835" s="10">
        <v>43096.510416666664</v>
      </c>
      <c r="R835" s="10">
        <v>43096.538888888892</v>
      </c>
      <c r="T835">
        <v>20</v>
      </c>
      <c r="U835" t="s">
        <v>11</v>
      </c>
      <c r="V835">
        <v>119302</v>
      </c>
      <c r="W835" t="s">
        <v>3915</v>
      </c>
      <c r="X835" t="s">
        <v>3909</v>
      </c>
      <c r="Y835">
        <v>0</v>
      </c>
      <c r="Z835">
        <v>0</v>
      </c>
      <c r="AA835" t="s">
        <v>138</v>
      </c>
      <c r="AB835" t="s">
        <v>138</v>
      </c>
      <c r="AC835" t="s">
        <v>138</v>
      </c>
      <c r="AD835" t="s">
        <v>138</v>
      </c>
      <c r="AE835" t="s">
        <v>138</v>
      </c>
      <c r="AF835" s="1" t="s">
        <v>21</v>
      </c>
      <c r="AG835" s="1" t="s">
        <v>138</v>
      </c>
      <c r="AH835">
        <v>4</v>
      </c>
      <c r="AI835">
        <v>18</v>
      </c>
      <c r="AJ835">
        <v>40002180</v>
      </c>
      <c r="AK835">
        <v>133</v>
      </c>
      <c r="AL835">
        <v>225</v>
      </c>
      <c r="AM835">
        <v>1</v>
      </c>
      <c r="AN835">
        <v>0</v>
      </c>
      <c r="AO835" t="s">
        <v>1319</v>
      </c>
      <c r="AP835">
        <v>0</v>
      </c>
      <c r="AQ835" t="s">
        <v>138</v>
      </c>
    </row>
    <row r="836" spans="1:43" x14ac:dyDescent="0.25">
      <c r="A836">
        <v>314337</v>
      </c>
      <c r="B836" s="10">
        <v>43096</v>
      </c>
      <c r="C836">
        <v>2</v>
      </c>
      <c r="D836">
        <v>2</v>
      </c>
      <c r="E836">
        <v>27</v>
      </c>
      <c r="F836" t="s">
        <v>32</v>
      </c>
      <c r="G836" t="s">
        <v>138</v>
      </c>
      <c r="H836">
        <v>137</v>
      </c>
      <c r="I836">
        <v>5</v>
      </c>
      <c r="J836" s="10">
        <v>43096.511805555558</v>
      </c>
      <c r="K836" s="10">
        <v>43096.512499999997</v>
      </c>
      <c r="L836" s="10">
        <v>43096.511805555558</v>
      </c>
      <c r="M836" s="10">
        <v>43096.522916666669</v>
      </c>
      <c r="N836" s="10">
        <v>43096.522916666669</v>
      </c>
      <c r="R836" s="10">
        <v>43096.544444444444</v>
      </c>
      <c r="S836" s="2" t="s">
        <v>2209</v>
      </c>
      <c r="T836">
        <v>19</v>
      </c>
      <c r="U836" t="s">
        <v>18</v>
      </c>
      <c r="V836">
        <v>970904</v>
      </c>
      <c r="W836" t="s">
        <v>3916</v>
      </c>
      <c r="X836" t="s">
        <v>3917</v>
      </c>
      <c r="Y836">
        <v>0</v>
      </c>
      <c r="Z836">
        <v>0</v>
      </c>
      <c r="AA836" t="s">
        <v>138</v>
      </c>
      <c r="AB836" t="s">
        <v>138</v>
      </c>
      <c r="AC836" t="s">
        <v>138</v>
      </c>
      <c r="AD836" t="s">
        <v>16</v>
      </c>
      <c r="AE836" t="s">
        <v>138</v>
      </c>
      <c r="AF836" s="1" t="s">
        <v>15</v>
      </c>
      <c r="AG836" s="1" t="s">
        <v>3918</v>
      </c>
      <c r="AH836">
        <v>1</v>
      </c>
      <c r="AI836">
        <v>15</v>
      </c>
      <c r="AJ836">
        <v>92838838</v>
      </c>
      <c r="AK836">
        <v>633</v>
      </c>
      <c r="AL836">
        <v>108</v>
      </c>
      <c r="AM836">
        <v>2</v>
      </c>
      <c r="AN836">
        <v>0</v>
      </c>
      <c r="AO836" t="s">
        <v>1319</v>
      </c>
      <c r="AP836">
        <v>0</v>
      </c>
      <c r="AQ836" t="s">
        <v>138</v>
      </c>
    </row>
    <row r="837" spans="1:43" x14ac:dyDescent="0.25">
      <c r="A837">
        <v>314338</v>
      </c>
      <c r="B837" s="10">
        <v>43096</v>
      </c>
      <c r="C837">
        <v>1</v>
      </c>
      <c r="D837">
        <v>1</v>
      </c>
      <c r="E837">
        <v>39</v>
      </c>
      <c r="F837" t="s">
        <v>94</v>
      </c>
      <c r="G837" t="s">
        <v>819</v>
      </c>
      <c r="H837">
        <v>147</v>
      </c>
      <c r="I837">
        <v>26</v>
      </c>
      <c r="J837" s="10">
        <v>43096.527083333334</v>
      </c>
      <c r="K837" s="10">
        <v>43096.527777777781</v>
      </c>
      <c r="L837" s="10">
        <v>43096.527083333334</v>
      </c>
      <c r="M837" s="10">
        <v>43096.527777777781</v>
      </c>
      <c r="R837" s="10">
        <v>43096.578472222223</v>
      </c>
      <c r="T837">
        <v>60</v>
      </c>
      <c r="U837" t="s">
        <v>11</v>
      </c>
      <c r="V837">
        <v>999999</v>
      </c>
      <c r="W837" t="s">
        <v>3919</v>
      </c>
      <c r="X837" t="s">
        <v>3920</v>
      </c>
      <c r="Y837">
        <v>0</v>
      </c>
      <c r="Z837">
        <v>0</v>
      </c>
      <c r="AA837" t="s">
        <v>138</v>
      </c>
      <c r="AB837" t="s">
        <v>138</v>
      </c>
      <c r="AC837" t="s">
        <v>138</v>
      </c>
      <c r="AD837" t="s">
        <v>138</v>
      </c>
      <c r="AE837" t="s">
        <v>138</v>
      </c>
      <c r="AF837" s="1" t="s">
        <v>12</v>
      </c>
      <c r="AG837" s="1" t="s">
        <v>3921</v>
      </c>
      <c r="AH837">
        <v>5</v>
      </c>
      <c r="AI837">
        <v>1</v>
      </c>
      <c r="AJ837">
        <v>4607869</v>
      </c>
      <c r="AK837">
        <v>641</v>
      </c>
      <c r="AL837">
        <v>181</v>
      </c>
      <c r="AM837">
        <v>1</v>
      </c>
      <c r="AN837">
        <v>0</v>
      </c>
      <c r="AO837" t="s">
        <v>1319</v>
      </c>
      <c r="AP837">
        <v>0</v>
      </c>
      <c r="AQ837" t="s">
        <v>138</v>
      </c>
    </row>
    <row r="838" spans="1:43" x14ac:dyDescent="0.25">
      <c r="A838">
        <v>314339</v>
      </c>
      <c r="B838" s="10">
        <v>43096</v>
      </c>
      <c r="C838">
        <v>1</v>
      </c>
      <c r="D838">
        <v>1</v>
      </c>
      <c r="E838">
        <v>16</v>
      </c>
      <c r="F838" t="s">
        <v>8</v>
      </c>
      <c r="G838" t="s">
        <v>820</v>
      </c>
      <c r="H838">
        <v>157</v>
      </c>
      <c r="I838">
        <v>10</v>
      </c>
      <c r="J838" s="10">
        <v>43096.540277777778</v>
      </c>
      <c r="K838" s="10">
        <v>43096.540972222225</v>
      </c>
      <c r="L838" s="10">
        <v>43096.540277777778</v>
      </c>
      <c r="M838" s="10">
        <v>43096.55</v>
      </c>
      <c r="N838" s="10">
        <v>43096.55</v>
      </c>
      <c r="R838" s="10">
        <v>43096.564583333333</v>
      </c>
      <c r="S838" s="2">
        <v>5128095</v>
      </c>
      <c r="T838">
        <v>35</v>
      </c>
      <c r="U838" t="s">
        <v>18</v>
      </c>
      <c r="V838">
        <v>970904</v>
      </c>
      <c r="W838" t="s">
        <v>3922</v>
      </c>
      <c r="X838" t="s">
        <v>3923</v>
      </c>
      <c r="Y838">
        <v>0</v>
      </c>
      <c r="Z838">
        <v>0</v>
      </c>
      <c r="AA838" t="s">
        <v>138</v>
      </c>
      <c r="AB838" t="s">
        <v>138</v>
      </c>
      <c r="AC838" t="s">
        <v>138</v>
      </c>
      <c r="AD838" t="s">
        <v>138</v>
      </c>
      <c r="AE838" t="s">
        <v>138</v>
      </c>
      <c r="AF838" s="1" t="s">
        <v>19</v>
      </c>
      <c r="AG838" s="1" t="s">
        <v>3924</v>
      </c>
      <c r="AH838">
        <v>7</v>
      </c>
      <c r="AI838">
        <v>55</v>
      </c>
      <c r="AJ838">
        <v>29306891</v>
      </c>
      <c r="AK838">
        <v>202</v>
      </c>
      <c r="AL838">
        <v>200</v>
      </c>
      <c r="AM838">
        <v>1</v>
      </c>
      <c r="AN838">
        <v>0</v>
      </c>
      <c r="AO838" t="s">
        <v>1319</v>
      </c>
      <c r="AP838">
        <v>0</v>
      </c>
      <c r="AQ838" t="s">
        <v>138</v>
      </c>
    </row>
    <row r="839" spans="1:43" x14ac:dyDescent="0.25">
      <c r="A839">
        <v>314340</v>
      </c>
      <c r="B839" s="10">
        <v>43096</v>
      </c>
      <c r="C839">
        <v>4</v>
      </c>
      <c r="D839">
        <v>4</v>
      </c>
      <c r="E839">
        <v>7</v>
      </c>
      <c r="F839" t="s">
        <v>72</v>
      </c>
      <c r="G839" t="s">
        <v>138</v>
      </c>
      <c r="H839">
        <v>154</v>
      </c>
      <c r="I839">
        <v>19</v>
      </c>
      <c r="J839" s="10">
        <v>43096.542361111111</v>
      </c>
      <c r="K839" s="10">
        <v>43096.543055555558</v>
      </c>
      <c r="L839" s="10">
        <v>43096.542361111111</v>
      </c>
      <c r="M839" s="10">
        <v>43096.543055555558</v>
      </c>
      <c r="N839" s="10">
        <v>43096.543055555558</v>
      </c>
      <c r="O839" s="10">
        <v>43096.55</v>
      </c>
      <c r="R839" s="10">
        <v>43096.564583333333</v>
      </c>
      <c r="T839">
        <v>63</v>
      </c>
      <c r="U839" t="s">
        <v>11</v>
      </c>
      <c r="V839">
        <v>999999</v>
      </c>
      <c r="W839" t="s">
        <v>3925</v>
      </c>
      <c r="X839" t="s">
        <v>3926</v>
      </c>
      <c r="Y839">
        <v>0</v>
      </c>
      <c r="Z839">
        <v>0</v>
      </c>
      <c r="AA839" t="s">
        <v>138</v>
      </c>
      <c r="AB839" t="s">
        <v>138</v>
      </c>
      <c r="AC839" t="s">
        <v>138</v>
      </c>
      <c r="AD839" t="s">
        <v>138</v>
      </c>
      <c r="AE839" t="s">
        <v>138</v>
      </c>
      <c r="AF839" s="1" t="s">
        <v>44</v>
      </c>
      <c r="AG839" s="1" t="s">
        <v>138</v>
      </c>
      <c r="AH839">
        <v>12</v>
      </c>
      <c r="AI839">
        <v>83</v>
      </c>
      <c r="AJ839">
        <v>10663876</v>
      </c>
      <c r="AK839">
        <v>650</v>
      </c>
      <c r="AM839">
        <v>4</v>
      </c>
      <c r="AN839">
        <v>0</v>
      </c>
      <c r="AO839" t="s">
        <v>1319</v>
      </c>
      <c r="AP839">
        <v>83</v>
      </c>
      <c r="AQ839" t="s">
        <v>138</v>
      </c>
    </row>
    <row r="840" spans="1:43" x14ac:dyDescent="0.25">
      <c r="A840">
        <v>314341</v>
      </c>
      <c r="B840" s="10">
        <v>43096</v>
      </c>
      <c r="C840">
        <v>1</v>
      </c>
      <c r="D840">
        <v>1</v>
      </c>
      <c r="E840">
        <v>2</v>
      </c>
      <c r="F840" t="s">
        <v>47</v>
      </c>
      <c r="H840">
        <v>137</v>
      </c>
      <c r="I840">
        <v>5</v>
      </c>
      <c r="J840" s="10">
        <v>43096.575694444444</v>
      </c>
      <c r="K840" s="10">
        <v>43096.575694444444</v>
      </c>
      <c r="L840" s="10">
        <v>43096.575694444444</v>
      </c>
      <c r="M840" s="10">
        <v>43096.57916666667</v>
      </c>
      <c r="N840" s="10">
        <v>43096.57916666667</v>
      </c>
      <c r="R840" s="10">
        <v>43096.580555555556</v>
      </c>
      <c r="T840">
        <v>55</v>
      </c>
      <c r="U840" t="s">
        <v>18</v>
      </c>
      <c r="V840">
        <v>999999</v>
      </c>
      <c r="W840" t="s">
        <v>3927</v>
      </c>
      <c r="X840" t="s">
        <v>19</v>
      </c>
      <c r="Y840">
        <v>0</v>
      </c>
      <c r="Z840">
        <v>0</v>
      </c>
      <c r="AA840" t="s">
        <v>138</v>
      </c>
      <c r="AB840" t="s">
        <v>138</v>
      </c>
      <c r="AC840" t="s">
        <v>138</v>
      </c>
      <c r="AD840" t="s">
        <v>2537</v>
      </c>
      <c r="AE840" t="s">
        <v>138</v>
      </c>
      <c r="AF840" s="1" t="s">
        <v>15</v>
      </c>
      <c r="AH840">
        <v>1</v>
      </c>
      <c r="AI840">
        <v>1</v>
      </c>
      <c r="AJ840">
        <v>16448291</v>
      </c>
      <c r="AK840">
        <v>633</v>
      </c>
      <c r="AL840">
        <v>108</v>
      </c>
      <c r="AM840">
        <v>1</v>
      </c>
      <c r="AN840">
        <v>0</v>
      </c>
      <c r="AO840" t="s">
        <v>1319</v>
      </c>
      <c r="AP840">
        <v>0</v>
      </c>
      <c r="AQ840" t="s">
        <v>138</v>
      </c>
    </row>
    <row r="841" spans="1:43" x14ac:dyDescent="0.25">
      <c r="A841">
        <v>314342</v>
      </c>
      <c r="B841" s="10">
        <v>43096</v>
      </c>
      <c r="C841">
        <v>1</v>
      </c>
      <c r="D841">
        <v>1</v>
      </c>
      <c r="E841">
        <v>51</v>
      </c>
      <c r="F841" t="s">
        <v>10</v>
      </c>
      <c r="G841" t="s">
        <v>215</v>
      </c>
      <c r="H841">
        <v>138</v>
      </c>
      <c r="I841">
        <v>6</v>
      </c>
      <c r="J841" s="10">
        <v>43096.57916666667</v>
      </c>
      <c r="K841" s="10">
        <v>43096.588888888888</v>
      </c>
      <c r="L841" s="10">
        <v>43096.57916666667</v>
      </c>
      <c r="R841" s="10">
        <v>43096.588888888888</v>
      </c>
      <c r="S841" s="2">
        <v>2616948306</v>
      </c>
      <c r="T841">
        <v>0</v>
      </c>
      <c r="V841">
        <v>999999</v>
      </c>
      <c r="X841" t="s">
        <v>3928</v>
      </c>
      <c r="Y841">
        <v>0</v>
      </c>
      <c r="Z841">
        <v>0</v>
      </c>
      <c r="AA841" t="s">
        <v>138</v>
      </c>
      <c r="AB841" t="s">
        <v>138</v>
      </c>
      <c r="AC841" t="s">
        <v>138</v>
      </c>
      <c r="AD841" t="s">
        <v>3929</v>
      </c>
      <c r="AE841" t="s">
        <v>138</v>
      </c>
      <c r="AF841" s="1" t="s">
        <v>9</v>
      </c>
      <c r="AG841" s="1" t="s">
        <v>138</v>
      </c>
      <c r="AH841">
        <v>2</v>
      </c>
      <c r="AI841">
        <v>999</v>
      </c>
      <c r="AJ841">
        <v>0</v>
      </c>
      <c r="AK841">
        <v>652</v>
      </c>
      <c r="AL841">
        <v>64</v>
      </c>
      <c r="AM841">
        <v>0</v>
      </c>
      <c r="AN841">
        <v>1</v>
      </c>
      <c r="AO841" t="s">
        <v>1319</v>
      </c>
      <c r="AP841">
        <v>0</v>
      </c>
    </row>
    <row r="842" spans="1:43" x14ac:dyDescent="0.25">
      <c r="A842">
        <v>314343</v>
      </c>
      <c r="B842" s="10">
        <v>43096</v>
      </c>
      <c r="C842">
        <v>1</v>
      </c>
      <c r="D842">
        <v>1</v>
      </c>
      <c r="E842">
        <v>51</v>
      </c>
      <c r="F842" t="s">
        <v>10</v>
      </c>
      <c r="G842" t="s">
        <v>138</v>
      </c>
      <c r="H842">
        <v>138</v>
      </c>
      <c r="I842">
        <v>6</v>
      </c>
      <c r="J842" s="10">
        <v>43096.588888888888</v>
      </c>
      <c r="K842" s="10">
        <v>43096.588888888888</v>
      </c>
      <c r="L842" s="10">
        <v>43096.588888888888</v>
      </c>
      <c r="M842" s="10">
        <v>43096.589583333334</v>
      </c>
      <c r="N842" s="10">
        <v>43096.595833333333</v>
      </c>
      <c r="O842" s="10">
        <v>43096.604861111111</v>
      </c>
      <c r="R842" s="10">
        <v>43096.609027777777</v>
      </c>
      <c r="T842">
        <v>23</v>
      </c>
      <c r="U842" t="s">
        <v>18</v>
      </c>
      <c r="V842">
        <v>999999</v>
      </c>
      <c r="W842" t="s">
        <v>3930</v>
      </c>
      <c r="X842" t="s">
        <v>3931</v>
      </c>
      <c r="Y842">
        <v>0</v>
      </c>
      <c r="Z842">
        <v>0</v>
      </c>
      <c r="AA842" t="s">
        <v>138</v>
      </c>
      <c r="AB842" t="s">
        <v>138</v>
      </c>
      <c r="AC842" t="s">
        <v>138</v>
      </c>
      <c r="AD842" t="s">
        <v>3929</v>
      </c>
      <c r="AE842" t="s">
        <v>138</v>
      </c>
      <c r="AF842" s="1" t="s">
        <v>9</v>
      </c>
      <c r="AG842" s="1" t="s">
        <v>138</v>
      </c>
      <c r="AH842">
        <v>2</v>
      </c>
      <c r="AI842">
        <v>2</v>
      </c>
      <c r="AJ842">
        <v>37958778</v>
      </c>
      <c r="AK842">
        <v>652</v>
      </c>
      <c r="AL842">
        <v>64</v>
      </c>
      <c r="AM842">
        <v>1</v>
      </c>
      <c r="AN842">
        <v>0</v>
      </c>
      <c r="AO842" t="s">
        <v>1319</v>
      </c>
      <c r="AP842">
        <v>2</v>
      </c>
      <c r="AQ842" t="s">
        <v>2546</v>
      </c>
    </row>
    <row r="843" spans="1:43" x14ac:dyDescent="0.25">
      <c r="A843">
        <v>314344</v>
      </c>
      <c r="B843" s="10">
        <v>43096</v>
      </c>
      <c r="C843">
        <v>1</v>
      </c>
      <c r="D843">
        <v>1</v>
      </c>
      <c r="E843">
        <v>16</v>
      </c>
      <c r="F843" t="s">
        <v>8</v>
      </c>
      <c r="G843" t="s">
        <v>821</v>
      </c>
      <c r="H843">
        <v>139</v>
      </c>
      <c r="I843">
        <v>1</v>
      </c>
      <c r="J843" s="10">
        <v>43096.6</v>
      </c>
      <c r="K843" s="10">
        <v>43096.6</v>
      </c>
      <c r="L843" s="10">
        <v>43096.6</v>
      </c>
      <c r="M843" s="10">
        <v>43096.604861111111</v>
      </c>
      <c r="N843" s="10">
        <v>43096.604861111111</v>
      </c>
      <c r="O843" s="10">
        <v>43096.637499999997</v>
      </c>
      <c r="R843" s="10">
        <v>43096.63958333333</v>
      </c>
      <c r="S843" s="2">
        <v>2615541623</v>
      </c>
      <c r="T843">
        <v>20</v>
      </c>
      <c r="U843" t="s">
        <v>11</v>
      </c>
      <c r="V843">
        <v>117801</v>
      </c>
      <c r="W843" t="s">
        <v>3932</v>
      </c>
      <c r="X843" t="s">
        <v>3933</v>
      </c>
      <c r="Y843">
        <v>0</v>
      </c>
      <c r="Z843">
        <v>0</v>
      </c>
      <c r="AA843" t="s">
        <v>138</v>
      </c>
      <c r="AB843" t="s">
        <v>138</v>
      </c>
      <c r="AC843" t="s">
        <v>138</v>
      </c>
      <c r="AD843" t="s">
        <v>3934</v>
      </c>
      <c r="AE843" t="s">
        <v>138</v>
      </c>
      <c r="AF843" s="1" t="s">
        <v>15</v>
      </c>
      <c r="AG843" s="1" t="s">
        <v>138</v>
      </c>
      <c r="AH843">
        <v>1</v>
      </c>
      <c r="AI843">
        <v>29</v>
      </c>
      <c r="AJ843">
        <v>41004944</v>
      </c>
      <c r="AK843">
        <v>2027</v>
      </c>
      <c r="AL843">
        <v>211</v>
      </c>
      <c r="AM843">
        <v>1</v>
      </c>
      <c r="AN843">
        <v>0</v>
      </c>
      <c r="AO843" t="s">
        <v>1319</v>
      </c>
      <c r="AP843">
        <v>29</v>
      </c>
      <c r="AQ843" t="s">
        <v>138</v>
      </c>
    </row>
    <row r="844" spans="1:43" x14ac:dyDescent="0.25">
      <c r="A844">
        <v>314345</v>
      </c>
      <c r="B844" s="10">
        <v>43096</v>
      </c>
      <c r="C844">
        <v>1</v>
      </c>
      <c r="D844">
        <v>1</v>
      </c>
      <c r="E844">
        <v>51</v>
      </c>
      <c r="F844" t="s">
        <v>10</v>
      </c>
      <c r="G844" t="s">
        <v>138</v>
      </c>
      <c r="H844">
        <v>144</v>
      </c>
      <c r="I844">
        <v>16</v>
      </c>
      <c r="J844" s="10">
        <v>43096.604861111111</v>
      </c>
      <c r="K844" s="10">
        <v>43096.604861111111</v>
      </c>
      <c r="L844" s="10">
        <v>43096.604861111111</v>
      </c>
      <c r="M844" s="10">
        <v>43096.60833333333</v>
      </c>
      <c r="R844" s="10">
        <v>43096.609722222223</v>
      </c>
      <c r="S844" s="2">
        <v>2614488487</v>
      </c>
      <c r="T844">
        <v>1</v>
      </c>
      <c r="U844" t="s">
        <v>18</v>
      </c>
      <c r="V844">
        <v>999999</v>
      </c>
      <c r="W844" t="s">
        <v>1597</v>
      </c>
      <c r="X844" t="s">
        <v>3935</v>
      </c>
      <c r="Y844">
        <v>0</v>
      </c>
      <c r="Z844">
        <v>0</v>
      </c>
      <c r="AA844" t="s">
        <v>138</v>
      </c>
      <c r="AB844" t="s">
        <v>138</v>
      </c>
      <c r="AC844" t="s">
        <v>138</v>
      </c>
      <c r="AD844" t="s">
        <v>3583</v>
      </c>
      <c r="AE844" t="s">
        <v>138</v>
      </c>
      <c r="AF844" s="1" t="s">
        <v>12</v>
      </c>
      <c r="AG844" s="1" t="s">
        <v>3936</v>
      </c>
      <c r="AH844">
        <v>5</v>
      </c>
      <c r="AI844">
        <v>74</v>
      </c>
      <c r="AJ844">
        <v>0</v>
      </c>
      <c r="AK844">
        <v>9</v>
      </c>
      <c r="AL844">
        <v>14</v>
      </c>
      <c r="AM844">
        <v>1</v>
      </c>
      <c r="AN844">
        <v>0</v>
      </c>
      <c r="AO844" t="s">
        <v>1319</v>
      </c>
      <c r="AP844">
        <v>0</v>
      </c>
      <c r="AQ844" t="s">
        <v>138</v>
      </c>
    </row>
    <row r="845" spans="1:43" x14ac:dyDescent="0.25">
      <c r="A845">
        <v>314346</v>
      </c>
      <c r="B845" s="10">
        <v>43096</v>
      </c>
      <c r="C845">
        <v>1</v>
      </c>
      <c r="D845">
        <v>1</v>
      </c>
      <c r="E845">
        <v>51</v>
      </c>
      <c r="F845" t="s">
        <v>10</v>
      </c>
      <c r="G845" t="s">
        <v>138</v>
      </c>
      <c r="J845" s="10">
        <v>43096.630555555559</v>
      </c>
      <c r="L845" s="10">
        <v>43096.630555555559</v>
      </c>
      <c r="R845" s="10">
        <v>43096.635416666664</v>
      </c>
      <c r="S845" s="2">
        <v>2622540273</v>
      </c>
      <c r="T845">
        <v>0</v>
      </c>
      <c r="V845">
        <v>999999</v>
      </c>
      <c r="X845" t="s">
        <v>3937</v>
      </c>
      <c r="Y845">
        <v>0</v>
      </c>
      <c r="Z845">
        <v>0</v>
      </c>
      <c r="AA845" t="s">
        <v>138</v>
      </c>
      <c r="AB845" t="s">
        <v>138</v>
      </c>
      <c r="AC845" t="s">
        <v>3938</v>
      </c>
      <c r="AD845" t="s">
        <v>3939</v>
      </c>
      <c r="AE845" t="s">
        <v>138</v>
      </c>
      <c r="AF845" s="1" t="s">
        <v>29</v>
      </c>
      <c r="AG845" s="1" t="s">
        <v>2257</v>
      </c>
      <c r="AH845">
        <v>10</v>
      </c>
      <c r="AI845">
        <v>999</v>
      </c>
      <c r="AJ845">
        <v>0</v>
      </c>
      <c r="AM845">
        <v>0</v>
      </c>
      <c r="AN845">
        <v>1</v>
      </c>
      <c r="AO845" t="s">
        <v>1319</v>
      </c>
      <c r="AP845">
        <v>0</v>
      </c>
    </row>
    <row r="846" spans="1:43" x14ac:dyDescent="0.25">
      <c r="A846">
        <v>314347</v>
      </c>
      <c r="B846" s="10">
        <v>43096</v>
      </c>
      <c r="C846">
        <v>1</v>
      </c>
      <c r="D846">
        <v>1</v>
      </c>
      <c r="E846">
        <v>51</v>
      </c>
      <c r="F846" t="s">
        <v>10</v>
      </c>
      <c r="H846">
        <v>143</v>
      </c>
      <c r="I846">
        <v>20</v>
      </c>
      <c r="J846" s="10">
        <v>43096.635416666664</v>
      </c>
      <c r="K846" s="10">
        <v>43096.635416666664</v>
      </c>
      <c r="L846" s="10">
        <v>43096.635416666664</v>
      </c>
      <c r="M846" s="10">
        <v>43096.637499999997</v>
      </c>
      <c r="N846" s="10">
        <v>43096.63958333333</v>
      </c>
      <c r="O846" s="10">
        <v>43096.642361111109</v>
      </c>
      <c r="P846" s="10">
        <v>43096.646527777775</v>
      </c>
      <c r="R846" s="10">
        <v>43096.665972222225</v>
      </c>
      <c r="S846" s="2">
        <v>2622540273</v>
      </c>
      <c r="T846">
        <v>43</v>
      </c>
      <c r="U846" t="s">
        <v>11</v>
      </c>
      <c r="V846">
        <v>122609</v>
      </c>
      <c r="W846" t="s">
        <v>3940</v>
      </c>
      <c r="X846" t="s">
        <v>3937</v>
      </c>
      <c r="Y846">
        <v>0</v>
      </c>
      <c r="Z846">
        <v>0</v>
      </c>
      <c r="AA846" t="s">
        <v>138</v>
      </c>
      <c r="AB846" t="s">
        <v>138</v>
      </c>
      <c r="AC846" t="s">
        <v>3938</v>
      </c>
      <c r="AD846" t="s">
        <v>3939</v>
      </c>
      <c r="AE846" t="s">
        <v>138</v>
      </c>
      <c r="AF846" s="1" t="s">
        <v>29</v>
      </c>
      <c r="AG846" s="1" t="s">
        <v>2257</v>
      </c>
      <c r="AH846">
        <v>10</v>
      </c>
      <c r="AI846">
        <v>90</v>
      </c>
      <c r="AJ846">
        <v>24181029</v>
      </c>
      <c r="AK846">
        <v>2017</v>
      </c>
      <c r="AL846">
        <v>2121</v>
      </c>
      <c r="AM846">
        <v>1</v>
      </c>
      <c r="AN846">
        <v>0</v>
      </c>
      <c r="AP846">
        <v>90</v>
      </c>
      <c r="AQ846" t="s">
        <v>138</v>
      </c>
    </row>
    <row r="847" spans="1:43" x14ac:dyDescent="0.25">
      <c r="A847">
        <v>314348</v>
      </c>
      <c r="B847" s="10">
        <v>43096</v>
      </c>
      <c r="C847">
        <v>4</v>
      </c>
      <c r="D847">
        <v>4</v>
      </c>
      <c r="E847">
        <v>3</v>
      </c>
      <c r="F847" t="s">
        <v>17</v>
      </c>
      <c r="G847" t="s">
        <v>138</v>
      </c>
      <c r="H847">
        <v>156</v>
      </c>
      <c r="I847">
        <v>9</v>
      </c>
      <c r="J847" s="10">
        <v>43096.64166666667</v>
      </c>
      <c r="K847" s="10">
        <v>43096.642361111109</v>
      </c>
      <c r="L847" s="10">
        <v>43096.64166666667</v>
      </c>
      <c r="M847" s="10">
        <v>43096.665972222225</v>
      </c>
      <c r="N847" s="10">
        <v>43096.665972222225</v>
      </c>
      <c r="R847" s="10">
        <v>43096.7</v>
      </c>
      <c r="T847">
        <v>39</v>
      </c>
      <c r="U847" t="s">
        <v>11</v>
      </c>
      <c r="V847">
        <v>999999</v>
      </c>
      <c r="W847" t="s">
        <v>3941</v>
      </c>
      <c r="X847" t="s">
        <v>3942</v>
      </c>
      <c r="Y847">
        <v>0</v>
      </c>
      <c r="Z847">
        <v>0</v>
      </c>
      <c r="AA847" t="s">
        <v>138</v>
      </c>
      <c r="AB847" t="s">
        <v>138</v>
      </c>
      <c r="AC847" t="s">
        <v>138</v>
      </c>
      <c r="AD847" t="s">
        <v>3943</v>
      </c>
      <c r="AE847" t="s">
        <v>138</v>
      </c>
      <c r="AF847" s="1" t="s">
        <v>16</v>
      </c>
      <c r="AH847">
        <v>16</v>
      </c>
      <c r="AI847">
        <v>3</v>
      </c>
      <c r="AJ847">
        <v>26545973</v>
      </c>
      <c r="AK847">
        <v>258</v>
      </c>
      <c r="AL847">
        <v>187</v>
      </c>
      <c r="AM847">
        <v>4</v>
      </c>
      <c r="AN847">
        <v>0</v>
      </c>
      <c r="AO847" t="s">
        <v>1319</v>
      </c>
      <c r="AP847">
        <v>0</v>
      </c>
      <c r="AQ847" t="s">
        <v>3944</v>
      </c>
    </row>
    <row r="848" spans="1:43" x14ac:dyDescent="0.25">
      <c r="A848">
        <v>314349</v>
      </c>
      <c r="B848" s="10">
        <v>43096</v>
      </c>
      <c r="C848">
        <v>1</v>
      </c>
      <c r="D848">
        <v>1</v>
      </c>
      <c r="E848">
        <v>16</v>
      </c>
      <c r="F848" t="s">
        <v>8</v>
      </c>
      <c r="G848" t="s">
        <v>215</v>
      </c>
      <c r="H848">
        <v>142</v>
      </c>
      <c r="I848">
        <v>4</v>
      </c>
      <c r="J848" s="10">
        <v>43096.679861111108</v>
      </c>
      <c r="K848" s="10">
        <v>43096.680555555555</v>
      </c>
      <c r="L848" s="10">
        <v>43096.679861111108</v>
      </c>
      <c r="M848" s="10">
        <v>43096.694444444445</v>
      </c>
      <c r="N848" s="10">
        <v>43096.694444444445</v>
      </c>
      <c r="R848" s="10">
        <v>43096.734027777777</v>
      </c>
      <c r="S848" s="2">
        <v>4980999</v>
      </c>
      <c r="T848">
        <v>39</v>
      </c>
      <c r="U848" t="s">
        <v>11</v>
      </c>
      <c r="V848">
        <v>970904</v>
      </c>
      <c r="W848" t="s">
        <v>3945</v>
      </c>
      <c r="X848" t="s">
        <v>3757</v>
      </c>
      <c r="Y848">
        <v>0</v>
      </c>
      <c r="Z848">
        <v>0</v>
      </c>
      <c r="AA848" t="s">
        <v>138</v>
      </c>
      <c r="AB848" t="s">
        <v>138</v>
      </c>
      <c r="AC848" t="s">
        <v>138</v>
      </c>
      <c r="AD848" t="s">
        <v>3946</v>
      </c>
      <c r="AE848" t="s">
        <v>138</v>
      </c>
      <c r="AF848" s="1" t="s">
        <v>20</v>
      </c>
      <c r="AG848" s="1" t="s">
        <v>138</v>
      </c>
      <c r="AH848">
        <v>6</v>
      </c>
      <c r="AI848">
        <v>1</v>
      </c>
      <c r="AJ848">
        <v>26623250</v>
      </c>
      <c r="AK848">
        <v>2</v>
      </c>
      <c r="AL848">
        <v>240</v>
      </c>
      <c r="AM848">
        <v>1</v>
      </c>
      <c r="AN848">
        <v>0</v>
      </c>
      <c r="AO848" t="s">
        <v>1319</v>
      </c>
      <c r="AP848">
        <v>0</v>
      </c>
      <c r="AQ848" t="s">
        <v>138</v>
      </c>
    </row>
    <row r="849" spans="1:43" x14ac:dyDescent="0.25">
      <c r="A849">
        <v>314350</v>
      </c>
      <c r="B849" s="10">
        <v>43096</v>
      </c>
      <c r="C849">
        <v>1</v>
      </c>
      <c r="D849">
        <v>1</v>
      </c>
      <c r="E849">
        <v>16</v>
      </c>
      <c r="F849" t="s">
        <v>8</v>
      </c>
      <c r="G849" t="s">
        <v>138</v>
      </c>
      <c r="J849" s="10">
        <v>43096.679861111108</v>
      </c>
      <c r="L849" s="10">
        <v>43096.679861111108</v>
      </c>
      <c r="R849" s="10">
        <v>43096.680555555555</v>
      </c>
      <c r="S849" s="2">
        <v>2614980999</v>
      </c>
      <c r="T849">
        <v>0</v>
      </c>
      <c r="V849">
        <v>999999</v>
      </c>
      <c r="X849" t="s">
        <v>3947</v>
      </c>
      <c r="Y849">
        <v>0</v>
      </c>
      <c r="Z849">
        <v>0</v>
      </c>
      <c r="AA849" t="s">
        <v>138</v>
      </c>
      <c r="AB849" t="s">
        <v>138</v>
      </c>
      <c r="AC849" t="s">
        <v>138</v>
      </c>
      <c r="AD849" t="s">
        <v>138</v>
      </c>
      <c r="AE849" t="s">
        <v>138</v>
      </c>
      <c r="AF849" s="1" t="s">
        <v>20</v>
      </c>
      <c r="AG849" s="1" t="s">
        <v>138</v>
      </c>
      <c r="AH849">
        <v>6</v>
      </c>
      <c r="AI849">
        <v>999</v>
      </c>
      <c r="AJ849">
        <v>0</v>
      </c>
      <c r="AM849">
        <v>0</v>
      </c>
      <c r="AN849">
        <v>1</v>
      </c>
      <c r="AO849" t="s">
        <v>1319</v>
      </c>
      <c r="AP849">
        <v>0</v>
      </c>
    </row>
    <row r="850" spans="1:43" x14ac:dyDescent="0.25">
      <c r="A850">
        <v>314351</v>
      </c>
      <c r="B850" s="10">
        <v>43096</v>
      </c>
      <c r="C850">
        <v>1</v>
      </c>
      <c r="D850">
        <v>1</v>
      </c>
      <c r="E850">
        <v>51</v>
      </c>
      <c r="F850" t="s">
        <v>10</v>
      </c>
      <c r="G850" t="s">
        <v>822</v>
      </c>
      <c r="H850">
        <v>136</v>
      </c>
      <c r="I850">
        <v>5</v>
      </c>
      <c r="J850" s="10">
        <v>43096.686111111114</v>
      </c>
      <c r="K850" s="10">
        <v>43096.686805555553</v>
      </c>
      <c r="L850" s="10">
        <v>43096.686111111114</v>
      </c>
      <c r="M850" s="10">
        <v>43096.689583333333</v>
      </c>
      <c r="N850" s="10">
        <v>43096.695833333331</v>
      </c>
      <c r="O850" s="10">
        <v>43096.712500000001</v>
      </c>
      <c r="R850" s="10">
        <v>43096.727777777778</v>
      </c>
      <c r="S850" s="2">
        <v>2614301504</v>
      </c>
      <c r="T850">
        <v>46</v>
      </c>
      <c r="U850" t="s">
        <v>11</v>
      </c>
      <c r="V850">
        <v>114307</v>
      </c>
      <c r="W850" t="s">
        <v>3948</v>
      </c>
      <c r="X850" t="s">
        <v>2097</v>
      </c>
      <c r="Y850">
        <v>0</v>
      </c>
      <c r="Z850">
        <v>0</v>
      </c>
      <c r="AA850" t="s">
        <v>138</v>
      </c>
      <c r="AB850" t="s">
        <v>138</v>
      </c>
      <c r="AC850" t="s">
        <v>138</v>
      </c>
      <c r="AD850" t="s">
        <v>3949</v>
      </c>
      <c r="AE850" t="s">
        <v>138</v>
      </c>
      <c r="AF850" s="1" t="s">
        <v>15</v>
      </c>
      <c r="AG850" s="1" t="s">
        <v>138</v>
      </c>
      <c r="AH850">
        <v>1</v>
      </c>
      <c r="AI850">
        <v>3</v>
      </c>
      <c r="AJ850">
        <v>22376598</v>
      </c>
      <c r="AK850">
        <v>19</v>
      </c>
      <c r="AL850">
        <v>93</v>
      </c>
      <c r="AM850">
        <v>1</v>
      </c>
      <c r="AN850">
        <v>0</v>
      </c>
      <c r="AO850" t="s">
        <v>1319</v>
      </c>
      <c r="AP850">
        <v>3</v>
      </c>
      <c r="AQ850" t="s">
        <v>138</v>
      </c>
    </row>
    <row r="851" spans="1:43" x14ac:dyDescent="0.25">
      <c r="A851">
        <v>314352</v>
      </c>
      <c r="B851" s="10">
        <v>43096</v>
      </c>
      <c r="C851">
        <v>1</v>
      </c>
      <c r="D851">
        <v>1</v>
      </c>
      <c r="E851">
        <v>51</v>
      </c>
      <c r="F851" t="s">
        <v>10</v>
      </c>
      <c r="J851" s="10">
        <v>43096.686805555553</v>
      </c>
      <c r="L851" s="10">
        <v>43096.686805555553</v>
      </c>
      <c r="R851" s="10">
        <v>43096.686805555553</v>
      </c>
      <c r="S851" s="2">
        <v>2614301504</v>
      </c>
      <c r="W851" t="s">
        <v>138</v>
      </c>
      <c r="X851" t="s">
        <v>2097</v>
      </c>
      <c r="Y851">
        <v>0</v>
      </c>
      <c r="Z851">
        <v>0</v>
      </c>
      <c r="AA851" t="s">
        <v>138</v>
      </c>
      <c r="AB851" t="s">
        <v>138</v>
      </c>
      <c r="AC851" t="s">
        <v>138</v>
      </c>
      <c r="AD851" t="s">
        <v>3949</v>
      </c>
      <c r="AE851" t="s">
        <v>138</v>
      </c>
      <c r="AF851" s="1" t="s">
        <v>15</v>
      </c>
      <c r="AG851" s="1" t="s">
        <v>138</v>
      </c>
      <c r="AH851">
        <v>1</v>
      </c>
      <c r="AI851">
        <v>999</v>
      </c>
      <c r="AM851">
        <v>0</v>
      </c>
      <c r="AN851">
        <v>1</v>
      </c>
      <c r="AP851">
        <v>0</v>
      </c>
    </row>
    <row r="852" spans="1:43" x14ac:dyDescent="0.25">
      <c r="A852">
        <v>314353</v>
      </c>
      <c r="B852" s="10">
        <v>43096</v>
      </c>
      <c r="C852">
        <v>4</v>
      </c>
      <c r="D852">
        <v>4</v>
      </c>
      <c r="E852">
        <v>3</v>
      </c>
      <c r="F852" t="s">
        <v>17</v>
      </c>
      <c r="G852" t="s">
        <v>138</v>
      </c>
      <c r="H852">
        <v>159</v>
      </c>
      <c r="I852">
        <v>425</v>
      </c>
      <c r="J852" s="10">
        <v>43096.69027777778</v>
      </c>
      <c r="K852" s="10">
        <v>43096.69027777778</v>
      </c>
      <c r="L852" s="10">
        <v>43096.69027777778</v>
      </c>
      <c r="M852" s="10">
        <v>43096.69027777778</v>
      </c>
      <c r="N852" s="10">
        <v>43096.69027777778</v>
      </c>
      <c r="O852" s="10">
        <v>43096.69027777778</v>
      </c>
      <c r="R852" s="10">
        <v>43096.695833333331</v>
      </c>
      <c r="T852">
        <v>20</v>
      </c>
      <c r="U852" t="s">
        <v>11</v>
      </c>
      <c r="V852">
        <v>999999</v>
      </c>
      <c r="W852" t="s">
        <v>3950</v>
      </c>
      <c r="X852" t="s">
        <v>3951</v>
      </c>
      <c r="Y852">
        <v>0</v>
      </c>
      <c r="Z852">
        <v>0</v>
      </c>
      <c r="AA852" t="s">
        <v>138</v>
      </c>
      <c r="AB852" t="s">
        <v>138</v>
      </c>
      <c r="AC852" t="s">
        <v>138</v>
      </c>
      <c r="AD852" t="s">
        <v>138</v>
      </c>
      <c r="AE852" t="s">
        <v>138</v>
      </c>
      <c r="AF852" s="1" t="s">
        <v>12</v>
      </c>
      <c r="AG852" s="1" t="s">
        <v>138</v>
      </c>
      <c r="AH852">
        <v>5</v>
      </c>
      <c r="AI852">
        <v>3</v>
      </c>
      <c r="AJ852">
        <v>29592932</v>
      </c>
      <c r="AM852">
        <v>4</v>
      </c>
      <c r="AN852">
        <v>0</v>
      </c>
      <c r="AO852" t="s">
        <v>1319</v>
      </c>
      <c r="AP852">
        <v>3</v>
      </c>
      <c r="AQ852" t="s">
        <v>138</v>
      </c>
    </row>
    <row r="853" spans="1:43" x14ac:dyDescent="0.25">
      <c r="A853">
        <v>314354</v>
      </c>
      <c r="B853" s="10">
        <v>43096</v>
      </c>
      <c r="C853">
        <v>2</v>
      </c>
      <c r="D853">
        <v>2</v>
      </c>
      <c r="E853">
        <v>9</v>
      </c>
      <c r="F853" t="s">
        <v>60</v>
      </c>
      <c r="G853" t="s">
        <v>823</v>
      </c>
      <c r="H853">
        <v>139</v>
      </c>
      <c r="I853">
        <v>1</v>
      </c>
      <c r="J853" s="10">
        <v>43096.697222222225</v>
      </c>
      <c r="K853" s="10">
        <v>43096.697916666664</v>
      </c>
      <c r="L853" s="10">
        <v>43096.697222222225</v>
      </c>
      <c r="M853" s="10">
        <v>43096.704861111109</v>
      </c>
      <c r="N853" s="10">
        <v>43096.704861111109</v>
      </c>
      <c r="O853" s="10">
        <v>43096.719444444447</v>
      </c>
      <c r="R853" s="10">
        <v>43096.728472222225</v>
      </c>
      <c r="S853" s="2">
        <v>2613664477</v>
      </c>
      <c r="T853">
        <v>32</v>
      </c>
      <c r="U853" t="s">
        <v>11</v>
      </c>
      <c r="V853">
        <v>970904</v>
      </c>
      <c r="W853" t="s">
        <v>3952</v>
      </c>
      <c r="X853" t="s">
        <v>3953</v>
      </c>
      <c r="Y853">
        <v>0</v>
      </c>
      <c r="Z853">
        <v>0</v>
      </c>
      <c r="AA853" t="s">
        <v>138</v>
      </c>
      <c r="AB853" t="s">
        <v>138</v>
      </c>
      <c r="AC853" t="s">
        <v>138</v>
      </c>
      <c r="AD853" t="s">
        <v>138</v>
      </c>
      <c r="AE853" t="s">
        <v>138</v>
      </c>
      <c r="AF853" s="1" t="s">
        <v>15</v>
      </c>
      <c r="AG853" s="1" t="s">
        <v>3954</v>
      </c>
      <c r="AH853">
        <v>1</v>
      </c>
      <c r="AI853">
        <v>26</v>
      </c>
      <c r="AJ853">
        <v>31286446</v>
      </c>
      <c r="AK853">
        <v>2027</v>
      </c>
      <c r="AL853">
        <v>211</v>
      </c>
      <c r="AM853">
        <v>2</v>
      </c>
      <c r="AN853">
        <v>0</v>
      </c>
      <c r="AO853" t="s">
        <v>1319</v>
      </c>
      <c r="AP853">
        <v>26</v>
      </c>
      <c r="AQ853" t="s">
        <v>138</v>
      </c>
    </row>
    <row r="854" spans="1:43" x14ac:dyDescent="0.25">
      <c r="A854">
        <v>314355</v>
      </c>
      <c r="B854" s="10">
        <v>43096</v>
      </c>
      <c r="C854">
        <v>1</v>
      </c>
      <c r="D854">
        <v>1</v>
      </c>
      <c r="E854">
        <v>51</v>
      </c>
      <c r="F854" t="s">
        <v>10</v>
      </c>
      <c r="H854">
        <v>140</v>
      </c>
      <c r="I854">
        <v>16</v>
      </c>
      <c r="J854" s="10">
        <v>43096.7</v>
      </c>
      <c r="K854" s="10">
        <v>43096.7</v>
      </c>
      <c r="L854" s="10">
        <v>43096.7</v>
      </c>
      <c r="M854" s="10">
        <v>43096.702777777777</v>
      </c>
      <c r="N854" s="10">
        <v>43096.711111111108</v>
      </c>
      <c r="O854" s="10">
        <v>43096.711111111108</v>
      </c>
      <c r="P854" s="10">
        <v>43096.720138888886</v>
      </c>
      <c r="R854" s="10">
        <v>43096.731249999997</v>
      </c>
      <c r="S854" s="2">
        <v>2614301504</v>
      </c>
      <c r="T854">
        <v>58</v>
      </c>
      <c r="U854" t="s">
        <v>18</v>
      </c>
      <c r="V854">
        <v>999999</v>
      </c>
      <c r="W854" t="s">
        <v>3955</v>
      </c>
      <c r="X854" t="s">
        <v>2097</v>
      </c>
      <c r="Y854">
        <v>0</v>
      </c>
      <c r="Z854">
        <v>0</v>
      </c>
      <c r="AA854" t="s">
        <v>138</v>
      </c>
      <c r="AB854" t="s">
        <v>138</v>
      </c>
      <c r="AC854" t="s">
        <v>138</v>
      </c>
      <c r="AD854" t="s">
        <v>3949</v>
      </c>
      <c r="AE854" t="s">
        <v>138</v>
      </c>
      <c r="AF854" s="1" t="s">
        <v>15</v>
      </c>
      <c r="AG854" s="1" t="s">
        <v>138</v>
      </c>
      <c r="AH854">
        <v>1</v>
      </c>
      <c r="AI854">
        <v>100</v>
      </c>
      <c r="AJ854">
        <v>12242815</v>
      </c>
      <c r="AK854">
        <v>162</v>
      </c>
      <c r="AL854">
        <v>100</v>
      </c>
      <c r="AM854">
        <v>1</v>
      </c>
      <c r="AN854">
        <v>0</v>
      </c>
      <c r="AP854">
        <v>100</v>
      </c>
      <c r="AQ854" t="s">
        <v>3956</v>
      </c>
    </row>
    <row r="855" spans="1:43" x14ac:dyDescent="0.25">
      <c r="A855">
        <v>314356</v>
      </c>
      <c r="B855" s="10">
        <v>43096</v>
      </c>
      <c r="C855">
        <v>1</v>
      </c>
      <c r="D855">
        <v>1</v>
      </c>
      <c r="E855">
        <v>14</v>
      </c>
      <c r="F855" t="s">
        <v>38</v>
      </c>
      <c r="G855" t="s">
        <v>824</v>
      </c>
      <c r="H855">
        <v>141</v>
      </c>
      <c r="I855">
        <v>6</v>
      </c>
      <c r="J855" s="10">
        <v>43096.709722222222</v>
      </c>
      <c r="K855" s="10">
        <v>43096.709722222222</v>
      </c>
      <c r="L855" s="10">
        <v>43096.709722222222</v>
      </c>
      <c r="M855" s="10">
        <v>43096.711805555555</v>
      </c>
      <c r="N855" s="10">
        <v>43096.714583333334</v>
      </c>
      <c r="R855" s="10">
        <v>43096.739583333336</v>
      </c>
      <c r="S855" s="2" t="s">
        <v>3957</v>
      </c>
      <c r="T855">
        <v>21</v>
      </c>
      <c r="U855" t="s">
        <v>11</v>
      </c>
      <c r="V855">
        <v>999999</v>
      </c>
      <c r="W855" t="s">
        <v>3958</v>
      </c>
      <c r="X855" t="s">
        <v>3959</v>
      </c>
      <c r="Y855">
        <v>0</v>
      </c>
      <c r="Z855">
        <v>0</v>
      </c>
      <c r="AA855" t="s">
        <v>138</v>
      </c>
      <c r="AB855" t="s">
        <v>138</v>
      </c>
      <c r="AC855" t="s">
        <v>138</v>
      </c>
      <c r="AD855" t="s">
        <v>3960</v>
      </c>
      <c r="AE855" t="s">
        <v>138</v>
      </c>
      <c r="AF855" s="1" t="s">
        <v>9</v>
      </c>
      <c r="AG855" s="1" t="s">
        <v>138</v>
      </c>
      <c r="AH855">
        <v>2</v>
      </c>
      <c r="AI855">
        <v>2</v>
      </c>
      <c r="AJ855">
        <v>37136766</v>
      </c>
      <c r="AK855">
        <v>37</v>
      </c>
      <c r="AL855">
        <v>4003</v>
      </c>
      <c r="AM855">
        <v>1</v>
      </c>
      <c r="AN855">
        <v>0</v>
      </c>
      <c r="AO855" t="s">
        <v>1319</v>
      </c>
      <c r="AP855">
        <v>0</v>
      </c>
      <c r="AQ855" t="s">
        <v>3961</v>
      </c>
    </row>
    <row r="856" spans="1:43" x14ac:dyDescent="0.25">
      <c r="A856">
        <v>314357</v>
      </c>
      <c r="B856" s="10">
        <v>43096</v>
      </c>
      <c r="C856">
        <v>1</v>
      </c>
      <c r="D856">
        <v>1</v>
      </c>
      <c r="E856">
        <v>16</v>
      </c>
      <c r="F856" t="s">
        <v>8</v>
      </c>
      <c r="H856">
        <v>142</v>
      </c>
      <c r="I856">
        <v>4</v>
      </c>
      <c r="J856" s="10">
        <v>43096.718055555553</v>
      </c>
      <c r="K856" s="10">
        <v>43096.718055555553</v>
      </c>
      <c r="L856" s="10">
        <v>43096.718055555553</v>
      </c>
      <c r="M856" s="10">
        <v>43096.718055555553</v>
      </c>
      <c r="N856" s="10">
        <v>43096.718055555553</v>
      </c>
      <c r="R856" s="10">
        <v>43096.734027777777</v>
      </c>
      <c r="S856" s="2">
        <v>4980999</v>
      </c>
      <c r="T856">
        <v>21</v>
      </c>
      <c r="U856" t="s">
        <v>11</v>
      </c>
      <c r="V856">
        <v>115300</v>
      </c>
      <c r="W856" t="s">
        <v>3962</v>
      </c>
      <c r="X856" t="s">
        <v>3757</v>
      </c>
      <c r="Y856">
        <v>0</v>
      </c>
      <c r="Z856">
        <v>0</v>
      </c>
      <c r="AA856" t="s">
        <v>138</v>
      </c>
      <c r="AB856" t="s">
        <v>138</v>
      </c>
      <c r="AC856" t="s">
        <v>138</v>
      </c>
      <c r="AE856" t="s">
        <v>138</v>
      </c>
      <c r="AF856" s="1" t="s">
        <v>20</v>
      </c>
      <c r="AG856" s="1" t="s">
        <v>138</v>
      </c>
      <c r="AH856">
        <v>6</v>
      </c>
      <c r="AI856">
        <v>1</v>
      </c>
      <c r="AJ856">
        <v>39952846</v>
      </c>
      <c r="AK856">
        <v>2</v>
      </c>
      <c r="AL856">
        <v>240</v>
      </c>
      <c r="AM856">
        <v>1</v>
      </c>
      <c r="AN856">
        <v>0</v>
      </c>
      <c r="AP856">
        <v>0</v>
      </c>
      <c r="AQ856" t="s">
        <v>138</v>
      </c>
    </row>
    <row r="857" spans="1:43" x14ac:dyDescent="0.25">
      <c r="A857">
        <v>314358</v>
      </c>
      <c r="B857" s="10">
        <v>43096</v>
      </c>
      <c r="C857">
        <v>1</v>
      </c>
      <c r="D857">
        <v>1</v>
      </c>
      <c r="E857">
        <v>16</v>
      </c>
      <c r="F857" t="s">
        <v>8</v>
      </c>
      <c r="G857" t="s">
        <v>825</v>
      </c>
      <c r="H857">
        <v>142</v>
      </c>
      <c r="I857">
        <v>4</v>
      </c>
      <c r="J857" s="10">
        <v>43096.739583333336</v>
      </c>
      <c r="K857" s="10">
        <v>43096.744444444441</v>
      </c>
      <c r="L857" s="10">
        <v>43096.739583333336</v>
      </c>
      <c r="M857" s="10">
        <v>43096.756249999999</v>
      </c>
      <c r="N857" s="10">
        <v>43096.756249999999</v>
      </c>
      <c r="O857" s="10">
        <v>43096.765972222223</v>
      </c>
      <c r="R857" s="10">
        <v>43096.79791666667</v>
      </c>
      <c r="T857">
        <v>21</v>
      </c>
      <c r="U857" t="s">
        <v>11</v>
      </c>
      <c r="V857">
        <v>115300</v>
      </c>
      <c r="W857" t="s">
        <v>3962</v>
      </c>
      <c r="X857" t="s">
        <v>3963</v>
      </c>
      <c r="Y857">
        <v>0</v>
      </c>
      <c r="Z857">
        <v>0</v>
      </c>
      <c r="AA857" t="s">
        <v>138</v>
      </c>
      <c r="AB857" t="s">
        <v>138</v>
      </c>
      <c r="AC857" t="s">
        <v>138</v>
      </c>
      <c r="AD857" t="s">
        <v>138</v>
      </c>
      <c r="AE857" t="s">
        <v>138</v>
      </c>
      <c r="AF857" s="1" t="s">
        <v>20</v>
      </c>
      <c r="AG857" s="1" t="s">
        <v>138</v>
      </c>
      <c r="AH857">
        <v>6</v>
      </c>
      <c r="AI857">
        <v>3</v>
      </c>
      <c r="AJ857">
        <v>39952846</v>
      </c>
      <c r="AK857">
        <v>2</v>
      </c>
      <c r="AL857">
        <v>240</v>
      </c>
      <c r="AM857">
        <v>1</v>
      </c>
      <c r="AN857">
        <v>0</v>
      </c>
      <c r="AO857" t="s">
        <v>1319</v>
      </c>
      <c r="AP857">
        <v>3</v>
      </c>
      <c r="AQ857" t="s">
        <v>138</v>
      </c>
    </row>
    <row r="858" spans="1:43" x14ac:dyDescent="0.25">
      <c r="A858">
        <v>314359</v>
      </c>
      <c r="B858" s="10">
        <v>43096</v>
      </c>
      <c r="C858">
        <v>1</v>
      </c>
      <c r="D858">
        <v>1</v>
      </c>
      <c r="E858">
        <v>2</v>
      </c>
      <c r="F858" t="s">
        <v>47</v>
      </c>
      <c r="H858">
        <v>159</v>
      </c>
      <c r="I858">
        <v>425</v>
      </c>
      <c r="J858" s="10">
        <v>43096.761111111111</v>
      </c>
      <c r="K858" s="10">
        <v>43096.761111111111</v>
      </c>
      <c r="L858" s="10">
        <v>43096.761111111111</v>
      </c>
      <c r="M858" s="10">
        <v>43096.761111111111</v>
      </c>
      <c r="N858" s="10">
        <v>43096.761111111111</v>
      </c>
      <c r="R858" s="10">
        <v>43096.761805555558</v>
      </c>
      <c r="T858">
        <v>36</v>
      </c>
      <c r="U858" t="s">
        <v>11</v>
      </c>
      <c r="V858">
        <v>126205</v>
      </c>
      <c r="W858" t="s">
        <v>3964</v>
      </c>
      <c r="X858" t="s">
        <v>1438</v>
      </c>
      <c r="Y858">
        <v>0</v>
      </c>
      <c r="Z858">
        <v>0</v>
      </c>
      <c r="AA858" t="s">
        <v>138</v>
      </c>
      <c r="AB858" t="s">
        <v>138</v>
      </c>
      <c r="AC858" t="s">
        <v>138</v>
      </c>
      <c r="AF858" s="1" t="s">
        <v>12</v>
      </c>
      <c r="AH858">
        <v>5</v>
      </c>
      <c r="AI858">
        <v>83348</v>
      </c>
      <c r="AJ858">
        <v>28542270</v>
      </c>
      <c r="AM858">
        <v>1</v>
      </c>
      <c r="AN858">
        <v>0</v>
      </c>
      <c r="AO858" t="s">
        <v>1319</v>
      </c>
      <c r="AP858">
        <v>0</v>
      </c>
      <c r="AQ858" t="s">
        <v>138</v>
      </c>
    </row>
    <row r="859" spans="1:43" x14ac:dyDescent="0.25">
      <c r="A859">
        <v>314360</v>
      </c>
      <c r="B859" s="10">
        <v>43096</v>
      </c>
      <c r="C859">
        <v>4</v>
      </c>
      <c r="D859">
        <v>4</v>
      </c>
      <c r="E859">
        <v>3</v>
      </c>
      <c r="F859" t="s">
        <v>17</v>
      </c>
      <c r="G859" t="s">
        <v>138</v>
      </c>
      <c r="H859">
        <v>138</v>
      </c>
      <c r="I859">
        <v>6</v>
      </c>
      <c r="J859" s="10">
        <v>43096.768055555556</v>
      </c>
      <c r="K859" s="10">
        <v>43096.768055555556</v>
      </c>
      <c r="L859" s="10">
        <v>43096.768055555556</v>
      </c>
      <c r="M859" s="10">
        <v>43096.770138888889</v>
      </c>
      <c r="N859" s="10">
        <v>43096.770138888889</v>
      </c>
      <c r="O859" s="10">
        <v>43096.779861111114</v>
      </c>
      <c r="R859" s="10">
        <v>43096.806944444441</v>
      </c>
      <c r="S859" s="2">
        <v>2614261018</v>
      </c>
      <c r="T859">
        <v>25</v>
      </c>
      <c r="U859" t="s">
        <v>18</v>
      </c>
      <c r="V859">
        <v>126205</v>
      </c>
      <c r="W859" t="s">
        <v>3965</v>
      </c>
      <c r="X859" t="s">
        <v>3966</v>
      </c>
      <c r="Y859">
        <v>0</v>
      </c>
      <c r="Z859">
        <v>0</v>
      </c>
      <c r="AA859" t="s">
        <v>138</v>
      </c>
      <c r="AB859" t="s">
        <v>138</v>
      </c>
      <c r="AC859" t="s">
        <v>138</v>
      </c>
      <c r="AD859" t="s">
        <v>3967</v>
      </c>
      <c r="AE859" t="s">
        <v>138</v>
      </c>
      <c r="AF859" s="1" t="s">
        <v>9</v>
      </c>
      <c r="AG859" s="1" t="s">
        <v>3968</v>
      </c>
      <c r="AH859">
        <v>2</v>
      </c>
      <c r="AI859">
        <v>3</v>
      </c>
      <c r="AJ859">
        <v>37625494</v>
      </c>
      <c r="AK859">
        <v>652</v>
      </c>
      <c r="AL859">
        <v>64</v>
      </c>
      <c r="AM859">
        <v>4</v>
      </c>
      <c r="AN859">
        <v>0</v>
      </c>
      <c r="AO859" t="s">
        <v>1319</v>
      </c>
      <c r="AP859">
        <v>3</v>
      </c>
      <c r="AQ859" t="s">
        <v>138</v>
      </c>
    </row>
    <row r="860" spans="1:43" x14ac:dyDescent="0.25">
      <c r="A860">
        <v>314361</v>
      </c>
      <c r="B860" s="10">
        <v>43096</v>
      </c>
      <c r="C860">
        <v>1</v>
      </c>
      <c r="D860">
        <v>1</v>
      </c>
      <c r="E860">
        <v>51</v>
      </c>
      <c r="F860" t="s">
        <v>10</v>
      </c>
      <c r="G860" t="s">
        <v>138</v>
      </c>
      <c r="H860">
        <v>141</v>
      </c>
      <c r="I860">
        <v>6</v>
      </c>
      <c r="J860" s="10">
        <v>43096.78402777778</v>
      </c>
      <c r="K860" s="10">
        <v>43096.784722222219</v>
      </c>
      <c r="L860" s="10">
        <v>43096.78402777778</v>
      </c>
      <c r="M860" s="10">
        <v>43096.794444444444</v>
      </c>
      <c r="N860" s="10">
        <v>43096.794444444444</v>
      </c>
      <c r="R860" s="10">
        <v>43096.806250000001</v>
      </c>
      <c r="S860" s="2">
        <v>2613351397</v>
      </c>
      <c r="T860">
        <v>30</v>
      </c>
      <c r="U860" t="s">
        <v>11</v>
      </c>
      <c r="V860">
        <v>1607</v>
      </c>
      <c r="W860" t="s">
        <v>3969</v>
      </c>
      <c r="X860" t="s">
        <v>3970</v>
      </c>
      <c r="Y860">
        <v>0</v>
      </c>
      <c r="Z860">
        <v>0</v>
      </c>
      <c r="AA860" t="s">
        <v>138</v>
      </c>
      <c r="AB860" t="s">
        <v>138</v>
      </c>
      <c r="AC860" t="s">
        <v>138</v>
      </c>
      <c r="AD860" t="s">
        <v>2308</v>
      </c>
      <c r="AE860" t="s">
        <v>138</v>
      </c>
      <c r="AF860" s="1" t="s">
        <v>9</v>
      </c>
      <c r="AG860" s="1" t="s">
        <v>1921</v>
      </c>
      <c r="AH860">
        <v>2</v>
      </c>
      <c r="AI860">
        <v>1</v>
      </c>
      <c r="AJ860">
        <v>32751251</v>
      </c>
      <c r="AK860">
        <v>37</v>
      </c>
      <c r="AL860">
        <v>4003</v>
      </c>
      <c r="AM860">
        <v>1</v>
      </c>
      <c r="AN860">
        <v>0</v>
      </c>
      <c r="AO860" t="s">
        <v>1319</v>
      </c>
      <c r="AP860">
        <v>0</v>
      </c>
      <c r="AQ860" t="s">
        <v>138</v>
      </c>
    </row>
    <row r="861" spans="1:43" x14ac:dyDescent="0.25">
      <c r="A861">
        <v>314362</v>
      </c>
      <c r="B861" s="10">
        <v>43096</v>
      </c>
      <c r="C861">
        <v>1</v>
      </c>
      <c r="D861">
        <v>1</v>
      </c>
      <c r="E861">
        <v>85</v>
      </c>
      <c r="F861" t="s">
        <v>69</v>
      </c>
      <c r="G861" t="s">
        <v>138</v>
      </c>
      <c r="H861">
        <v>137</v>
      </c>
      <c r="I861">
        <v>5</v>
      </c>
      <c r="J861" s="10">
        <v>43096.804166666669</v>
      </c>
      <c r="K861" s="10">
        <v>43096.804861111108</v>
      </c>
      <c r="L861" s="10">
        <v>43096.804166666669</v>
      </c>
      <c r="M861" s="10">
        <v>43096.805555555555</v>
      </c>
      <c r="N861" s="10">
        <v>43096.82708333333</v>
      </c>
      <c r="R861" s="10">
        <v>43096.827777777777</v>
      </c>
      <c r="S861" s="2">
        <v>2615540589</v>
      </c>
      <c r="T861">
        <v>74</v>
      </c>
      <c r="U861" t="s">
        <v>18</v>
      </c>
      <c r="V861">
        <v>500807</v>
      </c>
      <c r="W861" t="s">
        <v>3971</v>
      </c>
      <c r="X861" t="s">
        <v>3972</v>
      </c>
      <c r="Y861">
        <v>239</v>
      </c>
      <c r="Z861">
        <v>0</v>
      </c>
      <c r="AA861" t="s">
        <v>138</v>
      </c>
      <c r="AB861" t="s">
        <v>138</v>
      </c>
      <c r="AC861" t="s">
        <v>138</v>
      </c>
      <c r="AD861" t="s">
        <v>3649</v>
      </c>
      <c r="AE861" t="s">
        <v>2513</v>
      </c>
      <c r="AF861" s="1" t="s">
        <v>15</v>
      </c>
      <c r="AG861" s="1" t="s">
        <v>3973</v>
      </c>
      <c r="AH861">
        <v>1</v>
      </c>
      <c r="AI861">
        <v>29</v>
      </c>
      <c r="AJ861">
        <v>4676958</v>
      </c>
      <c r="AK861">
        <v>633</v>
      </c>
      <c r="AL861">
        <v>108</v>
      </c>
      <c r="AM861">
        <v>1</v>
      </c>
      <c r="AN861">
        <v>0</v>
      </c>
      <c r="AO861" t="s">
        <v>1319</v>
      </c>
      <c r="AP861">
        <v>0</v>
      </c>
      <c r="AQ861" t="s">
        <v>138</v>
      </c>
    </row>
    <row r="862" spans="1:43" x14ac:dyDescent="0.25">
      <c r="A862">
        <v>314363</v>
      </c>
      <c r="B862" s="10">
        <v>43096</v>
      </c>
      <c r="C862">
        <v>1</v>
      </c>
      <c r="D862">
        <v>1</v>
      </c>
      <c r="E862">
        <v>12</v>
      </c>
      <c r="F862" t="s">
        <v>40</v>
      </c>
      <c r="G862" t="s">
        <v>826</v>
      </c>
      <c r="H862">
        <v>157</v>
      </c>
      <c r="I862">
        <v>10</v>
      </c>
      <c r="J862" s="10">
        <v>43096.813194444447</v>
      </c>
      <c r="K862" s="10">
        <v>43096.813194444447</v>
      </c>
      <c r="L862" s="10">
        <v>43096.813194444447</v>
      </c>
      <c r="M862" s="10">
        <v>43096.82708333333</v>
      </c>
      <c r="N862" s="10">
        <v>43096.82708333333</v>
      </c>
      <c r="R862" s="10">
        <v>43096.852777777778</v>
      </c>
      <c r="S862" s="2">
        <v>2634406672</v>
      </c>
      <c r="T862">
        <v>62</v>
      </c>
      <c r="U862" t="s">
        <v>11</v>
      </c>
      <c r="V862">
        <v>119500</v>
      </c>
      <c r="W862" t="s">
        <v>3974</v>
      </c>
      <c r="X862" t="s">
        <v>19</v>
      </c>
      <c r="Y862">
        <v>0</v>
      </c>
      <c r="Z862">
        <v>0</v>
      </c>
      <c r="AA862">
        <v>20</v>
      </c>
      <c r="AB862" t="s">
        <v>1751</v>
      </c>
      <c r="AC862" t="s">
        <v>2749</v>
      </c>
      <c r="AD862" t="s">
        <v>138</v>
      </c>
      <c r="AE862" t="s">
        <v>138</v>
      </c>
      <c r="AF862" s="1" t="s">
        <v>19</v>
      </c>
      <c r="AG862" s="1" t="s">
        <v>3975</v>
      </c>
      <c r="AH862">
        <v>7</v>
      </c>
      <c r="AI862">
        <v>1</v>
      </c>
      <c r="AJ862">
        <v>11491272</v>
      </c>
      <c r="AK862">
        <v>202</v>
      </c>
      <c r="AL862">
        <v>200</v>
      </c>
      <c r="AM862">
        <v>1</v>
      </c>
      <c r="AN862">
        <v>0</v>
      </c>
      <c r="AO862" t="s">
        <v>1319</v>
      </c>
      <c r="AP862">
        <v>0</v>
      </c>
      <c r="AQ862" t="s">
        <v>138</v>
      </c>
    </row>
    <row r="863" spans="1:43" x14ac:dyDescent="0.25">
      <c r="A863">
        <v>314364</v>
      </c>
      <c r="B863" s="10">
        <v>43096</v>
      </c>
      <c r="C863">
        <v>1</v>
      </c>
      <c r="D863">
        <v>1</v>
      </c>
      <c r="E863">
        <v>7</v>
      </c>
      <c r="F863" t="s">
        <v>28</v>
      </c>
      <c r="G863" t="s">
        <v>138</v>
      </c>
      <c r="H863">
        <v>142</v>
      </c>
      <c r="I863">
        <v>4</v>
      </c>
      <c r="J863" s="10">
        <v>43096.819444444445</v>
      </c>
      <c r="K863" s="10">
        <v>43096.820138888892</v>
      </c>
      <c r="L863" s="10">
        <v>43096.819444444445</v>
      </c>
      <c r="M863" s="10">
        <v>43096.824305555558</v>
      </c>
      <c r="N863" s="10">
        <v>43096.824999999997</v>
      </c>
      <c r="O863" s="10">
        <v>43096.852777777778</v>
      </c>
      <c r="R863" s="10">
        <v>43096.863888888889</v>
      </c>
      <c r="S863" s="2">
        <v>2615368994</v>
      </c>
      <c r="T863">
        <v>35</v>
      </c>
      <c r="U863" t="s">
        <v>11</v>
      </c>
      <c r="V863">
        <v>999999</v>
      </c>
      <c r="W863" t="s">
        <v>3976</v>
      </c>
      <c r="X863" t="s">
        <v>2304</v>
      </c>
      <c r="Y863">
        <v>649</v>
      </c>
      <c r="Z863">
        <v>0</v>
      </c>
      <c r="AA863" t="s">
        <v>138</v>
      </c>
      <c r="AB863" t="s">
        <v>138</v>
      </c>
      <c r="AC863" t="s">
        <v>3977</v>
      </c>
      <c r="AD863" t="s">
        <v>138</v>
      </c>
      <c r="AE863" t="s">
        <v>138</v>
      </c>
      <c r="AF863" s="1" t="s">
        <v>20</v>
      </c>
      <c r="AG863" s="1" t="s">
        <v>3978</v>
      </c>
      <c r="AH863">
        <v>6</v>
      </c>
      <c r="AI863">
        <v>2</v>
      </c>
      <c r="AJ863">
        <v>34625295</v>
      </c>
      <c r="AK863">
        <v>2</v>
      </c>
      <c r="AL863">
        <v>240</v>
      </c>
      <c r="AM863">
        <v>1</v>
      </c>
      <c r="AN863">
        <v>0</v>
      </c>
      <c r="AO863" t="s">
        <v>1319</v>
      </c>
      <c r="AP863">
        <v>2</v>
      </c>
      <c r="AQ863" t="s">
        <v>3979</v>
      </c>
    </row>
    <row r="864" spans="1:43" ht="30" x14ac:dyDescent="0.25">
      <c r="A864">
        <v>314365</v>
      </c>
      <c r="B864" s="10">
        <v>43096</v>
      </c>
      <c r="C864">
        <v>1</v>
      </c>
      <c r="D864">
        <v>1</v>
      </c>
      <c r="E864">
        <v>85</v>
      </c>
      <c r="F864" t="s">
        <v>69</v>
      </c>
      <c r="G864" t="s">
        <v>827</v>
      </c>
      <c r="H864">
        <v>144</v>
      </c>
      <c r="I864">
        <v>16</v>
      </c>
      <c r="J864" s="10">
        <v>43096.820138888892</v>
      </c>
      <c r="K864" s="10">
        <v>43096.820833333331</v>
      </c>
      <c r="L864" s="10">
        <v>43096.820138888892</v>
      </c>
      <c r="M864" s="10">
        <v>43096.825694444444</v>
      </c>
      <c r="N864" s="10">
        <v>43096.825694444444</v>
      </c>
      <c r="O864" s="10">
        <v>43096.835416666669</v>
      </c>
      <c r="R864" s="10">
        <v>43096.861111111109</v>
      </c>
      <c r="T864">
        <v>7</v>
      </c>
      <c r="U864" t="s">
        <v>11</v>
      </c>
      <c r="V864">
        <v>999999</v>
      </c>
      <c r="W864" t="s">
        <v>3980</v>
      </c>
      <c r="X864" t="s">
        <v>2815</v>
      </c>
      <c r="Y864">
        <v>337</v>
      </c>
      <c r="Z864">
        <v>0</v>
      </c>
      <c r="AA864" t="s">
        <v>138</v>
      </c>
      <c r="AB864" t="s">
        <v>138</v>
      </c>
      <c r="AC864" t="s">
        <v>138</v>
      </c>
      <c r="AD864" t="s">
        <v>2605</v>
      </c>
      <c r="AE864" t="s">
        <v>138</v>
      </c>
      <c r="AF864" s="1" t="s">
        <v>12</v>
      </c>
      <c r="AG864" s="1" t="s">
        <v>3981</v>
      </c>
      <c r="AH864">
        <v>5</v>
      </c>
      <c r="AI864">
        <v>4</v>
      </c>
      <c r="AJ864">
        <v>0</v>
      </c>
      <c r="AK864">
        <v>9</v>
      </c>
      <c r="AL864">
        <v>14</v>
      </c>
      <c r="AM864">
        <v>1</v>
      </c>
      <c r="AN864">
        <v>0</v>
      </c>
      <c r="AO864" t="s">
        <v>1319</v>
      </c>
      <c r="AP864">
        <v>4</v>
      </c>
      <c r="AQ864" t="s">
        <v>138</v>
      </c>
    </row>
    <row r="865" spans="1:43" x14ac:dyDescent="0.25">
      <c r="A865">
        <v>314366</v>
      </c>
      <c r="B865" s="10">
        <v>43096</v>
      </c>
      <c r="C865">
        <v>1</v>
      </c>
      <c r="D865">
        <v>1</v>
      </c>
      <c r="E865">
        <v>11</v>
      </c>
      <c r="F865" t="s">
        <v>24</v>
      </c>
      <c r="G865" t="s">
        <v>828</v>
      </c>
      <c r="H865">
        <v>139</v>
      </c>
      <c r="I865">
        <v>1</v>
      </c>
      <c r="J865" s="10">
        <v>43096.820138888892</v>
      </c>
      <c r="K865" s="10">
        <v>43096.825694444444</v>
      </c>
      <c r="L865" s="10">
        <v>43096.820138888892</v>
      </c>
      <c r="M865" s="10">
        <v>43096.828472222223</v>
      </c>
      <c r="N865" s="10">
        <v>43096.838888888888</v>
      </c>
      <c r="O865" s="10">
        <v>43096.848611111112</v>
      </c>
      <c r="R865" s="10">
        <v>43096.862500000003</v>
      </c>
      <c r="S865" s="2">
        <v>2614672012</v>
      </c>
      <c r="T865">
        <v>16</v>
      </c>
      <c r="U865" t="s">
        <v>18</v>
      </c>
      <c r="V865">
        <v>125707</v>
      </c>
      <c r="W865" t="s">
        <v>3982</v>
      </c>
      <c r="X865" t="s">
        <v>3983</v>
      </c>
      <c r="Y865">
        <v>0</v>
      </c>
      <c r="Z865">
        <v>0</v>
      </c>
      <c r="AA865" t="s">
        <v>138</v>
      </c>
      <c r="AB865" t="s">
        <v>138</v>
      </c>
      <c r="AC865" t="s">
        <v>3984</v>
      </c>
      <c r="AD865" t="s">
        <v>3985</v>
      </c>
      <c r="AE865" t="s">
        <v>138</v>
      </c>
      <c r="AF865" s="1" t="s">
        <v>12</v>
      </c>
      <c r="AG865" s="1" t="s">
        <v>138</v>
      </c>
      <c r="AH865">
        <v>5</v>
      </c>
      <c r="AI865">
        <v>3</v>
      </c>
      <c r="AJ865">
        <v>43484128</v>
      </c>
      <c r="AK865">
        <v>2027</v>
      </c>
      <c r="AL865">
        <v>211</v>
      </c>
      <c r="AM865">
        <v>1</v>
      </c>
      <c r="AN865">
        <v>0</v>
      </c>
      <c r="AO865" t="s">
        <v>1319</v>
      </c>
      <c r="AP865">
        <v>3</v>
      </c>
      <c r="AQ865" t="s">
        <v>3986</v>
      </c>
    </row>
    <row r="866" spans="1:43" x14ac:dyDescent="0.25">
      <c r="A866">
        <v>314367</v>
      </c>
      <c r="B866" s="10">
        <v>43096</v>
      </c>
      <c r="C866">
        <v>2</v>
      </c>
      <c r="D866">
        <v>2</v>
      </c>
      <c r="E866">
        <v>29</v>
      </c>
      <c r="F866" t="s">
        <v>52</v>
      </c>
      <c r="G866" t="s">
        <v>829</v>
      </c>
      <c r="H866">
        <v>135</v>
      </c>
      <c r="I866">
        <v>3</v>
      </c>
      <c r="J866" s="10">
        <v>43096.835416666669</v>
      </c>
      <c r="K866" s="10">
        <v>43096.836111111108</v>
      </c>
      <c r="L866" s="10">
        <v>43096.835416666669</v>
      </c>
      <c r="M866" s="10">
        <v>43096.838888888888</v>
      </c>
      <c r="N866" s="10">
        <v>43096.847916666666</v>
      </c>
      <c r="O866" s="10">
        <v>43096.864583333336</v>
      </c>
      <c r="R866" s="10">
        <v>43096.881944444445</v>
      </c>
      <c r="T866">
        <v>40</v>
      </c>
      <c r="U866" t="s">
        <v>11</v>
      </c>
      <c r="V866">
        <v>999999</v>
      </c>
      <c r="W866" t="s">
        <v>3987</v>
      </c>
      <c r="X866" t="s">
        <v>3988</v>
      </c>
      <c r="Y866">
        <v>0</v>
      </c>
      <c r="Z866">
        <v>0</v>
      </c>
      <c r="AA866">
        <v>24</v>
      </c>
      <c r="AB866" t="s">
        <v>18</v>
      </c>
      <c r="AC866" t="s">
        <v>138</v>
      </c>
      <c r="AD866" t="s">
        <v>3989</v>
      </c>
      <c r="AE866" t="s">
        <v>138</v>
      </c>
      <c r="AF866" s="1" t="s">
        <v>27</v>
      </c>
      <c r="AG866" s="1" t="s">
        <v>138</v>
      </c>
      <c r="AH866">
        <v>3</v>
      </c>
      <c r="AI866">
        <v>18</v>
      </c>
      <c r="AJ866">
        <v>25352553</v>
      </c>
      <c r="AK866">
        <v>642</v>
      </c>
      <c r="AL866">
        <v>602</v>
      </c>
      <c r="AM866">
        <v>2</v>
      </c>
      <c r="AN866">
        <v>0</v>
      </c>
      <c r="AO866" t="s">
        <v>1319</v>
      </c>
      <c r="AP866">
        <v>18</v>
      </c>
      <c r="AQ866" t="s">
        <v>138</v>
      </c>
    </row>
    <row r="867" spans="1:43" x14ac:dyDescent="0.25">
      <c r="A867">
        <v>314368</v>
      </c>
      <c r="B867" s="10">
        <v>43096</v>
      </c>
      <c r="C867">
        <v>1</v>
      </c>
      <c r="D867">
        <v>1</v>
      </c>
      <c r="E867">
        <v>28</v>
      </c>
      <c r="F867" t="s">
        <v>68</v>
      </c>
      <c r="G867" t="s">
        <v>830</v>
      </c>
      <c r="H867">
        <v>136</v>
      </c>
      <c r="I867">
        <v>5</v>
      </c>
      <c r="J867" s="10">
        <v>43096.84375</v>
      </c>
      <c r="K867" s="10">
        <v>43096.847222222219</v>
      </c>
      <c r="L867" s="10">
        <v>43096.84375</v>
      </c>
      <c r="M867" s="10">
        <v>43096.847916666666</v>
      </c>
      <c r="N867" s="10">
        <v>43096.873611111114</v>
      </c>
      <c r="O867" s="10">
        <v>43096.873611111114</v>
      </c>
      <c r="R867" s="10">
        <v>43096.882638888892</v>
      </c>
      <c r="S867" s="2">
        <v>3513150992</v>
      </c>
      <c r="T867">
        <v>68</v>
      </c>
      <c r="U867" t="s">
        <v>18</v>
      </c>
      <c r="V867">
        <v>500807</v>
      </c>
      <c r="W867" t="s">
        <v>3990</v>
      </c>
      <c r="X867" t="s">
        <v>1845</v>
      </c>
      <c r="Y867">
        <v>2866</v>
      </c>
      <c r="Z867">
        <v>0</v>
      </c>
      <c r="AA867" t="s">
        <v>138</v>
      </c>
      <c r="AB867" t="s">
        <v>138</v>
      </c>
      <c r="AC867" t="s">
        <v>138</v>
      </c>
      <c r="AD867" t="s">
        <v>3991</v>
      </c>
      <c r="AE867" t="s">
        <v>138</v>
      </c>
      <c r="AF867" s="1" t="s">
        <v>15</v>
      </c>
      <c r="AG867" s="1" t="s">
        <v>3992</v>
      </c>
      <c r="AH867">
        <v>1</v>
      </c>
      <c r="AI867">
        <v>5</v>
      </c>
      <c r="AJ867">
        <v>5959907</v>
      </c>
      <c r="AK867">
        <v>19</v>
      </c>
      <c r="AL867">
        <v>93</v>
      </c>
      <c r="AM867">
        <v>1</v>
      </c>
      <c r="AN867">
        <v>0</v>
      </c>
      <c r="AO867" t="s">
        <v>1319</v>
      </c>
      <c r="AP867">
        <v>5</v>
      </c>
      <c r="AQ867" t="s">
        <v>138</v>
      </c>
    </row>
    <row r="868" spans="1:43" x14ac:dyDescent="0.25">
      <c r="A868">
        <v>314369</v>
      </c>
      <c r="B868" s="10">
        <v>43096</v>
      </c>
      <c r="C868">
        <v>1</v>
      </c>
      <c r="D868">
        <v>1</v>
      </c>
      <c r="E868">
        <v>18</v>
      </c>
      <c r="F868" t="s">
        <v>95</v>
      </c>
      <c r="G868" t="s">
        <v>831</v>
      </c>
      <c r="H868">
        <v>143</v>
      </c>
      <c r="I868">
        <v>20</v>
      </c>
      <c r="J868" s="10">
        <v>43096.856944444444</v>
      </c>
      <c r="K868" s="10">
        <v>43096.857638888891</v>
      </c>
      <c r="L868" s="10">
        <v>43096.856249999997</v>
      </c>
      <c r="M868" s="10">
        <v>43096.85833333333</v>
      </c>
      <c r="N868" s="10">
        <v>43096.863888888889</v>
      </c>
      <c r="R868" s="10">
        <v>43096.875</v>
      </c>
      <c r="S868" s="2">
        <v>2622418218</v>
      </c>
      <c r="T868">
        <v>23</v>
      </c>
      <c r="U868" t="s">
        <v>11</v>
      </c>
      <c r="V868">
        <v>999999</v>
      </c>
      <c r="W868" t="s">
        <v>3993</v>
      </c>
      <c r="X868" t="s">
        <v>3994</v>
      </c>
      <c r="Y868">
        <v>0</v>
      </c>
      <c r="Z868">
        <v>0</v>
      </c>
      <c r="AA868" t="s">
        <v>138</v>
      </c>
      <c r="AB868" t="s">
        <v>138</v>
      </c>
      <c r="AC868" t="s">
        <v>3995</v>
      </c>
      <c r="AD868" t="s">
        <v>138</v>
      </c>
      <c r="AE868" t="s">
        <v>138</v>
      </c>
      <c r="AF868" s="1" t="s">
        <v>29</v>
      </c>
      <c r="AG868" s="1" t="s">
        <v>3996</v>
      </c>
      <c r="AH868">
        <v>10</v>
      </c>
      <c r="AI868">
        <v>1</v>
      </c>
      <c r="AJ868">
        <v>0</v>
      </c>
      <c r="AK868">
        <v>2017</v>
      </c>
      <c r="AL868">
        <v>2121</v>
      </c>
      <c r="AM868">
        <v>1</v>
      </c>
      <c r="AN868">
        <v>0</v>
      </c>
      <c r="AO868" t="s">
        <v>1319</v>
      </c>
      <c r="AP868">
        <v>0</v>
      </c>
      <c r="AQ868" t="s">
        <v>138</v>
      </c>
    </row>
    <row r="869" spans="1:43" x14ac:dyDescent="0.25">
      <c r="A869">
        <v>314370</v>
      </c>
      <c r="B869" s="10">
        <v>43096</v>
      </c>
      <c r="C869">
        <v>2</v>
      </c>
      <c r="D869">
        <v>2</v>
      </c>
      <c r="E869">
        <v>4</v>
      </c>
      <c r="F869" t="s">
        <v>96</v>
      </c>
      <c r="G869" t="s">
        <v>138</v>
      </c>
      <c r="H869">
        <v>156</v>
      </c>
      <c r="I869">
        <v>9</v>
      </c>
      <c r="J869" s="10">
        <v>43096.859027777777</v>
      </c>
      <c r="K869" s="10">
        <v>43096.86041666667</v>
      </c>
      <c r="L869" s="10">
        <v>43096.859027777777</v>
      </c>
      <c r="M869" s="10">
        <v>43096.86041666667</v>
      </c>
      <c r="R869" s="10">
        <v>43096.870833333334</v>
      </c>
      <c r="T869">
        <v>62</v>
      </c>
      <c r="U869" t="s">
        <v>11</v>
      </c>
      <c r="V869">
        <v>999999</v>
      </c>
      <c r="W869" t="s">
        <v>3997</v>
      </c>
      <c r="X869" t="s">
        <v>1140</v>
      </c>
      <c r="Y869">
        <v>50</v>
      </c>
      <c r="Z869">
        <v>0</v>
      </c>
      <c r="AA869" t="s">
        <v>138</v>
      </c>
      <c r="AB869" t="s">
        <v>138</v>
      </c>
      <c r="AC869" t="s">
        <v>138</v>
      </c>
      <c r="AD869" t="s">
        <v>138</v>
      </c>
      <c r="AE869" t="s">
        <v>138</v>
      </c>
      <c r="AF869" s="1" t="s">
        <v>16</v>
      </c>
      <c r="AG869" s="1" t="s">
        <v>3998</v>
      </c>
      <c r="AH869">
        <v>16</v>
      </c>
      <c r="AI869">
        <v>1</v>
      </c>
      <c r="AJ869">
        <v>12008</v>
      </c>
      <c r="AK869">
        <v>258</v>
      </c>
      <c r="AL869">
        <v>187</v>
      </c>
      <c r="AM869">
        <v>2</v>
      </c>
      <c r="AN869">
        <v>0</v>
      </c>
      <c r="AO869" t="s">
        <v>1319</v>
      </c>
      <c r="AP869">
        <v>0</v>
      </c>
      <c r="AQ869" t="s">
        <v>138</v>
      </c>
    </row>
    <row r="870" spans="1:43" x14ac:dyDescent="0.25">
      <c r="A870">
        <v>314371</v>
      </c>
      <c r="B870" s="10">
        <v>43096</v>
      </c>
      <c r="C870">
        <v>1</v>
      </c>
      <c r="D870">
        <v>1</v>
      </c>
      <c r="E870">
        <v>3</v>
      </c>
      <c r="F870" t="s">
        <v>30</v>
      </c>
      <c r="G870" t="s">
        <v>832</v>
      </c>
      <c r="H870">
        <v>144</v>
      </c>
      <c r="I870">
        <v>16</v>
      </c>
      <c r="J870" s="10">
        <v>43096.876388888886</v>
      </c>
      <c r="K870" s="10">
        <v>43096.878472222219</v>
      </c>
      <c r="L870" s="10">
        <v>43096.876388888886</v>
      </c>
      <c r="M870" s="10">
        <v>43096.879861111112</v>
      </c>
      <c r="N870" s="10">
        <v>43096.886111111111</v>
      </c>
      <c r="R870" s="10">
        <v>43096.902777777781</v>
      </c>
      <c r="S870" s="2">
        <v>2616596121</v>
      </c>
      <c r="T870">
        <v>76</v>
      </c>
      <c r="U870" t="s">
        <v>18</v>
      </c>
      <c r="V870">
        <v>999999</v>
      </c>
      <c r="W870" t="s">
        <v>3999</v>
      </c>
      <c r="X870" t="s">
        <v>1651</v>
      </c>
      <c r="Y870">
        <v>835</v>
      </c>
      <c r="Z870">
        <v>0</v>
      </c>
      <c r="AA870" t="s">
        <v>138</v>
      </c>
      <c r="AB870" t="s">
        <v>138</v>
      </c>
      <c r="AC870" t="s">
        <v>138</v>
      </c>
      <c r="AD870" t="s">
        <v>138</v>
      </c>
      <c r="AE870" t="s">
        <v>4000</v>
      </c>
      <c r="AF870" s="1" t="s">
        <v>12</v>
      </c>
      <c r="AG870" s="1" t="s">
        <v>382</v>
      </c>
      <c r="AH870">
        <v>5</v>
      </c>
      <c r="AI870">
        <v>1</v>
      </c>
      <c r="AJ870">
        <v>0</v>
      </c>
      <c r="AK870">
        <v>9</v>
      </c>
      <c r="AL870">
        <v>14</v>
      </c>
      <c r="AM870">
        <v>1</v>
      </c>
      <c r="AN870">
        <v>0</v>
      </c>
      <c r="AO870" t="s">
        <v>1319</v>
      </c>
      <c r="AP870">
        <v>0</v>
      </c>
      <c r="AQ870" t="s">
        <v>138</v>
      </c>
    </row>
    <row r="871" spans="1:43" x14ac:dyDescent="0.25">
      <c r="A871">
        <v>314372</v>
      </c>
      <c r="B871" s="10">
        <v>43096</v>
      </c>
      <c r="C871">
        <v>4</v>
      </c>
      <c r="D871">
        <v>4</v>
      </c>
      <c r="E871">
        <v>1</v>
      </c>
      <c r="F871" t="s">
        <v>22</v>
      </c>
      <c r="G871" t="s">
        <v>138</v>
      </c>
      <c r="H871">
        <v>148</v>
      </c>
      <c r="I871">
        <v>16</v>
      </c>
      <c r="J871" s="10">
        <v>43096.881944444445</v>
      </c>
      <c r="K871" s="10">
        <v>43096.883333333331</v>
      </c>
      <c r="L871" s="10">
        <v>43096.881944444445</v>
      </c>
      <c r="M871" s="10">
        <v>43096.883333333331</v>
      </c>
      <c r="N871" s="10">
        <v>43096.898611111108</v>
      </c>
      <c r="O871" s="10">
        <v>43096.9</v>
      </c>
      <c r="R871" s="10">
        <v>43096.963888888888</v>
      </c>
      <c r="T871">
        <v>40</v>
      </c>
      <c r="U871" t="s">
        <v>11</v>
      </c>
      <c r="V871">
        <v>127000</v>
      </c>
      <c r="W871" t="s">
        <v>4001</v>
      </c>
      <c r="X871" t="s">
        <v>4002</v>
      </c>
      <c r="Y871">
        <v>0</v>
      </c>
      <c r="Z871">
        <v>0</v>
      </c>
      <c r="AA871" t="s">
        <v>138</v>
      </c>
      <c r="AB871" t="s">
        <v>138</v>
      </c>
      <c r="AC871" t="s">
        <v>138</v>
      </c>
      <c r="AD871" t="s">
        <v>138</v>
      </c>
      <c r="AE871" t="s">
        <v>138</v>
      </c>
      <c r="AF871" s="1" t="s">
        <v>44</v>
      </c>
      <c r="AG871" s="1" t="s">
        <v>4003</v>
      </c>
      <c r="AH871">
        <v>12</v>
      </c>
      <c r="AI871">
        <v>90</v>
      </c>
      <c r="AJ871">
        <v>26136445</v>
      </c>
      <c r="AK871">
        <v>164</v>
      </c>
      <c r="AM871">
        <v>4</v>
      </c>
      <c r="AN871">
        <v>0</v>
      </c>
      <c r="AO871" t="s">
        <v>1319</v>
      </c>
      <c r="AP871">
        <v>90</v>
      </c>
      <c r="AQ871" t="s">
        <v>138</v>
      </c>
    </row>
    <row r="872" spans="1:43" x14ac:dyDescent="0.25">
      <c r="A872">
        <v>314373</v>
      </c>
      <c r="B872" s="10">
        <v>43096</v>
      </c>
      <c r="C872">
        <v>1</v>
      </c>
      <c r="D872">
        <v>1</v>
      </c>
      <c r="E872">
        <v>58</v>
      </c>
      <c r="F872" t="s">
        <v>23</v>
      </c>
      <c r="G872" t="s">
        <v>833</v>
      </c>
      <c r="H872">
        <v>137</v>
      </c>
      <c r="I872">
        <v>5</v>
      </c>
      <c r="J872" s="10">
        <v>43096.884722222225</v>
      </c>
      <c r="K872" s="10">
        <v>43096.885416666664</v>
      </c>
      <c r="L872" s="10">
        <v>43096.884722222225</v>
      </c>
      <c r="M872" s="10">
        <v>43096.886805555558</v>
      </c>
      <c r="R872" s="10">
        <v>43096.902083333334</v>
      </c>
      <c r="T872">
        <v>38</v>
      </c>
      <c r="U872" t="s">
        <v>11</v>
      </c>
      <c r="V872">
        <v>108803</v>
      </c>
      <c r="W872" t="s">
        <v>4004</v>
      </c>
      <c r="X872" t="s">
        <v>2457</v>
      </c>
      <c r="Y872">
        <v>0</v>
      </c>
      <c r="Z872">
        <v>0</v>
      </c>
      <c r="AA872" t="s">
        <v>138</v>
      </c>
      <c r="AB872" t="s">
        <v>138</v>
      </c>
      <c r="AC872" t="s">
        <v>138</v>
      </c>
      <c r="AD872" t="s">
        <v>12</v>
      </c>
      <c r="AE872" t="s">
        <v>138</v>
      </c>
      <c r="AF872" s="1" t="s">
        <v>15</v>
      </c>
      <c r="AG872" s="1" t="s">
        <v>138</v>
      </c>
      <c r="AH872">
        <v>1</v>
      </c>
      <c r="AI872">
        <v>1</v>
      </c>
      <c r="AJ872">
        <v>27298261</v>
      </c>
      <c r="AK872">
        <v>633</v>
      </c>
      <c r="AL872">
        <v>108</v>
      </c>
      <c r="AM872">
        <v>1</v>
      </c>
      <c r="AN872">
        <v>0</v>
      </c>
      <c r="AO872" t="s">
        <v>1319</v>
      </c>
      <c r="AP872">
        <v>0</v>
      </c>
      <c r="AQ872" t="s">
        <v>138</v>
      </c>
    </row>
    <row r="873" spans="1:43" x14ac:dyDescent="0.25">
      <c r="A873">
        <v>314374</v>
      </c>
      <c r="B873" s="10">
        <v>43096</v>
      </c>
      <c r="C873">
        <v>2</v>
      </c>
      <c r="D873">
        <v>2</v>
      </c>
      <c r="E873">
        <v>22</v>
      </c>
      <c r="F873" t="s">
        <v>34</v>
      </c>
      <c r="G873" t="s">
        <v>138</v>
      </c>
      <c r="H873">
        <v>144</v>
      </c>
      <c r="I873">
        <v>16</v>
      </c>
      <c r="J873" s="10">
        <v>43096.914583333331</v>
      </c>
      <c r="K873" s="10">
        <v>43096.914583333331</v>
      </c>
      <c r="L873" s="10">
        <v>43096.914583333331</v>
      </c>
      <c r="M873" s="10">
        <v>43096.914583333331</v>
      </c>
      <c r="N873" s="10">
        <v>43096.917361111111</v>
      </c>
      <c r="R873" s="10">
        <v>43096.925000000003</v>
      </c>
      <c r="T873">
        <v>26</v>
      </c>
      <c r="U873" t="s">
        <v>11</v>
      </c>
      <c r="V873">
        <v>999999</v>
      </c>
      <c r="W873" t="s">
        <v>4005</v>
      </c>
      <c r="X873" t="s">
        <v>4006</v>
      </c>
      <c r="Y873">
        <v>0</v>
      </c>
      <c r="Z873">
        <v>0</v>
      </c>
      <c r="AA873" t="s">
        <v>138</v>
      </c>
      <c r="AB873" t="s">
        <v>138</v>
      </c>
      <c r="AC873" t="s">
        <v>138</v>
      </c>
      <c r="AD873" t="s">
        <v>138</v>
      </c>
      <c r="AE873" t="s">
        <v>138</v>
      </c>
      <c r="AF873" s="1" t="s">
        <v>12</v>
      </c>
      <c r="AG873" s="1" t="s">
        <v>4007</v>
      </c>
      <c r="AH873">
        <v>5</v>
      </c>
      <c r="AI873">
        <v>1</v>
      </c>
      <c r="AJ873">
        <v>0</v>
      </c>
      <c r="AK873">
        <v>9</v>
      </c>
      <c r="AL873">
        <v>14</v>
      </c>
      <c r="AM873">
        <v>2</v>
      </c>
      <c r="AN873">
        <v>0</v>
      </c>
      <c r="AO873" t="s">
        <v>1319</v>
      </c>
      <c r="AP873">
        <v>0</v>
      </c>
      <c r="AQ873" t="s">
        <v>138</v>
      </c>
    </row>
    <row r="874" spans="1:43" x14ac:dyDescent="0.25">
      <c r="A874">
        <v>314375</v>
      </c>
      <c r="B874" s="10">
        <v>43096</v>
      </c>
      <c r="C874">
        <v>2</v>
      </c>
      <c r="D874">
        <v>2</v>
      </c>
      <c r="E874">
        <v>6</v>
      </c>
      <c r="F874" t="s">
        <v>75</v>
      </c>
      <c r="G874" t="s">
        <v>138</v>
      </c>
      <c r="H874">
        <v>136</v>
      </c>
      <c r="I874">
        <v>5</v>
      </c>
      <c r="J874" s="10">
        <v>43096.925000000003</v>
      </c>
      <c r="K874" s="10">
        <v>43096.927083333336</v>
      </c>
      <c r="L874" s="10">
        <v>43096.925000000003</v>
      </c>
      <c r="M874" s="10">
        <v>43096.927083333336</v>
      </c>
      <c r="N874" s="10">
        <v>43096.935416666667</v>
      </c>
      <c r="R874" s="10">
        <v>43096.936111111114</v>
      </c>
      <c r="T874">
        <v>75</v>
      </c>
      <c r="U874" t="s">
        <v>18</v>
      </c>
      <c r="V874">
        <v>999999</v>
      </c>
      <c r="W874" t="s">
        <v>4008</v>
      </c>
      <c r="X874" t="s">
        <v>3241</v>
      </c>
      <c r="Y874">
        <v>520</v>
      </c>
      <c r="Z874">
        <v>0</v>
      </c>
      <c r="AA874" t="s">
        <v>138</v>
      </c>
      <c r="AB874" t="s">
        <v>138</v>
      </c>
      <c r="AC874" t="s">
        <v>138</v>
      </c>
      <c r="AD874" t="s">
        <v>138</v>
      </c>
      <c r="AE874" t="s">
        <v>2423</v>
      </c>
      <c r="AF874" s="1" t="s">
        <v>15</v>
      </c>
      <c r="AG874" s="1" t="s">
        <v>4009</v>
      </c>
      <c r="AH874">
        <v>1</v>
      </c>
      <c r="AI874">
        <v>74</v>
      </c>
      <c r="AJ874">
        <v>0</v>
      </c>
      <c r="AK874">
        <v>19</v>
      </c>
      <c r="AL874">
        <v>93</v>
      </c>
      <c r="AM874">
        <v>2</v>
      </c>
      <c r="AN874">
        <v>0</v>
      </c>
      <c r="AO874" t="s">
        <v>1319</v>
      </c>
      <c r="AP874">
        <v>0</v>
      </c>
      <c r="AQ874" t="s">
        <v>138</v>
      </c>
    </row>
    <row r="875" spans="1:43" x14ac:dyDescent="0.25">
      <c r="A875">
        <v>314376</v>
      </c>
      <c r="B875" s="10">
        <v>43096</v>
      </c>
      <c r="C875">
        <v>1</v>
      </c>
      <c r="D875">
        <v>1</v>
      </c>
      <c r="E875">
        <v>51</v>
      </c>
      <c r="F875" t="s">
        <v>10</v>
      </c>
      <c r="G875" t="s">
        <v>425</v>
      </c>
      <c r="H875">
        <v>142</v>
      </c>
      <c r="I875">
        <v>4</v>
      </c>
      <c r="J875" s="10">
        <v>43096.925694444442</v>
      </c>
      <c r="K875" s="10">
        <v>43096.927083333336</v>
      </c>
      <c r="L875" s="10">
        <v>43096.925694444442</v>
      </c>
      <c r="M875" s="10">
        <v>43096.927083333336</v>
      </c>
      <c r="N875" s="10">
        <v>43096.939583333333</v>
      </c>
      <c r="R875" s="10">
        <v>43096.954861111109</v>
      </c>
      <c r="S875" s="2">
        <v>2615445173</v>
      </c>
      <c r="T875">
        <v>28</v>
      </c>
      <c r="U875" t="s">
        <v>11</v>
      </c>
      <c r="V875">
        <v>105408</v>
      </c>
      <c r="W875" t="s">
        <v>4010</v>
      </c>
      <c r="X875" t="s">
        <v>2415</v>
      </c>
      <c r="Y875">
        <v>0</v>
      </c>
      <c r="Z875">
        <v>0</v>
      </c>
      <c r="AA875" t="s">
        <v>138</v>
      </c>
      <c r="AB875" t="s">
        <v>138</v>
      </c>
      <c r="AC875" t="s">
        <v>138</v>
      </c>
      <c r="AD875" t="s">
        <v>1998</v>
      </c>
      <c r="AE875" t="s">
        <v>138</v>
      </c>
      <c r="AF875" s="1" t="s">
        <v>20</v>
      </c>
      <c r="AG875" s="1" t="s">
        <v>138</v>
      </c>
      <c r="AH875">
        <v>6</v>
      </c>
      <c r="AI875">
        <v>1</v>
      </c>
      <c r="AJ875">
        <v>34394163</v>
      </c>
      <c r="AK875">
        <v>2</v>
      </c>
      <c r="AL875">
        <v>240</v>
      </c>
      <c r="AM875">
        <v>1</v>
      </c>
      <c r="AN875">
        <v>0</v>
      </c>
      <c r="AO875" t="s">
        <v>1319</v>
      </c>
      <c r="AP875">
        <v>0</v>
      </c>
      <c r="AQ875" t="s">
        <v>138</v>
      </c>
    </row>
    <row r="876" spans="1:43" x14ac:dyDescent="0.25">
      <c r="A876">
        <v>314377</v>
      </c>
      <c r="B876" s="10">
        <v>43096</v>
      </c>
      <c r="C876">
        <v>2</v>
      </c>
      <c r="D876">
        <v>2</v>
      </c>
      <c r="E876">
        <v>6</v>
      </c>
      <c r="F876" t="s">
        <v>75</v>
      </c>
      <c r="G876" t="s">
        <v>138</v>
      </c>
      <c r="H876">
        <v>136</v>
      </c>
      <c r="I876">
        <v>5</v>
      </c>
      <c r="J876" s="10">
        <v>43096.9375</v>
      </c>
      <c r="K876" s="10">
        <v>43096.938194444447</v>
      </c>
      <c r="L876" s="10">
        <v>43096.9375</v>
      </c>
      <c r="M876" s="10">
        <v>43096.938194444447</v>
      </c>
      <c r="N876" s="10">
        <v>43096.94027777778</v>
      </c>
      <c r="R876" s="10">
        <v>43096.946527777778</v>
      </c>
      <c r="T876">
        <v>70</v>
      </c>
      <c r="U876" t="s">
        <v>18</v>
      </c>
      <c r="V876">
        <v>999999</v>
      </c>
      <c r="W876" t="s">
        <v>4011</v>
      </c>
      <c r="X876" t="s">
        <v>4012</v>
      </c>
      <c r="Y876">
        <v>520</v>
      </c>
      <c r="Z876">
        <v>0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s="1" t="s">
        <v>15</v>
      </c>
      <c r="AG876" s="1" t="s">
        <v>138</v>
      </c>
      <c r="AH876">
        <v>1</v>
      </c>
      <c r="AI876">
        <v>1</v>
      </c>
      <c r="AJ876">
        <v>0</v>
      </c>
      <c r="AK876">
        <v>19</v>
      </c>
      <c r="AL876">
        <v>93</v>
      </c>
      <c r="AM876">
        <v>2</v>
      </c>
      <c r="AN876">
        <v>0</v>
      </c>
      <c r="AO876" t="s">
        <v>1319</v>
      </c>
      <c r="AP876">
        <v>0</v>
      </c>
      <c r="AQ876" t="s">
        <v>138</v>
      </c>
    </row>
    <row r="877" spans="1:43" x14ac:dyDescent="0.25">
      <c r="A877">
        <v>314378</v>
      </c>
      <c r="B877" s="10">
        <v>43096</v>
      </c>
      <c r="C877">
        <v>1</v>
      </c>
      <c r="D877">
        <v>1</v>
      </c>
      <c r="E877">
        <v>11</v>
      </c>
      <c r="F877" t="s">
        <v>24</v>
      </c>
      <c r="G877" t="s">
        <v>834</v>
      </c>
      <c r="J877" s="10">
        <v>43096.938888888886</v>
      </c>
      <c r="L877" s="10">
        <v>43096.938888888886</v>
      </c>
      <c r="R877" s="10">
        <v>43096.973611111112</v>
      </c>
      <c r="S877" s="2">
        <v>2617054963</v>
      </c>
      <c r="T877">
        <v>0</v>
      </c>
      <c r="V877">
        <v>999999</v>
      </c>
      <c r="X877" t="s">
        <v>4013</v>
      </c>
      <c r="Y877">
        <v>0</v>
      </c>
      <c r="Z877">
        <v>0</v>
      </c>
      <c r="AA877" t="s">
        <v>138</v>
      </c>
      <c r="AB877" t="s">
        <v>138</v>
      </c>
      <c r="AC877" t="s">
        <v>1845</v>
      </c>
      <c r="AD877" t="s">
        <v>4014</v>
      </c>
      <c r="AF877" s="1" t="s">
        <v>15</v>
      </c>
      <c r="AG877" s="1" t="s">
        <v>219</v>
      </c>
      <c r="AH877">
        <v>1</v>
      </c>
      <c r="AI877">
        <v>999</v>
      </c>
      <c r="AJ877">
        <v>0</v>
      </c>
      <c r="AM877">
        <v>0</v>
      </c>
      <c r="AN877">
        <v>9</v>
      </c>
      <c r="AO877" t="s">
        <v>1319</v>
      </c>
      <c r="AP877">
        <v>0</v>
      </c>
    </row>
    <row r="878" spans="1:43" x14ac:dyDescent="0.25">
      <c r="A878">
        <v>314379</v>
      </c>
      <c r="B878" s="10">
        <v>43096</v>
      </c>
      <c r="C878">
        <v>5</v>
      </c>
      <c r="D878">
        <v>1</v>
      </c>
      <c r="E878">
        <v>3</v>
      </c>
      <c r="F878" t="s">
        <v>30</v>
      </c>
      <c r="G878" t="s">
        <v>138</v>
      </c>
      <c r="J878" s="10">
        <v>43096.939583333333</v>
      </c>
      <c r="L878" s="10">
        <v>43096.939583333333</v>
      </c>
      <c r="R878" s="10">
        <v>43096.947222222225</v>
      </c>
      <c r="S878" s="2">
        <v>2634777250</v>
      </c>
      <c r="T878">
        <v>0</v>
      </c>
      <c r="V878">
        <v>999999</v>
      </c>
      <c r="X878" t="s">
        <v>4015</v>
      </c>
      <c r="Y878">
        <v>0</v>
      </c>
      <c r="Z878">
        <v>0</v>
      </c>
      <c r="AA878" t="s">
        <v>138</v>
      </c>
      <c r="AB878" t="s">
        <v>138</v>
      </c>
      <c r="AC878" t="s">
        <v>138</v>
      </c>
      <c r="AD878" t="s">
        <v>138</v>
      </c>
      <c r="AE878" t="s">
        <v>4016</v>
      </c>
      <c r="AF878" s="1" t="s">
        <v>2717</v>
      </c>
      <c r="AG878" s="1" t="s">
        <v>4017</v>
      </c>
      <c r="AH878">
        <v>16</v>
      </c>
      <c r="AI878">
        <v>999</v>
      </c>
      <c r="AJ878">
        <v>0</v>
      </c>
      <c r="AM878">
        <v>0</v>
      </c>
      <c r="AN878">
        <v>9</v>
      </c>
      <c r="AO878" t="s">
        <v>1319</v>
      </c>
      <c r="AP878">
        <v>0</v>
      </c>
    </row>
    <row r="879" spans="1:43" x14ac:dyDescent="0.25">
      <c r="A879">
        <v>314380</v>
      </c>
      <c r="B879" s="10">
        <v>43096</v>
      </c>
      <c r="C879">
        <v>4</v>
      </c>
      <c r="D879">
        <v>4</v>
      </c>
      <c r="E879">
        <v>3</v>
      </c>
      <c r="F879" t="s">
        <v>17</v>
      </c>
      <c r="G879" t="s">
        <v>835</v>
      </c>
      <c r="H879">
        <v>144</v>
      </c>
      <c r="I879">
        <v>16</v>
      </c>
      <c r="J879" s="10">
        <v>43096.94027777778</v>
      </c>
      <c r="K879" s="10">
        <v>43096.940972222219</v>
      </c>
      <c r="L879" s="10">
        <v>43096.94027777778</v>
      </c>
      <c r="M879" s="10">
        <v>43096.943749999999</v>
      </c>
      <c r="N879" s="10">
        <v>43096.953472222223</v>
      </c>
      <c r="O879" s="10">
        <v>43096.953472222223</v>
      </c>
      <c r="P879" s="10">
        <v>43096.963888888888</v>
      </c>
      <c r="R879" s="10">
        <v>43096.973611111112</v>
      </c>
      <c r="T879">
        <v>0</v>
      </c>
      <c r="U879" t="s">
        <v>18</v>
      </c>
      <c r="V879">
        <v>999999</v>
      </c>
      <c r="W879" t="s">
        <v>4018</v>
      </c>
      <c r="X879" t="s">
        <v>4019</v>
      </c>
      <c r="Y879">
        <v>0</v>
      </c>
      <c r="Z879">
        <v>0</v>
      </c>
      <c r="AA879" t="s">
        <v>138</v>
      </c>
      <c r="AB879" t="s">
        <v>138</v>
      </c>
      <c r="AC879" t="s">
        <v>138</v>
      </c>
      <c r="AD879" t="s">
        <v>138</v>
      </c>
      <c r="AE879" t="s">
        <v>138</v>
      </c>
      <c r="AF879" s="1" t="s">
        <v>12</v>
      </c>
      <c r="AG879" s="1" t="s">
        <v>4020</v>
      </c>
      <c r="AH879">
        <v>5</v>
      </c>
      <c r="AI879">
        <v>4</v>
      </c>
      <c r="AJ879">
        <v>56468641</v>
      </c>
      <c r="AK879">
        <v>9</v>
      </c>
      <c r="AL879">
        <v>14</v>
      </c>
      <c r="AM879">
        <v>4</v>
      </c>
      <c r="AN879">
        <v>0</v>
      </c>
      <c r="AO879" t="s">
        <v>1319</v>
      </c>
      <c r="AP879">
        <v>4</v>
      </c>
      <c r="AQ879" t="s">
        <v>138</v>
      </c>
    </row>
    <row r="880" spans="1:43" x14ac:dyDescent="0.25">
      <c r="A880">
        <v>314381</v>
      </c>
      <c r="B880" s="10">
        <v>43096</v>
      </c>
      <c r="C880">
        <v>2</v>
      </c>
      <c r="D880">
        <v>2</v>
      </c>
      <c r="E880">
        <v>1</v>
      </c>
      <c r="F880" t="s">
        <v>80</v>
      </c>
      <c r="G880" t="s">
        <v>138</v>
      </c>
      <c r="H880">
        <v>156</v>
      </c>
      <c r="I880">
        <v>9</v>
      </c>
      <c r="J880" s="10">
        <v>43096.942361111112</v>
      </c>
      <c r="K880" s="10">
        <v>43096.942361111112</v>
      </c>
      <c r="L880" s="10">
        <v>43096.942361111112</v>
      </c>
      <c r="M880" s="10">
        <v>43096.942361111112</v>
      </c>
      <c r="N880" s="10">
        <v>43096.942361111112</v>
      </c>
      <c r="R880" s="10">
        <v>43096.962500000001</v>
      </c>
      <c r="T880">
        <v>39</v>
      </c>
      <c r="U880" t="s">
        <v>11</v>
      </c>
      <c r="V880">
        <v>999999</v>
      </c>
      <c r="W880" t="s">
        <v>4021</v>
      </c>
      <c r="X880" t="s">
        <v>4022</v>
      </c>
      <c r="Y880">
        <v>0</v>
      </c>
      <c r="Z880">
        <v>0</v>
      </c>
      <c r="AA880" t="s">
        <v>138</v>
      </c>
      <c r="AB880" t="s">
        <v>138</v>
      </c>
      <c r="AC880" t="s">
        <v>138</v>
      </c>
      <c r="AD880" t="s">
        <v>138</v>
      </c>
      <c r="AE880" t="s">
        <v>138</v>
      </c>
      <c r="AF880" s="1" t="s">
        <v>16</v>
      </c>
      <c r="AG880" s="1" t="s">
        <v>4023</v>
      </c>
      <c r="AH880">
        <v>16</v>
      </c>
      <c r="AI880">
        <v>1</v>
      </c>
      <c r="AJ880">
        <v>0</v>
      </c>
      <c r="AK880">
        <v>258</v>
      </c>
      <c r="AL880">
        <v>187</v>
      </c>
      <c r="AM880">
        <v>2</v>
      </c>
      <c r="AN880">
        <v>0</v>
      </c>
      <c r="AO880" t="s">
        <v>1319</v>
      </c>
      <c r="AP880">
        <v>0</v>
      </c>
      <c r="AQ880" t="s">
        <v>138</v>
      </c>
    </row>
    <row r="881" spans="1:43" x14ac:dyDescent="0.25">
      <c r="A881">
        <v>314382</v>
      </c>
      <c r="B881" s="10">
        <v>43096</v>
      </c>
      <c r="C881">
        <v>2</v>
      </c>
      <c r="D881">
        <v>2</v>
      </c>
      <c r="E881">
        <v>41</v>
      </c>
      <c r="F881" t="s">
        <v>33</v>
      </c>
      <c r="G881" t="s">
        <v>138</v>
      </c>
      <c r="H881">
        <v>156</v>
      </c>
      <c r="I881">
        <v>9</v>
      </c>
      <c r="J881" s="10">
        <v>43096.973611111112</v>
      </c>
      <c r="K881" s="10">
        <v>43096.974999999999</v>
      </c>
      <c r="L881" s="10">
        <v>43096.973611111112</v>
      </c>
      <c r="M881" s="10">
        <v>43096.975694444445</v>
      </c>
      <c r="N881" s="10">
        <v>43096.98541666667</v>
      </c>
      <c r="R881" s="10">
        <v>43097.005555555559</v>
      </c>
      <c r="S881" s="2" t="s">
        <v>4024</v>
      </c>
      <c r="T881">
        <v>33</v>
      </c>
      <c r="U881" t="s">
        <v>11</v>
      </c>
      <c r="V881">
        <v>999999</v>
      </c>
      <c r="W881" t="s">
        <v>4025</v>
      </c>
      <c r="X881" t="s">
        <v>2142</v>
      </c>
      <c r="Y881">
        <v>0</v>
      </c>
      <c r="Z881">
        <v>0</v>
      </c>
      <c r="AA881" t="s">
        <v>138</v>
      </c>
      <c r="AB881" t="s">
        <v>138</v>
      </c>
      <c r="AC881" t="s">
        <v>4026</v>
      </c>
      <c r="AD881" t="s">
        <v>138</v>
      </c>
      <c r="AE881" t="s">
        <v>138</v>
      </c>
      <c r="AF881" s="1" t="s">
        <v>2864</v>
      </c>
      <c r="AG881" s="1" t="s">
        <v>4027</v>
      </c>
      <c r="AH881">
        <v>16</v>
      </c>
      <c r="AI881">
        <v>1</v>
      </c>
      <c r="AJ881">
        <v>34433930</v>
      </c>
      <c r="AK881">
        <v>258</v>
      </c>
      <c r="AL881">
        <v>187</v>
      </c>
      <c r="AM881">
        <v>2</v>
      </c>
      <c r="AN881">
        <v>0</v>
      </c>
      <c r="AO881" t="s">
        <v>1319</v>
      </c>
      <c r="AP881">
        <v>0</v>
      </c>
      <c r="AQ881" t="s">
        <v>138</v>
      </c>
    </row>
    <row r="882" spans="1:43" x14ac:dyDescent="0.25">
      <c r="A882">
        <v>314383</v>
      </c>
      <c r="B882" s="10">
        <v>43096</v>
      </c>
      <c r="C882">
        <v>1</v>
      </c>
      <c r="D882">
        <v>1</v>
      </c>
      <c r="E882">
        <v>3</v>
      </c>
      <c r="F882" t="s">
        <v>30</v>
      </c>
      <c r="G882" t="s">
        <v>4028</v>
      </c>
      <c r="J882" s="10">
        <v>43096.999305555553</v>
      </c>
      <c r="L882" s="10">
        <v>43096.999305555553</v>
      </c>
      <c r="R882" s="10">
        <v>43097.15902777778</v>
      </c>
      <c r="S882" s="2" t="s">
        <v>838</v>
      </c>
      <c r="T882">
        <v>0</v>
      </c>
      <c r="V882">
        <v>999999</v>
      </c>
      <c r="X882" t="s">
        <v>839</v>
      </c>
      <c r="Y882">
        <v>0</v>
      </c>
      <c r="Z882">
        <v>0</v>
      </c>
      <c r="AA882" t="s">
        <v>138</v>
      </c>
      <c r="AB882" t="s">
        <v>138</v>
      </c>
      <c r="AC882" t="s">
        <v>138</v>
      </c>
      <c r="AD882" t="s">
        <v>4029</v>
      </c>
      <c r="AE882" t="s">
        <v>138</v>
      </c>
      <c r="AF882" s="1" t="s">
        <v>21</v>
      </c>
      <c r="AG882" s="1" t="s">
        <v>138</v>
      </c>
      <c r="AH882">
        <v>4</v>
      </c>
      <c r="AI882">
        <v>999</v>
      </c>
      <c r="AJ882">
        <v>0</v>
      </c>
      <c r="AM882">
        <v>0</v>
      </c>
      <c r="AN882">
        <v>9</v>
      </c>
      <c r="AO882" t="s">
        <v>1319</v>
      </c>
      <c r="AP882">
        <v>0</v>
      </c>
    </row>
    <row r="883" spans="1:43" x14ac:dyDescent="0.25">
      <c r="A883">
        <v>314384</v>
      </c>
      <c r="B883" s="10">
        <v>43097</v>
      </c>
      <c r="C883">
        <v>2</v>
      </c>
      <c r="D883">
        <v>2</v>
      </c>
      <c r="E883">
        <v>8</v>
      </c>
      <c r="F883" t="s">
        <v>37</v>
      </c>
      <c r="G883" t="s">
        <v>840</v>
      </c>
      <c r="H883">
        <v>138</v>
      </c>
      <c r="I883">
        <v>6</v>
      </c>
      <c r="J883" s="10">
        <v>43097</v>
      </c>
      <c r="K883" s="10">
        <v>43097.002083333333</v>
      </c>
      <c r="L883" s="10">
        <v>43097</v>
      </c>
      <c r="M883" s="10">
        <v>43097.002083333333</v>
      </c>
      <c r="N883" s="10">
        <v>43097.01666666667</v>
      </c>
      <c r="O883" s="10">
        <v>43097.027777777781</v>
      </c>
      <c r="P883" s="10">
        <v>43097.053472222222</v>
      </c>
      <c r="R883" s="10">
        <v>43097.054166666669</v>
      </c>
      <c r="T883">
        <v>27</v>
      </c>
      <c r="U883" t="s">
        <v>18</v>
      </c>
      <c r="V883">
        <v>999999</v>
      </c>
      <c r="W883" t="s">
        <v>4030</v>
      </c>
      <c r="X883" t="s">
        <v>4031</v>
      </c>
      <c r="Y883">
        <v>0</v>
      </c>
      <c r="Z883">
        <v>0</v>
      </c>
      <c r="AA883" t="s">
        <v>138</v>
      </c>
      <c r="AB883" t="s">
        <v>138</v>
      </c>
      <c r="AC883" t="s">
        <v>138</v>
      </c>
      <c r="AD883" t="s">
        <v>138</v>
      </c>
      <c r="AE883" t="s">
        <v>138</v>
      </c>
      <c r="AF883" s="1" t="s">
        <v>4032</v>
      </c>
      <c r="AG883" s="1" t="s">
        <v>188</v>
      </c>
      <c r="AH883">
        <v>2</v>
      </c>
      <c r="AI883">
        <v>2</v>
      </c>
      <c r="AJ883">
        <v>38757067</v>
      </c>
      <c r="AK883">
        <v>652</v>
      </c>
      <c r="AL883">
        <v>64</v>
      </c>
      <c r="AM883">
        <v>2</v>
      </c>
      <c r="AN883">
        <v>0</v>
      </c>
      <c r="AO883" t="s">
        <v>1319</v>
      </c>
      <c r="AP883">
        <v>2</v>
      </c>
      <c r="AQ883" t="s">
        <v>138</v>
      </c>
    </row>
    <row r="884" spans="1:43" ht="30" x14ac:dyDescent="0.25">
      <c r="A884">
        <v>314385</v>
      </c>
      <c r="B884" s="10">
        <v>43097</v>
      </c>
      <c r="C884">
        <v>5</v>
      </c>
      <c r="D884">
        <v>2</v>
      </c>
      <c r="E884">
        <v>43</v>
      </c>
      <c r="F884" t="s">
        <v>71</v>
      </c>
      <c r="G884" t="s">
        <v>138</v>
      </c>
      <c r="J884" s="10">
        <v>43097.002083333333</v>
      </c>
      <c r="L884" s="10">
        <v>43097.002083333333</v>
      </c>
      <c r="R884" s="10">
        <v>43097.04791666667</v>
      </c>
      <c r="S884" s="2">
        <v>4911000</v>
      </c>
      <c r="T884">
        <v>0</v>
      </c>
      <c r="V884">
        <v>999999</v>
      </c>
      <c r="X884" t="s">
        <v>4033</v>
      </c>
      <c r="Y884">
        <v>7395</v>
      </c>
      <c r="Z884">
        <v>0</v>
      </c>
      <c r="AA884" t="s">
        <v>138</v>
      </c>
      <c r="AB884" t="s">
        <v>138</v>
      </c>
      <c r="AC884" t="s">
        <v>138</v>
      </c>
      <c r="AD884" t="s">
        <v>138</v>
      </c>
      <c r="AE884" t="s">
        <v>4034</v>
      </c>
      <c r="AF884" s="1" t="s">
        <v>4035</v>
      </c>
      <c r="AG884" s="1" t="s">
        <v>4036</v>
      </c>
      <c r="AH884">
        <v>2</v>
      </c>
      <c r="AI884">
        <v>999</v>
      </c>
      <c r="AJ884">
        <v>0</v>
      </c>
      <c r="AM884">
        <v>0</v>
      </c>
      <c r="AN884">
        <v>9</v>
      </c>
      <c r="AO884" t="s">
        <v>1319</v>
      </c>
      <c r="AP884">
        <v>0</v>
      </c>
    </row>
    <row r="885" spans="1:43" x14ac:dyDescent="0.25">
      <c r="A885">
        <v>314386</v>
      </c>
      <c r="B885" s="10">
        <v>43097</v>
      </c>
      <c r="C885">
        <v>4</v>
      </c>
      <c r="D885">
        <v>4</v>
      </c>
      <c r="E885">
        <v>3</v>
      </c>
      <c r="F885" t="s">
        <v>17</v>
      </c>
      <c r="G885" t="s">
        <v>841</v>
      </c>
      <c r="H885">
        <v>141</v>
      </c>
      <c r="I885">
        <v>6</v>
      </c>
      <c r="J885" s="10">
        <v>43097.020833333336</v>
      </c>
      <c r="K885" s="10">
        <v>43097.021527777775</v>
      </c>
      <c r="L885" s="10">
        <v>43097.020833333336</v>
      </c>
      <c r="M885" s="10">
        <v>43097.03402777778</v>
      </c>
      <c r="N885" s="10">
        <v>43097.03402777778</v>
      </c>
      <c r="O885" s="10">
        <v>43097.038194444445</v>
      </c>
      <c r="P885" s="10">
        <v>43097.060416666667</v>
      </c>
      <c r="R885" s="10">
        <v>43097.0625</v>
      </c>
      <c r="T885">
        <v>17</v>
      </c>
      <c r="U885" t="s">
        <v>18</v>
      </c>
      <c r="V885">
        <v>999999</v>
      </c>
      <c r="W885" t="s">
        <v>4037</v>
      </c>
      <c r="X885" t="s">
        <v>4038</v>
      </c>
      <c r="Y885">
        <v>0</v>
      </c>
      <c r="Z885">
        <v>0</v>
      </c>
      <c r="AA885" t="s">
        <v>138</v>
      </c>
      <c r="AB885" t="s">
        <v>138</v>
      </c>
      <c r="AC885" t="s">
        <v>138</v>
      </c>
      <c r="AD885" t="s">
        <v>138</v>
      </c>
      <c r="AE885" t="s">
        <v>138</v>
      </c>
      <c r="AF885" s="1" t="s">
        <v>9</v>
      </c>
      <c r="AG885" s="1" t="s">
        <v>4039</v>
      </c>
      <c r="AH885">
        <v>2</v>
      </c>
      <c r="AI885">
        <v>18</v>
      </c>
      <c r="AJ885">
        <v>40470667</v>
      </c>
      <c r="AK885">
        <v>37</v>
      </c>
      <c r="AL885">
        <v>4003</v>
      </c>
      <c r="AM885">
        <v>4</v>
      </c>
      <c r="AN885">
        <v>0</v>
      </c>
      <c r="AO885" t="s">
        <v>1319</v>
      </c>
      <c r="AP885">
        <v>18</v>
      </c>
      <c r="AQ885" t="s">
        <v>138</v>
      </c>
    </row>
    <row r="886" spans="1:43" x14ac:dyDescent="0.25">
      <c r="A886">
        <v>314387</v>
      </c>
      <c r="B886" s="10">
        <v>43097</v>
      </c>
      <c r="C886">
        <v>4</v>
      </c>
      <c r="D886">
        <v>4</v>
      </c>
      <c r="E886">
        <v>7</v>
      </c>
      <c r="F886" t="s">
        <v>72</v>
      </c>
      <c r="G886" t="s">
        <v>842</v>
      </c>
      <c r="H886">
        <v>154</v>
      </c>
      <c r="I886">
        <v>19</v>
      </c>
      <c r="J886" s="10">
        <v>43097.046527777777</v>
      </c>
      <c r="K886" s="10">
        <v>43097.047222222223</v>
      </c>
      <c r="L886" s="10">
        <v>43097.046527777777</v>
      </c>
      <c r="M886" s="10">
        <v>43097.051388888889</v>
      </c>
      <c r="N886" s="10">
        <v>43097.061111111114</v>
      </c>
      <c r="O886" s="10">
        <v>43097.067361111112</v>
      </c>
      <c r="P886" s="10">
        <v>43097.07708333333</v>
      </c>
      <c r="R886" s="10">
        <v>43097.086805555555</v>
      </c>
      <c r="T886">
        <v>32</v>
      </c>
      <c r="U886" t="s">
        <v>18</v>
      </c>
      <c r="V886">
        <v>999999</v>
      </c>
      <c r="W886" t="s">
        <v>4040</v>
      </c>
      <c r="X886" t="s">
        <v>4041</v>
      </c>
      <c r="Y886">
        <v>0</v>
      </c>
      <c r="Z886">
        <v>0</v>
      </c>
      <c r="AA886" t="s">
        <v>138</v>
      </c>
      <c r="AB886" t="s">
        <v>138</v>
      </c>
      <c r="AC886" t="s">
        <v>138</v>
      </c>
      <c r="AD886" t="s">
        <v>138</v>
      </c>
      <c r="AE886" t="s">
        <v>138</v>
      </c>
      <c r="AF886" s="1" t="s">
        <v>44</v>
      </c>
      <c r="AG886" s="1" t="s">
        <v>4042</v>
      </c>
      <c r="AH886">
        <v>12</v>
      </c>
      <c r="AI886">
        <v>90</v>
      </c>
      <c r="AJ886">
        <v>31922830</v>
      </c>
      <c r="AK886">
        <v>650</v>
      </c>
      <c r="AM886">
        <v>4</v>
      </c>
      <c r="AN886">
        <v>0</v>
      </c>
      <c r="AO886" t="s">
        <v>1319</v>
      </c>
      <c r="AP886">
        <v>90</v>
      </c>
      <c r="AQ886" t="s">
        <v>4043</v>
      </c>
    </row>
    <row r="887" spans="1:43" x14ac:dyDescent="0.25">
      <c r="A887">
        <v>314388</v>
      </c>
      <c r="B887" s="10">
        <v>43097</v>
      </c>
      <c r="C887">
        <v>1</v>
      </c>
      <c r="D887">
        <v>1</v>
      </c>
      <c r="E887">
        <v>16</v>
      </c>
      <c r="F887" t="s">
        <v>8</v>
      </c>
      <c r="G887" t="s">
        <v>843</v>
      </c>
      <c r="H887">
        <v>137</v>
      </c>
      <c r="I887">
        <v>5</v>
      </c>
      <c r="J887" s="10">
        <v>43097.052083333336</v>
      </c>
      <c r="K887" s="10">
        <v>43097.052777777775</v>
      </c>
      <c r="L887" s="10">
        <v>43097.052083333336</v>
      </c>
      <c r="M887" s="10">
        <v>43097.052777777775</v>
      </c>
      <c r="R887" s="10">
        <v>43097.15902777778</v>
      </c>
      <c r="T887">
        <v>0</v>
      </c>
      <c r="V887">
        <v>999999</v>
      </c>
      <c r="X887" t="s">
        <v>3931</v>
      </c>
      <c r="Y887">
        <v>0</v>
      </c>
      <c r="Z887">
        <v>0</v>
      </c>
      <c r="AA887" t="s">
        <v>138</v>
      </c>
      <c r="AB887" t="s">
        <v>138</v>
      </c>
      <c r="AC887" t="s">
        <v>138</v>
      </c>
      <c r="AD887" t="s">
        <v>4044</v>
      </c>
      <c r="AE887" t="s">
        <v>138</v>
      </c>
      <c r="AF887" s="1" t="s">
        <v>9</v>
      </c>
      <c r="AG887" s="1" t="s">
        <v>138</v>
      </c>
      <c r="AH887">
        <v>2</v>
      </c>
      <c r="AI887">
        <v>999</v>
      </c>
      <c r="AJ887">
        <v>0</v>
      </c>
      <c r="AK887">
        <v>633</v>
      </c>
      <c r="AL887">
        <v>108</v>
      </c>
      <c r="AM887">
        <v>0</v>
      </c>
      <c r="AN887">
        <v>9</v>
      </c>
      <c r="AO887" t="s">
        <v>1319</v>
      </c>
      <c r="AP887">
        <v>0</v>
      </c>
    </row>
    <row r="888" spans="1:43" x14ac:dyDescent="0.25">
      <c r="A888">
        <v>314389</v>
      </c>
      <c r="B888" s="10">
        <v>43097</v>
      </c>
      <c r="C888">
        <v>1</v>
      </c>
      <c r="D888">
        <v>1</v>
      </c>
      <c r="E888">
        <v>14</v>
      </c>
      <c r="F888" t="s">
        <v>38</v>
      </c>
      <c r="G888" t="s">
        <v>844</v>
      </c>
      <c r="H888">
        <v>156</v>
      </c>
      <c r="I888">
        <v>9</v>
      </c>
      <c r="J888" s="10">
        <v>43097.054166666669</v>
      </c>
      <c r="K888" s="10">
        <v>43097.054861111108</v>
      </c>
      <c r="L888" s="10">
        <v>43097.054166666669</v>
      </c>
      <c r="M888" s="10">
        <v>43097.0625</v>
      </c>
      <c r="N888" s="10">
        <v>43097.0625</v>
      </c>
      <c r="O888" s="10">
        <v>43097.067361111112</v>
      </c>
      <c r="P888" s="10">
        <v>43097.070138888892</v>
      </c>
      <c r="R888" s="10">
        <v>43097.084027777775</v>
      </c>
      <c r="T888">
        <v>57</v>
      </c>
      <c r="U888" t="s">
        <v>11</v>
      </c>
      <c r="V888">
        <v>103204</v>
      </c>
      <c r="W888" t="s">
        <v>4045</v>
      </c>
      <c r="X888" t="s">
        <v>4046</v>
      </c>
      <c r="Y888">
        <v>0</v>
      </c>
      <c r="Z888">
        <v>0</v>
      </c>
      <c r="AA888" t="s">
        <v>138</v>
      </c>
      <c r="AB888" t="s">
        <v>138</v>
      </c>
      <c r="AC888" t="s">
        <v>4047</v>
      </c>
      <c r="AD888" t="s">
        <v>4048</v>
      </c>
      <c r="AE888" t="s">
        <v>138</v>
      </c>
      <c r="AF888" s="1" t="s">
        <v>16</v>
      </c>
      <c r="AG888" s="1" t="s">
        <v>138</v>
      </c>
      <c r="AH888">
        <v>16</v>
      </c>
      <c r="AI888">
        <v>54</v>
      </c>
      <c r="AJ888">
        <v>13870872</v>
      </c>
      <c r="AK888">
        <v>258</v>
      </c>
      <c r="AL888">
        <v>187</v>
      </c>
      <c r="AM888">
        <v>1</v>
      </c>
      <c r="AN888">
        <v>0</v>
      </c>
      <c r="AO888" t="s">
        <v>1319</v>
      </c>
      <c r="AP888">
        <v>54</v>
      </c>
      <c r="AQ888" t="s">
        <v>4049</v>
      </c>
    </row>
    <row r="889" spans="1:43" x14ac:dyDescent="0.25">
      <c r="A889">
        <v>314390</v>
      </c>
      <c r="B889" s="10">
        <v>43097</v>
      </c>
      <c r="C889">
        <v>1</v>
      </c>
      <c r="D889">
        <v>1</v>
      </c>
      <c r="E889">
        <v>16</v>
      </c>
      <c r="F889" t="s">
        <v>8</v>
      </c>
      <c r="H889">
        <v>136</v>
      </c>
      <c r="I889">
        <v>5</v>
      </c>
      <c r="J889" s="10">
        <v>43097.055555555555</v>
      </c>
      <c r="K889" s="10">
        <v>43097.055555555555</v>
      </c>
      <c r="L889" s="10">
        <v>43097.055555555555</v>
      </c>
      <c r="M889" s="10">
        <v>43097.0625</v>
      </c>
      <c r="N889" s="10">
        <v>43097.0625</v>
      </c>
      <c r="R889" s="10">
        <v>43097.070138888892</v>
      </c>
      <c r="T889">
        <v>39</v>
      </c>
      <c r="U889" t="s">
        <v>11</v>
      </c>
      <c r="V889">
        <v>115300</v>
      </c>
      <c r="W889" t="s">
        <v>4050</v>
      </c>
      <c r="X889" t="s">
        <v>3931</v>
      </c>
      <c r="Y889">
        <v>0</v>
      </c>
      <c r="Z889">
        <v>0</v>
      </c>
      <c r="AA889" t="s">
        <v>138</v>
      </c>
      <c r="AB889" t="s">
        <v>138</v>
      </c>
      <c r="AC889" t="s">
        <v>138</v>
      </c>
      <c r="AD889" t="s">
        <v>4044</v>
      </c>
      <c r="AE889" t="s">
        <v>138</v>
      </c>
      <c r="AF889" s="1" t="s">
        <v>9</v>
      </c>
      <c r="AG889" s="1" t="s">
        <v>138</v>
      </c>
      <c r="AH889">
        <v>2</v>
      </c>
      <c r="AI889">
        <v>1</v>
      </c>
      <c r="AJ889">
        <v>26270272</v>
      </c>
      <c r="AK889">
        <v>19</v>
      </c>
      <c r="AL889">
        <v>93</v>
      </c>
      <c r="AM889">
        <v>1</v>
      </c>
      <c r="AN889">
        <v>0</v>
      </c>
      <c r="AP889">
        <v>0</v>
      </c>
      <c r="AQ889" t="s">
        <v>138</v>
      </c>
    </row>
    <row r="890" spans="1:43" x14ac:dyDescent="0.25">
      <c r="A890">
        <v>314391</v>
      </c>
      <c r="B890" s="10">
        <v>43097</v>
      </c>
      <c r="C890">
        <v>1</v>
      </c>
      <c r="D890">
        <v>1</v>
      </c>
      <c r="E890">
        <v>11</v>
      </c>
      <c r="F890" t="s">
        <v>24</v>
      </c>
      <c r="G890" t="s">
        <v>845</v>
      </c>
      <c r="H890">
        <v>135</v>
      </c>
      <c r="I890">
        <v>3</v>
      </c>
      <c r="J890" s="10">
        <v>43097.066666666666</v>
      </c>
      <c r="K890" s="10">
        <v>43097.066666666666</v>
      </c>
      <c r="L890" s="10">
        <v>43097.066666666666</v>
      </c>
      <c r="M890" s="10">
        <v>43097.068055555559</v>
      </c>
      <c r="N890" s="10">
        <v>43097.071527777778</v>
      </c>
      <c r="O890" s="10">
        <v>43097.097916666666</v>
      </c>
      <c r="P890" s="10">
        <v>43097.097916666666</v>
      </c>
      <c r="R890" s="10">
        <v>43097.106944444444</v>
      </c>
      <c r="S890" s="2">
        <v>2615560514</v>
      </c>
      <c r="T890">
        <v>33</v>
      </c>
      <c r="U890" t="s">
        <v>11</v>
      </c>
      <c r="V890">
        <v>120702</v>
      </c>
      <c r="W890" t="s">
        <v>4051</v>
      </c>
      <c r="X890" t="s">
        <v>393</v>
      </c>
      <c r="Y890">
        <v>0</v>
      </c>
      <c r="Z890">
        <v>0</v>
      </c>
      <c r="AA890" t="s">
        <v>138</v>
      </c>
      <c r="AB890" t="s">
        <v>138</v>
      </c>
      <c r="AC890" t="s">
        <v>138</v>
      </c>
      <c r="AD890" t="s">
        <v>1845</v>
      </c>
      <c r="AE890" t="s">
        <v>138</v>
      </c>
      <c r="AF890" s="1" t="s">
        <v>27</v>
      </c>
      <c r="AG890" s="1" t="s">
        <v>4052</v>
      </c>
      <c r="AH890">
        <v>3</v>
      </c>
      <c r="AI890">
        <v>2</v>
      </c>
      <c r="AJ890">
        <v>30737266</v>
      </c>
      <c r="AK890">
        <v>642</v>
      </c>
      <c r="AL890">
        <v>602</v>
      </c>
      <c r="AM890">
        <v>1</v>
      </c>
      <c r="AN890">
        <v>0</v>
      </c>
      <c r="AO890" t="s">
        <v>1319</v>
      </c>
      <c r="AP890">
        <v>2</v>
      </c>
      <c r="AQ890" t="s">
        <v>4053</v>
      </c>
    </row>
    <row r="891" spans="1:43" x14ac:dyDescent="0.25">
      <c r="A891">
        <v>314392</v>
      </c>
      <c r="B891" s="10">
        <v>43097</v>
      </c>
      <c r="C891">
        <v>1</v>
      </c>
      <c r="D891">
        <v>1</v>
      </c>
      <c r="E891">
        <v>56</v>
      </c>
      <c r="F891" t="s">
        <v>48</v>
      </c>
      <c r="G891" t="s">
        <v>138</v>
      </c>
      <c r="H891">
        <v>143</v>
      </c>
      <c r="I891">
        <v>20</v>
      </c>
      <c r="J891" s="10">
        <v>43097.094444444447</v>
      </c>
      <c r="K891" s="10">
        <v>43097.095833333333</v>
      </c>
      <c r="L891" s="10">
        <v>43097.094444444447</v>
      </c>
      <c r="M891" s="10">
        <v>43097.097222222219</v>
      </c>
      <c r="N891" s="10">
        <v>43097.098611111112</v>
      </c>
      <c r="O891" s="10">
        <v>43097.113194444442</v>
      </c>
      <c r="P891" s="10">
        <v>43097.113194444442</v>
      </c>
      <c r="R891" s="10">
        <v>43097.113888888889</v>
      </c>
      <c r="T891">
        <v>66</v>
      </c>
      <c r="U891" t="s">
        <v>11</v>
      </c>
      <c r="V891">
        <v>999999</v>
      </c>
      <c r="W891" t="s">
        <v>4054</v>
      </c>
      <c r="X891" t="s">
        <v>1845</v>
      </c>
      <c r="Y891">
        <v>0</v>
      </c>
      <c r="Z891">
        <v>0</v>
      </c>
      <c r="AA891" t="s">
        <v>138</v>
      </c>
      <c r="AB891" t="s">
        <v>138</v>
      </c>
      <c r="AC891" t="s">
        <v>138</v>
      </c>
      <c r="AD891" t="s">
        <v>2605</v>
      </c>
      <c r="AE891" t="s">
        <v>138</v>
      </c>
      <c r="AF891" s="1" t="s">
        <v>29</v>
      </c>
      <c r="AG891" s="1" t="s">
        <v>138</v>
      </c>
      <c r="AH891">
        <v>10</v>
      </c>
      <c r="AI891">
        <v>90</v>
      </c>
      <c r="AJ891">
        <v>0</v>
      </c>
      <c r="AK891">
        <v>2017</v>
      </c>
      <c r="AL891">
        <v>2121</v>
      </c>
      <c r="AM891">
        <v>1</v>
      </c>
      <c r="AN891">
        <v>0</v>
      </c>
      <c r="AO891" t="s">
        <v>1319</v>
      </c>
      <c r="AP891">
        <v>90</v>
      </c>
      <c r="AQ891" t="s">
        <v>138</v>
      </c>
    </row>
    <row r="892" spans="1:43" x14ac:dyDescent="0.25">
      <c r="A892">
        <v>314393</v>
      </c>
      <c r="B892" s="10">
        <v>43097</v>
      </c>
      <c r="C892">
        <v>4</v>
      </c>
      <c r="D892">
        <v>4</v>
      </c>
      <c r="E892">
        <v>3</v>
      </c>
      <c r="F892" t="s">
        <v>17</v>
      </c>
      <c r="G892" t="s">
        <v>846</v>
      </c>
      <c r="H892">
        <v>1</v>
      </c>
      <c r="I892">
        <v>23</v>
      </c>
      <c r="J892" s="10">
        <v>43097.136111111111</v>
      </c>
      <c r="K892" s="10">
        <v>43097.136111111111</v>
      </c>
      <c r="L892" s="10">
        <v>43097.136111111111</v>
      </c>
      <c r="M892" s="10">
        <v>43097.136111111111</v>
      </c>
      <c r="N892" s="10">
        <v>43097.136111111111</v>
      </c>
      <c r="O892" s="10">
        <v>43097.136111111111</v>
      </c>
      <c r="P892" s="10">
        <v>43097.136111111111</v>
      </c>
      <c r="R892" s="10">
        <v>43097.156944444447</v>
      </c>
      <c r="T892">
        <v>15</v>
      </c>
      <c r="U892" t="s">
        <v>18</v>
      </c>
      <c r="V892">
        <v>999999</v>
      </c>
      <c r="W892" t="s">
        <v>4055</v>
      </c>
      <c r="X892" t="s">
        <v>3611</v>
      </c>
      <c r="Y892">
        <v>0</v>
      </c>
      <c r="Z892">
        <v>0</v>
      </c>
      <c r="AA892" t="s">
        <v>138</v>
      </c>
      <c r="AB892" t="s">
        <v>138</v>
      </c>
      <c r="AC892" t="s">
        <v>138</v>
      </c>
      <c r="AD892" t="s">
        <v>138</v>
      </c>
      <c r="AE892" t="s">
        <v>138</v>
      </c>
      <c r="AF892" s="1" t="s">
        <v>56</v>
      </c>
      <c r="AG892" s="1" t="s">
        <v>175</v>
      </c>
      <c r="AH892">
        <v>9</v>
      </c>
      <c r="AI892">
        <v>29</v>
      </c>
      <c r="AJ892">
        <v>44140751</v>
      </c>
      <c r="AK892">
        <v>4001</v>
      </c>
      <c r="AL892">
        <v>140</v>
      </c>
      <c r="AM892">
        <v>2</v>
      </c>
      <c r="AN892">
        <v>0</v>
      </c>
      <c r="AO892" t="s">
        <v>1319</v>
      </c>
      <c r="AP892">
        <v>82</v>
      </c>
      <c r="AQ892" t="s">
        <v>138</v>
      </c>
    </row>
    <row r="893" spans="1:43" x14ac:dyDescent="0.25">
      <c r="A893">
        <v>314394</v>
      </c>
      <c r="B893" s="10">
        <v>43097</v>
      </c>
      <c r="C893">
        <v>1</v>
      </c>
      <c r="D893">
        <v>4</v>
      </c>
      <c r="E893">
        <v>3</v>
      </c>
      <c r="F893" t="s">
        <v>17</v>
      </c>
      <c r="G893" t="s">
        <v>847</v>
      </c>
      <c r="H893">
        <v>144</v>
      </c>
      <c r="I893">
        <v>16</v>
      </c>
      <c r="J893" s="10">
        <v>43097.161111111112</v>
      </c>
      <c r="K893" s="10">
        <v>43097.161805555559</v>
      </c>
      <c r="L893" s="10">
        <v>43097.161111111112</v>
      </c>
      <c r="M893" s="10">
        <v>43097.172222222223</v>
      </c>
      <c r="N893" s="10">
        <v>43097.172222222223</v>
      </c>
      <c r="O893" s="10">
        <v>43097.18472222222</v>
      </c>
      <c r="P893" s="10">
        <v>43097.18472222222</v>
      </c>
      <c r="R893" s="10">
        <v>43097.200694444444</v>
      </c>
      <c r="S893" s="2">
        <v>2615452120</v>
      </c>
      <c r="T893">
        <v>18</v>
      </c>
      <c r="U893" t="s">
        <v>18</v>
      </c>
      <c r="V893">
        <v>999999</v>
      </c>
      <c r="W893" t="s">
        <v>4056</v>
      </c>
      <c r="X893" t="s">
        <v>175</v>
      </c>
      <c r="Y893">
        <v>0</v>
      </c>
      <c r="Z893">
        <v>0</v>
      </c>
      <c r="AA893" t="s">
        <v>138</v>
      </c>
      <c r="AB893" t="s">
        <v>138</v>
      </c>
      <c r="AC893" t="s">
        <v>138</v>
      </c>
      <c r="AD893" t="s">
        <v>4057</v>
      </c>
      <c r="AE893" t="s">
        <v>138</v>
      </c>
      <c r="AF893" s="1" t="s">
        <v>12</v>
      </c>
      <c r="AG893" s="1" t="s">
        <v>2609</v>
      </c>
      <c r="AH893">
        <v>5</v>
      </c>
      <c r="AI893">
        <v>3</v>
      </c>
      <c r="AJ893">
        <v>37270244</v>
      </c>
      <c r="AK893">
        <v>9</v>
      </c>
      <c r="AL893">
        <v>14</v>
      </c>
      <c r="AM893">
        <v>4</v>
      </c>
      <c r="AN893">
        <v>0</v>
      </c>
      <c r="AO893" t="s">
        <v>1319</v>
      </c>
      <c r="AP893">
        <v>3</v>
      </c>
      <c r="AQ893" t="s">
        <v>138</v>
      </c>
    </row>
    <row r="894" spans="1:43" x14ac:dyDescent="0.25">
      <c r="A894">
        <v>314395</v>
      </c>
      <c r="B894" s="10">
        <v>43097</v>
      </c>
      <c r="C894">
        <v>1</v>
      </c>
      <c r="D894">
        <v>1</v>
      </c>
      <c r="E894">
        <v>44</v>
      </c>
      <c r="F894" t="s">
        <v>79</v>
      </c>
      <c r="G894" t="s">
        <v>138</v>
      </c>
      <c r="H894">
        <v>142</v>
      </c>
      <c r="I894">
        <v>4</v>
      </c>
      <c r="J894" s="10">
        <v>43097.1875</v>
      </c>
      <c r="K894" s="10">
        <v>43097.188194444447</v>
      </c>
      <c r="L894" s="10">
        <v>43097.1875</v>
      </c>
      <c r="M894" s="10">
        <v>43097.193055555559</v>
      </c>
      <c r="N894" s="10">
        <v>43097.195833333331</v>
      </c>
      <c r="R894" s="10">
        <v>43097.213888888888</v>
      </c>
      <c r="S894" s="2">
        <v>2614361022</v>
      </c>
      <c r="T894">
        <v>62</v>
      </c>
      <c r="U894" t="s">
        <v>11</v>
      </c>
      <c r="V894">
        <v>117801</v>
      </c>
      <c r="W894" t="s">
        <v>4058</v>
      </c>
      <c r="X894" t="s">
        <v>4059</v>
      </c>
      <c r="Y894">
        <v>7237</v>
      </c>
      <c r="Z894">
        <v>0</v>
      </c>
      <c r="AA894" t="s">
        <v>138</v>
      </c>
      <c r="AB894" t="s">
        <v>138</v>
      </c>
      <c r="AC894" t="s">
        <v>4060</v>
      </c>
      <c r="AD894" t="s">
        <v>4061</v>
      </c>
      <c r="AE894" t="s">
        <v>138</v>
      </c>
      <c r="AF894" s="1" t="s">
        <v>20</v>
      </c>
      <c r="AG894" s="1" t="s">
        <v>4062</v>
      </c>
      <c r="AH894">
        <v>6</v>
      </c>
      <c r="AI894">
        <v>1</v>
      </c>
      <c r="AJ894">
        <v>11805304</v>
      </c>
      <c r="AK894">
        <v>2</v>
      </c>
      <c r="AL894">
        <v>240</v>
      </c>
      <c r="AM894">
        <v>1</v>
      </c>
      <c r="AN894">
        <v>0</v>
      </c>
      <c r="AO894" t="s">
        <v>1319</v>
      </c>
      <c r="AP894">
        <v>0</v>
      </c>
      <c r="AQ894" t="s">
        <v>138</v>
      </c>
    </row>
    <row r="895" spans="1:43" x14ac:dyDescent="0.25">
      <c r="A895">
        <v>314396</v>
      </c>
      <c r="B895" s="10">
        <v>43097</v>
      </c>
      <c r="C895">
        <v>1</v>
      </c>
      <c r="D895">
        <v>1</v>
      </c>
      <c r="E895">
        <v>51</v>
      </c>
      <c r="F895" t="s">
        <v>10</v>
      </c>
      <c r="G895" t="s">
        <v>138</v>
      </c>
      <c r="H895">
        <v>158</v>
      </c>
      <c r="I895">
        <v>11</v>
      </c>
      <c r="J895" s="10">
        <v>43097.194444444445</v>
      </c>
      <c r="K895" s="10">
        <v>43097.195138888892</v>
      </c>
      <c r="L895" s="10">
        <v>43097.193749999999</v>
      </c>
      <c r="M895" s="10">
        <v>43097.209722222222</v>
      </c>
      <c r="N895" s="10">
        <v>43097.209722222222</v>
      </c>
      <c r="O895" s="10">
        <v>43097.211111111108</v>
      </c>
      <c r="R895" s="10">
        <v>43097.244444444441</v>
      </c>
      <c r="S895" s="2">
        <v>2614058150</v>
      </c>
      <c r="T895">
        <v>19</v>
      </c>
      <c r="U895" t="s">
        <v>11</v>
      </c>
      <c r="V895">
        <v>122609</v>
      </c>
      <c r="W895" t="s">
        <v>4063</v>
      </c>
      <c r="X895" t="s">
        <v>4064</v>
      </c>
      <c r="Y895">
        <v>0</v>
      </c>
      <c r="Z895">
        <v>0</v>
      </c>
      <c r="AA895" t="s">
        <v>138</v>
      </c>
      <c r="AB895" t="s">
        <v>138</v>
      </c>
      <c r="AC895" t="s">
        <v>4065</v>
      </c>
      <c r="AD895" t="s">
        <v>4066</v>
      </c>
      <c r="AE895" t="s">
        <v>138</v>
      </c>
      <c r="AF895" s="1" t="s">
        <v>26</v>
      </c>
      <c r="AG895" s="1" t="s">
        <v>4067</v>
      </c>
      <c r="AH895">
        <v>8</v>
      </c>
      <c r="AI895">
        <v>55</v>
      </c>
      <c r="AJ895">
        <v>41230830</v>
      </c>
      <c r="AK895">
        <v>631</v>
      </c>
      <c r="AL895">
        <v>209</v>
      </c>
      <c r="AM895">
        <v>1</v>
      </c>
      <c r="AN895">
        <v>0</v>
      </c>
      <c r="AO895" t="s">
        <v>1319</v>
      </c>
      <c r="AP895">
        <v>55</v>
      </c>
      <c r="AQ895" t="s">
        <v>138</v>
      </c>
    </row>
    <row r="896" spans="1:43" x14ac:dyDescent="0.25">
      <c r="A896">
        <v>314397</v>
      </c>
      <c r="B896" s="10">
        <v>43097</v>
      </c>
      <c r="C896">
        <v>1</v>
      </c>
      <c r="D896">
        <v>1</v>
      </c>
      <c r="E896">
        <v>2</v>
      </c>
      <c r="F896" t="s">
        <v>47</v>
      </c>
      <c r="G896" t="s">
        <v>138</v>
      </c>
      <c r="H896">
        <v>158</v>
      </c>
      <c r="I896">
        <v>11</v>
      </c>
      <c r="J896" s="10">
        <v>43097.217361111114</v>
      </c>
      <c r="K896" s="10">
        <v>43097.218055555553</v>
      </c>
      <c r="L896" s="10">
        <v>43097.217361111114</v>
      </c>
      <c r="M896" s="10">
        <v>43097.241666666669</v>
      </c>
      <c r="N896" s="10">
        <v>43097.241666666669</v>
      </c>
      <c r="R896" s="10">
        <v>43097.245138888888</v>
      </c>
      <c r="S896" s="2">
        <v>2634420534</v>
      </c>
      <c r="T896">
        <v>0</v>
      </c>
      <c r="V896">
        <v>999999</v>
      </c>
      <c r="X896" t="s">
        <v>1705</v>
      </c>
      <c r="Y896">
        <v>0</v>
      </c>
      <c r="Z896">
        <v>0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s="1" t="s">
        <v>4068</v>
      </c>
      <c r="AG896" s="1" t="s">
        <v>4069</v>
      </c>
      <c r="AH896">
        <v>16</v>
      </c>
      <c r="AI896">
        <v>999</v>
      </c>
      <c r="AJ896">
        <v>0</v>
      </c>
      <c r="AK896">
        <v>631</v>
      </c>
      <c r="AL896">
        <v>209</v>
      </c>
      <c r="AM896">
        <v>0</v>
      </c>
      <c r="AN896">
        <v>9</v>
      </c>
      <c r="AO896" t="s">
        <v>1319</v>
      </c>
      <c r="AP896">
        <v>0</v>
      </c>
    </row>
    <row r="897" spans="1:43" x14ac:dyDescent="0.25">
      <c r="A897">
        <v>314398</v>
      </c>
      <c r="B897" s="10">
        <v>43097</v>
      </c>
      <c r="C897">
        <v>1</v>
      </c>
      <c r="D897">
        <v>1</v>
      </c>
      <c r="E897">
        <v>12</v>
      </c>
      <c r="F897" t="s">
        <v>40</v>
      </c>
      <c r="G897" t="s">
        <v>138</v>
      </c>
      <c r="H897">
        <v>147</v>
      </c>
      <c r="I897">
        <v>26</v>
      </c>
      <c r="J897" s="10">
        <v>43097.252083333333</v>
      </c>
      <c r="K897" s="10">
        <v>43097.25277777778</v>
      </c>
      <c r="L897" s="10">
        <v>43097.252083333333</v>
      </c>
      <c r="M897" s="10">
        <v>43097.26458333333</v>
      </c>
      <c r="N897" s="10">
        <v>43097.26458333333</v>
      </c>
      <c r="O897" s="10">
        <v>43097.277083333334</v>
      </c>
      <c r="R897" s="10">
        <v>43097.315972222219</v>
      </c>
      <c r="S897" s="2">
        <v>2616905156</v>
      </c>
      <c r="T897">
        <v>35</v>
      </c>
      <c r="U897" t="s">
        <v>11</v>
      </c>
      <c r="V897">
        <v>999999</v>
      </c>
      <c r="W897" t="s">
        <v>4070</v>
      </c>
      <c r="X897" t="s">
        <v>4071</v>
      </c>
      <c r="Y897">
        <v>0</v>
      </c>
      <c r="Z897">
        <v>0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s="1" t="s">
        <v>12</v>
      </c>
      <c r="AG897" s="1" t="s">
        <v>4072</v>
      </c>
      <c r="AH897">
        <v>5</v>
      </c>
      <c r="AI897">
        <v>83348</v>
      </c>
      <c r="AJ897">
        <v>28153766</v>
      </c>
      <c r="AK897">
        <v>641</v>
      </c>
      <c r="AL897">
        <v>181</v>
      </c>
      <c r="AM897">
        <v>1</v>
      </c>
      <c r="AN897">
        <v>0</v>
      </c>
      <c r="AO897" t="s">
        <v>1319</v>
      </c>
      <c r="AP897">
        <v>83348</v>
      </c>
      <c r="AQ897" t="s">
        <v>138</v>
      </c>
    </row>
    <row r="898" spans="1:43" x14ac:dyDescent="0.25">
      <c r="A898">
        <v>314399</v>
      </c>
      <c r="B898" s="10">
        <v>43097</v>
      </c>
      <c r="C898">
        <v>1</v>
      </c>
      <c r="D898">
        <v>1</v>
      </c>
      <c r="E898">
        <v>11</v>
      </c>
      <c r="F898" t="s">
        <v>24</v>
      </c>
      <c r="G898" t="s">
        <v>138</v>
      </c>
      <c r="H898">
        <v>144</v>
      </c>
      <c r="I898">
        <v>16</v>
      </c>
      <c r="J898" s="10">
        <v>43097.280555555553</v>
      </c>
      <c r="K898" s="10">
        <v>43097.280555555553</v>
      </c>
      <c r="L898" s="10">
        <v>43097.280555555553</v>
      </c>
      <c r="M898" s="10">
        <v>43097.286805555559</v>
      </c>
      <c r="R898" s="10">
        <v>43097.299305555556</v>
      </c>
      <c r="T898">
        <v>0</v>
      </c>
      <c r="V898">
        <v>999999</v>
      </c>
      <c r="X898" t="s">
        <v>4073</v>
      </c>
      <c r="Y898">
        <v>0</v>
      </c>
      <c r="Z898">
        <v>0</v>
      </c>
      <c r="AA898" t="s">
        <v>138</v>
      </c>
      <c r="AB898" t="s">
        <v>138</v>
      </c>
      <c r="AC898" t="s">
        <v>138</v>
      </c>
      <c r="AD898" t="s">
        <v>138</v>
      </c>
      <c r="AE898" t="s">
        <v>138</v>
      </c>
      <c r="AF898" s="1" t="s">
        <v>12</v>
      </c>
      <c r="AG898" s="1" t="s">
        <v>4074</v>
      </c>
      <c r="AH898">
        <v>5</v>
      </c>
      <c r="AI898">
        <v>999</v>
      </c>
      <c r="AJ898">
        <v>0</v>
      </c>
      <c r="AK898">
        <v>9</v>
      </c>
      <c r="AL898">
        <v>14</v>
      </c>
      <c r="AM898">
        <v>0</v>
      </c>
      <c r="AN898">
        <v>9</v>
      </c>
      <c r="AO898" t="s">
        <v>1319</v>
      </c>
      <c r="AP898">
        <v>0</v>
      </c>
    </row>
    <row r="899" spans="1:43" x14ac:dyDescent="0.25">
      <c r="A899">
        <v>314400</v>
      </c>
      <c r="B899" s="10">
        <v>43097</v>
      </c>
      <c r="C899">
        <v>1</v>
      </c>
      <c r="D899">
        <v>1</v>
      </c>
      <c r="E899">
        <v>51</v>
      </c>
      <c r="F899" t="s">
        <v>10</v>
      </c>
      <c r="G899" t="s">
        <v>138</v>
      </c>
      <c r="H899">
        <v>146</v>
      </c>
      <c r="I899">
        <v>18</v>
      </c>
      <c r="J899" s="10">
        <v>43097.297222222223</v>
      </c>
      <c r="K899" s="10">
        <v>43097.298611111109</v>
      </c>
      <c r="L899" s="10">
        <v>43097.297222222223</v>
      </c>
      <c r="M899" s="10">
        <v>43097.301388888889</v>
      </c>
      <c r="R899" s="10">
        <v>43097.306250000001</v>
      </c>
      <c r="T899">
        <v>0</v>
      </c>
      <c r="V899">
        <v>999999</v>
      </c>
      <c r="X899" t="s">
        <v>1736</v>
      </c>
      <c r="Y899">
        <v>1020</v>
      </c>
      <c r="Z899">
        <v>0</v>
      </c>
      <c r="AA899" t="s">
        <v>138</v>
      </c>
      <c r="AB899" t="s">
        <v>138</v>
      </c>
      <c r="AC899" t="s">
        <v>138</v>
      </c>
      <c r="AE899" t="s">
        <v>138</v>
      </c>
      <c r="AF899" s="1" t="s">
        <v>21</v>
      </c>
      <c r="AG899" s="1" t="s">
        <v>4075</v>
      </c>
      <c r="AH899">
        <v>4</v>
      </c>
      <c r="AI899">
        <v>999</v>
      </c>
      <c r="AJ899">
        <v>0</v>
      </c>
      <c r="AK899">
        <v>133</v>
      </c>
      <c r="AL899">
        <v>225</v>
      </c>
      <c r="AM899">
        <v>0</v>
      </c>
      <c r="AN899">
        <v>9</v>
      </c>
      <c r="AO899" t="s">
        <v>1319</v>
      </c>
      <c r="AP899">
        <v>0</v>
      </c>
    </row>
    <row r="900" spans="1:43" x14ac:dyDescent="0.25">
      <c r="A900">
        <v>314401</v>
      </c>
      <c r="B900" s="10">
        <v>43097</v>
      </c>
      <c r="C900">
        <v>2</v>
      </c>
      <c r="D900">
        <v>2</v>
      </c>
      <c r="E900">
        <v>29</v>
      </c>
      <c r="F900" t="s">
        <v>52</v>
      </c>
      <c r="G900" t="s">
        <v>138</v>
      </c>
      <c r="H900">
        <v>144</v>
      </c>
      <c r="I900">
        <v>16</v>
      </c>
      <c r="J900" s="10">
        <v>43097.302083333336</v>
      </c>
      <c r="K900" s="10">
        <v>43097.302083333336</v>
      </c>
      <c r="L900" s="10">
        <v>43097.302083333336</v>
      </c>
      <c r="M900" s="10">
        <v>43097.302083333336</v>
      </c>
      <c r="N900" s="10">
        <v>43097.302083333336</v>
      </c>
      <c r="R900" s="10">
        <v>43097.31527777778</v>
      </c>
      <c r="T900">
        <v>52</v>
      </c>
      <c r="U900" t="s">
        <v>11</v>
      </c>
      <c r="V900">
        <v>121705</v>
      </c>
      <c r="W900" t="s">
        <v>4076</v>
      </c>
      <c r="X900" t="s">
        <v>4077</v>
      </c>
      <c r="Y900">
        <v>0</v>
      </c>
      <c r="Z900">
        <v>0</v>
      </c>
      <c r="AA900" t="s">
        <v>138</v>
      </c>
      <c r="AB900" t="s">
        <v>138</v>
      </c>
      <c r="AC900" t="s">
        <v>138</v>
      </c>
      <c r="AD900" t="s">
        <v>138</v>
      </c>
      <c r="AE900" t="s">
        <v>138</v>
      </c>
      <c r="AF900" s="1" t="s">
        <v>12</v>
      </c>
      <c r="AG900" s="1" t="s">
        <v>138</v>
      </c>
      <c r="AH900">
        <v>5</v>
      </c>
      <c r="AI900">
        <v>1</v>
      </c>
      <c r="AJ900">
        <v>17317303</v>
      </c>
      <c r="AK900">
        <v>9</v>
      </c>
      <c r="AL900">
        <v>14</v>
      </c>
      <c r="AM900">
        <v>2</v>
      </c>
      <c r="AN900">
        <v>0</v>
      </c>
      <c r="AO900" t="s">
        <v>1319</v>
      </c>
      <c r="AP900">
        <v>0</v>
      </c>
      <c r="AQ900" t="s">
        <v>138</v>
      </c>
    </row>
    <row r="901" spans="1:43" x14ac:dyDescent="0.25">
      <c r="A901">
        <v>314402</v>
      </c>
      <c r="B901" s="10">
        <v>43097</v>
      </c>
      <c r="C901">
        <v>2</v>
      </c>
      <c r="D901">
        <v>2</v>
      </c>
      <c r="E901">
        <v>22</v>
      </c>
      <c r="F901" t="s">
        <v>34</v>
      </c>
      <c r="G901" t="s">
        <v>848</v>
      </c>
      <c r="H901">
        <v>147</v>
      </c>
      <c r="I901">
        <v>26</v>
      </c>
      <c r="J901" s="10">
        <v>43097.348611111112</v>
      </c>
      <c r="K901" s="10">
        <v>43097.348611111112</v>
      </c>
      <c r="L901" s="10">
        <v>43097.348611111112</v>
      </c>
      <c r="M901" s="10">
        <v>43097.354166666664</v>
      </c>
      <c r="N901" s="10">
        <v>43097.354166666664</v>
      </c>
      <c r="R901" s="10">
        <v>43097.453472222223</v>
      </c>
      <c r="S901" s="2">
        <v>2624420327</v>
      </c>
      <c r="T901">
        <v>55</v>
      </c>
      <c r="U901" t="s">
        <v>18</v>
      </c>
      <c r="V901">
        <v>126205</v>
      </c>
      <c r="W901" t="s">
        <v>4078</v>
      </c>
      <c r="X901" t="s">
        <v>4079</v>
      </c>
      <c r="Y901">
        <v>0</v>
      </c>
      <c r="Z901">
        <v>0</v>
      </c>
      <c r="AA901" t="s">
        <v>138</v>
      </c>
      <c r="AB901" t="s">
        <v>138</v>
      </c>
      <c r="AC901" t="s">
        <v>138</v>
      </c>
      <c r="AD901" t="s">
        <v>138</v>
      </c>
      <c r="AE901" t="s">
        <v>138</v>
      </c>
      <c r="AF901" s="1" t="s">
        <v>2071</v>
      </c>
      <c r="AG901" s="1" t="s">
        <v>138</v>
      </c>
      <c r="AH901">
        <v>5</v>
      </c>
      <c r="AI901">
        <v>1</v>
      </c>
      <c r="AJ901">
        <v>14192686</v>
      </c>
      <c r="AK901">
        <v>641</v>
      </c>
      <c r="AL901">
        <v>181</v>
      </c>
      <c r="AM901">
        <v>2</v>
      </c>
      <c r="AN901">
        <v>0</v>
      </c>
      <c r="AO901" t="s">
        <v>1319</v>
      </c>
      <c r="AP901">
        <v>0</v>
      </c>
      <c r="AQ901" t="s">
        <v>138</v>
      </c>
    </row>
    <row r="902" spans="1:43" x14ac:dyDescent="0.25">
      <c r="A902">
        <v>314403</v>
      </c>
      <c r="B902" s="10">
        <v>43097</v>
      </c>
      <c r="C902">
        <v>1</v>
      </c>
      <c r="D902">
        <v>1</v>
      </c>
      <c r="E902">
        <v>56</v>
      </c>
      <c r="F902" t="s">
        <v>48</v>
      </c>
      <c r="G902" t="s">
        <v>361</v>
      </c>
      <c r="H902">
        <v>141</v>
      </c>
      <c r="I902">
        <v>6</v>
      </c>
      <c r="J902" s="10">
        <v>43097.382638888892</v>
      </c>
      <c r="K902" s="10">
        <v>43097.383333333331</v>
      </c>
      <c r="L902" s="10">
        <v>43097.382638888892</v>
      </c>
      <c r="M902" s="10">
        <v>43097.384722222225</v>
      </c>
      <c r="N902" s="10">
        <v>43097.38958333333</v>
      </c>
      <c r="R902" s="10">
        <v>43097.693055555559</v>
      </c>
      <c r="S902" s="2">
        <v>2615064878</v>
      </c>
      <c r="T902">
        <v>44</v>
      </c>
      <c r="U902" t="s">
        <v>18</v>
      </c>
      <c r="V902">
        <v>999999</v>
      </c>
      <c r="W902" t="s">
        <v>1597</v>
      </c>
      <c r="X902" t="s">
        <v>3476</v>
      </c>
      <c r="Y902">
        <v>0</v>
      </c>
      <c r="Z902">
        <v>0</v>
      </c>
      <c r="AA902" t="s">
        <v>138</v>
      </c>
      <c r="AB902" t="s">
        <v>138</v>
      </c>
      <c r="AC902" t="s">
        <v>138</v>
      </c>
      <c r="AD902" t="s">
        <v>3928</v>
      </c>
      <c r="AE902" t="s">
        <v>138</v>
      </c>
      <c r="AF902" s="1" t="s">
        <v>9</v>
      </c>
      <c r="AG902" s="1" t="s">
        <v>138</v>
      </c>
      <c r="AH902">
        <v>2</v>
      </c>
      <c r="AI902">
        <v>2</v>
      </c>
      <c r="AJ902">
        <v>0</v>
      </c>
      <c r="AK902">
        <v>37</v>
      </c>
      <c r="AL902">
        <v>4003</v>
      </c>
      <c r="AM902">
        <v>1</v>
      </c>
      <c r="AN902">
        <v>0</v>
      </c>
      <c r="AO902" t="s">
        <v>1319</v>
      </c>
      <c r="AP902">
        <v>0</v>
      </c>
      <c r="AQ902" t="s">
        <v>4080</v>
      </c>
    </row>
    <row r="903" spans="1:43" x14ac:dyDescent="0.25">
      <c r="A903">
        <v>314404</v>
      </c>
      <c r="B903" s="10">
        <v>43097</v>
      </c>
      <c r="C903">
        <v>1</v>
      </c>
      <c r="D903">
        <v>1</v>
      </c>
      <c r="E903">
        <v>56</v>
      </c>
      <c r="F903" t="s">
        <v>48</v>
      </c>
      <c r="H903">
        <v>136</v>
      </c>
      <c r="I903">
        <v>5</v>
      </c>
      <c r="J903" s="10">
        <v>43097.39166666667</v>
      </c>
      <c r="K903" s="10">
        <v>43097.39166666667</v>
      </c>
      <c r="L903" s="10">
        <v>43097.39166666667</v>
      </c>
      <c r="M903" s="10">
        <v>43097.39166666667</v>
      </c>
      <c r="N903" s="10">
        <v>43097.395833333336</v>
      </c>
      <c r="R903" s="10">
        <v>43097.441666666666</v>
      </c>
      <c r="S903" s="2">
        <v>2615064878</v>
      </c>
      <c r="T903">
        <v>54</v>
      </c>
      <c r="U903" t="s">
        <v>18</v>
      </c>
      <c r="V903">
        <v>999999</v>
      </c>
      <c r="W903" t="s">
        <v>4081</v>
      </c>
      <c r="X903" t="s">
        <v>3476</v>
      </c>
      <c r="Y903">
        <v>0</v>
      </c>
      <c r="Z903">
        <v>0</v>
      </c>
      <c r="AA903" t="s">
        <v>138</v>
      </c>
      <c r="AB903" t="s">
        <v>138</v>
      </c>
      <c r="AC903" t="s">
        <v>138</v>
      </c>
      <c r="AD903" t="s">
        <v>3928</v>
      </c>
      <c r="AE903" t="s">
        <v>138</v>
      </c>
      <c r="AF903" s="1" t="s">
        <v>9</v>
      </c>
      <c r="AG903" s="1" t="s">
        <v>138</v>
      </c>
      <c r="AH903">
        <v>2</v>
      </c>
      <c r="AI903">
        <v>2</v>
      </c>
      <c r="AJ903">
        <v>0</v>
      </c>
      <c r="AK903">
        <v>19</v>
      </c>
      <c r="AL903">
        <v>93</v>
      </c>
      <c r="AM903">
        <v>1</v>
      </c>
      <c r="AN903">
        <v>0</v>
      </c>
      <c r="AP903">
        <v>0</v>
      </c>
      <c r="AQ903" t="s">
        <v>138</v>
      </c>
    </row>
    <row r="904" spans="1:43" x14ac:dyDescent="0.25">
      <c r="A904">
        <v>314405</v>
      </c>
      <c r="B904" s="10">
        <v>43097</v>
      </c>
      <c r="C904">
        <v>1</v>
      </c>
      <c r="D904">
        <v>1</v>
      </c>
      <c r="E904">
        <v>52</v>
      </c>
      <c r="F904" t="s">
        <v>43</v>
      </c>
      <c r="G904" t="s">
        <v>849</v>
      </c>
      <c r="H904">
        <v>137</v>
      </c>
      <c r="I904">
        <v>5</v>
      </c>
      <c r="J904" s="10">
        <v>43097.393750000003</v>
      </c>
      <c r="K904" s="10">
        <v>43097.395138888889</v>
      </c>
      <c r="L904" s="10">
        <v>43097.393750000003</v>
      </c>
      <c r="M904" s="10">
        <v>43097.402777777781</v>
      </c>
      <c r="N904" s="10">
        <v>43097.402777777781</v>
      </c>
      <c r="R904" s="10">
        <v>43097.417361111111</v>
      </c>
      <c r="T904">
        <v>43</v>
      </c>
      <c r="U904" t="s">
        <v>11</v>
      </c>
      <c r="V904">
        <v>126205</v>
      </c>
      <c r="W904" t="s">
        <v>4082</v>
      </c>
      <c r="X904" t="s">
        <v>4083</v>
      </c>
      <c r="Y904">
        <v>0</v>
      </c>
      <c r="Z904">
        <v>0</v>
      </c>
      <c r="AA904" t="s">
        <v>138</v>
      </c>
      <c r="AB904" t="s">
        <v>138</v>
      </c>
      <c r="AC904" t="s">
        <v>138</v>
      </c>
      <c r="AD904" t="s">
        <v>4084</v>
      </c>
      <c r="AE904" t="s">
        <v>138</v>
      </c>
      <c r="AF904" s="1" t="s">
        <v>9</v>
      </c>
      <c r="AG904" s="1" t="s">
        <v>138</v>
      </c>
      <c r="AH904">
        <v>2</v>
      </c>
      <c r="AI904">
        <v>1</v>
      </c>
      <c r="AJ904">
        <v>23840078</v>
      </c>
      <c r="AK904">
        <v>633</v>
      </c>
      <c r="AL904">
        <v>108</v>
      </c>
      <c r="AM904">
        <v>1</v>
      </c>
      <c r="AN904">
        <v>0</v>
      </c>
      <c r="AO904" t="s">
        <v>1319</v>
      </c>
      <c r="AP904">
        <v>0</v>
      </c>
      <c r="AQ904" t="s">
        <v>138</v>
      </c>
    </row>
    <row r="905" spans="1:43" x14ac:dyDescent="0.25">
      <c r="A905">
        <v>314406</v>
      </c>
      <c r="B905" s="10">
        <v>43097</v>
      </c>
      <c r="C905">
        <v>2</v>
      </c>
      <c r="D905">
        <v>2</v>
      </c>
      <c r="E905">
        <v>29</v>
      </c>
      <c r="F905" t="s">
        <v>52</v>
      </c>
      <c r="G905" t="s">
        <v>850</v>
      </c>
      <c r="H905">
        <v>135</v>
      </c>
      <c r="I905">
        <v>3</v>
      </c>
      <c r="J905" s="10">
        <v>43097.425000000003</v>
      </c>
      <c r="K905" s="10">
        <v>43097.427083333336</v>
      </c>
      <c r="L905" s="10">
        <v>43097.425000000003</v>
      </c>
      <c r="M905" s="10">
        <v>43097.469444444447</v>
      </c>
      <c r="N905" s="10">
        <v>43097.436805555553</v>
      </c>
      <c r="R905" s="10">
        <v>43097.470138888886</v>
      </c>
      <c r="S905" s="2">
        <v>2615975932</v>
      </c>
      <c r="T905">
        <v>26</v>
      </c>
      <c r="U905" t="s">
        <v>11</v>
      </c>
      <c r="V905">
        <v>999999</v>
      </c>
      <c r="W905" t="s">
        <v>4085</v>
      </c>
      <c r="X905" t="s">
        <v>4086</v>
      </c>
      <c r="Y905">
        <v>0</v>
      </c>
      <c r="Z905">
        <v>0</v>
      </c>
      <c r="AA905">
        <v>9</v>
      </c>
      <c r="AB905" t="s">
        <v>1751</v>
      </c>
      <c r="AC905" t="s">
        <v>138</v>
      </c>
      <c r="AD905" t="s">
        <v>1603</v>
      </c>
      <c r="AE905" t="s">
        <v>138</v>
      </c>
      <c r="AF905" s="1" t="s">
        <v>27</v>
      </c>
      <c r="AG905" s="1" t="s">
        <v>138</v>
      </c>
      <c r="AH905">
        <v>3</v>
      </c>
      <c r="AI905">
        <v>18</v>
      </c>
      <c r="AJ905">
        <v>36169035</v>
      </c>
      <c r="AK905">
        <v>642</v>
      </c>
      <c r="AL905">
        <v>602</v>
      </c>
      <c r="AM905">
        <v>2</v>
      </c>
      <c r="AN905">
        <v>0</v>
      </c>
      <c r="AO905" t="s">
        <v>1319</v>
      </c>
      <c r="AP905">
        <v>0</v>
      </c>
      <c r="AQ905" t="s">
        <v>138</v>
      </c>
    </row>
    <row r="906" spans="1:43" x14ac:dyDescent="0.25">
      <c r="A906">
        <v>314407</v>
      </c>
      <c r="B906" s="10">
        <v>43097</v>
      </c>
      <c r="C906">
        <v>4</v>
      </c>
      <c r="D906">
        <v>4</v>
      </c>
      <c r="E906">
        <v>3</v>
      </c>
      <c r="F906" t="s">
        <v>17</v>
      </c>
      <c r="G906" t="s">
        <v>851</v>
      </c>
      <c r="H906">
        <v>146</v>
      </c>
      <c r="I906">
        <v>18</v>
      </c>
      <c r="J906" s="10">
        <v>43097.436805555553</v>
      </c>
      <c r="K906" s="10">
        <v>43097.438194444447</v>
      </c>
      <c r="L906" s="10">
        <v>43097.436805555553</v>
      </c>
      <c r="M906" s="10">
        <v>43097.468055555553</v>
      </c>
      <c r="N906" s="10">
        <v>43097.468055555553</v>
      </c>
      <c r="O906" s="10">
        <v>43097.476388888892</v>
      </c>
      <c r="P906" s="10">
        <v>43097.490972222222</v>
      </c>
      <c r="R906" s="10">
        <v>43097.507638888892</v>
      </c>
      <c r="S906" s="2">
        <v>2616236537</v>
      </c>
      <c r="T906">
        <v>30</v>
      </c>
      <c r="U906" t="s">
        <v>18</v>
      </c>
      <c r="V906">
        <v>999999</v>
      </c>
      <c r="W906" t="s">
        <v>4087</v>
      </c>
      <c r="X906" t="s">
        <v>4088</v>
      </c>
      <c r="Y906">
        <v>0</v>
      </c>
      <c r="Z906">
        <v>0</v>
      </c>
      <c r="AA906" t="s">
        <v>1751</v>
      </c>
      <c r="AB906">
        <v>9</v>
      </c>
      <c r="AC906" t="s">
        <v>138</v>
      </c>
      <c r="AF906" s="1" t="s">
        <v>20</v>
      </c>
      <c r="AG906" s="1" t="s">
        <v>4089</v>
      </c>
      <c r="AH906">
        <v>6</v>
      </c>
      <c r="AI906">
        <v>18</v>
      </c>
      <c r="AJ906">
        <v>33274179</v>
      </c>
      <c r="AK906">
        <v>133</v>
      </c>
      <c r="AL906">
        <v>225</v>
      </c>
      <c r="AM906">
        <v>4</v>
      </c>
      <c r="AN906">
        <v>0</v>
      </c>
      <c r="AO906" t="s">
        <v>1319</v>
      </c>
      <c r="AP906">
        <v>18</v>
      </c>
      <c r="AQ906" t="s">
        <v>138</v>
      </c>
    </row>
    <row r="907" spans="1:43" x14ac:dyDescent="0.25">
      <c r="A907">
        <v>314408</v>
      </c>
      <c r="B907" s="10">
        <v>43097</v>
      </c>
      <c r="C907">
        <v>1</v>
      </c>
      <c r="D907">
        <v>1</v>
      </c>
      <c r="E907">
        <v>51</v>
      </c>
      <c r="F907" t="s">
        <v>10</v>
      </c>
      <c r="G907" t="s">
        <v>138</v>
      </c>
      <c r="H907">
        <v>139</v>
      </c>
      <c r="I907">
        <v>1</v>
      </c>
      <c r="J907" s="10">
        <v>43097.438888888886</v>
      </c>
      <c r="K907" s="10">
        <v>43097.443749999999</v>
      </c>
      <c r="L907" s="10">
        <v>43097.438888888886</v>
      </c>
      <c r="M907" s="10">
        <v>43097.459722222222</v>
      </c>
      <c r="N907" s="10">
        <v>43097.459722222222</v>
      </c>
      <c r="R907" s="10">
        <v>43097.467361111114</v>
      </c>
      <c r="S907" s="2">
        <v>2616272610</v>
      </c>
      <c r="T907">
        <v>25</v>
      </c>
      <c r="U907" t="s">
        <v>11</v>
      </c>
      <c r="V907">
        <v>999999</v>
      </c>
      <c r="W907" t="s">
        <v>4090</v>
      </c>
      <c r="X907" t="s">
        <v>4091</v>
      </c>
      <c r="Y907">
        <v>284</v>
      </c>
      <c r="Z907">
        <v>0</v>
      </c>
      <c r="AA907" t="s">
        <v>138</v>
      </c>
      <c r="AB907" t="s">
        <v>138</v>
      </c>
      <c r="AC907" t="s">
        <v>138</v>
      </c>
      <c r="AD907" t="s">
        <v>4092</v>
      </c>
      <c r="AE907" t="s">
        <v>138</v>
      </c>
      <c r="AF907" s="1" t="s">
        <v>15</v>
      </c>
      <c r="AG907" s="1" t="s">
        <v>138</v>
      </c>
      <c r="AH907">
        <v>1</v>
      </c>
      <c r="AI907">
        <v>74</v>
      </c>
      <c r="AJ907">
        <v>37001167</v>
      </c>
      <c r="AK907">
        <v>2027</v>
      </c>
      <c r="AL907">
        <v>211</v>
      </c>
      <c r="AM907">
        <v>1</v>
      </c>
      <c r="AN907">
        <v>0</v>
      </c>
      <c r="AO907" t="s">
        <v>1319</v>
      </c>
      <c r="AP907">
        <v>0</v>
      </c>
      <c r="AQ907" t="s">
        <v>138</v>
      </c>
    </row>
    <row r="908" spans="1:43" x14ac:dyDescent="0.25">
      <c r="A908">
        <v>314409</v>
      </c>
      <c r="B908" s="10">
        <v>43097</v>
      </c>
      <c r="C908">
        <v>1</v>
      </c>
      <c r="D908">
        <v>1</v>
      </c>
      <c r="E908">
        <v>12</v>
      </c>
      <c r="F908" t="s">
        <v>40</v>
      </c>
      <c r="G908" t="s">
        <v>852</v>
      </c>
      <c r="H908">
        <v>147</v>
      </c>
      <c r="I908">
        <v>26</v>
      </c>
      <c r="J908" s="10">
        <v>43097.449305555558</v>
      </c>
      <c r="K908" s="10">
        <v>43097.453472222223</v>
      </c>
      <c r="L908" s="10">
        <v>43097.449305555558</v>
      </c>
      <c r="M908" s="10">
        <v>43097.453472222223</v>
      </c>
      <c r="R908" s="10">
        <v>43097.474999999999</v>
      </c>
      <c r="S908" s="2">
        <v>2624420327</v>
      </c>
      <c r="T908">
        <v>22</v>
      </c>
      <c r="U908" t="s">
        <v>18</v>
      </c>
      <c r="V908">
        <v>103204</v>
      </c>
      <c r="W908" t="s">
        <v>4093</v>
      </c>
      <c r="X908" t="s">
        <v>4094</v>
      </c>
      <c r="Y908">
        <v>0</v>
      </c>
      <c r="Z908">
        <v>0</v>
      </c>
      <c r="AA908" t="s">
        <v>138</v>
      </c>
      <c r="AB908" t="s">
        <v>138</v>
      </c>
      <c r="AC908" t="s">
        <v>138</v>
      </c>
      <c r="AD908" t="s">
        <v>138</v>
      </c>
      <c r="AE908" t="s">
        <v>138</v>
      </c>
      <c r="AF908" s="1" t="s">
        <v>2071</v>
      </c>
      <c r="AG908" s="1" t="s">
        <v>138</v>
      </c>
      <c r="AH908">
        <v>5</v>
      </c>
      <c r="AI908">
        <v>1</v>
      </c>
      <c r="AJ908">
        <v>38911269</v>
      </c>
      <c r="AK908">
        <v>641</v>
      </c>
      <c r="AL908">
        <v>181</v>
      </c>
      <c r="AM908">
        <v>1</v>
      </c>
      <c r="AN908">
        <v>0</v>
      </c>
      <c r="AO908" t="s">
        <v>1319</v>
      </c>
      <c r="AP908">
        <v>0</v>
      </c>
      <c r="AQ908" t="s">
        <v>138</v>
      </c>
    </row>
    <row r="909" spans="1:43" x14ac:dyDescent="0.25">
      <c r="A909">
        <v>314410</v>
      </c>
      <c r="B909" s="10">
        <v>43097</v>
      </c>
      <c r="C909">
        <v>1</v>
      </c>
      <c r="D909">
        <v>1</v>
      </c>
      <c r="E909">
        <v>51</v>
      </c>
      <c r="F909" t="s">
        <v>10</v>
      </c>
      <c r="G909" t="s">
        <v>853</v>
      </c>
      <c r="H909">
        <v>135</v>
      </c>
      <c r="I909">
        <v>3</v>
      </c>
      <c r="J909" s="10">
        <v>43097.457638888889</v>
      </c>
      <c r="K909" s="10">
        <v>43097.491666666669</v>
      </c>
      <c r="L909" s="10">
        <v>43097.457638888889</v>
      </c>
      <c r="M909" s="10">
        <v>43097.491666666669</v>
      </c>
      <c r="R909" s="10">
        <v>43097.53125</v>
      </c>
      <c r="S909" s="2" t="s">
        <v>2726</v>
      </c>
      <c r="T909">
        <v>35</v>
      </c>
      <c r="U909" t="s">
        <v>18</v>
      </c>
      <c r="V909">
        <v>999999</v>
      </c>
      <c r="W909" t="s">
        <v>4095</v>
      </c>
      <c r="X909" t="s">
        <v>1698</v>
      </c>
      <c r="Y909">
        <v>0</v>
      </c>
      <c r="Z909">
        <v>0</v>
      </c>
      <c r="AA909" t="s">
        <v>138</v>
      </c>
      <c r="AB909" t="s">
        <v>138</v>
      </c>
      <c r="AC909" t="s">
        <v>138</v>
      </c>
      <c r="AD909" t="s">
        <v>2216</v>
      </c>
      <c r="AE909" t="s">
        <v>138</v>
      </c>
      <c r="AF909" s="1" t="s">
        <v>27</v>
      </c>
      <c r="AG909" s="1" t="s">
        <v>138</v>
      </c>
      <c r="AH909">
        <v>3</v>
      </c>
      <c r="AI909">
        <v>3</v>
      </c>
      <c r="AJ909">
        <v>29746529</v>
      </c>
      <c r="AK909">
        <v>642</v>
      </c>
      <c r="AL909">
        <v>602</v>
      </c>
      <c r="AM909">
        <v>1</v>
      </c>
      <c r="AN909">
        <v>0</v>
      </c>
      <c r="AO909" t="s">
        <v>1319</v>
      </c>
      <c r="AP909">
        <v>0</v>
      </c>
      <c r="AQ909" t="s">
        <v>138</v>
      </c>
    </row>
    <row r="910" spans="1:43" x14ac:dyDescent="0.25">
      <c r="A910">
        <v>314411</v>
      </c>
      <c r="B910" s="10">
        <v>43097</v>
      </c>
      <c r="C910">
        <v>4</v>
      </c>
      <c r="D910">
        <v>4</v>
      </c>
      <c r="E910">
        <v>3</v>
      </c>
      <c r="F910" t="s">
        <v>17</v>
      </c>
      <c r="G910" t="s">
        <v>854</v>
      </c>
      <c r="H910">
        <v>138</v>
      </c>
      <c r="I910">
        <v>6</v>
      </c>
      <c r="J910" s="10">
        <v>43097.460416666669</v>
      </c>
      <c r="K910" s="10">
        <v>43097.463888888888</v>
      </c>
      <c r="L910" s="10">
        <v>43097.460416666669</v>
      </c>
      <c r="M910" s="10">
        <v>43097.468055555553</v>
      </c>
      <c r="N910" s="10">
        <v>43097.474999999999</v>
      </c>
      <c r="R910" s="10">
        <v>43097.549305555556</v>
      </c>
      <c r="S910" s="2">
        <v>2613133958</v>
      </c>
      <c r="T910">
        <v>35</v>
      </c>
      <c r="U910" t="s">
        <v>18</v>
      </c>
      <c r="V910">
        <v>999999</v>
      </c>
      <c r="W910" t="s">
        <v>4096</v>
      </c>
      <c r="X910" t="s">
        <v>2931</v>
      </c>
      <c r="Y910">
        <v>0</v>
      </c>
      <c r="Z910">
        <v>0</v>
      </c>
      <c r="AA910" t="s">
        <v>138</v>
      </c>
      <c r="AB910" t="s">
        <v>138</v>
      </c>
      <c r="AC910" t="s">
        <v>138</v>
      </c>
      <c r="AD910" t="s">
        <v>253</v>
      </c>
      <c r="AE910" t="s">
        <v>2745</v>
      </c>
      <c r="AF910" s="1" t="s">
        <v>21</v>
      </c>
      <c r="AG910" s="1" t="s">
        <v>138</v>
      </c>
      <c r="AH910">
        <v>4</v>
      </c>
      <c r="AI910">
        <v>18</v>
      </c>
      <c r="AJ910">
        <v>94355898</v>
      </c>
      <c r="AK910">
        <v>652</v>
      </c>
      <c r="AL910">
        <v>64</v>
      </c>
      <c r="AM910">
        <v>4</v>
      </c>
      <c r="AN910">
        <v>0</v>
      </c>
      <c r="AO910" t="s">
        <v>1319</v>
      </c>
      <c r="AP910">
        <v>0</v>
      </c>
      <c r="AQ910" t="s">
        <v>4097</v>
      </c>
    </row>
    <row r="911" spans="1:43" x14ac:dyDescent="0.25">
      <c r="A911">
        <v>314412</v>
      </c>
      <c r="B911" s="10">
        <v>43097</v>
      </c>
      <c r="C911">
        <v>1</v>
      </c>
      <c r="D911">
        <v>1</v>
      </c>
      <c r="E911">
        <v>11</v>
      </c>
      <c r="F911" t="s">
        <v>24</v>
      </c>
      <c r="G911" t="s">
        <v>855</v>
      </c>
      <c r="H911">
        <v>141</v>
      </c>
      <c r="I911">
        <v>6</v>
      </c>
      <c r="J911" s="10">
        <v>43097.473611111112</v>
      </c>
      <c r="K911" s="10">
        <v>43097.474999999999</v>
      </c>
      <c r="L911" s="10">
        <v>43097.473611111112</v>
      </c>
      <c r="M911" s="10">
        <v>43097.474999999999</v>
      </c>
      <c r="N911" s="10">
        <v>43097.477777777778</v>
      </c>
      <c r="R911" s="10">
        <v>43097.482638888891</v>
      </c>
      <c r="T911">
        <v>67</v>
      </c>
      <c r="U911" t="s">
        <v>18</v>
      </c>
      <c r="V911">
        <v>500807</v>
      </c>
      <c r="W911" t="s">
        <v>4098</v>
      </c>
      <c r="X911" t="s">
        <v>2249</v>
      </c>
      <c r="Y911">
        <v>0</v>
      </c>
      <c r="Z911">
        <v>0</v>
      </c>
      <c r="AA911" t="s">
        <v>138</v>
      </c>
      <c r="AB911" t="s">
        <v>138</v>
      </c>
      <c r="AC911" t="s">
        <v>138</v>
      </c>
      <c r="AD911" t="s">
        <v>2236</v>
      </c>
      <c r="AE911" t="s">
        <v>138</v>
      </c>
      <c r="AF911" s="1" t="s">
        <v>15</v>
      </c>
      <c r="AG911" s="1" t="s">
        <v>138</v>
      </c>
      <c r="AH911">
        <v>1</v>
      </c>
      <c r="AI911">
        <v>1</v>
      </c>
      <c r="AJ911">
        <v>6386454</v>
      </c>
      <c r="AK911">
        <v>37</v>
      </c>
      <c r="AL911">
        <v>4003</v>
      </c>
      <c r="AM911">
        <v>1</v>
      </c>
      <c r="AN911">
        <v>0</v>
      </c>
      <c r="AO911" t="s">
        <v>1319</v>
      </c>
      <c r="AP911">
        <v>0</v>
      </c>
      <c r="AQ911" t="s">
        <v>138</v>
      </c>
    </row>
    <row r="912" spans="1:43" x14ac:dyDescent="0.25">
      <c r="A912">
        <v>314413</v>
      </c>
      <c r="B912" s="10">
        <v>43097</v>
      </c>
      <c r="C912">
        <v>4</v>
      </c>
      <c r="D912">
        <v>4</v>
      </c>
      <c r="E912">
        <v>3</v>
      </c>
      <c r="F912" t="s">
        <v>17</v>
      </c>
      <c r="G912" t="s">
        <v>856</v>
      </c>
      <c r="H912">
        <v>1</v>
      </c>
      <c r="I912">
        <v>23</v>
      </c>
      <c r="J912" s="10">
        <v>43097.493055555555</v>
      </c>
      <c r="K912" s="10">
        <v>43097.493750000001</v>
      </c>
      <c r="L912" s="10">
        <v>43097.493055555555</v>
      </c>
      <c r="M912" s="10">
        <v>43097.493750000001</v>
      </c>
      <c r="N912" s="10">
        <v>43097.493750000001</v>
      </c>
      <c r="O912" s="10">
        <v>43097.49722222222</v>
      </c>
      <c r="R912" s="10">
        <v>43097.536111111112</v>
      </c>
      <c r="S912" s="2">
        <v>2614178916</v>
      </c>
      <c r="T912">
        <v>21</v>
      </c>
      <c r="U912" t="s">
        <v>18</v>
      </c>
      <c r="V912">
        <v>999999</v>
      </c>
      <c r="W912" t="s">
        <v>4099</v>
      </c>
      <c r="X912" t="s">
        <v>3001</v>
      </c>
      <c r="Y912">
        <v>0</v>
      </c>
      <c r="Z912">
        <v>0</v>
      </c>
      <c r="AA912" t="s">
        <v>138</v>
      </c>
      <c r="AB912" t="s">
        <v>138</v>
      </c>
      <c r="AC912" t="s">
        <v>138</v>
      </c>
      <c r="AD912" t="s">
        <v>138</v>
      </c>
      <c r="AE912" t="s">
        <v>138</v>
      </c>
      <c r="AF912" s="1" t="s">
        <v>56</v>
      </c>
      <c r="AG912" s="1" t="s">
        <v>138</v>
      </c>
      <c r="AH912">
        <v>9</v>
      </c>
      <c r="AI912">
        <v>3</v>
      </c>
      <c r="AJ912">
        <v>0</v>
      </c>
      <c r="AK912">
        <v>4001</v>
      </c>
      <c r="AL912">
        <v>140</v>
      </c>
      <c r="AM912">
        <v>4</v>
      </c>
      <c r="AN912">
        <v>0</v>
      </c>
      <c r="AO912" t="s">
        <v>1319</v>
      </c>
      <c r="AP912">
        <v>3</v>
      </c>
      <c r="AQ912" t="s">
        <v>138</v>
      </c>
    </row>
    <row r="913" spans="1:43" x14ac:dyDescent="0.25">
      <c r="A913">
        <v>314414</v>
      </c>
      <c r="B913" s="10">
        <v>43097</v>
      </c>
      <c r="C913">
        <v>2</v>
      </c>
      <c r="D913">
        <v>2</v>
      </c>
      <c r="E913">
        <v>1</v>
      </c>
      <c r="F913" t="s">
        <v>80</v>
      </c>
      <c r="G913" t="s">
        <v>857</v>
      </c>
      <c r="H913">
        <v>159</v>
      </c>
      <c r="I913">
        <v>425</v>
      </c>
      <c r="J913" s="10">
        <v>43097.498611111114</v>
      </c>
      <c r="K913" s="10">
        <v>43097.498611111114</v>
      </c>
      <c r="L913" s="10">
        <v>43097.498611111114</v>
      </c>
      <c r="M913" s="10">
        <v>43097.505555555559</v>
      </c>
      <c r="R913" s="10">
        <v>43097.558333333334</v>
      </c>
      <c r="S913" s="2">
        <v>2616391306</v>
      </c>
      <c r="T913">
        <v>39</v>
      </c>
      <c r="U913" t="s">
        <v>18</v>
      </c>
      <c r="V913">
        <v>999999</v>
      </c>
      <c r="W913" t="s">
        <v>4100</v>
      </c>
      <c r="X913" t="s">
        <v>4101</v>
      </c>
      <c r="Y913">
        <v>0</v>
      </c>
      <c r="Z913">
        <v>0</v>
      </c>
      <c r="AA913" t="s">
        <v>138</v>
      </c>
      <c r="AB913" t="s">
        <v>138</v>
      </c>
      <c r="AC913" t="s">
        <v>138</v>
      </c>
      <c r="AD913" t="s">
        <v>4102</v>
      </c>
      <c r="AE913" t="s">
        <v>138</v>
      </c>
      <c r="AF913" s="1" t="s">
        <v>1438</v>
      </c>
      <c r="AG913" s="1" t="s">
        <v>138</v>
      </c>
      <c r="AH913">
        <v>5</v>
      </c>
      <c r="AI913">
        <v>1001</v>
      </c>
      <c r="AJ913">
        <v>0</v>
      </c>
      <c r="AM913">
        <v>2</v>
      </c>
      <c r="AN913">
        <v>0</v>
      </c>
      <c r="AO913" t="s">
        <v>1319</v>
      </c>
      <c r="AP913">
        <v>0</v>
      </c>
      <c r="AQ913" t="s">
        <v>138</v>
      </c>
    </row>
    <row r="914" spans="1:43" x14ac:dyDescent="0.25">
      <c r="A914">
        <v>314415</v>
      </c>
      <c r="B914" s="10">
        <v>43097</v>
      </c>
      <c r="C914">
        <v>1</v>
      </c>
      <c r="D914">
        <v>1</v>
      </c>
      <c r="E914">
        <v>7</v>
      </c>
      <c r="F914" t="s">
        <v>28</v>
      </c>
      <c r="G914" t="s">
        <v>858</v>
      </c>
      <c r="H914">
        <v>139</v>
      </c>
      <c r="I914">
        <v>1</v>
      </c>
      <c r="J914" s="10">
        <v>43097.531944444447</v>
      </c>
      <c r="K914" s="10">
        <v>43097.533333333333</v>
      </c>
      <c r="L914" s="10">
        <v>43097.531944444447</v>
      </c>
      <c r="M914" s="10">
        <v>43097.533333333333</v>
      </c>
      <c r="N914" s="10">
        <v>43097.54791666667</v>
      </c>
      <c r="R914" s="10">
        <v>43097.561111111114</v>
      </c>
      <c r="S914" s="2">
        <v>2614444132</v>
      </c>
      <c r="T914">
        <v>37</v>
      </c>
      <c r="U914" t="s">
        <v>11</v>
      </c>
      <c r="V914">
        <v>999999</v>
      </c>
      <c r="W914" t="s">
        <v>4103</v>
      </c>
      <c r="X914" t="s">
        <v>4104</v>
      </c>
      <c r="Y914">
        <v>0</v>
      </c>
      <c r="Z914">
        <v>0</v>
      </c>
      <c r="AA914">
        <v>35</v>
      </c>
      <c r="AB914">
        <v>34</v>
      </c>
      <c r="AC914" t="s">
        <v>138</v>
      </c>
      <c r="AD914" t="s">
        <v>138</v>
      </c>
      <c r="AE914" t="s">
        <v>138</v>
      </c>
      <c r="AF914" s="1" t="s">
        <v>15</v>
      </c>
      <c r="AG914" s="1" t="s">
        <v>138</v>
      </c>
      <c r="AH914">
        <v>1</v>
      </c>
      <c r="AI914">
        <v>1</v>
      </c>
      <c r="AJ914">
        <v>28152758</v>
      </c>
      <c r="AK914">
        <v>2027</v>
      </c>
      <c r="AL914">
        <v>211</v>
      </c>
      <c r="AM914">
        <v>1</v>
      </c>
      <c r="AN914">
        <v>0</v>
      </c>
      <c r="AO914" t="s">
        <v>1319</v>
      </c>
      <c r="AP914">
        <v>0</v>
      </c>
      <c r="AQ914" t="s">
        <v>138</v>
      </c>
    </row>
    <row r="915" spans="1:43" x14ac:dyDescent="0.25">
      <c r="A915">
        <v>314416</v>
      </c>
      <c r="B915" s="10">
        <v>43097</v>
      </c>
      <c r="C915">
        <v>4</v>
      </c>
      <c r="D915">
        <v>4</v>
      </c>
      <c r="E915">
        <v>3</v>
      </c>
      <c r="F915" t="s">
        <v>17</v>
      </c>
      <c r="G915" t="s">
        <v>859</v>
      </c>
      <c r="H915">
        <v>138</v>
      </c>
      <c r="I915">
        <v>6</v>
      </c>
      <c r="J915" s="10">
        <v>43097.532638888886</v>
      </c>
      <c r="K915" s="10">
        <v>43097.622916666667</v>
      </c>
      <c r="L915" s="10">
        <v>43097.532638888886</v>
      </c>
      <c r="M915" s="10">
        <v>43097.622916666667</v>
      </c>
      <c r="N915" s="10">
        <v>43097.622916666667</v>
      </c>
      <c r="O915" s="10">
        <v>43097.631249999999</v>
      </c>
      <c r="R915" s="10">
        <v>43097.636805555558</v>
      </c>
      <c r="S915" s="2">
        <v>4221741</v>
      </c>
      <c r="T915">
        <v>0</v>
      </c>
      <c r="V915">
        <v>999999</v>
      </c>
      <c r="X915" t="s">
        <v>4105</v>
      </c>
      <c r="Y915">
        <v>0</v>
      </c>
      <c r="Z915">
        <v>0</v>
      </c>
      <c r="AA915" t="s">
        <v>138</v>
      </c>
      <c r="AB915" t="s">
        <v>138</v>
      </c>
      <c r="AC915" t="s">
        <v>138</v>
      </c>
      <c r="AD915" t="s">
        <v>3615</v>
      </c>
      <c r="AE915" t="s">
        <v>138</v>
      </c>
      <c r="AF915" s="1" t="s">
        <v>27</v>
      </c>
      <c r="AG915" s="1" t="s">
        <v>4106</v>
      </c>
      <c r="AH915">
        <v>3</v>
      </c>
      <c r="AI915">
        <v>999</v>
      </c>
      <c r="AJ915">
        <v>0</v>
      </c>
      <c r="AK915">
        <v>652</v>
      </c>
      <c r="AL915">
        <v>64</v>
      </c>
      <c r="AM915">
        <v>0</v>
      </c>
      <c r="AN915">
        <v>9</v>
      </c>
      <c r="AO915" t="s">
        <v>1319</v>
      </c>
      <c r="AP915">
        <v>13</v>
      </c>
    </row>
    <row r="916" spans="1:43" x14ac:dyDescent="0.25">
      <c r="A916">
        <v>314417</v>
      </c>
      <c r="B916" s="10">
        <v>43097</v>
      </c>
      <c r="C916">
        <v>4</v>
      </c>
      <c r="D916">
        <v>4</v>
      </c>
      <c r="E916">
        <v>3</v>
      </c>
      <c r="F916" t="s">
        <v>17</v>
      </c>
      <c r="G916" t="s">
        <v>860</v>
      </c>
      <c r="H916">
        <v>135</v>
      </c>
      <c r="I916">
        <v>3</v>
      </c>
      <c r="J916" s="10">
        <v>43097.54583333333</v>
      </c>
      <c r="K916" s="10">
        <v>43097.547222222223</v>
      </c>
      <c r="L916" s="10">
        <v>43097.54583333333</v>
      </c>
      <c r="M916" s="10">
        <v>43097.547222222223</v>
      </c>
      <c r="N916" s="10">
        <v>43097.550694444442</v>
      </c>
      <c r="R916" s="10">
        <v>43097.570138888892</v>
      </c>
      <c r="S916" s="2">
        <v>2615115780</v>
      </c>
      <c r="T916">
        <v>1</v>
      </c>
      <c r="U916" t="s">
        <v>18</v>
      </c>
      <c r="V916">
        <v>999999</v>
      </c>
      <c r="W916" t="s">
        <v>4107</v>
      </c>
      <c r="X916" t="s">
        <v>4108</v>
      </c>
      <c r="Y916">
        <v>0</v>
      </c>
      <c r="Z916">
        <v>0</v>
      </c>
      <c r="AA916" t="s">
        <v>138</v>
      </c>
      <c r="AB916" t="s">
        <v>138</v>
      </c>
      <c r="AC916" t="s">
        <v>138</v>
      </c>
      <c r="AD916" t="s">
        <v>4109</v>
      </c>
      <c r="AE916" t="s">
        <v>138</v>
      </c>
      <c r="AF916" s="1" t="s">
        <v>27</v>
      </c>
      <c r="AG916" s="1" t="s">
        <v>138</v>
      </c>
      <c r="AH916">
        <v>3</v>
      </c>
      <c r="AI916">
        <v>4</v>
      </c>
      <c r="AJ916">
        <v>0</v>
      </c>
      <c r="AK916">
        <v>642</v>
      </c>
      <c r="AL916">
        <v>602</v>
      </c>
      <c r="AM916">
        <v>4</v>
      </c>
      <c r="AN916">
        <v>0</v>
      </c>
      <c r="AO916" t="s">
        <v>1319</v>
      </c>
      <c r="AP916">
        <v>0</v>
      </c>
      <c r="AQ916" t="s">
        <v>138</v>
      </c>
    </row>
    <row r="917" spans="1:43" x14ac:dyDescent="0.25">
      <c r="A917">
        <v>314418</v>
      </c>
      <c r="B917" s="10">
        <v>43097</v>
      </c>
      <c r="C917">
        <v>1</v>
      </c>
      <c r="D917">
        <v>1</v>
      </c>
      <c r="E917">
        <v>51</v>
      </c>
      <c r="F917" t="s">
        <v>10</v>
      </c>
      <c r="G917" t="s">
        <v>757</v>
      </c>
      <c r="H917">
        <v>141</v>
      </c>
      <c r="I917">
        <v>6</v>
      </c>
      <c r="J917" s="10">
        <v>43097.565972222219</v>
      </c>
      <c r="K917" s="10">
        <v>43097.566666666666</v>
      </c>
      <c r="L917" s="10">
        <v>43097.565972222219</v>
      </c>
      <c r="M917" s="10">
        <v>43097.570138888892</v>
      </c>
      <c r="N917" s="10">
        <v>43097.575694444444</v>
      </c>
      <c r="R917" s="10">
        <v>43097.693749999999</v>
      </c>
      <c r="S917" s="2">
        <v>2616153192</v>
      </c>
      <c r="T917">
        <v>20</v>
      </c>
      <c r="U917" t="s">
        <v>11</v>
      </c>
      <c r="V917">
        <v>999999</v>
      </c>
      <c r="W917" t="s">
        <v>4110</v>
      </c>
      <c r="X917" t="s">
        <v>3525</v>
      </c>
      <c r="Y917">
        <v>0</v>
      </c>
      <c r="Z917">
        <v>0</v>
      </c>
      <c r="AA917" t="s">
        <v>138</v>
      </c>
      <c r="AB917" t="s">
        <v>138</v>
      </c>
      <c r="AC917" t="s">
        <v>138</v>
      </c>
      <c r="AD917" t="s">
        <v>3959</v>
      </c>
      <c r="AE917" t="s">
        <v>138</v>
      </c>
      <c r="AF917" s="1" t="s">
        <v>9</v>
      </c>
      <c r="AG917" s="1" t="s">
        <v>138</v>
      </c>
      <c r="AH917">
        <v>2</v>
      </c>
      <c r="AI917">
        <v>1004</v>
      </c>
      <c r="AJ917">
        <v>0</v>
      </c>
      <c r="AK917">
        <v>37</v>
      </c>
      <c r="AL917">
        <v>4003</v>
      </c>
      <c r="AM917">
        <v>1</v>
      </c>
      <c r="AN917">
        <v>0</v>
      </c>
      <c r="AO917" t="s">
        <v>1319</v>
      </c>
      <c r="AP917">
        <v>0</v>
      </c>
      <c r="AQ917" t="s">
        <v>138</v>
      </c>
    </row>
    <row r="918" spans="1:43" x14ac:dyDescent="0.25">
      <c r="A918">
        <v>314419</v>
      </c>
      <c r="B918" s="10">
        <v>43097</v>
      </c>
      <c r="C918">
        <v>4</v>
      </c>
      <c r="D918">
        <v>4</v>
      </c>
      <c r="E918">
        <v>3</v>
      </c>
      <c r="F918" t="s">
        <v>17</v>
      </c>
      <c r="G918" t="s">
        <v>138</v>
      </c>
      <c r="H918">
        <v>159</v>
      </c>
      <c r="I918">
        <v>425</v>
      </c>
      <c r="J918" s="10">
        <v>43097.568055555559</v>
      </c>
      <c r="K918" s="10">
        <v>43097.568749999999</v>
      </c>
      <c r="L918" s="10">
        <v>43097.568055555559</v>
      </c>
      <c r="M918" s="10">
        <v>43097.568749999999</v>
      </c>
      <c r="N918" s="10">
        <v>43097.568749999999</v>
      </c>
      <c r="O918" s="10">
        <v>43097.568749999999</v>
      </c>
      <c r="R918" s="10">
        <v>43097.670138888891</v>
      </c>
      <c r="T918">
        <v>25</v>
      </c>
      <c r="U918" t="s">
        <v>18</v>
      </c>
      <c r="V918">
        <v>999999</v>
      </c>
      <c r="W918" t="s">
        <v>4111</v>
      </c>
      <c r="X918" t="s">
        <v>4112</v>
      </c>
      <c r="Y918">
        <v>0</v>
      </c>
      <c r="Z918">
        <v>0</v>
      </c>
      <c r="AA918" t="s">
        <v>138</v>
      </c>
      <c r="AB918" t="s">
        <v>138</v>
      </c>
      <c r="AC918" t="s">
        <v>138</v>
      </c>
      <c r="AD918" t="s">
        <v>138</v>
      </c>
      <c r="AE918" t="s">
        <v>138</v>
      </c>
      <c r="AF918" s="1" t="s">
        <v>1438</v>
      </c>
      <c r="AG918" s="1" t="s">
        <v>138</v>
      </c>
      <c r="AH918">
        <v>5</v>
      </c>
      <c r="AI918">
        <v>7</v>
      </c>
      <c r="AJ918">
        <v>52392238</v>
      </c>
      <c r="AM918">
        <v>4</v>
      </c>
      <c r="AN918">
        <v>0</v>
      </c>
      <c r="AO918" t="s">
        <v>1319</v>
      </c>
      <c r="AP918">
        <v>7</v>
      </c>
      <c r="AQ918" t="s">
        <v>138</v>
      </c>
    </row>
    <row r="919" spans="1:43" x14ac:dyDescent="0.25">
      <c r="A919">
        <v>314420</v>
      </c>
      <c r="B919" s="10">
        <v>43097</v>
      </c>
      <c r="C919">
        <v>2</v>
      </c>
      <c r="D919">
        <v>1</v>
      </c>
      <c r="E919">
        <v>12</v>
      </c>
      <c r="F919" t="s">
        <v>40</v>
      </c>
      <c r="G919" t="s">
        <v>861</v>
      </c>
      <c r="H919">
        <v>135</v>
      </c>
      <c r="I919">
        <v>3</v>
      </c>
      <c r="J919" s="10">
        <v>43097.579861111109</v>
      </c>
      <c r="K919" s="10">
        <v>43097.590277777781</v>
      </c>
      <c r="L919" s="10">
        <v>43097.579861111109</v>
      </c>
      <c r="M919" s="10">
        <v>43097.590277777781</v>
      </c>
      <c r="N919" s="10">
        <v>43097.592361111114</v>
      </c>
      <c r="R919" s="10">
        <v>43097.602083333331</v>
      </c>
      <c r="S919" s="2">
        <v>2616351931</v>
      </c>
      <c r="T919">
        <v>25</v>
      </c>
      <c r="U919" t="s">
        <v>18</v>
      </c>
      <c r="V919">
        <v>999999</v>
      </c>
      <c r="W919" t="s">
        <v>4113</v>
      </c>
      <c r="X919" t="s">
        <v>2847</v>
      </c>
      <c r="Y919">
        <v>155</v>
      </c>
      <c r="Z919">
        <v>0</v>
      </c>
      <c r="AA919" t="s">
        <v>138</v>
      </c>
      <c r="AB919" t="s">
        <v>138</v>
      </c>
      <c r="AC919" t="s">
        <v>138</v>
      </c>
      <c r="AD919" t="s">
        <v>2013</v>
      </c>
      <c r="AE919" t="s">
        <v>4114</v>
      </c>
      <c r="AF919" s="1" t="s">
        <v>27</v>
      </c>
      <c r="AG919" s="1" t="s">
        <v>138</v>
      </c>
      <c r="AH919">
        <v>3</v>
      </c>
      <c r="AI919">
        <v>1</v>
      </c>
      <c r="AJ919">
        <v>25290640</v>
      </c>
      <c r="AK919">
        <v>642</v>
      </c>
      <c r="AL919">
        <v>602</v>
      </c>
      <c r="AM919">
        <v>1</v>
      </c>
      <c r="AN919">
        <v>0</v>
      </c>
      <c r="AO919" t="s">
        <v>1319</v>
      </c>
      <c r="AP919">
        <v>0</v>
      </c>
      <c r="AQ919" t="s">
        <v>138</v>
      </c>
    </row>
    <row r="920" spans="1:43" x14ac:dyDescent="0.25">
      <c r="A920">
        <v>314421</v>
      </c>
      <c r="B920" s="10">
        <v>43097</v>
      </c>
      <c r="C920">
        <v>1</v>
      </c>
      <c r="D920">
        <v>1</v>
      </c>
      <c r="E920">
        <v>51</v>
      </c>
      <c r="F920" t="s">
        <v>10</v>
      </c>
      <c r="G920" t="s">
        <v>862</v>
      </c>
      <c r="H920">
        <v>140</v>
      </c>
      <c r="I920">
        <v>16</v>
      </c>
      <c r="J920" s="10">
        <v>43097.580555555556</v>
      </c>
      <c r="K920" s="10">
        <v>43097.581944444442</v>
      </c>
      <c r="L920" s="10">
        <v>43097.580555555556</v>
      </c>
      <c r="M920" s="10">
        <v>43097.582638888889</v>
      </c>
      <c r="N920" s="10">
        <v>43097.590277777781</v>
      </c>
      <c r="R920" s="10">
        <v>43097.62777777778</v>
      </c>
      <c r="S920" s="2">
        <v>2615150270</v>
      </c>
      <c r="T920">
        <v>34</v>
      </c>
      <c r="U920" t="s">
        <v>18</v>
      </c>
      <c r="V920">
        <v>970904</v>
      </c>
      <c r="W920" t="s">
        <v>4115</v>
      </c>
      <c r="X920" t="s">
        <v>2457</v>
      </c>
      <c r="Y920">
        <v>0</v>
      </c>
      <c r="Z920">
        <v>0</v>
      </c>
      <c r="AA920" t="s">
        <v>138</v>
      </c>
      <c r="AB920" t="s">
        <v>138</v>
      </c>
      <c r="AC920" t="s">
        <v>138</v>
      </c>
      <c r="AD920" t="s">
        <v>730</v>
      </c>
      <c r="AF920" s="1" t="s">
        <v>12</v>
      </c>
      <c r="AH920">
        <v>5</v>
      </c>
      <c r="AI920">
        <v>13</v>
      </c>
      <c r="AJ920">
        <v>30108492</v>
      </c>
      <c r="AK920">
        <v>162</v>
      </c>
      <c r="AL920">
        <v>100</v>
      </c>
      <c r="AM920">
        <v>1</v>
      </c>
      <c r="AN920">
        <v>0</v>
      </c>
      <c r="AO920" t="s">
        <v>1319</v>
      </c>
      <c r="AP920">
        <v>0</v>
      </c>
      <c r="AQ920" t="s">
        <v>138</v>
      </c>
    </row>
    <row r="921" spans="1:43" x14ac:dyDescent="0.25">
      <c r="A921">
        <v>314422</v>
      </c>
      <c r="B921" s="10">
        <v>43097</v>
      </c>
      <c r="C921">
        <v>4</v>
      </c>
      <c r="D921">
        <v>4</v>
      </c>
      <c r="E921">
        <v>7</v>
      </c>
      <c r="F921" t="s">
        <v>72</v>
      </c>
      <c r="G921" t="s">
        <v>863</v>
      </c>
      <c r="H921">
        <v>146</v>
      </c>
      <c r="I921">
        <v>18</v>
      </c>
      <c r="J921" s="10">
        <v>43097.602777777778</v>
      </c>
      <c r="K921" s="10">
        <v>43097.604166666664</v>
      </c>
      <c r="L921" s="10">
        <v>43097.602777777778</v>
      </c>
      <c r="M921" s="10">
        <v>43097.604166666664</v>
      </c>
      <c r="N921" s="10">
        <v>43097.604166666664</v>
      </c>
      <c r="R921" s="10">
        <v>43097.604861111111</v>
      </c>
      <c r="S921" s="2">
        <v>2614972277</v>
      </c>
      <c r="T921">
        <v>0</v>
      </c>
      <c r="V921">
        <v>999999</v>
      </c>
      <c r="X921" t="s">
        <v>566</v>
      </c>
      <c r="Y921">
        <v>0</v>
      </c>
      <c r="Z921">
        <v>0</v>
      </c>
      <c r="AA921" t="s">
        <v>138</v>
      </c>
      <c r="AB921" t="s">
        <v>138</v>
      </c>
      <c r="AC921" t="s">
        <v>138</v>
      </c>
      <c r="AD921" t="s">
        <v>4116</v>
      </c>
      <c r="AE921" t="s">
        <v>138</v>
      </c>
      <c r="AF921" s="1" t="s">
        <v>21</v>
      </c>
      <c r="AG921" s="1" t="s">
        <v>138</v>
      </c>
      <c r="AH921">
        <v>4</v>
      </c>
      <c r="AI921">
        <v>84</v>
      </c>
      <c r="AJ921">
        <v>0</v>
      </c>
      <c r="AK921">
        <v>133</v>
      </c>
      <c r="AL921">
        <v>225</v>
      </c>
      <c r="AM921">
        <v>4</v>
      </c>
      <c r="AN921">
        <v>0</v>
      </c>
      <c r="AO921" t="s">
        <v>1319</v>
      </c>
      <c r="AP921">
        <v>0</v>
      </c>
      <c r="AQ921" t="s">
        <v>138</v>
      </c>
    </row>
    <row r="922" spans="1:43" x14ac:dyDescent="0.25">
      <c r="A922">
        <v>314423</v>
      </c>
      <c r="B922" s="10">
        <v>43097</v>
      </c>
      <c r="C922">
        <v>1</v>
      </c>
      <c r="D922">
        <v>1</v>
      </c>
      <c r="E922">
        <v>11</v>
      </c>
      <c r="F922" t="s">
        <v>24</v>
      </c>
      <c r="G922" t="s">
        <v>138</v>
      </c>
      <c r="H922">
        <v>138</v>
      </c>
      <c r="I922">
        <v>6</v>
      </c>
      <c r="J922" s="10">
        <v>43097.609027777777</v>
      </c>
      <c r="K922" s="10">
        <v>43097.609027777777</v>
      </c>
      <c r="L922" s="10">
        <v>43097.609027777777</v>
      </c>
      <c r="M922" s="10">
        <v>43097.609027777777</v>
      </c>
      <c r="N922" s="10">
        <v>43097.636111111111</v>
      </c>
      <c r="O922" s="10">
        <v>43097.636111111111</v>
      </c>
      <c r="R922" s="10">
        <v>43097.654166666667</v>
      </c>
      <c r="S922" s="2">
        <v>2617016200</v>
      </c>
      <c r="T922">
        <v>24</v>
      </c>
      <c r="U922" t="s">
        <v>11</v>
      </c>
      <c r="V922">
        <v>999999</v>
      </c>
      <c r="W922" t="s">
        <v>4117</v>
      </c>
      <c r="X922" t="s">
        <v>2716</v>
      </c>
      <c r="Y922">
        <v>0</v>
      </c>
      <c r="Z922">
        <v>0</v>
      </c>
      <c r="AA922" t="s">
        <v>138</v>
      </c>
      <c r="AB922" t="s">
        <v>138</v>
      </c>
      <c r="AC922" t="s">
        <v>138</v>
      </c>
      <c r="AD922" t="s">
        <v>2905</v>
      </c>
      <c r="AE922" t="s">
        <v>138</v>
      </c>
      <c r="AF922" s="1" t="s">
        <v>21</v>
      </c>
      <c r="AG922" s="1" t="s">
        <v>4118</v>
      </c>
      <c r="AH922">
        <v>4</v>
      </c>
      <c r="AI922">
        <v>13</v>
      </c>
      <c r="AJ922">
        <v>37135931</v>
      </c>
      <c r="AK922">
        <v>652</v>
      </c>
      <c r="AL922">
        <v>64</v>
      </c>
      <c r="AM922">
        <v>1</v>
      </c>
      <c r="AN922">
        <v>0</v>
      </c>
      <c r="AO922" t="s">
        <v>1319</v>
      </c>
      <c r="AP922">
        <v>13</v>
      </c>
      <c r="AQ922" t="s">
        <v>138</v>
      </c>
    </row>
    <row r="923" spans="1:43" x14ac:dyDescent="0.25">
      <c r="A923">
        <v>314424</v>
      </c>
      <c r="B923" s="10">
        <v>43097</v>
      </c>
      <c r="C923">
        <v>1</v>
      </c>
      <c r="D923">
        <v>1</v>
      </c>
      <c r="E923">
        <v>22</v>
      </c>
      <c r="F923" t="s">
        <v>83</v>
      </c>
      <c r="G923" t="s">
        <v>138</v>
      </c>
      <c r="H923">
        <v>136</v>
      </c>
      <c r="I923">
        <v>5</v>
      </c>
      <c r="J923" s="10">
        <v>43097.612500000003</v>
      </c>
      <c r="K923" s="10">
        <v>43097.613194444442</v>
      </c>
      <c r="L923" s="10">
        <v>43097.612500000003</v>
      </c>
      <c r="M923" s="10">
        <v>43097.613194444442</v>
      </c>
      <c r="N923" s="10">
        <v>43097.617361111108</v>
      </c>
      <c r="R923" s="10">
        <v>43097.636111111111</v>
      </c>
      <c r="T923">
        <v>24</v>
      </c>
      <c r="U923" t="s">
        <v>11</v>
      </c>
      <c r="V923">
        <v>999999</v>
      </c>
      <c r="W923" t="s">
        <v>4119</v>
      </c>
      <c r="X923" t="s">
        <v>4120</v>
      </c>
      <c r="Y923">
        <v>0</v>
      </c>
      <c r="Z923">
        <v>0</v>
      </c>
      <c r="AA923" t="s">
        <v>138</v>
      </c>
      <c r="AB923" t="s">
        <v>138</v>
      </c>
      <c r="AC923" t="s">
        <v>138</v>
      </c>
      <c r="AD923" t="s">
        <v>138</v>
      </c>
      <c r="AE923" t="s">
        <v>138</v>
      </c>
      <c r="AF923" s="1" t="s">
        <v>15</v>
      </c>
      <c r="AG923" s="1" t="s">
        <v>4121</v>
      </c>
      <c r="AH923">
        <v>1</v>
      </c>
      <c r="AI923">
        <v>1</v>
      </c>
      <c r="AJ923">
        <v>29538971</v>
      </c>
      <c r="AK923">
        <v>19</v>
      </c>
      <c r="AL923">
        <v>93</v>
      </c>
      <c r="AM923">
        <v>1</v>
      </c>
      <c r="AN923">
        <v>0</v>
      </c>
      <c r="AO923" t="s">
        <v>1319</v>
      </c>
      <c r="AP923">
        <v>0</v>
      </c>
      <c r="AQ923" t="s">
        <v>138</v>
      </c>
    </row>
    <row r="924" spans="1:43" x14ac:dyDescent="0.25">
      <c r="A924">
        <v>314425</v>
      </c>
      <c r="B924" s="10">
        <v>43097</v>
      </c>
      <c r="C924">
        <v>1</v>
      </c>
      <c r="D924">
        <v>1</v>
      </c>
      <c r="E924">
        <v>3</v>
      </c>
      <c r="F924" t="s">
        <v>30</v>
      </c>
      <c r="G924" t="s">
        <v>138</v>
      </c>
      <c r="H924">
        <v>144</v>
      </c>
      <c r="I924">
        <v>16</v>
      </c>
      <c r="J924" s="10">
        <v>43097.613194444442</v>
      </c>
      <c r="K924" s="10">
        <v>43097.613194444442</v>
      </c>
      <c r="L924" s="10">
        <v>43097.613194444442</v>
      </c>
      <c r="M924" s="10">
        <v>43097.613194444442</v>
      </c>
      <c r="N924" s="10">
        <v>43097.620833333334</v>
      </c>
      <c r="R924" s="10">
        <v>43097.631944444445</v>
      </c>
      <c r="T924">
        <v>29</v>
      </c>
      <c r="U924" t="s">
        <v>11</v>
      </c>
      <c r="V924">
        <v>999999</v>
      </c>
      <c r="W924" t="s">
        <v>4005</v>
      </c>
      <c r="X924" t="s">
        <v>4122</v>
      </c>
      <c r="Y924">
        <v>0</v>
      </c>
      <c r="Z924">
        <v>0</v>
      </c>
      <c r="AA924" t="s">
        <v>138</v>
      </c>
      <c r="AB924" t="s">
        <v>138</v>
      </c>
      <c r="AC924" t="s">
        <v>138</v>
      </c>
      <c r="AD924" t="s">
        <v>138</v>
      </c>
      <c r="AE924" t="s">
        <v>138</v>
      </c>
      <c r="AF924" s="1" t="s">
        <v>12</v>
      </c>
      <c r="AG924" s="1" t="s">
        <v>4123</v>
      </c>
      <c r="AH924">
        <v>5</v>
      </c>
      <c r="AI924">
        <v>1</v>
      </c>
      <c r="AJ924">
        <v>0</v>
      </c>
      <c r="AK924">
        <v>9</v>
      </c>
      <c r="AL924">
        <v>14</v>
      </c>
      <c r="AM924">
        <v>1</v>
      </c>
      <c r="AN924">
        <v>0</v>
      </c>
      <c r="AO924" t="s">
        <v>1319</v>
      </c>
      <c r="AP924">
        <v>0</v>
      </c>
      <c r="AQ924" t="s">
        <v>138</v>
      </c>
    </row>
    <row r="925" spans="1:43" x14ac:dyDescent="0.25">
      <c r="A925">
        <v>314426</v>
      </c>
      <c r="B925" s="10">
        <v>43097</v>
      </c>
      <c r="C925">
        <v>1</v>
      </c>
      <c r="D925">
        <v>1</v>
      </c>
      <c r="E925">
        <v>85</v>
      </c>
      <c r="F925" t="s">
        <v>69</v>
      </c>
      <c r="G925" t="s">
        <v>864</v>
      </c>
      <c r="H925">
        <v>137</v>
      </c>
      <c r="I925">
        <v>5</v>
      </c>
      <c r="J925" s="10">
        <v>43097.631249999999</v>
      </c>
      <c r="K925" s="10">
        <v>43097.631944444445</v>
      </c>
      <c r="L925" s="10">
        <v>43097.631249999999</v>
      </c>
      <c r="M925" s="10">
        <v>43097.636805555558</v>
      </c>
      <c r="N925" s="10">
        <v>43097.638888888891</v>
      </c>
      <c r="O925" s="10">
        <v>43097.646527777775</v>
      </c>
      <c r="R925" s="10">
        <v>43097.662499999999</v>
      </c>
      <c r="S925" s="2">
        <v>2614453824</v>
      </c>
      <c r="T925">
        <v>30</v>
      </c>
      <c r="U925" t="s">
        <v>11</v>
      </c>
      <c r="V925">
        <v>126205</v>
      </c>
      <c r="W925" t="s">
        <v>4124</v>
      </c>
      <c r="X925" t="s">
        <v>27</v>
      </c>
      <c r="Y925">
        <v>610</v>
      </c>
      <c r="Z925">
        <v>0</v>
      </c>
      <c r="AA925" t="s">
        <v>138</v>
      </c>
      <c r="AB925" t="s">
        <v>138</v>
      </c>
      <c r="AC925" t="s">
        <v>138</v>
      </c>
      <c r="AD925" t="s">
        <v>4125</v>
      </c>
      <c r="AE925" t="s">
        <v>138</v>
      </c>
      <c r="AF925" s="1" t="s">
        <v>9</v>
      </c>
      <c r="AG925" s="1" t="s">
        <v>138</v>
      </c>
      <c r="AH925">
        <v>2</v>
      </c>
      <c r="AI925">
        <v>2</v>
      </c>
      <c r="AJ925">
        <v>33093684</v>
      </c>
      <c r="AK925">
        <v>633</v>
      </c>
      <c r="AL925">
        <v>108</v>
      </c>
      <c r="AM925">
        <v>1</v>
      </c>
      <c r="AN925">
        <v>0</v>
      </c>
      <c r="AO925" t="s">
        <v>1319</v>
      </c>
      <c r="AP925">
        <v>2</v>
      </c>
      <c r="AQ925" t="s">
        <v>138</v>
      </c>
    </row>
    <row r="926" spans="1:43" x14ac:dyDescent="0.25">
      <c r="A926">
        <v>314427</v>
      </c>
      <c r="B926" s="10">
        <v>43097</v>
      </c>
      <c r="C926">
        <v>4</v>
      </c>
      <c r="D926">
        <v>4</v>
      </c>
      <c r="E926">
        <v>3</v>
      </c>
      <c r="F926" t="s">
        <v>17</v>
      </c>
      <c r="G926" t="s">
        <v>859</v>
      </c>
      <c r="H926">
        <v>139</v>
      </c>
      <c r="I926">
        <v>1</v>
      </c>
      <c r="J926" s="10">
        <v>43097.636805555558</v>
      </c>
      <c r="K926" s="10">
        <v>43097.643055555556</v>
      </c>
      <c r="L926" s="10">
        <v>43097.636805555558</v>
      </c>
      <c r="M926" s="10">
        <v>43097.662499999999</v>
      </c>
      <c r="N926" s="10">
        <v>43097.662499999999</v>
      </c>
      <c r="O926" s="10">
        <v>43097.663888888892</v>
      </c>
      <c r="R926" s="10">
        <v>43097.679166666669</v>
      </c>
      <c r="S926" s="2">
        <v>4221741</v>
      </c>
      <c r="T926">
        <v>25</v>
      </c>
      <c r="U926" t="s">
        <v>18</v>
      </c>
      <c r="V926">
        <v>999999</v>
      </c>
      <c r="W926" t="s">
        <v>4126</v>
      </c>
      <c r="X926" t="s">
        <v>4105</v>
      </c>
      <c r="Y926">
        <v>0</v>
      </c>
      <c r="Z926">
        <v>0</v>
      </c>
      <c r="AA926" t="s">
        <v>138</v>
      </c>
      <c r="AB926" t="s">
        <v>138</v>
      </c>
      <c r="AC926" t="s">
        <v>138</v>
      </c>
      <c r="AD926" t="s">
        <v>3615</v>
      </c>
      <c r="AE926" t="s">
        <v>138</v>
      </c>
      <c r="AF926" s="1" t="s">
        <v>27</v>
      </c>
      <c r="AG926" s="1" t="s">
        <v>4106</v>
      </c>
      <c r="AH926">
        <v>3</v>
      </c>
      <c r="AI926">
        <v>3</v>
      </c>
      <c r="AJ926">
        <v>34113958</v>
      </c>
      <c r="AK926">
        <v>2027</v>
      </c>
      <c r="AL926">
        <v>211</v>
      </c>
      <c r="AM926">
        <v>4</v>
      </c>
      <c r="AN926">
        <v>0</v>
      </c>
      <c r="AP926">
        <v>3</v>
      </c>
      <c r="AQ926" t="s">
        <v>138</v>
      </c>
    </row>
    <row r="927" spans="1:43" x14ac:dyDescent="0.25">
      <c r="A927">
        <v>314428</v>
      </c>
      <c r="B927" s="10">
        <v>43097</v>
      </c>
      <c r="C927">
        <v>4</v>
      </c>
      <c r="D927">
        <v>4</v>
      </c>
      <c r="E927">
        <v>3</v>
      </c>
      <c r="F927" t="s">
        <v>17</v>
      </c>
      <c r="H927">
        <v>146</v>
      </c>
      <c r="I927">
        <v>18</v>
      </c>
      <c r="J927" s="10">
        <v>43097.640972222223</v>
      </c>
      <c r="K927" s="10">
        <v>43097.64166666667</v>
      </c>
      <c r="L927" s="10">
        <v>43097.640972222223</v>
      </c>
      <c r="M927" s="10">
        <v>43097.646527777775</v>
      </c>
      <c r="N927" s="10">
        <v>43097.646527777775</v>
      </c>
      <c r="R927" s="10">
        <v>43097.681250000001</v>
      </c>
      <c r="S927" s="2">
        <v>2617016200</v>
      </c>
      <c r="T927">
        <v>1</v>
      </c>
      <c r="U927" t="s">
        <v>18</v>
      </c>
      <c r="V927">
        <v>999999</v>
      </c>
      <c r="W927" t="s">
        <v>4127</v>
      </c>
      <c r="X927" t="s">
        <v>4128</v>
      </c>
      <c r="Y927">
        <v>0</v>
      </c>
      <c r="Z927">
        <v>0</v>
      </c>
      <c r="AA927" t="s">
        <v>138</v>
      </c>
      <c r="AB927" t="s">
        <v>138</v>
      </c>
      <c r="AC927" t="s">
        <v>138</v>
      </c>
      <c r="AD927" t="s">
        <v>4129</v>
      </c>
      <c r="AE927" t="s">
        <v>138</v>
      </c>
      <c r="AF927" s="1" t="s">
        <v>21</v>
      </c>
      <c r="AG927" s="1" t="s">
        <v>4130</v>
      </c>
      <c r="AH927">
        <v>4</v>
      </c>
      <c r="AI927">
        <v>4</v>
      </c>
      <c r="AJ927">
        <v>56466318</v>
      </c>
      <c r="AK927">
        <v>133</v>
      </c>
      <c r="AL927">
        <v>225</v>
      </c>
      <c r="AM927">
        <v>4</v>
      </c>
      <c r="AN927">
        <v>0</v>
      </c>
      <c r="AO927" t="s">
        <v>1319</v>
      </c>
      <c r="AP927">
        <v>0</v>
      </c>
      <c r="AQ927" t="s">
        <v>138</v>
      </c>
    </row>
    <row r="928" spans="1:43" x14ac:dyDescent="0.25">
      <c r="A928">
        <v>314429</v>
      </c>
      <c r="B928" s="10">
        <v>43097</v>
      </c>
      <c r="C928">
        <v>4</v>
      </c>
      <c r="D928">
        <v>4</v>
      </c>
      <c r="E928">
        <v>3</v>
      </c>
      <c r="F928" t="s">
        <v>17</v>
      </c>
      <c r="G928" t="s">
        <v>138</v>
      </c>
      <c r="H928">
        <v>142</v>
      </c>
      <c r="I928">
        <v>4</v>
      </c>
      <c r="J928" s="10">
        <v>43097.679861111108</v>
      </c>
      <c r="K928" s="10">
        <v>43097.679861111108</v>
      </c>
      <c r="L928" s="10">
        <v>43097.679861111108</v>
      </c>
      <c r="M928" s="10">
        <v>43097.679861111108</v>
      </c>
      <c r="N928" s="10">
        <v>43097.686805555553</v>
      </c>
      <c r="O928" s="10">
        <v>43097.695138888892</v>
      </c>
      <c r="R928" s="10">
        <v>43097.720138888886</v>
      </c>
      <c r="T928">
        <v>44</v>
      </c>
      <c r="U928" t="s">
        <v>11</v>
      </c>
      <c r="V928">
        <v>999999</v>
      </c>
      <c r="W928" t="s">
        <v>4131</v>
      </c>
      <c r="X928" t="s">
        <v>4132</v>
      </c>
      <c r="Y928">
        <v>0</v>
      </c>
      <c r="Z928">
        <v>0</v>
      </c>
      <c r="AA928" t="s">
        <v>138</v>
      </c>
      <c r="AB928" t="s">
        <v>138</v>
      </c>
      <c r="AC928" t="s">
        <v>138</v>
      </c>
      <c r="AD928" t="s">
        <v>4133</v>
      </c>
      <c r="AE928" t="s">
        <v>138</v>
      </c>
      <c r="AF928" s="1" t="s">
        <v>21</v>
      </c>
      <c r="AG928" s="1" t="s">
        <v>4134</v>
      </c>
      <c r="AH928">
        <v>4</v>
      </c>
      <c r="AI928">
        <v>2</v>
      </c>
      <c r="AJ928">
        <v>23110595</v>
      </c>
      <c r="AK928">
        <v>2</v>
      </c>
      <c r="AL928">
        <v>240</v>
      </c>
      <c r="AM928">
        <v>4</v>
      </c>
      <c r="AN928">
        <v>0</v>
      </c>
      <c r="AO928" t="s">
        <v>1319</v>
      </c>
      <c r="AP928">
        <v>2</v>
      </c>
      <c r="AQ928" t="s">
        <v>138</v>
      </c>
    </row>
    <row r="929" spans="1:43" x14ac:dyDescent="0.25">
      <c r="A929">
        <v>314430</v>
      </c>
      <c r="B929" s="10">
        <v>43097</v>
      </c>
      <c r="C929">
        <v>1</v>
      </c>
      <c r="D929">
        <v>1</v>
      </c>
      <c r="E929">
        <v>27</v>
      </c>
      <c r="F929" t="s">
        <v>50</v>
      </c>
      <c r="G929" t="s">
        <v>865</v>
      </c>
      <c r="H929">
        <v>154</v>
      </c>
      <c r="I929">
        <v>19</v>
      </c>
      <c r="J929" s="10">
        <v>43097.686111111114</v>
      </c>
      <c r="K929" s="10">
        <v>43097.688194444447</v>
      </c>
      <c r="L929" s="10">
        <v>43097.686111111114</v>
      </c>
      <c r="M929" s="10">
        <v>43097.691666666666</v>
      </c>
      <c r="R929" s="10">
        <v>43097.731249999997</v>
      </c>
      <c r="S929" s="2">
        <v>2614641500</v>
      </c>
      <c r="T929">
        <v>27</v>
      </c>
      <c r="U929" t="s">
        <v>18</v>
      </c>
      <c r="V929">
        <v>999999</v>
      </c>
      <c r="W929" t="s">
        <v>4135</v>
      </c>
      <c r="X929" t="s">
        <v>3937</v>
      </c>
      <c r="Y929">
        <v>606</v>
      </c>
      <c r="Z929">
        <v>0</v>
      </c>
      <c r="AA929" t="s">
        <v>138</v>
      </c>
      <c r="AB929" t="s">
        <v>138</v>
      </c>
      <c r="AC929" t="s">
        <v>138</v>
      </c>
      <c r="AD929" t="s">
        <v>4136</v>
      </c>
      <c r="AE929" t="s">
        <v>138</v>
      </c>
      <c r="AF929" s="1" t="s">
        <v>44</v>
      </c>
      <c r="AG929" s="1" t="s">
        <v>138</v>
      </c>
      <c r="AH929">
        <v>12</v>
      </c>
      <c r="AI929">
        <v>90</v>
      </c>
      <c r="AJ929">
        <v>0</v>
      </c>
      <c r="AK929">
        <v>650</v>
      </c>
      <c r="AM929">
        <v>1</v>
      </c>
      <c r="AN929">
        <v>0</v>
      </c>
      <c r="AO929" t="s">
        <v>1319</v>
      </c>
      <c r="AP929">
        <v>0</v>
      </c>
      <c r="AQ929" t="s">
        <v>138</v>
      </c>
    </row>
    <row r="930" spans="1:43" x14ac:dyDescent="0.25">
      <c r="A930">
        <v>314431</v>
      </c>
      <c r="B930" s="10">
        <v>43097</v>
      </c>
      <c r="C930">
        <v>2</v>
      </c>
      <c r="D930">
        <v>2</v>
      </c>
      <c r="E930">
        <v>33</v>
      </c>
      <c r="F930" t="s">
        <v>70</v>
      </c>
      <c r="G930" t="s">
        <v>866</v>
      </c>
      <c r="J930" s="10">
        <v>43097.696527777778</v>
      </c>
      <c r="L930" s="10">
        <v>43097.696527777778</v>
      </c>
      <c r="R930" s="10">
        <v>43097.813194444447</v>
      </c>
      <c r="S930" s="2">
        <v>2634328939</v>
      </c>
      <c r="T930">
        <v>0</v>
      </c>
      <c r="V930">
        <v>999999</v>
      </c>
      <c r="X930" t="s">
        <v>2115</v>
      </c>
      <c r="Y930">
        <v>0</v>
      </c>
      <c r="Z930">
        <v>0</v>
      </c>
      <c r="AA930" t="s">
        <v>138</v>
      </c>
      <c r="AB930" t="s">
        <v>138</v>
      </c>
      <c r="AC930" t="s">
        <v>138</v>
      </c>
      <c r="AD930" t="s">
        <v>138</v>
      </c>
      <c r="AE930" t="s">
        <v>138</v>
      </c>
      <c r="AF930" s="1" t="s">
        <v>16</v>
      </c>
      <c r="AG930" s="1" t="s">
        <v>4137</v>
      </c>
      <c r="AH930">
        <v>16</v>
      </c>
      <c r="AI930">
        <v>999</v>
      </c>
      <c r="AJ930">
        <v>0</v>
      </c>
      <c r="AM930">
        <v>0</v>
      </c>
      <c r="AN930">
        <v>9</v>
      </c>
      <c r="AO930" t="s">
        <v>1319</v>
      </c>
      <c r="AP930">
        <v>0</v>
      </c>
    </row>
    <row r="931" spans="1:43" x14ac:dyDescent="0.25">
      <c r="A931">
        <v>314432</v>
      </c>
      <c r="B931" s="10">
        <v>43097</v>
      </c>
      <c r="C931">
        <v>1</v>
      </c>
      <c r="D931">
        <v>1</v>
      </c>
      <c r="E931">
        <v>3</v>
      </c>
      <c r="F931" t="s">
        <v>30</v>
      </c>
      <c r="G931" t="s">
        <v>138</v>
      </c>
      <c r="H931">
        <v>135</v>
      </c>
      <c r="I931">
        <v>3</v>
      </c>
      <c r="J931" s="10">
        <v>43097.697916666664</v>
      </c>
      <c r="K931" s="10">
        <v>43097.697916666664</v>
      </c>
      <c r="L931" s="10">
        <v>43097.697916666664</v>
      </c>
      <c r="M931" s="10">
        <v>43097.697916666664</v>
      </c>
      <c r="N931" s="10">
        <v>43097.70416666667</v>
      </c>
      <c r="R931" s="10">
        <v>43097.738194444442</v>
      </c>
      <c r="S931" s="2">
        <v>2616812144</v>
      </c>
      <c r="T931">
        <v>38</v>
      </c>
      <c r="U931" t="s">
        <v>11</v>
      </c>
      <c r="V931">
        <v>999999</v>
      </c>
      <c r="W931" t="s">
        <v>4138</v>
      </c>
      <c r="X931" t="s">
        <v>2147</v>
      </c>
      <c r="Y931">
        <v>1462</v>
      </c>
      <c r="Z931">
        <v>0</v>
      </c>
      <c r="AA931" t="s">
        <v>138</v>
      </c>
      <c r="AB931" t="s">
        <v>138</v>
      </c>
      <c r="AC931" t="s">
        <v>138</v>
      </c>
      <c r="AD931" t="s">
        <v>4139</v>
      </c>
      <c r="AE931" t="s">
        <v>3329</v>
      </c>
      <c r="AF931" s="1" t="s">
        <v>27</v>
      </c>
      <c r="AG931" s="1" t="s">
        <v>4140</v>
      </c>
      <c r="AH931">
        <v>3</v>
      </c>
      <c r="AI931">
        <v>76</v>
      </c>
      <c r="AJ931">
        <v>0</v>
      </c>
      <c r="AK931">
        <v>642</v>
      </c>
      <c r="AL931">
        <v>602</v>
      </c>
      <c r="AM931">
        <v>1</v>
      </c>
      <c r="AN931">
        <v>0</v>
      </c>
      <c r="AO931" t="s">
        <v>1319</v>
      </c>
      <c r="AP931">
        <v>0</v>
      </c>
      <c r="AQ931" t="s">
        <v>138</v>
      </c>
    </row>
    <row r="932" spans="1:43" x14ac:dyDescent="0.25">
      <c r="A932">
        <v>314433</v>
      </c>
      <c r="B932" s="10">
        <v>43097</v>
      </c>
      <c r="C932">
        <v>1</v>
      </c>
      <c r="D932">
        <v>1</v>
      </c>
      <c r="E932">
        <v>16</v>
      </c>
      <c r="F932" t="s">
        <v>8</v>
      </c>
      <c r="G932" t="s">
        <v>138</v>
      </c>
      <c r="H932">
        <v>136</v>
      </c>
      <c r="I932">
        <v>5</v>
      </c>
      <c r="J932" s="10">
        <v>43097.717361111114</v>
      </c>
      <c r="K932" s="10">
        <v>43097.717361111114</v>
      </c>
      <c r="L932" s="10">
        <v>43097.717361111114</v>
      </c>
      <c r="M932" s="10">
        <v>43097.727777777778</v>
      </c>
      <c r="N932" s="10">
        <v>43097.727777777778</v>
      </c>
      <c r="R932" s="10">
        <v>43097.73541666667</v>
      </c>
      <c r="S932" s="2">
        <v>2616675646</v>
      </c>
      <c r="T932">
        <v>43</v>
      </c>
      <c r="U932" t="s">
        <v>18</v>
      </c>
      <c r="V932">
        <v>970904</v>
      </c>
      <c r="W932" t="s">
        <v>4141</v>
      </c>
      <c r="X932" t="s">
        <v>19</v>
      </c>
      <c r="Y932">
        <v>0</v>
      </c>
      <c r="Z932">
        <v>0</v>
      </c>
      <c r="AA932" t="s">
        <v>138</v>
      </c>
      <c r="AB932" t="s">
        <v>138</v>
      </c>
      <c r="AC932" t="s">
        <v>138</v>
      </c>
      <c r="AD932" t="s">
        <v>2216</v>
      </c>
      <c r="AE932" t="s">
        <v>138</v>
      </c>
      <c r="AF932" s="1" t="s">
        <v>9</v>
      </c>
      <c r="AG932" s="1" t="s">
        <v>4142</v>
      </c>
      <c r="AH932">
        <v>2</v>
      </c>
      <c r="AI932">
        <v>1</v>
      </c>
      <c r="AJ932">
        <v>23529565</v>
      </c>
      <c r="AK932">
        <v>19</v>
      </c>
      <c r="AL932">
        <v>93</v>
      </c>
      <c r="AM932">
        <v>1</v>
      </c>
      <c r="AN932">
        <v>0</v>
      </c>
      <c r="AO932" t="s">
        <v>1319</v>
      </c>
      <c r="AP932">
        <v>0</v>
      </c>
      <c r="AQ932" t="s">
        <v>138</v>
      </c>
    </row>
    <row r="933" spans="1:43" x14ac:dyDescent="0.25">
      <c r="A933">
        <v>314434</v>
      </c>
      <c r="B933" s="10">
        <v>43097</v>
      </c>
      <c r="C933">
        <v>1</v>
      </c>
      <c r="D933">
        <v>1</v>
      </c>
      <c r="E933">
        <v>3</v>
      </c>
      <c r="F933" t="s">
        <v>30</v>
      </c>
      <c r="G933" t="s">
        <v>138</v>
      </c>
      <c r="H933">
        <v>157</v>
      </c>
      <c r="I933">
        <v>10</v>
      </c>
      <c r="J933" s="10">
        <v>43097.727083333331</v>
      </c>
      <c r="K933" s="10">
        <v>43097.727083333331</v>
      </c>
      <c r="L933" s="10">
        <v>43097.727083333331</v>
      </c>
      <c r="M933" s="10">
        <v>43097.736111111109</v>
      </c>
      <c r="N933" s="10">
        <v>43097.736111111109</v>
      </c>
      <c r="R933" s="10">
        <v>43097.74722222222</v>
      </c>
      <c r="S933" s="2">
        <v>2634216564</v>
      </c>
      <c r="T933">
        <v>50</v>
      </c>
      <c r="U933" t="s">
        <v>18</v>
      </c>
      <c r="V933">
        <v>970904</v>
      </c>
      <c r="W933" t="s">
        <v>4143</v>
      </c>
      <c r="X933" t="s">
        <v>4144</v>
      </c>
      <c r="Y933">
        <v>0</v>
      </c>
      <c r="Z933">
        <v>0</v>
      </c>
      <c r="AA933" t="s">
        <v>1723</v>
      </c>
      <c r="AB933">
        <v>8</v>
      </c>
      <c r="AC933" t="s">
        <v>4144</v>
      </c>
      <c r="AD933" t="s">
        <v>138</v>
      </c>
      <c r="AE933" t="s">
        <v>138</v>
      </c>
      <c r="AF933" s="1" t="s">
        <v>19</v>
      </c>
      <c r="AG933" s="1" t="s">
        <v>4145</v>
      </c>
      <c r="AH933">
        <v>7</v>
      </c>
      <c r="AI933">
        <v>76</v>
      </c>
      <c r="AJ933">
        <v>18457022</v>
      </c>
      <c r="AK933">
        <v>202</v>
      </c>
      <c r="AL933">
        <v>200</v>
      </c>
      <c r="AM933">
        <v>1</v>
      </c>
      <c r="AN933">
        <v>0</v>
      </c>
      <c r="AO933" t="s">
        <v>1319</v>
      </c>
      <c r="AP933">
        <v>0</v>
      </c>
      <c r="AQ933" t="s">
        <v>138</v>
      </c>
    </row>
    <row r="934" spans="1:43" x14ac:dyDescent="0.25">
      <c r="A934">
        <v>314435</v>
      </c>
      <c r="B934" s="10">
        <v>43097</v>
      </c>
      <c r="C934">
        <v>4</v>
      </c>
      <c r="D934">
        <v>4</v>
      </c>
      <c r="E934">
        <v>3</v>
      </c>
      <c r="F934" t="s">
        <v>17</v>
      </c>
      <c r="G934" t="s">
        <v>867</v>
      </c>
      <c r="H934">
        <v>158</v>
      </c>
      <c r="I934">
        <v>11</v>
      </c>
      <c r="J934" s="10">
        <v>43097.730555555558</v>
      </c>
      <c r="K934" s="10">
        <v>43097.731249999997</v>
      </c>
      <c r="L934" s="10">
        <v>43097.730555555558</v>
      </c>
      <c r="M934" s="10">
        <v>43097.751388888886</v>
      </c>
      <c r="N934" s="10">
        <v>43097.751388888886</v>
      </c>
      <c r="O934" s="10">
        <v>43097.751388888886</v>
      </c>
      <c r="R934" s="10">
        <v>43097.806250000001</v>
      </c>
      <c r="T934">
        <v>2</v>
      </c>
      <c r="U934" t="s">
        <v>11</v>
      </c>
      <c r="V934">
        <v>999999</v>
      </c>
      <c r="W934" t="s">
        <v>4146</v>
      </c>
      <c r="X934" t="s">
        <v>4147</v>
      </c>
      <c r="Y934">
        <v>0</v>
      </c>
      <c r="Z934">
        <v>0</v>
      </c>
      <c r="AA934" t="s">
        <v>138</v>
      </c>
      <c r="AB934" t="s">
        <v>138</v>
      </c>
      <c r="AC934" t="s">
        <v>138</v>
      </c>
      <c r="AD934" t="s">
        <v>138</v>
      </c>
      <c r="AE934" t="s">
        <v>138</v>
      </c>
      <c r="AF934" s="1" t="s">
        <v>19</v>
      </c>
      <c r="AG934" s="1" t="s">
        <v>138</v>
      </c>
      <c r="AH934">
        <v>7</v>
      </c>
      <c r="AI934">
        <v>4</v>
      </c>
      <c r="AJ934">
        <v>55140834</v>
      </c>
      <c r="AK934">
        <v>631</v>
      </c>
      <c r="AL934">
        <v>209</v>
      </c>
      <c r="AM934">
        <v>4</v>
      </c>
      <c r="AN934">
        <v>0</v>
      </c>
      <c r="AO934" t="s">
        <v>1319</v>
      </c>
      <c r="AP934">
        <v>4</v>
      </c>
      <c r="AQ934" t="s">
        <v>138</v>
      </c>
    </row>
    <row r="935" spans="1:43" x14ac:dyDescent="0.25">
      <c r="A935">
        <v>314436</v>
      </c>
      <c r="B935" s="10">
        <v>43097</v>
      </c>
      <c r="C935">
        <v>4</v>
      </c>
      <c r="D935">
        <v>4</v>
      </c>
      <c r="E935">
        <v>3</v>
      </c>
      <c r="F935" t="s">
        <v>17</v>
      </c>
      <c r="G935" t="s">
        <v>868</v>
      </c>
      <c r="H935">
        <v>141</v>
      </c>
      <c r="I935">
        <v>6</v>
      </c>
      <c r="J935" s="10">
        <v>43097.758333333331</v>
      </c>
      <c r="K935" s="10">
        <v>43097.765277777777</v>
      </c>
      <c r="L935" s="10">
        <v>43097.758333333331</v>
      </c>
      <c r="M935" s="10">
        <v>43097.770138888889</v>
      </c>
      <c r="N935" s="10">
        <v>43097.785416666666</v>
      </c>
      <c r="O935" s="10">
        <v>43097.792361111111</v>
      </c>
      <c r="R935" s="10">
        <v>43097.80972222222</v>
      </c>
      <c r="S935" s="2">
        <v>2614921000</v>
      </c>
      <c r="T935">
        <v>4</v>
      </c>
      <c r="U935" t="s">
        <v>11</v>
      </c>
      <c r="V935">
        <v>999999</v>
      </c>
      <c r="W935" t="s">
        <v>4148</v>
      </c>
      <c r="X935" t="s">
        <v>2195</v>
      </c>
      <c r="Y935">
        <v>0</v>
      </c>
      <c r="Z935">
        <v>0</v>
      </c>
      <c r="AA935" t="s">
        <v>138</v>
      </c>
      <c r="AB935" t="s">
        <v>138</v>
      </c>
      <c r="AC935" t="s">
        <v>138</v>
      </c>
      <c r="AD935" t="s">
        <v>138</v>
      </c>
      <c r="AE935" t="s">
        <v>138</v>
      </c>
      <c r="AF935" s="1" t="s">
        <v>21</v>
      </c>
      <c r="AG935" s="1" t="s">
        <v>138</v>
      </c>
      <c r="AH935">
        <v>4</v>
      </c>
      <c r="AI935">
        <v>4</v>
      </c>
      <c r="AJ935">
        <v>52935492</v>
      </c>
      <c r="AK935">
        <v>37</v>
      </c>
      <c r="AL935">
        <v>4003</v>
      </c>
      <c r="AM935">
        <v>4</v>
      </c>
      <c r="AN935">
        <v>0</v>
      </c>
      <c r="AO935" t="s">
        <v>1319</v>
      </c>
      <c r="AP935">
        <v>4</v>
      </c>
      <c r="AQ935" t="s">
        <v>138</v>
      </c>
    </row>
    <row r="936" spans="1:43" x14ac:dyDescent="0.25">
      <c r="A936">
        <v>314437</v>
      </c>
      <c r="B936" s="10">
        <v>43097</v>
      </c>
      <c r="C936">
        <v>4</v>
      </c>
      <c r="D936">
        <v>4</v>
      </c>
      <c r="E936">
        <v>3</v>
      </c>
      <c r="F936" t="s">
        <v>17</v>
      </c>
      <c r="G936" t="s">
        <v>870</v>
      </c>
      <c r="H936">
        <v>156</v>
      </c>
      <c r="I936">
        <v>9</v>
      </c>
      <c r="J936" s="10">
        <v>43097.76458333333</v>
      </c>
      <c r="K936" s="10">
        <v>43097.76458333333</v>
      </c>
      <c r="L936" s="10">
        <v>43097.76458333333</v>
      </c>
      <c r="M936" s="10">
        <v>43097.777777777781</v>
      </c>
      <c r="N936" s="10">
        <v>43097.777777777781</v>
      </c>
      <c r="O936" s="10">
        <v>43097.816666666666</v>
      </c>
      <c r="R936" s="10">
        <v>43097.827777777777</v>
      </c>
      <c r="T936">
        <v>37</v>
      </c>
      <c r="U936" t="s">
        <v>18</v>
      </c>
      <c r="V936">
        <v>119302</v>
      </c>
      <c r="W936" t="s">
        <v>4149</v>
      </c>
      <c r="X936" t="s">
        <v>3572</v>
      </c>
      <c r="Y936">
        <v>0</v>
      </c>
      <c r="Z936">
        <v>0</v>
      </c>
      <c r="AA936" t="s">
        <v>138</v>
      </c>
      <c r="AB936" t="s">
        <v>138</v>
      </c>
      <c r="AC936" t="s">
        <v>138</v>
      </c>
      <c r="AD936" t="s">
        <v>138</v>
      </c>
      <c r="AE936" t="s">
        <v>138</v>
      </c>
      <c r="AF936" s="1" t="s">
        <v>16</v>
      </c>
      <c r="AG936" s="1" t="s">
        <v>138</v>
      </c>
      <c r="AH936">
        <v>16</v>
      </c>
      <c r="AI936">
        <v>29</v>
      </c>
      <c r="AJ936">
        <v>27932880</v>
      </c>
      <c r="AK936">
        <v>258</v>
      </c>
      <c r="AL936">
        <v>187</v>
      </c>
      <c r="AM936">
        <v>4</v>
      </c>
      <c r="AN936">
        <v>0</v>
      </c>
      <c r="AO936" t="s">
        <v>1319</v>
      </c>
      <c r="AP936">
        <v>29</v>
      </c>
      <c r="AQ936" t="s">
        <v>138</v>
      </c>
    </row>
    <row r="937" spans="1:43" x14ac:dyDescent="0.25">
      <c r="A937">
        <v>314438</v>
      </c>
      <c r="B937" s="10">
        <v>43097</v>
      </c>
      <c r="C937">
        <v>4</v>
      </c>
      <c r="D937">
        <v>4</v>
      </c>
      <c r="E937">
        <v>4</v>
      </c>
      <c r="F937" t="s">
        <v>35</v>
      </c>
      <c r="G937" t="s">
        <v>872</v>
      </c>
      <c r="H937">
        <v>139</v>
      </c>
      <c r="I937">
        <v>1</v>
      </c>
      <c r="J937" s="10">
        <v>43097.768750000003</v>
      </c>
      <c r="K937" s="10">
        <v>43097.768750000003</v>
      </c>
      <c r="L937" s="10">
        <v>43097.768750000003</v>
      </c>
      <c r="M937" s="10">
        <v>43097.770833333336</v>
      </c>
      <c r="N937" s="10">
        <v>43097.777777777781</v>
      </c>
      <c r="O937" s="10">
        <v>43097.78402777778</v>
      </c>
      <c r="R937" s="10">
        <v>43097.79791666667</v>
      </c>
      <c r="S937" s="2">
        <v>2614272600</v>
      </c>
      <c r="T937">
        <v>56</v>
      </c>
      <c r="U937" t="s">
        <v>18</v>
      </c>
      <c r="V937">
        <v>999999</v>
      </c>
      <c r="W937" t="s">
        <v>4150</v>
      </c>
      <c r="X937" t="s">
        <v>4151</v>
      </c>
      <c r="Y937">
        <v>0</v>
      </c>
      <c r="Z937">
        <v>0</v>
      </c>
      <c r="AA937" t="s">
        <v>138</v>
      </c>
      <c r="AB937" t="s">
        <v>138</v>
      </c>
      <c r="AC937" t="s">
        <v>138</v>
      </c>
      <c r="AD937" t="s">
        <v>4152</v>
      </c>
      <c r="AE937" t="s">
        <v>138</v>
      </c>
      <c r="AF937" s="1" t="s">
        <v>27</v>
      </c>
      <c r="AG937" s="1" t="s">
        <v>138</v>
      </c>
      <c r="AH937">
        <v>3</v>
      </c>
      <c r="AI937">
        <v>3</v>
      </c>
      <c r="AJ937">
        <v>14582304</v>
      </c>
      <c r="AK937">
        <v>2027</v>
      </c>
      <c r="AL937">
        <v>211</v>
      </c>
      <c r="AM937">
        <v>4</v>
      </c>
      <c r="AN937">
        <v>0</v>
      </c>
      <c r="AO937" t="s">
        <v>1319</v>
      </c>
      <c r="AP937">
        <v>3</v>
      </c>
      <c r="AQ937" t="s">
        <v>138</v>
      </c>
    </row>
    <row r="938" spans="1:43" x14ac:dyDescent="0.25">
      <c r="A938">
        <v>314439</v>
      </c>
      <c r="B938" s="10">
        <v>43097</v>
      </c>
      <c r="C938">
        <v>1</v>
      </c>
      <c r="D938">
        <v>1</v>
      </c>
      <c r="E938">
        <v>27</v>
      </c>
      <c r="F938" t="s">
        <v>50</v>
      </c>
      <c r="G938" t="s">
        <v>873</v>
      </c>
      <c r="H938">
        <v>138</v>
      </c>
      <c r="I938">
        <v>6</v>
      </c>
      <c r="J938" s="10">
        <v>43097.775694444441</v>
      </c>
      <c r="K938" s="10">
        <v>43097.777083333334</v>
      </c>
      <c r="L938" s="10">
        <v>43097.775694444441</v>
      </c>
      <c r="M938" s="10">
        <v>43097.779861111114</v>
      </c>
      <c r="N938" s="10">
        <v>43097.786111111112</v>
      </c>
      <c r="O938" s="10">
        <v>43097.796527777777</v>
      </c>
      <c r="R938" s="10">
        <v>43097.823611111111</v>
      </c>
      <c r="T938">
        <v>30</v>
      </c>
      <c r="U938" t="s">
        <v>18</v>
      </c>
      <c r="V938">
        <v>999999</v>
      </c>
      <c r="W938" t="s">
        <v>4153</v>
      </c>
      <c r="X938" t="s">
        <v>2249</v>
      </c>
      <c r="Y938">
        <v>411</v>
      </c>
      <c r="Z938">
        <v>0</v>
      </c>
      <c r="AA938" t="s">
        <v>138</v>
      </c>
      <c r="AB938" t="s">
        <v>138</v>
      </c>
      <c r="AC938" t="s">
        <v>138</v>
      </c>
      <c r="AD938" t="s">
        <v>1596</v>
      </c>
      <c r="AE938" t="s">
        <v>138</v>
      </c>
      <c r="AF938" s="1" t="s">
        <v>9</v>
      </c>
      <c r="AG938" s="1" t="s">
        <v>138</v>
      </c>
      <c r="AH938">
        <v>2</v>
      </c>
      <c r="AI938">
        <v>3</v>
      </c>
      <c r="AJ938">
        <v>33417044</v>
      </c>
      <c r="AK938">
        <v>652</v>
      </c>
      <c r="AL938">
        <v>64</v>
      </c>
      <c r="AM938">
        <v>1</v>
      </c>
      <c r="AN938">
        <v>0</v>
      </c>
      <c r="AO938" t="s">
        <v>1319</v>
      </c>
      <c r="AP938">
        <v>3</v>
      </c>
      <c r="AQ938" t="s">
        <v>138</v>
      </c>
    </row>
    <row r="939" spans="1:43" x14ac:dyDescent="0.25">
      <c r="A939">
        <v>314440</v>
      </c>
      <c r="B939" s="10">
        <v>43097</v>
      </c>
      <c r="C939">
        <v>1</v>
      </c>
      <c r="D939">
        <v>1</v>
      </c>
      <c r="E939">
        <v>12</v>
      </c>
      <c r="F939" t="s">
        <v>40</v>
      </c>
      <c r="G939" t="s">
        <v>874</v>
      </c>
      <c r="H939">
        <v>137</v>
      </c>
      <c r="I939">
        <v>5</v>
      </c>
      <c r="J939" s="10">
        <v>43097.793749999997</v>
      </c>
      <c r="K939" s="10">
        <v>43097.794444444444</v>
      </c>
      <c r="L939" s="10">
        <v>43097.793749999997</v>
      </c>
      <c r="M939" s="10">
        <v>43097.804166666669</v>
      </c>
      <c r="N939" s="10">
        <v>43097.804166666669</v>
      </c>
      <c r="R939" s="10">
        <v>43097.804861111108</v>
      </c>
      <c r="S939" s="2">
        <v>153352766</v>
      </c>
      <c r="T939">
        <v>14</v>
      </c>
      <c r="U939" t="s">
        <v>18</v>
      </c>
      <c r="V939">
        <v>999999</v>
      </c>
      <c r="W939" t="s">
        <v>535</v>
      </c>
      <c r="X939" t="s">
        <v>4154</v>
      </c>
      <c r="Y939">
        <v>0</v>
      </c>
      <c r="Z939">
        <v>0</v>
      </c>
      <c r="AA939" t="s">
        <v>138</v>
      </c>
      <c r="AB939" t="s">
        <v>138</v>
      </c>
      <c r="AC939" t="s">
        <v>138</v>
      </c>
      <c r="AD939" t="s">
        <v>138</v>
      </c>
      <c r="AE939" t="s">
        <v>138</v>
      </c>
      <c r="AF939" s="1" t="s">
        <v>15</v>
      </c>
      <c r="AG939" s="1" t="s">
        <v>4155</v>
      </c>
      <c r="AH939">
        <v>1</v>
      </c>
      <c r="AI939">
        <v>74</v>
      </c>
      <c r="AJ939">
        <v>0</v>
      </c>
      <c r="AK939">
        <v>633</v>
      </c>
      <c r="AL939">
        <v>108</v>
      </c>
      <c r="AM939">
        <v>1</v>
      </c>
      <c r="AN939">
        <v>0</v>
      </c>
      <c r="AO939" t="s">
        <v>1319</v>
      </c>
      <c r="AP939">
        <v>0</v>
      </c>
      <c r="AQ939" t="s">
        <v>138</v>
      </c>
    </row>
    <row r="940" spans="1:43" x14ac:dyDescent="0.25">
      <c r="A940">
        <v>314441</v>
      </c>
      <c r="B940" s="10">
        <v>43097</v>
      </c>
      <c r="C940">
        <v>4</v>
      </c>
      <c r="D940">
        <v>4</v>
      </c>
      <c r="E940">
        <v>3</v>
      </c>
      <c r="F940" t="s">
        <v>17</v>
      </c>
      <c r="G940" t="s">
        <v>875</v>
      </c>
      <c r="H940">
        <v>141</v>
      </c>
      <c r="I940">
        <v>6</v>
      </c>
      <c r="J940" s="10">
        <v>43097.808333333334</v>
      </c>
      <c r="K940" s="10">
        <v>43097.810416666667</v>
      </c>
      <c r="L940" s="10">
        <v>43097.808333333334</v>
      </c>
      <c r="M940" s="10">
        <v>43097.811111111114</v>
      </c>
      <c r="N940" s="10">
        <v>43097.819444444445</v>
      </c>
      <c r="O940" s="10">
        <v>43097.855555555558</v>
      </c>
      <c r="R940" s="10">
        <v>43097.856249999997</v>
      </c>
      <c r="T940">
        <v>70</v>
      </c>
      <c r="U940" t="s">
        <v>18</v>
      </c>
      <c r="V940">
        <v>999999</v>
      </c>
      <c r="W940" t="s">
        <v>4156</v>
      </c>
      <c r="X940" t="s">
        <v>4157</v>
      </c>
      <c r="Y940">
        <v>0</v>
      </c>
      <c r="Z940">
        <v>0</v>
      </c>
      <c r="AA940" t="s">
        <v>138</v>
      </c>
      <c r="AB940" t="s">
        <v>138</v>
      </c>
      <c r="AC940" t="s">
        <v>138</v>
      </c>
      <c r="AD940" t="s">
        <v>138</v>
      </c>
      <c r="AE940" t="s">
        <v>138</v>
      </c>
      <c r="AF940" s="1" t="s">
        <v>21</v>
      </c>
      <c r="AG940" s="1" t="s">
        <v>138</v>
      </c>
      <c r="AH940">
        <v>4</v>
      </c>
      <c r="AI940">
        <v>1</v>
      </c>
      <c r="AJ940">
        <v>0</v>
      </c>
      <c r="AK940">
        <v>37</v>
      </c>
      <c r="AL940">
        <v>4003</v>
      </c>
      <c r="AM940">
        <v>4</v>
      </c>
      <c r="AN940">
        <v>0</v>
      </c>
      <c r="AO940" t="s">
        <v>1319</v>
      </c>
      <c r="AP940">
        <v>1</v>
      </c>
      <c r="AQ940" t="s">
        <v>138</v>
      </c>
    </row>
    <row r="941" spans="1:43" x14ac:dyDescent="0.25">
      <c r="A941">
        <v>314442</v>
      </c>
      <c r="B941" s="10">
        <v>43097</v>
      </c>
      <c r="C941">
        <v>4</v>
      </c>
      <c r="D941">
        <v>4</v>
      </c>
      <c r="E941">
        <v>7</v>
      </c>
      <c r="F941" t="s">
        <v>72</v>
      </c>
      <c r="G941" t="s">
        <v>138</v>
      </c>
      <c r="H941">
        <v>151</v>
      </c>
      <c r="I941">
        <v>16</v>
      </c>
      <c r="J941" s="10">
        <v>43097.811805555553</v>
      </c>
      <c r="K941" s="10">
        <v>43097.811805555553</v>
      </c>
      <c r="L941" s="10">
        <v>43097.811805555553</v>
      </c>
      <c r="M941" s="10">
        <v>43097.811805555553</v>
      </c>
      <c r="N941" s="10">
        <v>43097.811805555553</v>
      </c>
      <c r="R941" s="10">
        <v>43097.8125</v>
      </c>
      <c r="T941">
        <v>0</v>
      </c>
      <c r="V941">
        <v>999999</v>
      </c>
      <c r="X941" t="s">
        <v>2089</v>
      </c>
      <c r="Y941">
        <v>0</v>
      </c>
      <c r="Z941">
        <v>0</v>
      </c>
      <c r="AA941" t="s">
        <v>138</v>
      </c>
      <c r="AB941" t="s">
        <v>138</v>
      </c>
      <c r="AC941" t="s">
        <v>138</v>
      </c>
      <c r="AD941" t="s">
        <v>138</v>
      </c>
      <c r="AE941" t="s">
        <v>138</v>
      </c>
      <c r="AF941" s="1" t="s">
        <v>9</v>
      </c>
      <c r="AG941" s="1" t="s">
        <v>138</v>
      </c>
      <c r="AH941">
        <v>2</v>
      </c>
      <c r="AI941">
        <v>999</v>
      </c>
      <c r="AJ941">
        <v>0</v>
      </c>
      <c r="AM941">
        <v>0</v>
      </c>
      <c r="AN941">
        <v>9</v>
      </c>
      <c r="AO941" t="s">
        <v>1319</v>
      </c>
      <c r="AP941">
        <v>0</v>
      </c>
    </row>
    <row r="942" spans="1:43" x14ac:dyDescent="0.25">
      <c r="A942">
        <v>314443</v>
      </c>
      <c r="B942" s="10">
        <v>43097</v>
      </c>
      <c r="C942">
        <v>2</v>
      </c>
      <c r="D942">
        <v>2</v>
      </c>
      <c r="E942">
        <v>22</v>
      </c>
      <c r="F942" t="s">
        <v>34</v>
      </c>
      <c r="G942" t="s">
        <v>876</v>
      </c>
      <c r="H942">
        <v>139</v>
      </c>
      <c r="I942">
        <v>1</v>
      </c>
      <c r="J942" s="10">
        <v>43097.813194444447</v>
      </c>
      <c r="K942" s="10">
        <v>43097.815972222219</v>
      </c>
      <c r="L942" s="10">
        <v>43097.813194444447</v>
      </c>
      <c r="M942" s="10">
        <v>43097.820138888892</v>
      </c>
      <c r="N942" s="10">
        <v>43097.823611111111</v>
      </c>
      <c r="O942" s="10">
        <v>43097.833333333336</v>
      </c>
      <c r="P942" s="10">
        <v>43097.850694444445</v>
      </c>
      <c r="R942" s="10">
        <v>43097.851388888892</v>
      </c>
      <c r="T942">
        <v>40</v>
      </c>
      <c r="U942" t="s">
        <v>11</v>
      </c>
      <c r="V942">
        <v>999999</v>
      </c>
      <c r="W942" t="s">
        <v>4158</v>
      </c>
      <c r="X942" t="s">
        <v>4159</v>
      </c>
      <c r="Y942">
        <v>0</v>
      </c>
      <c r="Z942">
        <v>0</v>
      </c>
      <c r="AA942" t="s">
        <v>138</v>
      </c>
      <c r="AB942" t="s">
        <v>138</v>
      </c>
      <c r="AC942" t="s">
        <v>138</v>
      </c>
      <c r="AF942" s="1" t="s">
        <v>15</v>
      </c>
      <c r="AG942" s="1" t="s">
        <v>4160</v>
      </c>
      <c r="AH942">
        <v>1</v>
      </c>
      <c r="AI942">
        <v>3</v>
      </c>
      <c r="AJ942">
        <v>0</v>
      </c>
      <c r="AK942">
        <v>2027</v>
      </c>
      <c r="AL942">
        <v>211</v>
      </c>
      <c r="AM942">
        <v>2</v>
      </c>
      <c r="AN942">
        <v>0</v>
      </c>
      <c r="AO942" t="s">
        <v>1319</v>
      </c>
      <c r="AP942">
        <v>3</v>
      </c>
      <c r="AQ942" t="s">
        <v>138</v>
      </c>
    </row>
    <row r="943" spans="1:43" x14ac:dyDescent="0.25">
      <c r="A943">
        <v>314444</v>
      </c>
      <c r="B943" s="10">
        <v>43097</v>
      </c>
      <c r="C943">
        <v>1</v>
      </c>
      <c r="D943">
        <v>1</v>
      </c>
      <c r="E943">
        <v>52</v>
      </c>
      <c r="F943" t="s">
        <v>43</v>
      </c>
      <c r="G943" t="s">
        <v>877</v>
      </c>
      <c r="H943">
        <v>136</v>
      </c>
      <c r="I943">
        <v>5</v>
      </c>
      <c r="J943" s="10">
        <v>43097.814583333333</v>
      </c>
      <c r="K943" s="10">
        <v>43097.81527777778</v>
      </c>
      <c r="L943" s="10">
        <v>43097.814583333333</v>
      </c>
      <c r="M943" s="10">
        <v>43097.81527777778</v>
      </c>
      <c r="N943" s="10">
        <v>43097.828472222223</v>
      </c>
      <c r="O943" s="10">
        <v>43097.831250000003</v>
      </c>
      <c r="R943" s="10">
        <v>43097.832638888889</v>
      </c>
      <c r="T943">
        <v>36</v>
      </c>
      <c r="U943" t="s">
        <v>11</v>
      </c>
      <c r="V943">
        <v>999999</v>
      </c>
      <c r="W943" t="s">
        <v>4161</v>
      </c>
      <c r="X943" t="s">
        <v>2208</v>
      </c>
      <c r="Y943">
        <v>0</v>
      </c>
      <c r="Z943">
        <v>0</v>
      </c>
      <c r="AA943" t="s">
        <v>138</v>
      </c>
      <c r="AB943" t="s">
        <v>138</v>
      </c>
      <c r="AC943" t="s">
        <v>138</v>
      </c>
      <c r="AD943" t="s">
        <v>4162</v>
      </c>
      <c r="AF943" s="1" t="s">
        <v>9</v>
      </c>
      <c r="AH943">
        <v>2</v>
      </c>
      <c r="AI943">
        <v>1</v>
      </c>
      <c r="AJ943">
        <v>28688998</v>
      </c>
      <c r="AK943">
        <v>19</v>
      </c>
      <c r="AL943">
        <v>93</v>
      </c>
      <c r="AM943">
        <v>1</v>
      </c>
      <c r="AN943">
        <v>0</v>
      </c>
      <c r="AO943" t="s">
        <v>1319</v>
      </c>
      <c r="AP943">
        <v>1</v>
      </c>
      <c r="AQ943" t="s">
        <v>138</v>
      </c>
    </row>
    <row r="944" spans="1:43" x14ac:dyDescent="0.25">
      <c r="A944">
        <v>314445</v>
      </c>
      <c r="B944" s="10">
        <v>43097</v>
      </c>
      <c r="C944">
        <v>1</v>
      </c>
      <c r="D944">
        <v>1</v>
      </c>
      <c r="E944">
        <v>57</v>
      </c>
      <c r="F944" t="s">
        <v>65</v>
      </c>
      <c r="G944" t="s">
        <v>878</v>
      </c>
      <c r="H944">
        <v>140</v>
      </c>
      <c r="I944">
        <v>16</v>
      </c>
      <c r="J944" s="10">
        <v>43097.822222222225</v>
      </c>
      <c r="K944" s="10">
        <v>43097.822916666664</v>
      </c>
      <c r="L944" s="10">
        <v>43097.822222222225</v>
      </c>
      <c r="M944" s="10">
        <v>43097.824999999997</v>
      </c>
      <c r="N944" s="10">
        <v>43097.832638888889</v>
      </c>
      <c r="O944" s="10">
        <v>43097.847222222219</v>
      </c>
      <c r="P944" s="10">
        <v>43097.854861111111</v>
      </c>
      <c r="R944" s="10">
        <v>43097.855555555558</v>
      </c>
      <c r="S944" s="2">
        <v>2615741422</v>
      </c>
      <c r="T944">
        <v>73</v>
      </c>
      <c r="U944" t="s">
        <v>11</v>
      </c>
      <c r="V944">
        <v>999999</v>
      </c>
      <c r="W944" t="s">
        <v>4163</v>
      </c>
      <c r="X944" t="s">
        <v>2249</v>
      </c>
      <c r="Y944">
        <v>0</v>
      </c>
      <c r="Z944">
        <v>0</v>
      </c>
      <c r="AA944" t="s">
        <v>138</v>
      </c>
      <c r="AB944" t="s">
        <v>138</v>
      </c>
      <c r="AC944" t="s">
        <v>138</v>
      </c>
      <c r="AD944" t="s">
        <v>4164</v>
      </c>
      <c r="AE944" t="s">
        <v>138</v>
      </c>
      <c r="AF944" s="1" t="s">
        <v>12</v>
      </c>
      <c r="AG944" s="1" t="s">
        <v>138</v>
      </c>
      <c r="AH944">
        <v>5</v>
      </c>
      <c r="AI944">
        <v>82</v>
      </c>
      <c r="AJ944">
        <v>0</v>
      </c>
      <c r="AK944">
        <v>162</v>
      </c>
      <c r="AL944">
        <v>100</v>
      </c>
      <c r="AM944">
        <v>1</v>
      </c>
      <c r="AN944">
        <v>0</v>
      </c>
      <c r="AO944" t="s">
        <v>1319</v>
      </c>
      <c r="AP944">
        <v>82</v>
      </c>
      <c r="AQ944" t="s">
        <v>138</v>
      </c>
    </row>
    <row r="945" spans="1:43" x14ac:dyDescent="0.25">
      <c r="A945">
        <v>314446</v>
      </c>
      <c r="B945" s="10">
        <v>43097</v>
      </c>
      <c r="C945">
        <v>1</v>
      </c>
      <c r="D945">
        <v>1</v>
      </c>
      <c r="E945">
        <v>3</v>
      </c>
      <c r="F945" t="s">
        <v>30</v>
      </c>
      <c r="G945" t="s">
        <v>879</v>
      </c>
      <c r="H945">
        <v>154</v>
      </c>
      <c r="I945">
        <v>19</v>
      </c>
      <c r="J945" s="10">
        <v>43097.842361111114</v>
      </c>
      <c r="K945" s="10">
        <v>43097.843055555553</v>
      </c>
      <c r="L945" s="10">
        <v>43097.842361111114</v>
      </c>
      <c r="M945" s="10">
        <v>43097.843055555553</v>
      </c>
      <c r="N945" s="10">
        <v>43097.870138888888</v>
      </c>
      <c r="O945" s="10">
        <v>43097.880555555559</v>
      </c>
      <c r="R945" s="10">
        <v>43097.881249999999</v>
      </c>
      <c r="T945">
        <v>73</v>
      </c>
      <c r="U945" t="s">
        <v>11</v>
      </c>
      <c r="V945">
        <v>999999</v>
      </c>
      <c r="W945" t="s">
        <v>4165</v>
      </c>
      <c r="X945" t="s">
        <v>4166</v>
      </c>
      <c r="Y945">
        <v>0</v>
      </c>
      <c r="Z945">
        <v>0</v>
      </c>
      <c r="AA945" t="s">
        <v>138</v>
      </c>
      <c r="AB945" t="s">
        <v>138</v>
      </c>
      <c r="AC945" t="s">
        <v>4167</v>
      </c>
      <c r="AD945" t="s">
        <v>138</v>
      </c>
      <c r="AE945" t="s">
        <v>138</v>
      </c>
      <c r="AF945" s="1" t="s">
        <v>44</v>
      </c>
      <c r="AG945" s="1" t="s">
        <v>4168</v>
      </c>
      <c r="AH945">
        <v>12</v>
      </c>
      <c r="AI945">
        <v>1</v>
      </c>
      <c r="AJ945">
        <v>0</v>
      </c>
      <c r="AK945">
        <v>650</v>
      </c>
      <c r="AM945">
        <v>1</v>
      </c>
      <c r="AN945">
        <v>0</v>
      </c>
      <c r="AO945" t="s">
        <v>1319</v>
      </c>
      <c r="AP945">
        <v>1</v>
      </c>
      <c r="AQ945" t="s">
        <v>138</v>
      </c>
    </row>
    <row r="946" spans="1:43" x14ac:dyDescent="0.25">
      <c r="A946">
        <v>314447</v>
      </c>
      <c r="B946" s="10">
        <v>43097</v>
      </c>
      <c r="C946">
        <v>1</v>
      </c>
      <c r="D946">
        <v>1</v>
      </c>
      <c r="E946">
        <v>51</v>
      </c>
      <c r="F946" t="s">
        <v>10</v>
      </c>
      <c r="G946" t="s">
        <v>880</v>
      </c>
      <c r="H946">
        <v>138</v>
      </c>
      <c r="I946">
        <v>6</v>
      </c>
      <c r="J946" s="10">
        <v>43097.862500000003</v>
      </c>
      <c r="K946" s="10">
        <v>43097.862500000003</v>
      </c>
      <c r="L946" s="10">
        <v>43097.862500000003</v>
      </c>
      <c r="M946" s="10">
        <v>43097.864583333336</v>
      </c>
      <c r="N946" s="10">
        <v>43097.871527777781</v>
      </c>
      <c r="O946" s="10">
        <v>43097.899305555555</v>
      </c>
      <c r="P946" s="10">
        <v>43097.899305555555</v>
      </c>
      <c r="R946" s="10">
        <v>43097.90625</v>
      </c>
      <c r="S946" s="2">
        <v>2612650340</v>
      </c>
      <c r="T946">
        <v>21</v>
      </c>
      <c r="U946" t="s">
        <v>18</v>
      </c>
      <c r="V946">
        <v>999999</v>
      </c>
      <c r="W946" t="s">
        <v>4169</v>
      </c>
      <c r="X946" t="s">
        <v>3949</v>
      </c>
      <c r="Y946">
        <v>0</v>
      </c>
      <c r="Z946">
        <v>0</v>
      </c>
      <c r="AA946" t="s">
        <v>138</v>
      </c>
      <c r="AB946" t="s">
        <v>138</v>
      </c>
      <c r="AC946" t="s">
        <v>4170</v>
      </c>
      <c r="AD946" t="s">
        <v>4171</v>
      </c>
      <c r="AE946" t="s">
        <v>4172</v>
      </c>
      <c r="AF946" s="1" t="s">
        <v>9</v>
      </c>
      <c r="AG946" s="1" t="s">
        <v>138</v>
      </c>
      <c r="AH946">
        <v>2</v>
      </c>
      <c r="AI946">
        <v>2</v>
      </c>
      <c r="AJ946">
        <v>39842781</v>
      </c>
      <c r="AK946">
        <v>652</v>
      </c>
      <c r="AL946">
        <v>64</v>
      </c>
      <c r="AM946">
        <v>1</v>
      </c>
      <c r="AN946">
        <v>0</v>
      </c>
      <c r="AO946" t="s">
        <v>1319</v>
      </c>
      <c r="AP946">
        <v>2</v>
      </c>
      <c r="AQ946" t="s">
        <v>138</v>
      </c>
    </row>
    <row r="947" spans="1:43" x14ac:dyDescent="0.25">
      <c r="A947">
        <v>314448</v>
      </c>
      <c r="B947" s="10">
        <v>43097</v>
      </c>
      <c r="C947">
        <v>1</v>
      </c>
      <c r="D947">
        <v>1</v>
      </c>
      <c r="E947">
        <v>16</v>
      </c>
      <c r="F947" t="s">
        <v>8</v>
      </c>
      <c r="G947" t="s">
        <v>881</v>
      </c>
      <c r="H947">
        <v>137</v>
      </c>
      <c r="I947">
        <v>5</v>
      </c>
      <c r="J947" s="10">
        <v>43097.87222222222</v>
      </c>
      <c r="K947" s="10">
        <v>43097.872916666667</v>
      </c>
      <c r="L947" s="10">
        <v>43097.87222222222</v>
      </c>
      <c r="M947" s="10">
        <v>43097.875694444447</v>
      </c>
      <c r="N947" s="10">
        <v>43097.879861111112</v>
      </c>
      <c r="O947" s="10">
        <v>43097.890277777777</v>
      </c>
      <c r="R947" s="10">
        <v>43097.89166666667</v>
      </c>
      <c r="T947">
        <v>51</v>
      </c>
      <c r="U947" t="s">
        <v>18</v>
      </c>
      <c r="V947">
        <v>999999</v>
      </c>
      <c r="W947" t="s">
        <v>4173</v>
      </c>
      <c r="X947" t="s">
        <v>4174</v>
      </c>
      <c r="Y947">
        <v>0</v>
      </c>
      <c r="Z947">
        <v>0</v>
      </c>
      <c r="AA947" t="s">
        <v>138</v>
      </c>
      <c r="AB947" t="s">
        <v>138</v>
      </c>
      <c r="AC947" t="s">
        <v>138</v>
      </c>
      <c r="AD947" t="s">
        <v>4175</v>
      </c>
      <c r="AE947" t="s">
        <v>138</v>
      </c>
      <c r="AF947" s="1" t="s">
        <v>15</v>
      </c>
      <c r="AG947" s="1" t="s">
        <v>138</v>
      </c>
      <c r="AH947">
        <v>1</v>
      </c>
      <c r="AI947">
        <v>1</v>
      </c>
      <c r="AJ947">
        <v>18080492</v>
      </c>
      <c r="AK947">
        <v>633</v>
      </c>
      <c r="AL947">
        <v>108</v>
      </c>
      <c r="AM947">
        <v>1</v>
      </c>
      <c r="AN947">
        <v>0</v>
      </c>
      <c r="AO947" t="s">
        <v>1319</v>
      </c>
      <c r="AP947">
        <v>1</v>
      </c>
      <c r="AQ947" t="s">
        <v>138</v>
      </c>
    </row>
    <row r="948" spans="1:43" x14ac:dyDescent="0.25">
      <c r="A948">
        <v>314449</v>
      </c>
      <c r="B948" s="10">
        <v>43097</v>
      </c>
      <c r="C948">
        <v>1</v>
      </c>
      <c r="D948">
        <v>1</v>
      </c>
      <c r="E948">
        <v>16</v>
      </c>
      <c r="F948" t="s">
        <v>8</v>
      </c>
      <c r="G948" t="s">
        <v>882</v>
      </c>
      <c r="H948">
        <v>156</v>
      </c>
      <c r="I948">
        <v>9</v>
      </c>
      <c r="J948" s="10">
        <v>43097.876388888886</v>
      </c>
      <c r="K948" s="10">
        <v>43097.876388888886</v>
      </c>
      <c r="L948" s="10">
        <v>43097.876388888886</v>
      </c>
      <c r="M948" s="10">
        <v>43097.879861111112</v>
      </c>
      <c r="N948" s="10">
        <v>43097.883333333331</v>
      </c>
      <c r="O948" s="10">
        <v>43097.888194444444</v>
      </c>
      <c r="P948" s="10">
        <v>43097.90347222222</v>
      </c>
      <c r="R948" s="10">
        <v>43097.904166666667</v>
      </c>
      <c r="T948">
        <v>55</v>
      </c>
      <c r="U948" t="s">
        <v>18</v>
      </c>
      <c r="V948">
        <v>999999</v>
      </c>
      <c r="W948" t="s">
        <v>4176</v>
      </c>
      <c r="X948" t="s">
        <v>4177</v>
      </c>
      <c r="Y948">
        <v>0</v>
      </c>
      <c r="Z948">
        <v>0</v>
      </c>
      <c r="AA948" t="s">
        <v>138</v>
      </c>
      <c r="AB948" t="s">
        <v>138</v>
      </c>
      <c r="AC948" t="s">
        <v>138</v>
      </c>
      <c r="AD948" t="s">
        <v>138</v>
      </c>
      <c r="AE948" t="s">
        <v>4178</v>
      </c>
      <c r="AF948" s="1" t="s">
        <v>16</v>
      </c>
      <c r="AG948" s="1" t="s">
        <v>138</v>
      </c>
      <c r="AH948">
        <v>16</v>
      </c>
      <c r="AI948">
        <v>54</v>
      </c>
      <c r="AJ948">
        <v>16357215</v>
      </c>
      <c r="AK948">
        <v>258</v>
      </c>
      <c r="AL948">
        <v>187</v>
      </c>
      <c r="AM948">
        <v>1</v>
      </c>
      <c r="AN948">
        <v>0</v>
      </c>
      <c r="AO948" t="s">
        <v>1319</v>
      </c>
      <c r="AP948">
        <v>54</v>
      </c>
      <c r="AQ948" t="s">
        <v>138</v>
      </c>
    </row>
    <row r="949" spans="1:43" x14ac:dyDescent="0.25">
      <c r="A949">
        <v>314450</v>
      </c>
      <c r="B949" s="10">
        <v>43097</v>
      </c>
      <c r="C949">
        <v>1</v>
      </c>
      <c r="D949">
        <v>1</v>
      </c>
      <c r="E949">
        <v>7</v>
      </c>
      <c r="F949" t="s">
        <v>28</v>
      </c>
      <c r="G949" t="s">
        <v>138</v>
      </c>
      <c r="H949">
        <v>136</v>
      </c>
      <c r="I949">
        <v>5</v>
      </c>
      <c r="J949" s="10">
        <v>43097.880555555559</v>
      </c>
      <c r="K949" s="10">
        <v>43097.881249999999</v>
      </c>
      <c r="L949" s="10">
        <v>43097.880555555559</v>
      </c>
      <c r="M949" s="10">
        <v>43097.886805555558</v>
      </c>
      <c r="N949" s="10">
        <v>43097.902777777781</v>
      </c>
      <c r="O949" s="10">
        <v>43097.904166666667</v>
      </c>
      <c r="R949" s="10">
        <v>43097.904861111114</v>
      </c>
      <c r="S949" s="2">
        <v>2613692368</v>
      </c>
      <c r="T949">
        <v>46</v>
      </c>
      <c r="U949" t="s">
        <v>11</v>
      </c>
      <c r="V949">
        <v>400800</v>
      </c>
      <c r="W949" t="s">
        <v>4179</v>
      </c>
      <c r="X949" t="s">
        <v>3928</v>
      </c>
      <c r="Y949">
        <v>2625</v>
      </c>
      <c r="Z949">
        <v>0</v>
      </c>
      <c r="AA949" t="s">
        <v>138</v>
      </c>
      <c r="AB949" t="s">
        <v>138</v>
      </c>
      <c r="AC949" t="s">
        <v>138</v>
      </c>
      <c r="AD949" t="s">
        <v>138</v>
      </c>
      <c r="AE949" t="s">
        <v>138</v>
      </c>
      <c r="AF949" s="1" t="s">
        <v>9</v>
      </c>
      <c r="AG949" s="1" t="s">
        <v>4023</v>
      </c>
      <c r="AH949">
        <v>2</v>
      </c>
      <c r="AI949">
        <v>1</v>
      </c>
      <c r="AJ949">
        <v>22217032</v>
      </c>
      <c r="AK949">
        <v>19</v>
      </c>
      <c r="AL949">
        <v>93</v>
      </c>
      <c r="AM949">
        <v>1</v>
      </c>
      <c r="AN949">
        <v>0</v>
      </c>
      <c r="AO949" t="s">
        <v>1319</v>
      </c>
      <c r="AP949">
        <v>1</v>
      </c>
      <c r="AQ949" t="s">
        <v>138</v>
      </c>
    </row>
    <row r="950" spans="1:43" x14ac:dyDescent="0.25">
      <c r="A950">
        <v>314451</v>
      </c>
      <c r="B950" s="10">
        <v>43097</v>
      </c>
      <c r="C950">
        <v>1</v>
      </c>
      <c r="D950">
        <v>1</v>
      </c>
      <c r="E950">
        <v>51</v>
      </c>
      <c r="F950" t="s">
        <v>10</v>
      </c>
      <c r="H950">
        <v>141</v>
      </c>
      <c r="I950">
        <v>6</v>
      </c>
      <c r="J950" s="10">
        <v>43097.884722222225</v>
      </c>
      <c r="K950" s="10">
        <v>43097.884722222225</v>
      </c>
      <c r="L950" s="10">
        <v>43097.884722222225</v>
      </c>
      <c r="M950" s="10">
        <v>43097.884722222225</v>
      </c>
      <c r="N950" s="10">
        <v>43097.890972222223</v>
      </c>
      <c r="O950" s="10">
        <v>43097.893055555556</v>
      </c>
      <c r="P950" s="10">
        <v>43097.902083333334</v>
      </c>
      <c r="R950" s="10">
        <v>43097.902777777781</v>
      </c>
      <c r="S950" s="2">
        <v>2612650340</v>
      </c>
      <c r="T950">
        <v>56</v>
      </c>
      <c r="U950" t="s">
        <v>11</v>
      </c>
      <c r="V950">
        <v>107404</v>
      </c>
      <c r="W950" t="s">
        <v>4180</v>
      </c>
      <c r="X950" t="s">
        <v>3949</v>
      </c>
      <c r="Y950">
        <v>0</v>
      </c>
      <c r="Z950">
        <v>0</v>
      </c>
      <c r="AA950" t="s">
        <v>138</v>
      </c>
      <c r="AB950" t="s">
        <v>138</v>
      </c>
      <c r="AC950" t="s">
        <v>4170</v>
      </c>
      <c r="AD950" t="s">
        <v>4171</v>
      </c>
      <c r="AE950" t="s">
        <v>4172</v>
      </c>
      <c r="AF950" s="1" t="s">
        <v>9</v>
      </c>
      <c r="AG950" s="1" t="s">
        <v>138</v>
      </c>
      <c r="AH950">
        <v>2</v>
      </c>
      <c r="AI950">
        <v>9</v>
      </c>
      <c r="AJ950">
        <v>14471172</v>
      </c>
      <c r="AK950">
        <v>37</v>
      </c>
      <c r="AL950">
        <v>4003</v>
      </c>
      <c r="AM950">
        <v>1</v>
      </c>
      <c r="AN950">
        <v>0</v>
      </c>
      <c r="AP950">
        <v>9</v>
      </c>
      <c r="AQ950" t="s">
        <v>138</v>
      </c>
    </row>
    <row r="951" spans="1:43" x14ac:dyDescent="0.25">
      <c r="A951">
        <v>314452</v>
      </c>
      <c r="B951" s="10">
        <v>43097</v>
      </c>
      <c r="C951">
        <v>4</v>
      </c>
      <c r="D951">
        <v>4</v>
      </c>
      <c r="E951">
        <v>3</v>
      </c>
      <c r="F951" t="s">
        <v>17</v>
      </c>
      <c r="G951" t="s">
        <v>138</v>
      </c>
      <c r="H951">
        <v>159</v>
      </c>
      <c r="I951">
        <v>425</v>
      </c>
      <c r="J951" s="10">
        <v>43097.894444444442</v>
      </c>
      <c r="K951" s="10">
        <v>43097.894444444442</v>
      </c>
      <c r="L951" s="10">
        <v>43097.894444444442</v>
      </c>
      <c r="M951" s="10">
        <v>43097.894444444442</v>
      </c>
      <c r="N951" s="10">
        <v>43097.894444444442</v>
      </c>
      <c r="O951" s="10">
        <v>43097.895138888889</v>
      </c>
      <c r="R951" s="10">
        <v>43097.895833333336</v>
      </c>
      <c r="T951">
        <v>23</v>
      </c>
      <c r="U951" t="s">
        <v>18</v>
      </c>
      <c r="V951">
        <v>999999</v>
      </c>
      <c r="W951" t="s">
        <v>4181</v>
      </c>
      <c r="X951" t="s">
        <v>1437</v>
      </c>
      <c r="Y951">
        <v>0</v>
      </c>
      <c r="Z951">
        <v>0</v>
      </c>
      <c r="AA951" t="s">
        <v>138</v>
      </c>
      <c r="AB951" t="s">
        <v>138</v>
      </c>
      <c r="AC951" t="s">
        <v>138</v>
      </c>
      <c r="AD951" t="s">
        <v>138</v>
      </c>
      <c r="AE951" t="s">
        <v>138</v>
      </c>
      <c r="AF951" s="1" t="s">
        <v>12</v>
      </c>
      <c r="AG951" s="1" t="s">
        <v>138</v>
      </c>
      <c r="AH951">
        <v>5</v>
      </c>
      <c r="AI951">
        <v>3</v>
      </c>
      <c r="AJ951">
        <v>30337099</v>
      </c>
      <c r="AM951">
        <v>4</v>
      </c>
      <c r="AN951">
        <v>0</v>
      </c>
      <c r="AO951" t="s">
        <v>1319</v>
      </c>
      <c r="AP951">
        <v>3</v>
      </c>
      <c r="AQ951" t="s">
        <v>138</v>
      </c>
    </row>
    <row r="952" spans="1:43" x14ac:dyDescent="0.25">
      <c r="A952">
        <v>314453</v>
      </c>
      <c r="B952" s="10">
        <v>43097</v>
      </c>
      <c r="C952">
        <v>1</v>
      </c>
      <c r="D952">
        <v>1</v>
      </c>
      <c r="E952">
        <v>16</v>
      </c>
      <c r="F952" t="s">
        <v>8</v>
      </c>
      <c r="G952" t="s">
        <v>138</v>
      </c>
      <c r="H952">
        <v>157</v>
      </c>
      <c r="I952">
        <v>10</v>
      </c>
      <c r="J952" s="10">
        <v>43097.90347222222</v>
      </c>
      <c r="K952" s="10">
        <v>43097.904861111114</v>
      </c>
      <c r="L952" s="10">
        <v>43097.90347222222</v>
      </c>
      <c r="M952" s="10">
        <v>43097.904861111114</v>
      </c>
      <c r="N952" s="10">
        <v>43097.908333333333</v>
      </c>
      <c r="O952" s="10">
        <v>43097.911805555559</v>
      </c>
      <c r="P952" s="10">
        <v>43097.924305555556</v>
      </c>
      <c r="R952" s="10">
        <v>43097.925000000003</v>
      </c>
      <c r="T952">
        <v>15</v>
      </c>
      <c r="U952" t="s">
        <v>11</v>
      </c>
      <c r="V952">
        <v>999999</v>
      </c>
      <c r="W952" t="s">
        <v>4182</v>
      </c>
      <c r="X952" t="s">
        <v>2097</v>
      </c>
      <c r="Y952">
        <v>0</v>
      </c>
      <c r="Z952">
        <v>0</v>
      </c>
      <c r="AA952" t="s">
        <v>138</v>
      </c>
      <c r="AB952" t="s">
        <v>138</v>
      </c>
      <c r="AC952" t="s">
        <v>138</v>
      </c>
      <c r="AD952" t="s">
        <v>2700</v>
      </c>
      <c r="AE952" t="s">
        <v>138</v>
      </c>
      <c r="AF952" s="1" t="s">
        <v>19</v>
      </c>
      <c r="AG952" s="1" t="s">
        <v>4183</v>
      </c>
      <c r="AH952">
        <v>7</v>
      </c>
      <c r="AI952">
        <v>55</v>
      </c>
      <c r="AJ952">
        <v>44663146</v>
      </c>
      <c r="AK952">
        <v>202</v>
      </c>
      <c r="AL952">
        <v>200</v>
      </c>
      <c r="AM952">
        <v>1</v>
      </c>
      <c r="AN952">
        <v>0</v>
      </c>
      <c r="AO952" t="s">
        <v>1319</v>
      </c>
      <c r="AP952">
        <v>55</v>
      </c>
      <c r="AQ952" t="s">
        <v>138</v>
      </c>
    </row>
    <row r="953" spans="1:43" x14ac:dyDescent="0.25">
      <c r="A953">
        <v>314454</v>
      </c>
      <c r="B953" s="10">
        <v>43097</v>
      </c>
      <c r="C953">
        <v>1</v>
      </c>
      <c r="D953">
        <v>1</v>
      </c>
      <c r="E953">
        <v>57</v>
      </c>
      <c r="F953" t="s">
        <v>65</v>
      </c>
      <c r="G953" t="s">
        <v>883</v>
      </c>
      <c r="J953" s="10">
        <v>43097.90625</v>
      </c>
      <c r="L953" s="10">
        <v>43097.90625</v>
      </c>
      <c r="R953" s="10">
        <v>43097.90625</v>
      </c>
      <c r="S953" s="2">
        <v>2634276655</v>
      </c>
      <c r="T953">
        <v>0</v>
      </c>
      <c r="V953">
        <v>999999</v>
      </c>
      <c r="X953" t="s">
        <v>1928</v>
      </c>
      <c r="Y953">
        <v>0</v>
      </c>
      <c r="Z953">
        <v>0</v>
      </c>
      <c r="AA953" t="s">
        <v>138</v>
      </c>
      <c r="AB953" t="s">
        <v>138</v>
      </c>
      <c r="AC953" t="s">
        <v>138</v>
      </c>
      <c r="AD953" t="s">
        <v>3456</v>
      </c>
      <c r="AE953" t="s">
        <v>138</v>
      </c>
      <c r="AF953" s="1" t="s">
        <v>19</v>
      </c>
      <c r="AG953" s="1" t="s">
        <v>138</v>
      </c>
      <c r="AH953">
        <v>7</v>
      </c>
      <c r="AI953">
        <v>999</v>
      </c>
      <c r="AJ953">
        <v>0</v>
      </c>
      <c r="AM953">
        <v>0</v>
      </c>
      <c r="AN953">
        <v>2</v>
      </c>
      <c r="AO953" t="s">
        <v>1319</v>
      </c>
      <c r="AP953">
        <v>0</v>
      </c>
    </row>
    <row r="954" spans="1:43" ht="30" x14ac:dyDescent="0.25">
      <c r="A954">
        <v>314455</v>
      </c>
      <c r="B954" s="10">
        <v>43097</v>
      </c>
      <c r="C954">
        <v>4</v>
      </c>
      <c r="D954">
        <v>4</v>
      </c>
      <c r="E954">
        <v>3</v>
      </c>
      <c r="F954" t="s">
        <v>17</v>
      </c>
      <c r="H954">
        <v>146</v>
      </c>
      <c r="I954">
        <v>18</v>
      </c>
      <c r="J954" s="10">
        <v>43097.934027777781</v>
      </c>
      <c r="K954" s="10">
        <v>43097.93472222222</v>
      </c>
      <c r="L954" s="10">
        <v>43097.934027777781</v>
      </c>
      <c r="M954" s="10">
        <v>43097.9375</v>
      </c>
      <c r="N954" s="10">
        <v>43097.956944444442</v>
      </c>
      <c r="O954" s="10">
        <v>43097.959722222222</v>
      </c>
      <c r="P954" s="10">
        <v>43097.972916666666</v>
      </c>
      <c r="R954" s="10">
        <v>43097.977083333331</v>
      </c>
      <c r="S954" s="2">
        <v>2614218450</v>
      </c>
      <c r="T954">
        <v>15</v>
      </c>
      <c r="U954" t="s">
        <v>11</v>
      </c>
      <c r="V954">
        <v>999999</v>
      </c>
      <c r="W954" t="s">
        <v>4184</v>
      </c>
      <c r="X954" t="s">
        <v>1603</v>
      </c>
      <c r="Y954">
        <v>0</v>
      </c>
      <c r="Z954">
        <v>0</v>
      </c>
      <c r="AA954" t="s">
        <v>138</v>
      </c>
      <c r="AB954" t="s">
        <v>138</v>
      </c>
      <c r="AC954" t="s">
        <v>4185</v>
      </c>
      <c r="AD954" t="s">
        <v>4186</v>
      </c>
      <c r="AF954" s="1" t="s">
        <v>9</v>
      </c>
      <c r="AG954" s="1" t="s">
        <v>4187</v>
      </c>
      <c r="AH954">
        <v>2</v>
      </c>
      <c r="AI954">
        <v>18</v>
      </c>
      <c r="AJ954">
        <v>44246192</v>
      </c>
      <c r="AK954">
        <v>133</v>
      </c>
      <c r="AL954">
        <v>225</v>
      </c>
      <c r="AM954">
        <v>4</v>
      </c>
      <c r="AN954">
        <v>0</v>
      </c>
      <c r="AO954" t="s">
        <v>1319</v>
      </c>
      <c r="AP954">
        <v>18</v>
      </c>
      <c r="AQ954" t="s">
        <v>138</v>
      </c>
    </row>
    <row r="955" spans="1:43" x14ac:dyDescent="0.25">
      <c r="A955">
        <v>314456</v>
      </c>
      <c r="B955" s="10">
        <v>43097</v>
      </c>
      <c r="C955">
        <v>4</v>
      </c>
      <c r="D955">
        <v>4</v>
      </c>
      <c r="E955">
        <v>3</v>
      </c>
      <c r="F955" t="s">
        <v>17</v>
      </c>
      <c r="G955" t="s">
        <v>884</v>
      </c>
      <c r="H955">
        <v>144</v>
      </c>
      <c r="I955">
        <v>16</v>
      </c>
      <c r="J955" s="10">
        <v>43097.94027777778</v>
      </c>
      <c r="K955" s="10">
        <v>43097.94027777778</v>
      </c>
      <c r="L955" s="10">
        <v>43097.94027777778</v>
      </c>
      <c r="M955" s="10">
        <v>43097.940972222219</v>
      </c>
      <c r="N955" s="10">
        <v>43097.940972222219</v>
      </c>
      <c r="O955" s="10">
        <v>43097.958333333336</v>
      </c>
      <c r="P955" s="10">
        <v>43097.968055555553</v>
      </c>
      <c r="R955" s="10">
        <v>43097.96875</v>
      </c>
      <c r="S955" s="2">
        <v>2615452120</v>
      </c>
      <c r="T955">
        <v>18</v>
      </c>
      <c r="U955" t="s">
        <v>18</v>
      </c>
      <c r="V955">
        <v>999999</v>
      </c>
      <c r="W955" t="s">
        <v>4188</v>
      </c>
      <c r="X955" t="s">
        <v>175</v>
      </c>
      <c r="Y955">
        <v>0</v>
      </c>
      <c r="Z955">
        <v>0</v>
      </c>
      <c r="AA955" t="s">
        <v>138</v>
      </c>
      <c r="AB955" t="s">
        <v>138</v>
      </c>
      <c r="AC955" t="s">
        <v>138</v>
      </c>
      <c r="AD955" t="s">
        <v>138</v>
      </c>
      <c r="AE955" t="s">
        <v>138</v>
      </c>
      <c r="AF955" s="1" t="s">
        <v>12</v>
      </c>
      <c r="AG955" s="1" t="s">
        <v>4189</v>
      </c>
      <c r="AH955">
        <v>5</v>
      </c>
      <c r="AI955">
        <v>3</v>
      </c>
      <c r="AJ955">
        <v>48610327</v>
      </c>
      <c r="AK955">
        <v>9</v>
      </c>
      <c r="AL955">
        <v>14</v>
      </c>
      <c r="AM955">
        <v>4</v>
      </c>
      <c r="AN955">
        <v>0</v>
      </c>
      <c r="AO955" t="s">
        <v>1319</v>
      </c>
      <c r="AP955">
        <v>3</v>
      </c>
      <c r="AQ955" t="s">
        <v>138</v>
      </c>
    </row>
    <row r="956" spans="1:43" x14ac:dyDescent="0.25">
      <c r="A956">
        <v>314457</v>
      </c>
      <c r="B956" s="10">
        <v>43097</v>
      </c>
      <c r="C956">
        <v>2</v>
      </c>
      <c r="D956">
        <v>2</v>
      </c>
      <c r="E956">
        <v>27</v>
      </c>
      <c r="F956" t="s">
        <v>32</v>
      </c>
      <c r="G956" t="s">
        <v>885</v>
      </c>
      <c r="H956">
        <v>1</v>
      </c>
      <c r="I956">
        <v>23</v>
      </c>
      <c r="J956" s="10">
        <v>43097.952777777777</v>
      </c>
      <c r="K956" s="10">
        <v>43097.953472222223</v>
      </c>
      <c r="L956" s="10">
        <v>43097.952777777777</v>
      </c>
      <c r="M956" s="10">
        <v>43097.957638888889</v>
      </c>
      <c r="N956" s="10">
        <v>43097.970833333333</v>
      </c>
      <c r="O956" s="10">
        <v>43097.976388888892</v>
      </c>
      <c r="P956" s="10">
        <v>43098.004861111112</v>
      </c>
      <c r="R956" s="10">
        <v>43098.01666666667</v>
      </c>
      <c r="S956" s="2">
        <v>2616722239</v>
      </c>
      <c r="T956">
        <v>22</v>
      </c>
      <c r="U956" t="s">
        <v>18</v>
      </c>
      <c r="V956">
        <v>999999</v>
      </c>
      <c r="W956" t="s">
        <v>4190</v>
      </c>
      <c r="X956" t="s">
        <v>4191</v>
      </c>
      <c r="Y956">
        <v>0</v>
      </c>
      <c r="Z956">
        <v>0</v>
      </c>
      <c r="AA956" t="s">
        <v>138</v>
      </c>
      <c r="AB956" t="s">
        <v>138</v>
      </c>
      <c r="AC956" t="s">
        <v>138</v>
      </c>
      <c r="AD956" t="s">
        <v>3017</v>
      </c>
      <c r="AF956" s="1" t="s">
        <v>4192</v>
      </c>
      <c r="AG956" s="1" t="s">
        <v>4193</v>
      </c>
      <c r="AH956">
        <v>9</v>
      </c>
      <c r="AI956">
        <v>3</v>
      </c>
      <c r="AJ956">
        <v>38510780</v>
      </c>
      <c r="AK956">
        <v>4001</v>
      </c>
      <c r="AL956">
        <v>140</v>
      </c>
      <c r="AM956">
        <v>2</v>
      </c>
      <c r="AN956">
        <v>0</v>
      </c>
      <c r="AO956" t="s">
        <v>1319</v>
      </c>
      <c r="AP956">
        <v>3</v>
      </c>
      <c r="AQ956" t="s">
        <v>138</v>
      </c>
    </row>
    <row r="957" spans="1:43" x14ac:dyDescent="0.25">
      <c r="A957">
        <v>314458</v>
      </c>
      <c r="B957" s="10">
        <v>43097</v>
      </c>
      <c r="C957">
        <v>1</v>
      </c>
      <c r="D957">
        <v>1</v>
      </c>
      <c r="E957">
        <v>51</v>
      </c>
      <c r="F957" t="s">
        <v>10</v>
      </c>
      <c r="G957" t="s">
        <v>886</v>
      </c>
      <c r="H957">
        <v>140</v>
      </c>
      <c r="I957">
        <v>16</v>
      </c>
      <c r="J957" s="10">
        <v>43097.956944444442</v>
      </c>
      <c r="K957" s="10">
        <v>43097.956944444442</v>
      </c>
      <c r="L957" s="10">
        <v>43097.956944444442</v>
      </c>
      <c r="M957" s="10">
        <v>43097.958333333336</v>
      </c>
      <c r="N957" s="10">
        <v>43097.966666666667</v>
      </c>
      <c r="O957" s="10">
        <v>43097.975694444445</v>
      </c>
      <c r="P957" s="10">
        <v>43097.994444444441</v>
      </c>
      <c r="R957" s="10">
        <v>43097.994444444441</v>
      </c>
      <c r="T957">
        <v>22</v>
      </c>
      <c r="U957" t="s">
        <v>11</v>
      </c>
      <c r="V957">
        <v>999999</v>
      </c>
      <c r="W957" t="s">
        <v>4194</v>
      </c>
      <c r="X957" t="s">
        <v>4195</v>
      </c>
      <c r="Y957">
        <v>0</v>
      </c>
      <c r="Z957">
        <v>0</v>
      </c>
      <c r="AA957" t="s">
        <v>138</v>
      </c>
      <c r="AB957" t="s">
        <v>138</v>
      </c>
      <c r="AC957" t="s">
        <v>138</v>
      </c>
      <c r="AD957" t="s">
        <v>4196</v>
      </c>
      <c r="AE957" t="s">
        <v>138</v>
      </c>
      <c r="AF957" s="1" t="s">
        <v>12</v>
      </c>
      <c r="AG957" s="1" t="s">
        <v>138</v>
      </c>
      <c r="AH957">
        <v>5</v>
      </c>
      <c r="AI957">
        <v>29</v>
      </c>
      <c r="AJ957">
        <v>38910201</v>
      </c>
      <c r="AK957">
        <v>162</v>
      </c>
      <c r="AL957">
        <v>100</v>
      </c>
      <c r="AM957">
        <v>1</v>
      </c>
      <c r="AN957">
        <v>0</v>
      </c>
      <c r="AO957" t="s">
        <v>1319</v>
      </c>
      <c r="AP957">
        <v>29</v>
      </c>
      <c r="AQ957" t="s">
        <v>138</v>
      </c>
    </row>
    <row r="958" spans="1:43" ht="30" x14ac:dyDescent="0.25">
      <c r="A958">
        <v>314459</v>
      </c>
      <c r="B958" s="10">
        <v>43097</v>
      </c>
      <c r="C958">
        <v>4</v>
      </c>
      <c r="D958">
        <v>4</v>
      </c>
      <c r="E958">
        <v>3</v>
      </c>
      <c r="F958" t="s">
        <v>17</v>
      </c>
      <c r="G958" t="s">
        <v>138</v>
      </c>
      <c r="H958">
        <v>156</v>
      </c>
      <c r="I958">
        <v>9</v>
      </c>
      <c r="J958" s="10">
        <v>43097.966666666667</v>
      </c>
      <c r="K958" s="10">
        <v>43097.966666666667</v>
      </c>
      <c r="L958" s="10">
        <v>43097.966666666667</v>
      </c>
      <c r="M958" s="10">
        <v>43097.967361111114</v>
      </c>
      <c r="N958" s="10">
        <v>43097.975694444445</v>
      </c>
      <c r="O958" s="10">
        <v>43097.988888888889</v>
      </c>
      <c r="R958" s="10">
        <v>43097.989583333336</v>
      </c>
      <c r="T958">
        <v>1</v>
      </c>
      <c r="U958" t="s">
        <v>11</v>
      </c>
      <c r="V958">
        <v>999999</v>
      </c>
      <c r="W958" t="s">
        <v>1597</v>
      </c>
      <c r="X958" t="s">
        <v>4197</v>
      </c>
      <c r="Y958">
        <v>0</v>
      </c>
      <c r="Z958">
        <v>0</v>
      </c>
      <c r="AA958" t="s">
        <v>138</v>
      </c>
      <c r="AB958" t="s">
        <v>138</v>
      </c>
      <c r="AC958" t="s">
        <v>138</v>
      </c>
      <c r="AD958" t="s">
        <v>138</v>
      </c>
      <c r="AE958" t="s">
        <v>138</v>
      </c>
      <c r="AF958" s="1" t="s">
        <v>16</v>
      </c>
      <c r="AG958" s="1" t="s">
        <v>4198</v>
      </c>
      <c r="AH958">
        <v>16</v>
      </c>
      <c r="AI958">
        <v>1004</v>
      </c>
      <c r="AJ958">
        <v>0</v>
      </c>
      <c r="AK958">
        <v>258</v>
      </c>
      <c r="AL958">
        <v>187</v>
      </c>
      <c r="AM958">
        <v>4</v>
      </c>
      <c r="AN958">
        <v>0</v>
      </c>
      <c r="AO958" t="s">
        <v>1319</v>
      </c>
      <c r="AP958">
        <v>1</v>
      </c>
      <c r="AQ958" t="s">
        <v>138</v>
      </c>
    </row>
    <row r="959" spans="1:43" x14ac:dyDescent="0.25">
      <c r="A959">
        <v>314460</v>
      </c>
      <c r="B959" s="10">
        <v>43097</v>
      </c>
      <c r="C959">
        <v>4</v>
      </c>
      <c r="D959">
        <v>4</v>
      </c>
      <c r="E959">
        <v>3</v>
      </c>
      <c r="F959" t="s">
        <v>17</v>
      </c>
      <c r="H959">
        <v>158</v>
      </c>
      <c r="I959">
        <v>11</v>
      </c>
      <c r="J959" s="10">
        <v>43097.966666666667</v>
      </c>
      <c r="K959" s="10">
        <v>43097.977777777778</v>
      </c>
      <c r="L959" s="10">
        <v>43097.966666666667</v>
      </c>
      <c r="M959" s="10">
        <v>43097.977777777778</v>
      </c>
      <c r="N959" s="10">
        <v>43097.990972222222</v>
      </c>
      <c r="O959" s="10">
        <v>43097.995138888888</v>
      </c>
      <c r="P959" s="10">
        <v>43097.997916666667</v>
      </c>
      <c r="R959" s="10">
        <v>43098.027777777781</v>
      </c>
      <c r="S959" s="2">
        <v>2614058150</v>
      </c>
      <c r="T959">
        <v>30</v>
      </c>
      <c r="U959" t="s">
        <v>11</v>
      </c>
      <c r="V959">
        <v>127000</v>
      </c>
      <c r="W959" t="s">
        <v>4199</v>
      </c>
      <c r="X959" t="s">
        <v>3690</v>
      </c>
      <c r="Y959">
        <v>0</v>
      </c>
      <c r="Z959">
        <v>0</v>
      </c>
      <c r="AA959" t="s">
        <v>138</v>
      </c>
      <c r="AB959" t="s">
        <v>138</v>
      </c>
      <c r="AC959" t="s">
        <v>138</v>
      </c>
      <c r="AF959" s="1" t="s">
        <v>16</v>
      </c>
      <c r="AG959" s="1" t="s">
        <v>4200</v>
      </c>
      <c r="AH959">
        <v>16</v>
      </c>
      <c r="AI959">
        <v>11</v>
      </c>
      <c r="AJ959">
        <v>33579854</v>
      </c>
      <c r="AK959">
        <v>631</v>
      </c>
      <c r="AL959">
        <v>209</v>
      </c>
      <c r="AM959">
        <v>4</v>
      </c>
      <c r="AN959">
        <v>0</v>
      </c>
      <c r="AO959" t="s">
        <v>1319</v>
      </c>
      <c r="AP959">
        <v>11</v>
      </c>
      <c r="AQ959" t="s">
        <v>4201</v>
      </c>
    </row>
    <row r="960" spans="1:43" x14ac:dyDescent="0.25">
      <c r="A960">
        <v>314461</v>
      </c>
      <c r="B960" s="10">
        <v>43097</v>
      </c>
      <c r="C960">
        <v>4</v>
      </c>
      <c r="D960">
        <v>4</v>
      </c>
      <c r="E960">
        <v>1</v>
      </c>
      <c r="F960" t="s">
        <v>22</v>
      </c>
      <c r="G960" t="s">
        <v>138</v>
      </c>
      <c r="H960">
        <v>154</v>
      </c>
      <c r="I960">
        <v>19</v>
      </c>
      <c r="J960" s="10">
        <v>43097.974305555559</v>
      </c>
      <c r="K960" s="10">
        <v>43097.974305555559</v>
      </c>
      <c r="L960" s="10">
        <v>43097.974305555559</v>
      </c>
      <c r="M960" s="10">
        <v>43097.974305555559</v>
      </c>
      <c r="N960" s="10">
        <v>43097.977777777778</v>
      </c>
      <c r="O960" s="10">
        <v>43097.977777777778</v>
      </c>
      <c r="P960" s="10">
        <v>43097.990277777775</v>
      </c>
      <c r="R960" s="10">
        <v>43098.009027777778</v>
      </c>
      <c r="T960">
        <v>63</v>
      </c>
      <c r="U960" t="s">
        <v>11</v>
      </c>
      <c r="V960">
        <v>970904</v>
      </c>
      <c r="W960" t="s">
        <v>4202</v>
      </c>
      <c r="X960" t="s">
        <v>4203</v>
      </c>
      <c r="Y960">
        <v>0</v>
      </c>
      <c r="Z960">
        <v>0</v>
      </c>
      <c r="AA960" t="s">
        <v>138</v>
      </c>
      <c r="AB960" t="s">
        <v>138</v>
      </c>
      <c r="AC960" t="s">
        <v>138</v>
      </c>
      <c r="AD960" t="s">
        <v>138</v>
      </c>
      <c r="AE960" t="s">
        <v>138</v>
      </c>
      <c r="AF960" s="1" t="s">
        <v>44</v>
      </c>
      <c r="AG960" s="1" t="s">
        <v>138</v>
      </c>
      <c r="AH960">
        <v>12</v>
      </c>
      <c r="AI960">
        <v>90</v>
      </c>
      <c r="AJ960">
        <v>11082456</v>
      </c>
      <c r="AK960">
        <v>650</v>
      </c>
      <c r="AM960">
        <v>4</v>
      </c>
      <c r="AN960">
        <v>0</v>
      </c>
      <c r="AO960" t="s">
        <v>1319</v>
      </c>
      <c r="AP960">
        <v>90</v>
      </c>
      <c r="AQ960" t="s">
        <v>138</v>
      </c>
    </row>
    <row r="961" spans="1:43" x14ac:dyDescent="0.25">
      <c r="A961">
        <v>314462</v>
      </c>
      <c r="B961" s="10">
        <v>43097</v>
      </c>
      <c r="C961">
        <v>1</v>
      </c>
      <c r="D961">
        <v>1</v>
      </c>
      <c r="E961">
        <v>52</v>
      </c>
      <c r="F961" t="s">
        <v>43</v>
      </c>
      <c r="G961" t="s">
        <v>138</v>
      </c>
      <c r="H961">
        <v>144</v>
      </c>
      <c r="I961">
        <v>16</v>
      </c>
      <c r="J961" s="10">
        <v>43097.979861111111</v>
      </c>
      <c r="K961" s="10">
        <v>43097.979861111111</v>
      </c>
      <c r="L961" s="10">
        <v>43097.979861111111</v>
      </c>
      <c r="M961" s="10">
        <v>43097.979861111111</v>
      </c>
      <c r="N961" s="10">
        <v>43097.979861111111</v>
      </c>
      <c r="O961" s="10">
        <v>43097.979861111111</v>
      </c>
      <c r="R961" s="10">
        <v>43097.980555555558</v>
      </c>
      <c r="T961">
        <v>21</v>
      </c>
      <c r="U961" t="s">
        <v>11</v>
      </c>
      <c r="V961">
        <v>120900</v>
      </c>
      <c r="W961" t="s">
        <v>4204</v>
      </c>
      <c r="X961" t="s">
        <v>730</v>
      </c>
      <c r="Y961">
        <v>0</v>
      </c>
      <c r="Z961">
        <v>0</v>
      </c>
      <c r="AA961" t="s">
        <v>138</v>
      </c>
      <c r="AB961" t="s">
        <v>138</v>
      </c>
      <c r="AC961" t="s">
        <v>138</v>
      </c>
      <c r="AD961" t="s">
        <v>2249</v>
      </c>
      <c r="AE961" t="s">
        <v>138</v>
      </c>
      <c r="AF961" s="1" t="s">
        <v>15</v>
      </c>
      <c r="AG961" s="1" t="s">
        <v>138</v>
      </c>
      <c r="AH961">
        <v>1</v>
      </c>
      <c r="AI961">
        <v>1</v>
      </c>
      <c r="AJ961">
        <v>39240035</v>
      </c>
      <c r="AK961">
        <v>9</v>
      </c>
      <c r="AL961">
        <v>14</v>
      </c>
      <c r="AM961">
        <v>1</v>
      </c>
      <c r="AN961">
        <v>0</v>
      </c>
      <c r="AO961" t="s">
        <v>1319</v>
      </c>
      <c r="AP961">
        <v>1</v>
      </c>
      <c r="AQ961" t="s">
        <v>138</v>
      </c>
    </row>
    <row r="962" spans="1:43" x14ac:dyDescent="0.25">
      <c r="A962">
        <v>314463</v>
      </c>
      <c r="B962" s="10">
        <v>43097</v>
      </c>
      <c r="C962">
        <v>1</v>
      </c>
      <c r="D962">
        <v>1</v>
      </c>
      <c r="E962">
        <v>14</v>
      </c>
      <c r="F962" t="s">
        <v>38</v>
      </c>
      <c r="G962" t="s">
        <v>138</v>
      </c>
      <c r="H962">
        <v>156</v>
      </c>
      <c r="I962">
        <v>9</v>
      </c>
      <c r="J962" s="10">
        <v>43097.990277777775</v>
      </c>
      <c r="K962" s="10">
        <v>43097.990277777775</v>
      </c>
      <c r="L962" s="10">
        <v>43097.990277777775</v>
      </c>
      <c r="M962" s="10">
        <v>43097.990277777775</v>
      </c>
      <c r="N962" s="10">
        <v>43097.997916666667</v>
      </c>
      <c r="O962" s="10">
        <v>43097.997916666667</v>
      </c>
      <c r="R962" s="10">
        <v>43097.997916666667</v>
      </c>
      <c r="T962">
        <v>20</v>
      </c>
      <c r="U962" t="s">
        <v>11</v>
      </c>
      <c r="V962">
        <v>999999</v>
      </c>
      <c r="W962" t="s">
        <v>1597</v>
      </c>
      <c r="X962" t="s">
        <v>4205</v>
      </c>
      <c r="Y962">
        <v>0</v>
      </c>
      <c r="Z962">
        <v>0</v>
      </c>
      <c r="AA962" t="s">
        <v>138</v>
      </c>
      <c r="AB962" t="s">
        <v>138</v>
      </c>
      <c r="AC962" t="s">
        <v>138</v>
      </c>
      <c r="AD962" t="s">
        <v>138</v>
      </c>
      <c r="AE962" t="s">
        <v>138</v>
      </c>
      <c r="AF962" s="1" t="s">
        <v>16</v>
      </c>
      <c r="AG962" s="1" t="s">
        <v>138</v>
      </c>
      <c r="AH962">
        <v>16</v>
      </c>
      <c r="AI962">
        <v>74</v>
      </c>
      <c r="AJ962">
        <v>0</v>
      </c>
      <c r="AK962">
        <v>258</v>
      </c>
      <c r="AL962">
        <v>187</v>
      </c>
      <c r="AM962">
        <v>1</v>
      </c>
      <c r="AN962">
        <v>0</v>
      </c>
      <c r="AO962" t="s">
        <v>1319</v>
      </c>
      <c r="AP962">
        <v>1</v>
      </c>
      <c r="AQ962" t="s">
        <v>138</v>
      </c>
    </row>
    <row r="963" spans="1:43" x14ac:dyDescent="0.25">
      <c r="A963">
        <v>314464</v>
      </c>
      <c r="B963" s="10">
        <v>43098</v>
      </c>
      <c r="C963">
        <v>1</v>
      </c>
      <c r="D963">
        <v>1</v>
      </c>
      <c r="E963">
        <v>14</v>
      </c>
      <c r="F963" t="s">
        <v>38</v>
      </c>
      <c r="G963" t="s">
        <v>138</v>
      </c>
      <c r="H963">
        <v>146</v>
      </c>
      <c r="I963">
        <v>18</v>
      </c>
      <c r="J963" s="10">
        <v>43098.015277777777</v>
      </c>
      <c r="K963" s="10">
        <v>43098.015277777777</v>
      </c>
      <c r="L963" s="10">
        <v>43098.015277777777</v>
      </c>
      <c r="M963" s="10">
        <v>43098.015972222223</v>
      </c>
      <c r="N963" s="10">
        <v>43098.021527777775</v>
      </c>
      <c r="O963" s="10">
        <v>43098.035416666666</v>
      </c>
      <c r="P963" s="10">
        <v>43098.043055555558</v>
      </c>
      <c r="R963" s="10">
        <v>43098.05</v>
      </c>
      <c r="T963">
        <v>42</v>
      </c>
      <c r="U963" t="s">
        <v>11</v>
      </c>
      <c r="V963">
        <v>999999</v>
      </c>
      <c r="W963" t="s">
        <v>4206</v>
      </c>
      <c r="X963" t="s">
        <v>1892</v>
      </c>
      <c r="Y963">
        <v>0</v>
      </c>
      <c r="Z963">
        <v>0</v>
      </c>
      <c r="AA963" t="s">
        <v>138</v>
      </c>
      <c r="AB963" t="s">
        <v>138</v>
      </c>
      <c r="AC963" t="s">
        <v>138</v>
      </c>
      <c r="AD963" t="s">
        <v>4207</v>
      </c>
      <c r="AE963" t="s">
        <v>138</v>
      </c>
      <c r="AF963" s="1" t="s">
        <v>21</v>
      </c>
      <c r="AG963" s="1" t="s">
        <v>138</v>
      </c>
      <c r="AH963">
        <v>4</v>
      </c>
      <c r="AI963">
        <v>9</v>
      </c>
      <c r="AJ963">
        <v>25742266</v>
      </c>
      <c r="AK963">
        <v>133</v>
      </c>
      <c r="AL963">
        <v>225</v>
      </c>
      <c r="AM963">
        <v>1</v>
      </c>
      <c r="AN963">
        <v>0</v>
      </c>
      <c r="AO963" t="s">
        <v>1319</v>
      </c>
      <c r="AP963">
        <v>9</v>
      </c>
      <c r="AQ963" t="s">
        <v>138</v>
      </c>
    </row>
    <row r="964" spans="1:43" x14ac:dyDescent="0.25">
      <c r="A964">
        <v>314465</v>
      </c>
      <c r="B964" s="10">
        <v>43098</v>
      </c>
      <c r="C964">
        <v>1</v>
      </c>
      <c r="D964">
        <v>1</v>
      </c>
      <c r="E964">
        <v>2</v>
      </c>
      <c r="F964" t="s">
        <v>47</v>
      </c>
      <c r="G964" t="s">
        <v>138</v>
      </c>
      <c r="H964">
        <v>11</v>
      </c>
      <c r="I964">
        <v>19</v>
      </c>
      <c r="J964" s="10">
        <v>43098.039583333331</v>
      </c>
      <c r="K964" s="10">
        <v>43098.040277777778</v>
      </c>
      <c r="L964" s="10">
        <v>43098.039583333331</v>
      </c>
      <c r="M964" s="10">
        <v>43098.040277777778</v>
      </c>
      <c r="N964" s="10">
        <v>43098.040277777778</v>
      </c>
      <c r="O964" s="10">
        <v>43098.040277777778</v>
      </c>
      <c r="R964" s="10">
        <v>43098.045138888891</v>
      </c>
      <c r="T964">
        <v>73</v>
      </c>
      <c r="U964" t="s">
        <v>11</v>
      </c>
      <c r="V964">
        <v>500807</v>
      </c>
      <c r="W964" t="s">
        <v>4208</v>
      </c>
      <c r="X964" t="s">
        <v>4209</v>
      </c>
      <c r="Y964">
        <v>0</v>
      </c>
      <c r="Z964">
        <v>0</v>
      </c>
      <c r="AA964" t="s">
        <v>138</v>
      </c>
      <c r="AB964" t="s">
        <v>138</v>
      </c>
      <c r="AC964" t="s">
        <v>138</v>
      </c>
      <c r="AD964" t="s">
        <v>1967</v>
      </c>
      <c r="AE964" t="s">
        <v>138</v>
      </c>
      <c r="AF964" s="1" t="s">
        <v>44</v>
      </c>
      <c r="AG964" s="1" t="s">
        <v>138</v>
      </c>
      <c r="AH964">
        <v>12</v>
      </c>
      <c r="AI964">
        <v>1</v>
      </c>
      <c r="AJ964">
        <v>8026386</v>
      </c>
      <c r="AK964">
        <v>643</v>
      </c>
      <c r="AL964">
        <v>2001</v>
      </c>
      <c r="AM964">
        <v>1</v>
      </c>
      <c r="AN964">
        <v>0</v>
      </c>
      <c r="AO964" t="s">
        <v>1319</v>
      </c>
      <c r="AP964">
        <v>1</v>
      </c>
      <c r="AQ964" t="s">
        <v>138</v>
      </c>
    </row>
    <row r="965" spans="1:43" ht="30" x14ac:dyDescent="0.25">
      <c r="A965">
        <v>314466</v>
      </c>
      <c r="B965" s="10">
        <v>43098</v>
      </c>
      <c r="C965">
        <v>1</v>
      </c>
      <c r="D965">
        <v>1</v>
      </c>
      <c r="E965">
        <v>51</v>
      </c>
      <c r="F965" t="s">
        <v>10</v>
      </c>
      <c r="G965" t="s">
        <v>745</v>
      </c>
      <c r="H965">
        <v>140</v>
      </c>
      <c r="I965">
        <v>16</v>
      </c>
      <c r="J965" s="10">
        <v>43098.046527777777</v>
      </c>
      <c r="K965" s="10">
        <v>43098.048611111109</v>
      </c>
      <c r="L965" s="10">
        <v>43098.046527777777</v>
      </c>
      <c r="M965" s="10">
        <v>43098.048611111109</v>
      </c>
      <c r="N965" s="10">
        <v>43098.056944444441</v>
      </c>
      <c r="O965" s="10">
        <v>43098.068749999999</v>
      </c>
      <c r="P965" s="10">
        <v>43098.101388888892</v>
      </c>
      <c r="R965" s="10">
        <v>43098.101388888892</v>
      </c>
      <c r="S965" s="2">
        <v>2613644600</v>
      </c>
      <c r="T965">
        <v>35</v>
      </c>
      <c r="U965" t="s">
        <v>11</v>
      </c>
      <c r="V965">
        <v>115300</v>
      </c>
      <c r="W965" t="s">
        <v>4210</v>
      </c>
      <c r="X965" t="s">
        <v>2619</v>
      </c>
      <c r="Y965">
        <v>0</v>
      </c>
      <c r="Z965">
        <v>0</v>
      </c>
      <c r="AA965" t="s">
        <v>138</v>
      </c>
      <c r="AB965" t="s">
        <v>138</v>
      </c>
      <c r="AC965" t="s">
        <v>138</v>
      </c>
      <c r="AD965" t="s">
        <v>4211</v>
      </c>
      <c r="AE965" t="s">
        <v>4212</v>
      </c>
      <c r="AF965" s="1" t="s">
        <v>2868</v>
      </c>
      <c r="AG965" s="1" t="s">
        <v>138</v>
      </c>
      <c r="AH965">
        <v>5</v>
      </c>
      <c r="AI965">
        <v>2</v>
      </c>
      <c r="AJ965">
        <v>29281797</v>
      </c>
      <c r="AK965">
        <v>162</v>
      </c>
      <c r="AL965">
        <v>100</v>
      </c>
      <c r="AM965">
        <v>1</v>
      </c>
      <c r="AN965">
        <v>0</v>
      </c>
      <c r="AO965" t="s">
        <v>1319</v>
      </c>
      <c r="AP965">
        <v>2</v>
      </c>
      <c r="AQ965" t="s">
        <v>4213</v>
      </c>
    </row>
    <row r="966" spans="1:43" x14ac:dyDescent="0.25">
      <c r="A966">
        <v>314467</v>
      </c>
      <c r="B966" s="10">
        <v>43098</v>
      </c>
      <c r="C966">
        <v>1</v>
      </c>
      <c r="D966">
        <v>1</v>
      </c>
      <c r="E966">
        <v>21</v>
      </c>
      <c r="F966" t="s">
        <v>97</v>
      </c>
      <c r="G966" t="s">
        <v>887</v>
      </c>
      <c r="H966">
        <v>142</v>
      </c>
      <c r="I966">
        <v>4</v>
      </c>
      <c r="J966" s="10">
        <v>43098.099305555559</v>
      </c>
      <c r="K966" s="10">
        <v>43098.1</v>
      </c>
      <c r="L966" s="10">
        <v>43098.099305555559</v>
      </c>
      <c r="M966" s="10">
        <v>43098.103472222225</v>
      </c>
      <c r="N966" s="10">
        <v>43098.106944444444</v>
      </c>
      <c r="O966" s="10">
        <v>43098.121527777781</v>
      </c>
      <c r="R966" s="10">
        <v>43098.12222222222</v>
      </c>
      <c r="T966">
        <v>44</v>
      </c>
      <c r="U966" t="s">
        <v>18</v>
      </c>
      <c r="V966">
        <v>999999</v>
      </c>
      <c r="W966" t="s">
        <v>4214</v>
      </c>
      <c r="X966" t="s">
        <v>4215</v>
      </c>
      <c r="Y966">
        <v>0</v>
      </c>
      <c r="Z966">
        <v>0</v>
      </c>
      <c r="AA966">
        <v>14</v>
      </c>
      <c r="AB966" t="s">
        <v>1751</v>
      </c>
      <c r="AC966" t="s">
        <v>1868</v>
      </c>
      <c r="AD966" t="s">
        <v>4216</v>
      </c>
      <c r="AE966" t="s">
        <v>138</v>
      </c>
      <c r="AF966" s="1" t="s">
        <v>27</v>
      </c>
      <c r="AG966" s="1" t="s">
        <v>138</v>
      </c>
      <c r="AH966">
        <v>3</v>
      </c>
      <c r="AI966">
        <v>1</v>
      </c>
      <c r="AJ966">
        <v>23189055</v>
      </c>
      <c r="AK966">
        <v>2</v>
      </c>
      <c r="AL966">
        <v>240</v>
      </c>
      <c r="AM966">
        <v>1</v>
      </c>
      <c r="AN966">
        <v>0</v>
      </c>
      <c r="AO966" t="s">
        <v>1319</v>
      </c>
      <c r="AP966">
        <v>1</v>
      </c>
      <c r="AQ966" t="s">
        <v>138</v>
      </c>
    </row>
    <row r="967" spans="1:43" x14ac:dyDescent="0.25">
      <c r="A967">
        <v>314468</v>
      </c>
      <c r="B967" s="10">
        <v>43098</v>
      </c>
      <c r="C967">
        <v>1</v>
      </c>
      <c r="D967">
        <v>1</v>
      </c>
      <c r="E967">
        <v>13</v>
      </c>
      <c r="F967" t="s">
        <v>59</v>
      </c>
      <c r="G967" t="s">
        <v>888</v>
      </c>
      <c r="H967">
        <v>137</v>
      </c>
      <c r="I967">
        <v>5</v>
      </c>
      <c r="J967" s="10">
        <v>43098.129166666666</v>
      </c>
      <c r="K967" s="10">
        <v>43098.129861111112</v>
      </c>
      <c r="L967" s="10">
        <v>43098.129166666666</v>
      </c>
      <c r="M967" s="10">
        <v>43098.133333333331</v>
      </c>
      <c r="N967" s="10">
        <v>43098.137499999997</v>
      </c>
      <c r="O967" s="10">
        <v>43098.143750000003</v>
      </c>
      <c r="R967" s="10">
        <v>43098.155555555553</v>
      </c>
      <c r="S967" s="2" t="s">
        <v>838</v>
      </c>
      <c r="T967">
        <v>27</v>
      </c>
      <c r="U967" t="s">
        <v>11</v>
      </c>
      <c r="V967">
        <v>999999</v>
      </c>
      <c r="W967" t="s">
        <v>4217</v>
      </c>
      <c r="X967" t="s">
        <v>2393</v>
      </c>
      <c r="Y967">
        <v>0</v>
      </c>
      <c r="Z967">
        <v>0</v>
      </c>
      <c r="AA967" t="s">
        <v>138</v>
      </c>
      <c r="AB967" t="s">
        <v>138</v>
      </c>
      <c r="AC967" t="s">
        <v>138</v>
      </c>
      <c r="AD967" t="s">
        <v>400</v>
      </c>
      <c r="AE967" t="s">
        <v>138</v>
      </c>
      <c r="AF967" s="1" t="s">
        <v>9</v>
      </c>
      <c r="AG967" s="1" t="s">
        <v>138</v>
      </c>
      <c r="AH967">
        <v>2</v>
      </c>
      <c r="AI967">
        <v>2</v>
      </c>
      <c r="AJ967">
        <v>32571174</v>
      </c>
      <c r="AK967">
        <v>633</v>
      </c>
      <c r="AL967">
        <v>108</v>
      </c>
      <c r="AM967">
        <v>1</v>
      </c>
      <c r="AN967">
        <v>0</v>
      </c>
      <c r="AO967" t="s">
        <v>1319</v>
      </c>
      <c r="AP967">
        <v>2</v>
      </c>
      <c r="AQ967" t="s">
        <v>138</v>
      </c>
    </row>
    <row r="968" spans="1:43" x14ac:dyDescent="0.25">
      <c r="A968">
        <v>314469</v>
      </c>
      <c r="B968" s="10">
        <v>43098</v>
      </c>
      <c r="C968">
        <v>1</v>
      </c>
      <c r="D968">
        <v>1</v>
      </c>
      <c r="E968">
        <v>3</v>
      </c>
      <c r="F968" t="s">
        <v>30</v>
      </c>
      <c r="G968" t="s">
        <v>138</v>
      </c>
      <c r="H968">
        <v>146</v>
      </c>
      <c r="I968">
        <v>18</v>
      </c>
      <c r="J968" s="10">
        <v>43098.20416666667</v>
      </c>
      <c r="K968" s="10">
        <v>43098.20416666667</v>
      </c>
      <c r="L968" s="10">
        <v>43098.20416666667</v>
      </c>
      <c r="M968" s="10">
        <v>43098.238194444442</v>
      </c>
      <c r="N968" s="10">
        <v>43098.238194444442</v>
      </c>
      <c r="O968" s="10">
        <v>43098.259027777778</v>
      </c>
      <c r="P968" s="10">
        <v>43098.259027777778</v>
      </c>
      <c r="R968" s="10">
        <v>43098.273611111108</v>
      </c>
      <c r="T968">
        <v>72</v>
      </c>
      <c r="U968" t="s">
        <v>11</v>
      </c>
      <c r="V968">
        <v>500807</v>
      </c>
      <c r="W968" t="s">
        <v>4218</v>
      </c>
      <c r="X968" t="s">
        <v>839</v>
      </c>
      <c r="Y968">
        <v>6781</v>
      </c>
      <c r="Z968">
        <v>0</v>
      </c>
      <c r="AA968" t="s">
        <v>138</v>
      </c>
      <c r="AB968" t="s">
        <v>138</v>
      </c>
      <c r="AC968" t="s">
        <v>138</v>
      </c>
      <c r="AD968" t="s">
        <v>4219</v>
      </c>
      <c r="AE968" t="s">
        <v>138</v>
      </c>
      <c r="AF968" s="1" t="s">
        <v>21</v>
      </c>
      <c r="AG968" s="1">
        <v>155006901</v>
      </c>
      <c r="AH968">
        <v>4</v>
      </c>
      <c r="AI968">
        <v>54</v>
      </c>
      <c r="AJ968">
        <v>8147542</v>
      </c>
      <c r="AK968">
        <v>133</v>
      </c>
      <c r="AL968">
        <v>225</v>
      </c>
      <c r="AM968">
        <v>1</v>
      </c>
      <c r="AN968">
        <v>0</v>
      </c>
      <c r="AO968" t="s">
        <v>1319</v>
      </c>
      <c r="AP968">
        <v>54</v>
      </c>
      <c r="AQ968" t="s">
        <v>138</v>
      </c>
    </row>
    <row r="969" spans="1:43" x14ac:dyDescent="0.25">
      <c r="A969">
        <v>314470</v>
      </c>
      <c r="B969" s="10">
        <v>43098</v>
      </c>
      <c r="C969">
        <v>1</v>
      </c>
      <c r="D969">
        <v>1</v>
      </c>
      <c r="E969">
        <v>7</v>
      </c>
      <c r="F969" t="s">
        <v>28</v>
      </c>
      <c r="H969">
        <v>136</v>
      </c>
      <c r="I969">
        <v>5</v>
      </c>
      <c r="J969" s="10">
        <v>43098.246527777781</v>
      </c>
      <c r="K969" s="10">
        <v>43098.24722222222</v>
      </c>
      <c r="L969" s="10">
        <v>43098.246527777781</v>
      </c>
      <c r="M969" s="10">
        <v>43098.252083333333</v>
      </c>
      <c r="N969" s="10">
        <v>43098.256944444445</v>
      </c>
      <c r="R969" s="10">
        <v>43098.271527777775</v>
      </c>
      <c r="T969">
        <v>16</v>
      </c>
      <c r="U969" t="s">
        <v>18</v>
      </c>
      <c r="V969">
        <v>999999</v>
      </c>
      <c r="W969" t="s">
        <v>4220</v>
      </c>
      <c r="X969" t="s">
        <v>2239</v>
      </c>
      <c r="Y969">
        <v>0</v>
      </c>
      <c r="Z969">
        <v>0</v>
      </c>
      <c r="AA969" t="s">
        <v>138</v>
      </c>
      <c r="AB969" t="s">
        <v>138</v>
      </c>
      <c r="AC969" t="s">
        <v>138</v>
      </c>
      <c r="AD969" t="s">
        <v>16</v>
      </c>
      <c r="AF969" s="1" t="s">
        <v>15</v>
      </c>
      <c r="AH969">
        <v>1</v>
      </c>
      <c r="AI969">
        <v>1</v>
      </c>
      <c r="AJ969">
        <v>0</v>
      </c>
      <c r="AK969">
        <v>19</v>
      </c>
      <c r="AL969">
        <v>93</v>
      </c>
      <c r="AM969">
        <v>1</v>
      </c>
      <c r="AN969">
        <v>0</v>
      </c>
      <c r="AO969" t="s">
        <v>1319</v>
      </c>
      <c r="AP969">
        <v>0</v>
      </c>
      <c r="AQ969" t="s">
        <v>138</v>
      </c>
    </row>
    <row r="970" spans="1:43" x14ac:dyDescent="0.25">
      <c r="A970">
        <v>314471</v>
      </c>
      <c r="B970" s="10">
        <v>43098</v>
      </c>
      <c r="C970">
        <v>1</v>
      </c>
      <c r="D970">
        <v>1</v>
      </c>
      <c r="E970">
        <v>16</v>
      </c>
      <c r="F970" t="s">
        <v>8</v>
      </c>
      <c r="H970">
        <v>154</v>
      </c>
      <c r="I970">
        <v>19</v>
      </c>
      <c r="J970" s="10">
        <v>43098.250694444447</v>
      </c>
      <c r="K970" s="10">
        <v>43098.250694444447</v>
      </c>
      <c r="L970" s="10">
        <v>43098.250694444447</v>
      </c>
      <c r="M970" s="10">
        <v>43098.252083333333</v>
      </c>
      <c r="N970" s="10">
        <v>43098.256249999999</v>
      </c>
      <c r="R970" s="10">
        <v>43098.283333333333</v>
      </c>
      <c r="T970">
        <v>58</v>
      </c>
      <c r="U970" t="s">
        <v>11</v>
      </c>
      <c r="V970">
        <v>970904</v>
      </c>
      <c r="W970" t="s">
        <v>4221</v>
      </c>
      <c r="X970" t="s">
        <v>4222</v>
      </c>
      <c r="Y970">
        <v>0</v>
      </c>
      <c r="Z970">
        <v>0</v>
      </c>
      <c r="AA970" t="s">
        <v>138</v>
      </c>
      <c r="AB970" t="s">
        <v>138</v>
      </c>
      <c r="AC970" t="s">
        <v>138</v>
      </c>
      <c r="AD970" t="s">
        <v>4223</v>
      </c>
      <c r="AF970" s="1" t="s">
        <v>44</v>
      </c>
      <c r="AG970" s="1" t="s">
        <v>4224</v>
      </c>
      <c r="AH970">
        <v>12</v>
      </c>
      <c r="AI970">
        <v>83</v>
      </c>
      <c r="AJ970">
        <v>13035287</v>
      </c>
      <c r="AK970">
        <v>650</v>
      </c>
      <c r="AM970">
        <v>1</v>
      </c>
      <c r="AN970">
        <v>0</v>
      </c>
      <c r="AO970" t="s">
        <v>1319</v>
      </c>
      <c r="AP970">
        <v>0</v>
      </c>
      <c r="AQ970" t="s">
        <v>138</v>
      </c>
    </row>
    <row r="971" spans="1:43" x14ac:dyDescent="0.25">
      <c r="A971">
        <v>314472</v>
      </c>
      <c r="B971" s="10">
        <v>43098</v>
      </c>
      <c r="C971">
        <v>1</v>
      </c>
      <c r="D971">
        <v>1</v>
      </c>
      <c r="E971">
        <v>11</v>
      </c>
      <c r="F971" t="s">
        <v>24</v>
      </c>
      <c r="H971">
        <v>135</v>
      </c>
      <c r="I971">
        <v>3</v>
      </c>
      <c r="J971" s="10">
        <v>43098.265277777777</v>
      </c>
      <c r="K971" s="10">
        <v>43098.265972222223</v>
      </c>
      <c r="L971" s="10">
        <v>43098.265277777777</v>
      </c>
      <c r="M971" s="10">
        <v>43098.271527777775</v>
      </c>
      <c r="N971" s="10">
        <v>43098.272916666669</v>
      </c>
      <c r="O971" s="10">
        <v>43098.277777777781</v>
      </c>
      <c r="P971" s="10">
        <v>43098.27847222222</v>
      </c>
      <c r="R971" s="10">
        <v>43098.421527777777</v>
      </c>
      <c r="T971">
        <v>78</v>
      </c>
      <c r="U971" t="s">
        <v>18</v>
      </c>
      <c r="V971">
        <v>999999</v>
      </c>
      <c r="W971" t="s">
        <v>4225</v>
      </c>
      <c r="X971" t="s">
        <v>1845</v>
      </c>
      <c r="Y971">
        <v>348</v>
      </c>
      <c r="Z971">
        <v>0</v>
      </c>
      <c r="AA971" t="s">
        <v>138</v>
      </c>
      <c r="AB971" t="s">
        <v>138</v>
      </c>
      <c r="AC971" t="s">
        <v>138</v>
      </c>
      <c r="AF971" s="1" t="s">
        <v>27</v>
      </c>
      <c r="AG971" s="1" t="s">
        <v>4226</v>
      </c>
      <c r="AH971">
        <v>3</v>
      </c>
      <c r="AI971">
        <v>1</v>
      </c>
      <c r="AJ971">
        <v>6199404</v>
      </c>
      <c r="AK971">
        <v>642</v>
      </c>
      <c r="AL971">
        <v>602</v>
      </c>
      <c r="AM971">
        <v>1</v>
      </c>
      <c r="AN971">
        <v>0</v>
      </c>
      <c r="AO971" t="s">
        <v>1319</v>
      </c>
      <c r="AP971">
        <v>24</v>
      </c>
      <c r="AQ971" t="s">
        <v>138</v>
      </c>
    </row>
    <row r="972" spans="1:43" x14ac:dyDescent="0.25">
      <c r="A972">
        <v>314473</v>
      </c>
      <c r="B972" s="10">
        <v>43098</v>
      </c>
      <c r="C972">
        <v>1</v>
      </c>
      <c r="D972">
        <v>1</v>
      </c>
      <c r="E972">
        <v>12</v>
      </c>
      <c r="F972" t="s">
        <v>40</v>
      </c>
      <c r="G972" t="s">
        <v>138</v>
      </c>
      <c r="H972">
        <v>147</v>
      </c>
      <c r="I972">
        <v>26</v>
      </c>
      <c r="J972" s="10">
        <v>43098.274305555555</v>
      </c>
      <c r="K972" s="10">
        <v>43098.274305555555</v>
      </c>
      <c r="L972" s="10">
        <v>43098.274305555555</v>
      </c>
      <c r="M972" s="10">
        <v>43098.275000000001</v>
      </c>
      <c r="R972" s="10">
        <v>43098.324999999997</v>
      </c>
      <c r="S972" s="2">
        <v>2613647903</v>
      </c>
      <c r="T972">
        <v>19</v>
      </c>
      <c r="U972" t="s">
        <v>11</v>
      </c>
      <c r="V972">
        <v>999999</v>
      </c>
      <c r="W972" t="s">
        <v>4227</v>
      </c>
      <c r="X972" t="s">
        <v>4228</v>
      </c>
      <c r="Y972">
        <v>0</v>
      </c>
      <c r="Z972">
        <v>0</v>
      </c>
      <c r="AA972" t="s">
        <v>138</v>
      </c>
      <c r="AB972" t="s">
        <v>138</v>
      </c>
      <c r="AC972" t="s">
        <v>2071</v>
      </c>
      <c r="AD972" t="s">
        <v>138</v>
      </c>
      <c r="AE972" t="s">
        <v>138</v>
      </c>
      <c r="AF972" s="1" t="s">
        <v>12</v>
      </c>
      <c r="AG972" s="1" t="s">
        <v>4229</v>
      </c>
      <c r="AH972">
        <v>5</v>
      </c>
      <c r="AI972">
        <v>1</v>
      </c>
      <c r="AJ972">
        <v>0</v>
      </c>
      <c r="AK972">
        <v>641</v>
      </c>
      <c r="AL972">
        <v>181</v>
      </c>
      <c r="AM972">
        <v>1</v>
      </c>
      <c r="AN972">
        <v>0</v>
      </c>
      <c r="AO972" t="s">
        <v>1319</v>
      </c>
      <c r="AP972">
        <v>0</v>
      </c>
      <c r="AQ972" t="s">
        <v>138</v>
      </c>
    </row>
    <row r="973" spans="1:43" x14ac:dyDescent="0.25">
      <c r="A973">
        <v>314474</v>
      </c>
      <c r="B973" s="10">
        <v>43098</v>
      </c>
      <c r="C973">
        <v>4</v>
      </c>
      <c r="D973">
        <v>4</v>
      </c>
      <c r="E973">
        <v>3</v>
      </c>
      <c r="F973" t="s">
        <v>17</v>
      </c>
      <c r="G973" t="s">
        <v>4230</v>
      </c>
      <c r="H973">
        <v>140</v>
      </c>
      <c r="I973">
        <v>16</v>
      </c>
      <c r="J973" s="10">
        <v>43098.34375</v>
      </c>
      <c r="K973" s="10">
        <v>43098.352777777778</v>
      </c>
      <c r="L973" s="10">
        <v>43098.343055555553</v>
      </c>
      <c r="M973" s="10">
        <v>43098.406944444447</v>
      </c>
      <c r="N973" s="10">
        <v>43098.406944444447</v>
      </c>
      <c r="R973" s="10">
        <v>43098.40902777778</v>
      </c>
      <c r="T973">
        <v>18</v>
      </c>
      <c r="U973" t="s">
        <v>18</v>
      </c>
      <c r="V973">
        <v>999999</v>
      </c>
      <c r="W973" t="s">
        <v>891</v>
      </c>
      <c r="X973" t="s">
        <v>892</v>
      </c>
      <c r="Y973">
        <v>0</v>
      </c>
      <c r="Z973">
        <v>0</v>
      </c>
      <c r="AA973" t="s">
        <v>138</v>
      </c>
      <c r="AB973" t="s">
        <v>138</v>
      </c>
      <c r="AC973" t="s">
        <v>1815</v>
      </c>
      <c r="AD973" t="s">
        <v>138</v>
      </c>
      <c r="AE973" t="s">
        <v>138</v>
      </c>
      <c r="AF973" s="1" t="s">
        <v>12</v>
      </c>
      <c r="AG973" s="1" t="s">
        <v>138</v>
      </c>
      <c r="AH973">
        <v>5</v>
      </c>
      <c r="AI973">
        <v>3</v>
      </c>
      <c r="AJ973">
        <v>0</v>
      </c>
      <c r="AK973">
        <v>162</v>
      </c>
      <c r="AL973">
        <v>100</v>
      </c>
      <c r="AM973">
        <v>4</v>
      </c>
      <c r="AN973">
        <v>0</v>
      </c>
      <c r="AO973" t="s">
        <v>1319</v>
      </c>
      <c r="AP973">
        <v>0</v>
      </c>
      <c r="AQ973" t="s">
        <v>138</v>
      </c>
    </row>
    <row r="974" spans="1:43" x14ac:dyDescent="0.25">
      <c r="A974">
        <v>314475</v>
      </c>
      <c r="B974" s="10">
        <v>43098</v>
      </c>
      <c r="C974">
        <v>2</v>
      </c>
      <c r="D974">
        <v>2</v>
      </c>
      <c r="E974">
        <v>27</v>
      </c>
      <c r="F974" t="s">
        <v>32</v>
      </c>
      <c r="G974" t="s">
        <v>893</v>
      </c>
      <c r="H974">
        <v>138</v>
      </c>
      <c r="I974">
        <v>6</v>
      </c>
      <c r="J974" s="10">
        <v>43098.352083333331</v>
      </c>
      <c r="K974" s="10">
        <v>43098.355555555558</v>
      </c>
      <c r="L974" s="10">
        <v>43098.352083333331</v>
      </c>
      <c r="M974" s="10">
        <v>43098.402083333334</v>
      </c>
      <c r="N974" s="10">
        <v>43098.402083333334</v>
      </c>
      <c r="R974" s="10">
        <v>43098.402777777781</v>
      </c>
      <c r="S974" s="2">
        <v>2616184854</v>
      </c>
      <c r="T974">
        <v>29</v>
      </c>
      <c r="U974" t="s">
        <v>18</v>
      </c>
      <c r="V974">
        <v>999999</v>
      </c>
      <c r="W974" t="s">
        <v>4231</v>
      </c>
      <c r="X974" t="s">
        <v>4232</v>
      </c>
      <c r="Y974">
        <v>3591</v>
      </c>
      <c r="Z974">
        <v>0</v>
      </c>
      <c r="AA974" t="s">
        <v>138</v>
      </c>
      <c r="AB974" t="s">
        <v>138</v>
      </c>
      <c r="AC974" t="s">
        <v>138</v>
      </c>
      <c r="AD974" t="s">
        <v>2313</v>
      </c>
      <c r="AE974" t="s">
        <v>138</v>
      </c>
      <c r="AF974" s="1" t="s">
        <v>9</v>
      </c>
      <c r="AG974" s="1" t="s">
        <v>138</v>
      </c>
      <c r="AH974">
        <v>2</v>
      </c>
      <c r="AI974">
        <v>0</v>
      </c>
      <c r="AJ974">
        <v>0</v>
      </c>
      <c r="AK974">
        <v>652</v>
      </c>
      <c r="AL974">
        <v>64</v>
      </c>
      <c r="AM974">
        <v>2</v>
      </c>
      <c r="AN974">
        <v>0</v>
      </c>
      <c r="AO974" t="s">
        <v>1319</v>
      </c>
      <c r="AP974">
        <v>0</v>
      </c>
      <c r="AQ974" t="s">
        <v>138</v>
      </c>
    </row>
    <row r="975" spans="1:43" x14ac:dyDescent="0.25">
      <c r="A975">
        <v>314476</v>
      </c>
      <c r="B975" s="10">
        <v>43098</v>
      </c>
      <c r="C975">
        <v>1</v>
      </c>
      <c r="D975">
        <v>1</v>
      </c>
      <c r="E975">
        <v>16</v>
      </c>
      <c r="F975" t="s">
        <v>8</v>
      </c>
      <c r="G975" t="s">
        <v>138</v>
      </c>
      <c r="H975">
        <v>142</v>
      </c>
      <c r="I975">
        <v>4</v>
      </c>
      <c r="J975" s="10">
        <v>43098.356944444444</v>
      </c>
      <c r="K975" s="10">
        <v>43098.356944444444</v>
      </c>
      <c r="L975" s="10">
        <v>43098.356944444444</v>
      </c>
      <c r="M975" s="10">
        <v>43098.368055555555</v>
      </c>
      <c r="N975" s="10">
        <v>43098.368055555555</v>
      </c>
      <c r="O975" s="10">
        <v>43098.388888888891</v>
      </c>
      <c r="R975" s="10">
        <v>43098.399305555555</v>
      </c>
      <c r="T975">
        <v>46</v>
      </c>
      <c r="U975" t="s">
        <v>11</v>
      </c>
      <c r="V975">
        <v>999999</v>
      </c>
      <c r="W975" t="s">
        <v>4233</v>
      </c>
      <c r="X975" t="s">
        <v>1769</v>
      </c>
      <c r="Y975">
        <v>3275</v>
      </c>
      <c r="Z975">
        <v>0</v>
      </c>
      <c r="AA975" t="s">
        <v>138</v>
      </c>
      <c r="AB975" t="s">
        <v>138</v>
      </c>
      <c r="AC975" t="s">
        <v>138</v>
      </c>
      <c r="AD975" t="s">
        <v>138</v>
      </c>
      <c r="AE975" t="s">
        <v>138</v>
      </c>
      <c r="AF975" s="1" t="s">
        <v>20</v>
      </c>
      <c r="AG975" s="1" t="s">
        <v>138</v>
      </c>
      <c r="AH975">
        <v>6</v>
      </c>
      <c r="AI975">
        <v>2</v>
      </c>
      <c r="AJ975">
        <v>2405767</v>
      </c>
      <c r="AK975">
        <v>2</v>
      </c>
      <c r="AL975">
        <v>240</v>
      </c>
      <c r="AM975">
        <v>1</v>
      </c>
      <c r="AN975">
        <v>0</v>
      </c>
      <c r="AO975" t="s">
        <v>1319</v>
      </c>
      <c r="AP975">
        <v>2</v>
      </c>
      <c r="AQ975" t="s">
        <v>1605</v>
      </c>
    </row>
    <row r="976" spans="1:43" x14ac:dyDescent="0.25">
      <c r="A976">
        <v>314477</v>
      </c>
      <c r="B976" s="10">
        <v>43098</v>
      </c>
      <c r="C976">
        <v>1</v>
      </c>
      <c r="D976">
        <v>1</v>
      </c>
      <c r="E976">
        <v>56</v>
      </c>
      <c r="F976" t="s">
        <v>48</v>
      </c>
      <c r="G976" t="s">
        <v>815</v>
      </c>
      <c r="H976">
        <v>136</v>
      </c>
      <c r="I976">
        <v>5</v>
      </c>
      <c r="J976" s="10">
        <v>43098.37222222222</v>
      </c>
      <c r="K976" s="10">
        <v>43098.37222222222</v>
      </c>
      <c r="L976" s="10">
        <v>43098.37222222222</v>
      </c>
      <c r="M976" s="10">
        <v>43098.381249999999</v>
      </c>
      <c r="N976" s="10">
        <v>43098.381249999999</v>
      </c>
      <c r="O976" s="10">
        <v>43098.38958333333</v>
      </c>
      <c r="R976" s="10">
        <v>43098.401388888888</v>
      </c>
      <c r="S976" s="2">
        <v>6894119</v>
      </c>
      <c r="T976">
        <v>46</v>
      </c>
      <c r="U976" t="s">
        <v>18</v>
      </c>
      <c r="V976">
        <v>970904</v>
      </c>
      <c r="W976" t="s">
        <v>4234</v>
      </c>
      <c r="X976" t="s">
        <v>4235</v>
      </c>
      <c r="Y976">
        <v>0</v>
      </c>
      <c r="Z976">
        <v>0</v>
      </c>
      <c r="AA976" t="s">
        <v>138</v>
      </c>
      <c r="AB976" t="s">
        <v>138</v>
      </c>
      <c r="AC976" t="s">
        <v>138</v>
      </c>
      <c r="AD976" t="s">
        <v>2519</v>
      </c>
      <c r="AE976" t="s">
        <v>138</v>
      </c>
      <c r="AF976" s="1" t="s">
        <v>15</v>
      </c>
      <c r="AG976" s="1" t="s">
        <v>138</v>
      </c>
      <c r="AH976">
        <v>1</v>
      </c>
      <c r="AI976">
        <v>13</v>
      </c>
      <c r="AJ976">
        <v>22027146</v>
      </c>
      <c r="AK976">
        <v>633</v>
      </c>
      <c r="AL976">
        <v>648</v>
      </c>
      <c r="AM976">
        <v>1</v>
      </c>
      <c r="AN976">
        <v>0</v>
      </c>
      <c r="AO976" t="s">
        <v>1319</v>
      </c>
      <c r="AP976">
        <v>13</v>
      </c>
      <c r="AQ976" t="s">
        <v>4236</v>
      </c>
    </row>
    <row r="977" spans="1:43" ht="45" x14ac:dyDescent="0.25">
      <c r="A977">
        <v>314478</v>
      </c>
      <c r="B977" s="10">
        <v>43098</v>
      </c>
      <c r="C977">
        <v>4</v>
      </c>
      <c r="D977">
        <v>4</v>
      </c>
      <c r="E977">
        <v>3</v>
      </c>
      <c r="F977" t="s">
        <v>17</v>
      </c>
      <c r="G977" t="s">
        <v>894</v>
      </c>
      <c r="H977">
        <v>1</v>
      </c>
      <c r="I977">
        <v>23</v>
      </c>
      <c r="J977" s="10">
        <v>43098.388888888891</v>
      </c>
      <c r="K977" s="10">
        <v>43098.388888888891</v>
      </c>
      <c r="L977" s="10">
        <v>43098.388888888891</v>
      </c>
      <c r="M977" s="10">
        <v>43098.388888888891</v>
      </c>
      <c r="N977" s="10">
        <v>43098.406944444447</v>
      </c>
      <c r="O977" s="10">
        <v>43098.406944444447</v>
      </c>
      <c r="R977" s="10">
        <v>43098.429166666669</v>
      </c>
      <c r="T977">
        <v>51</v>
      </c>
      <c r="U977" t="s">
        <v>11</v>
      </c>
      <c r="V977">
        <v>999999</v>
      </c>
      <c r="W977" t="s">
        <v>4237</v>
      </c>
      <c r="X977" t="s">
        <v>2611</v>
      </c>
      <c r="Y977">
        <v>0</v>
      </c>
      <c r="Z977">
        <v>0</v>
      </c>
      <c r="AA977" t="s">
        <v>138</v>
      </c>
      <c r="AB977" t="s">
        <v>138</v>
      </c>
      <c r="AC977" t="s">
        <v>138</v>
      </c>
      <c r="AD977" t="s">
        <v>4238</v>
      </c>
      <c r="AE977" t="s">
        <v>138</v>
      </c>
      <c r="AF977" s="1" t="s">
        <v>56</v>
      </c>
      <c r="AG977" s="1" t="s">
        <v>4239</v>
      </c>
      <c r="AH977">
        <v>9</v>
      </c>
      <c r="AI977">
        <v>2</v>
      </c>
      <c r="AJ977">
        <v>17258927</v>
      </c>
      <c r="AK977">
        <v>4001</v>
      </c>
      <c r="AL977">
        <v>140</v>
      </c>
      <c r="AM977">
        <v>4</v>
      </c>
      <c r="AN977">
        <v>0</v>
      </c>
      <c r="AO977" t="s">
        <v>1319</v>
      </c>
      <c r="AP977">
        <v>2</v>
      </c>
      <c r="AQ977" t="s">
        <v>4240</v>
      </c>
    </row>
    <row r="978" spans="1:43" x14ac:dyDescent="0.25">
      <c r="A978">
        <v>314479</v>
      </c>
      <c r="B978" s="10">
        <v>43098</v>
      </c>
      <c r="C978">
        <v>1</v>
      </c>
      <c r="D978">
        <v>1</v>
      </c>
      <c r="E978">
        <v>11</v>
      </c>
      <c r="F978" t="s">
        <v>24</v>
      </c>
      <c r="G978" t="s">
        <v>895</v>
      </c>
      <c r="H978">
        <v>144</v>
      </c>
      <c r="I978">
        <v>16</v>
      </c>
      <c r="J978" s="10">
        <v>43098.390277777777</v>
      </c>
      <c r="K978" s="10">
        <v>43098.40625</v>
      </c>
      <c r="L978" s="10">
        <v>43098.390277777777</v>
      </c>
      <c r="M978" s="10">
        <v>43098.409722222219</v>
      </c>
      <c r="N978" s="10">
        <v>43098.416666666664</v>
      </c>
      <c r="R978" s="10">
        <v>43098.42291666667</v>
      </c>
      <c r="S978" s="2">
        <v>156098591</v>
      </c>
      <c r="T978">
        <v>1</v>
      </c>
      <c r="U978" t="s">
        <v>11</v>
      </c>
      <c r="V978">
        <v>999999</v>
      </c>
      <c r="W978" t="s">
        <v>4241</v>
      </c>
      <c r="X978" t="s">
        <v>4242</v>
      </c>
      <c r="Y978">
        <v>0</v>
      </c>
      <c r="Z978">
        <v>0</v>
      </c>
      <c r="AA978" t="s">
        <v>138</v>
      </c>
      <c r="AB978" t="s">
        <v>138</v>
      </c>
      <c r="AC978" t="s">
        <v>138</v>
      </c>
      <c r="AD978" t="s">
        <v>1928</v>
      </c>
      <c r="AE978" t="s">
        <v>1817</v>
      </c>
      <c r="AF978" s="1" t="s">
        <v>15</v>
      </c>
      <c r="AG978" s="1" t="s">
        <v>138</v>
      </c>
      <c r="AH978">
        <v>1</v>
      </c>
      <c r="AI978">
        <v>0</v>
      </c>
      <c r="AJ978">
        <v>0</v>
      </c>
      <c r="AK978">
        <v>83</v>
      </c>
      <c r="AL978">
        <v>646</v>
      </c>
      <c r="AM978">
        <v>1</v>
      </c>
      <c r="AN978">
        <v>0</v>
      </c>
      <c r="AO978" t="s">
        <v>1319</v>
      </c>
      <c r="AP978">
        <v>0</v>
      </c>
      <c r="AQ978" t="s">
        <v>138</v>
      </c>
    </row>
    <row r="979" spans="1:43" x14ac:dyDescent="0.25">
      <c r="A979">
        <v>314480</v>
      </c>
      <c r="B979" s="10">
        <v>43098</v>
      </c>
      <c r="C979">
        <v>2</v>
      </c>
      <c r="D979">
        <v>2</v>
      </c>
      <c r="E979">
        <v>22</v>
      </c>
      <c r="F979" t="s">
        <v>34</v>
      </c>
      <c r="G979" t="s">
        <v>896</v>
      </c>
      <c r="H979">
        <v>13</v>
      </c>
      <c r="I979">
        <v>22</v>
      </c>
      <c r="J979" s="10">
        <v>43098.393750000003</v>
      </c>
      <c r="K979" s="10">
        <v>43098.394444444442</v>
      </c>
      <c r="L979" s="10">
        <v>43098.393750000003</v>
      </c>
      <c r="M979" s="10">
        <v>43098.404861111114</v>
      </c>
      <c r="N979" s="10">
        <v>43098.409722222219</v>
      </c>
      <c r="R979" s="10">
        <v>43098.426388888889</v>
      </c>
      <c r="S979" s="2">
        <v>2613606084</v>
      </c>
      <c r="T979">
        <v>73</v>
      </c>
      <c r="U979" t="s">
        <v>11</v>
      </c>
      <c r="V979">
        <v>999999</v>
      </c>
      <c r="W979" t="s">
        <v>4243</v>
      </c>
      <c r="X979" t="s">
        <v>4244</v>
      </c>
      <c r="Y979">
        <v>0</v>
      </c>
      <c r="Z979">
        <v>0</v>
      </c>
      <c r="AA979">
        <v>2</v>
      </c>
      <c r="AB979" t="s">
        <v>4245</v>
      </c>
      <c r="AC979" t="s">
        <v>4246</v>
      </c>
      <c r="AD979" t="s">
        <v>138</v>
      </c>
      <c r="AE979" t="s">
        <v>138</v>
      </c>
      <c r="AF979" s="1" t="s">
        <v>36</v>
      </c>
      <c r="AG979" s="1" t="s">
        <v>4247</v>
      </c>
      <c r="AH979">
        <v>11</v>
      </c>
      <c r="AI979">
        <v>1001</v>
      </c>
      <c r="AJ979">
        <v>6908138</v>
      </c>
      <c r="AK979">
        <v>3003</v>
      </c>
      <c r="AL979">
        <v>595</v>
      </c>
      <c r="AM979">
        <v>2</v>
      </c>
      <c r="AN979">
        <v>0</v>
      </c>
      <c r="AO979" t="s">
        <v>1319</v>
      </c>
      <c r="AP979">
        <v>0</v>
      </c>
      <c r="AQ979" t="s">
        <v>4248</v>
      </c>
    </row>
    <row r="980" spans="1:43" x14ac:dyDescent="0.25">
      <c r="A980">
        <v>314481</v>
      </c>
      <c r="B980" s="10">
        <v>43098</v>
      </c>
      <c r="C980">
        <v>4</v>
      </c>
      <c r="D980">
        <v>4</v>
      </c>
      <c r="E980">
        <v>3</v>
      </c>
      <c r="F980" t="s">
        <v>17</v>
      </c>
      <c r="G980" t="s">
        <v>897</v>
      </c>
      <c r="H980">
        <v>135</v>
      </c>
      <c r="I980">
        <v>3</v>
      </c>
      <c r="J980" s="10">
        <v>43098.394444444442</v>
      </c>
      <c r="K980" s="10">
        <v>43098.416666666664</v>
      </c>
      <c r="L980" s="10">
        <v>43098.393750000003</v>
      </c>
      <c r="M980" s="10">
        <v>43098.423611111109</v>
      </c>
      <c r="R980" s="10">
        <v>43098.424305555556</v>
      </c>
      <c r="S980" s="2">
        <v>4490500</v>
      </c>
      <c r="T980">
        <v>1</v>
      </c>
      <c r="U980" t="s">
        <v>11</v>
      </c>
      <c r="V980">
        <v>999999</v>
      </c>
      <c r="W980" t="s">
        <v>1597</v>
      </c>
      <c r="X980" t="s">
        <v>3176</v>
      </c>
      <c r="Y980">
        <v>0</v>
      </c>
      <c r="Z980">
        <v>0</v>
      </c>
      <c r="AA980" t="s">
        <v>138</v>
      </c>
      <c r="AB980" t="s">
        <v>138</v>
      </c>
      <c r="AC980" t="s">
        <v>138</v>
      </c>
      <c r="AD980" t="s">
        <v>4249</v>
      </c>
      <c r="AE980" t="s">
        <v>4250</v>
      </c>
      <c r="AF980" s="1" t="s">
        <v>15</v>
      </c>
      <c r="AG980" s="1" t="s">
        <v>4251</v>
      </c>
      <c r="AH980">
        <v>1</v>
      </c>
      <c r="AI980">
        <v>0</v>
      </c>
      <c r="AJ980">
        <v>0</v>
      </c>
      <c r="AK980">
        <v>128</v>
      </c>
      <c r="AL980">
        <v>340</v>
      </c>
      <c r="AM980">
        <v>4</v>
      </c>
      <c r="AN980">
        <v>0</v>
      </c>
      <c r="AO980" t="s">
        <v>1319</v>
      </c>
      <c r="AP980">
        <v>0</v>
      </c>
      <c r="AQ980" t="s">
        <v>138</v>
      </c>
    </row>
    <row r="981" spans="1:43" x14ac:dyDescent="0.25">
      <c r="A981">
        <v>314482</v>
      </c>
      <c r="B981" s="10">
        <v>43098</v>
      </c>
      <c r="C981">
        <v>4</v>
      </c>
      <c r="D981">
        <v>4</v>
      </c>
      <c r="E981">
        <v>7</v>
      </c>
      <c r="F981" t="s">
        <v>72</v>
      </c>
      <c r="G981" t="s">
        <v>898</v>
      </c>
      <c r="H981">
        <v>137</v>
      </c>
      <c r="I981">
        <v>5</v>
      </c>
      <c r="J981" s="10">
        <v>43098.395138888889</v>
      </c>
      <c r="K981" s="10">
        <v>43098.409722222219</v>
      </c>
      <c r="L981" s="10">
        <v>43098.395138888889</v>
      </c>
      <c r="M981" s="10">
        <v>43098.409722222219</v>
      </c>
      <c r="N981" s="10">
        <v>43098.409722222219</v>
      </c>
      <c r="O981" s="10">
        <v>43098.427083333336</v>
      </c>
      <c r="R981" s="10">
        <v>43098.442361111112</v>
      </c>
      <c r="T981">
        <v>29</v>
      </c>
      <c r="U981" t="s">
        <v>18</v>
      </c>
      <c r="V981">
        <v>999999</v>
      </c>
      <c r="W981" t="s">
        <v>4252</v>
      </c>
      <c r="X981" t="s">
        <v>4253</v>
      </c>
      <c r="Y981">
        <v>0</v>
      </c>
      <c r="Z981">
        <v>0</v>
      </c>
      <c r="AA981" t="s">
        <v>138</v>
      </c>
      <c r="AB981" t="s">
        <v>138</v>
      </c>
      <c r="AC981" t="s">
        <v>138</v>
      </c>
      <c r="AD981" t="s">
        <v>138</v>
      </c>
      <c r="AE981" t="s">
        <v>138</v>
      </c>
      <c r="AF981" s="1" t="s">
        <v>12</v>
      </c>
      <c r="AG981" s="1" t="s">
        <v>4254</v>
      </c>
      <c r="AH981">
        <v>5</v>
      </c>
      <c r="AI981">
        <v>82</v>
      </c>
      <c r="AJ981">
        <v>34065477</v>
      </c>
      <c r="AK981">
        <v>75</v>
      </c>
      <c r="AL981">
        <v>108</v>
      </c>
      <c r="AM981">
        <v>4</v>
      </c>
      <c r="AN981">
        <v>0</v>
      </c>
      <c r="AO981" t="s">
        <v>1319</v>
      </c>
      <c r="AP981">
        <v>82</v>
      </c>
      <c r="AQ981" t="s">
        <v>138</v>
      </c>
    </row>
    <row r="982" spans="1:43" x14ac:dyDescent="0.25">
      <c r="A982">
        <v>314483</v>
      </c>
      <c r="B982" s="10">
        <v>43098</v>
      </c>
      <c r="C982">
        <v>1</v>
      </c>
      <c r="D982">
        <v>1</v>
      </c>
      <c r="E982">
        <v>12</v>
      </c>
      <c r="F982" t="s">
        <v>40</v>
      </c>
      <c r="G982" t="s">
        <v>899</v>
      </c>
      <c r="H982">
        <v>139</v>
      </c>
      <c r="I982">
        <v>1</v>
      </c>
      <c r="J982" s="10">
        <v>43098.398611111108</v>
      </c>
      <c r="K982" s="10">
        <v>43098.400694444441</v>
      </c>
      <c r="L982" s="10">
        <v>43098.398611111108</v>
      </c>
      <c r="M982" s="10">
        <v>43098.405555555553</v>
      </c>
      <c r="N982" s="10">
        <v>43098.40625</v>
      </c>
      <c r="R982" s="10">
        <v>43098.40625</v>
      </c>
      <c r="S982" s="2">
        <v>4287528</v>
      </c>
      <c r="T982">
        <v>1</v>
      </c>
      <c r="U982" t="s">
        <v>11</v>
      </c>
      <c r="V982">
        <v>999999</v>
      </c>
      <c r="W982" t="s">
        <v>535</v>
      </c>
      <c r="X982" t="s">
        <v>4255</v>
      </c>
      <c r="Y982">
        <v>1738</v>
      </c>
      <c r="Z982">
        <v>0</v>
      </c>
      <c r="AA982" t="s">
        <v>138</v>
      </c>
      <c r="AB982" t="s">
        <v>138</v>
      </c>
      <c r="AC982" t="s">
        <v>138</v>
      </c>
      <c r="AD982" t="s">
        <v>4256</v>
      </c>
      <c r="AE982" t="s">
        <v>4257</v>
      </c>
      <c r="AF982" s="1" t="s">
        <v>27</v>
      </c>
      <c r="AG982" s="1" t="s">
        <v>138</v>
      </c>
      <c r="AH982">
        <v>3</v>
      </c>
      <c r="AI982">
        <v>0</v>
      </c>
      <c r="AJ982">
        <v>0</v>
      </c>
      <c r="AK982">
        <v>145</v>
      </c>
      <c r="AL982">
        <v>250</v>
      </c>
      <c r="AM982">
        <v>1</v>
      </c>
      <c r="AN982">
        <v>0</v>
      </c>
      <c r="AO982" t="s">
        <v>1319</v>
      </c>
      <c r="AP982">
        <v>0</v>
      </c>
      <c r="AQ982" t="s">
        <v>138</v>
      </c>
    </row>
    <row r="983" spans="1:43" x14ac:dyDescent="0.25">
      <c r="A983">
        <v>314484</v>
      </c>
      <c r="B983" s="10">
        <v>43098</v>
      </c>
      <c r="C983">
        <v>4</v>
      </c>
      <c r="D983">
        <v>4</v>
      </c>
      <c r="E983">
        <v>3</v>
      </c>
      <c r="F983" t="s">
        <v>17</v>
      </c>
      <c r="G983" t="s">
        <v>900</v>
      </c>
      <c r="H983">
        <v>140</v>
      </c>
      <c r="I983">
        <v>16</v>
      </c>
      <c r="J983" s="10">
        <v>43098.399305555555</v>
      </c>
      <c r="K983" s="10">
        <v>43098.408333333333</v>
      </c>
      <c r="L983" s="10">
        <v>43098.399305555555</v>
      </c>
      <c r="M983" s="10">
        <v>43098.408333333333</v>
      </c>
      <c r="N983" s="10">
        <v>43098.438888888886</v>
      </c>
      <c r="O983" s="10">
        <v>43098.445833333331</v>
      </c>
      <c r="R983" s="10">
        <v>43098.488194444442</v>
      </c>
      <c r="T983">
        <v>18</v>
      </c>
      <c r="U983" t="s">
        <v>18</v>
      </c>
      <c r="V983">
        <v>999999</v>
      </c>
      <c r="W983" t="s">
        <v>4258</v>
      </c>
      <c r="X983" t="s">
        <v>2121</v>
      </c>
      <c r="Y983">
        <v>0</v>
      </c>
      <c r="Z983">
        <v>0</v>
      </c>
      <c r="AA983" t="s">
        <v>138</v>
      </c>
      <c r="AB983" t="s">
        <v>138</v>
      </c>
      <c r="AC983" t="s">
        <v>138</v>
      </c>
      <c r="AD983" t="s">
        <v>138</v>
      </c>
      <c r="AE983" t="s">
        <v>138</v>
      </c>
      <c r="AF983" s="1" t="s">
        <v>56</v>
      </c>
      <c r="AG983" s="1" t="s">
        <v>4259</v>
      </c>
      <c r="AH983">
        <v>9</v>
      </c>
      <c r="AI983">
        <v>3</v>
      </c>
      <c r="AJ983">
        <v>4179405</v>
      </c>
      <c r="AK983">
        <v>128</v>
      </c>
      <c r="AL983">
        <v>3083</v>
      </c>
      <c r="AM983">
        <v>4</v>
      </c>
      <c r="AN983">
        <v>0</v>
      </c>
      <c r="AO983" t="s">
        <v>1319</v>
      </c>
      <c r="AP983">
        <v>3</v>
      </c>
      <c r="AQ983" t="s">
        <v>138</v>
      </c>
    </row>
    <row r="984" spans="1:43" x14ac:dyDescent="0.25">
      <c r="A984">
        <v>314485</v>
      </c>
      <c r="B984" s="10">
        <v>43098</v>
      </c>
      <c r="C984">
        <v>1</v>
      </c>
      <c r="D984">
        <v>1</v>
      </c>
      <c r="E984">
        <v>11</v>
      </c>
      <c r="F984" t="s">
        <v>24</v>
      </c>
      <c r="G984" t="s">
        <v>901</v>
      </c>
      <c r="H984">
        <v>156</v>
      </c>
      <c r="I984">
        <v>9</v>
      </c>
      <c r="J984" s="10">
        <v>43098.402083333334</v>
      </c>
      <c r="K984" s="10">
        <v>43098.404166666667</v>
      </c>
      <c r="L984" s="10">
        <v>43098.402083333334</v>
      </c>
      <c r="M984" s="10">
        <v>43098.409722222219</v>
      </c>
      <c r="N984" s="10">
        <v>43098.409722222219</v>
      </c>
      <c r="R984" s="10">
        <v>43098.439583333333</v>
      </c>
      <c r="T984">
        <v>76</v>
      </c>
      <c r="U984" t="s">
        <v>11</v>
      </c>
      <c r="V984">
        <v>999999</v>
      </c>
      <c r="W984" t="s">
        <v>4260</v>
      </c>
      <c r="X984" t="s">
        <v>4261</v>
      </c>
      <c r="Y984">
        <v>0</v>
      </c>
      <c r="Z984">
        <v>0</v>
      </c>
      <c r="AA984" t="s">
        <v>138</v>
      </c>
      <c r="AB984" t="s">
        <v>138</v>
      </c>
      <c r="AC984" t="s">
        <v>138</v>
      </c>
      <c r="AD984" t="s">
        <v>4262</v>
      </c>
      <c r="AF984" s="1" t="s">
        <v>16</v>
      </c>
      <c r="AG984" s="1" t="s">
        <v>4263</v>
      </c>
      <c r="AH984">
        <v>16</v>
      </c>
      <c r="AI984">
        <v>1</v>
      </c>
      <c r="AJ984">
        <v>0</v>
      </c>
      <c r="AK984">
        <v>111</v>
      </c>
      <c r="AL984">
        <v>416</v>
      </c>
      <c r="AM984">
        <v>1</v>
      </c>
      <c r="AN984">
        <v>0</v>
      </c>
      <c r="AO984" t="s">
        <v>1319</v>
      </c>
      <c r="AP984">
        <v>0</v>
      </c>
      <c r="AQ984" t="s">
        <v>138</v>
      </c>
    </row>
    <row r="985" spans="1:43" x14ac:dyDescent="0.25">
      <c r="A985">
        <v>314486</v>
      </c>
      <c r="B985" s="10">
        <v>43098</v>
      </c>
      <c r="C985">
        <v>3</v>
      </c>
      <c r="D985">
        <v>3</v>
      </c>
      <c r="E985">
        <v>47</v>
      </c>
      <c r="F985" t="s">
        <v>53</v>
      </c>
      <c r="G985" t="s">
        <v>138</v>
      </c>
      <c r="H985">
        <v>136</v>
      </c>
      <c r="I985">
        <v>5</v>
      </c>
      <c r="J985" s="10">
        <v>43098.402083333334</v>
      </c>
      <c r="K985" s="10">
        <v>43098.40347222222</v>
      </c>
      <c r="L985" s="10">
        <v>43098.402083333334</v>
      </c>
      <c r="M985" s="10">
        <v>43098.40347222222</v>
      </c>
      <c r="N985" s="10">
        <v>43098.409722222219</v>
      </c>
      <c r="R985" s="10">
        <v>43098.466666666667</v>
      </c>
      <c r="T985">
        <v>0</v>
      </c>
      <c r="V985">
        <v>999999</v>
      </c>
      <c r="X985" t="s">
        <v>4264</v>
      </c>
      <c r="Y985">
        <v>0</v>
      </c>
      <c r="Z985">
        <v>0</v>
      </c>
      <c r="AA985" t="s">
        <v>138</v>
      </c>
      <c r="AB985" t="s">
        <v>138</v>
      </c>
      <c r="AC985" t="s">
        <v>138</v>
      </c>
      <c r="AD985" t="s">
        <v>138</v>
      </c>
      <c r="AE985" t="s">
        <v>138</v>
      </c>
      <c r="AF985" s="1" t="s">
        <v>15</v>
      </c>
      <c r="AG985" s="1" t="s">
        <v>138</v>
      </c>
      <c r="AH985">
        <v>1</v>
      </c>
      <c r="AI985">
        <v>999</v>
      </c>
      <c r="AJ985">
        <v>0</v>
      </c>
      <c r="AK985">
        <v>633</v>
      </c>
      <c r="AL985">
        <v>648</v>
      </c>
      <c r="AM985">
        <v>0</v>
      </c>
      <c r="AN985">
        <v>9</v>
      </c>
      <c r="AO985" t="s">
        <v>1319</v>
      </c>
      <c r="AP985">
        <v>0</v>
      </c>
    </row>
    <row r="986" spans="1:43" x14ac:dyDescent="0.25">
      <c r="A986">
        <v>314487</v>
      </c>
      <c r="B986" s="10">
        <v>43098</v>
      </c>
      <c r="C986">
        <v>3</v>
      </c>
      <c r="D986">
        <v>3</v>
      </c>
      <c r="E986">
        <v>47</v>
      </c>
      <c r="F986" t="s">
        <v>53</v>
      </c>
      <c r="G986" t="s">
        <v>138</v>
      </c>
      <c r="H986">
        <v>138</v>
      </c>
      <c r="I986">
        <v>6</v>
      </c>
      <c r="J986" s="10">
        <v>43098.40347222222</v>
      </c>
      <c r="K986" s="10">
        <v>43098.40347222222</v>
      </c>
      <c r="L986" s="10">
        <v>43098.40347222222</v>
      </c>
      <c r="M986" s="10">
        <v>43098.40347222222</v>
      </c>
      <c r="N986" s="10">
        <v>43098.409722222219</v>
      </c>
      <c r="R986" s="10">
        <v>43098.484722222223</v>
      </c>
      <c r="T986">
        <v>0</v>
      </c>
      <c r="V986">
        <v>999999</v>
      </c>
      <c r="X986" t="s">
        <v>4265</v>
      </c>
      <c r="Y986">
        <v>0</v>
      </c>
      <c r="Z986">
        <v>0</v>
      </c>
      <c r="AA986" t="s">
        <v>138</v>
      </c>
      <c r="AB986" t="s">
        <v>138</v>
      </c>
      <c r="AC986" t="s">
        <v>138</v>
      </c>
      <c r="AD986" t="s">
        <v>138</v>
      </c>
      <c r="AE986" t="s">
        <v>138</v>
      </c>
      <c r="AF986" s="1" t="s">
        <v>9</v>
      </c>
      <c r="AH986">
        <v>2</v>
      </c>
      <c r="AI986">
        <v>999</v>
      </c>
      <c r="AJ986">
        <v>0</v>
      </c>
      <c r="AK986">
        <v>5037</v>
      </c>
      <c r="AL986">
        <v>877</v>
      </c>
      <c r="AM986">
        <v>0</v>
      </c>
      <c r="AN986">
        <v>9</v>
      </c>
      <c r="AO986" t="s">
        <v>1319</v>
      </c>
      <c r="AP986">
        <v>0</v>
      </c>
    </row>
    <row r="987" spans="1:43" x14ac:dyDescent="0.25">
      <c r="A987">
        <v>314488</v>
      </c>
      <c r="B987" s="10">
        <v>43098</v>
      </c>
      <c r="C987">
        <v>1</v>
      </c>
      <c r="D987">
        <v>1</v>
      </c>
      <c r="E987">
        <v>13</v>
      </c>
      <c r="F987" t="s">
        <v>59</v>
      </c>
      <c r="G987" t="s">
        <v>902</v>
      </c>
      <c r="J987" s="10">
        <v>43098.416666666664</v>
      </c>
      <c r="L987" s="10">
        <v>43098.416666666664</v>
      </c>
      <c r="R987" s="10">
        <v>43098.45416666667</v>
      </c>
      <c r="T987">
        <v>0</v>
      </c>
      <c r="V987">
        <v>999999</v>
      </c>
      <c r="X987" t="s">
        <v>4266</v>
      </c>
      <c r="Y987">
        <v>0</v>
      </c>
      <c r="Z987">
        <v>0</v>
      </c>
      <c r="AA987" t="s">
        <v>138</v>
      </c>
      <c r="AB987" t="s">
        <v>138</v>
      </c>
      <c r="AC987" t="s">
        <v>138</v>
      </c>
      <c r="AD987" t="s">
        <v>3241</v>
      </c>
      <c r="AE987" t="s">
        <v>138</v>
      </c>
      <c r="AF987" s="1" t="s">
        <v>21</v>
      </c>
      <c r="AG987" s="1" t="s">
        <v>138</v>
      </c>
      <c r="AH987">
        <v>4</v>
      </c>
      <c r="AI987">
        <v>999</v>
      </c>
      <c r="AJ987">
        <v>0</v>
      </c>
      <c r="AM987">
        <v>0</v>
      </c>
      <c r="AN987">
        <v>9</v>
      </c>
      <c r="AO987" t="s">
        <v>1319</v>
      </c>
      <c r="AP987">
        <v>0</v>
      </c>
    </row>
    <row r="988" spans="1:43" x14ac:dyDescent="0.25">
      <c r="A988">
        <v>314489</v>
      </c>
      <c r="B988" s="10">
        <v>43098</v>
      </c>
      <c r="C988">
        <v>4</v>
      </c>
      <c r="D988">
        <v>4</v>
      </c>
      <c r="E988">
        <v>3</v>
      </c>
      <c r="F988" t="s">
        <v>17</v>
      </c>
      <c r="H988">
        <v>144</v>
      </c>
      <c r="I988">
        <v>16</v>
      </c>
      <c r="J988" s="10">
        <v>43098.423611111109</v>
      </c>
      <c r="K988" s="10">
        <v>43098.423611111109</v>
      </c>
      <c r="L988" s="10">
        <v>43098.423611111109</v>
      </c>
      <c r="M988" s="10">
        <v>43098.423611111109</v>
      </c>
      <c r="N988" s="10">
        <v>43098.431250000001</v>
      </c>
      <c r="R988" s="10">
        <v>43098.436805555553</v>
      </c>
      <c r="S988" s="2">
        <v>4490500</v>
      </c>
      <c r="T988">
        <v>1</v>
      </c>
      <c r="U988" t="s">
        <v>11</v>
      </c>
      <c r="V988">
        <v>999999</v>
      </c>
      <c r="W988" t="s">
        <v>1597</v>
      </c>
      <c r="X988" t="s">
        <v>3176</v>
      </c>
      <c r="Y988">
        <v>0</v>
      </c>
      <c r="Z988">
        <v>0</v>
      </c>
      <c r="AA988" t="s">
        <v>138</v>
      </c>
      <c r="AB988" t="s">
        <v>138</v>
      </c>
      <c r="AC988" t="s">
        <v>138</v>
      </c>
      <c r="AD988" t="s">
        <v>4249</v>
      </c>
      <c r="AE988" t="s">
        <v>4250</v>
      </c>
      <c r="AF988" s="1" t="s">
        <v>15</v>
      </c>
      <c r="AG988" s="1" t="s">
        <v>4251</v>
      </c>
      <c r="AH988">
        <v>1</v>
      </c>
      <c r="AI988">
        <v>0</v>
      </c>
      <c r="AJ988">
        <v>0</v>
      </c>
      <c r="AK988">
        <v>83</v>
      </c>
      <c r="AL988">
        <v>646</v>
      </c>
      <c r="AM988">
        <v>4</v>
      </c>
      <c r="AN988">
        <v>0</v>
      </c>
      <c r="AP988">
        <v>0</v>
      </c>
      <c r="AQ988" t="s">
        <v>138</v>
      </c>
    </row>
    <row r="989" spans="1:43" x14ac:dyDescent="0.25">
      <c r="A989">
        <v>314490</v>
      </c>
      <c r="B989" s="10">
        <v>43098</v>
      </c>
      <c r="C989">
        <v>3</v>
      </c>
      <c r="D989">
        <v>3</v>
      </c>
      <c r="E989">
        <v>48</v>
      </c>
      <c r="F989" t="s">
        <v>54</v>
      </c>
      <c r="G989" t="s">
        <v>903</v>
      </c>
      <c r="H989">
        <v>148</v>
      </c>
      <c r="I989">
        <v>16</v>
      </c>
      <c r="J989" s="10">
        <v>43098.446527777778</v>
      </c>
      <c r="K989" s="10">
        <v>43098.446527777778</v>
      </c>
      <c r="L989" s="10">
        <v>43098.446527777778</v>
      </c>
      <c r="M989" s="10">
        <v>43098.446527777778</v>
      </c>
      <c r="R989" s="10">
        <v>43098.5625</v>
      </c>
      <c r="T989">
        <v>0</v>
      </c>
      <c r="V989">
        <v>999999</v>
      </c>
      <c r="X989" t="s">
        <v>4267</v>
      </c>
      <c r="Y989">
        <v>0</v>
      </c>
      <c r="Z989">
        <v>0</v>
      </c>
      <c r="AA989" t="s">
        <v>138</v>
      </c>
      <c r="AB989" t="s">
        <v>138</v>
      </c>
      <c r="AC989" t="s">
        <v>138</v>
      </c>
      <c r="AD989" t="s">
        <v>138</v>
      </c>
      <c r="AE989" t="s">
        <v>138</v>
      </c>
      <c r="AF989" s="1" t="s">
        <v>44</v>
      </c>
      <c r="AG989" s="1" t="s">
        <v>4268</v>
      </c>
      <c r="AH989">
        <v>12</v>
      </c>
      <c r="AI989">
        <v>999</v>
      </c>
      <c r="AJ989">
        <v>0</v>
      </c>
      <c r="AM989">
        <v>0</v>
      </c>
      <c r="AN989">
        <v>9</v>
      </c>
      <c r="AO989" t="s">
        <v>1319</v>
      </c>
      <c r="AP989">
        <v>0</v>
      </c>
    </row>
    <row r="990" spans="1:43" x14ac:dyDescent="0.25">
      <c r="A990">
        <v>314491</v>
      </c>
      <c r="B990" s="10">
        <v>43098</v>
      </c>
      <c r="C990">
        <v>4</v>
      </c>
      <c r="D990">
        <v>4</v>
      </c>
      <c r="E990">
        <v>3</v>
      </c>
      <c r="F990" t="s">
        <v>17</v>
      </c>
      <c r="G990" t="s">
        <v>904</v>
      </c>
      <c r="H990">
        <v>136</v>
      </c>
      <c r="I990">
        <v>5</v>
      </c>
      <c r="J990" s="10">
        <v>43098.45</v>
      </c>
      <c r="K990" s="10">
        <v>43098.466666666667</v>
      </c>
      <c r="L990" s="10">
        <v>43098.45</v>
      </c>
      <c r="M990" s="10">
        <v>43098.466666666667</v>
      </c>
      <c r="N990" s="10">
        <v>43098.466666666667</v>
      </c>
      <c r="R990" s="10">
        <v>43098.67083333333</v>
      </c>
      <c r="T990">
        <v>55</v>
      </c>
      <c r="U990" t="s">
        <v>18</v>
      </c>
      <c r="V990">
        <v>999999</v>
      </c>
      <c r="W990" t="s">
        <v>4269</v>
      </c>
      <c r="X990" t="s">
        <v>4270</v>
      </c>
      <c r="Y990">
        <v>0</v>
      </c>
      <c r="Z990">
        <v>0</v>
      </c>
      <c r="AA990" t="s">
        <v>138</v>
      </c>
      <c r="AB990" t="s">
        <v>138</v>
      </c>
      <c r="AC990" t="s">
        <v>138</v>
      </c>
      <c r="AD990" t="s">
        <v>138</v>
      </c>
      <c r="AE990" t="s">
        <v>138</v>
      </c>
      <c r="AF990" s="1" t="s">
        <v>15</v>
      </c>
      <c r="AG990" s="1" t="s">
        <v>4271</v>
      </c>
      <c r="AH990">
        <v>1</v>
      </c>
      <c r="AI990">
        <v>3</v>
      </c>
      <c r="AJ990">
        <v>13553315</v>
      </c>
      <c r="AK990">
        <v>633</v>
      </c>
      <c r="AL990">
        <v>648</v>
      </c>
      <c r="AM990">
        <v>4</v>
      </c>
      <c r="AN990">
        <v>0</v>
      </c>
      <c r="AO990" t="s">
        <v>1319</v>
      </c>
      <c r="AP990">
        <v>0</v>
      </c>
      <c r="AQ990" t="s">
        <v>138</v>
      </c>
    </row>
    <row r="991" spans="1:43" x14ac:dyDescent="0.25">
      <c r="A991">
        <v>314492</v>
      </c>
      <c r="B991" s="10">
        <v>43098</v>
      </c>
      <c r="C991">
        <v>4</v>
      </c>
      <c r="D991">
        <v>4</v>
      </c>
      <c r="E991">
        <v>1</v>
      </c>
      <c r="F991" t="s">
        <v>22</v>
      </c>
      <c r="G991" t="s">
        <v>905</v>
      </c>
      <c r="H991">
        <v>137</v>
      </c>
      <c r="I991">
        <v>5</v>
      </c>
      <c r="J991" s="10">
        <v>43098.45416666667</v>
      </c>
      <c r="K991" s="10">
        <v>43098.475694444445</v>
      </c>
      <c r="L991" s="10">
        <v>43098.45416666667</v>
      </c>
      <c r="M991" s="10">
        <v>43098.490972222222</v>
      </c>
      <c r="N991" s="10">
        <v>43098.490972222222</v>
      </c>
      <c r="O991" s="10">
        <v>43098.491666666669</v>
      </c>
      <c r="R991" s="10">
        <v>43098.510416666664</v>
      </c>
      <c r="T991">
        <v>30</v>
      </c>
      <c r="U991" t="s">
        <v>11</v>
      </c>
      <c r="V991">
        <v>999999</v>
      </c>
      <c r="W991" t="s">
        <v>4272</v>
      </c>
      <c r="X991" t="s">
        <v>188</v>
      </c>
      <c r="Y991">
        <v>0</v>
      </c>
      <c r="Z991">
        <v>0</v>
      </c>
      <c r="AA991" t="s">
        <v>138</v>
      </c>
      <c r="AB991" t="s">
        <v>138</v>
      </c>
      <c r="AC991" t="s">
        <v>4273</v>
      </c>
      <c r="AD991" t="s">
        <v>138</v>
      </c>
      <c r="AE991" t="s">
        <v>138</v>
      </c>
      <c r="AF991" s="1" t="s">
        <v>15</v>
      </c>
      <c r="AG991" s="1" t="s">
        <v>138</v>
      </c>
      <c r="AH991">
        <v>1</v>
      </c>
      <c r="AI991">
        <v>8</v>
      </c>
      <c r="AJ991">
        <v>41112833</v>
      </c>
      <c r="AK991">
        <v>75</v>
      </c>
      <c r="AL991">
        <v>108</v>
      </c>
      <c r="AM991">
        <v>4</v>
      </c>
      <c r="AN991">
        <v>0</v>
      </c>
      <c r="AO991" t="s">
        <v>1319</v>
      </c>
      <c r="AP991">
        <v>8</v>
      </c>
      <c r="AQ991" t="s">
        <v>4274</v>
      </c>
    </row>
    <row r="992" spans="1:43" x14ac:dyDescent="0.25">
      <c r="A992">
        <v>314493</v>
      </c>
      <c r="B992" s="10">
        <v>43098</v>
      </c>
      <c r="C992">
        <v>1</v>
      </c>
      <c r="D992">
        <v>1</v>
      </c>
      <c r="E992">
        <v>11</v>
      </c>
      <c r="F992" t="s">
        <v>24</v>
      </c>
      <c r="G992" t="s">
        <v>4275</v>
      </c>
      <c r="I992">
        <v>19</v>
      </c>
      <c r="J992" s="10">
        <v>43098.463194444441</v>
      </c>
      <c r="K992" s="10">
        <v>43098.465277777781</v>
      </c>
      <c r="L992" s="10">
        <v>43098.463194444441</v>
      </c>
      <c r="M992" s="10">
        <v>43098.465277777781</v>
      </c>
      <c r="N992" s="10">
        <v>43098.5</v>
      </c>
      <c r="R992" s="10">
        <v>43098.500694444447</v>
      </c>
      <c r="S992"/>
      <c r="T992" s="2">
        <v>8</v>
      </c>
      <c r="U992" t="s">
        <v>18</v>
      </c>
      <c r="V992">
        <v>999999</v>
      </c>
      <c r="W992" t="s">
        <v>908</v>
      </c>
      <c r="X992" t="s">
        <v>16</v>
      </c>
      <c r="Y992">
        <v>0</v>
      </c>
      <c r="Z992">
        <v>0</v>
      </c>
      <c r="AA992" t="s">
        <v>138</v>
      </c>
      <c r="AB992" t="s">
        <v>138</v>
      </c>
      <c r="AC992" t="s">
        <v>138</v>
      </c>
      <c r="AD992" t="s">
        <v>138</v>
      </c>
      <c r="AE992" t="s">
        <v>138</v>
      </c>
      <c r="AF992" t="s">
        <v>44</v>
      </c>
      <c r="AG992" s="1" t="s">
        <v>909</v>
      </c>
      <c r="AH992">
        <v>12</v>
      </c>
      <c r="AI992">
        <v>83</v>
      </c>
      <c r="AJ992">
        <v>0</v>
      </c>
      <c r="AK992">
        <v>2024</v>
      </c>
      <c r="AL992">
        <v>48536219</v>
      </c>
      <c r="AM992">
        <v>1</v>
      </c>
      <c r="AN992">
        <v>0</v>
      </c>
      <c r="AO992" t="s">
        <v>1319</v>
      </c>
      <c r="AP992">
        <v>0</v>
      </c>
      <c r="AQ992" t="s">
        <v>4276</v>
      </c>
    </row>
    <row r="993" spans="1:43" x14ac:dyDescent="0.25">
      <c r="A993">
        <v>314494</v>
      </c>
      <c r="B993" s="10">
        <v>43098</v>
      </c>
      <c r="C993">
        <v>1</v>
      </c>
      <c r="D993">
        <v>1</v>
      </c>
      <c r="E993">
        <v>37</v>
      </c>
      <c r="F993" t="s">
        <v>98</v>
      </c>
      <c r="G993" t="s">
        <v>138</v>
      </c>
      <c r="H993">
        <v>138</v>
      </c>
      <c r="I993">
        <v>6</v>
      </c>
      <c r="J993" s="10">
        <v>43098.482638888891</v>
      </c>
      <c r="K993" s="10">
        <v>43098.484722222223</v>
      </c>
      <c r="L993" s="10">
        <v>43098.482638888891</v>
      </c>
      <c r="M993" s="10">
        <v>43098.488888888889</v>
      </c>
      <c r="N993" s="10">
        <v>43098.499305555553</v>
      </c>
      <c r="O993" s="10">
        <v>43098.499305555553</v>
      </c>
      <c r="P993" s="10">
        <v>43098.499305555553</v>
      </c>
      <c r="R993" s="10">
        <v>43098.506249999999</v>
      </c>
      <c r="S993" s="2">
        <v>2615137246</v>
      </c>
      <c r="T993">
        <v>40</v>
      </c>
      <c r="U993" t="s">
        <v>18</v>
      </c>
      <c r="V993">
        <v>999999</v>
      </c>
      <c r="W993" t="s">
        <v>4277</v>
      </c>
      <c r="X993" t="s">
        <v>4278</v>
      </c>
      <c r="Y993">
        <v>0</v>
      </c>
      <c r="Z993">
        <v>0</v>
      </c>
      <c r="AA993" t="s">
        <v>138</v>
      </c>
      <c r="AB993" t="s">
        <v>138</v>
      </c>
      <c r="AC993" t="s">
        <v>138</v>
      </c>
      <c r="AD993" t="s">
        <v>4279</v>
      </c>
      <c r="AE993" t="s">
        <v>138</v>
      </c>
      <c r="AF993" s="1" t="s">
        <v>9</v>
      </c>
      <c r="AH993">
        <v>2</v>
      </c>
      <c r="AI993">
        <v>1</v>
      </c>
      <c r="AJ993">
        <v>25537551</v>
      </c>
      <c r="AK993">
        <v>5037</v>
      </c>
      <c r="AL993">
        <v>877</v>
      </c>
      <c r="AM993">
        <v>1</v>
      </c>
      <c r="AN993">
        <v>0</v>
      </c>
      <c r="AO993" t="s">
        <v>1319</v>
      </c>
      <c r="AP993">
        <v>8</v>
      </c>
      <c r="AQ993" t="s">
        <v>138</v>
      </c>
    </row>
    <row r="994" spans="1:43" ht="45" x14ac:dyDescent="0.25">
      <c r="A994">
        <v>314495</v>
      </c>
      <c r="B994" s="10">
        <v>43098</v>
      </c>
      <c r="C994">
        <v>4</v>
      </c>
      <c r="D994">
        <v>4</v>
      </c>
      <c r="E994">
        <v>3</v>
      </c>
      <c r="F994" t="s">
        <v>17</v>
      </c>
      <c r="G994" t="s">
        <v>910</v>
      </c>
      <c r="H994">
        <v>13</v>
      </c>
      <c r="I994">
        <v>22</v>
      </c>
      <c r="J994" s="10">
        <v>43098.48333333333</v>
      </c>
      <c r="K994" s="10">
        <v>43098.48333333333</v>
      </c>
      <c r="L994" s="10">
        <v>43098.482638888891</v>
      </c>
      <c r="M994" s="10">
        <v>43098.500694444447</v>
      </c>
      <c r="N994" s="10">
        <v>43098.500694444447</v>
      </c>
      <c r="R994" s="10">
        <v>43098.612500000003</v>
      </c>
      <c r="T994">
        <v>34</v>
      </c>
      <c r="U994" t="s">
        <v>18</v>
      </c>
      <c r="V994">
        <v>106609</v>
      </c>
      <c r="W994" t="s">
        <v>4280</v>
      </c>
      <c r="X994" t="s">
        <v>4281</v>
      </c>
      <c r="Y994">
        <v>0</v>
      </c>
      <c r="Z994">
        <v>0</v>
      </c>
      <c r="AA994" t="s">
        <v>138</v>
      </c>
      <c r="AB994" t="s">
        <v>138</v>
      </c>
      <c r="AC994" t="s">
        <v>138</v>
      </c>
      <c r="AD994" t="s">
        <v>4282</v>
      </c>
      <c r="AE994" t="s">
        <v>138</v>
      </c>
      <c r="AF994" s="1" t="s">
        <v>36</v>
      </c>
      <c r="AG994" s="1" t="s">
        <v>4283</v>
      </c>
      <c r="AH994">
        <v>11</v>
      </c>
      <c r="AI994">
        <v>2</v>
      </c>
      <c r="AJ994">
        <v>29935199</v>
      </c>
      <c r="AK994">
        <v>3003</v>
      </c>
      <c r="AL994">
        <v>595</v>
      </c>
      <c r="AM994">
        <v>4</v>
      </c>
      <c r="AN994">
        <v>0</v>
      </c>
      <c r="AO994" t="s">
        <v>1319</v>
      </c>
      <c r="AP994">
        <v>0</v>
      </c>
      <c r="AQ994" t="s">
        <v>138</v>
      </c>
    </row>
    <row r="995" spans="1:43" x14ac:dyDescent="0.25">
      <c r="A995">
        <v>314496</v>
      </c>
      <c r="B995" s="10">
        <v>43098</v>
      </c>
      <c r="C995">
        <v>4</v>
      </c>
      <c r="D995">
        <v>4</v>
      </c>
      <c r="E995">
        <v>7</v>
      </c>
      <c r="F995" t="s">
        <v>72</v>
      </c>
      <c r="G995" t="s">
        <v>912</v>
      </c>
      <c r="H995">
        <v>141</v>
      </c>
      <c r="I995">
        <v>6</v>
      </c>
      <c r="J995" s="10">
        <v>43098.509027777778</v>
      </c>
      <c r="K995" s="10">
        <v>43098.513888888891</v>
      </c>
      <c r="L995" s="10">
        <v>43098.509027777778</v>
      </c>
      <c r="M995" s="10">
        <v>43098.552083333336</v>
      </c>
      <c r="N995" s="10">
        <v>43098.552083333336</v>
      </c>
      <c r="R995" s="10">
        <v>43098.552777777775</v>
      </c>
      <c r="T995">
        <v>21</v>
      </c>
      <c r="U995" t="s">
        <v>18</v>
      </c>
      <c r="V995">
        <v>999999</v>
      </c>
      <c r="W995" t="s">
        <v>4284</v>
      </c>
      <c r="X995" t="s">
        <v>4151</v>
      </c>
      <c r="Y995">
        <v>0</v>
      </c>
      <c r="Z995">
        <v>0</v>
      </c>
      <c r="AA995" t="s">
        <v>138</v>
      </c>
      <c r="AB995" t="s">
        <v>138</v>
      </c>
      <c r="AC995" t="s">
        <v>138</v>
      </c>
      <c r="AD995" t="s">
        <v>138</v>
      </c>
      <c r="AE995" t="s">
        <v>138</v>
      </c>
      <c r="AF995" s="1" t="s">
        <v>27</v>
      </c>
      <c r="AG995" s="1" t="s">
        <v>138</v>
      </c>
      <c r="AH995">
        <v>3</v>
      </c>
      <c r="AI995">
        <v>3</v>
      </c>
      <c r="AJ995">
        <v>0</v>
      </c>
      <c r="AK995">
        <v>40</v>
      </c>
      <c r="AM995">
        <v>4</v>
      </c>
      <c r="AN995">
        <v>0</v>
      </c>
      <c r="AO995" t="s">
        <v>1319</v>
      </c>
      <c r="AP995">
        <v>0</v>
      </c>
      <c r="AQ995" t="s">
        <v>138</v>
      </c>
    </row>
    <row r="996" spans="1:43" x14ac:dyDescent="0.25">
      <c r="A996">
        <v>314497</v>
      </c>
      <c r="B996" s="10">
        <v>43098</v>
      </c>
      <c r="C996">
        <v>1</v>
      </c>
      <c r="D996">
        <v>1</v>
      </c>
      <c r="E996">
        <v>16</v>
      </c>
      <c r="F996" t="s">
        <v>8</v>
      </c>
      <c r="G996" t="s">
        <v>138</v>
      </c>
      <c r="H996">
        <v>139</v>
      </c>
      <c r="I996">
        <v>1</v>
      </c>
      <c r="J996" s="10">
        <v>43098.557638888888</v>
      </c>
      <c r="K996" s="10">
        <v>43098.570833333331</v>
      </c>
      <c r="L996" s="10">
        <v>43098.557638888888</v>
      </c>
      <c r="M996" s="10">
        <v>43098.572916666664</v>
      </c>
      <c r="N996" s="10">
        <v>43098.576388888891</v>
      </c>
      <c r="O996" s="10">
        <v>43098.59097222222</v>
      </c>
      <c r="R996" s="10">
        <v>43098.606944444444</v>
      </c>
      <c r="S996" s="2">
        <v>2616206506</v>
      </c>
      <c r="T996">
        <v>40</v>
      </c>
      <c r="U996" t="s">
        <v>18</v>
      </c>
      <c r="V996">
        <v>970904</v>
      </c>
      <c r="W996" t="s">
        <v>4285</v>
      </c>
      <c r="X996" t="s">
        <v>4286</v>
      </c>
      <c r="Y996">
        <v>0</v>
      </c>
      <c r="Z996">
        <v>0</v>
      </c>
      <c r="AA996" t="s">
        <v>138</v>
      </c>
      <c r="AB996" t="s">
        <v>138</v>
      </c>
      <c r="AC996" t="s">
        <v>138</v>
      </c>
      <c r="AD996" t="s">
        <v>2750</v>
      </c>
      <c r="AE996" t="s">
        <v>138</v>
      </c>
      <c r="AF996" s="1" t="s">
        <v>15</v>
      </c>
      <c r="AG996" s="1" t="s">
        <v>138</v>
      </c>
      <c r="AH996">
        <v>1</v>
      </c>
      <c r="AI996">
        <v>15</v>
      </c>
      <c r="AJ996">
        <v>25908126</v>
      </c>
      <c r="AK996">
        <v>145</v>
      </c>
      <c r="AL996">
        <v>250</v>
      </c>
      <c r="AM996">
        <v>1</v>
      </c>
      <c r="AN996">
        <v>0</v>
      </c>
      <c r="AO996" t="s">
        <v>1319</v>
      </c>
      <c r="AP996">
        <v>15</v>
      </c>
      <c r="AQ996" t="s">
        <v>4287</v>
      </c>
    </row>
    <row r="997" spans="1:43" x14ac:dyDescent="0.25">
      <c r="A997">
        <v>314498</v>
      </c>
      <c r="B997" s="10">
        <v>43098</v>
      </c>
      <c r="C997">
        <v>4</v>
      </c>
      <c r="D997">
        <v>4</v>
      </c>
      <c r="E997">
        <v>7</v>
      </c>
      <c r="F997" t="s">
        <v>72</v>
      </c>
      <c r="G997" t="s">
        <v>913</v>
      </c>
      <c r="H997">
        <v>141</v>
      </c>
      <c r="I997">
        <v>6</v>
      </c>
      <c r="J997" s="10">
        <v>43098.566666666666</v>
      </c>
      <c r="K997" s="10">
        <v>43098.567361111112</v>
      </c>
      <c r="L997" s="10">
        <v>43098.566666666666</v>
      </c>
      <c r="M997" s="10">
        <v>43098.595138888886</v>
      </c>
      <c r="N997" s="10">
        <v>43098.595138888886</v>
      </c>
      <c r="O997" s="10">
        <v>43098.595138888886</v>
      </c>
      <c r="R997" s="10">
        <v>43098.617361111108</v>
      </c>
      <c r="T997">
        <v>3</v>
      </c>
      <c r="U997" t="s">
        <v>11</v>
      </c>
      <c r="V997">
        <v>999999</v>
      </c>
      <c r="W997" t="s">
        <v>4288</v>
      </c>
      <c r="X997" t="s">
        <v>4289</v>
      </c>
      <c r="Y997">
        <v>0</v>
      </c>
      <c r="Z997">
        <v>0</v>
      </c>
      <c r="AA997" t="s">
        <v>138</v>
      </c>
      <c r="AB997" t="s">
        <v>138</v>
      </c>
      <c r="AC997" t="s">
        <v>138</v>
      </c>
      <c r="AD997" t="s">
        <v>138</v>
      </c>
      <c r="AE997" t="s">
        <v>138</v>
      </c>
      <c r="AF997" s="1" t="s">
        <v>27</v>
      </c>
      <c r="AG997" s="1" t="s">
        <v>4290</v>
      </c>
      <c r="AH997">
        <v>3</v>
      </c>
      <c r="AI997">
        <v>4</v>
      </c>
      <c r="AJ997">
        <v>0</v>
      </c>
      <c r="AK997">
        <v>40</v>
      </c>
      <c r="AM997">
        <v>4</v>
      </c>
      <c r="AN997">
        <v>0</v>
      </c>
      <c r="AO997" t="s">
        <v>1319</v>
      </c>
      <c r="AP997">
        <v>4</v>
      </c>
      <c r="AQ997" t="s">
        <v>138</v>
      </c>
    </row>
    <row r="998" spans="1:43" x14ac:dyDescent="0.25">
      <c r="A998">
        <v>314499</v>
      </c>
      <c r="B998" s="10">
        <v>43098</v>
      </c>
      <c r="C998">
        <v>1</v>
      </c>
      <c r="D998">
        <v>1</v>
      </c>
      <c r="E998">
        <v>3</v>
      </c>
      <c r="F998" t="s">
        <v>30</v>
      </c>
      <c r="G998" t="s">
        <v>664</v>
      </c>
      <c r="H998">
        <v>138</v>
      </c>
      <c r="I998">
        <v>6</v>
      </c>
      <c r="J998" s="10">
        <v>43098.580555555556</v>
      </c>
      <c r="K998" s="10">
        <v>43098.581944444442</v>
      </c>
      <c r="L998" s="10">
        <v>43098.580555555556</v>
      </c>
      <c r="M998" s="10">
        <v>43098.585416666669</v>
      </c>
      <c r="N998" s="10">
        <v>43098.592361111114</v>
      </c>
      <c r="O998" s="10">
        <v>43098.600694444445</v>
      </c>
      <c r="R998" s="10">
        <v>43098.654166666667</v>
      </c>
      <c r="T998">
        <v>68</v>
      </c>
      <c r="U998" t="s">
        <v>11</v>
      </c>
      <c r="V998">
        <v>999999</v>
      </c>
      <c r="W998" t="s">
        <v>4291</v>
      </c>
      <c r="X998" t="s">
        <v>4292</v>
      </c>
      <c r="Y998">
        <v>0</v>
      </c>
      <c r="Z998">
        <v>0</v>
      </c>
      <c r="AA998">
        <v>17</v>
      </c>
      <c r="AB998">
        <v>3</v>
      </c>
      <c r="AC998" t="s">
        <v>4293</v>
      </c>
      <c r="AD998" t="s">
        <v>138</v>
      </c>
      <c r="AE998" t="s">
        <v>138</v>
      </c>
      <c r="AF998" s="1" t="s">
        <v>9</v>
      </c>
      <c r="AG998" s="1" t="s">
        <v>4294</v>
      </c>
      <c r="AH998">
        <v>2</v>
      </c>
      <c r="AI998">
        <v>2</v>
      </c>
      <c r="AJ998">
        <v>0</v>
      </c>
      <c r="AK998">
        <v>5037</v>
      </c>
      <c r="AL998">
        <v>877</v>
      </c>
      <c r="AM998">
        <v>1</v>
      </c>
      <c r="AN998">
        <v>0</v>
      </c>
      <c r="AO998" t="s">
        <v>1319</v>
      </c>
      <c r="AP998">
        <v>2</v>
      </c>
      <c r="AQ998" t="s">
        <v>138</v>
      </c>
    </row>
    <row r="999" spans="1:43" x14ac:dyDescent="0.25">
      <c r="A999">
        <v>314500</v>
      </c>
      <c r="B999" s="10">
        <v>43098</v>
      </c>
      <c r="C999">
        <v>1</v>
      </c>
      <c r="D999">
        <v>1</v>
      </c>
      <c r="E999">
        <v>58</v>
      </c>
      <c r="F999" t="s">
        <v>23</v>
      </c>
      <c r="G999" t="s">
        <v>138</v>
      </c>
      <c r="H999">
        <v>140</v>
      </c>
      <c r="I999">
        <v>16</v>
      </c>
      <c r="J999" s="10">
        <v>43098.590277777781</v>
      </c>
      <c r="K999" s="10">
        <v>43098.590277777781</v>
      </c>
      <c r="L999" s="10">
        <v>43098.590277777781</v>
      </c>
      <c r="M999" s="10">
        <v>43098.598611111112</v>
      </c>
      <c r="N999" s="10">
        <v>43098.598611111112</v>
      </c>
      <c r="R999" s="10">
        <v>43098.607638888891</v>
      </c>
      <c r="S999" s="2">
        <v>2616458869</v>
      </c>
      <c r="T999">
        <v>31</v>
      </c>
      <c r="U999" t="s">
        <v>18</v>
      </c>
      <c r="V999">
        <v>970904</v>
      </c>
      <c r="W999" t="s">
        <v>4295</v>
      </c>
      <c r="X999" t="s">
        <v>4296</v>
      </c>
      <c r="Y999">
        <v>0</v>
      </c>
      <c r="Z999">
        <v>0</v>
      </c>
      <c r="AA999" t="s">
        <v>138</v>
      </c>
      <c r="AB999" t="s">
        <v>138</v>
      </c>
      <c r="AC999" t="s">
        <v>138</v>
      </c>
      <c r="AD999" t="s">
        <v>542</v>
      </c>
      <c r="AE999" t="s">
        <v>138</v>
      </c>
      <c r="AF999" s="1" t="s">
        <v>12</v>
      </c>
      <c r="AG999" s="1" t="s">
        <v>138</v>
      </c>
      <c r="AH999">
        <v>5</v>
      </c>
      <c r="AI999">
        <v>1</v>
      </c>
      <c r="AJ999">
        <v>32627525</v>
      </c>
      <c r="AK999">
        <v>128</v>
      </c>
      <c r="AL999">
        <v>3083</v>
      </c>
      <c r="AM999">
        <v>1</v>
      </c>
      <c r="AN999">
        <v>0</v>
      </c>
      <c r="AO999" t="s">
        <v>1319</v>
      </c>
      <c r="AP999">
        <v>0</v>
      </c>
      <c r="AQ999" t="s">
        <v>138</v>
      </c>
    </row>
    <row r="1000" spans="1:43" x14ac:dyDescent="0.25">
      <c r="A1000">
        <v>314501</v>
      </c>
      <c r="B1000" s="10">
        <v>43098</v>
      </c>
      <c r="C1000">
        <v>1</v>
      </c>
      <c r="D1000">
        <v>1</v>
      </c>
      <c r="E1000">
        <v>51</v>
      </c>
      <c r="F1000" t="s">
        <v>10</v>
      </c>
      <c r="G1000" t="s">
        <v>138</v>
      </c>
      <c r="H1000">
        <v>136</v>
      </c>
      <c r="I1000">
        <v>5</v>
      </c>
      <c r="J1000" s="10">
        <v>43098.591666666667</v>
      </c>
      <c r="K1000" s="10">
        <v>43098.591666666667</v>
      </c>
      <c r="L1000" s="10">
        <v>43098.591666666667</v>
      </c>
      <c r="M1000" s="10">
        <v>43098.603472222225</v>
      </c>
      <c r="N1000" s="10">
        <v>43098.603472222225</v>
      </c>
      <c r="O1000" s="10">
        <v>43098.613194444442</v>
      </c>
      <c r="R1000" s="10">
        <v>43098.64166666667</v>
      </c>
      <c r="T1000">
        <v>19</v>
      </c>
      <c r="U1000" t="s">
        <v>11</v>
      </c>
      <c r="V1000">
        <v>970904</v>
      </c>
      <c r="W1000" t="s">
        <v>4297</v>
      </c>
      <c r="X1000" t="s">
        <v>1999</v>
      </c>
      <c r="Y1000">
        <v>0</v>
      </c>
      <c r="Z1000">
        <v>0</v>
      </c>
      <c r="AA1000" t="s">
        <v>138</v>
      </c>
      <c r="AB1000" t="s">
        <v>138</v>
      </c>
      <c r="AC1000" t="s">
        <v>138</v>
      </c>
      <c r="AD1000" t="s">
        <v>1919</v>
      </c>
      <c r="AE1000" t="s">
        <v>138</v>
      </c>
      <c r="AF1000" s="1" t="s">
        <v>15</v>
      </c>
      <c r="AG1000" s="1" t="s">
        <v>138</v>
      </c>
      <c r="AH1000">
        <v>1</v>
      </c>
      <c r="AI1000">
        <v>3</v>
      </c>
      <c r="AJ1000">
        <v>41112982</v>
      </c>
      <c r="AK1000">
        <v>75</v>
      </c>
      <c r="AL1000">
        <v>648</v>
      </c>
      <c r="AM1000">
        <v>1</v>
      </c>
      <c r="AN1000">
        <v>0</v>
      </c>
      <c r="AO1000" t="s">
        <v>1319</v>
      </c>
      <c r="AP1000">
        <v>3</v>
      </c>
      <c r="AQ1000" t="s">
        <v>4298</v>
      </c>
    </row>
    <row r="1001" spans="1:43" x14ac:dyDescent="0.25">
      <c r="A1001">
        <v>314502</v>
      </c>
      <c r="B1001" s="10">
        <v>43098</v>
      </c>
      <c r="C1001">
        <v>1</v>
      </c>
      <c r="D1001">
        <v>1</v>
      </c>
      <c r="E1001">
        <v>51</v>
      </c>
      <c r="F1001" t="s">
        <v>10</v>
      </c>
      <c r="G1001" t="s">
        <v>815</v>
      </c>
      <c r="H1001">
        <v>146</v>
      </c>
      <c r="I1001">
        <v>18</v>
      </c>
      <c r="J1001" s="10">
        <v>43098.59375</v>
      </c>
      <c r="K1001" s="10">
        <v>43098.59375</v>
      </c>
      <c r="L1001" s="10">
        <v>43098.59375</v>
      </c>
      <c r="M1001" s="10">
        <v>43098.602777777778</v>
      </c>
      <c r="N1001" s="10">
        <v>43098.602777777778</v>
      </c>
      <c r="R1001" s="10">
        <v>43098.619444444441</v>
      </c>
      <c r="S1001" s="2">
        <v>2616943733</v>
      </c>
      <c r="T1001">
        <v>22</v>
      </c>
      <c r="U1001" t="s">
        <v>11</v>
      </c>
      <c r="V1001">
        <v>999999</v>
      </c>
      <c r="W1001" t="s">
        <v>4299</v>
      </c>
      <c r="X1001" t="s">
        <v>4300</v>
      </c>
      <c r="Y1001">
        <v>0</v>
      </c>
      <c r="Z1001">
        <v>0</v>
      </c>
      <c r="AA1001" t="s">
        <v>138</v>
      </c>
      <c r="AB1001" t="s">
        <v>138</v>
      </c>
      <c r="AC1001" t="s">
        <v>138</v>
      </c>
      <c r="AD1001" t="s">
        <v>4301</v>
      </c>
      <c r="AE1001" t="s">
        <v>138</v>
      </c>
      <c r="AF1001" s="1" t="s">
        <v>21</v>
      </c>
      <c r="AG1001" s="1" t="s">
        <v>138</v>
      </c>
      <c r="AH1001">
        <v>4</v>
      </c>
      <c r="AI1001">
        <v>1004</v>
      </c>
      <c r="AJ1001">
        <v>39082444</v>
      </c>
      <c r="AK1001">
        <v>68</v>
      </c>
      <c r="AL1001">
        <v>101</v>
      </c>
      <c r="AM1001">
        <v>1</v>
      </c>
      <c r="AN1001">
        <v>0</v>
      </c>
      <c r="AO1001" t="s">
        <v>1319</v>
      </c>
      <c r="AP1001">
        <v>0</v>
      </c>
      <c r="AQ1001" t="s">
        <v>138</v>
      </c>
    </row>
    <row r="1002" spans="1:43" x14ac:dyDescent="0.25">
      <c r="A1002">
        <v>314503</v>
      </c>
      <c r="B1002" s="10">
        <v>43098</v>
      </c>
      <c r="C1002">
        <v>1</v>
      </c>
      <c r="D1002">
        <v>1</v>
      </c>
      <c r="E1002">
        <v>37</v>
      </c>
      <c r="F1002" t="s">
        <v>98</v>
      </c>
      <c r="G1002" t="s">
        <v>914</v>
      </c>
      <c r="H1002">
        <v>157</v>
      </c>
      <c r="I1002">
        <v>10</v>
      </c>
      <c r="J1002" s="10">
        <v>43098.604861111111</v>
      </c>
      <c r="K1002" s="10">
        <v>43098.604861111111</v>
      </c>
      <c r="L1002" s="10">
        <v>43098.604166666664</v>
      </c>
      <c r="M1002" s="10">
        <v>43098.605555555558</v>
      </c>
      <c r="N1002" s="10">
        <v>43098.611111111109</v>
      </c>
      <c r="O1002" s="10">
        <v>43098.612500000003</v>
      </c>
      <c r="R1002" s="10">
        <v>43098.621527777781</v>
      </c>
      <c r="S1002" s="2">
        <v>26344757217</v>
      </c>
      <c r="T1002">
        <v>34</v>
      </c>
      <c r="U1002" t="s">
        <v>18</v>
      </c>
      <c r="V1002">
        <v>126205</v>
      </c>
      <c r="W1002" t="s">
        <v>4302</v>
      </c>
      <c r="X1002" t="s">
        <v>4303</v>
      </c>
      <c r="Y1002">
        <v>984</v>
      </c>
      <c r="Z1002">
        <v>0</v>
      </c>
      <c r="AA1002" t="s">
        <v>138</v>
      </c>
      <c r="AB1002" t="s">
        <v>138</v>
      </c>
      <c r="AC1002" t="s">
        <v>138</v>
      </c>
      <c r="AD1002" t="s">
        <v>4304</v>
      </c>
      <c r="AE1002" t="s">
        <v>4305</v>
      </c>
      <c r="AF1002" s="1" t="s">
        <v>19</v>
      </c>
      <c r="AG1002" s="1" t="s">
        <v>138</v>
      </c>
      <c r="AH1002">
        <v>7</v>
      </c>
      <c r="AI1002">
        <v>55</v>
      </c>
      <c r="AJ1002">
        <v>30189583</v>
      </c>
      <c r="AK1002">
        <v>173</v>
      </c>
      <c r="AL1002">
        <v>1401</v>
      </c>
      <c r="AM1002">
        <v>1</v>
      </c>
      <c r="AN1002">
        <v>0</v>
      </c>
      <c r="AO1002" t="s">
        <v>1319</v>
      </c>
      <c r="AP1002">
        <v>55</v>
      </c>
      <c r="AQ1002" t="s">
        <v>4306</v>
      </c>
    </row>
    <row r="1003" spans="1:43" x14ac:dyDescent="0.25">
      <c r="A1003">
        <v>314504</v>
      </c>
      <c r="B1003" s="10">
        <v>43098</v>
      </c>
      <c r="C1003">
        <v>1</v>
      </c>
      <c r="D1003">
        <v>1</v>
      </c>
      <c r="E1003">
        <v>51</v>
      </c>
      <c r="F1003" t="s">
        <v>10</v>
      </c>
      <c r="G1003" t="s">
        <v>815</v>
      </c>
      <c r="H1003">
        <v>138</v>
      </c>
      <c r="I1003">
        <v>6</v>
      </c>
      <c r="J1003" s="10">
        <v>43098.620138888888</v>
      </c>
      <c r="K1003" s="10">
        <v>43098.620138888888</v>
      </c>
      <c r="L1003" s="10">
        <v>43098.620138888888</v>
      </c>
      <c r="M1003" s="10">
        <v>43098.620138888888</v>
      </c>
      <c r="N1003" s="10">
        <v>43098.62222222222</v>
      </c>
      <c r="O1003" s="10">
        <v>43098.631944444445</v>
      </c>
      <c r="R1003" s="10">
        <v>43098.652777777781</v>
      </c>
      <c r="S1003" s="2">
        <v>2616650265</v>
      </c>
      <c r="T1003">
        <v>24</v>
      </c>
      <c r="U1003" t="s">
        <v>11</v>
      </c>
      <c r="V1003">
        <v>106401</v>
      </c>
      <c r="W1003" t="s">
        <v>4307</v>
      </c>
      <c r="X1003" t="s">
        <v>4308</v>
      </c>
      <c r="Y1003">
        <v>0</v>
      </c>
      <c r="Z1003">
        <v>0</v>
      </c>
      <c r="AA1003" t="s">
        <v>138</v>
      </c>
      <c r="AB1003" t="s">
        <v>138</v>
      </c>
      <c r="AC1003" t="s">
        <v>138</v>
      </c>
      <c r="AD1003" t="s">
        <v>4309</v>
      </c>
      <c r="AE1003" t="s">
        <v>138</v>
      </c>
      <c r="AF1003" s="1" t="s">
        <v>9</v>
      </c>
      <c r="AG1003" s="1" t="s">
        <v>138</v>
      </c>
      <c r="AH1003">
        <v>2</v>
      </c>
      <c r="AI1003">
        <v>3</v>
      </c>
      <c r="AJ1003">
        <v>37267821</v>
      </c>
      <c r="AK1003">
        <v>5037</v>
      </c>
      <c r="AL1003">
        <v>877</v>
      </c>
      <c r="AM1003">
        <v>1</v>
      </c>
      <c r="AN1003">
        <v>0</v>
      </c>
      <c r="AO1003" t="s">
        <v>1319</v>
      </c>
      <c r="AP1003">
        <v>3</v>
      </c>
      <c r="AQ1003" t="s">
        <v>138</v>
      </c>
    </row>
    <row r="1004" spans="1:43" x14ac:dyDescent="0.25">
      <c r="A1004">
        <v>314505</v>
      </c>
      <c r="B1004" s="10">
        <v>43098</v>
      </c>
      <c r="C1004">
        <v>1</v>
      </c>
      <c r="D1004">
        <v>1</v>
      </c>
      <c r="E1004">
        <v>3</v>
      </c>
      <c r="F1004" t="s">
        <v>30</v>
      </c>
      <c r="G1004" t="s">
        <v>915</v>
      </c>
      <c r="H1004">
        <v>143</v>
      </c>
      <c r="I1004">
        <v>20</v>
      </c>
      <c r="J1004" s="10">
        <v>43098.622916666667</v>
      </c>
      <c r="K1004" s="10">
        <v>43098.624305555553</v>
      </c>
      <c r="L1004" s="10">
        <v>43098.622916666667</v>
      </c>
      <c r="M1004" s="10">
        <v>43098.629861111112</v>
      </c>
      <c r="N1004" s="10">
        <v>43098.629861111112</v>
      </c>
      <c r="R1004" s="10">
        <v>43098.63958333333</v>
      </c>
      <c r="S1004" s="2">
        <v>26223443847</v>
      </c>
      <c r="T1004">
        <v>60</v>
      </c>
      <c r="U1004" t="s">
        <v>18</v>
      </c>
      <c r="V1004">
        <v>999999</v>
      </c>
      <c r="W1004" t="s">
        <v>4310</v>
      </c>
      <c r="X1004" t="s">
        <v>4311</v>
      </c>
      <c r="Y1004">
        <v>0</v>
      </c>
      <c r="Z1004">
        <v>0</v>
      </c>
      <c r="AA1004" t="s">
        <v>138</v>
      </c>
      <c r="AB1004" t="s">
        <v>138</v>
      </c>
      <c r="AC1004" t="s">
        <v>138</v>
      </c>
      <c r="AD1004" t="s">
        <v>138</v>
      </c>
      <c r="AE1004" t="s">
        <v>138</v>
      </c>
      <c r="AF1004" s="1" t="s">
        <v>29</v>
      </c>
      <c r="AG1004" s="1" t="s">
        <v>4312</v>
      </c>
      <c r="AH1004">
        <v>10</v>
      </c>
      <c r="AI1004">
        <v>1</v>
      </c>
      <c r="AJ1004">
        <v>0</v>
      </c>
      <c r="AK1004">
        <v>2013</v>
      </c>
      <c r="AL1004">
        <v>2003</v>
      </c>
      <c r="AM1004">
        <v>1</v>
      </c>
      <c r="AN1004">
        <v>0</v>
      </c>
      <c r="AO1004" t="s">
        <v>1319</v>
      </c>
      <c r="AP1004">
        <v>0</v>
      </c>
      <c r="AQ1004" t="s">
        <v>138</v>
      </c>
    </row>
    <row r="1005" spans="1:43" x14ac:dyDescent="0.25">
      <c r="A1005">
        <v>314506</v>
      </c>
      <c r="B1005" s="10">
        <v>43098</v>
      </c>
      <c r="C1005">
        <v>4</v>
      </c>
      <c r="D1005">
        <v>4</v>
      </c>
      <c r="E1005">
        <v>3</v>
      </c>
      <c r="F1005" t="s">
        <v>17</v>
      </c>
      <c r="G1005" t="s">
        <v>916</v>
      </c>
      <c r="H1005">
        <v>158</v>
      </c>
      <c r="I1005">
        <v>11</v>
      </c>
      <c r="J1005" s="10">
        <v>43098.631249999999</v>
      </c>
      <c r="K1005" s="10">
        <v>43098.631249999999</v>
      </c>
      <c r="L1005" s="10">
        <v>43098.631249999999</v>
      </c>
      <c r="M1005" s="10">
        <v>43098.647916666669</v>
      </c>
      <c r="N1005" s="10">
        <v>43098.647916666669</v>
      </c>
      <c r="O1005" s="10">
        <v>43098.671527777777</v>
      </c>
      <c r="R1005" s="10">
        <v>43098.7</v>
      </c>
      <c r="T1005">
        <v>34</v>
      </c>
      <c r="U1005" t="s">
        <v>18</v>
      </c>
      <c r="V1005">
        <v>126205</v>
      </c>
      <c r="W1005" t="s">
        <v>4302</v>
      </c>
      <c r="X1005" t="s">
        <v>4313</v>
      </c>
      <c r="Y1005">
        <v>0</v>
      </c>
      <c r="Z1005">
        <v>0</v>
      </c>
      <c r="AA1005" t="s">
        <v>138</v>
      </c>
      <c r="AB1005" t="s">
        <v>138</v>
      </c>
      <c r="AC1005" t="s">
        <v>138</v>
      </c>
      <c r="AD1005" t="s">
        <v>138</v>
      </c>
      <c r="AE1005" t="s">
        <v>138</v>
      </c>
      <c r="AF1005" s="1" t="s">
        <v>19</v>
      </c>
      <c r="AG1005" s="1" t="s">
        <v>138</v>
      </c>
      <c r="AH1005">
        <v>7</v>
      </c>
      <c r="AI1005">
        <v>54</v>
      </c>
      <c r="AJ1005">
        <v>30189583</v>
      </c>
      <c r="AL1005">
        <v>185</v>
      </c>
      <c r="AM1005">
        <v>4</v>
      </c>
      <c r="AN1005">
        <v>0</v>
      </c>
      <c r="AO1005" t="s">
        <v>1319</v>
      </c>
      <c r="AP1005">
        <v>54</v>
      </c>
      <c r="AQ1005" t="s">
        <v>138</v>
      </c>
    </row>
    <row r="1006" spans="1:43" x14ac:dyDescent="0.25">
      <c r="A1006">
        <v>314507</v>
      </c>
      <c r="B1006" s="10">
        <v>43098</v>
      </c>
      <c r="C1006">
        <v>1</v>
      </c>
      <c r="D1006">
        <v>1</v>
      </c>
      <c r="E1006">
        <v>51</v>
      </c>
      <c r="F1006" t="s">
        <v>10</v>
      </c>
      <c r="G1006" t="s">
        <v>138</v>
      </c>
      <c r="H1006">
        <v>139</v>
      </c>
      <c r="I1006">
        <v>1</v>
      </c>
      <c r="J1006" s="10">
        <v>43098.634722222225</v>
      </c>
      <c r="K1006" s="10">
        <v>43098.634722222225</v>
      </c>
      <c r="L1006" s="10">
        <v>43098.634722222225</v>
      </c>
      <c r="M1006" s="10">
        <v>43098.63958333333</v>
      </c>
      <c r="N1006" s="10">
        <v>43098.642361111109</v>
      </c>
      <c r="R1006" s="10">
        <v>43098.649305555555</v>
      </c>
      <c r="T1006">
        <v>29</v>
      </c>
      <c r="U1006" t="s">
        <v>11</v>
      </c>
      <c r="V1006">
        <v>406</v>
      </c>
      <c r="W1006" t="s">
        <v>4314</v>
      </c>
      <c r="X1006" t="s">
        <v>4315</v>
      </c>
      <c r="Y1006">
        <v>0</v>
      </c>
      <c r="Z1006">
        <v>0</v>
      </c>
      <c r="AA1006" t="s">
        <v>138</v>
      </c>
      <c r="AB1006" t="s">
        <v>138</v>
      </c>
      <c r="AC1006" t="s">
        <v>138</v>
      </c>
      <c r="AD1006" t="s">
        <v>2098</v>
      </c>
      <c r="AE1006" t="s">
        <v>138</v>
      </c>
      <c r="AF1006" s="1" t="s">
        <v>12</v>
      </c>
      <c r="AG1006" s="1" t="s">
        <v>138</v>
      </c>
      <c r="AH1006">
        <v>5</v>
      </c>
      <c r="AI1006">
        <v>1</v>
      </c>
      <c r="AJ1006">
        <v>34015553</v>
      </c>
      <c r="AK1006">
        <v>145</v>
      </c>
      <c r="AL1006">
        <v>250</v>
      </c>
      <c r="AM1006">
        <v>1</v>
      </c>
      <c r="AN1006">
        <v>0</v>
      </c>
      <c r="AO1006" t="s">
        <v>1319</v>
      </c>
      <c r="AP1006">
        <v>0</v>
      </c>
      <c r="AQ1006" t="s">
        <v>138</v>
      </c>
    </row>
    <row r="1007" spans="1:43" x14ac:dyDescent="0.25">
      <c r="A1007">
        <v>314508</v>
      </c>
      <c r="B1007" s="10">
        <v>43098</v>
      </c>
      <c r="C1007">
        <v>1</v>
      </c>
      <c r="D1007">
        <v>1</v>
      </c>
      <c r="E1007">
        <v>51</v>
      </c>
      <c r="F1007" t="s">
        <v>10</v>
      </c>
      <c r="G1007" t="s">
        <v>138</v>
      </c>
      <c r="H1007">
        <v>136</v>
      </c>
      <c r="I1007">
        <v>5</v>
      </c>
      <c r="J1007" s="10">
        <v>43098.648611111108</v>
      </c>
      <c r="K1007" s="10">
        <v>43098.648611111108</v>
      </c>
      <c r="L1007" s="10">
        <v>43098.648611111108</v>
      </c>
      <c r="M1007" s="10">
        <v>43098.648611111108</v>
      </c>
      <c r="N1007" s="10">
        <v>43098.648611111108</v>
      </c>
      <c r="O1007" s="10">
        <v>43098.652083333334</v>
      </c>
      <c r="R1007" s="10">
        <v>43098.669444444444</v>
      </c>
      <c r="T1007">
        <v>27</v>
      </c>
      <c r="U1007" t="s">
        <v>11</v>
      </c>
      <c r="V1007">
        <v>999999</v>
      </c>
      <c r="W1007" t="s">
        <v>4316</v>
      </c>
      <c r="X1007" t="s">
        <v>400</v>
      </c>
      <c r="Y1007">
        <v>0</v>
      </c>
      <c r="Z1007">
        <v>0</v>
      </c>
      <c r="AA1007" t="s">
        <v>138</v>
      </c>
      <c r="AB1007" t="s">
        <v>138</v>
      </c>
      <c r="AC1007" t="s">
        <v>138</v>
      </c>
      <c r="AD1007" t="s">
        <v>4317</v>
      </c>
      <c r="AE1007" t="s">
        <v>138</v>
      </c>
      <c r="AF1007" s="1" t="s">
        <v>15</v>
      </c>
      <c r="AG1007" s="1" t="s">
        <v>138</v>
      </c>
      <c r="AH1007">
        <v>1</v>
      </c>
      <c r="AI1007">
        <v>2</v>
      </c>
      <c r="AJ1007">
        <v>35664923</v>
      </c>
      <c r="AK1007">
        <v>75</v>
      </c>
      <c r="AL1007">
        <v>648</v>
      </c>
      <c r="AM1007">
        <v>1</v>
      </c>
      <c r="AN1007">
        <v>0</v>
      </c>
      <c r="AO1007" t="s">
        <v>1319</v>
      </c>
      <c r="AP1007">
        <v>2</v>
      </c>
      <c r="AQ1007" t="s">
        <v>138</v>
      </c>
    </row>
    <row r="1008" spans="1:43" x14ac:dyDescent="0.25">
      <c r="A1008">
        <v>314509</v>
      </c>
      <c r="B1008" s="10">
        <v>43098</v>
      </c>
      <c r="C1008">
        <v>1</v>
      </c>
      <c r="D1008">
        <v>1</v>
      </c>
      <c r="E1008">
        <v>12</v>
      </c>
      <c r="F1008" t="s">
        <v>40</v>
      </c>
      <c r="G1008" t="s">
        <v>917</v>
      </c>
      <c r="H1008">
        <v>135</v>
      </c>
      <c r="I1008">
        <v>3</v>
      </c>
      <c r="J1008" s="10">
        <v>43098.656944444447</v>
      </c>
      <c r="K1008" s="10">
        <v>43098.656944444447</v>
      </c>
      <c r="L1008" s="10">
        <v>43098.656944444447</v>
      </c>
      <c r="M1008" s="10">
        <v>43098.662499999999</v>
      </c>
      <c r="N1008" s="10">
        <v>43098.665972222225</v>
      </c>
      <c r="R1008" s="10">
        <v>43098.6875</v>
      </c>
      <c r="S1008" s="2">
        <v>2615897709</v>
      </c>
      <c r="T1008">
        <v>71</v>
      </c>
      <c r="U1008" t="s">
        <v>18</v>
      </c>
      <c r="V1008">
        <v>500807</v>
      </c>
      <c r="W1008" t="s">
        <v>4318</v>
      </c>
      <c r="X1008" t="s">
        <v>1951</v>
      </c>
      <c r="Y1008">
        <v>368</v>
      </c>
      <c r="Z1008">
        <v>0</v>
      </c>
      <c r="AA1008" t="s">
        <v>138</v>
      </c>
      <c r="AB1008" t="s">
        <v>138</v>
      </c>
      <c r="AC1008" t="s">
        <v>138</v>
      </c>
      <c r="AD1008" t="s">
        <v>4319</v>
      </c>
      <c r="AE1008" t="s">
        <v>138</v>
      </c>
      <c r="AF1008" s="1" t="s">
        <v>27</v>
      </c>
      <c r="AG1008" s="1" t="s">
        <v>138</v>
      </c>
      <c r="AH1008">
        <v>3</v>
      </c>
      <c r="AI1008">
        <v>1</v>
      </c>
      <c r="AJ1008">
        <v>5154306</v>
      </c>
      <c r="AK1008">
        <v>128</v>
      </c>
      <c r="AL1008">
        <v>340</v>
      </c>
      <c r="AM1008">
        <v>1</v>
      </c>
      <c r="AN1008">
        <v>0</v>
      </c>
      <c r="AO1008" t="s">
        <v>1319</v>
      </c>
      <c r="AP1008">
        <v>0</v>
      </c>
      <c r="AQ1008" t="s">
        <v>138</v>
      </c>
    </row>
    <row r="1009" spans="1:43" x14ac:dyDescent="0.25">
      <c r="A1009">
        <v>314510</v>
      </c>
      <c r="B1009" s="10">
        <v>43098</v>
      </c>
      <c r="C1009">
        <v>1</v>
      </c>
      <c r="D1009">
        <v>1</v>
      </c>
      <c r="E1009">
        <v>3</v>
      </c>
      <c r="F1009" t="s">
        <v>30</v>
      </c>
      <c r="G1009" t="s">
        <v>918</v>
      </c>
      <c r="H1009">
        <v>142</v>
      </c>
      <c r="I1009">
        <v>4</v>
      </c>
      <c r="J1009" s="10">
        <v>43098.660416666666</v>
      </c>
      <c r="K1009" s="10">
        <v>43098.660416666666</v>
      </c>
      <c r="L1009" s="10">
        <v>43098.660416666666</v>
      </c>
      <c r="M1009" s="10">
        <v>43098.661805555559</v>
      </c>
      <c r="N1009" s="10">
        <v>43098.668749999997</v>
      </c>
      <c r="R1009" s="10">
        <v>43098.70416666667</v>
      </c>
      <c r="S1009" s="2">
        <v>2616102812</v>
      </c>
      <c r="T1009">
        <v>22</v>
      </c>
      <c r="U1009" t="s">
        <v>11</v>
      </c>
      <c r="V1009">
        <v>126205</v>
      </c>
      <c r="W1009" t="s">
        <v>4320</v>
      </c>
      <c r="X1009" t="s">
        <v>2687</v>
      </c>
      <c r="Y1009">
        <v>0</v>
      </c>
      <c r="Z1009">
        <v>0</v>
      </c>
      <c r="AA1009">
        <v>13</v>
      </c>
      <c r="AB1009" t="s">
        <v>138</v>
      </c>
      <c r="AC1009" t="s">
        <v>4321</v>
      </c>
      <c r="AD1009" t="s">
        <v>138</v>
      </c>
      <c r="AE1009" t="s">
        <v>138</v>
      </c>
      <c r="AF1009" s="1" t="s">
        <v>20</v>
      </c>
      <c r="AG1009" s="1" t="s">
        <v>4322</v>
      </c>
      <c r="AH1009">
        <v>6</v>
      </c>
      <c r="AI1009">
        <v>2</v>
      </c>
      <c r="AJ1009">
        <v>38756298</v>
      </c>
      <c r="AK1009">
        <v>60</v>
      </c>
      <c r="AL1009">
        <v>4002</v>
      </c>
      <c r="AM1009">
        <v>1</v>
      </c>
      <c r="AN1009">
        <v>0</v>
      </c>
      <c r="AO1009" t="s">
        <v>1319</v>
      </c>
      <c r="AP1009">
        <v>0</v>
      </c>
      <c r="AQ1009" t="s">
        <v>138</v>
      </c>
    </row>
    <row r="1010" spans="1:43" x14ac:dyDescent="0.25">
      <c r="A1010">
        <v>314511</v>
      </c>
      <c r="B1010" s="10">
        <v>43098</v>
      </c>
      <c r="C1010">
        <v>2</v>
      </c>
      <c r="D1010">
        <v>2</v>
      </c>
      <c r="E1010">
        <v>22</v>
      </c>
      <c r="F1010" t="s">
        <v>34</v>
      </c>
      <c r="G1010" t="s">
        <v>919</v>
      </c>
      <c r="H1010">
        <v>144</v>
      </c>
      <c r="I1010">
        <v>16</v>
      </c>
      <c r="J1010" s="10">
        <v>43098.679166666669</v>
      </c>
      <c r="K1010" s="10">
        <v>43098.681944444441</v>
      </c>
      <c r="L1010" s="10">
        <v>43098.679166666669</v>
      </c>
      <c r="M1010" s="10">
        <v>43098.691666666666</v>
      </c>
      <c r="N1010" s="10">
        <v>43098.691666666666</v>
      </c>
      <c r="R1010" s="10">
        <v>43098.697916666664</v>
      </c>
      <c r="S1010" s="2">
        <v>2616923079</v>
      </c>
      <c r="T1010">
        <v>27</v>
      </c>
      <c r="U1010" t="s">
        <v>18</v>
      </c>
      <c r="V1010">
        <v>970904</v>
      </c>
      <c r="W1010" t="s">
        <v>4323</v>
      </c>
      <c r="X1010" t="s">
        <v>1845</v>
      </c>
      <c r="Y1010">
        <v>0</v>
      </c>
      <c r="Z1010">
        <v>0</v>
      </c>
      <c r="AA1010" t="s">
        <v>138</v>
      </c>
      <c r="AB1010" t="s">
        <v>138</v>
      </c>
      <c r="AC1010" t="s">
        <v>138</v>
      </c>
      <c r="AD1010" t="s">
        <v>4324</v>
      </c>
      <c r="AE1010" t="s">
        <v>138</v>
      </c>
      <c r="AF1010" s="1" t="s">
        <v>15</v>
      </c>
      <c r="AG1010" s="1" t="s">
        <v>138</v>
      </c>
      <c r="AH1010">
        <v>1</v>
      </c>
      <c r="AI1010">
        <v>1</v>
      </c>
      <c r="AJ1010">
        <v>35515053</v>
      </c>
      <c r="AK1010">
        <v>83</v>
      </c>
      <c r="AL1010">
        <v>646</v>
      </c>
      <c r="AM1010">
        <v>2</v>
      </c>
      <c r="AN1010">
        <v>0</v>
      </c>
      <c r="AO1010" t="s">
        <v>1319</v>
      </c>
      <c r="AP1010">
        <v>0</v>
      </c>
      <c r="AQ1010" t="s">
        <v>138</v>
      </c>
    </row>
    <row r="1011" spans="1:43" x14ac:dyDescent="0.25">
      <c r="A1011">
        <v>314512</v>
      </c>
      <c r="B1011" s="10">
        <v>43098</v>
      </c>
      <c r="C1011">
        <v>1</v>
      </c>
      <c r="D1011">
        <v>1</v>
      </c>
      <c r="E1011">
        <v>11</v>
      </c>
      <c r="F1011" t="s">
        <v>24</v>
      </c>
      <c r="G1011" t="s">
        <v>920</v>
      </c>
      <c r="H1011">
        <v>136</v>
      </c>
      <c r="I1011">
        <v>5</v>
      </c>
      <c r="J1011" s="10">
        <v>43098.680555555555</v>
      </c>
      <c r="K1011" s="10">
        <v>43098.681250000001</v>
      </c>
      <c r="L1011" s="10">
        <v>43098.680555555555</v>
      </c>
      <c r="M1011" s="10">
        <v>43098.686805555553</v>
      </c>
      <c r="N1011" s="10">
        <v>43098.686805555553</v>
      </c>
      <c r="O1011" s="10">
        <v>43098.694444444445</v>
      </c>
      <c r="P1011" s="10">
        <v>43098.698611111111</v>
      </c>
      <c r="R1011" s="10">
        <v>43098.714583333334</v>
      </c>
      <c r="S1011" s="2">
        <v>2615730401</v>
      </c>
      <c r="T1011">
        <v>5</v>
      </c>
      <c r="U1011" t="s">
        <v>11</v>
      </c>
      <c r="V1011">
        <v>999999</v>
      </c>
      <c r="W1011" t="s">
        <v>4325</v>
      </c>
      <c r="X1011" t="s">
        <v>4308</v>
      </c>
      <c r="Y1011">
        <v>692</v>
      </c>
      <c r="Z1011">
        <v>0</v>
      </c>
      <c r="AA1011" t="s">
        <v>138</v>
      </c>
      <c r="AB1011" t="s">
        <v>138</v>
      </c>
      <c r="AC1011" t="s">
        <v>138</v>
      </c>
      <c r="AD1011" t="s">
        <v>4326</v>
      </c>
      <c r="AE1011" t="s">
        <v>2979</v>
      </c>
      <c r="AF1011" s="1" t="s">
        <v>9</v>
      </c>
      <c r="AG1011" s="1" t="s">
        <v>138</v>
      </c>
      <c r="AH1011">
        <v>2</v>
      </c>
      <c r="AI1011">
        <v>4</v>
      </c>
      <c r="AJ1011">
        <v>52151992</v>
      </c>
      <c r="AK1011">
        <v>75</v>
      </c>
      <c r="AL1011">
        <v>648</v>
      </c>
      <c r="AM1011">
        <v>1</v>
      </c>
      <c r="AN1011">
        <v>0</v>
      </c>
      <c r="AO1011" t="s">
        <v>1319</v>
      </c>
      <c r="AP1011">
        <v>4</v>
      </c>
      <c r="AQ1011" t="s">
        <v>138</v>
      </c>
    </row>
    <row r="1012" spans="1:43" x14ac:dyDescent="0.25">
      <c r="A1012">
        <v>314513</v>
      </c>
      <c r="B1012" s="10">
        <v>43098</v>
      </c>
      <c r="C1012">
        <v>1</v>
      </c>
      <c r="D1012">
        <v>1</v>
      </c>
      <c r="E1012">
        <v>51</v>
      </c>
      <c r="F1012" t="s">
        <v>10</v>
      </c>
      <c r="G1012" t="s">
        <v>138</v>
      </c>
      <c r="H1012">
        <v>158</v>
      </c>
      <c r="I1012">
        <v>11</v>
      </c>
      <c r="J1012" s="10">
        <v>43098.682638888888</v>
      </c>
      <c r="K1012" s="10">
        <v>43098.683333333334</v>
      </c>
      <c r="L1012" s="10">
        <v>43098.682638888888</v>
      </c>
      <c r="M1012" s="10">
        <v>43098.683333333334</v>
      </c>
      <c r="N1012" s="10">
        <v>43098.694444444445</v>
      </c>
      <c r="R1012" s="10">
        <v>43098.695138888892</v>
      </c>
      <c r="T1012">
        <v>1</v>
      </c>
      <c r="U1012" t="s">
        <v>11</v>
      </c>
      <c r="V1012">
        <v>999999</v>
      </c>
      <c r="W1012" t="s">
        <v>1597</v>
      </c>
      <c r="X1012" t="s">
        <v>3909</v>
      </c>
      <c r="Y1012">
        <v>0</v>
      </c>
      <c r="Z1012">
        <v>0</v>
      </c>
      <c r="AA1012" t="s">
        <v>138</v>
      </c>
      <c r="AB1012" t="s">
        <v>138</v>
      </c>
      <c r="AC1012" t="s">
        <v>138</v>
      </c>
      <c r="AD1012" t="s">
        <v>4327</v>
      </c>
      <c r="AE1012" t="s">
        <v>138</v>
      </c>
      <c r="AF1012" s="1" t="s">
        <v>16</v>
      </c>
      <c r="AG1012" s="1" t="s">
        <v>138</v>
      </c>
      <c r="AH1012">
        <v>16</v>
      </c>
      <c r="AI1012">
        <v>74</v>
      </c>
      <c r="AJ1012">
        <v>0</v>
      </c>
      <c r="AL1012">
        <v>185</v>
      </c>
      <c r="AM1012">
        <v>1</v>
      </c>
      <c r="AN1012">
        <v>0</v>
      </c>
      <c r="AO1012" t="s">
        <v>1319</v>
      </c>
      <c r="AP1012">
        <v>0</v>
      </c>
      <c r="AQ1012" t="s">
        <v>138</v>
      </c>
    </row>
    <row r="1013" spans="1:43" x14ac:dyDescent="0.25">
      <c r="A1013">
        <v>314514</v>
      </c>
      <c r="B1013" s="10">
        <v>43098</v>
      </c>
      <c r="C1013">
        <v>1</v>
      </c>
      <c r="D1013">
        <v>1</v>
      </c>
      <c r="E1013">
        <v>51</v>
      </c>
      <c r="F1013" t="s">
        <v>10</v>
      </c>
      <c r="H1013">
        <v>156</v>
      </c>
      <c r="I1013">
        <v>9</v>
      </c>
      <c r="J1013" s="10">
        <v>43098.683333333334</v>
      </c>
      <c r="K1013" s="10">
        <v>43098.683333333334</v>
      </c>
      <c r="L1013" s="10">
        <v>43098.683333333334</v>
      </c>
      <c r="M1013" s="10">
        <v>43098.694444444445</v>
      </c>
      <c r="N1013" s="10">
        <v>43098.694444444445</v>
      </c>
      <c r="R1013" s="10">
        <v>43098.695138888892</v>
      </c>
      <c r="T1013">
        <v>1</v>
      </c>
      <c r="U1013" t="s">
        <v>11</v>
      </c>
      <c r="V1013">
        <v>999999</v>
      </c>
      <c r="W1013" t="s">
        <v>1597</v>
      </c>
      <c r="X1013" t="s">
        <v>3909</v>
      </c>
      <c r="Y1013">
        <v>0</v>
      </c>
      <c r="Z1013">
        <v>0</v>
      </c>
      <c r="AA1013" t="s">
        <v>138</v>
      </c>
      <c r="AB1013" t="s">
        <v>138</v>
      </c>
      <c r="AC1013" t="s">
        <v>138</v>
      </c>
      <c r="AD1013" t="s">
        <v>4327</v>
      </c>
      <c r="AE1013" t="s">
        <v>138</v>
      </c>
      <c r="AF1013" s="1" t="s">
        <v>16</v>
      </c>
      <c r="AG1013" s="1" t="s">
        <v>138</v>
      </c>
      <c r="AH1013">
        <v>16</v>
      </c>
      <c r="AI1013">
        <v>74</v>
      </c>
      <c r="AJ1013">
        <v>0</v>
      </c>
      <c r="AK1013">
        <v>111</v>
      </c>
      <c r="AL1013">
        <v>416</v>
      </c>
      <c r="AM1013">
        <v>1</v>
      </c>
      <c r="AN1013">
        <v>0</v>
      </c>
      <c r="AP1013">
        <v>0</v>
      </c>
      <c r="AQ1013" t="s">
        <v>138</v>
      </c>
    </row>
    <row r="1014" spans="1:43" x14ac:dyDescent="0.25">
      <c r="A1014">
        <v>314515</v>
      </c>
      <c r="B1014" s="10">
        <v>43098</v>
      </c>
      <c r="C1014">
        <v>1</v>
      </c>
      <c r="D1014">
        <v>1</v>
      </c>
      <c r="E1014">
        <v>11</v>
      </c>
      <c r="F1014" t="s">
        <v>24</v>
      </c>
      <c r="G1014" t="s">
        <v>921</v>
      </c>
      <c r="H1014">
        <v>142</v>
      </c>
      <c r="I1014">
        <v>4</v>
      </c>
      <c r="J1014" s="10">
        <v>43098.720833333333</v>
      </c>
      <c r="K1014" s="10">
        <v>43098.72152777778</v>
      </c>
      <c r="L1014" s="10">
        <v>43098.720833333333</v>
      </c>
      <c r="M1014" s="10">
        <v>43098.72152777778</v>
      </c>
      <c r="N1014" s="10">
        <v>43098.728472222225</v>
      </c>
      <c r="O1014" s="10">
        <v>43098.738194444442</v>
      </c>
      <c r="R1014" s="10">
        <v>43098.754861111112</v>
      </c>
      <c r="T1014">
        <v>46</v>
      </c>
      <c r="U1014" t="s">
        <v>11</v>
      </c>
      <c r="V1014">
        <v>999999</v>
      </c>
      <c r="W1014" t="s">
        <v>4328</v>
      </c>
      <c r="X1014" t="s">
        <v>2687</v>
      </c>
      <c r="Y1014">
        <v>0</v>
      </c>
      <c r="Z1014">
        <v>0</v>
      </c>
      <c r="AA1014" t="s">
        <v>138</v>
      </c>
      <c r="AB1014" t="s">
        <v>138</v>
      </c>
      <c r="AC1014" t="s">
        <v>138</v>
      </c>
      <c r="AD1014" t="s">
        <v>2521</v>
      </c>
      <c r="AE1014" t="s">
        <v>138</v>
      </c>
      <c r="AF1014" s="1" t="s">
        <v>20</v>
      </c>
      <c r="AG1014" s="1" t="s">
        <v>138</v>
      </c>
      <c r="AH1014">
        <v>6</v>
      </c>
      <c r="AI1014">
        <v>18</v>
      </c>
      <c r="AJ1014">
        <v>22412107</v>
      </c>
      <c r="AK1014">
        <v>60</v>
      </c>
      <c r="AL1014">
        <v>4002</v>
      </c>
      <c r="AM1014">
        <v>1</v>
      </c>
      <c r="AN1014">
        <v>0</v>
      </c>
      <c r="AO1014" t="s">
        <v>1319</v>
      </c>
      <c r="AP1014">
        <v>18</v>
      </c>
      <c r="AQ1014" t="s">
        <v>4329</v>
      </c>
    </row>
    <row r="1015" spans="1:43" x14ac:dyDescent="0.25">
      <c r="A1015">
        <v>314516</v>
      </c>
      <c r="B1015" s="10">
        <v>43098</v>
      </c>
      <c r="C1015">
        <v>1</v>
      </c>
      <c r="D1015">
        <v>1</v>
      </c>
      <c r="E1015">
        <v>11</v>
      </c>
      <c r="F1015" t="s">
        <v>24</v>
      </c>
      <c r="G1015" t="s">
        <v>138</v>
      </c>
      <c r="H1015">
        <v>11</v>
      </c>
      <c r="I1015">
        <v>19</v>
      </c>
      <c r="J1015" s="10">
        <v>43098.736111111109</v>
      </c>
      <c r="K1015" s="10">
        <v>43098.736111111109</v>
      </c>
      <c r="L1015" s="10">
        <v>43098.736111111109</v>
      </c>
      <c r="M1015" s="10">
        <v>43098.736111111109</v>
      </c>
      <c r="N1015" s="10">
        <v>43098.737500000003</v>
      </c>
      <c r="O1015" s="10">
        <v>43098.74722222222</v>
      </c>
      <c r="R1015" s="10">
        <v>43098.777083333334</v>
      </c>
      <c r="T1015">
        <v>64</v>
      </c>
      <c r="U1015" t="s">
        <v>11</v>
      </c>
      <c r="V1015">
        <v>500807</v>
      </c>
      <c r="W1015" t="s">
        <v>4330</v>
      </c>
      <c r="X1015" t="s">
        <v>44</v>
      </c>
      <c r="Y1015">
        <v>0</v>
      </c>
      <c r="Z1015">
        <v>0</v>
      </c>
      <c r="AA1015" t="s">
        <v>138</v>
      </c>
      <c r="AB1015" t="s">
        <v>138</v>
      </c>
      <c r="AC1015" t="s">
        <v>138</v>
      </c>
      <c r="AD1015" t="s">
        <v>138</v>
      </c>
      <c r="AE1015" t="s">
        <v>138</v>
      </c>
      <c r="AF1015" s="1" t="s">
        <v>44</v>
      </c>
      <c r="AG1015" s="1" t="s">
        <v>138</v>
      </c>
      <c r="AH1015">
        <v>12</v>
      </c>
      <c r="AI1015">
        <v>83</v>
      </c>
      <c r="AJ1015">
        <v>10742716</v>
      </c>
      <c r="AK1015">
        <v>2024</v>
      </c>
      <c r="AL1015">
        <v>48536219</v>
      </c>
      <c r="AM1015">
        <v>1</v>
      </c>
      <c r="AN1015">
        <v>0</v>
      </c>
      <c r="AO1015" t="s">
        <v>1319</v>
      </c>
      <c r="AP1015">
        <v>83</v>
      </c>
      <c r="AQ1015" t="s">
        <v>138</v>
      </c>
    </row>
    <row r="1016" spans="1:43" x14ac:dyDescent="0.25">
      <c r="A1016">
        <v>314517</v>
      </c>
      <c r="B1016" s="10">
        <v>43098</v>
      </c>
      <c r="C1016">
        <v>4</v>
      </c>
      <c r="D1016">
        <v>4</v>
      </c>
      <c r="E1016">
        <v>1</v>
      </c>
      <c r="F1016" t="s">
        <v>22</v>
      </c>
      <c r="G1016" t="s">
        <v>922</v>
      </c>
      <c r="H1016">
        <v>141</v>
      </c>
      <c r="I1016">
        <v>6</v>
      </c>
      <c r="J1016" s="10">
        <v>43098.737500000003</v>
      </c>
      <c r="K1016" s="10">
        <v>43098.738888888889</v>
      </c>
      <c r="L1016" s="10">
        <v>43098.736805555556</v>
      </c>
      <c r="M1016" s="10">
        <v>43098.74722222222</v>
      </c>
      <c r="N1016" s="10">
        <v>43098.809027777781</v>
      </c>
      <c r="O1016" s="10">
        <v>43098.809027777781</v>
      </c>
      <c r="R1016" s="10">
        <v>43098.80972222222</v>
      </c>
      <c r="T1016">
        <v>21</v>
      </c>
      <c r="U1016" t="s">
        <v>18</v>
      </c>
      <c r="V1016">
        <v>999999</v>
      </c>
      <c r="W1016" t="s">
        <v>4331</v>
      </c>
      <c r="X1016" t="s">
        <v>4332</v>
      </c>
      <c r="Y1016">
        <v>0</v>
      </c>
      <c r="Z1016">
        <v>0</v>
      </c>
      <c r="AA1016" t="s">
        <v>138</v>
      </c>
      <c r="AB1016" t="s">
        <v>138</v>
      </c>
      <c r="AC1016" t="s">
        <v>138</v>
      </c>
      <c r="AD1016" t="s">
        <v>4333</v>
      </c>
      <c r="AE1016" t="s">
        <v>138</v>
      </c>
      <c r="AF1016" s="1" t="s">
        <v>9</v>
      </c>
      <c r="AG1016" s="1" t="s">
        <v>4334</v>
      </c>
      <c r="AH1016">
        <v>2</v>
      </c>
      <c r="AI1016">
        <v>54</v>
      </c>
      <c r="AJ1016">
        <v>0</v>
      </c>
      <c r="AK1016">
        <v>40</v>
      </c>
      <c r="AM1016">
        <v>4</v>
      </c>
      <c r="AN1016">
        <v>0</v>
      </c>
      <c r="AO1016" t="s">
        <v>1319</v>
      </c>
      <c r="AP1016">
        <v>54</v>
      </c>
      <c r="AQ1016" t="s">
        <v>138</v>
      </c>
    </row>
    <row r="1017" spans="1:43" x14ac:dyDescent="0.25">
      <c r="A1017">
        <v>314518</v>
      </c>
      <c r="B1017" s="10">
        <v>43098</v>
      </c>
      <c r="C1017">
        <v>4</v>
      </c>
      <c r="D1017">
        <v>4</v>
      </c>
      <c r="E1017">
        <v>3</v>
      </c>
      <c r="F1017" t="s">
        <v>17</v>
      </c>
      <c r="G1017" t="s">
        <v>924</v>
      </c>
      <c r="H1017">
        <v>157</v>
      </c>
      <c r="I1017">
        <v>10</v>
      </c>
      <c r="J1017" s="10">
        <v>43098.748611111114</v>
      </c>
      <c r="K1017" s="10">
        <v>43098.749305555553</v>
      </c>
      <c r="L1017" s="10">
        <v>43098.748611111114</v>
      </c>
      <c r="M1017" s="10">
        <v>43098.749305555553</v>
      </c>
      <c r="N1017" s="10">
        <v>43098.754861111112</v>
      </c>
      <c r="O1017" s="10">
        <v>43098.776388888888</v>
      </c>
      <c r="R1017" s="10">
        <v>43098.82708333333</v>
      </c>
      <c r="T1017">
        <v>18</v>
      </c>
      <c r="U1017" t="s">
        <v>11</v>
      </c>
      <c r="V1017">
        <v>122609</v>
      </c>
      <c r="W1017" t="s">
        <v>4335</v>
      </c>
      <c r="X1017" t="s">
        <v>4336</v>
      </c>
      <c r="Y1017">
        <v>0</v>
      </c>
      <c r="Z1017">
        <v>0</v>
      </c>
      <c r="AA1017" t="s">
        <v>138</v>
      </c>
      <c r="AB1017" t="s">
        <v>138</v>
      </c>
      <c r="AC1017" t="s">
        <v>138</v>
      </c>
      <c r="AD1017" t="s">
        <v>2220</v>
      </c>
      <c r="AE1017" t="s">
        <v>4337</v>
      </c>
      <c r="AF1017" s="1" t="s">
        <v>19</v>
      </c>
      <c r="AG1017" s="1" t="s">
        <v>4338</v>
      </c>
      <c r="AH1017">
        <v>7</v>
      </c>
      <c r="AI1017">
        <v>50</v>
      </c>
      <c r="AJ1017">
        <v>41660785</v>
      </c>
      <c r="AK1017">
        <v>173</v>
      </c>
      <c r="AL1017">
        <v>1401</v>
      </c>
      <c r="AM1017">
        <v>4</v>
      </c>
      <c r="AN1017">
        <v>0</v>
      </c>
      <c r="AO1017" t="s">
        <v>1319</v>
      </c>
      <c r="AP1017">
        <v>50</v>
      </c>
      <c r="AQ1017" t="s">
        <v>4339</v>
      </c>
    </row>
    <row r="1018" spans="1:43" x14ac:dyDescent="0.25">
      <c r="A1018">
        <v>314519</v>
      </c>
      <c r="B1018" s="10">
        <v>43098</v>
      </c>
      <c r="C1018">
        <v>4</v>
      </c>
      <c r="D1018">
        <v>4</v>
      </c>
      <c r="E1018">
        <v>3</v>
      </c>
      <c r="F1018" t="s">
        <v>17</v>
      </c>
      <c r="G1018" t="s">
        <v>925</v>
      </c>
      <c r="H1018">
        <v>140</v>
      </c>
      <c r="I1018">
        <v>16</v>
      </c>
      <c r="J1018" s="10">
        <v>43098.754861111112</v>
      </c>
      <c r="K1018" s="10">
        <v>43098.756249999999</v>
      </c>
      <c r="L1018" s="10">
        <v>43098.754861111112</v>
      </c>
      <c r="M1018" s="10">
        <v>43098.756249999999</v>
      </c>
      <c r="N1018" s="10">
        <v>43098.78125</v>
      </c>
      <c r="O1018" s="10">
        <v>43098.78125</v>
      </c>
      <c r="R1018" s="10">
        <v>43098.79791666667</v>
      </c>
      <c r="S1018" s="2">
        <v>2644814853</v>
      </c>
      <c r="T1018">
        <v>5</v>
      </c>
      <c r="U1018" t="s">
        <v>18</v>
      </c>
      <c r="V1018">
        <v>999999</v>
      </c>
      <c r="W1018" t="s">
        <v>4340</v>
      </c>
      <c r="X1018" t="s">
        <v>4341</v>
      </c>
      <c r="Y1018">
        <v>0</v>
      </c>
      <c r="Z1018">
        <v>0</v>
      </c>
      <c r="AA1018" t="s">
        <v>138</v>
      </c>
      <c r="AB1018" t="s">
        <v>138</v>
      </c>
      <c r="AC1018" t="s">
        <v>138</v>
      </c>
      <c r="AD1018" t="s">
        <v>4342</v>
      </c>
      <c r="AE1018" t="s">
        <v>4343</v>
      </c>
      <c r="AF1018" s="1" t="s">
        <v>12</v>
      </c>
      <c r="AG1018" s="1" t="s">
        <v>4344</v>
      </c>
      <c r="AH1018">
        <v>5</v>
      </c>
      <c r="AI1018">
        <v>4</v>
      </c>
      <c r="AJ1018">
        <v>55544400</v>
      </c>
      <c r="AK1018">
        <v>128</v>
      </c>
      <c r="AL1018">
        <v>3083</v>
      </c>
      <c r="AM1018">
        <v>4</v>
      </c>
      <c r="AN1018">
        <v>0</v>
      </c>
      <c r="AO1018" t="s">
        <v>1319</v>
      </c>
      <c r="AP1018">
        <v>4</v>
      </c>
      <c r="AQ1018" t="s">
        <v>138</v>
      </c>
    </row>
    <row r="1019" spans="1:43" x14ac:dyDescent="0.25">
      <c r="A1019">
        <v>314520</v>
      </c>
      <c r="B1019" s="10">
        <v>43098</v>
      </c>
      <c r="C1019">
        <v>1</v>
      </c>
      <c r="D1019">
        <v>1</v>
      </c>
      <c r="E1019">
        <v>16</v>
      </c>
      <c r="F1019" t="s">
        <v>8</v>
      </c>
      <c r="G1019" t="s">
        <v>927</v>
      </c>
      <c r="H1019">
        <v>138</v>
      </c>
      <c r="I1019">
        <v>6</v>
      </c>
      <c r="J1019" s="10">
        <v>43098.760416666664</v>
      </c>
      <c r="K1019" s="10">
        <v>43098.760416666664</v>
      </c>
      <c r="L1019" s="10">
        <v>43098.760416666664</v>
      </c>
      <c r="M1019" s="10">
        <v>43098.765277777777</v>
      </c>
      <c r="N1019" s="10">
        <v>43098.775000000001</v>
      </c>
      <c r="R1019" s="10">
        <v>43098.779861111114</v>
      </c>
      <c r="T1019">
        <v>50</v>
      </c>
      <c r="U1019" t="s">
        <v>11</v>
      </c>
      <c r="V1019">
        <v>999999</v>
      </c>
      <c r="W1019" t="s">
        <v>1597</v>
      </c>
      <c r="X1019" t="s">
        <v>4345</v>
      </c>
      <c r="Y1019">
        <v>0</v>
      </c>
      <c r="Z1019">
        <v>0</v>
      </c>
      <c r="AA1019" t="s">
        <v>138</v>
      </c>
      <c r="AB1019" t="s">
        <v>138</v>
      </c>
      <c r="AC1019" t="s">
        <v>138</v>
      </c>
      <c r="AD1019" t="s">
        <v>4346</v>
      </c>
      <c r="AE1019" t="s">
        <v>138</v>
      </c>
      <c r="AF1019" s="1" t="s">
        <v>9</v>
      </c>
      <c r="AG1019" s="1" t="s">
        <v>4347</v>
      </c>
      <c r="AH1019">
        <v>2</v>
      </c>
      <c r="AI1019">
        <v>1</v>
      </c>
      <c r="AJ1019">
        <v>0</v>
      </c>
      <c r="AK1019">
        <v>5037</v>
      </c>
      <c r="AL1019">
        <v>877</v>
      </c>
      <c r="AM1019">
        <v>1</v>
      </c>
      <c r="AN1019">
        <v>0</v>
      </c>
      <c r="AO1019" t="s">
        <v>1319</v>
      </c>
      <c r="AP1019">
        <v>0</v>
      </c>
      <c r="AQ1019" t="s">
        <v>138</v>
      </c>
    </row>
    <row r="1020" spans="1:43" x14ac:dyDescent="0.25">
      <c r="A1020">
        <v>314521</v>
      </c>
      <c r="B1020" s="10">
        <v>43098</v>
      </c>
      <c r="C1020">
        <v>2</v>
      </c>
      <c r="D1020">
        <v>2</v>
      </c>
      <c r="E1020">
        <v>52</v>
      </c>
      <c r="F1020" t="s">
        <v>14</v>
      </c>
      <c r="G1020" t="s">
        <v>928</v>
      </c>
      <c r="H1020">
        <v>137</v>
      </c>
      <c r="I1020">
        <v>5</v>
      </c>
      <c r="J1020" s="10">
        <v>43098.772222222222</v>
      </c>
      <c r="K1020" s="10">
        <v>43098.783333333333</v>
      </c>
      <c r="L1020" s="10">
        <v>43098.772222222222</v>
      </c>
      <c r="M1020" s="10">
        <v>43098.78402777778</v>
      </c>
      <c r="N1020" s="10">
        <v>43098.811805555553</v>
      </c>
      <c r="R1020" s="10">
        <v>43098.84375</v>
      </c>
      <c r="T1020">
        <v>3</v>
      </c>
      <c r="U1020" t="s">
        <v>18</v>
      </c>
      <c r="V1020">
        <v>999999</v>
      </c>
      <c r="W1020" t="s">
        <v>4348</v>
      </c>
      <c r="X1020" t="s">
        <v>4349</v>
      </c>
      <c r="Y1020">
        <v>0</v>
      </c>
      <c r="Z1020">
        <v>0</v>
      </c>
      <c r="AA1020" t="s">
        <v>138</v>
      </c>
      <c r="AB1020" t="s">
        <v>138</v>
      </c>
      <c r="AC1020" t="s">
        <v>138</v>
      </c>
      <c r="AD1020" t="s">
        <v>138</v>
      </c>
      <c r="AE1020" t="s">
        <v>138</v>
      </c>
      <c r="AF1020" s="1" t="s">
        <v>9</v>
      </c>
      <c r="AG1020" s="1" t="s">
        <v>4350</v>
      </c>
      <c r="AH1020">
        <v>2</v>
      </c>
      <c r="AI1020">
        <v>4</v>
      </c>
      <c r="AJ1020">
        <v>0</v>
      </c>
      <c r="AK1020">
        <v>633</v>
      </c>
      <c r="AL1020">
        <v>108</v>
      </c>
      <c r="AM1020">
        <v>2</v>
      </c>
      <c r="AN1020">
        <v>0</v>
      </c>
      <c r="AO1020" t="s">
        <v>1319</v>
      </c>
      <c r="AP1020">
        <v>0</v>
      </c>
      <c r="AQ1020" t="s">
        <v>138</v>
      </c>
    </row>
    <row r="1021" spans="1:43" ht="30" x14ac:dyDescent="0.25">
      <c r="A1021">
        <v>314522</v>
      </c>
      <c r="B1021" s="10">
        <v>43098</v>
      </c>
      <c r="C1021">
        <v>1</v>
      </c>
      <c r="D1021">
        <v>1</v>
      </c>
      <c r="E1021">
        <v>3</v>
      </c>
      <c r="F1021" t="s">
        <v>30</v>
      </c>
      <c r="G1021" t="s">
        <v>264</v>
      </c>
      <c r="H1021">
        <v>139</v>
      </c>
      <c r="I1021">
        <v>1</v>
      </c>
      <c r="J1021" s="10">
        <v>43098.772222222222</v>
      </c>
      <c r="K1021" s="10">
        <v>43098.775000000001</v>
      </c>
      <c r="L1021" s="10">
        <v>43098.772222222222</v>
      </c>
      <c r="M1021" s="10">
        <v>43098.775000000001</v>
      </c>
      <c r="N1021" s="10">
        <v>43098.780555555553</v>
      </c>
      <c r="R1021" s="10">
        <v>43098.791666666664</v>
      </c>
      <c r="T1021">
        <v>67</v>
      </c>
      <c r="U1021" t="s">
        <v>11</v>
      </c>
      <c r="V1021">
        <v>970904</v>
      </c>
      <c r="W1021" t="s">
        <v>4351</v>
      </c>
      <c r="X1021" t="s">
        <v>1273</v>
      </c>
      <c r="Y1021">
        <v>0</v>
      </c>
      <c r="Z1021">
        <v>0</v>
      </c>
      <c r="AA1021" t="s">
        <v>138</v>
      </c>
      <c r="AB1021" t="s">
        <v>138</v>
      </c>
      <c r="AC1021" t="s">
        <v>138</v>
      </c>
      <c r="AD1021" t="s">
        <v>2416</v>
      </c>
      <c r="AE1021" t="s">
        <v>138</v>
      </c>
      <c r="AF1021" s="1" t="s">
        <v>15</v>
      </c>
      <c r="AG1021" s="1" t="s">
        <v>4352</v>
      </c>
      <c r="AH1021">
        <v>1</v>
      </c>
      <c r="AI1021">
        <v>1</v>
      </c>
      <c r="AJ1021">
        <v>8239339</v>
      </c>
      <c r="AK1021">
        <v>145</v>
      </c>
      <c r="AL1021">
        <v>250</v>
      </c>
      <c r="AM1021">
        <v>1</v>
      </c>
      <c r="AN1021">
        <v>0</v>
      </c>
      <c r="AO1021" t="s">
        <v>1319</v>
      </c>
      <c r="AP1021">
        <v>0</v>
      </c>
      <c r="AQ1021" t="s">
        <v>138</v>
      </c>
    </row>
    <row r="1022" spans="1:43" x14ac:dyDescent="0.25">
      <c r="A1022">
        <v>314523</v>
      </c>
      <c r="B1022" s="10">
        <v>43098</v>
      </c>
      <c r="C1022">
        <v>1</v>
      </c>
      <c r="D1022">
        <v>1</v>
      </c>
      <c r="E1022">
        <v>16</v>
      </c>
      <c r="F1022" t="s">
        <v>8</v>
      </c>
      <c r="G1022" t="s">
        <v>138</v>
      </c>
      <c r="H1022">
        <v>136</v>
      </c>
      <c r="I1022">
        <v>5</v>
      </c>
      <c r="J1022" s="10">
        <v>43098.774305555555</v>
      </c>
      <c r="K1022" s="10">
        <v>43098.774305555555</v>
      </c>
      <c r="L1022" s="10">
        <v>43098.774305555555</v>
      </c>
      <c r="M1022" s="10">
        <v>43098.774305555555</v>
      </c>
      <c r="N1022" s="10">
        <v>43098.780555555553</v>
      </c>
      <c r="O1022" s="10">
        <v>43098.793749999997</v>
      </c>
      <c r="R1022" s="10">
        <v>43098.81527777778</v>
      </c>
      <c r="T1022">
        <v>18</v>
      </c>
      <c r="U1022" t="s">
        <v>11</v>
      </c>
      <c r="V1022">
        <v>999999</v>
      </c>
      <c r="W1022" t="s">
        <v>4353</v>
      </c>
      <c r="X1022" t="s">
        <v>3199</v>
      </c>
      <c r="Y1022">
        <v>0</v>
      </c>
      <c r="Z1022">
        <v>0</v>
      </c>
      <c r="AA1022" t="s">
        <v>138</v>
      </c>
      <c r="AB1022" t="s">
        <v>138</v>
      </c>
      <c r="AC1022" t="s">
        <v>138</v>
      </c>
      <c r="AD1022" t="s">
        <v>3879</v>
      </c>
      <c r="AE1022" t="s">
        <v>138</v>
      </c>
      <c r="AF1022" s="1" t="s">
        <v>9</v>
      </c>
      <c r="AG1022" s="1" t="s">
        <v>138</v>
      </c>
      <c r="AH1022">
        <v>2</v>
      </c>
      <c r="AI1022">
        <v>13</v>
      </c>
      <c r="AJ1022">
        <v>40812582</v>
      </c>
      <c r="AK1022">
        <v>75</v>
      </c>
      <c r="AL1022">
        <v>648</v>
      </c>
      <c r="AM1022">
        <v>1</v>
      </c>
      <c r="AN1022">
        <v>0</v>
      </c>
      <c r="AO1022" t="s">
        <v>1319</v>
      </c>
      <c r="AP1022">
        <v>2</v>
      </c>
      <c r="AQ1022" t="s">
        <v>138</v>
      </c>
    </row>
    <row r="1023" spans="1:43" x14ac:dyDescent="0.25">
      <c r="A1023">
        <v>314524</v>
      </c>
      <c r="B1023" s="10">
        <v>43098</v>
      </c>
      <c r="C1023">
        <v>4</v>
      </c>
      <c r="D1023">
        <v>4</v>
      </c>
      <c r="E1023">
        <v>3</v>
      </c>
      <c r="F1023" t="s">
        <v>17</v>
      </c>
      <c r="G1023" t="s">
        <v>138</v>
      </c>
      <c r="H1023">
        <v>151</v>
      </c>
      <c r="I1023">
        <v>16</v>
      </c>
      <c r="J1023" s="10">
        <v>43098.787499999999</v>
      </c>
      <c r="K1023" s="10">
        <v>43098.787499999999</v>
      </c>
      <c r="L1023" s="10">
        <v>43098.787499999999</v>
      </c>
      <c r="M1023" s="10">
        <v>43098.787499999999</v>
      </c>
      <c r="N1023" s="10">
        <v>43098.787499999999</v>
      </c>
      <c r="R1023" s="10">
        <v>43098.789583333331</v>
      </c>
      <c r="T1023">
        <v>1</v>
      </c>
      <c r="U1023" t="s">
        <v>11</v>
      </c>
      <c r="V1023">
        <v>999999</v>
      </c>
      <c r="W1023" t="s">
        <v>4354</v>
      </c>
      <c r="X1023" t="s">
        <v>4355</v>
      </c>
      <c r="Y1023">
        <v>0</v>
      </c>
      <c r="Z1023">
        <v>0</v>
      </c>
      <c r="AA1023" t="s">
        <v>138</v>
      </c>
      <c r="AB1023" t="s">
        <v>138</v>
      </c>
      <c r="AC1023" t="s">
        <v>138</v>
      </c>
      <c r="AD1023" t="s">
        <v>138</v>
      </c>
      <c r="AE1023" t="s">
        <v>138</v>
      </c>
      <c r="AF1023" s="1" t="s">
        <v>15</v>
      </c>
      <c r="AG1023" s="1" t="s">
        <v>138</v>
      </c>
      <c r="AH1023">
        <v>1</v>
      </c>
      <c r="AI1023">
        <v>4</v>
      </c>
      <c r="AJ1023">
        <v>56691103</v>
      </c>
      <c r="AM1023">
        <v>4</v>
      </c>
      <c r="AN1023">
        <v>0</v>
      </c>
      <c r="AO1023" t="s">
        <v>1319</v>
      </c>
      <c r="AP1023">
        <v>0</v>
      </c>
      <c r="AQ1023" t="s">
        <v>138</v>
      </c>
    </row>
    <row r="1024" spans="1:43" x14ac:dyDescent="0.25">
      <c r="A1024">
        <v>314525</v>
      </c>
      <c r="B1024" s="10">
        <v>43098</v>
      </c>
      <c r="C1024">
        <v>2</v>
      </c>
      <c r="D1024">
        <v>2</v>
      </c>
      <c r="E1024">
        <v>10</v>
      </c>
      <c r="F1024" t="s">
        <v>25</v>
      </c>
      <c r="G1024" t="s">
        <v>929</v>
      </c>
      <c r="H1024">
        <v>135</v>
      </c>
      <c r="I1024">
        <v>3</v>
      </c>
      <c r="J1024" s="10">
        <v>43098.801388888889</v>
      </c>
      <c r="K1024" s="10">
        <v>43098.802083333336</v>
      </c>
      <c r="L1024" s="10">
        <v>43098.801388888889</v>
      </c>
      <c r="M1024" s="10">
        <v>43098.802083333336</v>
      </c>
      <c r="N1024" s="10">
        <v>43098.808333333334</v>
      </c>
      <c r="R1024" s="10">
        <v>43098.840277777781</v>
      </c>
      <c r="T1024">
        <v>17</v>
      </c>
      <c r="U1024" t="s">
        <v>11</v>
      </c>
      <c r="V1024">
        <v>999999</v>
      </c>
      <c r="W1024" t="s">
        <v>4356</v>
      </c>
      <c r="X1024" t="s">
        <v>4357</v>
      </c>
      <c r="Y1024">
        <v>393</v>
      </c>
      <c r="Z1024">
        <v>0</v>
      </c>
      <c r="AA1024" t="s">
        <v>138</v>
      </c>
      <c r="AB1024" t="s">
        <v>138</v>
      </c>
      <c r="AC1024" t="s">
        <v>4358</v>
      </c>
      <c r="AD1024" t="s">
        <v>1952</v>
      </c>
      <c r="AE1024" t="s">
        <v>138</v>
      </c>
      <c r="AF1024" s="1" t="s">
        <v>27</v>
      </c>
      <c r="AG1024" s="1" t="s">
        <v>4359</v>
      </c>
      <c r="AH1024">
        <v>3</v>
      </c>
      <c r="AI1024">
        <v>5</v>
      </c>
      <c r="AJ1024">
        <v>42669659</v>
      </c>
      <c r="AK1024">
        <v>128</v>
      </c>
      <c r="AL1024">
        <v>340</v>
      </c>
      <c r="AM1024">
        <v>2</v>
      </c>
      <c r="AN1024">
        <v>0</v>
      </c>
      <c r="AO1024" t="s">
        <v>1319</v>
      </c>
      <c r="AP1024">
        <v>0</v>
      </c>
      <c r="AQ1024" t="s">
        <v>138</v>
      </c>
    </row>
    <row r="1025" spans="1:43" x14ac:dyDescent="0.25">
      <c r="A1025">
        <v>314526</v>
      </c>
      <c r="B1025" s="10">
        <v>43098</v>
      </c>
      <c r="C1025">
        <v>1</v>
      </c>
      <c r="D1025">
        <v>1</v>
      </c>
      <c r="E1025">
        <v>14</v>
      </c>
      <c r="F1025" t="s">
        <v>38</v>
      </c>
      <c r="G1025" t="s">
        <v>930</v>
      </c>
      <c r="H1025">
        <v>142</v>
      </c>
      <c r="I1025">
        <v>4</v>
      </c>
      <c r="J1025" s="10">
        <v>43098.804166666669</v>
      </c>
      <c r="K1025" s="10">
        <v>43098.80972222222</v>
      </c>
      <c r="L1025" s="10">
        <v>43098.804166666669</v>
      </c>
      <c r="M1025" s="10">
        <v>43098.80972222222</v>
      </c>
      <c r="N1025" s="10">
        <v>43098.8125</v>
      </c>
      <c r="O1025" s="10">
        <v>43098.822222222225</v>
      </c>
      <c r="P1025" s="10">
        <v>43098.838888888888</v>
      </c>
      <c r="R1025" s="10">
        <v>43098.84652777778</v>
      </c>
      <c r="S1025" s="2">
        <v>2617045448</v>
      </c>
      <c r="T1025">
        <v>19</v>
      </c>
      <c r="U1025" t="s">
        <v>11</v>
      </c>
      <c r="V1025">
        <v>112301</v>
      </c>
      <c r="W1025" t="s">
        <v>4360</v>
      </c>
      <c r="X1025" t="s">
        <v>4361</v>
      </c>
      <c r="Y1025">
        <v>0</v>
      </c>
      <c r="Z1025">
        <v>0</v>
      </c>
      <c r="AA1025" t="s">
        <v>138</v>
      </c>
      <c r="AB1025" t="s">
        <v>138</v>
      </c>
      <c r="AC1025" t="s">
        <v>138</v>
      </c>
      <c r="AD1025" t="s">
        <v>4362</v>
      </c>
      <c r="AE1025" t="s">
        <v>4363</v>
      </c>
      <c r="AF1025" s="1" t="s">
        <v>3784</v>
      </c>
      <c r="AG1025" s="1" t="s">
        <v>4364</v>
      </c>
      <c r="AH1025">
        <v>3</v>
      </c>
      <c r="AI1025">
        <v>3</v>
      </c>
      <c r="AJ1025">
        <v>41084852</v>
      </c>
      <c r="AK1025">
        <v>60</v>
      </c>
      <c r="AL1025">
        <v>4002</v>
      </c>
      <c r="AM1025">
        <v>1</v>
      </c>
      <c r="AN1025">
        <v>0</v>
      </c>
      <c r="AO1025" t="s">
        <v>1319</v>
      </c>
      <c r="AP1025">
        <v>3</v>
      </c>
      <c r="AQ1025" t="s">
        <v>138</v>
      </c>
    </row>
    <row r="1026" spans="1:43" x14ac:dyDescent="0.25">
      <c r="A1026">
        <v>314527</v>
      </c>
      <c r="B1026" s="10">
        <v>43098</v>
      </c>
      <c r="C1026">
        <v>1</v>
      </c>
      <c r="D1026">
        <v>1</v>
      </c>
      <c r="E1026">
        <v>27</v>
      </c>
      <c r="F1026" t="s">
        <v>50</v>
      </c>
      <c r="G1026" t="s">
        <v>932</v>
      </c>
      <c r="H1026">
        <v>146</v>
      </c>
      <c r="I1026">
        <v>18</v>
      </c>
      <c r="J1026" s="10">
        <v>43098.805555555555</v>
      </c>
      <c r="K1026" s="10">
        <v>43098.806250000001</v>
      </c>
      <c r="L1026" s="10">
        <v>43098.805555555555</v>
      </c>
      <c r="M1026" s="10">
        <v>43098.808333333334</v>
      </c>
      <c r="N1026" s="10">
        <v>43098.816666666666</v>
      </c>
      <c r="R1026" s="10">
        <v>43098.824999999997</v>
      </c>
      <c r="T1026">
        <v>25</v>
      </c>
      <c r="U1026" t="s">
        <v>11</v>
      </c>
      <c r="V1026">
        <v>999999</v>
      </c>
      <c r="W1026" t="s">
        <v>4365</v>
      </c>
      <c r="X1026" t="s">
        <v>4366</v>
      </c>
      <c r="Y1026">
        <v>0</v>
      </c>
      <c r="Z1026">
        <v>0</v>
      </c>
      <c r="AA1026">
        <v>27</v>
      </c>
      <c r="AB1026" t="s">
        <v>1723</v>
      </c>
      <c r="AC1026" t="s">
        <v>4367</v>
      </c>
      <c r="AD1026" t="s">
        <v>2151</v>
      </c>
      <c r="AF1026" s="1" t="s">
        <v>21</v>
      </c>
      <c r="AG1026" s="1" t="s">
        <v>1219</v>
      </c>
      <c r="AH1026">
        <v>4</v>
      </c>
      <c r="AI1026">
        <v>0</v>
      </c>
      <c r="AJ1026">
        <v>0</v>
      </c>
      <c r="AK1026">
        <v>68</v>
      </c>
      <c r="AL1026">
        <v>101</v>
      </c>
      <c r="AM1026">
        <v>1</v>
      </c>
      <c r="AN1026">
        <v>0</v>
      </c>
      <c r="AO1026" t="s">
        <v>1319</v>
      </c>
      <c r="AP1026">
        <v>0</v>
      </c>
      <c r="AQ1026" t="s">
        <v>138</v>
      </c>
    </row>
    <row r="1027" spans="1:43" x14ac:dyDescent="0.25">
      <c r="A1027">
        <v>314528</v>
      </c>
      <c r="B1027" s="10">
        <v>43098</v>
      </c>
      <c r="C1027">
        <v>1</v>
      </c>
      <c r="D1027">
        <v>1</v>
      </c>
      <c r="E1027">
        <v>51</v>
      </c>
      <c r="F1027" t="s">
        <v>10</v>
      </c>
      <c r="G1027" t="s">
        <v>933</v>
      </c>
      <c r="H1027">
        <v>138</v>
      </c>
      <c r="I1027">
        <v>6</v>
      </c>
      <c r="J1027" s="10">
        <v>43098.815972222219</v>
      </c>
      <c r="K1027" s="10">
        <v>43098.823611111111</v>
      </c>
      <c r="L1027" s="10">
        <v>43098.81527777778</v>
      </c>
      <c r="M1027" s="10">
        <v>43098.825694444444</v>
      </c>
      <c r="N1027" s="10">
        <v>43098.833333333336</v>
      </c>
      <c r="O1027" s="10">
        <v>43098.837500000001</v>
      </c>
      <c r="R1027" s="10">
        <v>43098.863194444442</v>
      </c>
      <c r="S1027" s="2">
        <v>2615883394</v>
      </c>
      <c r="T1027">
        <v>25</v>
      </c>
      <c r="U1027" t="s">
        <v>18</v>
      </c>
      <c r="V1027">
        <v>126205</v>
      </c>
      <c r="W1027" t="s">
        <v>4368</v>
      </c>
      <c r="X1027" t="s">
        <v>3329</v>
      </c>
      <c r="Y1027">
        <v>0</v>
      </c>
      <c r="Z1027">
        <v>0</v>
      </c>
      <c r="AA1027" t="s">
        <v>138</v>
      </c>
      <c r="AB1027" t="s">
        <v>138</v>
      </c>
      <c r="AC1027" t="s">
        <v>138</v>
      </c>
      <c r="AD1027" t="s">
        <v>4369</v>
      </c>
      <c r="AE1027" t="s">
        <v>138</v>
      </c>
      <c r="AF1027" s="1" t="s">
        <v>9</v>
      </c>
      <c r="AG1027" s="1" t="s">
        <v>138</v>
      </c>
      <c r="AH1027">
        <v>2</v>
      </c>
      <c r="AI1027">
        <v>3</v>
      </c>
      <c r="AJ1027">
        <v>39085294</v>
      </c>
      <c r="AK1027">
        <v>5037</v>
      </c>
      <c r="AL1027">
        <v>877</v>
      </c>
      <c r="AM1027">
        <v>1</v>
      </c>
      <c r="AN1027">
        <v>0</v>
      </c>
      <c r="AO1027" t="s">
        <v>1319</v>
      </c>
      <c r="AP1027">
        <v>3</v>
      </c>
      <c r="AQ1027" t="s">
        <v>138</v>
      </c>
    </row>
    <row r="1028" spans="1:43" x14ac:dyDescent="0.25">
      <c r="A1028">
        <v>314529</v>
      </c>
      <c r="B1028" s="10">
        <v>43098</v>
      </c>
      <c r="C1028">
        <v>4</v>
      </c>
      <c r="D1028">
        <v>4</v>
      </c>
      <c r="E1028">
        <v>3</v>
      </c>
      <c r="F1028" t="s">
        <v>17</v>
      </c>
      <c r="G1028" t="s">
        <v>138</v>
      </c>
      <c r="H1028">
        <v>139</v>
      </c>
      <c r="I1028">
        <v>1</v>
      </c>
      <c r="J1028" s="10">
        <v>43098.817361111112</v>
      </c>
      <c r="K1028" s="10">
        <v>43098.93472222222</v>
      </c>
      <c r="L1028" s="10">
        <v>43098.817361111112</v>
      </c>
      <c r="M1028" s="10">
        <v>43098.959027777775</v>
      </c>
      <c r="N1028" s="10">
        <v>43098.959027777775</v>
      </c>
      <c r="O1028" s="10">
        <v>43099.034722222219</v>
      </c>
      <c r="P1028" s="10">
        <v>43099.041666666664</v>
      </c>
      <c r="R1028" s="10">
        <v>43099.04791666667</v>
      </c>
      <c r="T1028">
        <v>26</v>
      </c>
      <c r="U1028" t="s">
        <v>18</v>
      </c>
      <c r="V1028">
        <v>970904</v>
      </c>
      <c r="W1028" t="s">
        <v>4370</v>
      </c>
      <c r="X1028" t="s">
        <v>4371</v>
      </c>
      <c r="Y1028">
        <v>0</v>
      </c>
      <c r="Z1028">
        <v>0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s="1" t="s">
        <v>12</v>
      </c>
      <c r="AG1028" s="1" t="s">
        <v>4372</v>
      </c>
      <c r="AH1028">
        <v>5</v>
      </c>
      <c r="AI1028">
        <v>2</v>
      </c>
      <c r="AJ1028">
        <v>36279074</v>
      </c>
      <c r="AK1028">
        <v>145</v>
      </c>
      <c r="AL1028">
        <v>250</v>
      </c>
      <c r="AM1028">
        <v>4</v>
      </c>
      <c r="AN1028">
        <v>0</v>
      </c>
      <c r="AO1028" t="s">
        <v>1319</v>
      </c>
      <c r="AP1028">
        <v>2</v>
      </c>
      <c r="AQ1028" t="s">
        <v>138</v>
      </c>
    </row>
    <row r="1029" spans="1:43" x14ac:dyDescent="0.25">
      <c r="A1029">
        <v>314530</v>
      </c>
      <c r="B1029" s="10">
        <v>43098</v>
      </c>
      <c r="C1029">
        <v>1</v>
      </c>
      <c r="D1029">
        <v>1</v>
      </c>
      <c r="E1029">
        <v>18</v>
      </c>
      <c r="F1029" t="s">
        <v>95</v>
      </c>
      <c r="G1029" t="s">
        <v>138</v>
      </c>
      <c r="H1029">
        <v>136</v>
      </c>
      <c r="I1029">
        <v>5</v>
      </c>
      <c r="J1029" s="10">
        <v>43098.820138888892</v>
      </c>
      <c r="K1029" s="10">
        <v>43098.822222222225</v>
      </c>
      <c r="L1029" s="10">
        <v>43098.820138888892</v>
      </c>
      <c r="M1029" s="10">
        <v>43098.822916666664</v>
      </c>
      <c r="N1029" s="10">
        <v>43098.831944444442</v>
      </c>
      <c r="O1029" s="10">
        <v>43098.848611111112</v>
      </c>
      <c r="P1029" s="10">
        <v>43098.856249999997</v>
      </c>
      <c r="R1029" s="10">
        <v>43098.864583333336</v>
      </c>
      <c r="S1029" s="2">
        <v>156247239</v>
      </c>
      <c r="T1029">
        <v>1</v>
      </c>
      <c r="U1029" t="s">
        <v>18</v>
      </c>
      <c r="V1029">
        <v>999999</v>
      </c>
      <c r="W1029" t="s">
        <v>4373</v>
      </c>
      <c r="X1029" t="s">
        <v>4374</v>
      </c>
      <c r="Y1029">
        <v>156</v>
      </c>
      <c r="Z1029">
        <v>0</v>
      </c>
      <c r="AA1029" t="s">
        <v>138</v>
      </c>
      <c r="AB1029" t="s">
        <v>138</v>
      </c>
      <c r="AC1029" t="s">
        <v>138</v>
      </c>
      <c r="AD1029" t="s">
        <v>4375</v>
      </c>
      <c r="AE1029" t="s">
        <v>138</v>
      </c>
      <c r="AF1029" s="1" t="s">
        <v>20</v>
      </c>
      <c r="AG1029" s="1" t="s">
        <v>4376</v>
      </c>
      <c r="AH1029">
        <v>6</v>
      </c>
      <c r="AI1029">
        <v>5</v>
      </c>
      <c r="AJ1029">
        <v>54956923</v>
      </c>
      <c r="AK1029">
        <v>75</v>
      </c>
      <c r="AL1029">
        <v>648</v>
      </c>
      <c r="AM1029">
        <v>1</v>
      </c>
      <c r="AN1029">
        <v>0</v>
      </c>
      <c r="AO1029" t="s">
        <v>1319</v>
      </c>
      <c r="AP1029">
        <v>5</v>
      </c>
      <c r="AQ1029" t="s">
        <v>138</v>
      </c>
    </row>
    <row r="1030" spans="1:43" x14ac:dyDescent="0.25">
      <c r="A1030">
        <v>314531</v>
      </c>
      <c r="B1030" s="10">
        <v>43098</v>
      </c>
      <c r="C1030">
        <v>1</v>
      </c>
      <c r="D1030">
        <v>1</v>
      </c>
      <c r="E1030">
        <v>16</v>
      </c>
      <c r="F1030" t="s">
        <v>8</v>
      </c>
      <c r="G1030" t="s">
        <v>934</v>
      </c>
      <c r="J1030" s="10">
        <v>43098.82916666667</v>
      </c>
      <c r="L1030" s="10">
        <v>43098.82916666667</v>
      </c>
      <c r="R1030" s="10">
        <v>43098.831250000003</v>
      </c>
      <c r="T1030">
        <v>0</v>
      </c>
      <c r="V1030">
        <v>999999</v>
      </c>
      <c r="X1030" t="s">
        <v>3329</v>
      </c>
      <c r="Y1030">
        <v>0</v>
      </c>
      <c r="Z1030">
        <v>0</v>
      </c>
      <c r="AA1030" t="s">
        <v>138</v>
      </c>
      <c r="AB1030" t="s">
        <v>138</v>
      </c>
      <c r="AC1030" t="s">
        <v>138</v>
      </c>
      <c r="AD1030" t="s">
        <v>4377</v>
      </c>
      <c r="AE1030" t="s">
        <v>138</v>
      </c>
      <c r="AF1030" s="1" t="s">
        <v>9</v>
      </c>
      <c r="AG1030" s="1" t="s">
        <v>138</v>
      </c>
      <c r="AH1030">
        <v>2</v>
      </c>
      <c r="AI1030">
        <v>999</v>
      </c>
      <c r="AJ1030">
        <v>0</v>
      </c>
      <c r="AM1030">
        <v>0</v>
      </c>
      <c r="AN1030">
        <v>9</v>
      </c>
      <c r="AO1030" t="s">
        <v>1319</v>
      </c>
      <c r="AP1030">
        <v>0</v>
      </c>
    </row>
    <row r="1031" spans="1:43" x14ac:dyDescent="0.25">
      <c r="A1031">
        <v>314532</v>
      </c>
      <c r="B1031" s="10">
        <v>43098</v>
      </c>
      <c r="C1031">
        <v>1</v>
      </c>
      <c r="D1031">
        <v>1</v>
      </c>
      <c r="E1031">
        <v>16</v>
      </c>
      <c r="F1031" t="s">
        <v>8</v>
      </c>
      <c r="G1031" t="s">
        <v>935</v>
      </c>
      <c r="H1031">
        <v>144</v>
      </c>
      <c r="I1031">
        <v>16</v>
      </c>
      <c r="J1031" s="10">
        <v>43098.837500000001</v>
      </c>
      <c r="K1031" s="10">
        <v>43098.84097222222</v>
      </c>
      <c r="L1031" s="10">
        <v>43098.837500000001</v>
      </c>
      <c r="M1031" s="10">
        <v>43098.84375</v>
      </c>
      <c r="N1031" s="10">
        <v>43098.850694444445</v>
      </c>
      <c r="R1031" s="10">
        <v>43098.85833333333</v>
      </c>
      <c r="T1031">
        <v>37</v>
      </c>
      <c r="U1031" t="s">
        <v>18</v>
      </c>
      <c r="V1031">
        <v>999999</v>
      </c>
      <c r="W1031" t="s">
        <v>4378</v>
      </c>
      <c r="X1031" t="s">
        <v>2416</v>
      </c>
      <c r="Y1031">
        <v>0</v>
      </c>
      <c r="Z1031">
        <v>0</v>
      </c>
      <c r="AA1031" t="s">
        <v>138</v>
      </c>
      <c r="AB1031" t="s">
        <v>138</v>
      </c>
      <c r="AC1031" t="s">
        <v>138</v>
      </c>
      <c r="AD1031" t="s">
        <v>4379</v>
      </c>
      <c r="AE1031" t="s">
        <v>138</v>
      </c>
      <c r="AF1031" s="1" t="s">
        <v>12</v>
      </c>
      <c r="AG1031" s="1" t="s">
        <v>138</v>
      </c>
      <c r="AH1031">
        <v>5</v>
      </c>
      <c r="AI1031">
        <v>1</v>
      </c>
      <c r="AJ1031">
        <v>27968039</v>
      </c>
      <c r="AK1031">
        <v>83</v>
      </c>
      <c r="AL1031">
        <v>646</v>
      </c>
      <c r="AM1031">
        <v>1</v>
      </c>
      <c r="AN1031">
        <v>0</v>
      </c>
      <c r="AO1031" t="s">
        <v>1319</v>
      </c>
      <c r="AP1031">
        <v>0</v>
      </c>
      <c r="AQ1031" t="s">
        <v>138</v>
      </c>
    </row>
    <row r="1032" spans="1:43" x14ac:dyDescent="0.25">
      <c r="A1032">
        <v>314533</v>
      </c>
      <c r="B1032" s="10">
        <v>43098</v>
      </c>
      <c r="C1032">
        <v>3</v>
      </c>
      <c r="D1032">
        <v>1</v>
      </c>
      <c r="E1032">
        <v>12</v>
      </c>
      <c r="F1032" t="s">
        <v>40</v>
      </c>
      <c r="G1032" t="s">
        <v>936</v>
      </c>
      <c r="J1032" s="10">
        <v>43098.842361111114</v>
      </c>
      <c r="L1032" s="10">
        <v>43098.841666666667</v>
      </c>
      <c r="R1032" s="10">
        <v>43098.874305555553</v>
      </c>
      <c r="T1032">
        <v>0</v>
      </c>
      <c r="V1032">
        <v>999999</v>
      </c>
      <c r="X1032" t="s">
        <v>2481</v>
      </c>
      <c r="Y1032">
        <v>3134</v>
      </c>
      <c r="Z1032">
        <v>0</v>
      </c>
      <c r="AA1032" t="s">
        <v>138</v>
      </c>
      <c r="AB1032" t="s">
        <v>138</v>
      </c>
      <c r="AC1032" t="s">
        <v>4380</v>
      </c>
      <c r="AD1032" t="s">
        <v>4381</v>
      </c>
      <c r="AE1032" t="s">
        <v>138</v>
      </c>
      <c r="AF1032" s="1" t="s">
        <v>9</v>
      </c>
      <c r="AG1032" s="1" t="s">
        <v>138</v>
      </c>
      <c r="AH1032">
        <v>2</v>
      </c>
      <c r="AI1032">
        <v>999</v>
      </c>
      <c r="AJ1032">
        <v>0</v>
      </c>
      <c r="AM1032">
        <v>0</v>
      </c>
      <c r="AN1032">
        <v>9</v>
      </c>
      <c r="AO1032" t="s">
        <v>1319</v>
      </c>
      <c r="AP1032">
        <v>0</v>
      </c>
    </row>
    <row r="1033" spans="1:43" x14ac:dyDescent="0.25">
      <c r="A1033">
        <v>314534</v>
      </c>
      <c r="B1033" s="10">
        <v>43098</v>
      </c>
      <c r="C1033">
        <v>1</v>
      </c>
      <c r="D1033">
        <v>1</v>
      </c>
      <c r="E1033">
        <v>16</v>
      </c>
      <c r="F1033" t="s">
        <v>8</v>
      </c>
      <c r="G1033" t="s">
        <v>937</v>
      </c>
      <c r="H1033">
        <v>139</v>
      </c>
      <c r="I1033">
        <v>1</v>
      </c>
      <c r="J1033" s="10">
        <v>43098.845138888886</v>
      </c>
      <c r="K1033" s="10">
        <v>43098.84652777778</v>
      </c>
      <c r="L1033" s="10">
        <v>43098.845138888886</v>
      </c>
      <c r="M1033" s="10">
        <v>43098.847222222219</v>
      </c>
      <c r="N1033" s="10">
        <v>43098.852083333331</v>
      </c>
      <c r="O1033" s="10">
        <v>43098.85833333333</v>
      </c>
      <c r="P1033" s="10">
        <v>43098.868055555555</v>
      </c>
      <c r="R1033" s="10">
        <v>43098.873611111114</v>
      </c>
      <c r="T1033">
        <v>28</v>
      </c>
      <c r="U1033" t="s">
        <v>11</v>
      </c>
      <c r="V1033">
        <v>970904</v>
      </c>
      <c r="W1033" t="s">
        <v>4382</v>
      </c>
      <c r="X1033" t="s">
        <v>4383</v>
      </c>
      <c r="Y1033">
        <v>0</v>
      </c>
      <c r="Z1033">
        <v>0</v>
      </c>
      <c r="AA1033" t="s">
        <v>138</v>
      </c>
      <c r="AB1033" t="s">
        <v>138</v>
      </c>
      <c r="AC1033" t="s">
        <v>138</v>
      </c>
      <c r="AD1033" t="s">
        <v>4384</v>
      </c>
      <c r="AF1033" s="1" t="s">
        <v>15</v>
      </c>
      <c r="AH1033">
        <v>1</v>
      </c>
      <c r="AI1033">
        <v>13</v>
      </c>
      <c r="AJ1033">
        <v>34113552</v>
      </c>
      <c r="AK1033">
        <v>145</v>
      </c>
      <c r="AL1033">
        <v>250</v>
      </c>
      <c r="AM1033">
        <v>1</v>
      </c>
      <c r="AN1033">
        <v>0</v>
      </c>
      <c r="AO1033" t="s">
        <v>1319</v>
      </c>
      <c r="AP1033">
        <v>13</v>
      </c>
      <c r="AQ1033" t="s">
        <v>138</v>
      </c>
    </row>
    <row r="1034" spans="1:43" x14ac:dyDescent="0.25">
      <c r="A1034">
        <v>314535</v>
      </c>
      <c r="B1034" s="10">
        <v>43098</v>
      </c>
      <c r="C1034">
        <v>1</v>
      </c>
      <c r="D1034">
        <v>1</v>
      </c>
      <c r="E1034">
        <v>16</v>
      </c>
      <c r="F1034" t="s">
        <v>8</v>
      </c>
      <c r="H1034">
        <v>142</v>
      </c>
      <c r="I1034">
        <v>4</v>
      </c>
      <c r="J1034" s="10">
        <v>43098.847222222219</v>
      </c>
      <c r="K1034" s="10">
        <v>43098.847222222219</v>
      </c>
      <c r="L1034" s="10">
        <v>43098.847222222219</v>
      </c>
      <c r="M1034" s="10">
        <v>43098.847222222219</v>
      </c>
      <c r="N1034" s="10">
        <v>43098.85</v>
      </c>
      <c r="R1034" s="10">
        <v>43098.86041666667</v>
      </c>
      <c r="T1034">
        <v>25</v>
      </c>
      <c r="U1034" t="s">
        <v>18</v>
      </c>
      <c r="V1034">
        <v>999999</v>
      </c>
      <c r="W1034" t="s">
        <v>4385</v>
      </c>
      <c r="X1034" t="s">
        <v>4383</v>
      </c>
      <c r="Y1034">
        <v>0</v>
      </c>
      <c r="Z1034">
        <v>0</v>
      </c>
      <c r="AA1034" t="s">
        <v>138</v>
      </c>
      <c r="AB1034" t="s">
        <v>138</v>
      </c>
      <c r="AC1034" t="s">
        <v>138</v>
      </c>
      <c r="AD1034" t="s">
        <v>4384</v>
      </c>
      <c r="AF1034" s="1" t="s">
        <v>15</v>
      </c>
      <c r="AH1034">
        <v>1</v>
      </c>
      <c r="AI1034">
        <v>1</v>
      </c>
      <c r="AJ1034">
        <v>36859339</v>
      </c>
      <c r="AK1034">
        <v>60</v>
      </c>
      <c r="AL1034">
        <v>4002</v>
      </c>
      <c r="AM1034">
        <v>1</v>
      </c>
      <c r="AN1034">
        <v>0</v>
      </c>
      <c r="AP1034">
        <v>0</v>
      </c>
      <c r="AQ1034" t="s">
        <v>138</v>
      </c>
    </row>
    <row r="1035" spans="1:43" x14ac:dyDescent="0.25">
      <c r="A1035">
        <v>314537</v>
      </c>
      <c r="B1035" s="10">
        <v>43098</v>
      </c>
      <c r="C1035">
        <v>1</v>
      </c>
      <c r="D1035">
        <v>1</v>
      </c>
      <c r="E1035">
        <v>3</v>
      </c>
      <c r="F1035" t="s">
        <v>30</v>
      </c>
      <c r="G1035" t="s">
        <v>138</v>
      </c>
      <c r="H1035">
        <v>137</v>
      </c>
      <c r="I1035">
        <v>5</v>
      </c>
      <c r="J1035" s="10">
        <v>43098.850694444445</v>
      </c>
      <c r="K1035" s="10">
        <v>43098.852083333331</v>
      </c>
      <c r="L1035" s="10">
        <v>43098.850694444445</v>
      </c>
      <c r="M1035" s="10">
        <v>43098.854861111111</v>
      </c>
      <c r="N1035" s="10">
        <v>43098.856249999997</v>
      </c>
      <c r="R1035" s="10">
        <v>43098.868750000001</v>
      </c>
      <c r="T1035">
        <v>35</v>
      </c>
      <c r="U1035" t="s">
        <v>18</v>
      </c>
      <c r="V1035">
        <v>999999</v>
      </c>
      <c r="W1035" t="s">
        <v>4386</v>
      </c>
      <c r="X1035" t="s">
        <v>4387</v>
      </c>
      <c r="Y1035">
        <v>0</v>
      </c>
      <c r="Z1035">
        <v>0</v>
      </c>
      <c r="AA1035" t="s">
        <v>138</v>
      </c>
      <c r="AB1035" t="s">
        <v>138</v>
      </c>
      <c r="AC1035" t="s">
        <v>138</v>
      </c>
      <c r="AD1035" t="s">
        <v>138</v>
      </c>
      <c r="AE1035" t="s">
        <v>138</v>
      </c>
      <c r="AF1035" s="1" t="s">
        <v>15</v>
      </c>
      <c r="AG1035" s="1" t="s">
        <v>138</v>
      </c>
      <c r="AH1035">
        <v>1</v>
      </c>
      <c r="AI1035">
        <v>1</v>
      </c>
      <c r="AJ1035">
        <v>29588546</v>
      </c>
      <c r="AK1035">
        <v>633</v>
      </c>
      <c r="AL1035">
        <v>108</v>
      </c>
      <c r="AM1035">
        <v>1</v>
      </c>
      <c r="AN1035">
        <v>0</v>
      </c>
      <c r="AO1035" t="s">
        <v>1319</v>
      </c>
      <c r="AP1035">
        <v>0</v>
      </c>
      <c r="AQ1035" t="s">
        <v>138</v>
      </c>
    </row>
    <row r="1036" spans="1:43" x14ac:dyDescent="0.25">
      <c r="A1036">
        <v>314538</v>
      </c>
      <c r="B1036" s="10">
        <v>43098</v>
      </c>
      <c r="C1036">
        <v>4</v>
      </c>
      <c r="D1036">
        <v>4</v>
      </c>
      <c r="E1036">
        <v>3</v>
      </c>
      <c r="F1036" t="s">
        <v>17</v>
      </c>
      <c r="G1036" t="s">
        <v>138</v>
      </c>
      <c r="H1036">
        <v>13</v>
      </c>
      <c r="I1036">
        <v>22</v>
      </c>
      <c r="J1036" s="10">
        <v>43098.851388888892</v>
      </c>
      <c r="K1036" s="10">
        <v>43098.851388888892</v>
      </c>
      <c r="L1036" s="10">
        <v>43098.851388888892</v>
      </c>
      <c r="M1036" s="10">
        <v>43098.851388888892</v>
      </c>
      <c r="N1036" s="10">
        <v>43098.854166666664</v>
      </c>
      <c r="R1036" s="10">
        <v>43098.878472222219</v>
      </c>
      <c r="T1036">
        <v>84</v>
      </c>
      <c r="U1036" t="s">
        <v>18</v>
      </c>
      <c r="V1036">
        <v>999999</v>
      </c>
      <c r="W1036" t="s">
        <v>4388</v>
      </c>
      <c r="X1036" t="s">
        <v>1597</v>
      </c>
      <c r="Y1036">
        <v>0</v>
      </c>
      <c r="Z1036">
        <v>0</v>
      </c>
      <c r="AA1036" t="s">
        <v>138</v>
      </c>
      <c r="AB1036" t="s">
        <v>138</v>
      </c>
      <c r="AC1036" t="s">
        <v>138</v>
      </c>
      <c r="AD1036" t="s">
        <v>138</v>
      </c>
      <c r="AE1036" t="s">
        <v>138</v>
      </c>
      <c r="AF1036" s="1" t="s">
        <v>36</v>
      </c>
      <c r="AG1036" s="1" t="s">
        <v>138</v>
      </c>
      <c r="AH1036">
        <v>11</v>
      </c>
      <c r="AI1036">
        <v>1001</v>
      </c>
      <c r="AJ1036">
        <v>0</v>
      </c>
      <c r="AK1036">
        <v>3003</v>
      </c>
      <c r="AL1036">
        <v>595</v>
      </c>
      <c r="AM1036">
        <v>4</v>
      </c>
      <c r="AN1036">
        <v>0</v>
      </c>
      <c r="AO1036" t="s">
        <v>1319</v>
      </c>
      <c r="AP1036">
        <v>0</v>
      </c>
      <c r="AQ1036" t="s">
        <v>138</v>
      </c>
    </row>
    <row r="1037" spans="1:43" x14ac:dyDescent="0.25">
      <c r="A1037">
        <v>314539</v>
      </c>
      <c r="B1037" s="10">
        <v>43098</v>
      </c>
      <c r="C1037">
        <v>1</v>
      </c>
      <c r="D1037">
        <v>1</v>
      </c>
      <c r="E1037">
        <v>16</v>
      </c>
      <c r="F1037" t="s">
        <v>8</v>
      </c>
      <c r="H1037">
        <v>141</v>
      </c>
      <c r="I1037">
        <v>6</v>
      </c>
      <c r="J1037" s="10">
        <v>43098.852083333331</v>
      </c>
      <c r="K1037" s="10">
        <v>43098.863194444442</v>
      </c>
      <c r="L1037" s="10">
        <v>43098.852083333331</v>
      </c>
      <c r="M1037" s="10">
        <v>43098.877083333333</v>
      </c>
      <c r="N1037" s="10">
        <v>43098.877083333333</v>
      </c>
      <c r="R1037" s="10">
        <v>43098.883333333331</v>
      </c>
      <c r="T1037">
        <v>31</v>
      </c>
      <c r="U1037" t="s">
        <v>18</v>
      </c>
      <c r="V1037">
        <v>999999</v>
      </c>
      <c r="W1037" t="s">
        <v>4389</v>
      </c>
      <c r="X1037" t="s">
        <v>4390</v>
      </c>
      <c r="Y1037">
        <v>0</v>
      </c>
      <c r="Z1037">
        <v>0</v>
      </c>
      <c r="AA1037" t="s">
        <v>138</v>
      </c>
      <c r="AB1037" t="s">
        <v>138</v>
      </c>
      <c r="AC1037" t="s">
        <v>138</v>
      </c>
      <c r="AD1037" t="s">
        <v>4391</v>
      </c>
      <c r="AF1037" s="1" t="s">
        <v>9</v>
      </c>
      <c r="AH1037">
        <v>2</v>
      </c>
      <c r="AI1037">
        <v>1</v>
      </c>
      <c r="AJ1037">
        <v>0</v>
      </c>
      <c r="AK1037">
        <v>40</v>
      </c>
      <c r="AM1037">
        <v>1</v>
      </c>
      <c r="AN1037">
        <v>0</v>
      </c>
      <c r="AO1037" t="s">
        <v>1319</v>
      </c>
      <c r="AP1037">
        <v>0</v>
      </c>
      <c r="AQ1037" t="s">
        <v>138</v>
      </c>
    </row>
    <row r="1038" spans="1:43" x14ac:dyDescent="0.25">
      <c r="A1038">
        <v>314540</v>
      </c>
      <c r="B1038" s="10">
        <v>43098</v>
      </c>
      <c r="C1038">
        <v>1</v>
      </c>
      <c r="D1038">
        <v>1</v>
      </c>
      <c r="E1038">
        <v>51</v>
      </c>
      <c r="F1038" t="s">
        <v>10</v>
      </c>
      <c r="G1038" t="s">
        <v>939</v>
      </c>
      <c r="H1038">
        <v>136</v>
      </c>
      <c r="I1038">
        <v>5</v>
      </c>
      <c r="J1038" s="10">
        <v>43098.874305555553</v>
      </c>
      <c r="K1038" s="10">
        <v>43098.876388888886</v>
      </c>
      <c r="L1038" s="10">
        <v>43098.874305555553</v>
      </c>
      <c r="M1038" s="10">
        <v>43098.881944444445</v>
      </c>
      <c r="N1038" s="10">
        <v>43098.881944444445</v>
      </c>
      <c r="O1038" s="10">
        <v>43098.897916666669</v>
      </c>
      <c r="R1038" s="10">
        <v>43098.936805555553</v>
      </c>
      <c r="T1038">
        <v>35</v>
      </c>
      <c r="U1038" t="s">
        <v>11</v>
      </c>
      <c r="V1038">
        <v>999999</v>
      </c>
      <c r="W1038" t="s">
        <v>4392</v>
      </c>
      <c r="X1038" t="s">
        <v>4393</v>
      </c>
      <c r="Y1038">
        <v>0</v>
      </c>
      <c r="Z1038">
        <v>0</v>
      </c>
      <c r="AA1038" t="s">
        <v>138</v>
      </c>
      <c r="AB1038" t="s">
        <v>138</v>
      </c>
      <c r="AC1038" t="s">
        <v>138</v>
      </c>
      <c r="AD1038" t="s">
        <v>1877</v>
      </c>
      <c r="AE1038" t="s">
        <v>138</v>
      </c>
      <c r="AF1038" s="1" t="s">
        <v>15</v>
      </c>
      <c r="AG1038" s="1" t="s">
        <v>138</v>
      </c>
      <c r="AH1038">
        <v>1</v>
      </c>
      <c r="AI1038">
        <v>2</v>
      </c>
      <c r="AJ1038">
        <v>27412150</v>
      </c>
      <c r="AK1038">
        <v>75</v>
      </c>
      <c r="AL1038">
        <v>648</v>
      </c>
      <c r="AM1038">
        <v>1</v>
      </c>
      <c r="AN1038">
        <v>0</v>
      </c>
      <c r="AO1038" t="s">
        <v>1319</v>
      </c>
      <c r="AP1038">
        <v>2</v>
      </c>
      <c r="AQ1038" t="s">
        <v>138</v>
      </c>
    </row>
    <row r="1039" spans="1:43" x14ac:dyDescent="0.25">
      <c r="A1039">
        <v>314541</v>
      </c>
      <c r="B1039" s="10">
        <v>43098</v>
      </c>
      <c r="C1039">
        <v>1</v>
      </c>
      <c r="D1039">
        <v>1</v>
      </c>
      <c r="E1039">
        <v>3</v>
      </c>
      <c r="F1039" t="s">
        <v>30</v>
      </c>
      <c r="G1039" t="s">
        <v>138</v>
      </c>
      <c r="H1039">
        <v>156</v>
      </c>
      <c r="I1039">
        <v>9</v>
      </c>
      <c r="J1039" s="10">
        <v>43098.887499999997</v>
      </c>
      <c r="K1039" s="10">
        <v>43098.887499999997</v>
      </c>
      <c r="L1039" s="10">
        <v>43098.886805555558</v>
      </c>
      <c r="M1039" s="10">
        <v>43098.897916666669</v>
      </c>
      <c r="N1039" s="10">
        <v>43098.897916666669</v>
      </c>
      <c r="O1039" s="10">
        <v>43098.906944444447</v>
      </c>
      <c r="R1039" s="10">
        <v>43098.916666666664</v>
      </c>
      <c r="T1039">
        <v>59</v>
      </c>
      <c r="U1039" t="s">
        <v>18</v>
      </c>
      <c r="V1039">
        <v>999999</v>
      </c>
      <c r="W1039" t="s">
        <v>4394</v>
      </c>
      <c r="X1039" t="s">
        <v>4395</v>
      </c>
      <c r="Y1039">
        <v>142</v>
      </c>
      <c r="Z1039">
        <v>0</v>
      </c>
      <c r="AA1039" t="s">
        <v>138</v>
      </c>
      <c r="AB1039" t="s">
        <v>138</v>
      </c>
      <c r="AC1039" t="s">
        <v>138</v>
      </c>
      <c r="AD1039" t="s">
        <v>4396</v>
      </c>
      <c r="AE1039" t="s">
        <v>138</v>
      </c>
      <c r="AF1039" s="1" t="s">
        <v>16</v>
      </c>
      <c r="AG1039" s="1" t="s">
        <v>138</v>
      </c>
      <c r="AH1039">
        <v>16</v>
      </c>
      <c r="AI1039">
        <v>54</v>
      </c>
      <c r="AJ1039">
        <v>12408826</v>
      </c>
      <c r="AK1039">
        <v>111</v>
      </c>
      <c r="AL1039">
        <v>416</v>
      </c>
      <c r="AM1039">
        <v>1</v>
      </c>
      <c r="AN1039">
        <v>0</v>
      </c>
      <c r="AO1039" t="s">
        <v>1319</v>
      </c>
      <c r="AP1039">
        <v>54</v>
      </c>
      <c r="AQ1039" t="s">
        <v>138</v>
      </c>
    </row>
    <row r="1040" spans="1:43" x14ac:dyDescent="0.25">
      <c r="A1040">
        <v>314542</v>
      </c>
      <c r="B1040" s="10">
        <v>43098</v>
      </c>
      <c r="C1040">
        <v>1</v>
      </c>
      <c r="D1040">
        <v>1</v>
      </c>
      <c r="E1040">
        <v>58</v>
      </c>
      <c r="F1040" t="s">
        <v>23</v>
      </c>
      <c r="G1040" t="s">
        <v>138</v>
      </c>
      <c r="H1040">
        <v>140</v>
      </c>
      <c r="I1040">
        <v>16</v>
      </c>
      <c r="J1040" s="10">
        <v>43098.895138888889</v>
      </c>
      <c r="K1040" s="10">
        <v>43098.897222222222</v>
      </c>
      <c r="L1040" s="10">
        <v>43098.895138888889</v>
      </c>
      <c r="M1040" s="10">
        <v>43098.898611111108</v>
      </c>
      <c r="N1040" s="10">
        <v>43098.902083333334</v>
      </c>
      <c r="R1040" s="10">
        <v>43098.910416666666</v>
      </c>
      <c r="T1040">
        <v>56</v>
      </c>
      <c r="U1040" t="s">
        <v>11</v>
      </c>
      <c r="V1040">
        <v>999999</v>
      </c>
      <c r="W1040" t="s">
        <v>4397</v>
      </c>
      <c r="X1040" t="s">
        <v>4398</v>
      </c>
      <c r="Y1040">
        <v>0</v>
      </c>
      <c r="Z1040">
        <v>0</v>
      </c>
      <c r="AA1040" t="s">
        <v>138</v>
      </c>
      <c r="AB1040" t="s">
        <v>138</v>
      </c>
      <c r="AC1040" t="s">
        <v>138</v>
      </c>
      <c r="AD1040" t="s">
        <v>4399</v>
      </c>
      <c r="AE1040" t="s">
        <v>138</v>
      </c>
      <c r="AF1040" s="1" t="s">
        <v>12</v>
      </c>
      <c r="AG1040" s="1" t="s">
        <v>138</v>
      </c>
      <c r="AH1040">
        <v>5</v>
      </c>
      <c r="AI1040">
        <v>1</v>
      </c>
      <c r="AJ1040">
        <v>14442936</v>
      </c>
      <c r="AK1040">
        <v>128</v>
      </c>
      <c r="AL1040">
        <v>3083</v>
      </c>
      <c r="AM1040">
        <v>1</v>
      </c>
      <c r="AN1040">
        <v>0</v>
      </c>
      <c r="AO1040" t="s">
        <v>1319</v>
      </c>
      <c r="AP1040">
        <v>0</v>
      </c>
      <c r="AQ1040" t="s">
        <v>138</v>
      </c>
    </row>
    <row r="1041" spans="1:43" x14ac:dyDescent="0.25">
      <c r="A1041">
        <v>314543</v>
      </c>
      <c r="B1041" s="10">
        <v>43098</v>
      </c>
      <c r="C1041">
        <v>1</v>
      </c>
      <c r="D1041">
        <v>1</v>
      </c>
      <c r="E1041">
        <v>16</v>
      </c>
      <c r="F1041" t="s">
        <v>8</v>
      </c>
      <c r="G1041" t="s">
        <v>138</v>
      </c>
      <c r="H1041">
        <v>143</v>
      </c>
      <c r="I1041">
        <v>20</v>
      </c>
      <c r="J1041" s="10">
        <v>43098.900694444441</v>
      </c>
      <c r="K1041" s="10">
        <v>43098.900694444441</v>
      </c>
      <c r="L1041" s="10">
        <v>43098.900694444441</v>
      </c>
      <c r="M1041" s="10">
        <v>43098.904861111114</v>
      </c>
      <c r="N1041" s="10">
        <v>43098.904861111114</v>
      </c>
      <c r="O1041" s="10">
        <v>43098.906944444447</v>
      </c>
      <c r="R1041" s="10">
        <v>43098.913888888892</v>
      </c>
      <c r="T1041">
        <v>63</v>
      </c>
      <c r="U1041" t="s">
        <v>11</v>
      </c>
      <c r="V1041">
        <v>999999</v>
      </c>
      <c r="W1041" t="s">
        <v>4400</v>
      </c>
      <c r="X1041" t="s">
        <v>4401</v>
      </c>
      <c r="Y1041">
        <v>0</v>
      </c>
      <c r="Z1041">
        <v>0</v>
      </c>
      <c r="AA1041" t="s">
        <v>138</v>
      </c>
      <c r="AB1041" t="s">
        <v>138</v>
      </c>
      <c r="AC1041" t="s">
        <v>138</v>
      </c>
      <c r="AD1041" t="s">
        <v>16</v>
      </c>
      <c r="AE1041" t="s">
        <v>138</v>
      </c>
      <c r="AF1041" s="1" t="s">
        <v>29</v>
      </c>
      <c r="AG1041" s="1" t="s">
        <v>4402</v>
      </c>
      <c r="AH1041">
        <v>10</v>
      </c>
      <c r="AI1041">
        <v>90</v>
      </c>
      <c r="AJ1041">
        <v>12923645</v>
      </c>
      <c r="AK1041">
        <v>2013</v>
      </c>
      <c r="AL1041">
        <v>2003</v>
      </c>
      <c r="AM1041">
        <v>1</v>
      </c>
      <c r="AN1041">
        <v>0</v>
      </c>
      <c r="AO1041" t="s">
        <v>1319</v>
      </c>
      <c r="AP1041">
        <v>90</v>
      </c>
      <c r="AQ1041" t="s">
        <v>138</v>
      </c>
    </row>
    <row r="1042" spans="1:43" x14ac:dyDescent="0.25">
      <c r="A1042">
        <v>314544</v>
      </c>
      <c r="B1042" s="10">
        <v>43098</v>
      </c>
      <c r="C1042">
        <v>1</v>
      </c>
      <c r="D1042">
        <v>1</v>
      </c>
      <c r="E1042">
        <v>3</v>
      </c>
      <c r="F1042" t="s">
        <v>30</v>
      </c>
      <c r="G1042" t="s">
        <v>138</v>
      </c>
      <c r="H1042">
        <v>135</v>
      </c>
      <c r="I1042">
        <v>3</v>
      </c>
      <c r="J1042" s="10">
        <v>43098.927777777775</v>
      </c>
      <c r="K1042" s="10">
        <v>43098.930555555555</v>
      </c>
      <c r="L1042" s="10">
        <v>43098.927777777775</v>
      </c>
      <c r="M1042" s="10">
        <v>43098.946527777778</v>
      </c>
      <c r="N1042" s="10">
        <v>43098.946527777778</v>
      </c>
      <c r="O1042" s="10">
        <v>43098.951388888891</v>
      </c>
      <c r="R1042" s="10">
        <v>43098.966666666667</v>
      </c>
      <c r="T1042">
        <v>58</v>
      </c>
      <c r="U1042" t="s">
        <v>18</v>
      </c>
      <c r="V1042">
        <v>999999</v>
      </c>
      <c r="W1042" t="s">
        <v>4403</v>
      </c>
      <c r="X1042" t="s">
        <v>4404</v>
      </c>
      <c r="Y1042">
        <v>0</v>
      </c>
      <c r="Z1042">
        <v>0</v>
      </c>
      <c r="AA1042" t="s">
        <v>138</v>
      </c>
      <c r="AB1042" t="s">
        <v>138</v>
      </c>
      <c r="AC1042" t="s">
        <v>138</v>
      </c>
      <c r="AD1042" t="s">
        <v>138</v>
      </c>
      <c r="AE1042" t="s">
        <v>138</v>
      </c>
      <c r="AF1042" s="1" t="s">
        <v>9</v>
      </c>
      <c r="AG1042" s="1" t="s">
        <v>138</v>
      </c>
      <c r="AH1042">
        <v>2</v>
      </c>
      <c r="AI1042">
        <v>5</v>
      </c>
      <c r="AJ1042">
        <v>13324294</v>
      </c>
      <c r="AK1042">
        <v>128</v>
      </c>
      <c r="AL1042">
        <v>340</v>
      </c>
      <c r="AM1042">
        <v>1</v>
      </c>
      <c r="AN1042">
        <v>0</v>
      </c>
      <c r="AO1042" t="s">
        <v>1319</v>
      </c>
      <c r="AP1042">
        <v>5</v>
      </c>
      <c r="AQ1042" t="s">
        <v>138</v>
      </c>
    </row>
    <row r="1043" spans="1:43" x14ac:dyDescent="0.25">
      <c r="A1043">
        <v>314545</v>
      </c>
      <c r="B1043" s="10">
        <v>43098</v>
      </c>
      <c r="C1043">
        <v>2</v>
      </c>
      <c r="D1043">
        <v>2</v>
      </c>
      <c r="E1043">
        <v>29</v>
      </c>
      <c r="F1043" t="s">
        <v>52</v>
      </c>
      <c r="G1043" t="s">
        <v>940</v>
      </c>
      <c r="H1043">
        <v>142</v>
      </c>
      <c r="I1043">
        <v>4</v>
      </c>
      <c r="J1043" s="10">
        <v>43098.961111111108</v>
      </c>
      <c r="K1043" s="10">
        <v>43098.962500000001</v>
      </c>
      <c r="L1043" s="10">
        <v>43098.961111111108</v>
      </c>
      <c r="M1043" s="10">
        <v>43098.963888888888</v>
      </c>
      <c r="N1043" s="10">
        <v>43098.968055555553</v>
      </c>
      <c r="R1043" s="10">
        <v>43098.986111111109</v>
      </c>
      <c r="T1043">
        <v>30</v>
      </c>
      <c r="U1043" t="s">
        <v>11</v>
      </c>
      <c r="V1043">
        <v>108803</v>
      </c>
      <c r="W1043" t="s">
        <v>4405</v>
      </c>
      <c r="X1043" t="s">
        <v>4406</v>
      </c>
      <c r="Y1043">
        <v>2071</v>
      </c>
      <c r="Z1043">
        <v>0</v>
      </c>
      <c r="AA1043" t="s">
        <v>138</v>
      </c>
      <c r="AB1043" t="s">
        <v>138</v>
      </c>
      <c r="AC1043" t="s">
        <v>4407</v>
      </c>
      <c r="AF1043" s="1" t="s">
        <v>27</v>
      </c>
      <c r="AH1043">
        <v>3</v>
      </c>
      <c r="AI1043">
        <v>1</v>
      </c>
      <c r="AJ1043">
        <v>33231620</v>
      </c>
      <c r="AK1043">
        <v>60</v>
      </c>
      <c r="AL1043">
        <v>4002</v>
      </c>
      <c r="AM1043">
        <v>2</v>
      </c>
      <c r="AN1043">
        <v>0</v>
      </c>
      <c r="AO1043" t="s">
        <v>1319</v>
      </c>
      <c r="AP1043">
        <v>0</v>
      </c>
      <c r="AQ1043" t="s">
        <v>138</v>
      </c>
    </row>
    <row r="1044" spans="1:43" x14ac:dyDescent="0.25">
      <c r="A1044">
        <v>314546</v>
      </c>
      <c r="B1044" s="10">
        <v>43098</v>
      </c>
      <c r="C1044">
        <v>4</v>
      </c>
      <c r="D1044">
        <v>4</v>
      </c>
      <c r="E1044">
        <v>1</v>
      </c>
      <c r="F1044" t="s">
        <v>22</v>
      </c>
      <c r="G1044" t="s">
        <v>941</v>
      </c>
      <c r="H1044">
        <v>137</v>
      </c>
      <c r="I1044">
        <v>5</v>
      </c>
      <c r="J1044" s="10">
        <v>43098.996527777781</v>
      </c>
      <c r="K1044" s="10">
        <v>43099.001388888886</v>
      </c>
      <c r="L1044" s="10">
        <v>43098.996527777781</v>
      </c>
      <c r="M1044" s="10">
        <v>43099.009027777778</v>
      </c>
      <c r="N1044" s="10">
        <v>43099.015972222223</v>
      </c>
      <c r="O1044" s="10">
        <v>43099.018750000003</v>
      </c>
      <c r="R1044" s="10">
        <v>43099.033333333333</v>
      </c>
      <c r="T1044">
        <v>3</v>
      </c>
      <c r="U1044" t="s">
        <v>18</v>
      </c>
      <c r="V1044">
        <v>999999</v>
      </c>
      <c r="W1044" t="s">
        <v>4408</v>
      </c>
      <c r="X1044" t="s">
        <v>4409</v>
      </c>
      <c r="Y1044">
        <v>0</v>
      </c>
      <c r="Z1044">
        <v>0</v>
      </c>
      <c r="AA1044" t="s">
        <v>138</v>
      </c>
      <c r="AB1044" t="s">
        <v>138</v>
      </c>
      <c r="AC1044" t="s">
        <v>138</v>
      </c>
      <c r="AD1044" t="s">
        <v>138</v>
      </c>
      <c r="AE1044" t="s">
        <v>138</v>
      </c>
      <c r="AF1044" s="1" t="s">
        <v>12</v>
      </c>
      <c r="AG1044" s="1" t="s">
        <v>138</v>
      </c>
      <c r="AH1044">
        <v>5</v>
      </c>
      <c r="AI1044">
        <v>4</v>
      </c>
      <c r="AJ1044">
        <v>0</v>
      </c>
      <c r="AK1044">
        <v>633</v>
      </c>
      <c r="AL1044">
        <v>108</v>
      </c>
      <c r="AM1044">
        <v>4</v>
      </c>
      <c r="AN1044">
        <v>0</v>
      </c>
      <c r="AO1044" t="s">
        <v>1319</v>
      </c>
      <c r="AP1044">
        <v>4</v>
      </c>
      <c r="AQ1044" t="s">
        <v>138</v>
      </c>
    </row>
    <row r="1045" spans="1:43" x14ac:dyDescent="0.25">
      <c r="A1045">
        <v>314547</v>
      </c>
      <c r="B1045" s="10">
        <v>43099</v>
      </c>
      <c r="C1045">
        <v>4</v>
      </c>
      <c r="D1045">
        <v>4</v>
      </c>
      <c r="E1045">
        <v>3</v>
      </c>
      <c r="F1045" t="s">
        <v>17</v>
      </c>
      <c r="G1045" t="s">
        <v>138</v>
      </c>
      <c r="H1045">
        <v>142</v>
      </c>
      <c r="I1045">
        <v>4</v>
      </c>
      <c r="J1045" s="10">
        <v>43099</v>
      </c>
      <c r="K1045" s="10">
        <v>43099.002083333333</v>
      </c>
      <c r="L1045" s="10">
        <v>43099</v>
      </c>
      <c r="M1045" s="10">
        <v>43099.002083333333</v>
      </c>
      <c r="N1045" s="10">
        <v>43099.02847222222</v>
      </c>
      <c r="O1045" s="10">
        <v>43099.038194444445</v>
      </c>
      <c r="R1045" s="10">
        <v>43099.076388888891</v>
      </c>
      <c r="T1045">
        <v>30</v>
      </c>
      <c r="U1045" t="s">
        <v>18</v>
      </c>
      <c r="V1045">
        <v>999999</v>
      </c>
      <c r="W1045" t="s">
        <v>4410</v>
      </c>
      <c r="X1045" t="s">
        <v>1635</v>
      </c>
      <c r="Y1045">
        <v>0</v>
      </c>
      <c r="Z1045">
        <v>0</v>
      </c>
      <c r="AA1045" t="s">
        <v>138</v>
      </c>
      <c r="AB1045" t="s">
        <v>138</v>
      </c>
      <c r="AC1045" t="s">
        <v>138</v>
      </c>
      <c r="AD1045" t="s">
        <v>138</v>
      </c>
      <c r="AE1045" t="s">
        <v>138</v>
      </c>
      <c r="AF1045" s="1" t="s">
        <v>20</v>
      </c>
      <c r="AG1045" s="1" t="s">
        <v>138</v>
      </c>
      <c r="AH1045">
        <v>6</v>
      </c>
      <c r="AI1045">
        <v>3</v>
      </c>
      <c r="AJ1045">
        <v>30349088</v>
      </c>
      <c r="AK1045">
        <v>60</v>
      </c>
      <c r="AL1045">
        <v>4002</v>
      </c>
      <c r="AM1045">
        <v>4</v>
      </c>
      <c r="AN1045">
        <v>0</v>
      </c>
      <c r="AO1045" t="s">
        <v>1319</v>
      </c>
      <c r="AP1045">
        <v>3</v>
      </c>
      <c r="AQ1045" t="s">
        <v>138</v>
      </c>
    </row>
    <row r="1046" spans="1:43" x14ac:dyDescent="0.25">
      <c r="A1046">
        <v>314548</v>
      </c>
      <c r="B1046" s="10">
        <v>43099</v>
      </c>
      <c r="C1046">
        <v>4</v>
      </c>
      <c r="D1046">
        <v>4</v>
      </c>
      <c r="E1046">
        <v>1</v>
      </c>
      <c r="F1046" t="s">
        <v>22</v>
      </c>
      <c r="G1046" t="s">
        <v>942</v>
      </c>
      <c r="H1046">
        <v>138</v>
      </c>
      <c r="I1046">
        <v>6</v>
      </c>
      <c r="J1046" s="10">
        <v>43099.001388888886</v>
      </c>
      <c r="K1046" s="10">
        <v>43099.026388888888</v>
      </c>
      <c r="L1046" s="10">
        <v>43099.001388888886</v>
      </c>
      <c r="M1046" s="10">
        <v>43099.02847222222</v>
      </c>
      <c r="N1046" s="10">
        <v>43099.02847222222</v>
      </c>
      <c r="R1046" s="10">
        <v>43099.082638888889</v>
      </c>
      <c r="T1046">
        <v>46</v>
      </c>
      <c r="U1046" t="s">
        <v>18</v>
      </c>
      <c r="V1046">
        <v>999999</v>
      </c>
      <c r="W1046" t="s">
        <v>4411</v>
      </c>
      <c r="X1046" t="s">
        <v>4412</v>
      </c>
      <c r="Y1046">
        <v>0</v>
      </c>
      <c r="Z1046">
        <v>0</v>
      </c>
      <c r="AA1046" t="s">
        <v>138</v>
      </c>
      <c r="AB1046" t="s">
        <v>138</v>
      </c>
      <c r="AC1046" t="s">
        <v>138</v>
      </c>
      <c r="AD1046" t="s">
        <v>138</v>
      </c>
      <c r="AE1046" t="s">
        <v>138</v>
      </c>
      <c r="AF1046" s="1" t="s">
        <v>9</v>
      </c>
      <c r="AH1046">
        <v>2</v>
      </c>
      <c r="AI1046">
        <v>2</v>
      </c>
      <c r="AJ1046">
        <v>22559650</v>
      </c>
      <c r="AK1046">
        <v>5037</v>
      </c>
      <c r="AL1046">
        <v>877</v>
      </c>
      <c r="AM1046">
        <v>4</v>
      </c>
      <c r="AN1046">
        <v>0</v>
      </c>
      <c r="AO1046" t="s">
        <v>1319</v>
      </c>
      <c r="AP1046">
        <v>0</v>
      </c>
      <c r="AQ1046" t="s">
        <v>138</v>
      </c>
    </row>
    <row r="1047" spans="1:43" x14ac:dyDescent="0.25">
      <c r="A1047">
        <v>314549</v>
      </c>
      <c r="B1047" s="10">
        <v>43099</v>
      </c>
      <c r="C1047">
        <v>4</v>
      </c>
      <c r="D1047">
        <v>4</v>
      </c>
      <c r="E1047">
        <v>3</v>
      </c>
      <c r="F1047" t="s">
        <v>17</v>
      </c>
      <c r="G1047" t="s">
        <v>943</v>
      </c>
      <c r="H1047">
        <v>159</v>
      </c>
      <c r="I1047">
        <v>425</v>
      </c>
      <c r="J1047" s="10">
        <v>43099.002083333333</v>
      </c>
      <c r="K1047" s="10">
        <v>43099.002083333333</v>
      </c>
      <c r="L1047" s="10">
        <v>43099.002083333333</v>
      </c>
      <c r="M1047" s="10">
        <v>43099.002083333333</v>
      </c>
      <c r="N1047" s="10">
        <v>43099.002083333333</v>
      </c>
      <c r="O1047" s="10">
        <v>43099.035416666666</v>
      </c>
      <c r="R1047" s="10">
        <v>43099.038888888892</v>
      </c>
      <c r="T1047">
        <v>33</v>
      </c>
      <c r="U1047" t="s">
        <v>18</v>
      </c>
      <c r="V1047">
        <v>999999</v>
      </c>
      <c r="W1047" t="s">
        <v>4410</v>
      </c>
      <c r="X1047" t="s">
        <v>4413</v>
      </c>
      <c r="Y1047">
        <v>0</v>
      </c>
      <c r="Z1047">
        <v>0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s="1" t="s">
        <v>12</v>
      </c>
      <c r="AG1047" s="1" t="s">
        <v>138</v>
      </c>
      <c r="AH1047">
        <v>5</v>
      </c>
      <c r="AI1047">
        <v>48</v>
      </c>
      <c r="AJ1047">
        <v>30349088</v>
      </c>
      <c r="AM1047">
        <v>4</v>
      </c>
      <c r="AN1047">
        <v>0</v>
      </c>
      <c r="AO1047" t="s">
        <v>1319</v>
      </c>
      <c r="AP1047">
        <v>48</v>
      </c>
      <c r="AQ1047" t="s">
        <v>138</v>
      </c>
    </row>
    <row r="1048" spans="1:43" x14ac:dyDescent="0.25">
      <c r="A1048">
        <v>314550</v>
      </c>
      <c r="B1048" s="10">
        <v>43099</v>
      </c>
      <c r="C1048">
        <v>1</v>
      </c>
      <c r="D1048">
        <v>1</v>
      </c>
      <c r="E1048">
        <v>3</v>
      </c>
      <c r="F1048" t="s">
        <v>30</v>
      </c>
      <c r="G1048" t="s">
        <v>944</v>
      </c>
      <c r="H1048">
        <v>136</v>
      </c>
      <c r="I1048">
        <v>5</v>
      </c>
      <c r="J1048" s="10">
        <v>43099.004861111112</v>
      </c>
      <c r="K1048" s="10">
        <v>43099.005555555559</v>
      </c>
      <c r="L1048" s="10">
        <v>43099.004861111112</v>
      </c>
      <c r="M1048" s="10">
        <v>43099.011805555558</v>
      </c>
      <c r="N1048" s="10">
        <v>43099.011805555558</v>
      </c>
      <c r="O1048" s="10">
        <v>43099.022222222222</v>
      </c>
      <c r="P1048" s="10">
        <v>43099.026388888888</v>
      </c>
      <c r="R1048" s="10">
        <v>43099.034722222219</v>
      </c>
      <c r="T1048">
        <v>30</v>
      </c>
      <c r="U1048" t="s">
        <v>11</v>
      </c>
      <c r="V1048">
        <v>999999</v>
      </c>
      <c r="W1048" t="s">
        <v>4414</v>
      </c>
      <c r="X1048" t="s">
        <v>4415</v>
      </c>
      <c r="Y1048">
        <v>0</v>
      </c>
      <c r="Z1048">
        <v>0</v>
      </c>
      <c r="AA1048" t="s">
        <v>138</v>
      </c>
      <c r="AB1048" t="s">
        <v>138</v>
      </c>
      <c r="AC1048" t="s">
        <v>138</v>
      </c>
      <c r="AF1048" s="1" t="s">
        <v>15</v>
      </c>
      <c r="AG1048" s="1" t="s">
        <v>4416</v>
      </c>
      <c r="AH1048">
        <v>1</v>
      </c>
      <c r="AI1048">
        <v>3</v>
      </c>
      <c r="AJ1048">
        <v>32454983</v>
      </c>
      <c r="AK1048">
        <v>75</v>
      </c>
      <c r="AL1048">
        <v>648</v>
      </c>
      <c r="AM1048">
        <v>1</v>
      </c>
      <c r="AN1048">
        <v>0</v>
      </c>
      <c r="AO1048" t="s">
        <v>1319</v>
      </c>
      <c r="AP1048">
        <v>3</v>
      </c>
      <c r="AQ1048" t="s">
        <v>138</v>
      </c>
    </row>
    <row r="1049" spans="1:43" x14ac:dyDescent="0.25">
      <c r="A1049">
        <v>314551</v>
      </c>
      <c r="B1049" s="10">
        <v>43099</v>
      </c>
      <c r="C1049">
        <v>1</v>
      </c>
      <c r="D1049">
        <v>1</v>
      </c>
      <c r="E1049">
        <v>11</v>
      </c>
      <c r="F1049" t="s">
        <v>24</v>
      </c>
      <c r="G1049" t="s">
        <v>138</v>
      </c>
      <c r="H1049">
        <v>146</v>
      </c>
      <c r="I1049">
        <v>18</v>
      </c>
      <c r="J1049" s="10">
        <v>43099.011111111111</v>
      </c>
      <c r="K1049" s="10">
        <v>43099.011805555558</v>
      </c>
      <c r="L1049" s="10">
        <v>43099.011111111111</v>
      </c>
      <c r="M1049" s="10">
        <v>43099.022222222222</v>
      </c>
      <c r="N1049" s="10">
        <v>43099.022222222222</v>
      </c>
      <c r="R1049" s="10">
        <v>43099.036111111112</v>
      </c>
      <c r="S1049" s="2">
        <v>2613066645</v>
      </c>
      <c r="T1049">
        <v>53</v>
      </c>
      <c r="U1049" t="s">
        <v>18</v>
      </c>
      <c r="V1049">
        <v>112103</v>
      </c>
      <c r="W1049" t="s">
        <v>1807</v>
      </c>
      <c r="X1049" t="s">
        <v>4417</v>
      </c>
      <c r="Y1049">
        <v>0</v>
      </c>
      <c r="Z1049">
        <v>0</v>
      </c>
      <c r="AA1049">
        <v>1</v>
      </c>
      <c r="AB1049" t="s">
        <v>138</v>
      </c>
      <c r="AC1049" t="s">
        <v>1733</v>
      </c>
      <c r="AD1049" t="s">
        <v>138</v>
      </c>
      <c r="AE1049" t="s">
        <v>4418</v>
      </c>
      <c r="AF1049" s="1" t="s">
        <v>21</v>
      </c>
      <c r="AG1049" s="1" t="s">
        <v>4419</v>
      </c>
      <c r="AH1049">
        <v>4</v>
      </c>
      <c r="AI1049">
        <v>1</v>
      </c>
      <c r="AJ1049">
        <v>16801394</v>
      </c>
      <c r="AK1049">
        <v>68</v>
      </c>
      <c r="AL1049">
        <v>101</v>
      </c>
      <c r="AM1049">
        <v>1</v>
      </c>
      <c r="AN1049">
        <v>0</v>
      </c>
      <c r="AO1049" t="s">
        <v>1319</v>
      </c>
      <c r="AP1049">
        <v>0</v>
      </c>
      <c r="AQ1049" t="s">
        <v>138</v>
      </c>
    </row>
    <row r="1050" spans="1:43" x14ac:dyDescent="0.25">
      <c r="A1050">
        <v>314552</v>
      </c>
      <c r="B1050" s="10">
        <v>43099</v>
      </c>
      <c r="C1050">
        <v>2</v>
      </c>
      <c r="D1050">
        <v>2</v>
      </c>
      <c r="E1050">
        <v>43</v>
      </c>
      <c r="F1050" t="s">
        <v>71</v>
      </c>
      <c r="G1050" t="s">
        <v>945</v>
      </c>
      <c r="H1050">
        <v>131</v>
      </c>
      <c r="I1050">
        <v>19</v>
      </c>
      <c r="J1050" s="10">
        <v>43099.051388888889</v>
      </c>
      <c r="K1050" s="10">
        <v>43099.051388888889</v>
      </c>
      <c r="L1050" s="10">
        <v>43099.051388888889</v>
      </c>
      <c r="M1050" s="10">
        <v>43099.05972222222</v>
      </c>
      <c r="N1050" s="10">
        <v>43099.05972222222</v>
      </c>
      <c r="R1050" s="10">
        <v>43099.136111111111</v>
      </c>
      <c r="T1050">
        <v>30</v>
      </c>
      <c r="U1050" t="s">
        <v>11</v>
      </c>
      <c r="V1050">
        <v>999999</v>
      </c>
      <c r="W1050" t="s">
        <v>4420</v>
      </c>
      <c r="X1050" t="s">
        <v>4421</v>
      </c>
      <c r="Y1050">
        <v>0</v>
      </c>
      <c r="Z1050">
        <v>0</v>
      </c>
      <c r="AA1050" t="s">
        <v>138</v>
      </c>
      <c r="AB1050" t="s">
        <v>138</v>
      </c>
      <c r="AC1050" t="s">
        <v>4268</v>
      </c>
      <c r="AF1050" s="1" t="s">
        <v>44</v>
      </c>
      <c r="AH1050">
        <v>12</v>
      </c>
      <c r="AI1050">
        <v>83</v>
      </c>
      <c r="AJ1050">
        <v>35020404</v>
      </c>
      <c r="AM1050">
        <v>2</v>
      </c>
      <c r="AN1050">
        <v>0</v>
      </c>
      <c r="AO1050" t="s">
        <v>1319</v>
      </c>
      <c r="AP1050">
        <v>0</v>
      </c>
      <c r="AQ1050" t="s">
        <v>138</v>
      </c>
    </row>
    <row r="1051" spans="1:43" x14ac:dyDescent="0.25">
      <c r="A1051">
        <v>314553</v>
      </c>
      <c r="B1051" s="10">
        <v>43099</v>
      </c>
      <c r="C1051">
        <v>4</v>
      </c>
      <c r="D1051">
        <v>4</v>
      </c>
      <c r="E1051">
        <v>3</v>
      </c>
      <c r="F1051" t="s">
        <v>17</v>
      </c>
      <c r="G1051" t="s">
        <v>946</v>
      </c>
      <c r="H1051">
        <v>146</v>
      </c>
      <c r="I1051">
        <v>18</v>
      </c>
      <c r="J1051" s="10">
        <v>43099.056944444441</v>
      </c>
      <c r="K1051" s="10">
        <v>43099.057638888888</v>
      </c>
      <c r="L1051" s="10">
        <v>43099.056944444441</v>
      </c>
      <c r="M1051" s="10">
        <v>43099.097916666666</v>
      </c>
      <c r="R1051" s="10">
        <v>43099.098611111112</v>
      </c>
      <c r="T1051">
        <v>22</v>
      </c>
      <c r="U1051" t="s">
        <v>11</v>
      </c>
      <c r="V1051">
        <v>999999</v>
      </c>
      <c r="W1051" t="s">
        <v>4422</v>
      </c>
      <c r="X1051" t="s">
        <v>2453</v>
      </c>
      <c r="Y1051">
        <v>0</v>
      </c>
      <c r="Z1051">
        <v>0</v>
      </c>
      <c r="AA1051" t="s">
        <v>138</v>
      </c>
      <c r="AB1051" t="s">
        <v>138</v>
      </c>
      <c r="AC1051" t="s">
        <v>2653</v>
      </c>
      <c r="AF1051" s="1" t="s">
        <v>21</v>
      </c>
      <c r="AH1051">
        <v>4</v>
      </c>
      <c r="AI1051">
        <v>18</v>
      </c>
      <c r="AJ1051">
        <v>94082878</v>
      </c>
      <c r="AK1051">
        <v>68</v>
      </c>
      <c r="AL1051">
        <v>101</v>
      </c>
      <c r="AM1051">
        <v>4</v>
      </c>
      <c r="AN1051">
        <v>0</v>
      </c>
      <c r="AO1051" t="s">
        <v>1319</v>
      </c>
      <c r="AP1051">
        <v>0</v>
      </c>
      <c r="AQ1051" t="s">
        <v>138</v>
      </c>
    </row>
    <row r="1052" spans="1:43" x14ac:dyDescent="0.25">
      <c r="A1052">
        <v>314554</v>
      </c>
      <c r="B1052" s="10">
        <v>43099</v>
      </c>
      <c r="C1052">
        <v>1</v>
      </c>
      <c r="D1052">
        <v>1</v>
      </c>
      <c r="E1052">
        <v>30</v>
      </c>
      <c r="F1052" t="s">
        <v>39</v>
      </c>
      <c r="G1052" t="s">
        <v>138</v>
      </c>
      <c r="H1052">
        <v>156</v>
      </c>
      <c r="I1052">
        <v>9</v>
      </c>
      <c r="J1052" s="10">
        <v>43099.073611111111</v>
      </c>
      <c r="K1052" s="10">
        <v>43099.073611111111</v>
      </c>
      <c r="L1052" s="10">
        <v>43099.073611111111</v>
      </c>
      <c r="M1052" s="10">
        <v>43099.084722222222</v>
      </c>
      <c r="N1052" s="10">
        <v>43099.084722222222</v>
      </c>
      <c r="O1052" s="10">
        <v>43099.09097222222</v>
      </c>
      <c r="P1052" s="10">
        <v>43099.098611111112</v>
      </c>
      <c r="R1052" s="10">
        <v>43099.107638888891</v>
      </c>
      <c r="S1052" s="2">
        <v>2634530247</v>
      </c>
      <c r="T1052">
        <v>44</v>
      </c>
      <c r="U1052" t="s">
        <v>18</v>
      </c>
      <c r="V1052">
        <v>999999</v>
      </c>
      <c r="W1052" t="s">
        <v>4423</v>
      </c>
      <c r="X1052" t="s">
        <v>4424</v>
      </c>
      <c r="Y1052">
        <v>0</v>
      </c>
      <c r="Z1052">
        <v>0</v>
      </c>
      <c r="AA1052" t="s">
        <v>138</v>
      </c>
      <c r="AB1052" t="s">
        <v>138</v>
      </c>
      <c r="AC1052" t="s">
        <v>2721</v>
      </c>
      <c r="AD1052" t="s">
        <v>138</v>
      </c>
      <c r="AE1052" t="s">
        <v>4425</v>
      </c>
      <c r="AF1052" s="1" t="s">
        <v>16</v>
      </c>
      <c r="AG1052" s="1" t="s">
        <v>4426</v>
      </c>
      <c r="AH1052">
        <v>16</v>
      </c>
      <c r="AI1052">
        <v>54</v>
      </c>
      <c r="AJ1052">
        <v>22306756</v>
      </c>
      <c r="AK1052">
        <v>111</v>
      </c>
      <c r="AL1052">
        <v>416</v>
      </c>
      <c r="AM1052">
        <v>1</v>
      </c>
      <c r="AN1052">
        <v>0</v>
      </c>
      <c r="AO1052" t="s">
        <v>1319</v>
      </c>
      <c r="AP1052">
        <v>54</v>
      </c>
      <c r="AQ1052" t="s">
        <v>138</v>
      </c>
    </row>
    <row r="1053" spans="1:43" x14ac:dyDescent="0.25">
      <c r="A1053">
        <v>314555</v>
      </c>
      <c r="B1053" s="10">
        <v>43099</v>
      </c>
      <c r="C1053">
        <v>1</v>
      </c>
      <c r="D1053">
        <v>1</v>
      </c>
      <c r="E1053">
        <v>12</v>
      </c>
      <c r="F1053" t="s">
        <v>40</v>
      </c>
      <c r="G1053" t="s">
        <v>138</v>
      </c>
      <c r="H1053">
        <v>141</v>
      </c>
      <c r="I1053">
        <v>6</v>
      </c>
      <c r="J1053" s="10">
        <v>43099.081944444442</v>
      </c>
      <c r="K1053" s="10">
        <v>43099.082638888889</v>
      </c>
      <c r="L1053" s="10">
        <v>43099.081944444442</v>
      </c>
      <c r="M1053" s="10">
        <v>43099.088194444441</v>
      </c>
      <c r="N1053" s="10">
        <v>43099.091666666667</v>
      </c>
      <c r="R1053" s="10">
        <v>43099.120833333334</v>
      </c>
      <c r="T1053">
        <v>29</v>
      </c>
      <c r="U1053" t="s">
        <v>11</v>
      </c>
      <c r="V1053">
        <v>999999</v>
      </c>
      <c r="W1053" t="s">
        <v>4427</v>
      </c>
      <c r="X1053" t="s">
        <v>4428</v>
      </c>
      <c r="Y1053">
        <v>0</v>
      </c>
      <c r="Z1053">
        <v>0</v>
      </c>
      <c r="AA1053">
        <v>1</v>
      </c>
      <c r="AB1053" t="s">
        <v>138</v>
      </c>
      <c r="AC1053" t="s">
        <v>4429</v>
      </c>
      <c r="AD1053" t="s">
        <v>138</v>
      </c>
      <c r="AE1053" t="s">
        <v>4430</v>
      </c>
      <c r="AF1053" s="1" t="s">
        <v>9</v>
      </c>
      <c r="AG1053" s="1" t="s">
        <v>138</v>
      </c>
      <c r="AH1053">
        <v>2</v>
      </c>
      <c r="AI1053">
        <v>93</v>
      </c>
      <c r="AJ1053">
        <v>0</v>
      </c>
      <c r="AK1053">
        <v>40</v>
      </c>
      <c r="AM1053">
        <v>1</v>
      </c>
      <c r="AN1053">
        <v>0</v>
      </c>
      <c r="AO1053" t="s">
        <v>1319</v>
      </c>
      <c r="AP1053">
        <v>0</v>
      </c>
      <c r="AQ1053" t="s">
        <v>138</v>
      </c>
    </row>
    <row r="1054" spans="1:43" x14ac:dyDescent="0.25">
      <c r="A1054">
        <v>314556</v>
      </c>
      <c r="B1054" s="10">
        <v>43099</v>
      </c>
      <c r="C1054">
        <v>4</v>
      </c>
      <c r="D1054">
        <v>4</v>
      </c>
      <c r="E1054">
        <v>3</v>
      </c>
      <c r="F1054" t="s">
        <v>17</v>
      </c>
      <c r="G1054" t="s">
        <v>947</v>
      </c>
      <c r="H1054">
        <v>144</v>
      </c>
      <c r="I1054">
        <v>16</v>
      </c>
      <c r="J1054" s="10">
        <v>43099.120138888888</v>
      </c>
      <c r="K1054" s="10">
        <v>43099.120833333334</v>
      </c>
      <c r="L1054" s="10">
        <v>43099.120138888888</v>
      </c>
      <c r="M1054" s="10">
        <v>43099.124305555553</v>
      </c>
      <c r="N1054" s="10">
        <v>43099.124305555553</v>
      </c>
      <c r="O1054" s="10">
        <v>43099.129166666666</v>
      </c>
      <c r="R1054" s="10">
        <v>43099.143750000003</v>
      </c>
      <c r="T1054">
        <v>30</v>
      </c>
      <c r="U1054" t="s">
        <v>18</v>
      </c>
      <c r="V1054">
        <v>999999</v>
      </c>
      <c r="W1054" t="s">
        <v>4431</v>
      </c>
      <c r="X1054" t="s">
        <v>1828</v>
      </c>
      <c r="Y1054">
        <v>0</v>
      </c>
      <c r="Z1054">
        <v>0</v>
      </c>
      <c r="AA1054" t="s">
        <v>138</v>
      </c>
      <c r="AB1054" t="s">
        <v>138</v>
      </c>
      <c r="AC1054" t="s">
        <v>138</v>
      </c>
      <c r="AD1054" t="s">
        <v>138</v>
      </c>
      <c r="AE1054" t="s">
        <v>138</v>
      </c>
      <c r="AF1054" s="1" t="s">
        <v>12</v>
      </c>
      <c r="AG1054" s="1" t="s">
        <v>4432</v>
      </c>
      <c r="AH1054">
        <v>5</v>
      </c>
      <c r="AI1054">
        <v>3</v>
      </c>
      <c r="AJ1054">
        <v>41004632</v>
      </c>
      <c r="AK1054">
        <v>83</v>
      </c>
      <c r="AL1054">
        <v>646</v>
      </c>
      <c r="AM1054">
        <v>4</v>
      </c>
      <c r="AN1054">
        <v>0</v>
      </c>
      <c r="AO1054" t="s">
        <v>1319</v>
      </c>
      <c r="AP1054">
        <v>3</v>
      </c>
      <c r="AQ1054" t="s">
        <v>138</v>
      </c>
    </row>
    <row r="1055" spans="1:43" x14ac:dyDescent="0.25">
      <c r="A1055">
        <v>314557</v>
      </c>
      <c r="B1055" s="10">
        <v>43099</v>
      </c>
      <c r="C1055">
        <v>1</v>
      </c>
      <c r="D1055">
        <v>1</v>
      </c>
      <c r="E1055">
        <v>30</v>
      </c>
      <c r="F1055" t="s">
        <v>39</v>
      </c>
      <c r="H1055">
        <v>136</v>
      </c>
      <c r="I1055">
        <v>5</v>
      </c>
      <c r="J1055" s="10">
        <v>43099.164583333331</v>
      </c>
      <c r="K1055" s="10">
        <v>43099.164583333331</v>
      </c>
      <c r="L1055" s="10">
        <v>43099.164583333331</v>
      </c>
      <c r="M1055" s="10">
        <v>43099.167361111111</v>
      </c>
      <c r="N1055" s="10">
        <v>43099.173611111109</v>
      </c>
      <c r="O1055" s="10">
        <v>43099.193749999999</v>
      </c>
      <c r="R1055" s="10">
        <v>43099.209722222222</v>
      </c>
      <c r="T1055">
        <v>50</v>
      </c>
      <c r="U1055" t="s">
        <v>18</v>
      </c>
      <c r="V1055">
        <v>970904</v>
      </c>
      <c r="W1055" t="s">
        <v>4433</v>
      </c>
      <c r="X1055" t="s">
        <v>4434</v>
      </c>
      <c r="Y1055">
        <v>272</v>
      </c>
      <c r="Z1055">
        <v>0</v>
      </c>
      <c r="AA1055" t="s">
        <v>138</v>
      </c>
      <c r="AB1055" t="s">
        <v>138</v>
      </c>
      <c r="AC1055" t="s">
        <v>138</v>
      </c>
      <c r="AF1055" s="1" t="s">
        <v>15</v>
      </c>
      <c r="AH1055">
        <v>1</v>
      </c>
      <c r="AI1055">
        <v>15</v>
      </c>
      <c r="AJ1055">
        <v>18369338</v>
      </c>
      <c r="AK1055">
        <v>75</v>
      </c>
      <c r="AL1055">
        <v>648</v>
      </c>
      <c r="AM1055">
        <v>1</v>
      </c>
      <c r="AN1055">
        <v>0</v>
      </c>
      <c r="AO1055" t="s">
        <v>1319</v>
      </c>
      <c r="AP1055">
        <v>15</v>
      </c>
      <c r="AQ1055" t="s">
        <v>138</v>
      </c>
    </row>
    <row r="1056" spans="1:43" x14ac:dyDescent="0.25">
      <c r="A1056">
        <v>314558</v>
      </c>
      <c r="B1056" s="10">
        <v>43099</v>
      </c>
      <c r="C1056">
        <v>4</v>
      </c>
      <c r="D1056">
        <v>4</v>
      </c>
      <c r="E1056">
        <v>3</v>
      </c>
      <c r="F1056" t="s">
        <v>17</v>
      </c>
      <c r="G1056" t="s">
        <v>138</v>
      </c>
      <c r="H1056">
        <v>138</v>
      </c>
      <c r="I1056">
        <v>6</v>
      </c>
      <c r="J1056" s="10">
        <v>43099.197916666664</v>
      </c>
      <c r="K1056" s="10">
        <v>43099.20208333333</v>
      </c>
      <c r="L1056" s="10">
        <v>43099.197916666664</v>
      </c>
      <c r="M1056" s="10">
        <v>43099.224999999999</v>
      </c>
      <c r="N1056" s="10">
        <v>43099.224999999999</v>
      </c>
      <c r="O1056" s="10">
        <v>43099.224999999999</v>
      </c>
      <c r="R1056" s="10">
        <v>43099.241666666669</v>
      </c>
      <c r="T1056">
        <v>13</v>
      </c>
      <c r="U1056" t="s">
        <v>18</v>
      </c>
      <c r="V1056">
        <v>999999</v>
      </c>
      <c r="W1056" t="s">
        <v>4435</v>
      </c>
      <c r="X1056" t="s">
        <v>4436</v>
      </c>
      <c r="Y1056">
        <v>0</v>
      </c>
      <c r="Z1056">
        <v>0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s="1" t="s">
        <v>21</v>
      </c>
      <c r="AG1056" s="1" t="s">
        <v>4437</v>
      </c>
      <c r="AH1056">
        <v>4</v>
      </c>
      <c r="AI1056">
        <v>4</v>
      </c>
      <c r="AJ1056">
        <v>45966137</v>
      </c>
      <c r="AK1056">
        <v>5037</v>
      </c>
      <c r="AL1056">
        <v>877</v>
      </c>
      <c r="AM1056">
        <v>4</v>
      </c>
      <c r="AN1056">
        <v>0</v>
      </c>
      <c r="AO1056" t="s">
        <v>1319</v>
      </c>
      <c r="AP1056">
        <v>4</v>
      </c>
      <c r="AQ1056" t="s">
        <v>138</v>
      </c>
    </row>
    <row r="1057" spans="1:43" ht="30" x14ac:dyDescent="0.25">
      <c r="A1057">
        <v>314559</v>
      </c>
      <c r="B1057" s="10">
        <v>43099</v>
      </c>
      <c r="C1057">
        <v>1</v>
      </c>
      <c r="D1057">
        <v>1</v>
      </c>
      <c r="E1057">
        <v>16</v>
      </c>
      <c r="F1057" t="s">
        <v>8</v>
      </c>
      <c r="H1057">
        <v>13</v>
      </c>
      <c r="I1057">
        <v>22</v>
      </c>
      <c r="J1057" s="10">
        <v>43099.224999999999</v>
      </c>
      <c r="K1057" s="10">
        <v>43099.224999999999</v>
      </c>
      <c r="L1057" s="10">
        <v>43099.224999999999</v>
      </c>
      <c r="M1057" s="10">
        <v>43099.242361111108</v>
      </c>
      <c r="N1057" s="10">
        <v>43099.243055555555</v>
      </c>
      <c r="R1057" s="10">
        <v>43099.243055555555</v>
      </c>
      <c r="S1057" s="2">
        <v>2622590576</v>
      </c>
      <c r="T1057">
        <v>1</v>
      </c>
      <c r="U1057" t="s">
        <v>11</v>
      </c>
      <c r="V1057">
        <v>999999</v>
      </c>
      <c r="W1057" t="s">
        <v>2329</v>
      </c>
      <c r="X1057" t="s">
        <v>4438</v>
      </c>
      <c r="Y1057">
        <v>0</v>
      </c>
      <c r="Z1057">
        <v>0</v>
      </c>
      <c r="AA1057" t="s">
        <v>138</v>
      </c>
      <c r="AB1057" t="s">
        <v>138</v>
      </c>
      <c r="AC1057" t="s">
        <v>138</v>
      </c>
      <c r="AF1057" s="1" t="s">
        <v>36</v>
      </c>
      <c r="AG1057" s="1" t="s">
        <v>4439</v>
      </c>
      <c r="AH1057">
        <v>11</v>
      </c>
      <c r="AI1057">
        <v>1</v>
      </c>
      <c r="AJ1057">
        <v>0</v>
      </c>
      <c r="AK1057">
        <v>3003</v>
      </c>
      <c r="AL1057">
        <v>595</v>
      </c>
      <c r="AM1057">
        <v>1</v>
      </c>
      <c r="AN1057">
        <v>0</v>
      </c>
      <c r="AO1057" t="s">
        <v>1319</v>
      </c>
      <c r="AP1057">
        <v>0</v>
      </c>
      <c r="AQ1057" t="s">
        <v>138</v>
      </c>
    </row>
    <row r="1058" spans="1:43" x14ac:dyDescent="0.25">
      <c r="A1058">
        <v>314560</v>
      </c>
      <c r="B1058" s="10">
        <v>43099</v>
      </c>
      <c r="C1058">
        <v>1</v>
      </c>
      <c r="D1058">
        <v>1</v>
      </c>
      <c r="E1058">
        <v>13</v>
      </c>
      <c r="F1058" t="s">
        <v>59</v>
      </c>
      <c r="G1058" t="s">
        <v>138</v>
      </c>
      <c r="H1058">
        <v>142</v>
      </c>
      <c r="I1058">
        <v>4</v>
      </c>
      <c r="J1058" s="10">
        <v>43099.231944444444</v>
      </c>
      <c r="K1058" s="10">
        <v>43099.240972222222</v>
      </c>
      <c r="L1058" s="10">
        <v>43099.231944444444</v>
      </c>
      <c r="M1058" s="10">
        <v>43099.240972222222</v>
      </c>
      <c r="N1058" s="10">
        <v>43099.24722222222</v>
      </c>
      <c r="R1058" s="10">
        <v>43099.297222222223</v>
      </c>
      <c r="T1058">
        <v>25</v>
      </c>
      <c r="U1058" t="s">
        <v>11</v>
      </c>
      <c r="V1058">
        <v>999999</v>
      </c>
      <c r="W1058" t="s">
        <v>1597</v>
      </c>
      <c r="X1058" t="s">
        <v>4440</v>
      </c>
      <c r="Y1058">
        <v>0</v>
      </c>
      <c r="Z1058">
        <v>0</v>
      </c>
      <c r="AA1058" t="s">
        <v>138</v>
      </c>
      <c r="AB1058" t="s">
        <v>138</v>
      </c>
      <c r="AC1058" t="s">
        <v>138</v>
      </c>
      <c r="AD1058" t="s">
        <v>138</v>
      </c>
      <c r="AE1058" t="s">
        <v>138</v>
      </c>
      <c r="AF1058" s="1" t="s">
        <v>20</v>
      </c>
      <c r="AG1058" s="1" t="s">
        <v>138</v>
      </c>
      <c r="AH1058">
        <v>6</v>
      </c>
      <c r="AI1058">
        <v>2</v>
      </c>
      <c r="AJ1058">
        <v>0</v>
      </c>
      <c r="AK1058">
        <v>60</v>
      </c>
      <c r="AL1058">
        <v>4002</v>
      </c>
      <c r="AM1058">
        <v>1</v>
      </c>
      <c r="AN1058">
        <v>0</v>
      </c>
      <c r="AO1058" t="s">
        <v>1319</v>
      </c>
      <c r="AP1058">
        <v>0</v>
      </c>
      <c r="AQ1058" t="s">
        <v>138</v>
      </c>
    </row>
    <row r="1059" spans="1:43" ht="45" x14ac:dyDescent="0.25">
      <c r="A1059">
        <v>314561</v>
      </c>
      <c r="B1059" s="10">
        <v>43099</v>
      </c>
      <c r="C1059">
        <v>1</v>
      </c>
      <c r="D1059">
        <v>1</v>
      </c>
      <c r="E1059">
        <v>27</v>
      </c>
      <c r="F1059" t="s">
        <v>50</v>
      </c>
      <c r="G1059" t="s">
        <v>138</v>
      </c>
      <c r="H1059">
        <v>140</v>
      </c>
      <c r="I1059">
        <v>16</v>
      </c>
      <c r="J1059" s="10">
        <v>43099.237500000003</v>
      </c>
      <c r="K1059" s="10">
        <v>43099.245833333334</v>
      </c>
      <c r="L1059" s="10">
        <v>43099.236805555556</v>
      </c>
      <c r="M1059" s="10">
        <v>43099.24722222222</v>
      </c>
      <c r="N1059" s="10">
        <v>43099.256944444445</v>
      </c>
      <c r="R1059" s="10">
        <v>43099.270833333336</v>
      </c>
      <c r="S1059" s="2">
        <v>2612559519</v>
      </c>
      <c r="T1059">
        <v>1</v>
      </c>
      <c r="U1059" t="s">
        <v>11</v>
      </c>
      <c r="V1059">
        <v>999999</v>
      </c>
      <c r="W1059" t="s">
        <v>4441</v>
      </c>
      <c r="X1059" t="s">
        <v>4442</v>
      </c>
      <c r="Y1059">
        <v>0</v>
      </c>
      <c r="Z1059">
        <v>0</v>
      </c>
      <c r="AA1059">
        <v>4</v>
      </c>
      <c r="AB1059" t="s">
        <v>3750</v>
      </c>
      <c r="AC1059" t="s">
        <v>77</v>
      </c>
      <c r="AD1059" t="s">
        <v>138</v>
      </c>
      <c r="AE1059" t="s">
        <v>138</v>
      </c>
      <c r="AF1059" s="1" t="s">
        <v>12</v>
      </c>
      <c r="AG1059" s="1" t="s">
        <v>4443</v>
      </c>
      <c r="AH1059">
        <v>5</v>
      </c>
      <c r="AI1059">
        <v>1</v>
      </c>
      <c r="AJ1059">
        <v>0</v>
      </c>
      <c r="AK1059">
        <v>128</v>
      </c>
      <c r="AL1059">
        <v>3083</v>
      </c>
      <c r="AM1059">
        <v>1</v>
      </c>
      <c r="AN1059">
        <v>0</v>
      </c>
      <c r="AO1059" t="s">
        <v>1319</v>
      </c>
      <c r="AP1059">
        <v>0</v>
      </c>
      <c r="AQ1059" t="s">
        <v>138</v>
      </c>
    </row>
    <row r="1060" spans="1:43" x14ac:dyDescent="0.25">
      <c r="A1060">
        <v>314562</v>
      </c>
      <c r="B1060" s="10">
        <v>43099</v>
      </c>
      <c r="C1060">
        <v>2</v>
      </c>
      <c r="D1060">
        <v>2</v>
      </c>
      <c r="E1060">
        <v>27</v>
      </c>
      <c r="F1060" t="s">
        <v>32</v>
      </c>
      <c r="G1060" t="s">
        <v>138</v>
      </c>
      <c r="H1060">
        <v>154</v>
      </c>
      <c r="I1060">
        <v>19</v>
      </c>
      <c r="J1060" s="10">
        <v>43099.251388888886</v>
      </c>
      <c r="K1060" s="10">
        <v>43099.251388888886</v>
      </c>
      <c r="L1060" s="10">
        <v>43099.251388888886</v>
      </c>
      <c r="M1060" s="10">
        <v>43099.251388888886</v>
      </c>
      <c r="N1060" s="10">
        <v>43099.254166666666</v>
      </c>
      <c r="O1060" s="10">
        <v>43099.261805555558</v>
      </c>
      <c r="R1060" s="10">
        <v>43099.270138888889</v>
      </c>
      <c r="T1060">
        <v>16</v>
      </c>
      <c r="U1060" t="s">
        <v>18</v>
      </c>
      <c r="V1060">
        <v>999999</v>
      </c>
      <c r="W1060" t="s">
        <v>4444</v>
      </c>
      <c r="X1060" t="s">
        <v>4445</v>
      </c>
      <c r="Y1060">
        <v>0</v>
      </c>
      <c r="Z1060">
        <v>0</v>
      </c>
      <c r="AA1060" t="s">
        <v>138</v>
      </c>
      <c r="AB1060" t="s">
        <v>138</v>
      </c>
      <c r="AC1060" t="s">
        <v>138</v>
      </c>
      <c r="AD1060" t="s">
        <v>138</v>
      </c>
      <c r="AE1060" t="s">
        <v>138</v>
      </c>
      <c r="AF1060" s="1" t="s">
        <v>29</v>
      </c>
      <c r="AG1060" s="1" t="s">
        <v>138</v>
      </c>
      <c r="AH1060">
        <v>10</v>
      </c>
      <c r="AI1060">
        <v>90</v>
      </c>
      <c r="AJ1060">
        <v>43748119</v>
      </c>
      <c r="AL1060">
        <v>162</v>
      </c>
      <c r="AM1060">
        <v>2</v>
      </c>
      <c r="AN1060">
        <v>0</v>
      </c>
      <c r="AO1060" t="s">
        <v>1319</v>
      </c>
      <c r="AP1060">
        <v>90</v>
      </c>
      <c r="AQ1060" t="s">
        <v>138</v>
      </c>
    </row>
    <row r="1061" spans="1:43" x14ac:dyDescent="0.25">
      <c r="A1061">
        <v>314563</v>
      </c>
      <c r="B1061" s="10">
        <v>43099</v>
      </c>
      <c r="C1061">
        <v>1</v>
      </c>
      <c r="D1061">
        <v>1</v>
      </c>
      <c r="E1061">
        <v>51</v>
      </c>
      <c r="F1061" t="s">
        <v>10</v>
      </c>
      <c r="H1061">
        <v>156</v>
      </c>
      <c r="I1061">
        <v>9</v>
      </c>
      <c r="J1061" s="10">
        <v>43099.253472222219</v>
      </c>
      <c r="K1061" s="10">
        <v>43099.254166666666</v>
      </c>
      <c r="L1061" s="10">
        <v>43099.253472222219</v>
      </c>
      <c r="M1061" s="10">
        <v>43099.256944444445</v>
      </c>
      <c r="N1061" s="10">
        <v>43099.256944444445</v>
      </c>
      <c r="R1061" s="10">
        <v>43099.28402777778</v>
      </c>
      <c r="S1061" s="2">
        <v>2614058150</v>
      </c>
      <c r="T1061">
        <v>29</v>
      </c>
      <c r="U1061" t="s">
        <v>11</v>
      </c>
      <c r="V1061">
        <v>999999</v>
      </c>
      <c r="W1061" t="s">
        <v>4446</v>
      </c>
      <c r="X1061" t="s">
        <v>4447</v>
      </c>
      <c r="Y1061">
        <v>0</v>
      </c>
      <c r="Z1061">
        <v>0</v>
      </c>
      <c r="AA1061">
        <v>4</v>
      </c>
      <c r="AB1061" t="s">
        <v>138</v>
      </c>
      <c r="AC1061" t="s">
        <v>4448</v>
      </c>
      <c r="AF1061" s="1" t="s">
        <v>16</v>
      </c>
      <c r="AG1061" s="1" t="s">
        <v>4449</v>
      </c>
      <c r="AH1061">
        <v>16</v>
      </c>
      <c r="AI1061">
        <v>54</v>
      </c>
      <c r="AJ1061">
        <v>33567637</v>
      </c>
      <c r="AK1061">
        <v>111</v>
      </c>
      <c r="AL1061">
        <v>416</v>
      </c>
      <c r="AM1061">
        <v>1</v>
      </c>
      <c r="AN1061">
        <v>0</v>
      </c>
      <c r="AO1061" t="s">
        <v>1319</v>
      </c>
      <c r="AP1061">
        <v>0</v>
      </c>
      <c r="AQ1061" t="s">
        <v>138</v>
      </c>
    </row>
    <row r="1062" spans="1:43" x14ac:dyDescent="0.25">
      <c r="A1062">
        <v>314564</v>
      </c>
      <c r="B1062" s="10">
        <v>43099</v>
      </c>
      <c r="C1062">
        <v>1</v>
      </c>
      <c r="D1062">
        <v>1</v>
      </c>
      <c r="E1062">
        <v>16</v>
      </c>
      <c r="F1062" t="s">
        <v>8</v>
      </c>
      <c r="H1062">
        <v>135</v>
      </c>
      <c r="I1062">
        <v>3</v>
      </c>
      <c r="J1062" s="10">
        <v>43099.257638888892</v>
      </c>
      <c r="K1062" s="10">
        <v>43099.259027777778</v>
      </c>
      <c r="L1062" s="10">
        <v>43099.257638888892</v>
      </c>
      <c r="M1062" s="10">
        <v>43099.263194444444</v>
      </c>
      <c r="N1062" s="10">
        <v>43099.268055555556</v>
      </c>
      <c r="R1062" s="10">
        <v>43099.303472222222</v>
      </c>
      <c r="T1062">
        <v>28</v>
      </c>
      <c r="U1062" t="s">
        <v>18</v>
      </c>
      <c r="V1062">
        <v>999999</v>
      </c>
      <c r="W1062" t="s">
        <v>4450</v>
      </c>
      <c r="X1062" t="s">
        <v>4451</v>
      </c>
      <c r="Y1062">
        <v>0</v>
      </c>
      <c r="Z1062">
        <v>0</v>
      </c>
      <c r="AA1062">
        <v>4</v>
      </c>
      <c r="AB1062" t="s">
        <v>138</v>
      </c>
      <c r="AC1062" t="s">
        <v>138</v>
      </c>
      <c r="AD1062" t="s">
        <v>2111</v>
      </c>
      <c r="AF1062" s="1" t="s">
        <v>27</v>
      </c>
      <c r="AG1062" s="1" t="s">
        <v>4452</v>
      </c>
      <c r="AH1062">
        <v>3</v>
      </c>
      <c r="AI1062">
        <v>5</v>
      </c>
      <c r="AJ1062">
        <v>34551827</v>
      </c>
      <c r="AK1062">
        <v>128</v>
      </c>
      <c r="AL1062">
        <v>340</v>
      </c>
      <c r="AM1062">
        <v>1</v>
      </c>
      <c r="AN1062">
        <v>0</v>
      </c>
      <c r="AO1062" t="s">
        <v>1319</v>
      </c>
      <c r="AP1062">
        <v>0</v>
      </c>
      <c r="AQ1062" t="s">
        <v>138</v>
      </c>
    </row>
    <row r="1063" spans="1:43" x14ac:dyDescent="0.25">
      <c r="A1063">
        <v>314565</v>
      </c>
      <c r="B1063" s="10">
        <v>43099</v>
      </c>
      <c r="C1063">
        <v>4</v>
      </c>
      <c r="D1063">
        <v>4</v>
      </c>
      <c r="E1063">
        <v>3</v>
      </c>
      <c r="F1063" t="s">
        <v>17</v>
      </c>
      <c r="H1063">
        <v>11</v>
      </c>
      <c r="I1063">
        <v>19</v>
      </c>
      <c r="J1063" s="10">
        <v>43099.281944444447</v>
      </c>
      <c r="K1063" s="10">
        <v>43099.282638888886</v>
      </c>
      <c r="L1063" s="10">
        <v>43099.281944444447</v>
      </c>
      <c r="M1063" s="10">
        <v>43099.282638888886</v>
      </c>
      <c r="N1063" s="10">
        <v>43099.282638888886</v>
      </c>
      <c r="R1063" s="10">
        <v>43099.311805555553</v>
      </c>
      <c r="S1063" s="2">
        <v>2614058150</v>
      </c>
      <c r="T1063">
        <v>29</v>
      </c>
      <c r="U1063" t="s">
        <v>18</v>
      </c>
      <c r="V1063">
        <v>999999</v>
      </c>
      <c r="W1063" t="s">
        <v>4453</v>
      </c>
      <c r="X1063" t="s">
        <v>4454</v>
      </c>
      <c r="Y1063">
        <v>0</v>
      </c>
      <c r="Z1063">
        <v>0</v>
      </c>
      <c r="AA1063">
        <v>4</v>
      </c>
      <c r="AB1063" t="s">
        <v>138</v>
      </c>
      <c r="AC1063" t="s">
        <v>4448</v>
      </c>
      <c r="AD1063" t="s">
        <v>138</v>
      </c>
      <c r="AE1063" t="s">
        <v>138</v>
      </c>
      <c r="AF1063" s="1" t="s">
        <v>4455</v>
      </c>
      <c r="AG1063" s="1" t="s">
        <v>4449</v>
      </c>
      <c r="AH1063">
        <v>16</v>
      </c>
      <c r="AI1063">
        <v>90</v>
      </c>
      <c r="AJ1063">
        <v>0</v>
      </c>
      <c r="AK1063">
        <v>2024</v>
      </c>
      <c r="AL1063">
        <v>48536219</v>
      </c>
      <c r="AM1063">
        <v>4</v>
      </c>
      <c r="AN1063">
        <v>0</v>
      </c>
      <c r="AP1063">
        <v>0</v>
      </c>
      <c r="AQ1063" t="s">
        <v>138</v>
      </c>
    </row>
    <row r="1064" spans="1:43" x14ac:dyDescent="0.25">
      <c r="A1064">
        <v>314566</v>
      </c>
      <c r="B1064" s="10">
        <v>43099</v>
      </c>
      <c r="C1064">
        <v>1</v>
      </c>
      <c r="D1064">
        <v>1</v>
      </c>
      <c r="E1064">
        <v>11</v>
      </c>
      <c r="F1064" t="s">
        <v>24</v>
      </c>
      <c r="H1064">
        <v>143</v>
      </c>
      <c r="I1064">
        <v>20</v>
      </c>
      <c r="J1064" s="10">
        <v>43099.290972222225</v>
      </c>
      <c r="K1064" s="10">
        <v>43099.297222222223</v>
      </c>
      <c r="L1064" s="10">
        <v>43099.290972222225</v>
      </c>
      <c r="M1064" s="10">
        <v>43099.302083333336</v>
      </c>
      <c r="N1064" s="10">
        <v>43099.302083333336</v>
      </c>
      <c r="R1064" s="10">
        <v>43099.308333333334</v>
      </c>
      <c r="T1064">
        <v>30</v>
      </c>
      <c r="U1064" t="s">
        <v>11</v>
      </c>
      <c r="V1064">
        <v>999999</v>
      </c>
      <c r="W1064" t="s">
        <v>4456</v>
      </c>
      <c r="X1064" t="s">
        <v>4457</v>
      </c>
      <c r="Y1064">
        <v>0</v>
      </c>
      <c r="Z1064">
        <v>0</v>
      </c>
      <c r="AA1064" t="s">
        <v>138</v>
      </c>
      <c r="AB1064" t="s">
        <v>138</v>
      </c>
      <c r="AC1064" t="s">
        <v>4458</v>
      </c>
      <c r="AF1064" s="1" t="s">
        <v>29</v>
      </c>
      <c r="AG1064" s="1" t="s">
        <v>4459</v>
      </c>
      <c r="AH1064">
        <v>10</v>
      </c>
      <c r="AI1064">
        <v>1004</v>
      </c>
      <c r="AJ1064">
        <v>0</v>
      </c>
      <c r="AK1064">
        <v>2013</v>
      </c>
      <c r="AL1064">
        <v>2003</v>
      </c>
      <c r="AM1064">
        <v>1</v>
      </c>
      <c r="AN1064">
        <v>0</v>
      </c>
      <c r="AO1064" t="s">
        <v>1319</v>
      </c>
      <c r="AP1064">
        <v>0</v>
      </c>
      <c r="AQ1064" t="s">
        <v>138</v>
      </c>
    </row>
    <row r="1065" spans="1:43" x14ac:dyDescent="0.25">
      <c r="A1065">
        <v>314567</v>
      </c>
      <c r="B1065" s="10">
        <v>43099</v>
      </c>
      <c r="C1065">
        <v>1</v>
      </c>
      <c r="D1065">
        <v>1</v>
      </c>
      <c r="E1065">
        <v>51</v>
      </c>
      <c r="F1065" t="s">
        <v>10</v>
      </c>
      <c r="G1065" t="s">
        <v>277</v>
      </c>
      <c r="H1065">
        <v>159</v>
      </c>
      <c r="I1065">
        <v>425</v>
      </c>
      <c r="J1065" s="10">
        <v>43099.336111111108</v>
      </c>
      <c r="K1065" s="10">
        <v>43099.336805555555</v>
      </c>
      <c r="L1065" s="10">
        <v>43099.336111111108</v>
      </c>
      <c r="M1065" s="10">
        <v>43099.339583333334</v>
      </c>
      <c r="N1065" s="10">
        <v>43099.339583333334</v>
      </c>
      <c r="O1065" s="10">
        <v>43099.343055555553</v>
      </c>
      <c r="P1065" s="10">
        <v>43099.364583333336</v>
      </c>
      <c r="R1065" s="10">
        <v>43099.364583333336</v>
      </c>
      <c r="T1065">
        <v>50</v>
      </c>
      <c r="U1065" t="s">
        <v>11</v>
      </c>
      <c r="V1065">
        <v>126205</v>
      </c>
      <c r="W1065" t="s">
        <v>4460</v>
      </c>
      <c r="X1065" t="s">
        <v>1849</v>
      </c>
      <c r="Y1065">
        <v>0</v>
      </c>
      <c r="Z1065">
        <v>0</v>
      </c>
      <c r="AA1065" t="s">
        <v>138</v>
      </c>
      <c r="AB1065" t="s">
        <v>138</v>
      </c>
      <c r="AC1065" t="s">
        <v>1438</v>
      </c>
      <c r="AD1065" t="s">
        <v>4461</v>
      </c>
      <c r="AE1065" t="s">
        <v>138</v>
      </c>
      <c r="AF1065" s="1" t="s">
        <v>12</v>
      </c>
      <c r="AG1065" s="1" t="s">
        <v>4462</v>
      </c>
      <c r="AH1065">
        <v>5</v>
      </c>
      <c r="AI1065">
        <v>83348</v>
      </c>
      <c r="AJ1065">
        <v>18106878</v>
      </c>
      <c r="AM1065">
        <v>1</v>
      </c>
      <c r="AN1065">
        <v>0</v>
      </c>
      <c r="AO1065" t="s">
        <v>1319</v>
      </c>
      <c r="AP1065">
        <v>83348</v>
      </c>
      <c r="AQ1065" t="s">
        <v>138</v>
      </c>
    </row>
    <row r="1066" spans="1:43" x14ac:dyDescent="0.25">
      <c r="A1066">
        <v>314568</v>
      </c>
      <c r="B1066" s="10">
        <v>43099</v>
      </c>
      <c r="C1066">
        <v>4</v>
      </c>
      <c r="D1066">
        <v>4</v>
      </c>
      <c r="E1066">
        <v>3</v>
      </c>
      <c r="F1066" t="s">
        <v>17</v>
      </c>
      <c r="G1066" t="s">
        <v>948</v>
      </c>
      <c r="H1066">
        <v>157</v>
      </c>
      <c r="I1066">
        <v>10</v>
      </c>
      <c r="J1066" s="10">
        <v>43099.343055555553</v>
      </c>
      <c r="K1066" s="10">
        <v>43099.350694444445</v>
      </c>
      <c r="L1066" s="10">
        <v>43099.343055555553</v>
      </c>
      <c r="M1066" s="10">
        <v>43099.350694444445</v>
      </c>
      <c r="N1066" s="10">
        <v>43099.350694444445</v>
      </c>
      <c r="O1066" s="10">
        <v>43099.350694444445</v>
      </c>
      <c r="P1066" s="10">
        <v>43099.377083333333</v>
      </c>
      <c r="R1066" s="10">
        <v>43099.37777777778</v>
      </c>
      <c r="T1066">
        <v>2</v>
      </c>
      <c r="U1066" t="s">
        <v>18</v>
      </c>
      <c r="V1066">
        <v>999999</v>
      </c>
      <c r="W1066" t="s">
        <v>4463</v>
      </c>
      <c r="X1066" t="s">
        <v>4313</v>
      </c>
      <c r="Y1066">
        <v>0</v>
      </c>
      <c r="Z1066">
        <v>0</v>
      </c>
      <c r="AA1066" t="s">
        <v>138</v>
      </c>
      <c r="AB1066" t="s">
        <v>138</v>
      </c>
      <c r="AC1066" t="s">
        <v>138</v>
      </c>
      <c r="AF1066" s="1" t="s">
        <v>19</v>
      </c>
      <c r="AH1066">
        <v>7</v>
      </c>
      <c r="AI1066">
        <v>54</v>
      </c>
      <c r="AJ1066">
        <v>54542151</v>
      </c>
      <c r="AK1066">
        <v>173</v>
      </c>
      <c r="AL1066">
        <v>1401</v>
      </c>
      <c r="AM1066">
        <v>4</v>
      </c>
      <c r="AN1066">
        <v>0</v>
      </c>
      <c r="AO1066" t="s">
        <v>1319</v>
      </c>
      <c r="AP1066">
        <v>54</v>
      </c>
      <c r="AQ1066" t="s">
        <v>138</v>
      </c>
    </row>
    <row r="1067" spans="1:43" x14ac:dyDescent="0.25">
      <c r="A1067">
        <v>314569</v>
      </c>
      <c r="B1067" s="10">
        <v>43099</v>
      </c>
      <c r="C1067">
        <v>4</v>
      </c>
      <c r="D1067">
        <v>4</v>
      </c>
      <c r="E1067">
        <v>3</v>
      </c>
      <c r="F1067" t="s">
        <v>17</v>
      </c>
      <c r="G1067" t="s">
        <v>949</v>
      </c>
      <c r="H1067">
        <v>140</v>
      </c>
      <c r="I1067">
        <v>16</v>
      </c>
      <c r="J1067" s="10">
        <v>43099.355555555558</v>
      </c>
      <c r="K1067" s="10">
        <v>43099.359722222223</v>
      </c>
      <c r="L1067" s="10">
        <v>43099.355555555558</v>
      </c>
      <c r="M1067" s="10">
        <v>43099.359722222223</v>
      </c>
      <c r="N1067" s="10">
        <v>43099.359722222223</v>
      </c>
      <c r="O1067" s="10">
        <v>43099.365277777775</v>
      </c>
      <c r="P1067" s="10">
        <v>43099.393750000003</v>
      </c>
      <c r="R1067" s="10">
        <v>43099.394444444442</v>
      </c>
      <c r="S1067" s="2">
        <v>2615784617</v>
      </c>
      <c r="T1067">
        <v>24</v>
      </c>
      <c r="U1067" t="s">
        <v>11</v>
      </c>
      <c r="V1067">
        <v>999999</v>
      </c>
      <c r="W1067" t="s">
        <v>4464</v>
      </c>
      <c r="X1067" t="s">
        <v>4465</v>
      </c>
      <c r="Y1067">
        <v>0</v>
      </c>
      <c r="Z1067">
        <v>0</v>
      </c>
      <c r="AA1067" t="s">
        <v>138</v>
      </c>
      <c r="AB1067" t="s">
        <v>138</v>
      </c>
      <c r="AC1067" t="s">
        <v>138</v>
      </c>
      <c r="AD1067" t="s">
        <v>138</v>
      </c>
      <c r="AE1067" t="s">
        <v>138</v>
      </c>
      <c r="AF1067" s="1" t="s">
        <v>12</v>
      </c>
      <c r="AG1067" s="1" t="s">
        <v>138</v>
      </c>
      <c r="AH1067">
        <v>5</v>
      </c>
      <c r="AI1067">
        <v>2</v>
      </c>
      <c r="AJ1067">
        <v>37194958</v>
      </c>
      <c r="AK1067">
        <v>128</v>
      </c>
      <c r="AL1067">
        <v>3083</v>
      </c>
      <c r="AM1067">
        <v>4</v>
      </c>
      <c r="AN1067">
        <v>0</v>
      </c>
      <c r="AO1067" t="s">
        <v>1319</v>
      </c>
      <c r="AP1067">
        <v>2</v>
      </c>
      <c r="AQ1067" t="s">
        <v>4466</v>
      </c>
    </row>
    <row r="1068" spans="1:43" x14ac:dyDescent="0.25">
      <c r="A1068">
        <v>314570</v>
      </c>
      <c r="B1068" s="10">
        <v>43099</v>
      </c>
      <c r="C1068">
        <v>1</v>
      </c>
      <c r="D1068">
        <v>1</v>
      </c>
      <c r="E1068">
        <v>7</v>
      </c>
      <c r="F1068" t="s">
        <v>28</v>
      </c>
      <c r="G1068" t="s">
        <v>951</v>
      </c>
      <c r="H1068">
        <v>11</v>
      </c>
      <c r="I1068">
        <v>19</v>
      </c>
      <c r="J1068" s="10">
        <v>43099.394444444442</v>
      </c>
      <c r="K1068" s="10">
        <v>43099.395833333336</v>
      </c>
      <c r="L1068" s="10">
        <v>43099.394444444442</v>
      </c>
      <c r="M1068" s="10">
        <v>43099.395833333336</v>
      </c>
      <c r="N1068" s="10">
        <v>43099.414583333331</v>
      </c>
      <c r="O1068" s="10">
        <v>43099.426388888889</v>
      </c>
      <c r="P1068" s="10">
        <v>43099.426388888889</v>
      </c>
      <c r="R1068" s="10">
        <v>43099.445138888892</v>
      </c>
      <c r="T1068">
        <v>25</v>
      </c>
      <c r="U1068" t="s">
        <v>11</v>
      </c>
      <c r="V1068">
        <v>999999</v>
      </c>
      <c r="W1068" t="s">
        <v>1597</v>
      </c>
      <c r="X1068" t="s">
        <v>4467</v>
      </c>
      <c r="Y1068">
        <v>0</v>
      </c>
      <c r="Z1068">
        <v>0</v>
      </c>
      <c r="AA1068" t="s">
        <v>138</v>
      </c>
      <c r="AB1068" t="s">
        <v>138</v>
      </c>
      <c r="AC1068" t="s">
        <v>138</v>
      </c>
      <c r="AD1068" t="s">
        <v>138</v>
      </c>
      <c r="AE1068" t="s">
        <v>138</v>
      </c>
      <c r="AF1068" s="1" t="s">
        <v>29</v>
      </c>
      <c r="AG1068" s="1" t="s">
        <v>4468</v>
      </c>
      <c r="AH1068">
        <v>10</v>
      </c>
      <c r="AI1068">
        <v>90</v>
      </c>
      <c r="AJ1068">
        <v>0</v>
      </c>
      <c r="AK1068">
        <v>2024</v>
      </c>
      <c r="AL1068">
        <v>48536219</v>
      </c>
      <c r="AM1068">
        <v>1</v>
      </c>
      <c r="AN1068">
        <v>0</v>
      </c>
      <c r="AO1068" t="s">
        <v>1319</v>
      </c>
      <c r="AP1068">
        <v>90</v>
      </c>
      <c r="AQ1068" t="s">
        <v>4469</v>
      </c>
    </row>
    <row r="1069" spans="1:43" x14ac:dyDescent="0.25">
      <c r="A1069">
        <v>314571</v>
      </c>
      <c r="B1069" s="10">
        <v>43099</v>
      </c>
      <c r="C1069">
        <v>1</v>
      </c>
      <c r="D1069">
        <v>1</v>
      </c>
      <c r="E1069">
        <v>51</v>
      </c>
      <c r="F1069" t="s">
        <v>10</v>
      </c>
      <c r="G1069" t="s">
        <v>138</v>
      </c>
      <c r="H1069">
        <v>136</v>
      </c>
      <c r="I1069">
        <v>5</v>
      </c>
      <c r="J1069" s="10">
        <v>43099.401388888888</v>
      </c>
      <c r="K1069" s="10">
        <v>43099.402083333334</v>
      </c>
      <c r="L1069" s="10">
        <v>43099.401388888888</v>
      </c>
      <c r="M1069" s="10">
        <v>43099.411111111112</v>
      </c>
      <c r="N1069" s="10">
        <v>43099.412499999999</v>
      </c>
      <c r="O1069" s="10">
        <v>43099.449305555558</v>
      </c>
      <c r="R1069" s="10">
        <v>43099.449305555558</v>
      </c>
      <c r="S1069" s="2">
        <v>2616296852</v>
      </c>
      <c r="T1069">
        <v>30</v>
      </c>
      <c r="U1069" t="s">
        <v>11</v>
      </c>
      <c r="V1069">
        <v>101604</v>
      </c>
      <c r="W1069" t="s">
        <v>4470</v>
      </c>
      <c r="X1069" t="s">
        <v>1667</v>
      </c>
      <c r="Y1069">
        <v>0</v>
      </c>
      <c r="Z1069">
        <v>0</v>
      </c>
      <c r="AA1069" t="s">
        <v>138</v>
      </c>
      <c r="AB1069" t="s">
        <v>138</v>
      </c>
      <c r="AC1069" t="s">
        <v>138</v>
      </c>
      <c r="AD1069" t="s">
        <v>3807</v>
      </c>
      <c r="AE1069" t="s">
        <v>138</v>
      </c>
      <c r="AF1069" s="1" t="s">
        <v>15</v>
      </c>
      <c r="AG1069" s="1" t="s">
        <v>138</v>
      </c>
      <c r="AH1069">
        <v>1</v>
      </c>
      <c r="AI1069">
        <v>103</v>
      </c>
      <c r="AJ1069">
        <v>33445580</v>
      </c>
      <c r="AK1069">
        <v>75</v>
      </c>
      <c r="AL1069">
        <v>648</v>
      </c>
      <c r="AM1069">
        <v>1</v>
      </c>
      <c r="AN1069">
        <v>0</v>
      </c>
      <c r="AO1069" t="s">
        <v>1319</v>
      </c>
      <c r="AP1069">
        <v>1</v>
      </c>
      <c r="AQ1069" t="s">
        <v>138</v>
      </c>
    </row>
    <row r="1070" spans="1:43" x14ac:dyDescent="0.25">
      <c r="A1070">
        <v>314572</v>
      </c>
      <c r="B1070" s="10">
        <v>43099</v>
      </c>
      <c r="C1070">
        <v>4</v>
      </c>
      <c r="D1070">
        <v>4</v>
      </c>
      <c r="E1070">
        <v>3</v>
      </c>
      <c r="F1070" t="s">
        <v>17</v>
      </c>
      <c r="G1070" t="s">
        <v>952</v>
      </c>
      <c r="H1070">
        <v>138</v>
      </c>
      <c r="I1070">
        <v>6</v>
      </c>
      <c r="J1070" s="10">
        <v>43099.447222222225</v>
      </c>
      <c r="K1070" s="10">
        <v>43099.447222222225</v>
      </c>
      <c r="L1070" s="10">
        <v>43099.447222222225</v>
      </c>
      <c r="M1070" s="10">
        <v>43099.448611111111</v>
      </c>
      <c r="N1070" s="10">
        <v>43099.472916666666</v>
      </c>
      <c r="O1070" s="10">
        <v>43099.503472222219</v>
      </c>
      <c r="P1070" s="10">
        <v>43099.503472222219</v>
      </c>
      <c r="R1070" s="10">
        <v>43099.581250000003</v>
      </c>
      <c r="S1070" s="2">
        <v>2614921000</v>
      </c>
      <c r="T1070">
        <v>75</v>
      </c>
      <c r="U1070" t="s">
        <v>18</v>
      </c>
      <c r="V1070">
        <v>500807</v>
      </c>
      <c r="W1070" t="s">
        <v>4471</v>
      </c>
      <c r="X1070" t="s">
        <v>2195</v>
      </c>
      <c r="Y1070">
        <v>0</v>
      </c>
      <c r="Z1070">
        <v>0</v>
      </c>
      <c r="AA1070" t="s">
        <v>138</v>
      </c>
      <c r="AB1070" t="s">
        <v>138</v>
      </c>
      <c r="AC1070" t="s">
        <v>138</v>
      </c>
      <c r="AD1070" t="s">
        <v>138</v>
      </c>
      <c r="AE1070" t="s">
        <v>138</v>
      </c>
      <c r="AF1070" s="1" t="s">
        <v>21</v>
      </c>
      <c r="AG1070" s="1" t="s">
        <v>138</v>
      </c>
      <c r="AH1070">
        <v>4</v>
      </c>
      <c r="AI1070">
        <v>29</v>
      </c>
      <c r="AJ1070">
        <v>4437568</v>
      </c>
      <c r="AK1070">
        <v>5037</v>
      </c>
      <c r="AL1070">
        <v>877</v>
      </c>
      <c r="AM1070">
        <v>4</v>
      </c>
      <c r="AN1070">
        <v>0</v>
      </c>
      <c r="AO1070" t="s">
        <v>1319</v>
      </c>
      <c r="AP1070">
        <v>2</v>
      </c>
      <c r="AQ1070" t="s">
        <v>138</v>
      </c>
    </row>
    <row r="1071" spans="1:43" x14ac:dyDescent="0.25">
      <c r="A1071">
        <v>314573</v>
      </c>
      <c r="B1071" s="10">
        <v>43099</v>
      </c>
      <c r="C1071">
        <v>1</v>
      </c>
      <c r="D1071">
        <v>1</v>
      </c>
      <c r="E1071">
        <v>13</v>
      </c>
      <c r="F1071" t="s">
        <v>59</v>
      </c>
      <c r="G1071" t="s">
        <v>954</v>
      </c>
      <c r="H1071">
        <v>137</v>
      </c>
      <c r="I1071">
        <v>5</v>
      </c>
      <c r="J1071" s="10">
        <v>43099.451388888891</v>
      </c>
      <c r="K1071" s="10">
        <v>43099.45208333333</v>
      </c>
      <c r="L1071" s="10">
        <v>43099.451388888891</v>
      </c>
      <c r="M1071" s="10">
        <v>43099.45416666667</v>
      </c>
      <c r="N1071" s="10">
        <v>43099.458333333336</v>
      </c>
      <c r="O1071" s="10">
        <v>43099.469444444447</v>
      </c>
      <c r="P1071" s="10">
        <v>43099.484722222223</v>
      </c>
      <c r="R1071" s="10">
        <v>43099.48541666667</v>
      </c>
      <c r="S1071" s="2">
        <v>2616700969</v>
      </c>
      <c r="T1071">
        <v>16</v>
      </c>
      <c r="U1071" t="s">
        <v>11</v>
      </c>
      <c r="V1071">
        <v>999999</v>
      </c>
      <c r="W1071" t="s">
        <v>4472</v>
      </c>
      <c r="X1071" t="s">
        <v>1744</v>
      </c>
      <c r="Y1071">
        <v>0</v>
      </c>
      <c r="Z1071">
        <v>0</v>
      </c>
      <c r="AA1071" t="s">
        <v>138</v>
      </c>
      <c r="AB1071" t="s">
        <v>138</v>
      </c>
      <c r="AC1071" t="s">
        <v>138</v>
      </c>
      <c r="AD1071" t="s">
        <v>2744</v>
      </c>
      <c r="AE1071" t="s">
        <v>138</v>
      </c>
      <c r="AF1071" s="1" t="s">
        <v>15</v>
      </c>
      <c r="AG1071" s="1" t="s">
        <v>4473</v>
      </c>
      <c r="AH1071">
        <v>1</v>
      </c>
      <c r="AI1071">
        <v>2</v>
      </c>
      <c r="AJ1071">
        <v>43543051</v>
      </c>
      <c r="AK1071">
        <v>633</v>
      </c>
      <c r="AL1071">
        <v>108</v>
      </c>
      <c r="AM1071">
        <v>1</v>
      </c>
      <c r="AN1071">
        <v>0</v>
      </c>
      <c r="AO1071" t="s">
        <v>1319</v>
      </c>
      <c r="AP1071">
        <v>2</v>
      </c>
      <c r="AQ1071" t="s">
        <v>138</v>
      </c>
    </row>
    <row r="1072" spans="1:43" x14ac:dyDescent="0.25">
      <c r="A1072">
        <v>314574</v>
      </c>
      <c r="B1072" s="10">
        <v>43099</v>
      </c>
      <c r="C1072">
        <v>1</v>
      </c>
      <c r="D1072">
        <v>1</v>
      </c>
      <c r="E1072">
        <v>12</v>
      </c>
      <c r="F1072" t="s">
        <v>40</v>
      </c>
      <c r="G1072" t="s">
        <v>955</v>
      </c>
      <c r="H1072">
        <v>142</v>
      </c>
      <c r="I1072">
        <v>4</v>
      </c>
      <c r="J1072" s="10">
        <v>43099.50277777778</v>
      </c>
      <c r="K1072" s="10">
        <v>43099.503472222219</v>
      </c>
      <c r="L1072" s="10">
        <v>43099.50277777778</v>
      </c>
      <c r="M1072" s="10">
        <v>43099.505555555559</v>
      </c>
      <c r="N1072" s="10">
        <v>43099.512499999997</v>
      </c>
      <c r="O1072" s="10">
        <v>43099.522916666669</v>
      </c>
      <c r="P1072" s="10">
        <v>43099.538194444445</v>
      </c>
      <c r="R1072" s="10">
        <v>43099.551388888889</v>
      </c>
      <c r="S1072" s="2">
        <v>2616200922</v>
      </c>
      <c r="T1072">
        <v>45</v>
      </c>
      <c r="U1072" t="s">
        <v>18</v>
      </c>
      <c r="V1072">
        <v>999999</v>
      </c>
      <c r="W1072" t="s">
        <v>4474</v>
      </c>
      <c r="X1072" t="s">
        <v>4475</v>
      </c>
      <c r="Y1072">
        <v>0</v>
      </c>
      <c r="Z1072">
        <v>0</v>
      </c>
      <c r="AA1072" t="s">
        <v>138</v>
      </c>
      <c r="AB1072" t="s">
        <v>138</v>
      </c>
      <c r="AC1072" t="s">
        <v>4476</v>
      </c>
      <c r="AD1072" t="s">
        <v>138</v>
      </c>
      <c r="AE1072" t="s">
        <v>138</v>
      </c>
      <c r="AF1072" s="1" t="s">
        <v>20</v>
      </c>
      <c r="AG1072" s="1" t="s">
        <v>4477</v>
      </c>
      <c r="AH1072">
        <v>6</v>
      </c>
      <c r="AI1072">
        <v>3</v>
      </c>
      <c r="AJ1072">
        <v>23597047</v>
      </c>
      <c r="AK1072">
        <v>60</v>
      </c>
      <c r="AL1072">
        <v>4002</v>
      </c>
      <c r="AM1072">
        <v>1</v>
      </c>
      <c r="AN1072">
        <v>0</v>
      </c>
      <c r="AO1072" t="s">
        <v>1319</v>
      </c>
      <c r="AP1072">
        <v>3</v>
      </c>
      <c r="AQ1072" t="s">
        <v>138</v>
      </c>
    </row>
    <row r="1073" spans="1:43" x14ac:dyDescent="0.25">
      <c r="A1073">
        <v>314575</v>
      </c>
      <c r="B1073" s="10">
        <v>43099</v>
      </c>
      <c r="C1073">
        <v>1</v>
      </c>
      <c r="D1073">
        <v>1</v>
      </c>
      <c r="E1073">
        <v>11</v>
      </c>
      <c r="F1073" t="s">
        <v>24</v>
      </c>
      <c r="G1073" t="s">
        <v>956</v>
      </c>
      <c r="H1073">
        <v>11</v>
      </c>
      <c r="I1073">
        <v>19</v>
      </c>
      <c r="J1073" s="10">
        <v>43099.509722222225</v>
      </c>
      <c r="K1073" s="10">
        <v>43099.509722222225</v>
      </c>
      <c r="L1073" s="10">
        <v>43099.509722222225</v>
      </c>
      <c r="M1073" s="10">
        <v>43099.513194444444</v>
      </c>
      <c r="N1073" s="10">
        <v>43099.51458333333</v>
      </c>
      <c r="O1073" s="10">
        <v>43099.517361111109</v>
      </c>
      <c r="P1073" s="10">
        <v>43099.531944444447</v>
      </c>
      <c r="R1073" s="10">
        <v>43099.532638888886</v>
      </c>
      <c r="T1073">
        <v>41</v>
      </c>
      <c r="U1073" t="s">
        <v>11</v>
      </c>
      <c r="V1073">
        <v>970904</v>
      </c>
      <c r="W1073" t="s">
        <v>4478</v>
      </c>
      <c r="X1073" t="s">
        <v>2216</v>
      </c>
      <c r="Y1073">
        <v>0</v>
      </c>
      <c r="Z1073">
        <v>0</v>
      </c>
      <c r="AA1073" t="s">
        <v>138</v>
      </c>
      <c r="AB1073" t="s">
        <v>138</v>
      </c>
      <c r="AC1073" t="s">
        <v>138</v>
      </c>
      <c r="AD1073" t="s">
        <v>4479</v>
      </c>
      <c r="AE1073" t="s">
        <v>138</v>
      </c>
      <c r="AF1073" s="1" t="s">
        <v>4480</v>
      </c>
      <c r="AG1073" s="1" t="s">
        <v>138</v>
      </c>
      <c r="AH1073">
        <v>12</v>
      </c>
      <c r="AI1073">
        <v>83</v>
      </c>
      <c r="AJ1073">
        <v>25309399</v>
      </c>
      <c r="AK1073">
        <v>2024</v>
      </c>
      <c r="AL1073">
        <v>48536219</v>
      </c>
      <c r="AM1073">
        <v>1</v>
      </c>
      <c r="AN1073">
        <v>0</v>
      </c>
      <c r="AO1073" t="s">
        <v>1319</v>
      </c>
      <c r="AP1073">
        <v>83</v>
      </c>
      <c r="AQ1073" t="s">
        <v>138</v>
      </c>
    </row>
    <row r="1074" spans="1:43" x14ac:dyDescent="0.25">
      <c r="A1074">
        <v>314576</v>
      </c>
      <c r="B1074" s="10">
        <v>43099</v>
      </c>
      <c r="C1074">
        <v>2</v>
      </c>
      <c r="D1074">
        <v>2</v>
      </c>
      <c r="E1074">
        <v>85</v>
      </c>
      <c r="F1074" t="s">
        <v>99</v>
      </c>
      <c r="G1074" t="s">
        <v>957</v>
      </c>
      <c r="H1074">
        <v>136</v>
      </c>
      <c r="I1074">
        <v>5</v>
      </c>
      <c r="J1074" s="10">
        <v>43099.527777777781</v>
      </c>
      <c r="K1074" s="10">
        <v>43099.52847222222</v>
      </c>
      <c r="L1074" s="10">
        <v>43099.527777777781</v>
      </c>
      <c r="M1074" s="10">
        <v>43099.531944444447</v>
      </c>
      <c r="N1074" s="10">
        <v>43099.547222222223</v>
      </c>
      <c r="O1074" s="10">
        <v>43099.573611111111</v>
      </c>
      <c r="R1074" s="10">
        <v>43099.573611111111</v>
      </c>
      <c r="S1074" s="2">
        <v>2613867620</v>
      </c>
      <c r="T1074">
        <v>36</v>
      </c>
      <c r="U1074" t="s">
        <v>18</v>
      </c>
      <c r="V1074">
        <v>999999</v>
      </c>
      <c r="W1074" t="s">
        <v>4481</v>
      </c>
      <c r="X1074" t="s">
        <v>4482</v>
      </c>
      <c r="Y1074">
        <v>0</v>
      </c>
      <c r="Z1074">
        <v>0</v>
      </c>
      <c r="AA1074" t="s">
        <v>138</v>
      </c>
      <c r="AB1074" t="s">
        <v>138</v>
      </c>
      <c r="AC1074" t="s">
        <v>138</v>
      </c>
      <c r="AD1074" t="s">
        <v>138</v>
      </c>
      <c r="AE1074" t="s">
        <v>138</v>
      </c>
      <c r="AF1074" s="1" t="s">
        <v>9</v>
      </c>
      <c r="AG1074" s="1" t="s">
        <v>138</v>
      </c>
      <c r="AH1074">
        <v>2</v>
      </c>
      <c r="AI1074">
        <v>1</v>
      </c>
      <c r="AJ1074">
        <v>28547582</v>
      </c>
      <c r="AK1074">
        <v>75</v>
      </c>
      <c r="AL1074">
        <v>648</v>
      </c>
      <c r="AM1074">
        <v>2</v>
      </c>
      <c r="AN1074">
        <v>0</v>
      </c>
      <c r="AO1074" t="s">
        <v>1319</v>
      </c>
      <c r="AP1074">
        <v>1</v>
      </c>
      <c r="AQ1074" t="s">
        <v>138</v>
      </c>
    </row>
    <row r="1075" spans="1:43" x14ac:dyDescent="0.25">
      <c r="A1075">
        <v>314577</v>
      </c>
      <c r="B1075" s="10">
        <v>43099</v>
      </c>
      <c r="C1075">
        <v>1</v>
      </c>
      <c r="D1075">
        <v>1</v>
      </c>
      <c r="E1075">
        <v>51</v>
      </c>
      <c r="F1075" t="s">
        <v>10</v>
      </c>
      <c r="G1075" t="s">
        <v>958</v>
      </c>
      <c r="H1075">
        <v>146</v>
      </c>
      <c r="I1075">
        <v>18</v>
      </c>
      <c r="J1075" s="10">
        <v>43099.52847222222</v>
      </c>
      <c r="K1075" s="10">
        <v>43099.529166666667</v>
      </c>
      <c r="L1075" s="10">
        <v>43099.52847222222</v>
      </c>
      <c r="M1075" s="10">
        <v>43099.531944444447</v>
      </c>
      <c r="N1075" s="10">
        <v>43099.531944444447</v>
      </c>
      <c r="O1075" s="10">
        <v>43099.538194444445</v>
      </c>
      <c r="R1075" s="10">
        <v>43099.538194444445</v>
      </c>
      <c r="S1075" s="2">
        <v>2616630656</v>
      </c>
      <c r="T1075">
        <v>45</v>
      </c>
      <c r="U1075" t="s">
        <v>18</v>
      </c>
      <c r="V1075">
        <v>119609</v>
      </c>
      <c r="W1075" t="s">
        <v>4483</v>
      </c>
      <c r="X1075" t="s">
        <v>644</v>
      </c>
      <c r="Y1075">
        <v>0</v>
      </c>
      <c r="Z1075">
        <v>0</v>
      </c>
      <c r="AA1075" t="s">
        <v>138</v>
      </c>
      <c r="AB1075" t="s">
        <v>138</v>
      </c>
      <c r="AC1075" t="s">
        <v>138</v>
      </c>
      <c r="AD1075" t="s">
        <v>2980</v>
      </c>
      <c r="AE1075" t="s">
        <v>138</v>
      </c>
      <c r="AF1075" s="1" t="s">
        <v>21</v>
      </c>
      <c r="AG1075" s="1" t="s">
        <v>138</v>
      </c>
      <c r="AH1075">
        <v>4</v>
      </c>
      <c r="AI1075">
        <v>1</v>
      </c>
      <c r="AJ1075">
        <v>22902882</v>
      </c>
      <c r="AK1075">
        <v>68</v>
      </c>
      <c r="AL1075">
        <v>101</v>
      </c>
      <c r="AM1075">
        <v>1</v>
      </c>
      <c r="AN1075">
        <v>0</v>
      </c>
      <c r="AO1075" t="s">
        <v>1319</v>
      </c>
      <c r="AP1075">
        <v>1</v>
      </c>
      <c r="AQ1075" t="s">
        <v>138</v>
      </c>
    </row>
    <row r="1076" spans="1:43" x14ac:dyDescent="0.25">
      <c r="A1076">
        <v>314578</v>
      </c>
      <c r="B1076" s="10">
        <v>43099</v>
      </c>
      <c r="C1076">
        <v>1</v>
      </c>
      <c r="D1076">
        <v>1</v>
      </c>
      <c r="E1076">
        <v>12</v>
      </c>
      <c r="F1076" t="s">
        <v>40</v>
      </c>
      <c r="G1076" t="s">
        <v>959</v>
      </c>
      <c r="H1076">
        <v>147</v>
      </c>
      <c r="I1076">
        <v>26</v>
      </c>
      <c r="J1076" s="10">
        <v>43099.539583333331</v>
      </c>
      <c r="K1076" s="10">
        <v>43099.540277777778</v>
      </c>
      <c r="L1076" s="10">
        <v>43099.539583333331</v>
      </c>
      <c r="M1076" s="10">
        <v>43099.540277777778</v>
      </c>
      <c r="N1076" s="10">
        <v>43099.550694444442</v>
      </c>
      <c r="O1076" s="10">
        <v>43099.556944444441</v>
      </c>
      <c r="R1076" s="10">
        <v>43099.557638888888</v>
      </c>
      <c r="S1076" s="2">
        <v>2604640279</v>
      </c>
      <c r="T1076">
        <v>24</v>
      </c>
      <c r="U1076" t="s">
        <v>18</v>
      </c>
      <c r="V1076">
        <v>999999</v>
      </c>
      <c r="W1076" t="s">
        <v>4484</v>
      </c>
      <c r="X1076" t="s">
        <v>4485</v>
      </c>
      <c r="Y1076">
        <v>0</v>
      </c>
      <c r="Z1076">
        <v>0</v>
      </c>
      <c r="AA1076" t="s">
        <v>138</v>
      </c>
      <c r="AB1076" t="s">
        <v>138</v>
      </c>
      <c r="AC1076" t="s">
        <v>138</v>
      </c>
      <c r="AD1076" t="s">
        <v>138</v>
      </c>
      <c r="AE1076" t="s">
        <v>138</v>
      </c>
      <c r="AF1076" s="1" t="s">
        <v>2294</v>
      </c>
      <c r="AG1076" s="1" t="s">
        <v>138</v>
      </c>
      <c r="AH1076">
        <v>5</v>
      </c>
      <c r="AI1076">
        <v>1</v>
      </c>
      <c r="AJ1076">
        <v>0</v>
      </c>
      <c r="AK1076">
        <v>193</v>
      </c>
      <c r="AL1076">
        <v>76</v>
      </c>
      <c r="AM1076">
        <v>1</v>
      </c>
      <c r="AN1076">
        <v>0</v>
      </c>
      <c r="AO1076" t="s">
        <v>1319</v>
      </c>
      <c r="AP1076">
        <v>1</v>
      </c>
      <c r="AQ1076" t="s">
        <v>138</v>
      </c>
    </row>
    <row r="1077" spans="1:43" x14ac:dyDescent="0.25">
      <c r="A1077">
        <v>314579</v>
      </c>
      <c r="B1077" s="10">
        <v>43099</v>
      </c>
      <c r="C1077">
        <v>1</v>
      </c>
      <c r="D1077">
        <v>1</v>
      </c>
      <c r="E1077">
        <v>51</v>
      </c>
      <c r="F1077" t="s">
        <v>10</v>
      </c>
      <c r="G1077" t="s">
        <v>960</v>
      </c>
      <c r="H1077">
        <v>137</v>
      </c>
      <c r="I1077">
        <v>5</v>
      </c>
      <c r="J1077" s="10">
        <v>43099.547222222223</v>
      </c>
      <c r="K1077" s="10">
        <v>43099.54791666667</v>
      </c>
      <c r="L1077" s="10">
        <v>43099.547222222223</v>
      </c>
      <c r="M1077" s="10">
        <v>43099.549305555556</v>
      </c>
      <c r="N1077" s="10">
        <v>43099.55972222222</v>
      </c>
      <c r="O1077" s="10">
        <v>43099.585416666669</v>
      </c>
      <c r="P1077" s="10">
        <v>43099.607638888891</v>
      </c>
      <c r="R1077" s="10">
        <v>43099.617361111108</v>
      </c>
      <c r="S1077" s="2">
        <v>2616312462</v>
      </c>
      <c r="T1077">
        <v>22</v>
      </c>
      <c r="U1077" t="s">
        <v>11</v>
      </c>
      <c r="V1077">
        <v>999999</v>
      </c>
      <c r="W1077" t="s">
        <v>4486</v>
      </c>
      <c r="X1077" t="s">
        <v>2688</v>
      </c>
      <c r="Y1077">
        <v>0</v>
      </c>
      <c r="Z1077">
        <v>0</v>
      </c>
      <c r="AA1077" t="s">
        <v>138</v>
      </c>
      <c r="AB1077" t="s">
        <v>138</v>
      </c>
      <c r="AC1077" t="s">
        <v>138</v>
      </c>
      <c r="AD1077" t="s">
        <v>4487</v>
      </c>
      <c r="AE1077" t="s">
        <v>138</v>
      </c>
      <c r="AF1077" s="1" t="s">
        <v>9</v>
      </c>
      <c r="AG1077" s="1" t="s">
        <v>138</v>
      </c>
      <c r="AH1077">
        <v>2</v>
      </c>
      <c r="AI1077">
        <v>15</v>
      </c>
      <c r="AJ1077">
        <v>39240288</v>
      </c>
      <c r="AK1077">
        <v>633</v>
      </c>
      <c r="AL1077">
        <v>108</v>
      </c>
      <c r="AM1077">
        <v>1</v>
      </c>
      <c r="AN1077">
        <v>0</v>
      </c>
      <c r="AO1077" t="s">
        <v>1319</v>
      </c>
      <c r="AP1077">
        <v>15</v>
      </c>
      <c r="AQ1077" t="s">
        <v>4488</v>
      </c>
    </row>
    <row r="1078" spans="1:43" x14ac:dyDescent="0.25">
      <c r="A1078">
        <v>314580</v>
      </c>
      <c r="B1078" s="10">
        <v>43099</v>
      </c>
      <c r="C1078">
        <v>1</v>
      </c>
      <c r="D1078">
        <v>1</v>
      </c>
      <c r="E1078">
        <v>16</v>
      </c>
      <c r="F1078" t="s">
        <v>8</v>
      </c>
      <c r="G1078" t="s">
        <v>138</v>
      </c>
      <c r="H1078">
        <v>135</v>
      </c>
      <c r="I1078">
        <v>3</v>
      </c>
      <c r="J1078" s="10">
        <v>43099.55972222222</v>
      </c>
      <c r="K1078" s="10">
        <v>43099.55972222222</v>
      </c>
      <c r="L1078" s="10">
        <v>43099.55972222222</v>
      </c>
      <c r="M1078" s="10">
        <v>43099.55972222222</v>
      </c>
      <c r="N1078" s="10">
        <v>43099.567361111112</v>
      </c>
      <c r="O1078" s="10">
        <v>43099.575694444444</v>
      </c>
      <c r="R1078" s="10">
        <v>43099.602777777778</v>
      </c>
      <c r="T1078">
        <v>29</v>
      </c>
      <c r="U1078" t="s">
        <v>11</v>
      </c>
      <c r="V1078">
        <v>400800</v>
      </c>
      <c r="W1078" t="s">
        <v>4489</v>
      </c>
      <c r="X1078" t="s">
        <v>4490</v>
      </c>
      <c r="Y1078">
        <v>0</v>
      </c>
      <c r="Z1078">
        <v>0</v>
      </c>
      <c r="AA1078" t="s">
        <v>138</v>
      </c>
      <c r="AB1078" t="s">
        <v>138</v>
      </c>
      <c r="AC1078" t="s">
        <v>138</v>
      </c>
      <c r="AD1078" t="s">
        <v>4491</v>
      </c>
      <c r="AE1078" t="s">
        <v>138</v>
      </c>
      <c r="AF1078" s="1" t="s">
        <v>27</v>
      </c>
      <c r="AG1078" s="1" t="s">
        <v>138</v>
      </c>
      <c r="AH1078">
        <v>3</v>
      </c>
      <c r="AI1078">
        <v>3</v>
      </c>
      <c r="AJ1078">
        <v>33462698</v>
      </c>
      <c r="AK1078">
        <v>128</v>
      </c>
      <c r="AL1078">
        <v>340</v>
      </c>
      <c r="AM1078">
        <v>1</v>
      </c>
      <c r="AN1078">
        <v>0</v>
      </c>
      <c r="AO1078" t="s">
        <v>1319</v>
      </c>
      <c r="AP1078">
        <v>3</v>
      </c>
      <c r="AQ1078" t="s">
        <v>4492</v>
      </c>
    </row>
    <row r="1079" spans="1:43" x14ac:dyDescent="0.25">
      <c r="A1079">
        <v>314581</v>
      </c>
      <c r="B1079" s="10">
        <v>43099</v>
      </c>
      <c r="C1079">
        <v>1</v>
      </c>
      <c r="D1079">
        <v>1</v>
      </c>
      <c r="E1079">
        <v>16</v>
      </c>
      <c r="F1079" t="s">
        <v>8</v>
      </c>
      <c r="G1079" t="s">
        <v>138</v>
      </c>
      <c r="H1079">
        <v>144</v>
      </c>
      <c r="I1079">
        <v>16</v>
      </c>
      <c r="J1079" s="10">
        <v>43099.57708333333</v>
      </c>
      <c r="K1079" s="10">
        <v>43099.579861111109</v>
      </c>
      <c r="L1079" s="10">
        <v>43099.57708333333</v>
      </c>
      <c r="M1079" s="10">
        <v>43099.579861111109</v>
      </c>
      <c r="N1079" s="10">
        <v>43099.585416666669</v>
      </c>
      <c r="R1079" s="10">
        <v>43099.586111111108</v>
      </c>
      <c r="T1079">
        <v>1</v>
      </c>
      <c r="U1079" t="s">
        <v>11</v>
      </c>
      <c r="V1079">
        <v>999999</v>
      </c>
      <c r="W1079" t="s">
        <v>1597</v>
      </c>
      <c r="X1079" t="s">
        <v>542</v>
      </c>
      <c r="Y1079">
        <v>0</v>
      </c>
      <c r="Z1079">
        <v>0</v>
      </c>
      <c r="AA1079" t="s">
        <v>138</v>
      </c>
      <c r="AB1079" t="s">
        <v>138</v>
      </c>
      <c r="AC1079" t="s">
        <v>138</v>
      </c>
      <c r="AD1079" t="s">
        <v>4493</v>
      </c>
      <c r="AE1079" t="s">
        <v>138</v>
      </c>
      <c r="AF1079" s="1" t="s">
        <v>12</v>
      </c>
      <c r="AG1079" s="1" t="s">
        <v>138</v>
      </c>
      <c r="AH1079">
        <v>5</v>
      </c>
      <c r="AI1079">
        <v>83349</v>
      </c>
      <c r="AJ1079">
        <v>0</v>
      </c>
      <c r="AK1079">
        <v>83</v>
      </c>
      <c r="AL1079">
        <v>646</v>
      </c>
      <c r="AM1079">
        <v>1</v>
      </c>
      <c r="AN1079">
        <v>0</v>
      </c>
      <c r="AO1079" t="s">
        <v>1319</v>
      </c>
      <c r="AP1079">
        <v>0</v>
      </c>
      <c r="AQ1079" t="s">
        <v>138</v>
      </c>
    </row>
    <row r="1080" spans="1:43" x14ac:dyDescent="0.25">
      <c r="A1080">
        <v>314582</v>
      </c>
      <c r="B1080" s="10">
        <v>43099</v>
      </c>
      <c r="C1080">
        <v>1</v>
      </c>
      <c r="D1080">
        <v>1</v>
      </c>
      <c r="E1080">
        <v>12</v>
      </c>
      <c r="F1080" t="s">
        <v>40</v>
      </c>
      <c r="G1080" t="s">
        <v>138</v>
      </c>
      <c r="H1080">
        <v>156</v>
      </c>
      <c r="I1080">
        <v>9</v>
      </c>
      <c r="J1080" s="10">
        <v>43099.603472222225</v>
      </c>
      <c r="K1080" s="10">
        <v>43099.604166666664</v>
      </c>
      <c r="L1080" s="10">
        <v>43099.603472222225</v>
      </c>
      <c r="M1080" s="10">
        <v>43099.605555555558</v>
      </c>
      <c r="N1080" s="10">
        <v>43099.618750000001</v>
      </c>
      <c r="O1080" s="10">
        <v>43099.627083333333</v>
      </c>
      <c r="R1080" s="10">
        <v>43099.648611111108</v>
      </c>
      <c r="T1080">
        <v>37</v>
      </c>
      <c r="U1080" t="s">
        <v>18</v>
      </c>
      <c r="V1080">
        <v>999999</v>
      </c>
      <c r="W1080" t="s">
        <v>4494</v>
      </c>
      <c r="X1080" t="s">
        <v>4495</v>
      </c>
      <c r="Y1080">
        <v>0</v>
      </c>
      <c r="Z1080">
        <v>0</v>
      </c>
      <c r="AA1080" t="s">
        <v>138</v>
      </c>
      <c r="AB1080" t="s">
        <v>138</v>
      </c>
      <c r="AC1080" t="s">
        <v>138</v>
      </c>
      <c r="AD1080" t="s">
        <v>4496</v>
      </c>
      <c r="AE1080" t="s">
        <v>138</v>
      </c>
      <c r="AF1080" s="1" t="s">
        <v>16</v>
      </c>
      <c r="AG1080" s="1" t="s">
        <v>4497</v>
      </c>
      <c r="AH1080">
        <v>16</v>
      </c>
      <c r="AI1080">
        <v>54</v>
      </c>
      <c r="AJ1080">
        <v>0</v>
      </c>
      <c r="AK1080">
        <v>111</v>
      </c>
      <c r="AL1080">
        <v>416</v>
      </c>
      <c r="AM1080">
        <v>1</v>
      </c>
      <c r="AN1080">
        <v>0</v>
      </c>
      <c r="AO1080" t="s">
        <v>1319</v>
      </c>
      <c r="AP1080">
        <v>54</v>
      </c>
      <c r="AQ1080" t="s">
        <v>138</v>
      </c>
    </row>
    <row r="1081" spans="1:43" x14ac:dyDescent="0.25">
      <c r="A1081">
        <v>314583</v>
      </c>
      <c r="B1081" s="10">
        <v>43099</v>
      </c>
      <c r="C1081">
        <v>4</v>
      </c>
      <c r="D1081">
        <v>4</v>
      </c>
      <c r="E1081">
        <v>3</v>
      </c>
      <c r="F1081" t="s">
        <v>17</v>
      </c>
      <c r="G1081" t="s">
        <v>961</v>
      </c>
      <c r="H1081">
        <v>156</v>
      </c>
      <c r="I1081">
        <v>9</v>
      </c>
      <c r="J1081" s="10">
        <v>43099.606944444444</v>
      </c>
      <c r="K1081" s="10">
        <v>43099.649305555555</v>
      </c>
      <c r="L1081" s="10">
        <v>43099.606944444444</v>
      </c>
      <c r="M1081" s="10">
        <v>43099.649305555555</v>
      </c>
      <c r="N1081" s="10">
        <v>43099.649305555555</v>
      </c>
      <c r="O1081" s="10">
        <v>43099.665277777778</v>
      </c>
      <c r="R1081" s="10">
        <v>43099.706250000003</v>
      </c>
      <c r="S1081" s="2">
        <v>2614058150</v>
      </c>
      <c r="T1081">
        <v>29</v>
      </c>
      <c r="U1081" t="s">
        <v>11</v>
      </c>
      <c r="V1081">
        <v>122609</v>
      </c>
      <c r="W1081" t="s">
        <v>4498</v>
      </c>
      <c r="X1081" t="s">
        <v>3572</v>
      </c>
      <c r="Y1081">
        <v>0</v>
      </c>
      <c r="Z1081">
        <v>0</v>
      </c>
      <c r="AA1081" t="s">
        <v>138</v>
      </c>
      <c r="AB1081" t="s">
        <v>138</v>
      </c>
      <c r="AC1081" t="s">
        <v>138</v>
      </c>
      <c r="AD1081" t="s">
        <v>4499</v>
      </c>
      <c r="AE1081" t="s">
        <v>138</v>
      </c>
      <c r="AF1081" s="1" t="s">
        <v>16</v>
      </c>
      <c r="AG1081" s="1" t="s">
        <v>138</v>
      </c>
      <c r="AH1081">
        <v>16</v>
      </c>
      <c r="AI1081">
        <v>2</v>
      </c>
      <c r="AJ1081">
        <v>33167637</v>
      </c>
      <c r="AK1081">
        <v>111</v>
      </c>
      <c r="AL1081">
        <v>416</v>
      </c>
      <c r="AM1081">
        <v>4</v>
      </c>
      <c r="AN1081">
        <v>0</v>
      </c>
      <c r="AO1081" t="s">
        <v>1319</v>
      </c>
      <c r="AP1081">
        <v>2</v>
      </c>
      <c r="AQ1081" t="s">
        <v>138</v>
      </c>
    </row>
    <row r="1082" spans="1:43" x14ac:dyDescent="0.25">
      <c r="A1082">
        <v>314584</v>
      </c>
      <c r="B1082" s="10">
        <v>43099</v>
      </c>
      <c r="C1082">
        <v>1</v>
      </c>
      <c r="D1082">
        <v>1</v>
      </c>
      <c r="E1082">
        <v>2</v>
      </c>
      <c r="F1082" t="s">
        <v>47</v>
      </c>
      <c r="G1082" t="s">
        <v>138</v>
      </c>
      <c r="H1082">
        <v>143</v>
      </c>
      <c r="I1082">
        <v>20</v>
      </c>
      <c r="J1082" s="10">
        <v>43099.613888888889</v>
      </c>
      <c r="K1082" s="10">
        <v>43099.613888888889</v>
      </c>
      <c r="L1082" s="10">
        <v>43099.613888888889</v>
      </c>
      <c r="M1082" s="10">
        <v>43099.613888888889</v>
      </c>
      <c r="N1082" s="10">
        <v>43099.627083333333</v>
      </c>
      <c r="O1082" s="10">
        <v>43099.627083333333</v>
      </c>
      <c r="P1082" s="10">
        <v>43099.65347222222</v>
      </c>
      <c r="R1082" s="10">
        <v>43099.660416666666</v>
      </c>
      <c r="T1082">
        <v>82</v>
      </c>
      <c r="U1082" t="s">
        <v>11</v>
      </c>
      <c r="V1082">
        <v>500807</v>
      </c>
      <c r="W1082" t="s">
        <v>4500</v>
      </c>
      <c r="X1082" t="s">
        <v>4501</v>
      </c>
      <c r="Y1082">
        <v>0</v>
      </c>
      <c r="Z1082">
        <v>0</v>
      </c>
      <c r="AA1082" t="s">
        <v>138</v>
      </c>
      <c r="AB1082" t="s">
        <v>138</v>
      </c>
      <c r="AC1082" t="s">
        <v>138</v>
      </c>
      <c r="AD1082" t="s">
        <v>138</v>
      </c>
      <c r="AE1082" t="s">
        <v>138</v>
      </c>
      <c r="AF1082" s="1" t="s">
        <v>29</v>
      </c>
      <c r="AG1082" s="1" t="s">
        <v>138</v>
      </c>
      <c r="AH1082">
        <v>12</v>
      </c>
      <c r="AI1082">
        <v>90</v>
      </c>
      <c r="AJ1082">
        <v>6927663</v>
      </c>
      <c r="AK1082">
        <v>2013</v>
      </c>
      <c r="AL1082">
        <v>2003</v>
      </c>
      <c r="AM1082">
        <v>1</v>
      </c>
      <c r="AN1082">
        <v>0</v>
      </c>
      <c r="AO1082" t="s">
        <v>1319</v>
      </c>
      <c r="AP1082">
        <v>90</v>
      </c>
      <c r="AQ1082" t="s">
        <v>138</v>
      </c>
    </row>
    <row r="1083" spans="1:43" x14ac:dyDescent="0.25">
      <c r="A1083">
        <v>314585</v>
      </c>
      <c r="B1083" s="10">
        <v>43099</v>
      </c>
      <c r="C1083">
        <v>1</v>
      </c>
      <c r="D1083">
        <v>1</v>
      </c>
      <c r="E1083">
        <v>51</v>
      </c>
      <c r="F1083" t="s">
        <v>10</v>
      </c>
      <c r="G1083" t="s">
        <v>958</v>
      </c>
      <c r="H1083">
        <v>138</v>
      </c>
      <c r="I1083">
        <v>6</v>
      </c>
      <c r="J1083" s="10">
        <v>43099.648611111108</v>
      </c>
      <c r="K1083" s="10">
        <v>43099.65</v>
      </c>
      <c r="L1083" s="10">
        <v>43099.648611111108</v>
      </c>
      <c r="M1083" s="10">
        <v>43099.655555555553</v>
      </c>
      <c r="N1083" s="10">
        <v>43099.658333333333</v>
      </c>
      <c r="R1083" s="10">
        <v>43099.693749999999</v>
      </c>
      <c r="S1083" s="2">
        <v>2616408836</v>
      </c>
      <c r="T1083">
        <v>31</v>
      </c>
      <c r="U1083" t="s">
        <v>11</v>
      </c>
      <c r="V1083">
        <v>101208</v>
      </c>
      <c r="W1083" t="s">
        <v>4502</v>
      </c>
      <c r="X1083" t="s">
        <v>2312</v>
      </c>
      <c r="Y1083">
        <v>0</v>
      </c>
      <c r="Z1083">
        <v>0</v>
      </c>
      <c r="AA1083" t="s">
        <v>138</v>
      </c>
      <c r="AB1083" t="s">
        <v>138</v>
      </c>
      <c r="AC1083" t="s">
        <v>138</v>
      </c>
      <c r="AD1083" t="s">
        <v>2313</v>
      </c>
      <c r="AE1083" t="s">
        <v>138</v>
      </c>
      <c r="AF1083" s="1" t="s">
        <v>9</v>
      </c>
      <c r="AG1083" s="1" t="s">
        <v>138</v>
      </c>
      <c r="AH1083">
        <v>2</v>
      </c>
      <c r="AI1083">
        <v>3</v>
      </c>
      <c r="AJ1083">
        <v>32752432</v>
      </c>
      <c r="AK1083">
        <v>5037</v>
      </c>
      <c r="AL1083">
        <v>877</v>
      </c>
      <c r="AM1083">
        <v>1</v>
      </c>
      <c r="AN1083">
        <v>0</v>
      </c>
      <c r="AO1083" t="s">
        <v>1319</v>
      </c>
      <c r="AP1083">
        <v>0</v>
      </c>
      <c r="AQ1083" t="s">
        <v>138</v>
      </c>
    </row>
    <row r="1084" spans="1:43" x14ac:dyDescent="0.25">
      <c r="A1084">
        <v>314586</v>
      </c>
      <c r="B1084" s="10">
        <v>43099</v>
      </c>
      <c r="C1084">
        <v>4</v>
      </c>
      <c r="D1084">
        <v>4</v>
      </c>
      <c r="E1084">
        <v>3</v>
      </c>
      <c r="F1084" t="s">
        <v>17</v>
      </c>
      <c r="G1084" t="s">
        <v>963</v>
      </c>
      <c r="H1084">
        <v>1</v>
      </c>
      <c r="I1084">
        <v>23</v>
      </c>
      <c r="J1084" s="10">
        <v>43099.649305555555</v>
      </c>
      <c r="K1084" s="10">
        <v>43099.655555555553</v>
      </c>
      <c r="L1084" s="10">
        <v>43099.649305555555</v>
      </c>
      <c r="M1084" s="10">
        <v>43099.663194444445</v>
      </c>
      <c r="N1084" s="10">
        <v>43099.672222222223</v>
      </c>
      <c r="R1084" s="10">
        <v>43099.702777777777</v>
      </c>
      <c r="S1084" s="2">
        <v>2616055085</v>
      </c>
      <c r="T1084">
        <v>6</v>
      </c>
      <c r="U1084" t="s">
        <v>11</v>
      </c>
      <c r="V1084">
        <v>999999</v>
      </c>
      <c r="W1084" t="s">
        <v>4503</v>
      </c>
      <c r="X1084" t="s">
        <v>4504</v>
      </c>
      <c r="Y1084">
        <v>0</v>
      </c>
      <c r="Z1084">
        <v>0</v>
      </c>
      <c r="AA1084" t="s">
        <v>138</v>
      </c>
      <c r="AB1084" t="s">
        <v>138</v>
      </c>
      <c r="AC1084" t="s">
        <v>138</v>
      </c>
      <c r="AD1084" t="s">
        <v>138</v>
      </c>
      <c r="AE1084" t="s">
        <v>138</v>
      </c>
      <c r="AF1084" s="1" t="s">
        <v>56</v>
      </c>
      <c r="AG1084" s="1" t="s">
        <v>138</v>
      </c>
      <c r="AH1084">
        <v>9</v>
      </c>
      <c r="AI1084">
        <v>102</v>
      </c>
      <c r="AJ1084">
        <v>51189033</v>
      </c>
      <c r="AK1084">
        <v>4001</v>
      </c>
      <c r="AL1084">
        <v>140</v>
      </c>
      <c r="AM1084">
        <v>4</v>
      </c>
      <c r="AN1084">
        <v>0</v>
      </c>
      <c r="AO1084" t="s">
        <v>1319</v>
      </c>
      <c r="AP1084">
        <v>0</v>
      </c>
      <c r="AQ1084" t="s">
        <v>138</v>
      </c>
    </row>
    <row r="1085" spans="1:43" x14ac:dyDescent="0.25">
      <c r="A1085">
        <v>314587</v>
      </c>
      <c r="B1085" s="10">
        <v>43099</v>
      </c>
      <c r="C1085">
        <v>1</v>
      </c>
      <c r="D1085">
        <v>1</v>
      </c>
      <c r="E1085">
        <v>16</v>
      </c>
      <c r="F1085" t="s">
        <v>8</v>
      </c>
      <c r="G1085" t="s">
        <v>138</v>
      </c>
      <c r="H1085">
        <v>142</v>
      </c>
      <c r="I1085">
        <v>4</v>
      </c>
      <c r="J1085" s="10">
        <v>43099.685416666667</v>
      </c>
      <c r="K1085" s="10">
        <v>43099.686111111114</v>
      </c>
      <c r="L1085" s="10">
        <v>43099.685416666667</v>
      </c>
      <c r="M1085" s="10">
        <v>43099.689583333333</v>
      </c>
      <c r="N1085" s="10">
        <v>43099.694444444445</v>
      </c>
      <c r="R1085" s="10">
        <v>43099.70208333333</v>
      </c>
      <c r="T1085">
        <v>20</v>
      </c>
      <c r="U1085" t="s">
        <v>18</v>
      </c>
      <c r="V1085">
        <v>999999</v>
      </c>
      <c r="W1085" t="s">
        <v>4505</v>
      </c>
      <c r="X1085" t="s">
        <v>4506</v>
      </c>
      <c r="Y1085">
        <v>0</v>
      </c>
      <c r="Z1085">
        <v>0</v>
      </c>
      <c r="AA1085" t="s">
        <v>138</v>
      </c>
      <c r="AB1085" t="s">
        <v>138</v>
      </c>
      <c r="AC1085" t="s">
        <v>138</v>
      </c>
      <c r="AD1085" t="s">
        <v>138</v>
      </c>
      <c r="AE1085" t="s">
        <v>138</v>
      </c>
      <c r="AF1085" s="1" t="s">
        <v>20</v>
      </c>
      <c r="AG1085" s="1" t="s">
        <v>138</v>
      </c>
      <c r="AH1085">
        <v>6</v>
      </c>
      <c r="AI1085">
        <v>1</v>
      </c>
      <c r="AJ1085">
        <v>40907459</v>
      </c>
      <c r="AK1085">
        <v>60</v>
      </c>
      <c r="AL1085">
        <v>4002</v>
      </c>
      <c r="AM1085">
        <v>1</v>
      </c>
      <c r="AN1085">
        <v>0</v>
      </c>
      <c r="AO1085" t="s">
        <v>1319</v>
      </c>
      <c r="AP1085">
        <v>0</v>
      </c>
      <c r="AQ1085" t="s">
        <v>138</v>
      </c>
    </row>
    <row r="1086" spans="1:43" x14ac:dyDescent="0.25">
      <c r="A1086">
        <v>314588</v>
      </c>
      <c r="B1086" s="10">
        <v>43099</v>
      </c>
      <c r="C1086">
        <v>2</v>
      </c>
      <c r="D1086">
        <v>2</v>
      </c>
      <c r="E1086">
        <v>33</v>
      </c>
      <c r="F1086" t="s">
        <v>70</v>
      </c>
      <c r="G1086" t="s">
        <v>4507</v>
      </c>
      <c r="H1086">
        <v>138</v>
      </c>
      <c r="I1086">
        <v>6</v>
      </c>
      <c r="J1086" s="10">
        <v>43099.693749999999</v>
      </c>
      <c r="K1086" s="10">
        <v>43099.7</v>
      </c>
      <c r="L1086" s="10">
        <v>43099.693749999999</v>
      </c>
      <c r="M1086" s="10">
        <v>43099.700694444444</v>
      </c>
      <c r="R1086" s="10">
        <v>43099.71875</v>
      </c>
      <c r="T1086">
        <v>26</v>
      </c>
      <c r="U1086" t="s">
        <v>18</v>
      </c>
      <c r="V1086">
        <v>110503</v>
      </c>
      <c r="W1086" t="s">
        <v>966</v>
      </c>
      <c r="X1086" t="s">
        <v>967</v>
      </c>
      <c r="Y1086">
        <v>0</v>
      </c>
      <c r="Z1086">
        <v>0</v>
      </c>
      <c r="AA1086" t="s">
        <v>138</v>
      </c>
      <c r="AB1086" t="s">
        <v>138</v>
      </c>
      <c r="AC1086" t="s">
        <v>138</v>
      </c>
      <c r="AD1086" t="s">
        <v>138</v>
      </c>
      <c r="AE1086" t="s">
        <v>138</v>
      </c>
      <c r="AF1086" s="1" t="s">
        <v>9</v>
      </c>
      <c r="AG1086" s="1" t="s">
        <v>138</v>
      </c>
      <c r="AH1086">
        <v>2</v>
      </c>
      <c r="AI1086">
        <v>1</v>
      </c>
      <c r="AJ1086">
        <v>35927900</v>
      </c>
      <c r="AK1086">
        <v>5037</v>
      </c>
      <c r="AL1086">
        <v>877</v>
      </c>
      <c r="AM1086">
        <v>2</v>
      </c>
      <c r="AN1086">
        <v>0</v>
      </c>
      <c r="AO1086" t="s">
        <v>1319</v>
      </c>
      <c r="AP1086">
        <v>0</v>
      </c>
      <c r="AQ1086" t="s">
        <v>138</v>
      </c>
    </row>
    <row r="1087" spans="1:43" x14ac:dyDescent="0.25">
      <c r="A1087">
        <v>314589</v>
      </c>
      <c r="B1087" s="10">
        <v>43099</v>
      </c>
      <c r="C1087">
        <v>1</v>
      </c>
      <c r="D1087">
        <v>1</v>
      </c>
      <c r="E1087">
        <v>56</v>
      </c>
      <c r="F1087" t="s">
        <v>48</v>
      </c>
      <c r="G1087">
        <v>2616685166</v>
      </c>
      <c r="H1087">
        <v>142</v>
      </c>
      <c r="I1087">
        <v>4</v>
      </c>
      <c r="J1087" s="10">
        <v>43099.706250000003</v>
      </c>
      <c r="K1087" s="10">
        <v>43099.707638888889</v>
      </c>
      <c r="L1087" s="10">
        <v>43099.706250000003</v>
      </c>
      <c r="M1087" s="10">
        <v>43099.708333333336</v>
      </c>
      <c r="N1087" s="10">
        <v>43099.725694444445</v>
      </c>
      <c r="O1087" s="10">
        <v>43099.73541666667</v>
      </c>
      <c r="P1087" s="10">
        <v>43099.750694444447</v>
      </c>
      <c r="R1087" s="10">
        <v>43099.763194444444</v>
      </c>
      <c r="S1087" s="2">
        <v>2616796918</v>
      </c>
      <c r="T1087">
        <v>15</v>
      </c>
      <c r="U1087" t="s">
        <v>18</v>
      </c>
      <c r="V1087">
        <v>105408</v>
      </c>
      <c r="W1087" t="s">
        <v>4508</v>
      </c>
      <c r="X1087" t="s">
        <v>4509</v>
      </c>
      <c r="Y1087">
        <v>0</v>
      </c>
      <c r="Z1087">
        <v>0</v>
      </c>
      <c r="AA1087" t="s">
        <v>138</v>
      </c>
      <c r="AB1087" t="s">
        <v>138</v>
      </c>
      <c r="AC1087" t="s">
        <v>138</v>
      </c>
      <c r="AD1087" t="s">
        <v>138</v>
      </c>
      <c r="AE1087" t="s">
        <v>138</v>
      </c>
      <c r="AF1087" s="1" t="s">
        <v>4510</v>
      </c>
      <c r="AG1087" s="1" t="s">
        <v>4511</v>
      </c>
      <c r="AH1087">
        <v>6</v>
      </c>
      <c r="AI1087">
        <v>2</v>
      </c>
      <c r="AJ1087">
        <v>44663003</v>
      </c>
      <c r="AK1087">
        <v>60</v>
      </c>
      <c r="AL1087">
        <v>4002</v>
      </c>
      <c r="AM1087">
        <v>1</v>
      </c>
      <c r="AN1087">
        <v>0</v>
      </c>
      <c r="AO1087" t="s">
        <v>1319</v>
      </c>
      <c r="AP1087">
        <v>2</v>
      </c>
      <c r="AQ1087" t="s">
        <v>138</v>
      </c>
    </row>
    <row r="1088" spans="1:43" x14ac:dyDescent="0.25">
      <c r="A1088">
        <v>314590</v>
      </c>
      <c r="B1088" s="10">
        <v>43099</v>
      </c>
      <c r="C1088">
        <v>1</v>
      </c>
      <c r="D1088">
        <v>1</v>
      </c>
      <c r="E1088">
        <v>51</v>
      </c>
      <c r="F1088" t="s">
        <v>10</v>
      </c>
      <c r="G1088" t="s">
        <v>138</v>
      </c>
      <c r="H1088">
        <v>143</v>
      </c>
      <c r="I1088">
        <v>20</v>
      </c>
      <c r="J1088" s="10">
        <v>43099.711805555555</v>
      </c>
      <c r="K1088" s="10">
        <v>43099.711805555555</v>
      </c>
      <c r="L1088" s="10">
        <v>43099.711805555555</v>
      </c>
      <c r="M1088" s="10">
        <v>43099.714583333334</v>
      </c>
      <c r="N1088" s="10">
        <v>43099.71597222222</v>
      </c>
      <c r="O1088" s="10">
        <v>43099.72152777778</v>
      </c>
      <c r="P1088" s="10">
        <v>43099.754166666666</v>
      </c>
      <c r="R1088" s="10">
        <v>43099.754861111112</v>
      </c>
      <c r="S1088" s="2">
        <v>2622562047</v>
      </c>
      <c r="T1088">
        <v>53</v>
      </c>
      <c r="U1088" t="s">
        <v>11</v>
      </c>
      <c r="V1088">
        <v>999999</v>
      </c>
      <c r="W1088" t="s">
        <v>4512</v>
      </c>
      <c r="X1088" t="s">
        <v>4377</v>
      </c>
      <c r="Y1088">
        <v>0</v>
      </c>
      <c r="Z1088">
        <v>0</v>
      </c>
      <c r="AA1088" t="s">
        <v>138</v>
      </c>
      <c r="AB1088" t="s">
        <v>138</v>
      </c>
      <c r="AC1088" t="s">
        <v>138</v>
      </c>
      <c r="AD1088" t="s">
        <v>4467</v>
      </c>
      <c r="AE1088" t="s">
        <v>138</v>
      </c>
      <c r="AF1088" s="1" t="s">
        <v>29</v>
      </c>
      <c r="AG1088" s="1" t="s">
        <v>138</v>
      </c>
      <c r="AH1088">
        <v>10</v>
      </c>
      <c r="AI1088">
        <v>90</v>
      </c>
      <c r="AJ1088">
        <v>0</v>
      </c>
      <c r="AK1088">
        <v>2013</v>
      </c>
      <c r="AL1088">
        <v>2003</v>
      </c>
      <c r="AM1088">
        <v>1</v>
      </c>
      <c r="AN1088">
        <v>0</v>
      </c>
      <c r="AO1088" t="s">
        <v>1319</v>
      </c>
      <c r="AP1088">
        <v>90</v>
      </c>
      <c r="AQ1088" t="s">
        <v>138</v>
      </c>
    </row>
    <row r="1089" spans="1:43" x14ac:dyDescent="0.25">
      <c r="A1089">
        <v>314591</v>
      </c>
      <c r="B1089" s="10">
        <v>43099</v>
      </c>
      <c r="C1089">
        <v>4</v>
      </c>
      <c r="D1089">
        <v>4</v>
      </c>
      <c r="E1089">
        <v>3</v>
      </c>
      <c r="F1089" t="s">
        <v>17</v>
      </c>
      <c r="G1089" t="s">
        <v>968</v>
      </c>
      <c r="H1089">
        <v>140</v>
      </c>
      <c r="I1089">
        <v>16</v>
      </c>
      <c r="J1089" s="10">
        <v>43099.715277777781</v>
      </c>
      <c r="K1089" s="10">
        <v>43099.716666666667</v>
      </c>
      <c r="L1089" s="10">
        <v>43099.715277777781</v>
      </c>
      <c r="M1089" s="10">
        <v>43099.720833333333</v>
      </c>
      <c r="N1089" s="10">
        <v>43099.72152777778</v>
      </c>
      <c r="O1089" s="10">
        <v>43099.743055555555</v>
      </c>
      <c r="R1089" s="10">
        <v>43099.743750000001</v>
      </c>
      <c r="S1089" s="2">
        <v>2616096418</v>
      </c>
      <c r="T1089">
        <v>2</v>
      </c>
      <c r="U1089" t="s">
        <v>11</v>
      </c>
      <c r="V1089">
        <v>999999</v>
      </c>
      <c r="W1089" t="s">
        <v>4513</v>
      </c>
      <c r="X1089" t="s">
        <v>4514</v>
      </c>
      <c r="Y1089">
        <v>0</v>
      </c>
      <c r="Z1089">
        <v>0</v>
      </c>
      <c r="AA1089" t="s">
        <v>138</v>
      </c>
      <c r="AB1089" t="s">
        <v>138</v>
      </c>
      <c r="AC1089" t="s">
        <v>138</v>
      </c>
      <c r="AF1089" s="1" t="s">
        <v>12</v>
      </c>
      <c r="AG1089" s="1" t="s">
        <v>4515</v>
      </c>
      <c r="AH1089">
        <v>5</v>
      </c>
      <c r="AI1089">
        <v>4</v>
      </c>
      <c r="AJ1089">
        <v>0</v>
      </c>
      <c r="AK1089">
        <v>128</v>
      </c>
      <c r="AL1089">
        <v>3083</v>
      </c>
      <c r="AM1089">
        <v>4</v>
      </c>
      <c r="AN1089">
        <v>0</v>
      </c>
      <c r="AO1089" t="s">
        <v>1319</v>
      </c>
      <c r="AP1089">
        <v>1</v>
      </c>
      <c r="AQ1089" t="s">
        <v>138</v>
      </c>
    </row>
    <row r="1090" spans="1:43" x14ac:dyDescent="0.25">
      <c r="A1090">
        <v>314592</v>
      </c>
      <c r="B1090" s="10">
        <v>43099</v>
      </c>
      <c r="C1090">
        <v>1</v>
      </c>
      <c r="D1090">
        <v>1</v>
      </c>
      <c r="E1090">
        <v>51</v>
      </c>
      <c r="F1090" t="s">
        <v>10</v>
      </c>
      <c r="G1090" t="s">
        <v>969</v>
      </c>
      <c r="H1090">
        <v>144</v>
      </c>
      <c r="I1090">
        <v>16</v>
      </c>
      <c r="J1090" s="10">
        <v>43099.717361111114</v>
      </c>
      <c r="K1090" s="10">
        <v>43099.71875</v>
      </c>
      <c r="L1090" s="10">
        <v>43099.717361111114</v>
      </c>
      <c r="M1090" s="10">
        <v>43099.723611111112</v>
      </c>
      <c r="N1090" s="10">
        <v>43099.730555555558</v>
      </c>
      <c r="O1090" s="10">
        <v>43099.740277777775</v>
      </c>
      <c r="P1090" s="10">
        <v>43099.75277777778</v>
      </c>
      <c r="R1090" s="10">
        <v>43099.753472222219</v>
      </c>
      <c r="S1090" s="2">
        <v>2614513012</v>
      </c>
      <c r="T1090">
        <v>24</v>
      </c>
      <c r="U1090" t="s">
        <v>11</v>
      </c>
      <c r="V1090">
        <v>999999</v>
      </c>
      <c r="W1090" t="s">
        <v>4516</v>
      </c>
      <c r="X1090" t="s">
        <v>4517</v>
      </c>
      <c r="Y1090">
        <v>4080</v>
      </c>
      <c r="Z1090">
        <v>0</v>
      </c>
      <c r="AA1090" t="s">
        <v>138</v>
      </c>
      <c r="AB1090" t="s">
        <v>138</v>
      </c>
      <c r="AC1090" t="s">
        <v>138</v>
      </c>
      <c r="AD1090" t="s">
        <v>2884</v>
      </c>
      <c r="AE1090" t="s">
        <v>138</v>
      </c>
      <c r="AF1090" s="1" t="s">
        <v>9</v>
      </c>
      <c r="AG1090" s="1" t="s">
        <v>138</v>
      </c>
      <c r="AH1090">
        <v>2</v>
      </c>
      <c r="AI1090">
        <v>2</v>
      </c>
      <c r="AJ1090">
        <v>0</v>
      </c>
      <c r="AK1090">
        <v>83</v>
      </c>
      <c r="AL1090">
        <v>646</v>
      </c>
      <c r="AM1090">
        <v>1</v>
      </c>
      <c r="AN1090">
        <v>0</v>
      </c>
      <c r="AO1090" t="s">
        <v>1319</v>
      </c>
      <c r="AP1090">
        <v>2</v>
      </c>
      <c r="AQ1090" t="s">
        <v>4518</v>
      </c>
    </row>
    <row r="1091" spans="1:43" x14ac:dyDescent="0.25">
      <c r="A1091">
        <v>314593</v>
      </c>
      <c r="B1091" s="10">
        <v>43099</v>
      </c>
      <c r="C1091">
        <v>1</v>
      </c>
      <c r="D1091">
        <v>1</v>
      </c>
      <c r="E1091">
        <v>7</v>
      </c>
      <c r="F1091" t="s">
        <v>28</v>
      </c>
      <c r="G1091" t="s">
        <v>138</v>
      </c>
      <c r="H1091">
        <v>135</v>
      </c>
      <c r="I1091">
        <v>3</v>
      </c>
      <c r="J1091" s="10">
        <v>43099.72152777778</v>
      </c>
      <c r="K1091" s="10">
        <v>43099.72152777778</v>
      </c>
      <c r="L1091" s="10">
        <v>43099.72152777778</v>
      </c>
      <c r="M1091" s="10">
        <v>43099.722916666666</v>
      </c>
      <c r="N1091" s="10">
        <v>43099.726388888892</v>
      </c>
      <c r="O1091" s="10">
        <v>43099.747916666667</v>
      </c>
      <c r="R1091" s="10">
        <v>43099.747916666667</v>
      </c>
      <c r="S1091" s="2">
        <v>2615104791</v>
      </c>
      <c r="T1091">
        <v>51</v>
      </c>
      <c r="U1091" t="s">
        <v>18</v>
      </c>
      <c r="V1091">
        <v>999999</v>
      </c>
      <c r="W1091" t="s">
        <v>4519</v>
      </c>
      <c r="X1091" t="s">
        <v>4520</v>
      </c>
      <c r="Y1091">
        <v>2036</v>
      </c>
      <c r="Z1091">
        <v>0</v>
      </c>
      <c r="AA1091" t="s">
        <v>138</v>
      </c>
      <c r="AB1091">
        <v>10</v>
      </c>
      <c r="AC1091" t="s">
        <v>4521</v>
      </c>
      <c r="AD1091" t="s">
        <v>2386</v>
      </c>
      <c r="AE1091" t="s">
        <v>138</v>
      </c>
      <c r="AF1091" s="1" t="s">
        <v>27</v>
      </c>
      <c r="AG1091" s="1" t="s">
        <v>4522</v>
      </c>
      <c r="AH1091">
        <v>3</v>
      </c>
      <c r="AI1091">
        <v>1</v>
      </c>
      <c r="AJ1091">
        <v>18753381</v>
      </c>
      <c r="AK1091">
        <v>128</v>
      </c>
      <c r="AL1091">
        <v>340</v>
      </c>
      <c r="AM1091">
        <v>1</v>
      </c>
      <c r="AN1091">
        <v>0</v>
      </c>
      <c r="AO1091" t="s">
        <v>1319</v>
      </c>
      <c r="AP1091">
        <v>1</v>
      </c>
      <c r="AQ1091" t="s">
        <v>138</v>
      </c>
    </row>
    <row r="1092" spans="1:43" x14ac:dyDescent="0.25">
      <c r="A1092">
        <v>314594</v>
      </c>
      <c r="B1092" s="10">
        <v>43099</v>
      </c>
      <c r="C1092">
        <v>4</v>
      </c>
      <c r="D1092">
        <v>4</v>
      </c>
      <c r="E1092">
        <v>3</v>
      </c>
      <c r="F1092" t="s">
        <v>17</v>
      </c>
      <c r="G1092" t="s">
        <v>970</v>
      </c>
      <c r="H1092">
        <v>157</v>
      </c>
      <c r="I1092">
        <v>10</v>
      </c>
      <c r="J1092" s="10">
        <v>43099.723611111112</v>
      </c>
      <c r="K1092" s="10">
        <v>43099.750694444447</v>
      </c>
      <c r="L1092" s="10">
        <v>43099.723611111112</v>
      </c>
      <c r="M1092" s="10">
        <v>43099.750694444447</v>
      </c>
      <c r="N1092" s="10">
        <v>43099.750694444447</v>
      </c>
      <c r="O1092" s="10">
        <v>43099.786111111112</v>
      </c>
      <c r="R1092" s="10">
        <v>43099.814583333333</v>
      </c>
      <c r="T1092">
        <v>36</v>
      </c>
      <c r="U1092" t="s">
        <v>18</v>
      </c>
      <c r="V1092">
        <v>999999</v>
      </c>
      <c r="W1092" t="s">
        <v>4523</v>
      </c>
      <c r="X1092" t="s">
        <v>4524</v>
      </c>
      <c r="Y1092">
        <v>0</v>
      </c>
      <c r="Z1092">
        <v>0</v>
      </c>
      <c r="AA1092" t="s">
        <v>138</v>
      </c>
      <c r="AB1092" t="s">
        <v>138</v>
      </c>
      <c r="AC1092" t="s">
        <v>138</v>
      </c>
      <c r="AD1092" t="s">
        <v>138</v>
      </c>
      <c r="AE1092" t="s">
        <v>138</v>
      </c>
      <c r="AF1092" s="1" t="s">
        <v>16</v>
      </c>
      <c r="AG1092" s="1" t="s">
        <v>4525</v>
      </c>
      <c r="AH1092">
        <v>16</v>
      </c>
      <c r="AI1092">
        <v>54</v>
      </c>
      <c r="AJ1092">
        <v>28668809</v>
      </c>
      <c r="AK1092">
        <v>173</v>
      </c>
      <c r="AL1092">
        <v>1401</v>
      </c>
      <c r="AM1092">
        <v>4</v>
      </c>
      <c r="AN1092">
        <v>0</v>
      </c>
      <c r="AO1092" t="s">
        <v>1319</v>
      </c>
      <c r="AP1092">
        <v>29</v>
      </c>
      <c r="AQ1092" t="s">
        <v>4526</v>
      </c>
    </row>
    <row r="1093" spans="1:43" x14ac:dyDescent="0.25">
      <c r="A1093">
        <v>314595</v>
      </c>
      <c r="B1093" s="10">
        <v>43099</v>
      </c>
      <c r="C1093">
        <v>1</v>
      </c>
      <c r="D1093">
        <v>1</v>
      </c>
      <c r="E1093">
        <v>51</v>
      </c>
      <c r="F1093" t="s">
        <v>10</v>
      </c>
      <c r="H1093">
        <v>138</v>
      </c>
      <c r="I1093">
        <v>6</v>
      </c>
      <c r="J1093" s="10">
        <v>43099.724999999999</v>
      </c>
      <c r="K1093" s="10">
        <v>43099.725694444445</v>
      </c>
      <c r="L1093" s="10">
        <v>43099.724999999999</v>
      </c>
      <c r="M1093" s="10">
        <v>43099.731249999997</v>
      </c>
      <c r="N1093" s="10">
        <v>43099.734722222223</v>
      </c>
      <c r="O1093" s="10">
        <v>43099.742361111108</v>
      </c>
      <c r="P1093" s="10">
        <v>43099.754861111112</v>
      </c>
      <c r="R1093" s="10">
        <v>43099.76666666667</v>
      </c>
      <c r="S1093" s="2">
        <v>2614513012</v>
      </c>
      <c r="T1093">
        <v>22</v>
      </c>
      <c r="U1093" t="s">
        <v>18</v>
      </c>
      <c r="V1093">
        <v>999999</v>
      </c>
      <c r="W1093" t="s">
        <v>4527</v>
      </c>
      <c r="X1093" t="s">
        <v>4517</v>
      </c>
      <c r="Y1093">
        <v>4080</v>
      </c>
      <c r="Z1093">
        <v>0</v>
      </c>
      <c r="AA1093" t="s">
        <v>138</v>
      </c>
      <c r="AB1093" t="s">
        <v>138</v>
      </c>
      <c r="AC1093" t="s">
        <v>138</v>
      </c>
      <c r="AD1093" t="s">
        <v>2884</v>
      </c>
      <c r="AE1093" t="s">
        <v>138</v>
      </c>
      <c r="AF1093" s="1" t="s">
        <v>9</v>
      </c>
      <c r="AG1093" s="1" t="s">
        <v>138</v>
      </c>
      <c r="AH1093">
        <v>2</v>
      </c>
      <c r="AI1093">
        <v>3</v>
      </c>
      <c r="AJ1093">
        <v>39677321</v>
      </c>
      <c r="AK1093">
        <v>5037</v>
      </c>
      <c r="AL1093">
        <v>877</v>
      </c>
      <c r="AM1093">
        <v>1</v>
      </c>
      <c r="AN1093">
        <v>0</v>
      </c>
      <c r="AP1093">
        <v>3</v>
      </c>
      <c r="AQ1093" t="s">
        <v>138</v>
      </c>
    </row>
    <row r="1094" spans="1:43" x14ac:dyDescent="0.25">
      <c r="A1094">
        <v>314596</v>
      </c>
      <c r="B1094" s="10">
        <v>43099</v>
      </c>
      <c r="C1094">
        <v>1</v>
      </c>
      <c r="D1094">
        <v>1</v>
      </c>
      <c r="E1094">
        <v>16</v>
      </c>
      <c r="F1094" t="s">
        <v>8</v>
      </c>
      <c r="G1094" t="s">
        <v>971</v>
      </c>
      <c r="H1094">
        <v>136</v>
      </c>
      <c r="I1094">
        <v>5</v>
      </c>
      <c r="J1094" s="10">
        <v>43099.728472222225</v>
      </c>
      <c r="K1094" s="10">
        <v>43099.729166666664</v>
      </c>
      <c r="L1094" s="10">
        <v>43099.728472222225</v>
      </c>
      <c r="M1094" s="10">
        <v>43099.746527777781</v>
      </c>
      <c r="R1094" s="10">
        <v>43099.74722222222</v>
      </c>
      <c r="S1094" s="2">
        <v>2617143166</v>
      </c>
      <c r="T1094">
        <v>1</v>
      </c>
      <c r="U1094" t="s">
        <v>11</v>
      </c>
      <c r="V1094">
        <v>999999</v>
      </c>
      <c r="W1094" t="s">
        <v>1597</v>
      </c>
      <c r="X1094" t="s">
        <v>4528</v>
      </c>
      <c r="Y1094">
        <v>0</v>
      </c>
      <c r="Z1094">
        <v>0</v>
      </c>
      <c r="AA1094" t="s">
        <v>138</v>
      </c>
      <c r="AB1094" t="s">
        <v>138</v>
      </c>
      <c r="AC1094" t="s">
        <v>138</v>
      </c>
      <c r="AD1094" t="s">
        <v>3343</v>
      </c>
      <c r="AE1094" t="s">
        <v>138</v>
      </c>
      <c r="AF1094" s="1" t="s">
        <v>15</v>
      </c>
      <c r="AG1094" s="1" t="s">
        <v>138</v>
      </c>
      <c r="AH1094">
        <v>1</v>
      </c>
      <c r="AI1094">
        <v>74</v>
      </c>
      <c r="AJ1094">
        <v>0</v>
      </c>
      <c r="AK1094">
        <v>75</v>
      </c>
      <c r="AL1094">
        <v>648</v>
      </c>
      <c r="AM1094">
        <v>1</v>
      </c>
      <c r="AN1094">
        <v>0</v>
      </c>
      <c r="AO1094" t="s">
        <v>1319</v>
      </c>
      <c r="AP1094">
        <v>0</v>
      </c>
      <c r="AQ1094" t="s">
        <v>138</v>
      </c>
    </row>
    <row r="1095" spans="1:43" x14ac:dyDescent="0.25">
      <c r="A1095">
        <v>314597</v>
      </c>
      <c r="B1095" s="10">
        <v>43099</v>
      </c>
      <c r="C1095">
        <v>1</v>
      </c>
      <c r="D1095">
        <v>1</v>
      </c>
      <c r="E1095">
        <v>13</v>
      </c>
      <c r="F1095" t="s">
        <v>59</v>
      </c>
      <c r="G1095" t="s">
        <v>826</v>
      </c>
      <c r="H1095">
        <v>139</v>
      </c>
      <c r="I1095">
        <v>1</v>
      </c>
      <c r="J1095" s="10">
        <v>43099.729861111111</v>
      </c>
      <c r="K1095" s="10">
        <v>43099.730555555558</v>
      </c>
      <c r="L1095" s="10">
        <v>43099.729861111111</v>
      </c>
      <c r="M1095" s="10">
        <v>43099.730555555558</v>
      </c>
      <c r="N1095" s="10">
        <v>43099.741666666669</v>
      </c>
      <c r="O1095" s="10">
        <v>43099.756249999999</v>
      </c>
      <c r="P1095" s="10">
        <v>43099.756249999999</v>
      </c>
      <c r="R1095" s="10">
        <v>43099.761111111111</v>
      </c>
      <c r="S1095" s="2">
        <v>2615012616</v>
      </c>
      <c r="T1095">
        <v>47</v>
      </c>
      <c r="U1095" t="s">
        <v>11</v>
      </c>
      <c r="V1095">
        <v>116006</v>
      </c>
      <c r="W1095" t="s">
        <v>4529</v>
      </c>
      <c r="X1095" t="s">
        <v>4530</v>
      </c>
      <c r="Y1095">
        <v>0</v>
      </c>
      <c r="Z1095">
        <v>0</v>
      </c>
      <c r="AA1095" t="s">
        <v>138</v>
      </c>
      <c r="AB1095" t="s">
        <v>138</v>
      </c>
      <c r="AC1095" t="s">
        <v>4531</v>
      </c>
      <c r="AD1095" t="s">
        <v>138</v>
      </c>
      <c r="AE1095" t="s">
        <v>138</v>
      </c>
      <c r="AF1095" s="1" t="s">
        <v>12</v>
      </c>
      <c r="AG1095" s="1" t="s">
        <v>138</v>
      </c>
      <c r="AH1095">
        <v>5</v>
      </c>
      <c r="AI1095">
        <v>3</v>
      </c>
      <c r="AJ1095">
        <v>0</v>
      </c>
      <c r="AK1095">
        <v>145</v>
      </c>
      <c r="AL1095">
        <v>250</v>
      </c>
      <c r="AM1095">
        <v>1</v>
      </c>
      <c r="AN1095">
        <v>0</v>
      </c>
      <c r="AO1095" t="s">
        <v>1319</v>
      </c>
      <c r="AP1095">
        <v>3</v>
      </c>
      <c r="AQ1095" t="s">
        <v>138</v>
      </c>
    </row>
    <row r="1096" spans="1:43" x14ac:dyDescent="0.25">
      <c r="A1096">
        <v>314598</v>
      </c>
      <c r="B1096" s="10">
        <v>43099</v>
      </c>
      <c r="C1096">
        <v>1</v>
      </c>
      <c r="D1096">
        <v>1</v>
      </c>
      <c r="E1096">
        <v>11</v>
      </c>
      <c r="F1096" t="s">
        <v>24</v>
      </c>
      <c r="G1096" t="s">
        <v>972</v>
      </c>
      <c r="H1096">
        <v>137</v>
      </c>
      <c r="I1096">
        <v>5</v>
      </c>
      <c r="J1096" s="10">
        <v>43099.732638888891</v>
      </c>
      <c r="K1096" s="10">
        <v>43099.734027777777</v>
      </c>
      <c r="L1096" s="10">
        <v>43099.732638888891</v>
      </c>
      <c r="M1096" s="10">
        <v>43099.740277777775</v>
      </c>
      <c r="N1096" s="10">
        <v>43099.740277777775</v>
      </c>
      <c r="O1096" s="10">
        <v>43099.758333333331</v>
      </c>
      <c r="R1096" s="10">
        <v>43099.759722222225</v>
      </c>
      <c r="T1096">
        <v>83</v>
      </c>
      <c r="U1096" t="s">
        <v>11</v>
      </c>
      <c r="V1096">
        <v>999999</v>
      </c>
      <c r="W1096" t="s">
        <v>4532</v>
      </c>
      <c r="X1096" t="s">
        <v>4487</v>
      </c>
      <c r="Y1096">
        <v>0</v>
      </c>
      <c r="Z1096">
        <v>0</v>
      </c>
      <c r="AA1096" t="s">
        <v>138</v>
      </c>
      <c r="AB1096" t="s">
        <v>138</v>
      </c>
      <c r="AC1096" t="s">
        <v>138</v>
      </c>
      <c r="AD1096" t="s">
        <v>4533</v>
      </c>
      <c r="AE1096" t="s">
        <v>138</v>
      </c>
      <c r="AF1096" s="1" t="s">
        <v>9</v>
      </c>
      <c r="AG1096" s="1" t="s">
        <v>138</v>
      </c>
      <c r="AH1096">
        <v>2</v>
      </c>
      <c r="AI1096">
        <v>1004</v>
      </c>
      <c r="AJ1096">
        <v>0</v>
      </c>
      <c r="AK1096">
        <v>633</v>
      </c>
      <c r="AL1096">
        <v>108</v>
      </c>
      <c r="AM1096">
        <v>1</v>
      </c>
      <c r="AN1096">
        <v>0</v>
      </c>
      <c r="AO1096" t="s">
        <v>1319</v>
      </c>
      <c r="AP1096">
        <v>1</v>
      </c>
      <c r="AQ1096" t="s">
        <v>138</v>
      </c>
    </row>
    <row r="1097" spans="1:43" x14ac:dyDescent="0.25">
      <c r="A1097">
        <v>314599</v>
      </c>
      <c r="B1097" s="10">
        <v>43099</v>
      </c>
      <c r="C1097">
        <v>1</v>
      </c>
      <c r="D1097">
        <v>1</v>
      </c>
      <c r="E1097">
        <v>13</v>
      </c>
      <c r="F1097" t="s">
        <v>59</v>
      </c>
      <c r="G1097" t="s">
        <v>973</v>
      </c>
      <c r="H1097">
        <v>140</v>
      </c>
      <c r="I1097">
        <v>16</v>
      </c>
      <c r="J1097" s="10">
        <v>43099.741666666669</v>
      </c>
      <c r="K1097" s="10">
        <v>43099.743750000001</v>
      </c>
      <c r="L1097" s="10">
        <v>43099.741666666669</v>
      </c>
      <c r="M1097" s="10">
        <v>43099.743750000001</v>
      </c>
      <c r="N1097" s="10">
        <v>43099.749305555553</v>
      </c>
      <c r="R1097" s="10">
        <v>43099.75</v>
      </c>
      <c r="S1097" s="2">
        <v>2616612244</v>
      </c>
      <c r="T1097">
        <v>1</v>
      </c>
      <c r="U1097" t="s">
        <v>11</v>
      </c>
      <c r="V1097">
        <v>999999</v>
      </c>
      <c r="W1097" t="s">
        <v>1597</v>
      </c>
      <c r="X1097" t="s">
        <v>4534</v>
      </c>
      <c r="Y1097">
        <v>763</v>
      </c>
      <c r="Z1097">
        <v>0</v>
      </c>
      <c r="AA1097" t="s">
        <v>138</v>
      </c>
      <c r="AB1097" t="s">
        <v>138</v>
      </c>
      <c r="AC1097" t="s">
        <v>138</v>
      </c>
      <c r="AD1097" t="s">
        <v>1804</v>
      </c>
      <c r="AE1097" t="s">
        <v>4535</v>
      </c>
      <c r="AF1097" s="1" t="s">
        <v>12</v>
      </c>
      <c r="AG1097" s="1" t="s">
        <v>138</v>
      </c>
      <c r="AH1097">
        <v>5</v>
      </c>
      <c r="AI1097">
        <v>74</v>
      </c>
      <c r="AJ1097">
        <v>0</v>
      </c>
      <c r="AK1097">
        <v>128</v>
      </c>
      <c r="AL1097">
        <v>3083</v>
      </c>
      <c r="AM1097">
        <v>1</v>
      </c>
      <c r="AN1097">
        <v>0</v>
      </c>
      <c r="AO1097" t="s">
        <v>1319</v>
      </c>
      <c r="AP1097">
        <v>0</v>
      </c>
      <c r="AQ1097" t="s">
        <v>4536</v>
      </c>
    </row>
    <row r="1098" spans="1:43" x14ac:dyDescent="0.25">
      <c r="A1098">
        <v>314600</v>
      </c>
      <c r="B1098" s="10">
        <v>43099</v>
      </c>
      <c r="C1098">
        <v>2</v>
      </c>
      <c r="D1098">
        <v>1</v>
      </c>
      <c r="E1098">
        <v>11</v>
      </c>
      <c r="F1098" t="s">
        <v>24</v>
      </c>
      <c r="G1098" t="s">
        <v>974</v>
      </c>
      <c r="H1098">
        <v>158</v>
      </c>
      <c r="I1098">
        <v>11</v>
      </c>
      <c r="J1098" s="10">
        <v>43099.74722222222</v>
      </c>
      <c r="K1098" s="10">
        <v>43099.748611111114</v>
      </c>
      <c r="L1098" s="10">
        <v>43099.74722222222</v>
      </c>
      <c r="M1098" s="10">
        <v>43099.748611111114</v>
      </c>
      <c r="N1098" s="10">
        <v>43099.754861111112</v>
      </c>
      <c r="O1098" s="10">
        <v>43099.768055555556</v>
      </c>
      <c r="P1098" s="10">
        <v>43099.768055555556</v>
      </c>
      <c r="R1098" s="10">
        <v>43099.781944444447</v>
      </c>
      <c r="S1098" s="2">
        <v>2614058150</v>
      </c>
      <c r="T1098">
        <v>58</v>
      </c>
      <c r="U1098" t="s">
        <v>11</v>
      </c>
      <c r="V1098">
        <v>500807</v>
      </c>
      <c r="W1098" t="s">
        <v>4537</v>
      </c>
      <c r="X1098" t="s">
        <v>4538</v>
      </c>
      <c r="Y1098">
        <v>0</v>
      </c>
      <c r="Z1098">
        <v>0</v>
      </c>
      <c r="AA1098" t="s">
        <v>138</v>
      </c>
      <c r="AB1098" t="s">
        <v>138</v>
      </c>
      <c r="AC1098" t="s">
        <v>138</v>
      </c>
      <c r="AD1098" t="s">
        <v>4539</v>
      </c>
      <c r="AE1098" t="s">
        <v>4540</v>
      </c>
      <c r="AF1098" s="1" t="s">
        <v>26</v>
      </c>
      <c r="AG1098" s="1" t="s">
        <v>4541</v>
      </c>
      <c r="AH1098">
        <v>8</v>
      </c>
      <c r="AI1098">
        <v>1000</v>
      </c>
      <c r="AJ1098">
        <v>13123820</v>
      </c>
      <c r="AL1098">
        <v>185</v>
      </c>
      <c r="AM1098">
        <v>1</v>
      </c>
      <c r="AN1098">
        <v>0</v>
      </c>
      <c r="AO1098" t="s">
        <v>1319</v>
      </c>
      <c r="AP1098">
        <v>1000</v>
      </c>
      <c r="AQ1098" t="s">
        <v>138</v>
      </c>
    </row>
    <row r="1099" spans="1:43" x14ac:dyDescent="0.25">
      <c r="A1099">
        <v>314601</v>
      </c>
      <c r="B1099" s="10">
        <v>43099</v>
      </c>
      <c r="C1099">
        <v>1</v>
      </c>
      <c r="D1099">
        <v>1</v>
      </c>
      <c r="E1099">
        <v>12</v>
      </c>
      <c r="F1099" t="s">
        <v>40</v>
      </c>
      <c r="G1099" t="s">
        <v>138</v>
      </c>
      <c r="H1099">
        <v>136</v>
      </c>
      <c r="I1099">
        <v>5</v>
      </c>
      <c r="J1099" s="10">
        <v>43099.75277777778</v>
      </c>
      <c r="K1099" s="10">
        <v>43099.754166666666</v>
      </c>
      <c r="L1099" s="10">
        <v>43099.75277777778</v>
      </c>
      <c r="M1099" s="10">
        <v>43099.754166666666</v>
      </c>
      <c r="N1099" s="10">
        <v>43099.768750000003</v>
      </c>
      <c r="O1099" s="10">
        <v>43099.805555555555</v>
      </c>
      <c r="R1099" s="10">
        <v>43099.834722222222</v>
      </c>
      <c r="T1099">
        <v>64</v>
      </c>
      <c r="U1099" t="s">
        <v>18</v>
      </c>
      <c r="V1099">
        <v>999999</v>
      </c>
      <c r="W1099" t="s">
        <v>4542</v>
      </c>
      <c r="X1099" t="s">
        <v>4543</v>
      </c>
      <c r="Y1099">
        <v>0</v>
      </c>
      <c r="Z1099">
        <v>0</v>
      </c>
      <c r="AA1099" t="s">
        <v>138</v>
      </c>
      <c r="AB1099" t="s">
        <v>138</v>
      </c>
      <c r="AC1099" t="s">
        <v>138</v>
      </c>
      <c r="AD1099" t="s">
        <v>138</v>
      </c>
      <c r="AE1099" t="s">
        <v>138</v>
      </c>
      <c r="AF1099" s="1" t="s">
        <v>9</v>
      </c>
      <c r="AG1099" s="1" t="s">
        <v>138</v>
      </c>
      <c r="AH1099">
        <v>2</v>
      </c>
      <c r="AI1099">
        <v>2</v>
      </c>
      <c r="AJ1099">
        <v>11937998</v>
      </c>
      <c r="AK1099">
        <v>75</v>
      </c>
      <c r="AL1099">
        <v>648</v>
      </c>
      <c r="AM1099">
        <v>1</v>
      </c>
      <c r="AN1099">
        <v>0</v>
      </c>
      <c r="AO1099" t="s">
        <v>1319</v>
      </c>
      <c r="AP1099">
        <v>2</v>
      </c>
      <c r="AQ1099" t="s">
        <v>138</v>
      </c>
    </row>
    <row r="1100" spans="1:43" x14ac:dyDescent="0.25">
      <c r="A1100">
        <v>314602</v>
      </c>
      <c r="B1100" s="10">
        <v>43099</v>
      </c>
      <c r="C1100">
        <v>4</v>
      </c>
      <c r="D1100">
        <v>4</v>
      </c>
      <c r="E1100">
        <v>3</v>
      </c>
      <c r="F1100" t="s">
        <v>17</v>
      </c>
      <c r="G1100" t="s">
        <v>975</v>
      </c>
      <c r="H1100">
        <v>1</v>
      </c>
      <c r="I1100">
        <v>23</v>
      </c>
      <c r="J1100" s="10">
        <v>43099.755555555559</v>
      </c>
      <c r="K1100" s="10">
        <v>43099.755555555559</v>
      </c>
      <c r="L1100" s="10">
        <v>43099.755555555559</v>
      </c>
      <c r="M1100" s="10">
        <v>43099.755555555559</v>
      </c>
      <c r="N1100" s="10">
        <v>43099.756249999999</v>
      </c>
      <c r="O1100" s="10">
        <v>43099.756249999999</v>
      </c>
      <c r="P1100" s="10">
        <v>43099.794444444444</v>
      </c>
      <c r="R1100" s="10">
        <v>43099.795138888891</v>
      </c>
      <c r="T1100">
        <v>6</v>
      </c>
      <c r="U1100" t="s">
        <v>11</v>
      </c>
      <c r="V1100">
        <v>999999</v>
      </c>
      <c r="W1100" t="s">
        <v>4503</v>
      </c>
      <c r="X1100" t="s">
        <v>4544</v>
      </c>
      <c r="Y1100">
        <v>0</v>
      </c>
      <c r="Z1100">
        <v>0</v>
      </c>
      <c r="AA1100" t="s">
        <v>138</v>
      </c>
      <c r="AB1100" t="s">
        <v>138</v>
      </c>
      <c r="AC1100" t="s">
        <v>138</v>
      </c>
      <c r="AD1100" t="s">
        <v>138</v>
      </c>
      <c r="AE1100" t="s">
        <v>138</v>
      </c>
      <c r="AF1100" s="1" t="s">
        <v>12</v>
      </c>
      <c r="AG1100" s="1" t="s">
        <v>138</v>
      </c>
      <c r="AH1100">
        <v>5</v>
      </c>
      <c r="AI1100">
        <v>4</v>
      </c>
      <c r="AJ1100">
        <v>0</v>
      </c>
      <c r="AK1100">
        <v>4001</v>
      </c>
      <c r="AL1100">
        <v>140</v>
      </c>
      <c r="AM1100">
        <v>4</v>
      </c>
      <c r="AN1100">
        <v>0</v>
      </c>
      <c r="AO1100" t="s">
        <v>1319</v>
      </c>
      <c r="AP1100">
        <v>4</v>
      </c>
      <c r="AQ1100" t="s">
        <v>138</v>
      </c>
    </row>
    <row r="1101" spans="1:43" x14ac:dyDescent="0.25">
      <c r="A1101">
        <v>314603</v>
      </c>
      <c r="B1101" s="10">
        <v>43099</v>
      </c>
      <c r="C1101">
        <v>1</v>
      </c>
      <c r="D1101">
        <v>1</v>
      </c>
      <c r="E1101">
        <v>13</v>
      </c>
      <c r="F1101" t="s">
        <v>59</v>
      </c>
      <c r="G1101" t="s">
        <v>976</v>
      </c>
      <c r="H1101">
        <v>140</v>
      </c>
      <c r="I1101">
        <v>16</v>
      </c>
      <c r="J1101" s="10">
        <v>43099.759722222225</v>
      </c>
      <c r="K1101" s="10">
        <v>43099.761111111111</v>
      </c>
      <c r="L1101" s="10">
        <v>43099.759722222225</v>
      </c>
      <c r="M1101" s="10">
        <v>43099.761111111111</v>
      </c>
      <c r="N1101" s="10">
        <v>43099.769444444442</v>
      </c>
      <c r="O1101" s="10">
        <v>43099.777083333334</v>
      </c>
      <c r="P1101" s="10">
        <v>43099.777083333334</v>
      </c>
      <c r="R1101" s="10">
        <v>43099.777777777781</v>
      </c>
      <c r="T1101">
        <v>35</v>
      </c>
      <c r="U1101" t="s">
        <v>11</v>
      </c>
      <c r="V1101">
        <v>999999</v>
      </c>
      <c r="W1101" t="s">
        <v>4545</v>
      </c>
      <c r="X1101" t="s">
        <v>4534</v>
      </c>
      <c r="Y1101">
        <v>763</v>
      </c>
      <c r="Z1101">
        <v>0</v>
      </c>
      <c r="AA1101" t="s">
        <v>138</v>
      </c>
      <c r="AB1101" t="s">
        <v>138</v>
      </c>
      <c r="AC1101" t="s">
        <v>138</v>
      </c>
      <c r="AD1101" t="s">
        <v>138</v>
      </c>
      <c r="AE1101" t="s">
        <v>138</v>
      </c>
      <c r="AF1101" s="1" t="s">
        <v>12</v>
      </c>
      <c r="AG1101" s="1" t="s">
        <v>138</v>
      </c>
      <c r="AH1101">
        <v>5</v>
      </c>
      <c r="AI1101">
        <v>1</v>
      </c>
      <c r="AJ1101">
        <v>28952325</v>
      </c>
      <c r="AK1101">
        <v>128</v>
      </c>
      <c r="AL1101">
        <v>3083</v>
      </c>
      <c r="AM1101">
        <v>1</v>
      </c>
      <c r="AN1101">
        <v>0</v>
      </c>
      <c r="AO1101" t="s">
        <v>1319</v>
      </c>
      <c r="AP1101">
        <v>1</v>
      </c>
      <c r="AQ1101" t="s">
        <v>138</v>
      </c>
    </row>
    <row r="1102" spans="1:43" x14ac:dyDescent="0.25">
      <c r="A1102">
        <v>314604</v>
      </c>
      <c r="B1102" s="10">
        <v>43099</v>
      </c>
      <c r="C1102">
        <v>1</v>
      </c>
      <c r="D1102">
        <v>1</v>
      </c>
      <c r="E1102">
        <v>16</v>
      </c>
      <c r="F1102" t="s">
        <v>8</v>
      </c>
      <c r="G1102" t="s">
        <v>977</v>
      </c>
      <c r="H1102">
        <v>146</v>
      </c>
      <c r="I1102">
        <v>18</v>
      </c>
      <c r="J1102" s="10">
        <v>43099.761111111111</v>
      </c>
      <c r="K1102" s="10">
        <v>43099.761805555558</v>
      </c>
      <c r="L1102" s="10">
        <v>43099.761111111111</v>
      </c>
      <c r="M1102" s="10">
        <v>43099.762499999997</v>
      </c>
      <c r="N1102" s="10">
        <v>43099.772222222222</v>
      </c>
      <c r="O1102" s="10">
        <v>43099.779166666667</v>
      </c>
      <c r="P1102" s="10">
        <v>43099.798611111109</v>
      </c>
      <c r="R1102" s="10">
        <v>43099.798611111109</v>
      </c>
      <c r="T1102">
        <v>34</v>
      </c>
      <c r="U1102" t="s">
        <v>18</v>
      </c>
      <c r="V1102">
        <v>112103</v>
      </c>
      <c r="W1102" t="s">
        <v>4546</v>
      </c>
      <c r="X1102" t="s">
        <v>2537</v>
      </c>
      <c r="Y1102">
        <v>0</v>
      </c>
      <c r="Z1102">
        <v>0</v>
      </c>
      <c r="AA1102" t="s">
        <v>138</v>
      </c>
      <c r="AB1102" t="s">
        <v>138</v>
      </c>
      <c r="AC1102" t="s">
        <v>138</v>
      </c>
      <c r="AD1102" t="s">
        <v>138</v>
      </c>
      <c r="AE1102" t="s">
        <v>138</v>
      </c>
      <c r="AF1102" s="1" t="s">
        <v>20</v>
      </c>
      <c r="AG1102" s="1" t="s">
        <v>4547</v>
      </c>
      <c r="AH1102">
        <v>6</v>
      </c>
      <c r="AI1102">
        <v>24</v>
      </c>
      <c r="AJ1102">
        <v>30510395</v>
      </c>
      <c r="AK1102">
        <v>68</v>
      </c>
      <c r="AL1102">
        <v>101</v>
      </c>
      <c r="AM1102">
        <v>1</v>
      </c>
      <c r="AN1102">
        <v>0</v>
      </c>
      <c r="AO1102" t="s">
        <v>1319</v>
      </c>
      <c r="AP1102">
        <v>24</v>
      </c>
      <c r="AQ1102" t="s">
        <v>138</v>
      </c>
    </row>
    <row r="1103" spans="1:43" x14ac:dyDescent="0.25">
      <c r="A1103">
        <v>314605</v>
      </c>
      <c r="B1103" s="10">
        <v>43099</v>
      </c>
      <c r="C1103">
        <v>1</v>
      </c>
      <c r="D1103">
        <v>1</v>
      </c>
      <c r="E1103">
        <v>11</v>
      </c>
      <c r="F1103" t="s">
        <v>24</v>
      </c>
      <c r="G1103" t="s">
        <v>978</v>
      </c>
      <c r="H1103">
        <v>138</v>
      </c>
      <c r="I1103">
        <v>6</v>
      </c>
      <c r="J1103" s="10">
        <v>43099.76458333333</v>
      </c>
      <c r="K1103" s="10">
        <v>43099.767361111109</v>
      </c>
      <c r="L1103" s="10">
        <v>43099.76458333333</v>
      </c>
      <c r="M1103" s="10">
        <v>43099.767361111109</v>
      </c>
      <c r="N1103" s="10">
        <v>43099.790277777778</v>
      </c>
      <c r="O1103" s="10">
        <v>43099.792361111111</v>
      </c>
      <c r="R1103" s="10">
        <v>43099.793055555558</v>
      </c>
      <c r="T1103">
        <v>19</v>
      </c>
      <c r="U1103" t="s">
        <v>18</v>
      </c>
      <c r="V1103">
        <v>999999</v>
      </c>
      <c r="W1103" t="s">
        <v>4548</v>
      </c>
      <c r="X1103" t="s">
        <v>4528</v>
      </c>
      <c r="Y1103">
        <v>0</v>
      </c>
      <c r="Z1103">
        <v>0</v>
      </c>
      <c r="AA1103" t="s">
        <v>138</v>
      </c>
      <c r="AB1103" t="s">
        <v>138</v>
      </c>
      <c r="AC1103" t="s">
        <v>138</v>
      </c>
      <c r="AD1103" t="s">
        <v>138</v>
      </c>
      <c r="AE1103" t="s">
        <v>138</v>
      </c>
      <c r="AF1103" s="1" t="s">
        <v>9</v>
      </c>
      <c r="AG1103" s="1" t="s">
        <v>138</v>
      </c>
      <c r="AH1103">
        <v>2</v>
      </c>
      <c r="AI1103">
        <v>1</v>
      </c>
      <c r="AJ1103">
        <v>40630287</v>
      </c>
      <c r="AK1103">
        <v>5037</v>
      </c>
      <c r="AL1103">
        <v>877</v>
      </c>
      <c r="AM1103">
        <v>1</v>
      </c>
      <c r="AN1103">
        <v>0</v>
      </c>
      <c r="AO1103" t="s">
        <v>1319</v>
      </c>
      <c r="AP1103">
        <v>1</v>
      </c>
      <c r="AQ1103" t="s">
        <v>138</v>
      </c>
    </row>
    <row r="1104" spans="1:43" x14ac:dyDescent="0.25">
      <c r="A1104">
        <v>314606</v>
      </c>
      <c r="B1104" s="10">
        <v>43099</v>
      </c>
      <c r="C1104">
        <v>1</v>
      </c>
      <c r="D1104">
        <v>1</v>
      </c>
      <c r="E1104">
        <v>51</v>
      </c>
      <c r="F1104" t="s">
        <v>10</v>
      </c>
      <c r="G1104" t="s">
        <v>979</v>
      </c>
      <c r="H1104">
        <v>13</v>
      </c>
      <c r="I1104">
        <v>22</v>
      </c>
      <c r="J1104" s="10">
        <v>43099.791666666664</v>
      </c>
      <c r="K1104" s="10">
        <v>43099.791666666664</v>
      </c>
      <c r="L1104" s="10">
        <v>43099.791666666664</v>
      </c>
      <c r="M1104" s="10">
        <v>43099.793055555558</v>
      </c>
      <c r="N1104" s="10">
        <v>43099.797222222223</v>
      </c>
      <c r="R1104" s="10">
        <v>43099.820138888892</v>
      </c>
      <c r="S1104" s="2">
        <v>5372194</v>
      </c>
      <c r="T1104">
        <v>20</v>
      </c>
      <c r="U1104" t="s">
        <v>11</v>
      </c>
      <c r="V1104">
        <v>999999</v>
      </c>
      <c r="W1104" t="s">
        <v>4549</v>
      </c>
      <c r="X1104" t="s">
        <v>4550</v>
      </c>
      <c r="Y1104">
        <v>0</v>
      </c>
      <c r="Z1104">
        <v>0</v>
      </c>
      <c r="AA1104" t="s">
        <v>138</v>
      </c>
      <c r="AB1104" t="s">
        <v>138</v>
      </c>
      <c r="AC1104" t="s">
        <v>138</v>
      </c>
      <c r="AD1104" t="s">
        <v>138</v>
      </c>
      <c r="AE1104" t="s">
        <v>138</v>
      </c>
      <c r="AF1104" s="1" t="s">
        <v>36</v>
      </c>
      <c r="AG1104" s="1" t="s">
        <v>4551</v>
      </c>
      <c r="AH1104">
        <v>11</v>
      </c>
      <c r="AI1104">
        <v>1001</v>
      </c>
      <c r="AJ1104">
        <v>40690046</v>
      </c>
      <c r="AK1104">
        <v>3003</v>
      </c>
      <c r="AL1104">
        <v>595</v>
      </c>
      <c r="AM1104">
        <v>1</v>
      </c>
      <c r="AN1104">
        <v>0</v>
      </c>
      <c r="AO1104" t="s">
        <v>1319</v>
      </c>
      <c r="AP1104">
        <v>0</v>
      </c>
      <c r="AQ1104" t="s">
        <v>138</v>
      </c>
    </row>
    <row r="1105" spans="1:43" x14ac:dyDescent="0.25">
      <c r="A1105">
        <v>314607</v>
      </c>
      <c r="B1105" s="10">
        <v>43099</v>
      </c>
      <c r="C1105">
        <v>1</v>
      </c>
      <c r="D1105">
        <v>4</v>
      </c>
      <c r="E1105">
        <v>3</v>
      </c>
      <c r="F1105" t="s">
        <v>17</v>
      </c>
      <c r="G1105" t="s">
        <v>980</v>
      </c>
      <c r="H1105">
        <v>11</v>
      </c>
      <c r="I1105">
        <v>19</v>
      </c>
      <c r="J1105" s="10">
        <v>43099.793055555558</v>
      </c>
      <c r="K1105" s="10">
        <v>43099.79583333333</v>
      </c>
      <c r="L1105" s="10">
        <v>43099.793055555558</v>
      </c>
      <c r="M1105" s="10">
        <v>43099.79583333333</v>
      </c>
      <c r="N1105" s="10">
        <v>43099.796527777777</v>
      </c>
      <c r="O1105" s="10">
        <v>43099.838194444441</v>
      </c>
      <c r="R1105" s="10">
        <v>43099.90902777778</v>
      </c>
      <c r="T1105">
        <v>50</v>
      </c>
      <c r="U1105" t="s">
        <v>11</v>
      </c>
      <c r="V1105">
        <v>999999</v>
      </c>
      <c r="W1105" t="s">
        <v>4552</v>
      </c>
      <c r="X1105" t="s">
        <v>4553</v>
      </c>
      <c r="Y1105">
        <v>0</v>
      </c>
      <c r="Z1105">
        <v>0</v>
      </c>
      <c r="AA1105" t="s">
        <v>138</v>
      </c>
      <c r="AB1105" t="s">
        <v>138</v>
      </c>
      <c r="AC1105" t="s">
        <v>138</v>
      </c>
      <c r="AD1105" t="s">
        <v>138</v>
      </c>
      <c r="AE1105" t="s">
        <v>138</v>
      </c>
      <c r="AF1105" s="1" t="s">
        <v>44</v>
      </c>
      <c r="AG1105" s="1" t="s">
        <v>4554</v>
      </c>
      <c r="AH1105">
        <v>12</v>
      </c>
      <c r="AI1105">
        <v>83</v>
      </c>
      <c r="AJ1105">
        <v>27835979</v>
      </c>
      <c r="AK1105">
        <v>2024</v>
      </c>
      <c r="AL1105">
        <v>48536219</v>
      </c>
      <c r="AM1105">
        <v>4</v>
      </c>
      <c r="AN1105">
        <v>0</v>
      </c>
      <c r="AO1105" t="s">
        <v>1319</v>
      </c>
      <c r="AP1105">
        <v>23</v>
      </c>
      <c r="AQ1105" t="s">
        <v>138</v>
      </c>
    </row>
    <row r="1106" spans="1:43" x14ac:dyDescent="0.25">
      <c r="A1106">
        <v>314608</v>
      </c>
      <c r="B1106" s="10">
        <v>43099</v>
      </c>
      <c r="C1106">
        <v>2</v>
      </c>
      <c r="D1106">
        <v>2</v>
      </c>
      <c r="E1106">
        <v>53</v>
      </c>
      <c r="F1106" t="s">
        <v>46</v>
      </c>
      <c r="H1106">
        <v>156</v>
      </c>
      <c r="I1106">
        <v>9</v>
      </c>
      <c r="J1106" s="10">
        <v>43099.802083333336</v>
      </c>
      <c r="K1106" s="10">
        <v>43099.804166666669</v>
      </c>
      <c r="L1106" s="10">
        <v>43099.802083333336</v>
      </c>
      <c r="M1106" s="10">
        <v>43099.808333333334</v>
      </c>
      <c r="N1106" s="10">
        <v>43099.8125</v>
      </c>
      <c r="R1106" s="10">
        <v>43099.814583333333</v>
      </c>
      <c r="S1106" s="2">
        <v>2614058150</v>
      </c>
      <c r="T1106">
        <v>14</v>
      </c>
      <c r="U1106" t="s">
        <v>11</v>
      </c>
      <c r="V1106">
        <v>999999</v>
      </c>
      <c r="W1106" t="s">
        <v>4555</v>
      </c>
      <c r="X1106" t="s">
        <v>4556</v>
      </c>
      <c r="Y1106">
        <v>0</v>
      </c>
      <c r="Z1106">
        <v>0</v>
      </c>
      <c r="AA1106" t="s">
        <v>138</v>
      </c>
      <c r="AB1106" t="s">
        <v>138</v>
      </c>
      <c r="AC1106" t="s">
        <v>138</v>
      </c>
      <c r="AD1106" t="s">
        <v>138</v>
      </c>
      <c r="AE1106" t="s">
        <v>138</v>
      </c>
      <c r="AF1106" s="1" t="s">
        <v>16</v>
      </c>
      <c r="AG1106" s="1" t="s">
        <v>4557</v>
      </c>
      <c r="AH1106">
        <v>16</v>
      </c>
      <c r="AI1106">
        <v>74</v>
      </c>
      <c r="AJ1106">
        <v>0</v>
      </c>
      <c r="AK1106">
        <v>111</v>
      </c>
      <c r="AL1106">
        <v>416</v>
      </c>
      <c r="AM1106">
        <v>2</v>
      </c>
      <c r="AN1106">
        <v>0</v>
      </c>
      <c r="AO1106" t="s">
        <v>1319</v>
      </c>
      <c r="AP1106">
        <v>0</v>
      </c>
      <c r="AQ1106" t="s">
        <v>138</v>
      </c>
    </row>
    <row r="1107" spans="1:43" x14ac:dyDescent="0.25">
      <c r="A1107">
        <v>314609</v>
      </c>
      <c r="B1107" s="10">
        <v>43099</v>
      </c>
      <c r="C1107">
        <v>1</v>
      </c>
      <c r="D1107">
        <v>1</v>
      </c>
      <c r="E1107">
        <v>3</v>
      </c>
      <c r="F1107" t="s">
        <v>30</v>
      </c>
      <c r="G1107" t="s">
        <v>826</v>
      </c>
      <c r="H1107">
        <v>138</v>
      </c>
      <c r="I1107">
        <v>6</v>
      </c>
      <c r="J1107" s="10">
        <v>43099.811805555553</v>
      </c>
      <c r="K1107" s="10">
        <v>43099.8125</v>
      </c>
      <c r="L1107" s="10">
        <v>43099.811805555553</v>
      </c>
      <c r="M1107" s="10">
        <v>43099.81527777778</v>
      </c>
      <c r="N1107" s="10">
        <v>43099.819444444445</v>
      </c>
      <c r="R1107" s="10">
        <v>43099.822916666664</v>
      </c>
      <c r="S1107" s="2">
        <v>2615120894</v>
      </c>
      <c r="T1107">
        <v>23</v>
      </c>
      <c r="U1107" t="s">
        <v>11</v>
      </c>
      <c r="V1107">
        <v>999999</v>
      </c>
      <c r="W1107" t="s">
        <v>4558</v>
      </c>
      <c r="X1107" t="s">
        <v>2313</v>
      </c>
      <c r="Y1107">
        <v>0</v>
      </c>
      <c r="Z1107">
        <v>0</v>
      </c>
      <c r="AA1107" t="s">
        <v>138</v>
      </c>
      <c r="AB1107" t="s">
        <v>138</v>
      </c>
      <c r="AC1107" t="s">
        <v>138</v>
      </c>
      <c r="AD1107" t="s">
        <v>4559</v>
      </c>
      <c r="AE1107" t="s">
        <v>138</v>
      </c>
      <c r="AF1107" s="1" t="s">
        <v>9</v>
      </c>
      <c r="AG1107" s="1" t="s">
        <v>4560</v>
      </c>
      <c r="AH1107">
        <v>2</v>
      </c>
      <c r="AI1107">
        <v>1</v>
      </c>
      <c r="AJ1107">
        <v>94598894</v>
      </c>
      <c r="AK1107">
        <v>5037</v>
      </c>
      <c r="AL1107">
        <v>877</v>
      </c>
      <c r="AM1107">
        <v>1</v>
      </c>
      <c r="AN1107">
        <v>0</v>
      </c>
      <c r="AO1107" t="s">
        <v>1319</v>
      </c>
      <c r="AP1107">
        <v>0</v>
      </c>
      <c r="AQ1107" t="s">
        <v>4561</v>
      </c>
    </row>
    <row r="1108" spans="1:43" x14ac:dyDescent="0.25">
      <c r="A1108">
        <v>314610</v>
      </c>
      <c r="B1108" s="10">
        <v>43099</v>
      </c>
      <c r="C1108">
        <v>1</v>
      </c>
      <c r="D1108">
        <v>1</v>
      </c>
      <c r="E1108">
        <v>51</v>
      </c>
      <c r="F1108" t="s">
        <v>10</v>
      </c>
      <c r="G1108" t="s">
        <v>981</v>
      </c>
      <c r="H1108">
        <v>143</v>
      </c>
      <c r="I1108">
        <v>20</v>
      </c>
      <c r="J1108" s="10">
        <v>43099.821527777778</v>
      </c>
      <c r="K1108" s="10">
        <v>43099.822916666664</v>
      </c>
      <c r="L1108" s="10">
        <v>43099.821527777778</v>
      </c>
      <c r="M1108" s="10">
        <v>43099.827777777777</v>
      </c>
      <c r="N1108" s="10">
        <v>43099.827777777777</v>
      </c>
      <c r="O1108" s="10">
        <v>43099.833333333336</v>
      </c>
      <c r="R1108" s="10">
        <v>43099.847916666666</v>
      </c>
      <c r="T1108">
        <v>20</v>
      </c>
      <c r="U1108" t="s">
        <v>11</v>
      </c>
      <c r="V1108">
        <v>108506</v>
      </c>
      <c r="W1108" t="s">
        <v>4562</v>
      </c>
      <c r="X1108" t="s">
        <v>4563</v>
      </c>
      <c r="Y1108">
        <v>0</v>
      </c>
      <c r="Z1108">
        <v>0</v>
      </c>
      <c r="AA1108" t="s">
        <v>138</v>
      </c>
      <c r="AB1108" t="s">
        <v>138</v>
      </c>
      <c r="AC1108" t="s">
        <v>138</v>
      </c>
      <c r="AD1108" t="s">
        <v>4564</v>
      </c>
      <c r="AE1108" t="s">
        <v>138</v>
      </c>
      <c r="AF1108" s="1" t="s">
        <v>4565</v>
      </c>
      <c r="AG1108" s="1" t="s">
        <v>4566</v>
      </c>
      <c r="AH1108">
        <v>10</v>
      </c>
      <c r="AI1108">
        <v>90</v>
      </c>
      <c r="AJ1108">
        <v>40787456</v>
      </c>
      <c r="AK1108">
        <v>2013</v>
      </c>
      <c r="AL1108">
        <v>2003</v>
      </c>
      <c r="AM1108">
        <v>1</v>
      </c>
      <c r="AN1108">
        <v>0</v>
      </c>
      <c r="AO1108" t="s">
        <v>1319</v>
      </c>
      <c r="AP1108">
        <v>90</v>
      </c>
      <c r="AQ1108" t="s">
        <v>138</v>
      </c>
    </row>
    <row r="1109" spans="1:43" x14ac:dyDescent="0.25">
      <c r="A1109">
        <v>314611</v>
      </c>
      <c r="B1109" s="10">
        <v>43099</v>
      </c>
      <c r="C1109">
        <v>1</v>
      </c>
      <c r="D1109">
        <v>1</v>
      </c>
      <c r="E1109">
        <v>58</v>
      </c>
      <c r="F1109" t="s">
        <v>23</v>
      </c>
      <c r="G1109" t="s">
        <v>826</v>
      </c>
      <c r="H1109">
        <v>144</v>
      </c>
      <c r="I1109">
        <v>16</v>
      </c>
      <c r="J1109" s="10">
        <v>43099.823611111111</v>
      </c>
      <c r="K1109" s="10">
        <v>43099.824305555558</v>
      </c>
      <c r="L1109" s="10">
        <v>43099.823611111111</v>
      </c>
      <c r="M1109" s="10">
        <v>43099.827777777777</v>
      </c>
      <c r="R1109" s="10">
        <v>43099.836111111108</v>
      </c>
      <c r="S1109" s="2">
        <v>6705645</v>
      </c>
      <c r="T1109">
        <v>1</v>
      </c>
      <c r="U1109" t="s">
        <v>11</v>
      </c>
      <c r="V1109">
        <v>999999</v>
      </c>
      <c r="W1109" t="s">
        <v>4567</v>
      </c>
      <c r="X1109" t="s">
        <v>4568</v>
      </c>
      <c r="Y1109">
        <v>0</v>
      </c>
      <c r="Z1109">
        <v>0</v>
      </c>
      <c r="AA1109" t="s">
        <v>138</v>
      </c>
      <c r="AB1109" t="s">
        <v>138</v>
      </c>
      <c r="AC1109" t="s">
        <v>138</v>
      </c>
      <c r="AD1109" t="s">
        <v>138</v>
      </c>
      <c r="AE1109" t="s">
        <v>138</v>
      </c>
      <c r="AF1109" s="1" t="s">
        <v>12</v>
      </c>
      <c r="AG1109" s="1" t="s">
        <v>4569</v>
      </c>
      <c r="AH1109">
        <v>5</v>
      </c>
      <c r="AI1109">
        <v>75</v>
      </c>
      <c r="AJ1109">
        <v>0</v>
      </c>
      <c r="AK1109">
        <v>83</v>
      </c>
      <c r="AL1109">
        <v>646</v>
      </c>
      <c r="AM1109">
        <v>1</v>
      </c>
      <c r="AN1109">
        <v>0</v>
      </c>
      <c r="AO1109" t="s">
        <v>1319</v>
      </c>
      <c r="AP1109">
        <v>0</v>
      </c>
      <c r="AQ1109" t="s">
        <v>138</v>
      </c>
    </row>
    <row r="1110" spans="1:43" ht="30" x14ac:dyDescent="0.25">
      <c r="A1110">
        <v>314612</v>
      </c>
      <c r="B1110" s="10">
        <v>43099</v>
      </c>
      <c r="C1110">
        <v>2</v>
      </c>
      <c r="D1110">
        <v>2</v>
      </c>
      <c r="E1110">
        <v>41</v>
      </c>
      <c r="F1110" t="s">
        <v>33</v>
      </c>
      <c r="G1110" t="s">
        <v>982</v>
      </c>
      <c r="H1110">
        <v>143</v>
      </c>
      <c r="I1110">
        <v>20</v>
      </c>
      <c r="J1110" s="10">
        <v>43099.829861111109</v>
      </c>
      <c r="K1110" s="10">
        <v>43099.847916666666</v>
      </c>
      <c r="L1110" s="10">
        <v>43099.829861111109</v>
      </c>
      <c r="M1110" s="10">
        <v>43099.848611111112</v>
      </c>
      <c r="N1110" s="10">
        <v>43099.854861111111</v>
      </c>
      <c r="R1110" s="10">
        <v>43099.882638888892</v>
      </c>
      <c r="S1110" s="2" t="s">
        <v>2862</v>
      </c>
      <c r="T1110">
        <v>19</v>
      </c>
      <c r="U1110" t="s">
        <v>18</v>
      </c>
      <c r="V1110">
        <v>999999</v>
      </c>
      <c r="W1110" t="s">
        <v>4570</v>
      </c>
      <c r="X1110" t="s">
        <v>16</v>
      </c>
      <c r="Y1110">
        <v>0</v>
      </c>
      <c r="Z1110">
        <v>0</v>
      </c>
      <c r="AA1110" t="s">
        <v>138</v>
      </c>
      <c r="AB1110" t="s">
        <v>138</v>
      </c>
      <c r="AC1110" t="s">
        <v>3481</v>
      </c>
      <c r="AD1110" t="s">
        <v>138</v>
      </c>
      <c r="AE1110" t="s">
        <v>138</v>
      </c>
      <c r="AF1110" s="1" t="s">
        <v>4571</v>
      </c>
      <c r="AG1110" s="1" t="s">
        <v>4572</v>
      </c>
      <c r="AH1110">
        <v>10</v>
      </c>
      <c r="AI1110">
        <v>90</v>
      </c>
      <c r="AJ1110">
        <v>41031220</v>
      </c>
      <c r="AK1110">
        <v>2013</v>
      </c>
      <c r="AL1110">
        <v>2003</v>
      </c>
      <c r="AM1110">
        <v>2</v>
      </c>
      <c r="AN1110">
        <v>0</v>
      </c>
      <c r="AO1110" t="s">
        <v>1319</v>
      </c>
      <c r="AP1110">
        <v>0</v>
      </c>
      <c r="AQ1110" t="s">
        <v>138</v>
      </c>
    </row>
    <row r="1111" spans="1:43" ht="30" x14ac:dyDescent="0.25">
      <c r="A1111">
        <v>314613</v>
      </c>
      <c r="B1111" s="10">
        <v>43099</v>
      </c>
      <c r="C1111">
        <v>1</v>
      </c>
      <c r="D1111">
        <v>4</v>
      </c>
      <c r="E1111">
        <v>3</v>
      </c>
      <c r="F1111" t="s">
        <v>17</v>
      </c>
      <c r="G1111" t="s">
        <v>984</v>
      </c>
      <c r="H1111">
        <v>159</v>
      </c>
      <c r="I1111">
        <v>425</v>
      </c>
      <c r="J1111" s="10">
        <v>43099.840277777781</v>
      </c>
      <c r="K1111" s="10">
        <v>43099.840277777781</v>
      </c>
      <c r="L1111" s="10">
        <v>43099.840277777781</v>
      </c>
      <c r="M1111" s="10">
        <v>43099.840277777781</v>
      </c>
      <c r="N1111" s="10">
        <v>43099.840277777781</v>
      </c>
      <c r="O1111" s="10">
        <v>43099.913888888892</v>
      </c>
      <c r="P1111" s="10">
        <v>43099.913888888892</v>
      </c>
      <c r="R1111" s="10">
        <v>43100.017361111109</v>
      </c>
      <c r="T1111">
        <v>15</v>
      </c>
      <c r="U1111" t="s">
        <v>11</v>
      </c>
      <c r="V1111">
        <v>999999</v>
      </c>
      <c r="W1111" t="s">
        <v>4573</v>
      </c>
      <c r="X1111" t="s">
        <v>2376</v>
      </c>
      <c r="Y1111">
        <v>0</v>
      </c>
      <c r="Z1111">
        <v>0</v>
      </c>
      <c r="AA1111" t="s">
        <v>138</v>
      </c>
      <c r="AB1111" t="s">
        <v>138</v>
      </c>
      <c r="AC1111" t="s">
        <v>138</v>
      </c>
      <c r="AD1111" t="s">
        <v>4574</v>
      </c>
      <c r="AE1111" t="s">
        <v>138</v>
      </c>
      <c r="AF1111" s="1" t="s">
        <v>12</v>
      </c>
      <c r="AG1111" s="1" t="s">
        <v>4575</v>
      </c>
      <c r="AH1111">
        <v>5</v>
      </c>
      <c r="AI1111">
        <v>7</v>
      </c>
      <c r="AJ1111">
        <v>0</v>
      </c>
      <c r="AM1111">
        <v>4</v>
      </c>
      <c r="AN1111">
        <v>0</v>
      </c>
      <c r="AO1111" t="s">
        <v>1319</v>
      </c>
      <c r="AP1111">
        <v>7</v>
      </c>
      <c r="AQ1111" t="s">
        <v>138</v>
      </c>
    </row>
    <row r="1112" spans="1:43" x14ac:dyDescent="0.25">
      <c r="A1112">
        <v>314614</v>
      </c>
      <c r="B1112" s="10">
        <v>43099</v>
      </c>
      <c r="C1112">
        <v>1</v>
      </c>
      <c r="D1112">
        <v>1</v>
      </c>
      <c r="E1112">
        <v>56</v>
      </c>
      <c r="F1112" t="s">
        <v>48</v>
      </c>
      <c r="G1112" t="s">
        <v>985</v>
      </c>
      <c r="H1112">
        <v>156</v>
      </c>
      <c r="I1112">
        <v>9</v>
      </c>
      <c r="J1112" s="10">
        <v>43099.865972222222</v>
      </c>
      <c r="K1112" s="10">
        <v>43099.866666666669</v>
      </c>
      <c r="L1112" s="10">
        <v>43099.865972222222</v>
      </c>
      <c r="M1112" s="10">
        <v>43099.868750000001</v>
      </c>
      <c r="N1112" s="10">
        <v>43099.87222222222</v>
      </c>
      <c r="O1112" s="10">
        <v>43099.874305555553</v>
      </c>
      <c r="P1112" s="10">
        <v>43099.882638888892</v>
      </c>
      <c r="R1112" s="10">
        <v>43099.92083333333</v>
      </c>
      <c r="S1112" s="2" t="s">
        <v>2862</v>
      </c>
      <c r="T1112">
        <v>30</v>
      </c>
      <c r="U1112" t="s">
        <v>11</v>
      </c>
      <c r="V1112">
        <v>122609</v>
      </c>
      <c r="W1112" t="s">
        <v>4576</v>
      </c>
      <c r="X1112" t="s">
        <v>2097</v>
      </c>
      <c r="Y1112">
        <v>155</v>
      </c>
      <c r="Z1112">
        <v>0</v>
      </c>
      <c r="AA1112" t="s">
        <v>138</v>
      </c>
      <c r="AB1112" t="s">
        <v>138</v>
      </c>
      <c r="AC1112" t="s">
        <v>138</v>
      </c>
      <c r="AD1112" t="s">
        <v>4577</v>
      </c>
      <c r="AE1112" t="s">
        <v>138</v>
      </c>
      <c r="AF1112" s="1" t="s">
        <v>16</v>
      </c>
      <c r="AG1112" s="1" t="s">
        <v>4578</v>
      </c>
      <c r="AH1112">
        <v>16</v>
      </c>
      <c r="AI1112">
        <v>54</v>
      </c>
      <c r="AJ1112">
        <v>33053719</v>
      </c>
      <c r="AK1112">
        <v>111</v>
      </c>
      <c r="AL1112">
        <v>416</v>
      </c>
      <c r="AM1112">
        <v>1</v>
      </c>
      <c r="AN1112">
        <v>0</v>
      </c>
      <c r="AO1112" t="s">
        <v>1319</v>
      </c>
      <c r="AP1112">
        <v>54</v>
      </c>
      <c r="AQ1112" t="s">
        <v>138</v>
      </c>
    </row>
    <row r="1113" spans="1:43" x14ac:dyDescent="0.25">
      <c r="A1113">
        <v>314615</v>
      </c>
      <c r="B1113" s="10">
        <v>43099</v>
      </c>
      <c r="C1113">
        <v>2</v>
      </c>
      <c r="D1113">
        <v>2</v>
      </c>
      <c r="E1113">
        <v>33</v>
      </c>
      <c r="F1113" t="s">
        <v>70</v>
      </c>
      <c r="G1113" t="s">
        <v>138</v>
      </c>
      <c r="H1113">
        <v>156</v>
      </c>
      <c r="I1113">
        <v>9</v>
      </c>
      <c r="J1113" s="10">
        <v>43099.875694444447</v>
      </c>
      <c r="K1113" s="10">
        <v>43099.882638888892</v>
      </c>
      <c r="L1113" s="10">
        <v>43099.875694444447</v>
      </c>
      <c r="M1113" s="10">
        <v>43099.882638888892</v>
      </c>
      <c r="N1113" s="10">
        <v>43099.882638888892</v>
      </c>
      <c r="O1113" s="10">
        <v>43099.894444444442</v>
      </c>
      <c r="P1113" s="10">
        <v>43099.916666666664</v>
      </c>
      <c r="R1113" s="10">
        <v>43099.920138888891</v>
      </c>
      <c r="T1113">
        <v>1</v>
      </c>
      <c r="U1113" t="s">
        <v>11</v>
      </c>
      <c r="V1113">
        <v>999999</v>
      </c>
      <c r="W1113" t="s">
        <v>4579</v>
      </c>
      <c r="X1113" t="s">
        <v>4580</v>
      </c>
      <c r="Y1113">
        <v>0</v>
      </c>
      <c r="Z1113">
        <v>0</v>
      </c>
      <c r="AA1113" t="s">
        <v>138</v>
      </c>
      <c r="AB1113" t="s">
        <v>138</v>
      </c>
      <c r="AC1113" t="s">
        <v>138</v>
      </c>
      <c r="AD1113" t="s">
        <v>138</v>
      </c>
      <c r="AE1113" t="s">
        <v>138</v>
      </c>
      <c r="AF1113" s="1" t="s">
        <v>16</v>
      </c>
      <c r="AG1113" s="1" t="s">
        <v>4581</v>
      </c>
      <c r="AH1113">
        <v>16</v>
      </c>
      <c r="AI1113">
        <v>4</v>
      </c>
      <c r="AJ1113">
        <v>55705409</v>
      </c>
      <c r="AK1113">
        <v>111</v>
      </c>
      <c r="AL1113">
        <v>416</v>
      </c>
      <c r="AM1113">
        <v>2</v>
      </c>
      <c r="AN1113">
        <v>0</v>
      </c>
      <c r="AO1113" t="s">
        <v>1319</v>
      </c>
      <c r="AP1113">
        <v>4</v>
      </c>
      <c r="AQ1113" t="s">
        <v>138</v>
      </c>
    </row>
    <row r="1114" spans="1:43" x14ac:dyDescent="0.25">
      <c r="A1114">
        <v>314616</v>
      </c>
      <c r="B1114" s="10">
        <v>43099</v>
      </c>
      <c r="C1114">
        <v>1</v>
      </c>
      <c r="D1114">
        <v>1</v>
      </c>
      <c r="E1114">
        <v>51</v>
      </c>
      <c r="F1114" t="s">
        <v>10</v>
      </c>
      <c r="G1114" t="s">
        <v>986</v>
      </c>
      <c r="H1114">
        <v>137</v>
      </c>
      <c r="I1114">
        <v>5</v>
      </c>
      <c r="J1114" s="10">
        <v>43099.878472222219</v>
      </c>
      <c r="K1114" s="10">
        <v>43099.879166666666</v>
      </c>
      <c r="L1114" s="10">
        <v>43099.878472222219</v>
      </c>
      <c r="M1114" s="10">
        <v>43099.881249999999</v>
      </c>
      <c r="N1114" s="10">
        <v>43099.884722222225</v>
      </c>
      <c r="O1114" s="10">
        <v>43099.907638888886</v>
      </c>
      <c r="P1114" s="10">
        <v>43099.907638888886</v>
      </c>
      <c r="R1114" s="10">
        <v>43099.922222222223</v>
      </c>
      <c r="S1114" s="2">
        <v>2616219085</v>
      </c>
      <c r="T1114">
        <v>39</v>
      </c>
      <c r="U1114" t="s">
        <v>11</v>
      </c>
      <c r="V1114">
        <v>999999</v>
      </c>
      <c r="W1114" t="s">
        <v>4582</v>
      </c>
      <c r="X1114" t="s">
        <v>4308</v>
      </c>
      <c r="Y1114">
        <v>0</v>
      </c>
      <c r="Z1114">
        <v>0</v>
      </c>
      <c r="AA1114" t="s">
        <v>138</v>
      </c>
      <c r="AB1114" t="s">
        <v>138</v>
      </c>
      <c r="AC1114" t="s">
        <v>138</v>
      </c>
      <c r="AD1114" t="s">
        <v>2744</v>
      </c>
      <c r="AE1114" t="s">
        <v>138</v>
      </c>
      <c r="AF1114" s="1" t="s">
        <v>9</v>
      </c>
      <c r="AG1114" s="1" t="s">
        <v>138</v>
      </c>
      <c r="AH1114">
        <v>2</v>
      </c>
      <c r="AI1114">
        <v>2</v>
      </c>
      <c r="AJ1114">
        <v>26828120</v>
      </c>
      <c r="AK1114">
        <v>633</v>
      </c>
      <c r="AL1114">
        <v>108</v>
      </c>
      <c r="AM1114">
        <v>1</v>
      </c>
      <c r="AN1114">
        <v>0</v>
      </c>
      <c r="AO1114" t="s">
        <v>1319</v>
      </c>
      <c r="AP1114">
        <v>2</v>
      </c>
      <c r="AQ1114" t="s">
        <v>138</v>
      </c>
    </row>
    <row r="1115" spans="1:43" x14ac:dyDescent="0.25">
      <c r="A1115">
        <v>314617</v>
      </c>
      <c r="B1115" s="10">
        <v>43099</v>
      </c>
      <c r="C1115">
        <v>1</v>
      </c>
      <c r="D1115">
        <v>1</v>
      </c>
      <c r="E1115">
        <v>51</v>
      </c>
      <c r="F1115" t="s">
        <v>10</v>
      </c>
      <c r="G1115" t="s">
        <v>138</v>
      </c>
      <c r="H1115">
        <v>157</v>
      </c>
      <c r="I1115">
        <v>10</v>
      </c>
      <c r="J1115" s="10">
        <v>43099.88958333333</v>
      </c>
      <c r="K1115" s="10">
        <v>43099.890277777777</v>
      </c>
      <c r="L1115" s="10">
        <v>43099.88958333333</v>
      </c>
      <c r="M1115" s="10">
        <v>43099.89166666667</v>
      </c>
      <c r="N1115" s="10">
        <v>43099.902777777781</v>
      </c>
      <c r="R1115" s="10">
        <v>43099.923611111109</v>
      </c>
      <c r="T1115">
        <v>52</v>
      </c>
      <c r="U1115" t="s">
        <v>11</v>
      </c>
      <c r="V1115">
        <v>111902</v>
      </c>
      <c r="W1115" t="s">
        <v>4583</v>
      </c>
      <c r="X1115" t="s">
        <v>4584</v>
      </c>
      <c r="Y1115">
        <v>0</v>
      </c>
      <c r="Z1115">
        <v>0</v>
      </c>
      <c r="AA1115" t="s">
        <v>138</v>
      </c>
      <c r="AB1115" t="s">
        <v>138</v>
      </c>
      <c r="AC1115" t="s">
        <v>3173</v>
      </c>
      <c r="AD1115" t="s">
        <v>138</v>
      </c>
      <c r="AE1115" t="s">
        <v>2716</v>
      </c>
      <c r="AF1115" s="1" t="s">
        <v>16</v>
      </c>
      <c r="AG1115" s="1" t="s">
        <v>4585</v>
      </c>
      <c r="AH1115">
        <v>16</v>
      </c>
      <c r="AI1115">
        <v>1</v>
      </c>
      <c r="AJ1115">
        <v>17081435</v>
      </c>
      <c r="AK1115">
        <v>173</v>
      </c>
      <c r="AL1115">
        <v>1401</v>
      </c>
      <c r="AM1115">
        <v>1</v>
      </c>
      <c r="AN1115">
        <v>0</v>
      </c>
      <c r="AO1115" t="s">
        <v>1319</v>
      </c>
      <c r="AP1115">
        <v>0</v>
      </c>
      <c r="AQ1115" t="s">
        <v>138</v>
      </c>
    </row>
    <row r="1116" spans="1:43" ht="30" x14ac:dyDescent="0.25">
      <c r="A1116">
        <v>314618</v>
      </c>
      <c r="B1116" s="10">
        <v>43099</v>
      </c>
      <c r="C1116">
        <v>2</v>
      </c>
      <c r="D1116">
        <v>2</v>
      </c>
      <c r="E1116">
        <v>29</v>
      </c>
      <c r="F1116" t="s">
        <v>52</v>
      </c>
      <c r="G1116" t="s">
        <v>987</v>
      </c>
      <c r="H1116">
        <v>154</v>
      </c>
      <c r="I1116">
        <v>19</v>
      </c>
      <c r="J1116" s="10">
        <v>43099.895138888889</v>
      </c>
      <c r="K1116" s="10">
        <v>43099.896527777775</v>
      </c>
      <c r="L1116" s="10">
        <v>43099.895138888889</v>
      </c>
      <c r="M1116" s="10">
        <v>43099.902777777781</v>
      </c>
      <c r="N1116" s="10">
        <v>43099.902777777781</v>
      </c>
      <c r="O1116" s="10">
        <v>43099.915277777778</v>
      </c>
      <c r="R1116" s="10">
        <v>43099.936805555553</v>
      </c>
      <c r="S1116" s="2">
        <v>2622546848</v>
      </c>
      <c r="T1116">
        <v>46</v>
      </c>
      <c r="U1116" t="s">
        <v>11</v>
      </c>
      <c r="V1116">
        <v>999999</v>
      </c>
      <c r="W1116" t="s">
        <v>2096</v>
      </c>
      <c r="X1116" t="s">
        <v>1928</v>
      </c>
      <c r="Y1116">
        <v>1169</v>
      </c>
      <c r="Z1116">
        <v>0</v>
      </c>
      <c r="AA1116" t="s">
        <v>138</v>
      </c>
      <c r="AB1116" t="s">
        <v>138</v>
      </c>
      <c r="AC1116" t="s">
        <v>4586</v>
      </c>
      <c r="AD1116" t="s">
        <v>1731</v>
      </c>
      <c r="AF1116" s="1" t="s">
        <v>2635</v>
      </c>
      <c r="AH1116">
        <v>12</v>
      </c>
      <c r="AI1116">
        <v>83</v>
      </c>
      <c r="AJ1116">
        <v>22178270</v>
      </c>
      <c r="AL1116">
        <v>162</v>
      </c>
      <c r="AM1116">
        <v>2</v>
      </c>
      <c r="AN1116">
        <v>0</v>
      </c>
      <c r="AO1116" t="s">
        <v>1319</v>
      </c>
      <c r="AP1116">
        <v>90</v>
      </c>
      <c r="AQ1116" t="s">
        <v>4587</v>
      </c>
    </row>
    <row r="1117" spans="1:43" x14ac:dyDescent="0.25">
      <c r="A1117">
        <v>314619</v>
      </c>
      <c r="B1117" s="10">
        <v>43099</v>
      </c>
      <c r="C1117">
        <v>1</v>
      </c>
      <c r="D1117">
        <v>1</v>
      </c>
      <c r="E1117">
        <v>11</v>
      </c>
      <c r="F1117" t="s">
        <v>24</v>
      </c>
      <c r="G1117" t="s">
        <v>988</v>
      </c>
      <c r="H1117">
        <v>143</v>
      </c>
      <c r="I1117">
        <v>20</v>
      </c>
      <c r="J1117" s="10">
        <v>43099.909722222219</v>
      </c>
      <c r="K1117" s="10">
        <v>43099.910416666666</v>
      </c>
      <c r="L1117" s="10">
        <v>43099.909722222219</v>
      </c>
      <c r="M1117" s="10">
        <v>43099.911805555559</v>
      </c>
      <c r="N1117" s="10">
        <v>43099.913888888892</v>
      </c>
      <c r="O1117" s="10">
        <v>43099.915972222225</v>
      </c>
      <c r="R1117" s="10">
        <v>43099.931944444441</v>
      </c>
      <c r="S1117" s="2">
        <v>2622687146</v>
      </c>
      <c r="T1117">
        <v>74</v>
      </c>
      <c r="U1117" t="s">
        <v>18</v>
      </c>
      <c r="V1117">
        <v>999999</v>
      </c>
      <c r="W1117" t="s">
        <v>4588</v>
      </c>
      <c r="X1117" t="s">
        <v>1845</v>
      </c>
      <c r="Y1117">
        <v>0</v>
      </c>
      <c r="Z1117">
        <v>0</v>
      </c>
      <c r="AA1117" t="s">
        <v>138</v>
      </c>
      <c r="AB1117" t="s">
        <v>138</v>
      </c>
      <c r="AC1117" t="s">
        <v>138</v>
      </c>
      <c r="AD1117" t="s">
        <v>4256</v>
      </c>
      <c r="AE1117" t="s">
        <v>138</v>
      </c>
      <c r="AF1117" s="1" t="s">
        <v>29</v>
      </c>
      <c r="AG1117" s="1" t="s">
        <v>138</v>
      </c>
      <c r="AH1117">
        <v>10</v>
      </c>
      <c r="AI1117">
        <v>90</v>
      </c>
      <c r="AJ1117">
        <v>0</v>
      </c>
      <c r="AK1117">
        <v>2013</v>
      </c>
      <c r="AL1117">
        <v>2003</v>
      </c>
      <c r="AM1117">
        <v>1</v>
      </c>
      <c r="AN1117">
        <v>0</v>
      </c>
      <c r="AO1117" t="s">
        <v>1319</v>
      </c>
      <c r="AP1117">
        <v>90</v>
      </c>
      <c r="AQ1117" t="s">
        <v>4589</v>
      </c>
    </row>
    <row r="1118" spans="1:43" x14ac:dyDescent="0.25">
      <c r="A1118">
        <v>314620</v>
      </c>
      <c r="B1118" s="10">
        <v>43099</v>
      </c>
      <c r="C1118">
        <v>2</v>
      </c>
      <c r="D1118">
        <v>2</v>
      </c>
      <c r="E1118">
        <v>10</v>
      </c>
      <c r="F1118" t="s">
        <v>25</v>
      </c>
      <c r="G1118" t="s">
        <v>138</v>
      </c>
      <c r="H1118">
        <v>138</v>
      </c>
      <c r="I1118">
        <v>6</v>
      </c>
      <c r="J1118" s="10">
        <v>43099.918055555558</v>
      </c>
      <c r="K1118" s="10">
        <v>43099.918055555558</v>
      </c>
      <c r="L1118" s="10">
        <v>43099.918055555558</v>
      </c>
      <c r="M1118" s="10">
        <v>43099.931944444441</v>
      </c>
      <c r="N1118" s="10">
        <v>43099.931944444441</v>
      </c>
      <c r="O1118" s="10">
        <v>43099.945138888892</v>
      </c>
      <c r="R1118" s="10">
        <v>43099.961805555555</v>
      </c>
      <c r="T1118">
        <v>3</v>
      </c>
      <c r="U1118" t="s">
        <v>11</v>
      </c>
      <c r="V1118">
        <v>999999</v>
      </c>
      <c r="W1118" t="s">
        <v>4590</v>
      </c>
      <c r="X1118" t="s">
        <v>2195</v>
      </c>
      <c r="Y1118">
        <v>0</v>
      </c>
      <c r="Z1118">
        <v>0</v>
      </c>
      <c r="AA1118" t="s">
        <v>138</v>
      </c>
      <c r="AB1118" t="s">
        <v>138</v>
      </c>
      <c r="AC1118" t="s">
        <v>138</v>
      </c>
      <c r="AD1118" t="s">
        <v>138</v>
      </c>
      <c r="AE1118" t="s">
        <v>138</v>
      </c>
      <c r="AF1118" s="1" t="s">
        <v>21</v>
      </c>
      <c r="AG1118" s="1" t="s">
        <v>138</v>
      </c>
      <c r="AH1118">
        <v>4</v>
      </c>
      <c r="AI1118">
        <v>4</v>
      </c>
      <c r="AJ1118">
        <v>53488893</v>
      </c>
      <c r="AK1118">
        <v>5037</v>
      </c>
      <c r="AL1118">
        <v>877</v>
      </c>
      <c r="AM1118">
        <v>2</v>
      </c>
      <c r="AN1118">
        <v>0</v>
      </c>
      <c r="AO1118" t="s">
        <v>1319</v>
      </c>
      <c r="AP1118">
        <v>4</v>
      </c>
      <c r="AQ1118" t="s">
        <v>138</v>
      </c>
    </row>
    <row r="1119" spans="1:43" x14ac:dyDescent="0.25">
      <c r="A1119">
        <v>314621</v>
      </c>
      <c r="B1119" s="10">
        <v>43099</v>
      </c>
      <c r="C1119">
        <v>4</v>
      </c>
      <c r="D1119">
        <v>4</v>
      </c>
      <c r="E1119">
        <v>3</v>
      </c>
      <c r="F1119" t="s">
        <v>17</v>
      </c>
      <c r="G1119" t="s">
        <v>989</v>
      </c>
      <c r="J1119" s="10">
        <v>43099.918749999997</v>
      </c>
      <c r="L1119" s="10">
        <v>43099.918749999997</v>
      </c>
      <c r="R1119" s="10">
        <v>43099.92083333333</v>
      </c>
      <c r="S1119" s="2">
        <v>2614921000</v>
      </c>
      <c r="T1119">
        <v>0</v>
      </c>
      <c r="V1119">
        <v>999999</v>
      </c>
      <c r="X1119" t="s">
        <v>4591</v>
      </c>
      <c r="Y1119">
        <v>0</v>
      </c>
      <c r="Z1119">
        <v>0</v>
      </c>
      <c r="AA1119" t="s">
        <v>138</v>
      </c>
      <c r="AB1119" t="s">
        <v>138</v>
      </c>
      <c r="AC1119" t="s">
        <v>138</v>
      </c>
      <c r="AD1119" t="s">
        <v>138</v>
      </c>
      <c r="AE1119" t="s">
        <v>138</v>
      </c>
      <c r="AF1119" s="1" t="s">
        <v>21</v>
      </c>
      <c r="AG1119" s="1" t="s">
        <v>4592</v>
      </c>
      <c r="AH1119">
        <v>4</v>
      </c>
      <c r="AI1119">
        <v>999</v>
      </c>
      <c r="AJ1119">
        <v>0</v>
      </c>
      <c r="AM1119">
        <v>0</v>
      </c>
      <c r="AN1119">
        <v>9</v>
      </c>
      <c r="AO1119" t="s">
        <v>1319</v>
      </c>
      <c r="AP1119">
        <v>0</v>
      </c>
    </row>
    <row r="1120" spans="1:43" x14ac:dyDescent="0.25">
      <c r="A1120">
        <v>314622</v>
      </c>
      <c r="B1120" s="10">
        <v>43099</v>
      </c>
      <c r="C1120">
        <v>1</v>
      </c>
      <c r="D1120">
        <v>1</v>
      </c>
      <c r="E1120">
        <v>11</v>
      </c>
      <c r="F1120" t="s">
        <v>24</v>
      </c>
      <c r="G1120" t="s">
        <v>990</v>
      </c>
      <c r="H1120">
        <v>1</v>
      </c>
      <c r="I1120">
        <v>23</v>
      </c>
      <c r="J1120" s="10">
        <v>43099.927777777775</v>
      </c>
      <c r="K1120" s="10">
        <v>43099.927777777775</v>
      </c>
      <c r="L1120" s="10">
        <v>43099.927777777775</v>
      </c>
      <c r="M1120" s="10">
        <v>43099.929166666669</v>
      </c>
      <c r="N1120" s="10">
        <v>43099.934027777781</v>
      </c>
      <c r="O1120" s="10">
        <v>43099.945138888892</v>
      </c>
      <c r="R1120" s="10">
        <v>43099.954861111109</v>
      </c>
      <c r="S1120" s="2">
        <v>4941482</v>
      </c>
      <c r="T1120">
        <v>41</v>
      </c>
      <c r="U1120" t="s">
        <v>11</v>
      </c>
      <c r="V1120">
        <v>999999</v>
      </c>
      <c r="W1120" t="s">
        <v>4593</v>
      </c>
      <c r="X1120" t="s">
        <v>4594</v>
      </c>
      <c r="Y1120">
        <v>0</v>
      </c>
      <c r="Z1120">
        <v>0</v>
      </c>
      <c r="AA1120">
        <v>11</v>
      </c>
      <c r="AB1120" t="s">
        <v>3750</v>
      </c>
      <c r="AC1120" t="s">
        <v>4595</v>
      </c>
      <c r="AD1120" t="s">
        <v>138</v>
      </c>
      <c r="AE1120" t="s">
        <v>138</v>
      </c>
      <c r="AF1120" s="1" t="s">
        <v>56</v>
      </c>
      <c r="AG1120" s="1" t="s">
        <v>4596</v>
      </c>
      <c r="AH1120">
        <v>9</v>
      </c>
      <c r="AI1120">
        <v>10</v>
      </c>
      <c r="AJ1120">
        <v>257892</v>
      </c>
      <c r="AK1120">
        <v>4001</v>
      </c>
      <c r="AL1120">
        <v>140</v>
      </c>
      <c r="AM1120">
        <v>1</v>
      </c>
      <c r="AN1120">
        <v>0</v>
      </c>
      <c r="AO1120" t="s">
        <v>1319</v>
      </c>
      <c r="AP1120">
        <v>10</v>
      </c>
      <c r="AQ1120" t="s">
        <v>138</v>
      </c>
    </row>
    <row r="1121" spans="1:43" x14ac:dyDescent="0.25">
      <c r="A1121">
        <v>314623</v>
      </c>
      <c r="B1121" s="10">
        <v>43099</v>
      </c>
      <c r="C1121">
        <v>1</v>
      </c>
      <c r="D1121">
        <v>1</v>
      </c>
      <c r="E1121">
        <v>12</v>
      </c>
      <c r="F1121" t="s">
        <v>40</v>
      </c>
      <c r="G1121" t="s">
        <v>991</v>
      </c>
      <c r="H1121">
        <v>139</v>
      </c>
      <c r="I1121">
        <v>1</v>
      </c>
      <c r="J1121" s="10">
        <v>43099.975694444445</v>
      </c>
      <c r="K1121" s="10">
        <v>43099.975694444445</v>
      </c>
      <c r="L1121" s="10">
        <v>43099.975694444445</v>
      </c>
      <c r="M1121" s="10">
        <v>43099.976388888892</v>
      </c>
      <c r="N1121" s="10">
        <v>43099.984722222223</v>
      </c>
      <c r="R1121" s="10">
        <v>43099.99722222222</v>
      </c>
      <c r="S1121" s="2">
        <v>2613670749</v>
      </c>
      <c r="T1121">
        <v>2</v>
      </c>
      <c r="U1121" t="s">
        <v>18</v>
      </c>
      <c r="V1121">
        <v>999999</v>
      </c>
      <c r="W1121" t="s">
        <v>4597</v>
      </c>
      <c r="X1121" t="s">
        <v>4598</v>
      </c>
      <c r="Y1121">
        <v>0</v>
      </c>
      <c r="Z1121">
        <v>0</v>
      </c>
      <c r="AA1121" t="s">
        <v>138</v>
      </c>
      <c r="AB1121" t="s">
        <v>138</v>
      </c>
      <c r="AC1121" t="s">
        <v>4209</v>
      </c>
      <c r="AD1121" t="s">
        <v>138</v>
      </c>
      <c r="AE1121" t="s">
        <v>138</v>
      </c>
      <c r="AF1121" s="1" t="s">
        <v>15</v>
      </c>
      <c r="AG1121" s="1" t="s">
        <v>4599</v>
      </c>
      <c r="AH1121">
        <v>1</v>
      </c>
      <c r="AI1121">
        <v>1</v>
      </c>
      <c r="AJ1121">
        <v>54928009</v>
      </c>
      <c r="AK1121">
        <v>145</v>
      </c>
      <c r="AL1121">
        <v>250</v>
      </c>
      <c r="AM1121">
        <v>1</v>
      </c>
      <c r="AN1121">
        <v>0</v>
      </c>
      <c r="AO1121" t="s">
        <v>1319</v>
      </c>
      <c r="AP1121">
        <v>0</v>
      </c>
      <c r="AQ1121" t="s">
        <v>138</v>
      </c>
    </row>
    <row r="1122" spans="1:43" x14ac:dyDescent="0.25">
      <c r="A1122">
        <v>314624</v>
      </c>
      <c r="B1122" s="10">
        <v>43099</v>
      </c>
      <c r="C1122">
        <v>2</v>
      </c>
      <c r="D1122">
        <v>2</v>
      </c>
      <c r="E1122">
        <v>22</v>
      </c>
      <c r="F1122" t="s">
        <v>34</v>
      </c>
      <c r="G1122" t="s">
        <v>138</v>
      </c>
      <c r="H1122">
        <v>143</v>
      </c>
      <c r="I1122">
        <v>20</v>
      </c>
      <c r="J1122" s="10">
        <v>43099.98333333333</v>
      </c>
      <c r="K1122" s="10">
        <v>43099.988194444442</v>
      </c>
      <c r="L1122" s="10">
        <v>43099.98333333333</v>
      </c>
      <c r="M1122" s="10">
        <v>43099.997916666667</v>
      </c>
      <c r="N1122" s="10">
        <v>43100</v>
      </c>
      <c r="R1122" s="10">
        <v>43100.011111111111</v>
      </c>
      <c r="T1122">
        <v>18</v>
      </c>
      <c r="U1122" t="s">
        <v>11</v>
      </c>
      <c r="V1122">
        <v>999999</v>
      </c>
      <c r="W1122" t="s">
        <v>4600</v>
      </c>
      <c r="X1122" t="s">
        <v>4601</v>
      </c>
      <c r="Y1122">
        <v>0</v>
      </c>
      <c r="Z1122">
        <v>0</v>
      </c>
      <c r="AA1122" t="s">
        <v>138</v>
      </c>
      <c r="AB1122" t="s">
        <v>138</v>
      </c>
      <c r="AC1122" t="s">
        <v>4602</v>
      </c>
      <c r="AD1122" t="s">
        <v>138</v>
      </c>
      <c r="AE1122" t="s">
        <v>138</v>
      </c>
      <c r="AF1122" s="1" t="s">
        <v>4603</v>
      </c>
      <c r="AG1122" s="1" t="s">
        <v>4604</v>
      </c>
      <c r="AH1122">
        <v>10</v>
      </c>
      <c r="AI1122">
        <v>1</v>
      </c>
      <c r="AJ1122">
        <v>0</v>
      </c>
      <c r="AK1122">
        <v>2013</v>
      </c>
      <c r="AL1122">
        <v>2003</v>
      </c>
      <c r="AM1122">
        <v>2</v>
      </c>
      <c r="AN1122">
        <v>0</v>
      </c>
      <c r="AO1122" t="s">
        <v>1319</v>
      </c>
      <c r="AP1122">
        <v>0</v>
      </c>
      <c r="AQ1122" t="s">
        <v>138</v>
      </c>
    </row>
    <row r="1123" spans="1:43" x14ac:dyDescent="0.25">
      <c r="A1123">
        <v>314625</v>
      </c>
      <c r="B1123" s="10">
        <v>43099</v>
      </c>
      <c r="C1123">
        <v>4</v>
      </c>
      <c r="D1123">
        <v>4</v>
      </c>
      <c r="E1123">
        <v>3</v>
      </c>
      <c r="F1123" t="s">
        <v>17</v>
      </c>
      <c r="G1123" t="s">
        <v>992</v>
      </c>
      <c r="H1123">
        <v>11</v>
      </c>
      <c r="I1123">
        <v>19</v>
      </c>
      <c r="J1123" s="10">
        <v>43099.999305555553</v>
      </c>
      <c r="K1123" s="10">
        <v>43100.001388888886</v>
      </c>
      <c r="L1123" s="10">
        <v>43099.999305555553</v>
      </c>
      <c r="M1123" s="10">
        <v>43100.003472222219</v>
      </c>
      <c r="N1123" s="10">
        <v>43100.013888888891</v>
      </c>
      <c r="O1123" s="10">
        <v>43100.020833333336</v>
      </c>
      <c r="P1123" s="10">
        <v>43100.027777777781</v>
      </c>
      <c r="R1123" s="10">
        <v>43100.041666666664</v>
      </c>
      <c r="T1123">
        <v>34</v>
      </c>
      <c r="U1123" t="s">
        <v>18</v>
      </c>
      <c r="V1123">
        <v>119302</v>
      </c>
      <c r="W1123" t="s">
        <v>4605</v>
      </c>
      <c r="X1123" t="s">
        <v>2582</v>
      </c>
      <c r="Y1123">
        <v>0</v>
      </c>
      <c r="Z1123">
        <v>0</v>
      </c>
      <c r="AA1123" t="s">
        <v>138</v>
      </c>
      <c r="AB1123" t="s">
        <v>138</v>
      </c>
      <c r="AC1123" t="s">
        <v>138</v>
      </c>
      <c r="AD1123" t="s">
        <v>138</v>
      </c>
      <c r="AE1123" t="s">
        <v>138</v>
      </c>
      <c r="AF1123" s="1" t="s">
        <v>44</v>
      </c>
      <c r="AG1123" s="1" t="s">
        <v>4606</v>
      </c>
      <c r="AH1123">
        <v>12</v>
      </c>
      <c r="AI1123">
        <v>90</v>
      </c>
      <c r="AJ1123">
        <v>30095590</v>
      </c>
      <c r="AK1123">
        <v>2024</v>
      </c>
      <c r="AL1123">
        <v>48536219</v>
      </c>
      <c r="AM1123">
        <v>4</v>
      </c>
      <c r="AN1123">
        <v>0</v>
      </c>
      <c r="AO1123" t="s">
        <v>1319</v>
      </c>
      <c r="AP1123">
        <v>90</v>
      </c>
      <c r="AQ1123" t="s">
        <v>138</v>
      </c>
    </row>
    <row r="1124" spans="1:43" x14ac:dyDescent="0.25">
      <c r="A1124">
        <v>314626</v>
      </c>
      <c r="B1124" s="10">
        <v>43100</v>
      </c>
      <c r="C1124">
        <v>1</v>
      </c>
      <c r="D1124">
        <v>1</v>
      </c>
      <c r="E1124">
        <v>85</v>
      </c>
      <c r="F1124" t="s">
        <v>69</v>
      </c>
      <c r="G1124" t="s">
        <v>993</v>
      </c>
      <c r="H1124">
        <v>139</v>
      </c>
      <c r="I1124">
        <v>1</v>
      </c>
      <c r="J1124" s="10">
        <v>43100.011111111111</v>
      </c>
      <c r="K1124" s="10">
        <v>43100.013888888891</v>
      </c>
      <c r="L1124" s="10">
        <v>43100.011111111111</v>
      </c>
      <c r="M1124" s="10">
        <v>43100.015277777777</v>
      </c>
      <c r="N1124" s="10">
        <v>43100.020833333336</v>
      </c>
      <c r="O1124" s="10">
        <v>43100.024305555555</v>
      </c>
      <c r="P1124" s="10">
        <v>43100.036805555559</v>
      </c>
      <c r="R1124" s="10">
        <v>43100.044444444444</v>
      </c>
      <c r="T1124">
        <v>7</v>
      </c>
      <c r="U1124" t="s">
        <v>11</v>
      </c>
      <c r="V1124">
        <v>999999</v>
      </c>
      <c r="W1124" t="s">
        <v>4607</v>
      </c>
      <c r="X1124" t="s">
        <v>3672</v>
      </c>
      <c r="Y1124">
        <v>0</v>
      </c>
      <c r="Z1124">
        <v>0</v>
      </c>
      <c r="AA1124" t="s">
        <v>138</v>
      </c>
      <c r="AB1124" t="s">
        <v>138</v>
      </c>
      <c r="AC1124" t="s">
        <v>138</v>
      </c>
      <c r="AD1124" t="s">
        <v>138</v>
      </c>
      <c r="AE1124" t="s">
        <v>138</v>
      </c>
      <c r="AF1124" s="1" t="s">
        <v>15</v>
      </c>
      <c r="AG1124" s="1" t="s">
        <v>2887</v>
      </c>
      <c r="AH1124">
        <v>1</v>
      </c>
      <c r="AI1124">
        <v>4</v>
      </c>
      <c r="AJ1124">
        <v>0</v>
      </c>
      <c r="AK1124">
        <v>145</v>
      </c>
      <c r="AL1124">
        <v>250</v>
      </c>
      <c r="AM1124">
        <v>1</v>
      </c>
      <c r="AN1124">
        <v>0</v>
      </c>
      <c r="AO1124" t="s">
        <v>1319</v>
      </c>
      <c r="AP1124">
        <v>4</v>
      </c>
      <c r="AQ1124" t="s">
        <v>138</v>
      </c>
    </row>
    <row r="1125" spans="1:43" x14ac:dyDescent="0.25">
      <c r="A1125">
        <v>314627</v>
      </c>
      <c r="B1125" s="10">
        <v>43100</v>
      </c>
      <c r="C1125">
        <v>1</v>
      </c>
      <c r="D1125">
        <v>1</v>
      </c>
      <c r="E1125">
        <v>13</v>
      </c>
      <c r="F1125" t="s">
        <v>59</v>
      </c>
      <c r="G1125" t="s">
        <v>994</v>
      </c>
      <c r="H1125">
        <v>140</v>
      </c>
      <c r="I1125">
        <v>16</v>
      </c>
      <c r="J1125" s="10">
        <v>43100.018750000003</v>
      </c>
      <c r="K1125" s="10">
        <v>43100.018750000003</v>
      </c>
      <c r="L1125" s="10">
        <v>43100.017361111109</v>
      </c>
      <c r="M1125" s="10">
        <v>43100.026388888888</v>
      </c>
      <c r="N1125" s="10">
        <v>43100.026388888888</v>
      </c>
      <c r="O1125" s="10">
        <v>43100.033333333333</v>
      </c>
      <c r="P1125" s="10">
        <v>43100.039583333331</v>
      </c>
      <c r="R1125" s="10">
        <v>43100.040277777778</v>
      </c>
      <c r="S1125" s="2" t="s">
        <v>2862</v>
      </c>
      <c r="T1125">
        <v>19</v>
      </c>
      <c r="U1125" t="s">
        <v>11</v>
      </c>
      <c r="V1125">
        <v>999999</v>
      </c>
      <c r="W1125" t="s">
        <v>4608</v>
      </c>
      <c r="X1125" t="s">
        <v>4091</v>
      </c>
      <c r="Y1125">
        <v>2752</v>
      </c>
      <c r="Z1125">
        <v>0</v>
      </c>
      <c r="AA1125" t="s">
        <v>138</v>
      </c>
      <c r="AB1125" t="s">
        <v>138</v>
      </c>
      <c r="AC1125" t="s">
        <v>138</v>
      </c>
      <c r="AD1125" t="s">
        <v>1616</v>
      </c>
      <c r="AE1125" t="s">
        <v>4609</v>
      </c>
      <c r="AF1125" s="1" t="s">
        <v>12</v>
      </c>
      <c r="AG1125" s="1" t="s">
        <v>4610</v>
      </c>
      <c r="AH1125">
        <v>5</v>
      </c>
      <c r="AI1125">
        <v>82</v>
      </c>
      <c r="AJ1125">
        <v>624774</v>
      </c>
      <c r="AK1125">
        <v>128</v>
      </c>
      <c r="AL1125">
        <v>3083</v>
      </c>
      <c r="AM1125">
        <v>1</v>
      </c>
      <c r="AN1125">
        <v>0</v>
      </c>
      <c r="AO1125" t="s">
        <v>1319</v>
      </c>
      <c r="AP1125">
        <v>82</v>
      </c>
      <c r="AQ1125" t="s">
        <v>138</v>
      </c>
    </row>
    <row r="1126" spans="1:43" x14ac:dyDescent="0.25">
      <c r="A1126">
        <v>314628</v>
      </c>
      <c r="B1126" s="10">
        <v>43100</v>
      </c>
      <c r="C1126">
        <v>4</v>
      </c>
      <c r="D1126">
        <v>4</v>
      </c>
      <c r="E1126">
        <v>3</v>
      </c>
      <c r="F1126" t="s">
        <v>17</v>
      </c>
      <c r="G1126" t="s">
        <v>995</v>
      </c>
      <c r="H1126">
        <v>13</v>
      </c>
      <c r="I1126">
        <v>22</v>
      </c>
      <c r="J1126" s="10">
        <v>43100.018750000003</v>
      </c>
      <c r="K1126" s="10">
        <v>43100.018750000003</v>
      </c>
      <c r="L1126" s="10">
        <v>43100.018750000003</v>
      </c>
      <c r="M1126" s="10">
        <v>43100.020833333336</v>
      </c>
      <c r="N1126" s="10">
        <v>43100.020833333336</v>
      </c>
      <c r="R1126" s="10">
        <v>43100.090277777781</v>
      </c>
      <c r="T1126">
        <v>5</v>
      </c>
      <c r="U1126" t="s">
        <v>11</v>
      </c>
      <c r="V1126">
        <v>999999</v>
      </c>
      <c r="W1126" t="s">
        <v>4611</v>
      </c>
      <c r="X1126" t="s">
        <v>12</v>
      </c>
      <c r="Y1126">
        <v>0</v>
      </c>
      <c r="Z1126">
        <v>0</v>
      </c>
      <c r="AA1126" t="s">
        <v>138</v>
      </c>
      <c r="AB1126" t="s">
        <v>138</v>
      </c>
      <c r="AC1126" t="s">
        <v>138</v>
      </c>
      <c r="AD1126" t="s">
        <v>138</v>
      </c>
      <c r="AE1126" t="s">
        <v>138</v>
      </c>
      <c r="AF1126" s="1" t="s">
        <v>36</v>
      </c>
      <c r="AG1126" s="1" t="s">
        <v>4612</v>
      </c>
      <c r="AH1126">
        <v>11</v>
      </c>
      <c r="AI1126">
        <v>1001</v>
      </c>
      <c r="AJ1126">
        <v>49334743</v>
      </c>
      <c r="AK1126">
        <v>3003</v>
      </c>
      <c r="AL1126">
        <v>595</v>
      </c>
      <c r="AM1126">
        <v>4</v>
      </c>
      <c r="AN1126">
        <v>0</v>
      </c>
      <c r="AO1126" t="s">
        <v>1319</v>
      </c>
      <c r="AP1126">
        <v>0</v>
      </c>
      <c r="AQ1126" t="s">
        <v>138</v>
      </c>
    </row>
    <row r="1127" spans="1:43" x14ac:dyDescent="0.25">
      <c r="A1127">
        <v>314629</v>
      </c>
      <c r="B1127" s="10">
        <v>43100</v>
      </c>
      <c r="C1127">
        <v>1</v>
      </c>
      <c r="D1127">
        <v>1</v>
      </c>
      <c r="E1127">
        <v>7</v>
      </c>
      <c r="F1127" t="s">
        <v>28</v>
      </c>
      <c r="G1127" t="s">
        <v>996</v>
      </c>
      <c r="H1127">
        <v>143</v>
      </c>
      <c r="I1127">
        <v>20</v>
      </c>
      <c r="J1127" s="10">
        <v>43100.033333333333</v>
      </c>
      <c r="K1127" s="10">
        <v>43100.04791666667</v>
      </c>
      <c r="L1127" s="10">
        <v>43100.033333333333</v>
      </c>
      <c r="M1127" s="10">
        <v>43100.052083333336</v>
      </c>
      <c r="N1127" s="10">
        <v>43100.075694444444</v>
      </c>
      <c r="R1127" s="10">
        <v>43100.076388888891</v>
      </c>
      <c r="S1127" s="2">
        <v>2622657380</v>
      </c>
      <c r="T1127">
        <v>10</v>
      </c>
      <c r="U1127" t="s">
        <v>11</v>
      </c>
      <c r="V1127">
        <v>999999</v>
      </c>
      <c r="W1127" t="s">
        <v>1597</v>
      </c>
      <c r="X1127" t="s">
        <v>4613</v>
      </c>
      <c r="Y1127">
        <v>1</v>
      </c>
      <c r="Z1127">
        <v>0</v>
      </c>
      <c r="AA1127" t="s">
        <v>138</v>
      </c>
      <c r="AB1127" t="s">
        <v>3750</v>
      </c>
      <c r="AC1127" t="s">
        <v>138</v>
      </c>
      <c r="AF1127" s="1" t="s">
        <v>4614</v>
      </c>
      <c r="AH1127">
        <v>11</v>
      </c>
      <c r="AI1127">
        <v>74</v>
      </c>
      <c r="AJ1127">
        <v>0</v>
      </c>
      <c r="AK1127">
        <v>2013</v>
      </c>
      <c r="AL1127">
        <v>2003</v>
      </c>
      <c r="AM1127">
        <v>1</v>
      </c>
      <c r="AN1127">
        <v>0</v>
      </c>
      <c r="AO1127" t="s">
        <v>1319</v>
      </c>
      <c r="AP1127">
        <v>0</v>
      </c>
      <c r="AQ1127" t="s">
        <v>138</v>
      </c>
    </row>
    <row r="1128" spans="1:43" x14ac:dyDescent="0.25">
      <c r="A1128">
        <v>314630</v>
      </c>
      <c r="B1128" s="10">
        <v>43100</v>
      </c>
      <c r="C1128">
        <v>1</v>
      </c>
      <c r="D1128">
        <v>1</v>
      </c>
      <c r="E1128">
        <v>51</v>
      </c>
      <c r="F1128" t="s">
        <v>10</v>
      </c>
      <c r="G1128" t="s">
        <v>997</v>
      </c>
      <c r="H1128">
        <v>136</v>
      </c>
      <c r="I1128">
        <v>5</v>
      </c>
      <c r="J1128" s="10">
        <v>43100.038888888892</v>
      </c>
      <c r="K1128" s="10">
        <v>43100.041666666664</v>
      </c>
      <c r="L1128" s="10">
        <v>43100.038888888892</v>
      </c>
      <c r="M1128" s="10">
        <v>43100.076388888891</v>
      </c>
      <c r="N1128" s="10">
        <v>43100.076388888891</v>
      </c>
      <c r="O1128" s="10">
        <v>43100.07708333333</v>
      </c>
      <c r="R1128" s="10">
        <v>43100.079861111109</v>
      </c>
      <c r="T1128">
        <v>35</v>
      </c>
      <c r="U1128" t="s">
        <v>11</v>
      </c>
      <c r="V1128">
        <v>999999</v>
      </c>
      <c r="W1128" t="s">
        <v>4615</v>
      </c>
      <c r="X1128" t="s">
        <v>4616</v>
      </c>
      <c r="Y1128">
        <v>0</v>
      </c>
      <c r="Z1128">
        <v>0</v>
      </c>
      <c r="AA1128" t="s">
        <v>138</v>
      </c>
      <c r="AB1128" t="s">
        <v>138</v>
      </c>
      <c r="AC1128" t="s">
        <v>138</v>
      </c>
      <c r="AD1128" t="s">
        <v>3649</v>
      </c>
      <c r="AE1128" t="s">
        <v>138</v>
      </c>
      <c r="AF1128" s="1" t="s">
        <v>15</v>
      </c>
      <c r="AG1128" s="1" t="s">
        <v>138</v>
      </c>
      <c r="AH1128">
        <v>1</v>
      </c>
      <c r="AI1128">
        <v>9</v>
      </c>
      <c r="AJ1128">
        <v>30510965</v>
      </c>
      <c r="AK1128">
        <v>75</v>
      </c>
      <c r="AL1128">
        <v>648</v>
      </c>
      <c r="AM1128">
        <v>1</v>
      </c>
      <c r="AN1128">
        <v>0</v>
      </c>
      <c r="AO1128" t="s">
        <v>1319</v>
      </c>
      <c r="AP1128">
        <v>2</v>
      </c>
      <c r="AQ1128" t="s">
        <v>138</v>
      </c>
    </row>
    <row r="1129" spans="1:43" x14ac:dyDescent="0.25">
      <c r="A1129">
        <v>314631</v>
      </c>
      <c r="B1129" s="10">
        <v>43100</v>
      </c>
      <c r="C1129">
        <v>4</v>
      </c>
      <c r="D1129">
        <v>4</v>
      </c>
      <c r="E1129">
        <v>3</v>
      </c>
      <c r="F1129" t="s">
        <v>17</v>
      </c>
      <c r="G1129" t="s">
        <v>138</v>
      </c>
      <c r="H1129">
        <v>11</v>
      </c>
      <c r="I1129">
        <v>19</v>
      </c>
      <c r="J1129" s="10">
        <v>43100.045138888891</v>
      </c>
      <c r="K1129" s="10">
        <v>43100.045138888891</v>
      </c>
      <c r="L1129" s="10">
        <v>43100.045138888891</v>
      </c>
      <c r="M1129" s="10">
        <v>43100.045138888891</v>
      </c>
      <c r="N1129" s="10">
        <v>43100.045138888891</v>
      </c>
      <c r="O1129" s="10">
        <v>43100.045138888891</v>
      </c>
      <c r="P1129" s="10">
        <v>43100.063194444447</v>
      </c>
      <c r="R1129" s="10">
        <v>43100.064583333333</v>
      </c>
      <c r="T1129">
        <v>10</v>
      </c>
      <c r="U1129" t="s">
        <v>11</v>
      </c>
      <c r="V1129">
        <v>999999</v>
      </c>
      <c r="W1129" t="s">
        <v>4617</v>
      </c>
      <c r="X1129" t="s">
        <v>4612</v>
      </c>
      <c r="Y1129">
        <v>0</v>
      </c>
      <c r="Z1129">
        <v>0</v>
      </c>
      <c r="AA1129" t="s">
        <v>138</v>
      </c>
      <c r="AB1129" t="s">
        <v>138</v>
      </c>
      <c r="AC1129" t="s">
        <v>138</v>
      </c>
      <c r="AD1129" t="s">
        <v>138</v>
      </c>
      <c r="AE1129" t="s">
        <v>138</v>
      </c>
      <c r="AF1129" s="1" t="s">
        <v>29</v>
      </c>
      <c r="AG1129" s="1" t="s">
        <v>4618</v>
      </c>
      <c r="AH1129">
        <v>10</v>
      </c>
      <c r="AI1129">
        <v>83</v>
      </c>
      <c r="AJ1129">
        <v>33918450</v>
      </c>
      <c r="AK1129">
        <v>2024</v>
      </c>
      <c r="AL1129">
        <v>48536219</v>
      </c>
      <c r="AM1129">
        <v>4</v>
      </c>
      <c r="AN1129">
        <v>0</v>
      </c>
      <c r="AO1129" t="s">
        <v>1319</v>
      </c>
      <c r="AP1129">
        <v>83</v>
      </c>
      <c r="AQ1129" t="s">
        <v>138</v>
      </c>
    </row>
    <row r="1130" spans="1:43" x14ac:dyDescent="0.25">
      <c r="A1130">
        <v>314632</v>
      </c>
      <c r="B1130" s="10">
        <v>43100</v>
      </c>
      <c r="C1130">
        <v>1</v>
      </c>
      <c r="D1130">
        <v>1</v>
      </c>
      <c r="E1130">
        <v>51</v>
      </c>
      <c r="F1130" t="s">
        <v>10</v>
      </c>
      <c r="G1130" t="s">
        <v>998</v>
      </c>
      <c r="H1130">
        <v>138</v>
      </c>
      <c r="I1130">
        <v>6</v>
      </c>
      <c r="J1130" s="10">
        <v>43100.057638888888</v>
      </c>
      <c r="K1130" s="10">
        <v>43100.057638888888</v>
      </c>
      <c r="L1130" s="10">
        <v>43100.057638888888</v>
      </c>
      <c r="M1130" s="10">
        <v>43100.069444444445</v>
      </c>
      <c r="N1130" s="10">
        <v>43100.069444444445</v>
      </c>
      <c r="R1130" s="10">
        <v>43100.082638888889</v>
      </c>
      <c r="S1130" s="2">
        <v>2616968541</v>
      </c>
      <c r="T1130">
        <v>58</v>
      </c>
      <c r="U1130" t="s">
        <v>11</v>
      </c>
      <c r="V1130">
        <v>999999</v>
      </c>
      <c r="W1130" t="s">
        <v>4619</v>
      </c>
      <c r="X1130" t="s">
        <v>4620</v>
      </c>
      <c r="Y1130">
        <v>0</v>
      </c>
      <c r="Z1130">
        <v>0</v>
      </c>
      <c r="AA1130" t="s">
        <v>138</v>
      </c>
      <c r="AB1130" t="s">
        <v>138</v>
      </c>
      <c r="AC1130" t="s">
        <v>138</v>
      </c>
      <c r="AD1130" t="s">
        <v>4621</v>
      </c>
      <c r="AE1130" t="s">
        <v>4622</v>
      </c>
      <c r="AF1130" s="1" t="s">
        <v>9</v>
      </c>
      <c r="AG1130" s="1" t="s">
        <v>138</v>
      </c>
      <c r="AH1130">
        <v>2</v>
      </c>
      <c r="AI1130">
        <v>1</v>
      </c>
      <c r="AJ1130">
        <v>34600683</v>
      </c>
      <c r="AK1130">
        <v>5037</v>
      </c>
      <c r="AL1130">
        <v>877</v>
      </c>
      <c r="AM1130">
        <v>1</v>
      </c>
      <c r="AN1130">
        <v>0</v>
      </c>
      <c r="AO1130" t="s">
        <v>1319</v>
      </c>
      <c r="AP1130">
        <v>0</v>
      </c>
      <c r="AQ1130" t="s">
        <v>138</v>
      </c>
    </row>
    <row r="1131" spans="1:43" x14ac:dyDescent="0.25">
      <c r="A1131">
        <v>314633</v>
      </c>
      <c r="B1131" s="10">
        <v>43100</v>
      </c>
      <c r="C1131">
        <v>1</v>
      </c>
      <c r="D1131">
        <v>1</v>
      </c>
      <c r="E1131">
        <v>12</v>
      </c>
      <c r="F1131" t="s">
        <v>40</v>
      </c>
      <c r="G1131" t="s">
        <v>999</v>
      </c>
      <c r="J1131" s="10">
        <v>43100.081250000003</v>
      </c>
      <c r="L1131" s="10">
        <v>43100.081250000003</v>
      </c>
      <c r="R1131" s="10">
        <v>43100.138194444444</v>
      </c>
      <c r="S1131" s="2" t="s">
        <v>2862</v>
      </c>
      <c r="T1131">
        <v>0</v>
      </c>
      <c r="V1131">
        <v>999999</v>
      </c>
      <c r="X1131" t="s">
        <v>4623</v>
      </c>
      <c r="Y1131">
        <v>2733</v>
      </c>
      <c r="Z1131">
        <v>0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 s="1" t="s">
        <v>3550</v>
      </c>
      <c r="AG1131" s="1" t="s">
        <v>4610</v>
      </c>
      <c r="AH1131">
        <v>5</v>
      </c>
      <c r="AI1131">
        <v>999</v>
      </c>
      <c r="AJ1131">
        <v>0</v>
      </c>
      <c r="AM1131">
        <v>0</v>
      </c>
      <c r="AN1131">
        <v>9</v>
      </c>
      <c r="AO1131" t="s">
        <v>1319</v>
      </c>
      <c r="AP1131">
        <v>0</v>
      </c>
    </row>
    <row r="1132" spans="1:43" x14ac:dyDescent="0.25">
      <c r="A1132">
        <v>314634</v>
      </c>
      <c r="B1132" s="10">
        <v>43100</v>
      </c>
      <c r="C1132">
        <v>1</v>
      </c>
      <c r="D1132">
        <v>1</v>
      </c>
      <c r="E1132">
        <v>7</v>
      </c>
      <c r="F1132" t="s">
        <v>28</v>
      </c>
      <c r="G1132" t="s">
        <v>138</v>
      </c>
      <c r="H1132">
        <v>159</v>
      </c>
      <c r="I1132">
        <v>425</v>
      </c>
      <c r="J1132" s="10">
        <v>43100.088888888888</v>
      </c>
      <c r="K1132" s="10">
        <v>43100.089583333334</v>
      </c>
      <c r="L1132" s="10">
        <v>43100.088888888888</v>
      </c>
      <c r="M1132" s="10">
        <v>43100.089583333334</v>
      </c>
      <c r="N1132" s="10">
        <v>43100.089583333334</v>
      </c>
      <c r="R1132" s="10">
        <v>43100.095138888886</v>
      </c>
      <c r="T1132">
        <v>36</v>
      </c>
      <c r="U1132" t="s">
        <v>11</v>
      </c>
      <c r="V1132">
        <v>999999</v>
      </c>
      <c r="W1132" t="s">
        <v>4624</v>
      </c>
      <c r="X1132" t="s">
        <v>1438</v>
      </c>
      <c r="Y1132">
        <v>0</v>
      </c>
      <c r="Z1132">
        <v>0</v>
      </c>
      <c r="AA1132" t="s">
        <v>138</v>
      </c>
      <c r="AB1132" t="s">
        <v>138</v>
      </c>
      <c r="AC1132" t="s">
        <v>138</v>
      </c>
      <c r="AD1132" t="s">
        <v>138</v>
      </c>
      <c r="AE1132" t="s">
        <v>138</v>
      </c>
      <c r="AF1132" s="1" t="s">
        <v>12</v>
      </c>
      <c r="AG1132" s="1" t="s">
        <v>138</v>
      </c>
      <c r="AH1132">
        <v>5</v>
      </c>
      <c r="AI1132">
        <v>1001</v>
      </c>
      <c r="AJ1132">
        <v>0</v>
      </c>
      <c r="AM1132">
        <v>1</v>
      </c>
      <c r="AN1132">
        <v>0</v>
      </c>
      <c r="AO1132" t="s">
        <v>1319</v>
      </c>
      <c r="AP1132">
        <v>0</v>
      </c>
      <c r="AQ1132" t="s">
        <v>138</v>
      </c>
    </row>
    <row r="1133" spans="1:43" x14ac:dyDescent="0.25">
      <c r="A1133">
        <v>314635</v>
      </c>
      <c r="B1133" s="10">
        <v>43100</v>
      </c>
      <c r="C1133">
        <v>4</v>
      </c>
      <c r="D1133">
        <v>4</v>
      </c>
      <c r="E1133">
        <v>3</v>
      </c>
      <c r="F1133" t="s">
        <v>17</v>
      </c>
      <c r="G1133" t="s">
        <v>1000</v>
      </c>
      <c r="H1133">
        <v>1</v>
      </c>
      <c r="I1133">
        <v>23</v>
      </c>
      <c r="J1133" s="10">
        <v>43100.107638888891</v>
      </c>
      <c r="K1133" s="10">
        <v>43100.107638888891</v>
      </c>
      <c r="L1133" s="10">
        <v>43100.107638888891</v>
      </c>
      <c r="M1133" s="10">
        <v>43100.111805555556</v>
      </c>
      <c r="N1133" s="10">
        <v>43100.120833333334</v>
      </c>
      <c r="O1133" s="10">
        <v>43100.129166666666</v>
      </c>
      <c r="P1133" s="10">
        <v>43100.145138888889</v>
      </c>
      <c r="R1133" s="10">
        <v>43100.145138888889</v>
      </c>
      <c r="S1133" s="2">
        <v>2612408158</v>
      </c>
      <c r="T1133">
        <v>25</v>
      </c>
      <c r="U1133" t="s">
        <v>11</v>
      </c>
      <c r="V1133">
        <v>999999</v>
      </c>
      <c r="W1133" t="s">
        <v>4625</v>
      </c>
      <c r="X1133" t="s">
        <v>4626</v>
      </c>
      <c r="Y1133">
        <v>0</v>
      </c>
      <c r="Z1133">
        <v>0</v>
      </c>
      <c r="AA1133" t="s">
        <v>138</v>
      </c>
      <c r="AB1133" t="s">
        <v>138</v>
      </c>
      <c r="AC1133" t="s">
        <v>138</v>
      </c>
      <c r="AD1133" t="s">
        <v>138</v>
      </c>
      <c r="AE1133" t="s">
        <v>138</v>
      </c>
      <c r="AF1133" s="1" t="s">
        <v>56</v>
      </c>
      <c r="AG1133" s="1" t="s">
        <v>4627</v>
      </c>
      <c r="AH1133">
        <v>9</v>
      </c>
      <c r="AI1133">
        <v>102</v>
      </c>
      <c r="AJ1133">
        <v>44246598</v>
      </c>
      <c r="AK1133">
        <v>4001</v>
      </c>
      <c r="AL1133">
        <v>140</v>
      </c>
      <c r="AM1133">
        <v>4</v>
      </c>
      <c r="AN1133">
        <v>0</v>
      </c>
      <c r="AO1133" t="s">
        <v>1319</v>
      </c>
      <c r="AP1133">
        <v>102</v>
      </c>
      <c r="AQ1133" t="s">
        <v>138</v>
      </c>
    </row>
    <row r="1134" spans="1:43" x14ac:dyDescent="0.25">
      <c r="A1134">
        <v>314636</v>
      </c>
      <c r="B1134" s="10">
        <v>43100</v>
      </c>
      <c r="C1134">
        <v>4</v>
      </c>
      <c r="D1134">
        <v>4</v>
      </c>
      <c r="E1134">
        <v>4</v>
      </c>
      <c r="F1134" t="s">
        <v>35</v>
      </c>
      <c r="G1134" t="s">
        <v>1001</v>
      </c>
      <c r="H1134">
        <v>137</v>
      </c>
      <c r="I1134">
        <v>5</v>
      </c>
      <c r="J1134" s="10">
        <v>43100.111111111109</v>
      </c>
      <c r="K1134" s="10">
        <v>43100.111805555556</v>
      </c>
      <c r="L1134" s="10">
        <v>43100.111111111109</v>
      </c>
      <c r="M1134" s="10">
        <v>43100.120138888888</v>
      </c>
      <c r="N1134" s="10">
        <v>43100.120138888888</v>
      </c>
      <c r="O1134" s="10">
        <v>43100.125</v>
      </c>
      <c r="R1134" s="10">
        <v>43100.144444444442</v>
      </c>
      <c r="T1134">
        <v>20</v>
      </c>
      <c r="U1134" t="s">
        <v>18</v>
      </c>
      <c r="V1134">
        <v>999999</v>
      </c>
      <c r="W1134" t="s">
        <v>4628</v>
      </c>
      <c r="X1134" t="s">
        <v>4629</v>
      </c>
      <c r="Y1134">
        <v>0</v>
      </c>
      <c r="Z1134">
        <v>0</v>
      </c>
      <c r="AA1134" t="s">
        <v>138</v>
      </c>
      <c r="AB1134" t="s">
        <v>138</v>
      </c>
      <c r="AC1134" t="s">
        <v>138</v>
      </c>
      <c r="AD1134" t="s">
        <v>138</v>
      </c>
      <c r="AE1134" t="s">
        <v>138</v>
      </c>
      <c r="AF1134" s="1" t="s">
        <v>15</v>
      </c>
      <c r="AG1134" s="1" t="s">
        <v>4630</v>
      </c>
      <c r="AH1134">
        <v>1</v>
      </c>
      <c r="AI1134">
        <v>2</v>
      </c>
      <c r="AJ1134">
        <v>46619911</v>
      </c>
      <c r="AK1134">
        <v>633</v>
      </c>
      <c r="AL1134">
        <v>108</v>
      </c>
      <c r="AM1134">
        <v>4</v>
      </c>
      <c r="AN1134">
        <v>0</v>
      </c>
      <c r="AO1134" t="s">
        <v>1319</v>
      </c>
      <c r="AP1134">
        <v>2</v>
      </c>
      <c r="AQ1134" t="s">
        <v>138</v>
      </c>
    </row>
    <row r="1135" spans="1:43" x14ac:dyDescent="0.25">
      <c r="A1135">
        <v>314637</v>
      </c>
      <c r="B1135" s="10">
        <v>43100</v>
      </c>
      <c r="C1135">
        <v>1</v>
      </c>
      <c r="D1135">
        <v>1</v>
      </c>
      <c r="E1135">
        <v>3</v>
      </c>
      <c r="F1135" t="s">
        <v>30</v>
      </c>
      <c r="G1135" t="s">
        <v>1002</v>
      </c>
      <c r="H1135">
        <v>143</v>
      </c>
      <c r="I1135">
        <v>20</v>
      </c>
      <c r="J1135" s="10">
        <v>43100.138194444444</v>
      </c>
      <c r="K1135" s="10">
        <v>43100.138194444444</v>
      </c>
      <c r="L1135" s="10">
        <v>43100.138194444444</v>
      </c>
      <c r="M1135" s="10">
        <v>43100.140972222223</v>
      </c>
      <c r="N1135" s="10">
        <v>43100.140972222223</v>
      </c>
      <c r="R1135" s="10">
        <v>43100.176388888889</v>
      </c>
      <c r="S1135" s="2" t="s">
        <v>3539</v>
      </c>
      <c r="T1135">
        <v>19</v>
      </c>
      <c r="U1135" t="s">
        <v>18</v>
      </c>
      <c r="V1135">
        <v>999999</v>
      </c>
      <c r="W1135" t="s">
        <v>4631</v>
      </c>
      <c r="X1135" t="s">
        <v>1998</v>
      </c>
      <c r="Y1135">
        <v>0</v>
      </c>
      <c r="Z1135">
        <v>0</v>
      </c>
      <c r="AA1135" t="s">
        <v>138</v>
      </c>
      <c r="AB1135" t="s">
        <v>138</v>
      </c>
      <c r="AC1135" t="s">
        <v>138</v>
      </c>
      <c r="AD1135" t="s">
        <v>4632</v>
      </c>
      <c r="AE1135" t="s">
        <v>138</v>
      </c>
      <c r="AF1135" s="1" t="s">
        <v>29</v>
      </c>
      <c r="AG1135" s="1" t="s">
        <v>138</v>
      </c>
      <c r="AH1135">
        <v>10</v>
      </c>
      <c r="AI1135">
        <v>1</v>
      </c>
      <c r="AJ1135">
        <v>0</v>
      </c>
      <c r="AK1135">
        <v>2013</v>
      </c>
      <c r="AL1135">
        <v>2003</v>
      </c>
      <c r="AM1135">
        <v>1</v>
      </c>
      <c r="AN1135">
        <v>0</v>
      </c>
      <c r="AO1135" t="s">
        <v>1319</v>
      </c>
      <c r="AP1135">
        <v>0</v>
      </c>
      <c r="AQ1135" t="s">
        <v>138</v>
      </c>
    </row>
    <row r="1136" spans="1:43" x14ac:dyDescent="0.25">
      <c r="A1136">
        <v>314638</v>
      </c>
      <c r="B1136" s="10">
        <v>43100</v>
      </c>
      <c r="C1136">
        <v>1</v>
      </c>
      <c r="D1136">
        <v>1</v>
      </c>
      <c r="E1136">
        <v>12</v>
      </c>
      <c r="F1136" t="s">
        <v>40</v>
      </c>
      <c r="G1136" t="s">
        <v>1003</v>
      </c>
      <c r="H1136">
        <v>144</v>
      </c>
      <c r="I1136">
        <v>16</v>
      </c>
      <c r="J1136" s="10">
        <v>43100.160416666666</v>
      </c>
      <c r="K1136" s="10">
        <v>43100.161805555559</v>
      </c>
      <c r="L1136" s="10">
        <v>43100.160416666666</v>
      </c>
      <c r="M1136" s="10">
        <v>43100.177777777775</v>
      </c>
      <c r="N1136" s="10">
        <v>43100.177777777775</v>
      </c>
      <c r="O1136" s="10">
        <v>43100.179166666669</v>
      </c>
      <c r="R1136" s="10">
        <v>43100.184027777781</v>
      </c>
      <c r="S1136" s="2">
        <v>2614484967</v>
      </c>
      <c r="T1136">
        <v>2</v>
      </c>
      <c r="U1136" t="s">
        <v>18</v>
      </c>
      <c r="V1136">
        <v>999999</v>
      </c>
      <c r="W1136" t="s">
        <v>4633</v>
      </c>
      <c r="X1136" t="s">
        <v>2431</v>
      </c>
      <c r="Y1136">
        <v>9</v>
      </c>
      <c r="Z1136">
        <v>0</v>
      </c>
      <c r="AA1136" t="s">
        <v>138</v>
      </c>
      <c r="AB1136" t="s">
        <v>2427</v>
      </c>
      <c r="AC1136" t="s">
        <v>2921</v>
      </c>
      <c r="AD1136" t="s">
        <v>4634</v>
      </c>
      <c r="AE1136" t="s">
        <v>138</v>
      </c>
      <c r="AF1136" s="1" t="s">
        <v>12</v>
      </c>
      <c r="AG1136" s="1" t="s">
        <v>138</v>
      </c>
      <c r="AH1136">
        <v>5</v>
      </c>
      <c r="AI1136">
        <v>82</v>
      </c>
      <c r="AJ1136">
        <v>54919266</v>
      </c>
      <c r="AK1136">
        <v>83</v>
      </c>
      <c r="AL1136">
        <v>646</v>
      </c>
      <c r="AM1136">
        <v>1</v>
      </c>
      <c r="AN1136">
        <v>0</v>
      </c>
      <c r="AO1136" t="s">
        <v>1319</v>
      </c>
      <c r="AP1136">
        <v>82</v>
      </c>
      <c r="AQ1136" t="s">
        <v>138</v>
      </c>
    </row>
    <row r="1137" spans="1:43" x14ac:dyDescent="0.25">
      <c r="A1137">
        <v>314639</v>
      </c>
      <c r="B1137" s="10">
        <v>43100</v>
      </c>
      <c r="C1137">
        <v>1</v>
      </c>
      <c r="D1137">
        <v>1</v>
      </c>
      <c r="E1137">
        <v>27</v>
      </c>
      <c r="F1137" t="s">
        <v>50</v>
      </c>
      <c r="G1137" t="s">
        <v>138</v>
      </c>
      <c r="H1137">
        <v>142</v>
      </c>
      <c r="I1137">
        <v>4</v>
      </c>
      <c r="J1137" s="10">
        <v>43100.198611111111</v>
      </c>
      <c r="K1137" s="10">
        <v>43100.198611111111</v>
      </c>
      <c r="L1137" s="10">
        <v>43100.198611111111</v>
      </c>
      <c r="M1137" s="10">
        <v>43100.202777777777</v>
      </c>
      <c r="N1137" s="10">
        <v>43100.209027777775</v>
      </c>
      <c r="O1137" s="10">
        <v>43100.213194444441</v>
      </c>
      <c r="P1137" s="10">
        <v>43100.23541666667</v>
      </c>
      <c r="R1137" s="10">
        <v>43100.241666666669</v>
      </c>
      <c r="S1137" s="2">
        <v>2612065045</v>
      </c>
      <c r="T1137">
        <v>39</v>
      </c>
      <c r="U1137" t="s">
        <v>18</v>
      </c>
      <c r="V1137">
        <v>112301</v>
      </c>
      <c r="W1137" t="s">
        <v>4635</v>
      </c>
      <c r="X1137" t="s">
        <v>4636</v>
      </c>
      <c r="Y1137">
        <v>1162</v>
      </c>
      <c r="Z1137">
        <v>0</v>
      </c>
      <c r="AA1137" t="s">
        <v>138</v>
      </c>
      <c r="AB1137" t="s">
        <v>138</v>
      </c>
      <c r="AC1137" t="s">
        <v>138</v>
      </c>
      <c r="AD1137" t="s">
        <v>4637</v>
      </c>
      <c r="AE1137" t="s">
        <v>138</v>
      </c>
      <c r="AF1137" s="1" t="s">
        <v>20</v>
      </c>
      <c r="AG1137" s="1" t="s">
        <v>4638</v>
      </c>
      <c r="AH1137">
        <v>6</v>
      </c>
      <c r="AI1137">
        <v>29</v>
      </c>
      <c r="AJ1137">
        <v>26617018</v>
      </c>
      <c r="AK1137">
        <v>60</v>
      </c>
      <c r="AL1137">
        <v>4002</v>
      </c>
      <c r="AM1137">
        <v>1</v>
      </c>
      <c r="AN1137">
        <v>0</v>
      </c>
      <c r="AO1137" t="s">
        <v>1319</v>
      </c>
      <c r="AP1137">
        <v>29</v>
      </c>
      <c r="AQ1137" t="s">
        <v>138</v>
      </c>
    </row>
    <row r="1138" spans="1:43" x14ac:dyDescent="0.25">
      <c r="A1138">
        <v>314640</v>
      </c>
      <c r="B1138" s="10">
        <v>43100</v>
      </c>
      <c r="C1138">
        <v>1</v>
      </c>
      <c r="D1138">
        <v>4</v>
      </c>
      <c r="E1138">
        <v>7</v>
      </c>
      <c r="F1138" t="s">
        <v>72</v>
      </c>
      <c r="G1138" t="s">
        <v>1004</v>
      </c>
      <c r="H1138">
        <v>136</v>
      </c>
      <c r="I1138">
        <v>5</v>
      </c>
      <c r="J1138" s="10">
        <v>43100.267361111109</v>
      </c>
      <c r="K1138" s="10">
        <v>43100.273611111108</v>
      </c>
      <c r="L1138" s="10">
        <v>43100.267361111109</v>
      </c>
      <c r="M1138" s="10">
        <v>43100.285416666666</v>
      </c>
      <c r="N1138" s="10">
        <v>43100.285416666666</v>
      </c>
      <c r="O1138" s="10">
        <v>43100.285416666666</v>
      </c>
      <c r="R1138" s="10">
        <v>43100.29791666667</v>
      </c>
      <c r="T1138">
        <v>20</v>
      </c>
      <c r="U1138" t="s">
        <v>11</v>
      </c>
      <c r="V1138">
        <v>999999</v>
      </c>
      <c r="W1138" t="s">
        <v>4639</v>
      </c>
      <c r="X1138" t="s">
        <v>4640</v>
      </c>
      <c r="Y1138">
        <v>0</v>
      </c>
      <c r="Z1138">
        <v>0</v>
      </c>
      <c r="AA1138" t="s">
        <v>138</v>
      </c>
      <c r="AB1138" t="s">
        <v>138</v>
      </c>
      <c r="AC1138" t="s">
        <v>138</v>
      </c>
      <c r="AD1138" t="s">
        <v>4641</v>
      </c>
      <c r="AE1138" t="s">
        <v>3434</v>
      </c>
      <c r="AF1138" s="1" t="s">
        <v>27</v>
      </c>
      <c r="AG1138" s="1" t="s">
        <v>4642</v>
      </c>
      <c r="AH1138">
        <v>3</v>
      </c>
      <c r="AI1138">
        <v>7</v>
      </c>
      <c r="AJ1138">
        <v>0</v>
      </c>
      <c r="AK1138">
        <v>75</v>
      </c>
      <c r="AL1138">
        <v>648</v>
      </c>
      <c r="AM1138">
        <v>1</v>
      </c>
      <c r="AN1138">
        <v>0</v>
      </c>
      <c r="AO1138" t="s">
        <v>1319</v>
      </c>
      <c r="AP1138">
        <v>7</v>
      </c>
      <c r="AQ1138" t="s">
        <v>138</v>
      </c>
    </row>
    <row r="1139" spans="1:43" x14ac:dyDescent="0.25">
      <c r="A1139">
        <v>314641</v>
      </c>
      <c r="B1139" s="10">
        <v>43100</v>
      </c>
      <c r="C1139">
        <v>1</v>
      </c>
      <c r="D1139">
        <v>1</v>
      </c>
      <c r="E1139">
        <v>51</v>
      </c>
      <c r="F1139" t="s">
        <v>10</v>
      </c>
      <c r="G1139" t="s">
        <v>1006</v>
      </c>
      <c r="H1139">
        <v>13</v>
      </c>
      <c r="I1139">
        <v>22</v>
      </c>
      <c r="J1139" s="10">
        <v>43100.272916666669</v>
      </c>
      <c r="K1139" s="10">
        <v>43100.273611111108</v>
      </c>
      <c r="L1139" s="10">
        <v>43100.272916666669</v>
      </c>
      <c r="M1139" s="10">
        <v>43100.291666666664</v>
      </c>
      <c r="N1139" s="10">
        <v>43100.291666666664</v>
      </c>
      <c r="O1139" s="10">
        <v>43100.293749999997</v>
      </c>
      <c r="R1139" s="10">
        <v>43100.314583333333</v>
      </c>
      <c r="S1139" s="2" t="s">
        <v>3104</v>
      </c>
      <c r="T1139">
        <v>30</v>
      </c>
      <c r="U1139" t="s">
        <v>11</v>
      </c>
      <c r="V1139">
        <v>999999</v>
      </c>
      <c r="W1139" t="s">
        <v>4643</v>
      </c>
      <c r="X1139" t="s">
        <v>4644</v>
      </c>
      <c r="Y1139">
        <v>0</v>
      </c>
      <c r="Z1139">
        <v>0</v>
      </c>
      <c r="AA1139" t="s">
        <v>138</v>
      </c>
      <c r="AB1139" t="s">
        <v>138</v>
      </c>
      <c r="AC1139" t="s">
        <v>138</v>
      </c>
      <c r="AD1139" t="s">
        <v>4645</v>
      </c>
      <c r="AF1139" s="1" t="s">
        <v>29</v>
      </c>
      <c r="AG1139" s="1" t="s">
        <v>4646</v>
      </c>
      <c r="AH1139">
        <v>10</v>
      </c>
      <c r="AI1139">
        <v>1001</v>
      </c>
      <c r="AJ1139">
        <v>1</v>
      </c>
      <c r="AK1139">
        <v>3003</v>
      </c>
      <c r="AL1139">
        <v>595</v>
      </c>
      <c r="AM1139">
        <v>1</v>
      </c>
      <c r="AN1139">
        <v>0</v>
      </c>
      <c r="AO1139" t="s">
        <v>1319</v>
      </c>
      <c r="AP1139">
        <v>1001</v>
      </c>
      <c r="AQ1139" t="s">
        <v>138</v>
      </c>
    </row>
    <row r="1140" spans="1:43" x14ac:dyDescent="0.25">
      <c r="A1140">
        <v>314642</v>
      </c>
      <c r="B1140" s="10">
        <v>43100</v>
      </c>
      <c r="C1140">
        <v>1</v>
      </c>
      <c r="D1140">
        <v>1</v>
      </c>
      <c r="E1140">
        <v>51</v>
      </c>
      <c r="F1140" t="s">
        <v>10</v>
      </c>
      <c r="G1140" t="s">
        <v>637</v>
      </c>
      <c r="H1140">
        <v>142</v>
      </c>
      <c r="I1140">
        <v>4</v>
      </c>
      <c r="J1140" s="10">
        <v>43100.279861111114</v>
      </c>
      <c r="K1140" s="10">
        <v>43100.279861111114</v>
      </c>
      <c r="L1140" s="10">
        <v>43100.279861111114</v>
      </c>
      <c r="M1140" s="10">
        <v>43100.281944444447</v>
      </c>
      <c r="N1140" s="10">
        <v>43100.290972222225</v>
      </c>
      <c r="O1140" s="10">
        <v>43100.300694444442</v>
      </c>
      <c r="R1140" s="10">
        <v>43100.333333333336</v>
      </c>
      <c r="T1140">
        <v>22</v>
      </c>
      <c r="U1140" t="s">
        <v>18</v>
      </c>
      <c r="V1140">
        <v>999999</v>
      </c>
      <c r="W1140" t="s">
        <v>4647</v>
      </c>
      <c r="X1140" t="s">
        <v>4648</v>
      </c>
      <c r="Y1140">
        <v>0</v>
      </c>
      <c r="Z1140">
        <v>0</v>
      </c>
      <c r="AA1140" t="s">
        <v>138</v>
      </c>
      <c r="AB1140" t="s">
        <v>138</v>
      </c>
      <c r="AC1140" t="s">
        <v>138</v>
      </c>
      <c r="AD1140" t="s">
        <v>4649</v>
      </c>
      <c r="AE1140" t="s">
        <v>4650</v>
      </c>
      <c r="AF1140" s="1" t="s">
        <v>20</v>
      </c>
      <c r="AG1140" s="1" t="s">
        <v>4651</v>
      </c>
      <c r="AH1140">
        <v>6</v>
      </c>
      <c r="AI1140">
        <v>2</v>
      </c>
      <c r="AJ1140">
        <v>39990369</v>
      </c>
      <c r="AK1140">
        <v>60</v>
      </c>
      <c r="AL1140">
        <v>4002</v>
      </c>
      <c r="AM1140">
        <v>1</v>
      </c>
      <c r="AN1140">
        <v>0</v>
      </c>
      <c r="AO1140" t="s">
        <v>1319</v>
      </c>
      <c r="AP1140">
        <v>3</v>
      </c>
      <c r="AQ1140" t="s">
        <v>138</v>
      </c>
    </row>
    <row r="1141" spans="1:43" x14ac:dyDescent="0.25">
      <c r="A1141">
        <v>314643</v>
      </c>
      <c r="B1141" s="10">
        <v>43100</v>
      </c>
      <c r="C1141">
        <v>1</v>
      </c>
      <c r="D1141">
        <v>1</v>
      </c>
      <c r="E1141">
        <v>16</v>
      </c>
      <c r="F1141" t="s">
        <v>8</v>
      </c>
      <c r="G1141" t="s">
        <v>1008</v>
      </c>
      <c r="H1141">
        <v>156</v>
      </c>
      <c r="I1141">
        <v>9</v>
      </c>
      <c r="J1141" s="10">
        <v>43100.295138888891</v>
      </c>
      <c r="K1141" s="10">
        <v>43100.295138888891</v>
      </c>
      <c r="L1141" s="10">
        <v>43100.295138888891</v>
      </c>
      <c r="M1141" s="10">
        <v>43100.3</v>
      </c>
      <c r="N1141" s="10">
        <v>43100.3</v>
      </c>
      <c r="O1141" s="10">
        <v>43100.301388888889</v>
      </c>
      <c r="P1141" s="10">
        <v>43100.308333333334</v>
      </c>
      <c r="R1141" s="10">
        <v>43100.315972222219</v>
      </c>
      <c r="T1141">
        <v>22</v>
      </c>
      <c r="U1141" t="s">
        <v>11</v>
      </c>
      <c r="V1141">
        <v>999999</v>
      </c>
      <c r="W1141" t="s">
        <v>4652</v>
      </c>
      <c r="X1141" t="s">
        <v>4653</v>
      </c>
      <c r="Y1141">
        <v>0</v>
      </c>
      <c r="Z1141">
        <v>0</v>
      </c>
      <c r="AA1141" t="s">
        <v>138</v>
      </c>
      <c r="AB1141" t="s">
        <v>138</v>
      </c>
      <c r="AC1141" t="s">
        <v>138</v>
      </c>
      <c r="AD1141" t="s">
        <v>4654</v>
      </c>
      <c r="AE1141" t="s">
        <v>4655</v>
      </c>
      <c r="AF1141" s="1" t="s">
        <v>26</v>
      </c>
      <c r="AG1141" s="1" t="s">
        <v>4656</v>
      </c>
      <c r="AH1141">
        <v>8</v>
      </c>
      <c r="AI1141">
        <v>54</v>
      </c>
      <c r="AJ1141">
        <v>35840826</v>
      </c>
      <c r="AK1141">
        <v>111</v>
      </c>
      <c r="AL1141">
        <v>416</v>
      </c>
      <c r="AM1141">
        <v>1</v>
      </c>
      <c r="AN1141">
        <v>0</v>
      </c>
      <c r="AO1141" t="s">
        <v>1319</v>
      </c>
      <c r="AP1141">
        <v>54</v>
      </c>
      <c r="AQ1141" t="s">
        <v>138</v>
      </c>
    </row>
    <row r="1142" spans="1:43" x14ac:dyDescent="0.25">
      <c r="A1142">
        <v>314644</v>
      </c>
      <c r="B1142" s="10">
        <v>43100</v>
      </c>
      <c r="C1142">
        <v>1</v>
      </c>
      <c r="D1142">
        <v>1</v>
      </c>
      <c r="E1142">
        <v>51</v>
      </c>
      <c r="F1142" t="s">
        <v>10</v>
      </c>
      <c r="G1142" t="s">
        <v>138</v>
      </c>
      <c r="H1142">
        <v>135</v>
      </c>
      <c r="I1142">
        <v>3</v>
      </c>
      <c r="J1142" s="10">
        <v>43100.29583333333</v>
      </c>
      <c r="K1142" s="10">
        <v>43100.296527777777</v>
      </c>
      <c r="L1142" s="10">
        <v>43100.29583333333</v>
      </c>
      <c r="M1142" s="10">
        <v>43100.298611111109</v>
      </c>
      <c r="N1142" s="10">
        <v>43100.302777777775</v>
      </c>
      <c r="O1142" s="10">
        <v>43100.309027777781</v>
      </c>
      <c r="R1142" s="10">
        <v>43100.333333333336</v>
      </c>
      <c r="T1142">
        <v>24</v>
      </c>
      <c r="U1142" t="s">
        <v>11</v>
      </c>
      <c r="V1142">
        <v>970904</v>
      </c>
      <c r="W1142" t="s">
        <v>4657</v>
      </c>
      <c r="X1142" t="s">
        <v>4658</v>
      </c>
      <c r="Y1142">
        <v>0</v>
      </c>
      <c r="Z1142">
        <v>0</v>
      </c>
      <c r="AA1142" t="s">
        <v>138</v>
      </c>
      <c r="AB1142" t="s">
        <v>138</v>
      </c>
      <c r="AC1142" t="s">
        <v>138</v>
      </c>
      <c r="AD1142" t="s">
        <v>138</v>
      </c>
      <c r="AE1142" t="s">
        <v>138</v>
      </c>
      <c r="AF1142" s="1" t="s">
        <v>27</v>
      </c>
      <c r="AG1142" s="1" t="s">
        <v>138</v>
      </c>
      <c r="AH1142">
        <v>3</v>
      </c>
      <c r="AI1142">
        <v>2</v>
      </c>
      <c r="AJ1142">
        <v>37412494</v>
      </c>
      <c r="AK1142">
        <v>128</v>
      </c>
      <c r="AL1142">
        <v>340</v>
      </c>
      <c r="AM1142">
        <v>1</v>
      </c>
      <c r="AN1142">
        <v>0</v>
      </c>
      <c r="AO1142" t="s">
        <v>1319</v>
      </c>
      <c r="AP1142">
        <v>2</v>
      </c>
      <c r="AQ1142" t="s">
        <v>138</v>
      </c>
    </row>
    <row r="1143" spans="1:43" x14ac:dyDescent="0.25">
      <c r="A1143">
        <v>314645</v>
      </c>
      <c r="B1143" s="10">
        <v>43100</v>
      </c>
      <c r="C1143">
        <v>4</v>
      </c>
      <c r="D1143">
        <v>4</v>
      </c>
      <c r="E1143">
        <v>3</v>
      </c>
      <c r="F1143" t="s">
        <v>17</v>
      </c>
      <c r="G1143" t="s">
        <v>1010</v>
      </c>
      <c r="H1143">
        <v>144</v>
      </c>
      <c r="I1143">
        <v>16</v>
      </c>
      <c r="J1143" s="10">
        <v>43100.304166666669</v>
      </c>
      <c r="K1143" s="10">
        <v>43100.491666666669</v>
      </c>
      <c r="L1143" s="10">
        <v>43100.304166666669</v>
      </c>
      <c r="R1143" s="10">
        <v>43100.493055555555</v>
      </c>
      <c r="T1143">
        <v>0</v>
      </c>
      <c r="V1143">
        <v>999999</v>
      </c>
      <c r="X1143" t="s">
        <v>4659</v>
      </c>
      <c r="Y1143">
        <v>0</v>
      </c>
      <c r="Z1143">
        <v>0</v>
      </c>
      <c r="AA1143" t="s">
        <v>138</v>
      </c>
      <c r="AB1143" t="s">
        <v>138</v>
      </c>
      <c r="AC1143" t="s">
        <v>138</v>
      </c>
      <c r="AD1143" t="s">
        <v>4660</v>
      </c>
      <c r="AE1143" t="s">
        <v>138</v>
      </c>
      <c r="AF1143" s="1" t="s">
        <v>12</v>
      </c>
      <c r="AG1143" s="1" t="s">
        <v>4661</v>
      </c>
      <c r="AH1143">
        <v>5</v>
      </c>
      <c r="AI1143">
        <v>999</v>
      </c>
      <c r="AJ1143">
        <v>0</v>
      </c>
      <c r="AK1143">
        <v>83</v>
      </c>
      <c r="AL1143">
        <v>646</v>
      </c>
      <c r="AM1143">
        <v>0</v>
      </c>
      <c r="AN1143">
        <v>1</v>
      </c>
      <c r="AO1143" t="s">
        <v>1319</v>
      </c>
      <c r="AP1143">
        <v>0</v>
      </c>
    </row>
    <row r="1144" spans="1:43" x14ac:dyDescent="0.25">
      <c r="A1144">
        <v>314646</v>
      </c>
      <c r="B1144" s="10">
        <v>43100</v>
      </c>
      <c r="C1144">
        <v>1</v>
      </c>
      <c r="D1144">
        <v>1</v>
      </c>
      <c r="E1144">
        <v>16</v>
      </c>
      <c r="F1144" t="s">
        <v>8</v>
      </c>
      <c r="G1144" t="s">
        <v>1012</v>
      </c>
      <c r="H1144">
        <v>142</v>
      </c>
      <c r="I1144">
        <v>4</v>
      </c>
      <c r="J1144" s="10">
        <v>43100.308333333334</v>
      </c>
      <c r="K1144" s="10">
        <v>43100.308333333334</v>
      </c>
      <c r="L1144" s="10">
        <v>43100.308333333334</v>
      </c>
      <c r="M1144" s="10">
        <v>43100.308333333334</v>
      </c>
      <c r="N1144" s="10">
        <v>43100.308333333334</v>
      </c>
      <c r="R1144" s="10">
        <v>43100.334027777775</v>
      </c>
      <c r="T1144">
        <v>1</v>
      </c>
      <c r="U1144" t="s">
        <v>11</v>
      </c>
      <c r="V1144">
        <v>999999</v>
      </c>
      <c r="W1144" t="s">
        <v>1597</v>
      </c>
      <c r="X1144" t="s">
        <v>1628</v>
      </c>
      <c r="Y1144">
        <v>0</v>
      </c>
      <c r="Z1144">
        <v>0</v>
      </c>
      <c r="AA1144" t="s">
        <v>138</v>
      </c>
      <c r="AB1144" t="s">
        <v>138</v>
      </c>
      <c r="AC1144" t="s">
        <v>138</v>
      </c>
      <c r="AD1144" t="s">
        <v>4662</v>
      </c>
      <c r="AF1144" s="1" t="s">
        <v>20</v>
      </c>
      <c r="AG1144" s="1" t="s">
        <v>4663</v>
      </c>
      <c r="AH1144">
        <v>6</v>
      </c>
      <c r="AI1144">
        <v>74</v>
      </c>
      <c r="AJ1144">
        <v>0</v>
      </c>
      <c r="AK1144">
        <v>60</v>
      </c>
      <c r="AL1144">
        <v>4002</v>
      </c>
      <c r="AM1144">
        <v>1</v>
      </c>
      <c r="AN1144">
        <v>0</v>
      </c>
      <c r="AO1144" t="s">
        <v>1319</v>
      </c>
      <c r="AP1144">
        <v>0</v>
      </c>
      <c r="AQ1144" t="s">
        <v>138</v>
      </c>
    </row>
    <row r="1145" spans="1:43" x14ac:dyDescent="0.25">
      <c r="A1145">
        <v>314647</v>
      </c>
      <c r="B1145" s="10">
        <v>43100</v>
      </c>
      <c r="C1145">
        <v>1</v>
      </c>
      <c r="D1145">
        <v>1</v>
      </c>
      <c r="E1145">
        <v>16</v>
      </c>
      <c r="F1145" t="s">
        <v>8</v>
      </c>
      <c r="H1145">
        <v>146</v>
      </c>
      <c r="I1145">
        <v>18</v>
      </c>
      <c r="J1145" s="10">
        <v>43100.308333333334</v>
      </c>
      <c r="K1145" s="10">
        <v>43100.309027777781</v>
      </c>
      <c r="L1145" s="10">
        <v>43100.308333333334</v>
      </c>
      <c r="M1145" s="10">
        <v>43100.314583333333</v>
      </c>
      <c r="N1145" s="10">
        <v>43100.314583333333</v>
      </c>
      <c r="O1145" s="10">
        <v>43100.320833333331</v>
      </c>
      <c r="R1145" s="10">
        <v>43100.343055555553</v>
      </c>
      <c r="T1145">
        <v>22</v>
      </c>
      <c r="U1145" t="s">
        <v>18</v>
      </c>
      <c r="V1145">
        <v>999999</v>
      </c>
      <c r="W1145" t="s">
        <v>4664</v>
      </c>
      <c r="X1145" t="s">
        <v>1628</v>
      </c>
      <c r="Y1145">
        <v>0</v>
      </c>
      <c r="Z1145">
        <v>0</v>
      </c>
      <c r="AA1145" t="s">
        <v>138</v>
      </c>
      <c r="AB1145" t="s">
        <v>138</v>
      </c>
      <c r="AC1145" t="s">
        <v>138</v>
      </c>
      <c r="AD1145" t="s">
        <v>4662</v>
      </c>
      <c r="AF1145" s="1" t="s">
        <v>20</v>
      </c>
      <c r="AG1145" s="1" t="s">
        <v>4663</v>
      </c>
      <c r="AH1145">
        <v>6</v>
      </c>
      <c r="AI1145">
        <v>13</v>
      </c>
      <c r="AJ1145">
        <v>38656234</v>
      </c>
      <c r="AK1145">
        <v>68</v>
      </c>
      <c r="AL1145">
        <v>101</v>
      </c>
      <c r="AM1145">
        <v>1</v>
      </c>
      <c r="AN1145">
        <v>0</v>
      </c>
      <c r="AP1145">
        <v>13</v>
      </c>
      <c r="AQ1145" t="s">
        <v>138</v>
      </c>
    </row>
    <row r="1146" spans="1:43" x14ac:dyDescent="0.25">
      <c r="A1146">
        <v>314648</v>
      </c>
      <c r="B1146" s="10">
        <v>43100</v>
      </c>
      <c r="C1146">
        <v>1</v>
      </c>
      <c r="D1146">
        <v>1</v>
      </c>
      <c r="E1146">
        <v>16</v>
      </c>
      <c r="F1146" t="s">
        <v>8</v>
      </c>
      <c r="G1146" t="s">
        <v>138</v>
      </c>
      <c r="H1146">
        <v>137</v>
      </c>
      <c r="I1146">
        <v>5</v>
      </c>
      <c r="J1146" s="10">
        <v>43100.331250000003</v>
      </c>
      <c r="K1146" s="10">
        <v>43100.334027777775</v>
      </c>
      <c r="L1146" s="10">
        <v>43100.331250000003</v>
      </c>
      <c r="M1146" s="10">
        <v>43100.344444444447</v>
      </c>
      <c r="N1146" s="10">
        <v>43100.344444444447</v>
      </c>
      <c r="R1146" s="10">
        <v>43100.37222222222</v>
      </c>
      <c r="T1146">
        <v>28</v>
      </c>
      <c r="U1146" t="s">
        <v>18</v>
      </c>
      <c r="V1146">
        <v>999999</v>
      </c>
      <c r="W1146" t="s">
        <v>4665</v>
      </c>
      <c r="X1146" t="s">
        <v>4666</v>
      </c>
      <c r="Y1146">
        <v>0</v>
      </c>
      <c r="Z1146">
        <v>0</v>
      </c>
      <c r="AA1146" t="s">
        <v>138</v>
      </c>
      <c r="AB1146" t="s">
        <v>138</v>
      </c>
      <c r="AC1146" t="s">
        <v>138</v>
      </c>
      <c r="AD1146" t="s">
        <v>138</v>
      </c>
      <c r="AE1146" t="s">
        <v>138</v>
      </c>
      <c r="AF1146" s="1" t="s">
        <v>15</v>
      </c>
      <c r="AG1146" s="1" t="s">
        <v>4667</v>
      </c>
      <c r="AH1146">
        <v>1</v>
      </c>
      <c r="AI1146">
        <v>2</v>
      </c>
      <c r="AJ1146">
        <v>37579485</v>
      </c>
      <c r="AK1146">
        <v>633</v>
      </c>
      <c r="AL1146">
        <v>108</v>
      </c>
      <c r="AM1146">
        <v>1</v>
      </c>
      <c r="AN1146">
        <v>0</v>
      </c>
      <c r="AO1146" t="s">
        <v>1319</v>
      </c>
      <c r="AP1146">
        <v>0</v>
      </c>
      <c r="AQ1146" t="s">
        <v>138</v>
      </c>
    </row>
    <row r="1147" spans="1:43" x14ac:dyDescent="0.25">
      <c r="A1147">
        <v>314649</v>
      </c>
      <c r="B1147" s="10">
        <v>43100</v>
      </c>
      <c r="C1147">
        <v>1</v>
      </c>
      <c r="D1147">
        <v>1</v>
      </c>
      <c r="E1147">
        <v>27</v>
      </c>
      <c r="F1147" t="s">
        <v>50</v>
      </c>
      <c r="G1147" t="s">
        <v>138</v>
      </c>
      <c r="H1147">
        <v>13</v>
      </c>
      <c r="I1147">
        <v>22</v>
      </c>
      <c r="J1147" s="10">
        <v>43100.357638888891</v>
      </c>
      <c r="K1147" s="10">
        <v>43100.357638888891</v>
      </c>
      <c r="L1147" s="10">
        <v>43100.357638888891</v>
      </c>
      <c r="M1147" s="10">
        <v>43100.357638888891</v>
      </c>
      <c r="N1147" s="10">
        <v>43100.357638888891</v>
      </c>
      <c r="R1147" s="10">
        <v>43100.359722222223</v>
      </c>
      <c r="T1147">
        <v>0</v>
      </c>
      <c r="V1147">
        <v>999999</v>
      </c>
      <c r="X1147" t="s">
        <v>4668</v>
      </c>
      <c r="Y1147">
        <v>0</v>
      </c>
      <c r="Z1147">
        <v>0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s="1" t="s">
        <v>36</v>
      </c>
      <c r="AG1147" s="1" t="s">
        <v>138</v>
      </c>
      <c r="AH1147">
        <v>11</v>
      </c>
      <c r="AI1147">
        <v>999</v>
      </c>
      <c r="AJ1147">
        <v>0</v>
      </c>
      <c r="AK1147">
        <v>3003</v>
      </c>
      <c r="AL1147">
        <v>595</v>
      </c>
      <c r="AM1147">
        <v>0</v>
      </c>
      <c r="AN1147">
        <v>1</v>
      </c>
      <c r="AO1147" t="s">
        <v>1319</v>
      </c>
      <c r="AP1147">
        <v>0</v>
      </c>
    </row>
    <row r="1148" spans="1:43" x14ac:dyDescent="0.25">
      <c r="A1148">
        <v>314650</v>
      </c>
      <c r="B1148" s="10">
        <v>43100</v>
      </c>
      <c r="C1148">
        <v>1</v>
      </c>
      <c r="D1148">
        <v>1</v>
      </c>
      <c r="E1148">
        <v>33</v>
      </c>
      <c r="F1148" t="s">
        <v>100</v>
      </c>
      <c r="G1148" t="s">
        <v>138</v>
      </c>
      <c r="H1148">
        <v>156</v>
      </c>
      <c r="I1148">
        <v>9</v>
      </c>
      <c r="J1148" s="10">
        <v>43100.371527777781</v>
      </c>
      <c r="K1148" s="10">
        <v>43100.372916666667</v>
      </c>
      <c r="L1148" s="10">
        <v>43100.371527777781</v>
      </c>
      <c r="M1148" s="10">
        <v>43100.384722222225</v>
      </c>
      <c r="N1148" s="10">
        <v>43100.384722222225</v>
      </c>
      <c r="R1148" s="10">
        <v>43100.407638888886</v>
      </c>
      <c r="S1148" s="2">
        <v>2634282500</v>
      </c>
      <c r="T1148">
        <v>94</v>
      </c>
      <c r="U1148" t="s">
        <v>11</v>
      </c>
      <c r="V1148">
        <v>500807</v>
      </c>
      <c r="W1148" t="s">
        <v>4669</v>
      </c>
      <c r="X1148" t="s">
        <v>1799</v>
      </c>
      <c r="Y1148">
        <v>895</v>
      </c>
      <c r="Z1148">
        <v>0</v>
      </c>
      <c r="AA1148" t="s">
        <v>138</v>
      </c>
      <c r="AB1148" t="s">
        <v>138</v>
      </c>
      <c r="AC1148" t="s">
        <v>138</v>
      </c>
      <c r="AD1148" t="s">
        <v>4670</v>
      </c>
      <c r="AE1148" t="s">
        <v>4671</v>
      </c>
      <c r="AF1148" s="1" t="s">
        <v>16</v>
      </c>
      <c r="AG1148" s="1" t="s">
        <v>4672</v>
      </c>
      <c r="AH1148">
        <v>16</v>
      </c>
      <c r="AI1148">
        <v>62</v>
      </c>
      <c r="AJ1148">
        <v>2966133</v>
      </c>
      <c r="AK1148">
        <v>111</v>
      </c>
      <c r="AL1148">
        <v>416</v>
      </c>
      <c r="AM1148">
        <v>1</v>
      </c>
      <c r="AN1148">
        <v>0</v>
      </c>
      <c r="AO1148" t="s">
        <v>1319</v>
      </c>
      <c r="AP1148">
        <v>0</v>
      </c>
      <c r="AQ1148" t="s">
        <v>138</v>
      </c>
    </row>
    <row r="1149" spans="1:43" x14ac:dyDescent="0.25">
      <c r="A1149">
        <v>314651</v>
      </c>
      <c r="B1149" s="10">
        <v>43100</v>
      </c>
      <c r="C1149">
        <v>1</v>
      </c>
      <c r="D1149">
        <v>1</v>
      </c>
      <c r="E1149">
        <v>12</v>
      </c>
      <c r="F1149" t="s">
        <v>40</v>
      </c>
      <c r="G1149" t="s">
        <v>138</v>
      </c>
      <c r="H1149">
        <v>11</v>
      </c>
      <c r="I1149">
        <v>19</v>
      </c>
      <c r="J1149" s="10">
        <v>43100.374305555553</v>
      </c>
      <c r="K1149" s="10">
        <v>43100.377083333333</v>
      </c>
      <c r="L1149" s="10">
        <v>43100.374305555553</v>
      </c>
      <c r="M1149" s="10">
        <v>43100.385416666664</v>
      </c>
      <c r="N1149" s="10">
        <v>43100.385416666664</v>
      </c>
      <c r="R1149" s="10">
        <v>43100.386111111111</v>
      </c>
      <c r="S1149" s="2">
        <v>2622640838</v>
      </c>
      <c r="T1149">
        <v>60</v>
      </c>
      <c r="U1149" t="s">
        <v>18</v>
      </c>
      <c r="V1149">
        <v>999999</v>
      </c>
      <c r="W1149" t="s">
        <v>1597</v>
      </c>
      <c r="X1149" t="s">
        <v>4673</v>
      </c>
      <c r="Y1149">
        <v>0</v>
      </c>
      <c r="Z1149">
        <v>0</v>
      </c>
      <c r="AA1149">
        <v>8</v>
      </c>
      <c r="AB1149" t="s">
        <v>1751</v>
      </c>
      <c r="AC1149" t="s">
        <v>4674</v>
      </c>
      <c r="AD1149" t="s">
        <v>138</v>
      </c>
      <c r="AE1149" t="s">
        <v>138</v>
      </c>
      <c r="AF1149" s="1" t="s">
        <v>44</v>
      </c>
      <c r="AH1149">
        <v>12</v>
      </c>
      <c r="AI1149">
        <v>1</v>
      </c>
      <c r="AJ1149">
        <v>0</v>
      </c>
      <c r="AK1149">
        <v>2024</v>
      </c>
      <c r="AL1149">
        <v>48536219</v>
      </c>
      <c r="AM1149">
        <v>1</v>
      </c>
      <c r="AN1149">
        <v>0</v>
      </c>
      <c r="AO1149" t="s">
        <v>1319</v>
      </c>
      <c r="AP1149">
        <v>0</v>
      </c>
      <c r="AQ1149" t="s">
        <v>138</v>
      </c>
    </row>
    <row r="1150" spans="1:43" x14ac:dyDescent="0.25">
      <c r="A1150">
        <v>314652</v>
      </c>
      <c r="B1150" s="10">
        <v>43100</v>
      </c>
      <c r="C1150">
        <v>1</v>
      </c>
      <c r="D1150">
        <v>1</v>
      </c>
      <c r="E1150">
        <v>3</v>
      </c>
      <c r="F1150" t="s">
        <v>30</v>
      </c>
      <c r="G1150" t="s">
        <v>1013</v>
      </c>
      <c r="H1150">
        <v>142</v>
      </c>
      <c r="I1150">
        <v>4</v>
      </c>
      <c r="J1150" s="10">
        <v>43100.380555555559</v>
      </c>
      <c r="K1150" s="10">
        <v>43100.384722222225</v>
      </c>
      <c r="L1150" s="10">
        <v>43100.380555555559</v>
      </c>
      <c r="R1150" s="10">
        <v>43100.399305555555</v>
      </c>
      <c r="T1150">
        <v>35</v>
      </c>
      <c r="U1150" t="s">
        <v>11</v>
      </c>
      <c r="V1150">
        <v>999999</v>
      </c>
      <c r="W1150" t="s">
        <v>1597</v>
      </c>
      <c r="X1150" t="s">
        <v>1845</v>
      </c>
      <c r="Y1150">
        <v>0</v>
      </c>
      <c r="Z1150">
        <v>0</v>
      </c>
      <c r="AA1150" t="s">
        <v>138</v>
      </c>
      <c r="AB1150" t="s">
        <v>138</v>
      </c>
      <c r="AC1150" t="s">
        <v>138</v>
      </c>
      <c r="AD1150" t="s">
        <v>1638</v>
      </c>
      <c r="AE1150" t="s">
        <v>138</v>
      </c>
      <c r="AF1150" s="1" t="s">
        <v>20</v>
      </c>
      <c r="AG1150" s="1" t="s">
        <v>4675</v>
      </c>
      <c r="AH1150">
        <v>6</v>
      </c>
      <c r="AI1150">
        <v>999</v>
      </c>
      <c r="AJ1150">
        <v>0</v>
      </c>
      <c r="AK1150">
        <v>60</v>
      </c>
      <c r="AL1150">
        <v>4002</v>
      </c>
      <c r="AM1150">
        <v>0</v>
      </c>
      <c r="AN1150">
        <v>1</v>
      </c>
      <c r="AO1150" t="s">
        <v>1319</v>
      </c>
      <c r="AP1150">
        <v>0</v>
      </c>
    </row>
    <row r="1151" spans="1:43" x14ac:dyDescent="0.25">
      <c r="A1151">
        <v>314653</v>
      </c>
      <c r="B1151" s="10">
        <v>43100</v>
      </c>
      <c r="C1151">
        <v>1</v>
      </c>
      <c r="D1151">
        <v>1</v>
      </c>
      <c r="E1151">
        <v>27</v>
      </c>
      <c r="F1151" t="s">
        <v>50</v>
      </c>
      <c r="G1151" t="s">
        <v>138</v>
      </c>
      <c r="H1151">
        <v>144</v>
      </c>
      <c r="I1151">
        <v>16</v>
      </c>
      <c r="J1151" s="10">
        <v>43100.384722222225</v>
      </c>
      <c r="K1151" s="10">
        <v>43100.386111111111</v>
      </c>
      <c r="L1151" s="10">
        <v>43100.384722222225</v>
      </c>
      <c r="M1151" s="10">
        <v>43100.412499999999</v>
      </c>
      <c r="R1151" s="10">
        <v>43100.413888888892</v>
      </c>
      <c r="S1151" s="2">
        <v>152567881</v>
      </c>
      <c r="T1151">
        <v>1</v>
      </c>
      <c r="U1151" t="s">
        <v>11</v>
      </c>
      <c r="V1151">
        <v>999999</v>
      </c>
      <c r="W1151" t="s">
        <v>1597</v>
      </c>
      <c r="X1151" t="s">
        <v>4676</v>
      </c>
      <c r="Y1151">
        <v>0</v>
      </c>
      <c r="Z1151">
        <v>0</v>
      </c>
      <c r="AA1151">
        <v>2</v>
      </c>
      <c r="AB1151" t="s">
        <v>1809</v>
      </c>
      <c r="AC1151" t="s">
        <v>2555</v>
      </c>
      <c r="AD1151" t="s">
        <v>138</v>
      </c>
      <c r="AE1151" t="s">
        <v>4677</v>
      </c>
      <c r="AF1151" s="1" t="s">
        <v>12</v>
      </c>
      <c r="AG1151" s="1" t="s">
        <v>4678</v>
      </c>
      <c r="AH1151">
        <v>5</v>
      </c>
      <c r="AI1151">
        <v>74</v>
      </c>
      <c r="AJ1151">
        <v>0</v>
      </c>
      <c r="AK1151">
        <v>83</v>
      </c>
      <c r="AL1151">
        <v>646</v>
      </c>
      <c r="AM1151">
        <v>1</v>
      </c>
      <c r="AN1151">
        <v>0</v>
      </c>
      <c r="AO1151" t="s">
        <v>1319</v>
      </c>
      <c r="AP1151">
        <v>0</v>
      </c>
      <c r="AQ1151" t="s">
        <v>138</v>
      </c>
    </row>
    <row r="1152" spans="1:43" x14ac:dyDescent="0.25">
      <c r="A1152">
        <v>314654</v>
      </c>
      <c r="B1152" s="10">
        <v>43100</v>
      </c>
      <c r="C1152">
        <v>1</v>
      </c>
      <c r="D1152">
        <v>1</v>
      </c>
      <c r="E1152">
        <v>3</v>
      </c>
      <c r="F1152" t="s">
        <v>30</v>
      </c>
      <c r="H1152">
        <v>142</v>
      </c>
      <c r="I1152">
        <v>4</v>
      </c>
      <c r="J1152" s="10">
        <v>43100.398611111108</v>
      </c>
      <c r="K1152" s="10">
        <v>43100.399305555555</v>
      </c>
      <c r="L1152" s="10">
        <v>43100.398611111108</v>
      </c>
      <c r="M1152" s="10">
        <v>43100.402777777781</v>
      </c>
      <c r="N1152" s="10">
        <v>43100.402777777781</v>
      </c>
      <c r="R1152" s="10">
        <v>43100.424305555556</v>
      </c>
      <c r="T1152">
        <v>27</v>
      </c>
      <c r="U1152" t="s">
        <v>11</v>
      </c>
      <c r="V1152">
        <v>999999</v>
      </c>
      <c r="W1152" t="s">
        <v>4679</v>
      </c>
      <c r="X1152" t="s">
        <v>1845</v>
      </c>
      <c r="Y1152">
        <v>0</v>
      </c>
      <c r="Z1152">
        <v>0</v>
      </c>
      <c r="AA1152" t="s">
        <v>138</v>
      </c>
      <c r="AB1152" t="s">
        <v>138</v>
      </c>
      <c r="AC1152" t="s">
        <v>138</v>
      </c>
      <c r="AD1152" t="s">
        <v>1638</v>
      </c>
      <c r="AE1152" t="s">
        <v>138</v>
      </c>
      <c r="AF1152" s="1" t="s">
        <v>20</v>
      </c>
      <c r="AG1152" s="1" t="s">
        <v>4675</v>
      </c>
      <c r="AH1152">
        <v>6</v>
      </c>
      <c r="AI1152">
        <v>1</v>
      </c>
      <c r="AJ1152">
        <v>36921231</v>
      </c>
      <c r="AK1152">
        <v>60</v>
      </c>
      <c r="AL1152">
        <v>4002</v>
      </c>
      <c r="AM1152">
        <v>1</v>
      </c>
      <c r="AN1152">
        <v>0</v>
      </c>
      <c r="AP1152">
        <v>0</v>
      </c>
      <c r="AQ1152" t="s">
        <v>138</v>
      </c>
    </row>
    <row r="1153" spans="1:43" x14ac:dyDescent="0.25">
      <c r="A1153">
        <v>314655</v>
      </c>
      <c r="B1153" s="10">
        <v>43100</v>
      </c>
      <c r="C1153">
        <v>1</v>
      </c>
      <c r="D1153">
        <v>1</v>
      </c>
      <c r="E1153">
        <v>3</v>
      </c>
      <c r="F1153" t="s">
        <v>30</v>
      </c>
      <c r="G1153" t="s">
        <v>138</v>
      </c>
      <c r="H1153">
        <v>136</v>
      </c>
      <c r="I1153">
        <v>5</v>
      </c>
      <c r="J1153" s="10">
        <v>43100.413888888892</v>
      </c>
      <c r="K1153" s="10">
        <v>43100.413888888892</v>
      </c>
      <c r="L1153" s="10">
        <v>43100.413888888892</v>
      </c>
      <c r="M1153" s="10">
        <v>43100.414583333331</v>
      </c>
      <c r="N1153" s="10">
        <v>43100.419444444444</v>
      </c>
      <c r="R1153" s="10">
        <v>43100.459722222222</v>
      </c>
      <c r="S1153" s="2">
        <v>155009333</v>
      </c>
      <c r="T1153">
        <v>70</v>
      </c>
      <c r="U1153" t="s">
        <v>11</v>
      </c>
      <c r="V1153">
        <v>999999</v>
      </c>
      <c r="W1153" t="s">
        <v>4680</v>
      </c>
      <c r="X1153" t="s">
        <v>4681</v>
      </c>
      <c r="Y1153">
        <v>2028</v>
      </c>
      <c r="Z1153">
        <v>0</v>
      </c>
      <c r="AA1153" t="s">
        <v>138</v>
      </c>
      <c r="AB1153" t="s">
        <v>138</v>
      </c>
      <c r="AC1153" t="s">
        <v>138</v>
      </c>
      <c r="AD1153" t="s">
        <v>138</v>
      </c>
      <c r="AE1153" t="s">
        <v>4682</v>
      </c>
      <c r="AF1153" s="1" t="s">
        <v>9</v>
      </c>
      <c r="AG1153" s="1" t="s">
        <v>4683</v>
      </c>
      <c r="AH1153">
        <v>2</v>
      </c>
      <c r="AI1153">
        <v>1</v>
      </c>
      <c r="AJ1153">
        <v>0</v>
      </c>
      <c r="AK1153">
        <v>75</v>
      </c>
      <c r="AL1153">
        <v>648</v>
      </c>
      <c r="AM1153">
        <v>1</v>
      </c>
      <c r="AN1153">
        <v>0</v>
      </c>
      <c r="AO1153" t="s">
        <v>1319</v>
      </c>
      <c r="AP1153">
        <v>0</v>
      </c>
      <c r="AQ1153" t="s">
        <v>138</v>
      </c>
    </row>
    <row r="1154" spans="1:43" x14ac:dyDescent="0.25">
      <c r="A1154">
        <v>314656</v>
      </c>
      <c r="B1154" s="10">
        <v>43100</v>
      </c>
      <c r="C1154">
        <v>2</v>
      </c>
      <c r="D1154">
        <v>2</v>
      </c>
      <c r="E1154">
        <v>27</v>
      </c>
      <c r="F1154" t="s">
        <v>32</v>
      </c>
      <c r="G1154" t="s">
        <v>138</v>
      </c>
      <c r="H1154">
        <v>138</v>
      </c>
      <c r="I1154">
        <v>6</v>
      </c>
      <c r="J1154" s="10">
        <v>43100.421527777777</v>
      </c>
      <c r="K1154" s="10">
        <v>43100.422222222223</v>
      </c>
      <c r="L1154" s="10">
        <v>43100.421527777777</v>
      </c>
      <c r="M1154" s="10">
        <v>43100.431250000001</v>
      </c>
      <c r="N1154" s="10">
        <v>43100.431250000001</v>
      </c>
      <c r="R1154" s="10">
        <v>43100.463888888888</v>
      </c>
      <c r="S1154" s="2">
        <v>156735368</v>
      </c>
      <c r="T1154">
        <v>33</v>
      </c>
      <c r="U1154" t="s">
        <v>18</v>
      </c>
      <c r="V1154">
        <v>999999</v>
      </c>
      <c r="W1154" t="s">
        <v>4684</v>
      </c>
      <c r="X1154" t="s">
        <v>4034</v>
      </c>
      <c r="Y1154">
        <v>978</v>
      </c>
      <c r="Z1154">
        <v>0</v>
      </c>
      <c r="AA1154" t="s">
        <v>138</v>
      </c>
      <c r="AB1154" t="s">
        <v>138</v>
      </c>
      <c r="AC1154" t="s">
        <v>138</v>
      </c>
      <c r="AD1154" t="s">
        <v>138</v>
      </c>
      <c r="AE1154" t="s">
        <v>4685</v>
      </c>
      <c r="AF1154" s="1" t="s">
        <v>9</v>
      </c>
      <c r="AG1154" s="1" t="s">
        <v>4686</v>
      </c>
      <c r="AH1154">
        <v>2</v>
      </c>
      <c r="AI1154">
        <v>3</v>
      </c>
      <c r="AJ1154">
        <v>95570745</v>
      </c>
      <c r="AK1154">
        <v>5037</v>
      </c>
      <c r="AL1154">
        <v>877</v>
      </c>
      <c r="AM1154">
        <v>2</v>
      </c>
      <c r="AN1154">
        <v>0</v>
      </c>
      <c r="AO1154" t="s">
        <v>1319</v>
      </c>
      <c r="AP1154">
        <v>0</v>
      </c>
      <c r="AQ1154" t="s">
        <v>138</v>
      </c>
    </row>
    <row r="1155" spans="1:43" x14ac:dyDescent="0.25">
      <c r="A1155">
        <v>314657</v>
      </c>
      <c r="B1155" s="10">
        <v>43100</v>
      </c>
      <c r="C1155">
        <v>1</v>
      </c>
      <c r="D1155">
        <v>1</v>
      </c>
      <c r="E1155">
        <v>51</v>
      </c>
      <c r="F1155" t="s">
        <v>10</v>
      </c>
      <c r="G1155" t="s">
        <v>1014</v>
      </c>
      <c r="H1155">
        <v>144</v>
      </c>
      <c r="I1155">
        <v>16</v>
      </c>
      <c r="J1155" s="10">
        <v>43100.421527777777</v>
      </c>
      <c r="K1155" s="10">
        <v>43100.422222222223</v>
      </c>
      <c r="L1155" s="10">
        <v>43100.421527777777</v>
      </c>
      <c r="M1155" s="10">
        <v>43100.429166666669</v>
      </c>
      <c r="N1155" s="10">
        <v>43100.429166666669</v>
      </c>
      <c r="R1155" s="10">
        <v>43100.464583333334</v>
      </c>
      <c r="T1155">
        <v>45</v>
      </c>
      <c r="U1155" t="s">
        <v>11</v>
      </c>
      <c r="V1155">
        <v>999999</v>
      </c>
      <c r="W1155" t="s">
        <v>4687</v>
      </c>
      <c r="X1155" t="s">
        <v>1845</v>
      </c>
      <c r="Y1155">
        <v>0</v>
      </c>
      <c r="Z1155">
        <v>0</v>
      </c>
      <c r="AA1155" t="s">
        <v>138</v>
      </c>
      <c r="AB1155" t="s">
        <v>138</v>
      </c>
      <c r="AC1155" t="s">
        <v>138</v>
      </c>
      <c r="AD1155" t="s">
        <v>4688</v>
      </c>
      <c r="AE1155" t="s">
        <v>138</v>
      </c>
      <c r="AF1155" s="1" t="s">
        <v>15</v>
      </c>
      <c r="AG1155" s="1" t="s">
        <v>138</v>
      </c>
      <c r="AH1155">
        <v>1</v>
      </c>
      <c r="AI1155">
        <v>29</v>
      </c>
      <c r="AJ1155">
        <v>22616737</v>
      </c>
      <c r="AK1155">
        <v>83</v>
      </c>
      <c r="AL1155">
        <v>646</v>
      </c>
      <c r="AM1155">
        <v>1</v>
      </c>
      <c r="AN1155">
        <v>0</v>
      </c>
      <c r="AO1155" t="s">
        <v>1319</v>
      </c>
      <c r="AP1155">
        <v>0</v>
      </c>
      <c r="AQ1155" t="s">
        <v>138</v>
      </c>
    </row>
    <row r="1156" spans="1:43" x14ac:dyDescent="0.25">
      <c r="A1156">
        <v>314658</v>
      </c>
      <c r="B1156" s="10">
        <v>43100</v>
      </c>
      <c r="C1156">
        <v>2</v>
      </c>
      <c r="D1156">
        <v>2</v>
      </c>
      <c r="E1156">
        <v>38</v>
      </c>
      <c r="F1156" t="s">
        <v>74</v>
      </c>
      <c r="G1156" t="s">
        <v>1015</v>
      </c>
      <c r="H1156">
        <v>141</v>
      </c>
      <c r="I1156">
        <v>6</v>
      </c>
      <c r="J1156" s="10">
        <v>43100.490277777775</v>
      </c>
      <c r="K1156" s="10">
        <v>43100.490277777775</v>
      </c>
      <c r="L1156" s="10">
        <v>43100.490277777775</v>
      </c>
      <c r="M1156" s="10">
        <v>43100.49722222222</v>
      </c>
      <c r="N1156" s="10">
        <v>43100.49722222222</v>
      </c>
      <c r="R1156" s="10">
        <v>43100.497916666667</v>
      </c>
      <c r="S1156" s="2">
        <v>2614662235</v>
      </c>
      <c r="T1156">
        <v>1</v>
      </c>
      <c r="U1156" t="s">
        <v>11</v>
      </c>
      <c r="V1156">
        <v>999999</v>
      </c>
      <c r="W1156" t="s">
        <v>1597</v>
      </c>
      <c r="X1156" t="s">
        <v>4689</v>
      </c>
      <c r="Y1156">
        <v>0</v>
      </c>
      <c r="Z1156">
        <v>0</v>
      </c>
      <c r="AA1156" t="s">
        <v>138</v>
      </c>
      <c r="AB1156" t="s">
        <v>138</v>
      </c>
      <c r="AC1156" t="s">
        <v>138</v>
      </c>
      <c r="AD1156" t="s">
        <v>138</v>
      </c>
      <c r="AE1156" t="s">
        <v>138</v>
      </c>
      <c r="AF1156" s="1" t="s">
        <v>9</v>
      </c>
      <c r="AG1156" s="1" t="s">
        <v>138</v>
      </c>
      <c r="AH1156">
        <v>2</v>
      </c>
      <c r="AI1156">
        <v>74</v>
      </c>
      <c r="AJ1156">
        <v>0</v>
      </c>
      <c r="AK1156">
        <v>40</v>
      </c>
      <c r="AM1156">
        <v>2</v>
      </c>
      <c r="AN1156">
        <v>0</v>
      </c>
      <c r="AO1156" t="s">
        <v>1319</v>
      </c>
      <c r="AP1156">
        <v>0</v>
      </c>
      <c r="AQ1156" t="s">
        <v>4690</v>
      </c>
    </row>
    <row r="1157" spans="1:43" x14ac:dyDescent="0.25">
      <c r="A1157">
        <v>314659</v>
      </c>
      <c r="B1157" s="10">
        <v>43100</v>
      </c>
      <c r="C1157">
        <v>4</v>
      </c>
      <c r="D1157">
        <v>4</v>
      </c>
      <c r="E1157">
        <v>3</v>
      </c>
      <c r="F1157" t="s">
        <v>17</v>
      </c>
      <c r="G1157" t="s">
        <v>1016</v>
      </c>
      <c r="H1157">
        <v>144</v>
      </c>
      <c r="I1157">
        <v>16</v>
      </c>
      <c r="J1157" s="10">
        <v>43100.490972222222</v>
      </c>
      <c r="K1157" s="10">
        <v>43100.493055555555</v>
      </c>
      <c r="L1157" s="10">
        <v>43100.490972222222</v>
      </c>
      <c r="M1157" s="10">
        <v>43100.497916666667</v>
      </c>
      <c r="N1157" s="10">
        <v>43100.497916666667</v>
      </c>
      <c r="O1157" s="10">
        <v>43100.508333333331</v>
      </c>
      <c r="R1157" s="10">
        <v>43100.522916666669</v>
      </c>
      <c r="S1157" s="2">
        <v>2615066226</v>
      </c>
      <c r="T1157">
        <v>19</v>
      </c>
      <c r="U1157" t="s">
        <v>11</v>
      </c>
      <c r="V1157">
        <v>999999</v>
      </c>
      <c r="W1157" t="s">
        <v>4691</v>
      </c>
      <c r="X1157" t="s">
        <v>4465</v>
      </c>
      <c r="Y1157">
        <v>0</v>
      </c>
      <c r="Z1157">
        <v>0</v>
      </c>
      <c r="AA1157" t="s">
        <v>138</v>
      </c>
      <c r="AB1157" t="s">
        <v>138</v>
      </c>
      <c r="AC1157" t="s">
        <v>138</v>
      </c>
      <c r="AF1157" s="1" t="s">
        <v>12</v>
      </c>
      <c r="AH1157">
        <v>5</v>
      </c>
      <c r="AI1157">
        <v>3</v>
      </c>
      <c r="AJ1157">
        <v>41004135</v>
      </c>
      <c r="AK1157">
        <v>83</v>
      </c>
      <c r="AL1157">
        <v>646</v>
      </c>
      <c r="AM1157">
        <v>4</v>
      </c>
      <c r="AN1157">
        <v>0</v>
      </c>
      <c r="AO1157" t="s">
        <v>1319</v>
      </c>
      <c r="AP1157">
        <v>3</v>
      </c>
      <c r="AQ1157" t="s">
        <v>138</v>
      </c>
    </row>
    <row r="1158" spans="1:43" x14ac:dyDescent="0.25">
      <c r="A1158">
        <v>314660</v>
      </c>
      <c r="B1158" s="10">
        <v>43100</v>
      </c>
      <c r="C1158">
        <v>4</v>
      </c>
      <c r="D1158">
        <v>4</v>
      </c>
      <c r="E1158">
        <v>3</v>
      </c>
      <c r="F1158" t="s">
        <v>17</v>
      </c>
      <c r="G1158" t="s">
        <v>1018</v>
      </c>
      <c r="H1158">
        <v>146</v>
      </c>
      <c r="I1158">
        <v>18</v>
      </c>
      <c r="J1158" s="10">
        <v>43100.492361111108</v>
      </c>
      <c r="K1158" s="10">
        <v>43100.493750000001</v>
      </c>
      <c r="L1158" s="10">
        <v>43100.492361111108</v>
      </c>
      <c r="M1158" s="10">
        <v>43100.509722222225</v>
      </c>
      <c r="N1158" s="10">
        <v>43100.509722222225</v>
      </c>
      <c r="R1158" s="10">
        <v>43100.544444444444</v>
      </c>
      <c r="T1158">
        <v>40</v>
      </c>
      <c r="U1158" t="s">
        <v>11</v>
      </c>
      <c r="V1158">
        <v>999999</v>
      </c>
      <c r="W1158" t="s">
        <v>4692</v>
      </c>
      <c r="X1158" t="s">
        <v>2195</v>
      </c>
      <c r="Y1158">
        <v>0</v>
      </c>
      <c r="Z1158">
        <v>0</v>
      </c>
      <c r="AA1158" t="s">
        <v>138</v>
      </c>
      <c r="AB1158" t="s">
        <v>138</v>
      </c>
      <c r="AC1158" t="s">
        <v>138</v>
      </c>
      <c r="AD1158" t="s">
        <v>138</v>
      </c>
      <c r="AE1158" t="s">
        <v>138</v>
      </c>
      <c r="AF1158" s="1" t="s">
        <v>21</v>
      </c>
      <c r="AG1158" s="1" t="s">
        <v>4693</v>
      </c>
      <c r="AH1158">
        <v>4</v>
      </c>
      <c r="AI1158">
        <v>18</v>
      </c>
      <c r="AJ1158">
        <v>95124825</v>
      </c>
      <c r="AK1158">
        <v>68</v>
      </c>
      <c r="AL1158">
        <v>101</v>
      </c>
      <c r="AM1158">
        <v>4</v>
      </c>
      <c r="AN1158">
        <v>0</v>
      </c>
      <c r="AO1158" t="s">
        <v>1319</v>
      </c>
      <c r="AP1158">
        <v>0</v>
      </c>
      <c r="AQ1158" t="s">
        <v>138</v>
      </c>
    </row>
    <row r="1159" spans="1:43" x14ac:dyDescent="0.25">
      <c r="A1159">
        <v>314661</v>
      </c>
      <c r="B1159" s="10">
        <v>43100</v>
      </c>
      <c r="C1159">
        <v>1</v>
      </c>
      <c r="D1159">
        <v>1</v>
      </c>
      <c r="E1159">
        <v>52</v>
      </c>
      <c r="F1159" t="s">
        <v>43</v>
      </c>
      <c r="G1159" t="s">
        <v>1020</v>
      </c>
      <c r="H1159">
        <v>11</v>
      </c>
      <c r="I1159">
        <v>19</v>
      </c>
      <c r="J1159" s="10">
        <v>43100.509722222225</v>
      </c>
      <c r="K1159" s="10">
        <v>43100.509722222225</v>
      </c>
      <c r="L1159" s="10">
        <v>43100.509722222225</v>
      </c>
      <c r="M1159" s="10">
        <v>43100.511111111111</v>
      </c>
      <c r="N1159" s="10">
        <v>43100.515277777777</v>
      </c>
      <c r="R1159" s="10">
        <v>43100.557638888888</v>
      </c>
      <c r="S1159" s="2">
        <v>2622526929</v>
      </c>
      <c r="T1159">
        <v>30</v>
      </c>
      <c r="U1159" t="s">
        <v>11</v>
      </c>
      <c r="V1159">
        <v>999999</v>
      </c>
      <c r="W1159" t="s">
        <v>4694</v>
      </c>
      <c r="X1159" t="s">
        <v>4695</v>
      </c>
      <c r="Y1159">
        <v>0</v>
      </c>
      <c r="Z1159">
        <v>0</v>
      </c>
      <c r="AA1159" t="s">
        <v>138</v>
      </c>
      <c r="AB1159" t="s">
        <v>138</v>
      </c>
      <c r="AC1159" t="s">
        <v>4696</v>
      </c>
      <c r="AD1159" t="s">
        <v>138</v>
      </c>
      <c r="AE1159" t="s">
        <v>138</v>
      </c>
      <c r="AF1159" s="1" t="s">
        <v>44</v>
      </c>
      <c r="AG1159" s="1" t="s">
        <v>4697</v>
      </c>
      <c r="AH1159">
        <v>12</v>
      </c>
      <c r="AI1159">
        <v>83</v>
      </c>
      <c r="AJ1159">
        <v>0</v>
      </c>
      <c r="AK1159">
        <v>2024</v>
      </c>
      <c r="AL1159">
        <v>48536219</v>
      </c>
      <c r="AM1159">
        <v>1</v>
      </c>
      <c r="AN1159">
        <v>0</v>
      </c>
      <c r="AO1159" t="s">
        <v>1319</v>
      </c>
      <c r="AP1159">
        <v>0</v>
      </c>
      <c r="AQ1159" t="s">
        <v>138</v>
      </c>
    </row>
    <row r="1160" spans="1:43" x14ac:dyDescent="0.25">
      <c r="A1160">
        <v>314662</v>
      </c>
      <c r="B1160" s="10">
        <v>43100</v>
      </c>
      <c r="C1160">
        <v>1</v>
      </c>
      <c r="D1160">
        <v>1</v>
      </c>
      <c r="E1160">
        <v>52</v>
      </c>
      <c r="F1160" t="s">
        <v>43</v>
      </c>
      <c r="G1160" t="s">
        <v>1021</v>
      </c>
      <c r="H1160">
        <v>142</v>
      </c>
      <c r="I1160">
        <v>4</v>
      </c>
      <c r="J1160" s="10">
        <v>43100.511111111111</v>
      </c>
      <c r="K1160" s="10">
        <v>43100.511805555558</v>
      </c>
      <c r="L1160" s="10">
        <v>43100.511111111111</v>
      </c>
      <c r="M1160" s="10">
        <v>43100.513888888891</v>
      </c>
      <c r="N1160" s="10">
        <v>43100.522222222222</v>
      </c>
      <c r="O1160" s="10">
        <v>43100.552777777775</v>
      </c>
      <c r="R1160" s="10">
        <v>43100.580555555556</v>
      </c>
      <c r="S1160" s="2">
        <v>2615168879</v>
      </c>
      <c r="T1160">
        <v>50</v>
      </c>
      <c r="U1160" t="s">
        <v>11</v>
      </c>
      <c r="V1160">
        <v>122609</v>
      </c>
      <c r="W1160" t="s">
        <v>4698</v>
      </c>
      <c r="X1160" t="s">
        <v>4699</v>
      </c>
      <c r="Y1160">
        <v>2465</v>
      </c>
      <c r="Z1160">
        <v>0</v>
      </c>
      <c r="AA1160" t="s">
        <v>138</v>
      </c>
      <c r="AB1160" t="s">
        <v>138</v>
      </c>
      <c r="AC1160" t="s">
        <v>138</v>
      </c>
      <c r="AD1160" t="s">
        <v>2333</v>
      </c>
      <c r="AE1160" t="s">
        <v>138</v>
      </c>
      <c r="AF1160" s="1" t="s">
        <v>21</v>
      </c>
      <c r="AG1160" s="1" t="s">
        <v>138</v>
      </c>
      <c r="AH1160">
        <v>4</v>
      </c>
      <c r="AI1160">
        <v>3</v>
      </c>
      <c r="AJ1160">
        <v>18107740</v>
      </c>
      <c r="AK1160">
        <v>60</v>
      </c>
      <c r="AL1160">
        <v>4002</v>
      </c>
      <c r="AM1160">
        <v>1</v>
      </c>
      <c r="AN1160">
        <v>0</v>
      </c>
      <c r="AO1160" t="s">
        <v>1319</v>
      </c>
      <c r="AP1160">
        <v>3</v>
      </c>
      <c r="AQ1160" t="s">
        <v>138</v>
      </c>
    </row>
    <row r="1161" spans="1:43" x14ac:dyDescent="0.25">
      <c r="A1161">
        <v>314663</v>
      </c>
      <c r="B1161" s="10">
        <v>43100</v>
      </c>
      <c r="C1161">
        <v>4</v>
      </c>
      <c r="D1161">
        <v>4</v>
      </c>
      <c r="E1161">
        <v>3</v>
      </c>
      <c r="F1161" t="s">
        <v>17</v>
      </c>
      <c r="G1161" t="s">
        <v>1023</v>
      </c>
      <c r="H1161">
        <v>157</v>
      </c>
      <c r="I1161">
        <v>10</v>
      </c>
      <c r="J1161" s="10">
        <v>43100.52847222222</v>
      </c>
      <c r="K1161" s="10">
        <v>43100.531944444447</v>
      </c>
      <c r="L1161" s="10">
        <v>43100.52847222222</v>
      </c>
      <c r="M1161" s="10">
        <v>43100.543749999997</v>
      </c>
      <c r="N1161" s="10">
        <v>43100.543749999997</v>
      </c>
      <c r="O1161" s="10">
        <v>43100.56527777778</v>
      </c>
      <c r="P1161" s="10">
        <v>43100.57708333333</v>
      </c>
      <c r="R1161" s="10">
        <v>43100.663194444445</v>
      </c>
      <c r="T1161">
        <v>64</v>
      </c>
      <c r="U1161" t="s">
        <v>11</v>
      </c>
      <c r="V1161">
        <v>105408</v>
      </c>
      <c r="W1161" t="s">
        <v>4700</v>
      </c>
      <c r="X1161" t="s">
        <v>4701</v>
      </c>
      <c r="Y1161">
        <v>0</v>
      </c>
      <c r="Z1161">
        <v>0</v>
      </c>
      <c r="AA1161" t="s">
        <v>138</v>
      </c>
      <c r="AB1161" t="s">
        <v>138</v>
      </c>
      <c r="AC1161" t="s">
        <v>138</v>
      </c>
      <c r="AD1161" t="s">
        <v>138</v>
      </c>
      <c r="AE1161" t="s">
        <v>138</v>
      </c>
      <c r="AF1161" s="1" t="s">
        <v>16</v>
      </c>
      <c r="AG1161" s="1" t="s">
        <v>4702</v>
      </c>
      <c r="AH1161">
        <v>16</v>
      </c>
      <c r="AI1161">
        <v>44</v>
      </c>
      <c r="AJ1161">
        <v>11060745</v>
      </c>
      <c r="AK1161">
        <v>173</v>
      </c>
      <c r="AL1161">
        <v>1401</v>
      </c>
      <c r="AM1161">
        <v>4</v>
      </c>
      <c r="AN1161">
        <v>0</v>
      </c>
      <c r="AO1161" t="s">
        <v>1319</v>
      </c>
      <c r="AP1161">
        <v>2</v>
      </c>
      <c r="AQ1161" t="s">
        <v>138</v>
      </c>
    </row>
    <row r="1162" spans="1:43" x14ac:dyDescent="0.25">
      <c r="A1162">
        <v>314664</v>
      </c>
      <c r="B1162" s="10">
        <v>43100</v>
      </c>
      <c r="C1162">
        <v>1</v>
      </c>
      <c r="D1162">
        <v>1</v>
      </c>
      <c r="E1162">
        <v>51</v>
      </c>
      <c r="F1162" t="s">
        <v>10</v>
      </c>
      <c r="G1162" t="s">
        <v>138</v>
      </c>
      <c r="H1162">
        <v>140</v>
      </c>
      <c r="I1162">
        <v>16</v>
      </c>
      <c r="J1162" s="10">
        <v>43100.53125</v>
      </c>
      <c r="K1162" s="10">
        <v>43100.531944444447</v>
      </c>
      <c r="L1162" s="10">
        <v>43100.53125</v>
      </c>
      <c r="M1162" s="10">
        <v>43100.536805555559</v>
      </c>
      <c r="N1162" s="10">
        <v>43100.536805555559</v>
      </c>
      <c r="R1162" s="10">
        <v>43100.545138888891</v>
      </c>
      <c r="S1162" s="2">
        <v>155665939</v>
      </c>
      <c r="T1162">
        <v>21</v>
      </c>
      <c r="U1162" t="s">
        <v>11</v>
      </c>
      <c r="V1162">
        <v>103204</v>
      </c>
      <c r="W1162" t="s">
        <v>4703</v>
      </c>
      <c r="X1162" t="s">
        <v>4704</v>
      </c>
      <c r="Y1162">
        <v>0</v>
      </c>
      <c r="Z1162">
        <v>0</v>
      </c>
      <c r="AA1162" t="s">
        <v>138</v>
      </c>
      <c r="AB1162" t="s">
        <v>138</v>
      </c>
      <c r="AC1162" t="s">
        <v>138</v>
      </c>
      <c r="AD1162" t="s">
        <v>138</v>
      </c>
      <c r="AE1162" t="s">
        <v>4705</v>
      </c>
      <c r="AF1162" s="1" t="s">
        <v>12</v>
      </c>
      <c r="AG1162" s="1" t="s">
        <v>138</v>
      </c>
      <c r="AH1162">
        <v>5</v>
      </c>
      <c r="AI1162">
        <v>1</v>
      </c>
      <c r="AJ1162">
        <v>39602085</v>
      </c>
      <c r="AK1162">
        <v>128</v>
      </c>
      <c r="AL1162">
        <v>3083</v>
      </c>
      <c r="AM1162">
        <v>1</v>
      </c>
      <c r="AN1162">
        <v>0</v>
      </c>
      <c r="AO1162" t="s">
        <v>1319</v>
      </c>
      <c r="AP1162">
        <v>0</v>
      </c>
      <c r="AQ1162" t="s">
        <v>138</v>
      </c>
    </row>
    <row r="1163" spans="1:43" x14ac:dyDescent="0.25">
      <c r="A1163">
        <v>314665</v>
      </c>
      <c r="B1163" s="10">
        <v>43100</v>
      </c>
      <c r="C1163">
        <v>2</v>
      </c>
      <c r="D1163">
        <v>2</v>
      </c>
      <c r="E1163">
        <v>41</v>
      </c>
      <c r="F1163" t="s">
        <v>33</v>
      </c>
      <c r="G1163" t="s">
        <v>1024</v>
      </c>
      <c r="H1163">
        <v>139</v>
      </c>
      <c r="I1163">
        <v>1</v>
      </c>
      <c r="J1163" s="10">
        <v>43100.557638888888</v>
      </c>
      <c r="K1163" s="10">
        <v>43100.563888888886</v>
      </c>
      <c r="L1163" s="10">
        <v>43100.557638888888</v>
      </c>
      <c r="M1163" s="10">
        <v>43100.563888888886</v>
      </c>
      <c r="N1163" s="10">
        <v>43100.57916666667</v>
      </c>
      <c r="R1163" s="10">
        <v>43100.579861111109</v>
      </c>
      <c r="S1163" s="2">
        <v>2613073652</v>
      </c>
      <c r="T1163">
        <v>97</v>
      </c>
      <c r="U1163" t="s">
        <v>18</v>
      </c>
      <c r="V1163">
        <v>500807</v>
      </c>
      <c r="W1163" t="s">
        <v>4706</v>
      </c>
      <c r="X1163" t="s">
        <v>3797</v>
      </c>
      <c r="Y1163">
        <v>228</v>
      </c>
      <c r="Z1163">
        <v>0</v>
      </c>
      <c r="AA1163" t="s">
        <v>138</v>
      </c>
      <c r="AB1163" t="s">
        <v>138</v>
      </c>
      <c r="AC1163" t="s">
        <v>138</v>
      </c>
      <c r="AD1163" t="s">
        <v>2979</v>
      </c>
      <c r="AE1163" t="s">
        <v>4707</v>
      </c>
      <c r="AF1163" s="1" t="s">
        <v>27</v>
      </c>
      <c r="AG1163" s="1" t="s">
        <v>138</v>
      </c>
      <c r="AH1163">
        <v>3</v>
      </c>
      <c r="AI1163">
        <v>1004</v>
      </c>
      <c r="AJ1163">
        <v>8345318</v>
      </c>
      <c r="AK1163">
        <v>145</v>
      </c>
      <c r="AL1163">
        <v>250</v>
      </c>
      <c r="AM1163">
        <v>2</v>
      </c>
      <c r="AN1163">
        <v>0</v>
      </c>
      <c r="AO1163" t="s">
        <v>1319</v>
      </c>
      <c r="AP1163">
        <v>0</v>
      </c>
      <c r="AQ1163" t="s">
        <v>138</v>
      </c>
    </row>
    <row r="1164" spans="1:43" x14ac:dyDescent="0.25">
      <c r="A1164">
        <v>314666</v>
      </c>
      <c r="B1164" s="10">
        <v>43100</v>
      </c>
      <c r="C1164">
        <v>1</v>
      </c>
      <c r="D1164">
        <v>1</v>
      </c>
      <c r="E1164">
        <v>51</v>
      </c>
      <c r="F1164" t="s">
        <v>10</v>
      </c>
      <c r="G1164" t="s">
        <v>1025</v>
      </c>
      <c r="H1164">
        <v>135</v>
      </c>
      <c r="I1164">
        <v>3</v>
      </c>
      <c r="J1164" s="10">
        <v>43100.570833333331</v>
      </c>
      <c r="K1164" s="10">
        <v>43100.570833333331</v>
      </c>
      <c r="L1164" s="10">
        <v>43100.570833333331</v>
      </c>
      <c r="M1164" s="10">
        <v>43100.570833333331</v>
      </c>
      <c r="N1164" s="10">
        <v>43100.575694444444</v>
      </c>
      <c r="O1164" s="10">
        <v>43100.589583333334</v>
      </c>
      <c r="R1164" s="10">
        <v>43100.606944444444</v>
      </c>
      <c r="T1164">
        <v>19</v>
      </c>
      <c r="U1164" t="s">
        <v>11</v>
      </c>
      <c r="V1164">
        <v>999999</v>
      </c>
      <c r="W1164" t="s">
        <v>4708</v>
      </c>
      <c r="X1164" t="s">
        <v>4709</v>
      </c>
      <c r="Y1164">
        <v>0</v>
      </c>
      <c r="Z1164">
        <v>0</v>
      </c>
      <c r="AA1164" t="s">
        <v>138</v>
      </c>
      <c r="AB1164" t="s">
        <v>138</v>
      </c>
      <c r="AC1164" t="s">
        <v>138</v>
      </c>
      <c r="AD1164" t="s">
        <v>138</v>
      </c>
      <c r="AE1164" t="s">
        <v>4710</v>
      </c>
      <c r="AF1164" s="1" t="s">
        <v>27</v>
      </c>
      <c r="AG1164" s="1" t="s">
        <v>138</v>
      </c>
      <c r="AH1164">
        <v>3</v>
      </c>
      <c r="AI1164">
        <v>2</v>
      </c>
      <c r="AJ1164">
        <v>4133669</v>
      </c>
      <c r="AK1164">
        <v>128</v>
      </c>
      <c r="AL1164">
        <v>340</v>
      </c>
      <c r="AM1164">
        <v>1</v>
      </c>
      <c r="AN1164">
        <v>0</v>
      </c>
      <c r="AO1164" t="s">
        <v>1319</v>
      </c>
      <c r="AP1164">
        <v>2</v>
      </c>
      <c r="AQ1164" t="s">
        <v>138</v>
      </c>
    </row>
    <row r="1165" spans="1:43" x14ac:dyDescent="0.25">
      <c r="A1165">
        <v>314667</v>
      </c>
      <c r="B1165" s="10">
        <v>43100</v>
      </c>
      <c r="C1165">
        <v>1</v>
      </c>
      <c r="D1165">
        <v>1</v>
      </c>
      <c r="E1165">
        <v>51</v>
      </c>
      <c r="F1165" t="s">
        <v>10</v>
      </c>
      <c r="H1165">
        <v>146</v>
      </c>
      <c r="I1165">
        <v>18</v>
      </c>
      <c r="J1165" s="10">
        <v>43100.571527777778</v>
      </c>
      <c r="K1165" s="10">
        <v>43100.571527777778</v>
      </c>
      <c r="L1165" s="10">
        <v>43100.571527777778</v>
      </c>
      <c r="M1165" s="10">
        <v>43100.572916666664</v>
      </c>
      <c r="N1165" s="10">
        <v>43100.579861111109</v>
      </c>
      <c r="O1165" s="10">
        <v>43100.581944444442</v>
      </c>
      <c r="P1165" s="10">
        <v>43100.587500000001</v>
      </c>
      <c r="R1165" s="10">
        <v>43100.606249999997</v>
      </c>
      <c r="T1165">
        <v>19</v>
      </c>
      <c r="U1165" t="s">
        <v>18</v>
      </c>
      <c r="V1165">
        <v>999999</v>
      </c>
      <c r="W1165" t="s">
        <v>4711</v>
      </c>
      <c r="X1165" t="s">
        <v>4709</v>
      </c>
      <c r="Y1165">
        <v>0</v>
      </c>
      <c r="Z1165">
        <v>0</v>
      </c>
      <c r="AA1165" t="s">
        <v>138</v>
      </c>
      <c r="AB1165" t="s">
        <v>138</v>
      </c>
      <c r="AC1165" t="s">
        <v>138</v>
      </c>
      <c r="AD1165" t="s">
        <v>138</v>
      </c>
      <c r="AE1165" t="s">
        <v>4710</v>
      </c>
      <c r="AF1165" s="1" t="s">
        <v>27</v>
      </c>
      <c r="AG1165" s="1" t="s">
        <v>138</v>
      </c>
      <c r="AH1165">
        <v>3</v>
      </c>
      <c r="AI1165">
        <v>2</v>
      </c>
      <c r="AJ1165">
        <v>0</v>
      </c>
      <c r="AK1165">
        <v>68</v>
      </c>
      <c r="AL1165">
        <v>101</v>
      </c>
      <c r="AM1165">
        <v>1</v>
      </c>
      <c r="AN1165">
        <v>0</v>
      </c>
      <c r="AP1165">
        <v>2</v>
      </c>
      <c r="AQ1165" t="s">
        <v>138</v>
      </c>
    </row>
    <row r="1166" spans="1:43" x14ac:dyDescent="0.25">
      <c r="A1166">
        <v>314668</v>
      </c>
      <c r="B1166" s="10">
        <v>43100</v>
      </c>
      <c r="C1166">
        <v>1</v>
      </c>
      <c r="D1166">
        <v>1</v>
      </c>
      <c r="E1166">
        <v>16</v>
      </c>
      <c r="F1166" t="s">
        <v>8</v>
      </c>
      <c r="G1166" t="s">
        <v>1026</v>
      </c>
      <c r="H1166">
        <v>136</v>
      </c>
      <c r="I1166">
        <v>5</v>
      </c>
      <c r="J1166" s="10">
        <v>43100.586805555555</v>
      </c>
      <c r="K1166" s="10">
        <v>43100.588194444441</v>
      </c>
      <c r="L1166" s="10">
        <v>43100.586805555555</v>
      </c>
      <c r="M1166" s="10">
        <v>43100.597222222219</v>
      </c>
      <c r="N1166" s="10">
        <v>43100.597222222219</v>
      </c>
      <c r="R1166" s="10">
        <v>43100.604166666664</v>
      </c>
      <c r="S1166" s="2">
        <v>2612163391</v>
      </c>
      <c r="T1166">
        <v>34</v>
      </c>
      <c r="U1166" t="s">
        <v>11</v>
      </c>
      <c r="V1166">
        <v>999999</v>
      </c>
      <c r="W1166" t="s">
        <v>4712</v>
      </c>
      <c r="X1166" t="s">
        <v>4713</v>
      </c>
      <c r="Y1166">
        <v>0</v>
      </c>
      <c r="Z1166">
        <v>0</v>
      </c>
      <c r="AA1166" t="s">
        <v>138</v>
      </c>
      <c r="AB1166" t="s">
        <v>138</v>
      </c>
      <c r="AC1166" t="s">
        <v>138</v>
      </c>
      <c r="AD1166" t="s">
        <v>4714</v>
      </c>
      <c r="AE1166" t="s">
        <v>4715</v>
      </c>
      <c r="AF1166" s="1" t="s">
        <v>20</v>
      </c>
      <c r="AG1166" s="1" t="s">
        <v>4716</v>
      </c>
      <c r="AH1166">
        <v>6</v>
      </c>
      <c r="AI1166">
        <v>1004</v>
      </c>
      <c r="AJ1166">
        <v>30510032</v>
      </c>
      <c r="AK1166">
        <v>75</v>
      </c>
      <c r="AL1166">
        <v>648</v>
      </c>
      <c r="AM1166">
        <v>1</v>
      </c>
      <c r="AN1166">
        <v>0</v>
      </c>
      <c r="AO1166" t="s">
        <v>1319</v>
      </c>
      <c r="AP1166">
        <v>0</v>
      </c>
      <c r="AQ1166" t="s">
        <v>138</v>
      </c>
    </row>
    <row r="1167" spans="1:43" x14ac:dyDescent="0.25">
      <c r="A1167">
        <v>314669</v>
      </c>
      <c r="B1167" s="10">
        <v>43100</v>
      </c>
      <c r="C1167">
        <v>1</v>
      </c>
      <c r="D1167">
        <v>1</v>
      </c>
      <c r="E1167">
        <v>30</v>
      </c>
      <c r="F1167" t="s">
        <v>39</v>
      </c>
      <c r="G1167" t="s">
        <v>138</v>
      </c>
      <c r="H1167">
        <v>137</v>
      </c>
      <c r="I1167">
        <v>5</v>
      </c>
      <c r="J1167" s="10">
        <v>43100.630555555559</v>
      </c>
      <c r="K1167" s="10">
        <v>43100.631249999999</v>
      </c>
      <c r="L1167" s="10">
        <v>43100.630555555559</v>
      </c>
      <c r="M1167" s="10">
        <v>43100.632638888892</v>
      </c>
      <c r="N1167" s="10">
        <v>43100.638888888891</v>
      </c>
      <c r="O1167" s="10">
        <v>43100.647222222222</v>
      </c>
      <c r="R1167" s="10">
        <v>43100.657638888886</v>
      </c>
      <c r="S1167" s="2">
        <v>156307172</v>
      </c>
      <c r="T1167">
        <v>50</v>
      </c>
      <c r="U1167" t="s">
        <v>18</v>
      </c>
      <c r="V1167">
        <v>999999</v>
      </c>
      <c r="W1167" t="s">
        <v>4717</v>
      </c>
      <c r="X1167" t="s">
        <v>16</v>
      </c>
      <c r="Y1167">
        <v>2192</v>
      </c>
      <c r="Z1167">
        <v>0</v>
      </c>
      <c r="AA1167" t="s">
        <v>138</v>
      </c>
      <c r="AB1167" t="s">
        <v>138</v>
      </c>
      <c r="AC1167" t="s">
        <v>138</v>
      </c>
      <c r="AD1167" t="s">
        <v>138</v>
      </c>
      <c r="AE1167" t="s">
        <v>2963</v>
      </c>
      <c r="AF1167" s="1" t="s">
        <v>15</v>
      </c>
      <c r="AG1167" s="1" t="s">
        <v>4718</v>
      </c>
      <c r="AH1167">
        <v>1</v>
      </c>
      <c r="AI1167">
        <v>2</v>
      </c>
      <c r="AJ1167">
        <v>18700935</v>
      </c>
      <c r="AK1167">
        <v>633</v>
      </c>
      <c r="AL1167">
        <v>108</v>
      </c>
      <c r="AM1167">
        <v>1</v>
      </c>
      <c r="AN1167">
        <v>0</v>
      </c>
      <c r="AO1167" t="s">
        <v>1319</v>
      </c>
      <c r="AP1167">
        <v>2</v>
      </c>
      <c r="AQ1167" t="s">
        <v>138</v>
      </c>
    </row>
    <row r="1168" spans="1:43" x14ac:dyDescent="0.25">
      <c r="A1168">
        <v>314670</v>
      </c>
      <c r="B1168" s="10">
        <v>43100</v>
      </c>
      <c r="C1168">
        <v>2</v>
      </c>
      <c r="D1168">
        <v>2</v>
      </c>
      <c r="E1168">
        <v>15</v>
      </c>
      <c r="F1168" t="s">
        <v>41</v>
      </c>
      <c r="G1168" t="s">
        <v>1027</v>
      </c>
      <c r="H1168">
        <v>143</v>
      </c>
      <c r="I1168">
        <v>20</v>
      </c>
      <c r="J1168" s="10">
        <v>43100.656944444447</v>
      </c>
      <c r="K1168" s="10">
        <v>43100.658333333333</v>
      </c>
      <c r="L1168" s="10">
        <v>43100.656944444447</v>
      </c>
      <c r="M1168" s="10">
        <v>43100.662499999999</v>
      </c>
      <c r="R1168" s="10">
        <v>43100.666666666664</v>
      </c>
      <c r="T1168">
        <v>0</v>
      </c>
      <c r="V1168">
        <v>999999</v>
      </c>
      <c r="X1168" t="s">
        <v>4719</v>
      </c>
      <c r="Y1168">
        <v>0</v>
      </c>
      <c r="Z1168">
        <v>0</v>
      </c>
      <c r="AA1168" t="s">
        <v>138</v>
      </c>
      <c r="AB1168" t="s">
        <v>138</v>
      </c>
      <c r="AC1168" t="s">
        <v>138</v>
      </c>
      <c r="AF1168" s="1" t="s">
        <v>29</v>
      </c>
      <c r="AG1168" s="1" t="s">
        <v>4720</v>
      </c>
      <c r="AH1168">
        <v>10</v>
      </c>
      <c r="AI1168">
        <v>999</v>
      </c>
      <c r="AJ1168">
        <v>0</v>
      </c>
      <c r="AK1168">
        <v>2013</v>
      </c>
      <c r="AL1168">
        <v>2003</v>
      </c>
      <c r="AM1168">
        <v>0</v>
      </c>
      <c r="AN1168">
        <v>9</v>
      </c>
      <c r="AO1168" t="s">
        <v>1319</v>
      </c>
      <c r="AP1168">
        <v>0</v>
      </c>
    </row>
    <row r="1169" spans="1:43" x14ac:dyDescent="0.25">
      <c r="A1169">
        <v>314671</v>
      </c>
      <c r="B1169" s="10">
        <v>43100</v>
      </c>
      <c r="C1169">
        <v>1</v>
      </c>
      <c r="D1169">
        <v>1</v>
      </c>
      <c r="E1169">
        <v>16</v>
      </c>
      <c r="F1169" t="s">
        <v>8</v>
      </c>
      <c r="H1169">
        <v>141</v>
      </c>
      <c r="I1169">
        <v>6</v>
      </c>
      <c r="J1169" s="10">
        <v>43100.661111111112</v>
      </c>
      <c r="K1169" s="10">
        <v>43100.661111111112</v>
      </c>
      <c r="L1169" s="10">
        <v>43100.661111111112</v>
      </c>
      <c r="M1169" s="10">
        <v>43100.662499999999</v>
      </c>
      <c r="N1169" s="10">
        <v>43100.675694444442</v>
      </c>
      <c r="O1169" s="10">
        <v>43100.681944444441</v>
      </c>
      <c r="R1169" s="10">
        <v>43100.701388888891</v>
      </c>
      <c r="T1169">
        <v>1</v>
      </c>
      <c r="U1169" t="s">
        <v>11</v>
      </c>
      <c r="V1169">
        <v>999999</v>
      </c>
      <c r="W1169" t="s">
        <v>4721</v>
      </c>
      <c r="X1169" t="s">
        <v>4722</v>
      </c>
      <c r="Y1169">
        <v>0</v>
      </c>
      <c r="Z1169">
        <v>0</v>
      </c>
      <c r="AA1169" t="s">
        <v>138</v>
      </c>
      <c r="AB1169" t="s">
        <v>138</v>
      </c>
      <c r="AC1169" t="s">
        <v>138</v>
      </c>
      <c r="AF1169" s="1" t="s">
        <v>9</v>
      </c>
      <c r="AH1169">
        <v>2</v>
      </c>
      <c r="AI1169">
        <v>4</v>
      </c>
      <c r="AJ1169">
        <v>0</v>
      </c>
      <c r="AK1169">
        <v>40</v>
      </c>
      <c r="AM1169">
        <v>1</v>
      </c>
      <c r="AN1169">
        <v>0</v>
      </c>
      <c r="AO1169" t="s">
        <v>1319</v>
      </c>
      <c r="AP1169">
        <v>2</v>
      </c>
      <c r="AQ1169" t="s">
        <v>138</v>
      </c>
    </row>
    <row r="1170" spans="1:43" x14ac:dyDescent="0.25">
      <c r="A1170">
        <v>314672</v>
      </c>
      <c r="B1170" s="10">
        <v>43100</v>
      </c>
      <c r="C1170">
        <v>4</v>
      </c>
      <c r="D1170">
        <v>4</v>
      </c>
      <c r="E1170">
        <v>3</v>
      </c>
      <c r="F1170" t="s">
        <v>17</v>
      </c>
      <c r="G1170" t="s">
        <v>138</v>
      </c>
      <c r="H1170">
        <v>1</v>
      </c>
      <c r="I1170">
        <v>23</v>
      </c>
      <c r="J1170" s="10">
        <v>43100.663888888892</v>
      </c>
      <c r="K1170" s="10">
        <v>43100.663888888892</v>
      </c>
      <c r="L1170" s="10">
        <v>43100.663888888892</v>
      </c>
      <c r="M1170" s="10">
        <v>43100.667361111111</v>
      </c>
      <c r="N1170" s="10">
        <v>43100.667361111111</v>
      </c>
      <c r="O1170" s="10">
        <v>43100.667361111111</v>
      </c>
      <c r="P1170" s="10">
        <v>43100.69027777778</v>
      </c>
      <c r="R1170" s="10">
        <v>43100.697916666664</v>
      </c>
      <c r="T1170">
        <v>22</v>
      </c>
      <c r="U1170" t="s">
        <v>11</v>
      </c>
      <c r="V1170">
        <v>999999</v>
      </c>
      <c r="W1170" t="s">
        <v>4723</v>
      </c>
      <c r="X1170" t="s">
        <v>3001</v>
      </c>
      <c r="Y1170">
        <v>0</v>
      </c>
      <c r="Z1170">
        <v>0</v>
      </c>
      <c r="AA1170" t="s">
        <v>138</v>
      </c>
      <c r="AB1170" t="s">
        <v>138</v>
      </c>
      <c r="AC1170" t="s">
        <v>138</v>
      </c>
      <c r="AD1170" t="s">
        <v>138</v>
      </c>
      <c r="AE1170" t="s">
        <v>138</v>
      </c>
      <c r="AF1170" s="1" t="s">
        <v>56</v>
      </c>
      <c r="AG1170" s="1" t="s">
        <v>4724</v>
      </c>
      <c r="AH1170">
        <v>9</v>
      </c>
      <c r="AI1170">
        <v>3</v>
      </c>
      <c r="AJ1170">
        <v>44246598</v>
      </c>
      <c r="AK1170">
        <v>4001</v>
      </c>
      <c r="AL1170">
        <v>140</v>
      </c>
      <c r="AM1170">
        <v>4</v>
      </c>
      <c r="AN1170">
        <v>0</v>
      </c>
      <c r="AO1170" t="s">
        <v>1319</v>
      </c>
      <c r="AP1170">
        <v>3</v>
      </c>
      <c r="AQ1170" t="s">
        <v>138</v>
      </c>
    </row>
    <row r="1171" spans="1:43" x14ac:dyDescent="0.25">
      <c r="A1171">
        <v>314673</v>
      </c>
      <c r="B1171" s="10">
        <v>43100</v>
      </c>
      <c r="C1171">
        <v>4</v>
      </c>
      <c r="D1171">
        <v>4</v>
      </c>
      <c r="E1171">
        <v>3</v>
      </c>
      <c r="F1171" t="s">
        <v>17</v>
      </c>
      <c r="G1171" t="s">
        <v>1028</v>
      </c>
      <c r="H1171">
        <v>138</v>
      </c>
      <c r="I1171">
        <v>6</v>
      </c>
      <c r="J1171" s="10">
        <v>43100.714583333334</v>
      </c>
      <c r="K1171" s="10">
        <v>43100.715277777781</v>
      </c>
      <c r="L1171" s="10">
        <v>43100.714583333334</v>
      </c>
      <c r="M1171" s="10">
        <v>43100.730555555558</v>
      </c>
      <c r="N1171" s="10">
        <v>43100.730555555558</v>
      </c>
      <c r="O1171" s="10">
        <v>43100.753472222219</v>
      </c>
      <c r="R1171" s="10">
        <v>43100.765277777777</v>
      </c>
      <c r="T1171">
        <v>50</v>
      </c>
      <c r="U1171" t="s">
        <v>11</v>
      </c>
      <c r="V1171">
        <v>999999</v>
      </c>
      <c r="W1171" t="s">
        <v>4725</v>
      </c>
      <c r="X1171" t="s">
        <v>4726</v>
      </c>
      <c r="Y1171">
        <v>0</v>
      </c>
      <c r="Z1171">
        <v>0</v>
      </c>
      <c r="AA1171" t="s">
        <v>138</v>
      </c>
      <c r="AB1171" t="s">
        <v>138</v>
      </c>
      <c r="AC1171" t="s">
        <v>138</v>
      </c>
      <c r="AD1171" t="s">
        <v>138</v>
      </c>
      <c r="AE1171" t="s">
        <v>138</v>
      </c>
      <c r="AF1171" s="1" t="s">
        <v>9</v>
      </c>
      <c r="AG1171" s="1" t="s">
        <v>138</v>
      </c>
      <c r="AH1171">
        <v>2</v>
      </c>
      <c r="AI1171">
        <v>2</v>
      </c>
      <c r="AJ1171">
        <v>92599569</v>
      </c>
      <c r="AK1171">
        <v>5037</v>
      </c>
      <c r="AL1171">
        <v>877</v>
      </c>
      <c r="AM1171">
        <v>4</v>
      </c>
      <c r="AN1171">
        <v>0</v>
      </c>
      <c r="AO1171" t="s">
        <v>1319</v>
      </c>
      <c r="AP1171">
        <v>2</v>
      </c>
      <c r="AQ1171" t="s">
        <v>138</v>
      </c>
    </row>
    <row r="1172" spans="1:43" x14ac:dyDescent="0.25">
      <c r="A1172">
        <v>314674</v>
      </c>
      <c r="B1172" s="10">
        <v>43100</v>
      </c>
      <c r="C1172">
        <v>1</v>
      </c>
      <c r="D1172">
        <v>1</v>
      </c>
      <c r="E1172">
        <v>3</v>
      </c>
      <c r="F1172" t="s">
        <v>30</v>
      </c>
      <c r="G1172" t="s">
        <v>485</v>
      </c>
      <c r="H1172">
        <v>141</v>
      </c>
      <c r="I1172">
        <v>6</v>
      </c>
      <c r="J1172" s="10">
        <v>43100.719444444447</v>
      </c>
      <c r="K1172" s="10">
        <v>43100.719444444447</v>
      </c>
      <c r="L1172" s="10">
        <v>43100.719444444447</v>
      </c>
      <c r="M1172" s="10">
        <v>43100.730555555558</v>
      </c>
      <c r="N1172" s="10">
        <v>43100.730555555558</v>
      </c>
      <c r="R1172" s="10">
        <v>43100.734722222223</v>
      </c>
      <c r="S1172" s="2">
        <v>2614261218</v>
      </c>
      <c r="T1172">
        <v>60</v>
      </c>
      <c r="U1172" t="s">
        <v>18</v>
      </c>
      <c r="V1172">
        <v>999999</v>
      </c>
      <c r="W1172" t="s">
        <v>1597</v>
      </c>
      <c r="X1172" t="s">
        <v>967</v>
      </c>
      <c r="Y1172">
        <v>0</v>
      </c>
      <c r="Z1172">
        <v>0</v>
      </c>
      <c r="AA1172" t="s">
        <v>138</v>
      </c>
      <c r="AB1172" t="s">
        <v>138</v>
      </c>
      <c r="AC1172" t="s">
        <v>138</v>
      </c>
      <c r="AF1172" s="1" t="s">
        <v>9</v>
      </c>
      <c r="AH1172">
        <v>2</v>
      </c>
      <c r="AI1172">
        <v>74</v>
      </c>
      <c r="AJ1172">
        <v>0</v>
      </c>
      <c r="AK1172">
        <v>40</v>
      </c>
      <c r="AM1172">
        <v>1</v>
      </c>
      <c r="AN1172">
        <v>0</v>
      </c>
      <c r="AO1172" t="s">
        <v>1319</v>
      </c>
      <c r="AP1172">
        <v>0</v>
      </c>
      <c r="AQ1172" t="s">
        <v>138</v>
      </c>
    </row>
    <row r="1173" spans="1:43" x14ac:dyDescent="0.25">
      <c r="A1173">
        <v>314675</v>
      </c>
      <c r="B1173" s="10">
        <v>43100</v>
      </c>
      <c r="C1173">
        <v>4</v>
      </c>
      <c r="D1173">
        <v>4</v>
      </c>
      <c r="E1173">
        <v>7</v>
      </c>
      <c r="F1173" t="s">
        <v>72</v>
      </c>
      <c r="G1173" t="s">
        <v>138</v>
      </c>
      <c r="H1173">
        <v>11</v>
      </c>
      <c r="I1173">
        <v>19</v>
      </c>
      <c r="J1173" s="10">
        <v>43100.725694444445</v>
      </c>
      <c r="K1173" s="10">
        <v>43100.726388888892</v>
      </c>
      <c r="L1173" s="10">
        <v>43100.725694444445</v>
      </c>
      <c r="M1173" s="10">
        <v>43100.726388888892</v>
      </c>
      <c r="N1173" s="10">
        <v>43100.726388888892</v>
      </c>
      <c r="O1173" s="10">
        <v>43100.751388888886</v>
      </c>
      <c r="R1173" s="10">
        <v>43100.760416666664</v>
      </c>
      <c r="T1173">
        <v>26</v>
      </c>
      <c r="U1173" t="s">
        <v>18</v>
      </c>
      <c r="V1173">
        <v>999999</v>
      </c>
      <c r="W1173" t="s">
        <v>4727</v>
      </c>
      <c r="X1173" t="s">
        <v>4553</v>
      </c>
      <c r="Y1173">
        <v>0</v>
      </c>
      <c r="Z1173">
        <v>0</v>
      </c>
      <c r="AA1173" t="s">
        <v>138</v>
      </c>
      <c r="AB1173" t="s">
        <v>138</v>
      </c>
      <c r="AC1173" t="s">
        <v>138</v>
      </c>
      <c r="AD1173" t="s">
        <v>138</v>
      </c>
      <c r="AE1173" t="s">
        <v>138</v>
      </c>
      <c r="AF1173" s="1" t="s">
        <v>44</v>
      </c>
      <c r="AG1173" s="1" t="s">
        <v>138</v>
      </c>
      <c r="AH1173">
        <v>12</v>
      </c>
      <c r="AI1173">
        <v>90</v>
      </c>
      <c r="AJ1173">
        <v>35027688</v>
      </c>
      <c r="AK1173">
        <v>2024</v>
      </c>
      <c r="AL1173">
        <v>48536219</v>
      </c>
      <c r="AM1173">
        <v>4</v>
      </c>
      <c r="AN1173">
        <v>0</v>
      </c>
      <c r="AO1173" t="s">
        <v>1319</v>
      </c>
      <c r="AP1173">
        <v>90</v>
      </c>
      <c r="AQ1173" t="s">
        <v>138</v>
      </c>
    </row>
    <row r="1174" spans="1:43" x14ac:dyDescent="0.25">
      <c r="A1174">
        <v>314676</v>
      </c>
      <c r="B1174" s="10">
        <v>43100</v>
      </c>
      <c r="C1174">
        <v>4</v>
      </c>
      <c r="D1174">
        <v>4</v>
      </c>
      <c r="E1174">
        <v>3</v>
      </c>
      <c r="F1174" t="s">
        <v>17</v>
      </c>
      <c r="G1174" t="s">
        <v>138</v>
      </c>
      <c r="H1174">
        <v>146</v>
      </c>
      <c r="I1174">
        <v>18</v>
      </c>
      <c r="J1174" s="10">
        <v>43100.73541666667</v>
      </c>
      <c r="K1174" s="10">
        <v>43100.747916666667</v>
      </c>
      <c r="L1174" s="10">
        <v>43100.73541666667</v>
      </c>
      <c r="M1174" s="10">
        <v>43100.759027777778</v>
      </c>
      <c r="N1174" s="10">
        <v>43100.759027777778</v>
      </c>
      <c r="O1174" s="10">
        <v>43100.761111111111</v>
      </c>
      <c r="P1174" s="10">
        <v>43100.769444444442</v>
      </c>
      <c r="R1174" s="10">
        <v>43100.775000000001</v>
      </c>
      <c r="T1174">
        <v>1</v>
      </c>
      <c r="U1174" t="s">
        <v>18</v>
      </c>
      <c r="V1174">
        <v>999999</v>
      </c>
      <c r="W1174" t="s">
        <v>4728</v>
      </c>
      <c r="X1174" t="s">
        <v>4729</v>
      </c>
      <c r="Y1174">
        <v>0</v>
      </c>
      <c r="Z1174">
        <v>0</v>
      </c>
      <c r="AA1174" t="s">
        <v>138</v>
      </c>
      <c r="AB1174" t="s">
        <v>138</v>
      </c>
      <c r="AC1174" t="s">
        <v>138</v>
      </c>
      <c r="AD1174" t="s">
        <v>138</v>
      </c>
      <c r="AE1174" t="s">
        <v>138</v>
      </c>
      <c r="AF1174" s="1" t="s">
        <v>21</v>
      </c>
      <c r="AG1174" s="1" t="s">
        <v>4730</v>
      </c>
      <c r="AH1174">
        <v>4</v>
      </c>
      <c r="AI1174">
        <v>4</v>
      </c>
      <c r="AJ1174">
        <v>55257361</v>
      </c>
      <c r="AK1174">
        <v>133</v>
      </c>
      <c r="AL1174">
        <v>453</v>
      </c>
      <c r="AM1174">
        <v>4</v>
      </c>
      <c r="AN1174">
        <v>0</v>
      </c>
      <c r="AO1174" t="s">
        <v>1319</v>
      </c>
      <c r="AP1174">
        <v>4</v>
      </c>
      <c r="AQ1174" t="s">
        <v>138</v>
      </c>
    </row>
    <row r="1175" spans="1:43" x14ac:dyDescent="0.25">
      <c r="A1175">
        <v>314677</v>
      </c>
      <c r="B1175" s="10">
        <v>43100</v>
      </c>
      <c r="C1175">
        <v>4</v>
      </c>
      <c r="D1175">
        <v>4</v>
      </c>
      <c r="E1175">
        <v>3</v>
      </c>
      <c r="F1175" t="s">
        <v>17</v>
      </c>
      <c r="G1175" t="s">
        <v>138</v>
      </c>
      <c r="H1175">
        <v>1</v>
      </c>
      <c r="I1175">
        <v>23</v>
      </c>
      <c r="J1175" s="10">
        <v>43100.736805555556</v>
      </c>
      <c r="K1175" s="10">
        <v>43100.736805555556</v>
      </c>
      <c r="L1175" s="10">
        <v>43100.736805555556</v>
      </c>
      <c r="M1175" s="10">
        <v>43100.736805555556</v>
      </c>
      <c r="N1175" s="10">
        <v>43100.736805555556</v>
      </c>
      <c r="O1175" s="10">
        <v>43100.736805555556</v>
      </c>
      <c r="R1175" s="10">
        <v>43100.782638888886</v>
      </c>
      <c r="T1175">
        <v>4</v>
      </c>
      <c r="U1175" t="s">
        <v>11</v>
      </c>
      <c r="V1175">
        <v>999999</v>
      </c>
      <c r="W1175" t="s">
        <v>4731</v>
      </c>
      <c r="X1175" t="s">
        <v>3001</v>
      </c>
      <c r="Y1175">
        <v>0</v>
      </c>
      <c r="Z1175">
        <v>0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s="1" t="s">
        <v>56</v>
      </c>
      <c r="AG1175" s="1" t="s">
        <v>138</v>
      </c>
      <c r="AH1175">
        <v>9</v>
      </c>
      <c r="AI1175">
        <v>4</v>
      </c>
      <c r="AJ1175">
        <v>52151830</v>
      </c>
      <c r="AK1175">
        <v>4001</v>
      </c>
      <c r="AL1175">
        <v>140</v>
      </c>
      <c r="AM1175">
        <v>4</v>
      </c>
      <c r="AN1175">
        <v>0</v>
      </c>
      <c r="AO1175" t="s">
        <v>1319</v>
      </c>
      <c r="AP1175">
        <v>4</v>
      </c>
      <c r="AQ1175" t="s">
        <v>138</v>
      </c>
    </row>
    <row r="1176" spans="1:43" x14ac:dyDescent="0.25">
      <c r="A1176">
        <v>314678</v>
      </c>
      <c r="B1176" s="10">
        <v>43100</v>
      </c>
      <c r="C1176">
        <v>4</v>
      </c>
      <c r="D1176">
        <v>4</v>
      </c>
      <c r="E1176">
        <v>3</v>
      </c>
      <c r="F1176" t="s">
        <v>17</v>
      </c>
      <c r="G1176" t="s">
        <v>1029</v>
      </c>
      <c r="H1176">
        <v>143</v>
      </c>
      <c r="I1176">
        <v>20</v>
      </c>
      <c r="J1176" s="10">
        <v>43100.741666666669</v>
      </c>
      <c r="K1176" s="10">
        <v>43100.741666666669</v>
      </c>
      <c r="L1176" s="10">
        <v>43100.741666666669</v>
      </c>
      <c r="M1176" s="10">
        <v>43100.74722222222</v>
      </c>
      <c r="N1176" s="10">
        <v>43100.756944444445</v>
      </c>
      <c r="O1176" s="10">
        <v>43100.761111111111</v>
      </c>
      <c r="R1176" s="10">
        <v>43100.791666666664</v>
      </c>
      <c r="T1176">
        <v>31</v>
      </c>
      <c r="U1176" t="s">
        <v>18</v>
      </c>
      <c r="V1176">
        <v>999999</v>
      </c>
      <c r="W1176" t="s">
        <v>4732</v>
      </c>
      <c r="X1176" t="s">
        <v>4733</v>
      </c>
      <c r="Y1176">
        <v>0</v>
      </c>
      <c r="Z1176">
        <v>0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s="1" t="s">
        <v>29</v>
      </c>
      <c r="AG1176" s="1" t="s">
        <v>4734</v>
      </c>
      <c r="AH1176">
        <v>10</v>
      </c>
      <c r="AI1176">
        <v>90</v>
      </c>
      <c r="AJ1176">
        <v>0</v>
      </c>
      <c r="AK1176">
        <v>2013</v>
      </c>
      <c r="AL1176">
        <v>2003</v>
      </c>
      <c r="AM1176">
        <v>4</v>
      </c>
      <c r="AN1176">
        <v>0</v>
      </c>
      <c r="AO1176" t="s">
        <v>1319</v>
      </c>
      <c r="AP1176">
        <v>90</v>
      </c>
      <c r="AQ1176" t="s">
        <v>138</v>
      </c>
    </row>
    <row r="1177" spans="1:43" x14ac:dyDescent="0.25">
      <c r="A1177">
        <v>314679</v>
      </c>
      <c r="B1177" s="10">
        <v>43100</v>
      </c>
      <c r="C1177">
        <v>1</v>
      </c>
      <c r="D1177">
        <v>1</v>
      </c>
      <c r="E1177">
        <v>3</v>
      </c>
      <c r="F1177" t="s">
        <v>30</v>
      </c>
      <c r="G1177" t="s">
        <v>138</v>
      </c>
      <c r="H1177">
        <v>142</v>
      </c>
      <c r="I1177">
        <v>4</v>
      </c>
      <c r="J1177" s="10">
        <v>43100.747916666667</v>
      </c>
      <c r="K1177" s="10">
        <v>43100.748611111114</v>
      </c>
      <c r="L1177" s="10">
        <v>43100.747916666667</v>
      </c>
      <c r="M1177" s="10">
        <v>43100.750694444447</v>
      </c>
      <c r="N1177" s="10">
        <v>43100.755555555559</v>
      </c>
      <c r="R1177" s="10">
        <v>43100.757638888892</v>
      </c>
      <c r="S1177" s="2">
        <v>2614961386</v>
      </c>
      <c r="T1177">
        <v>1</v>
      </c>
      <c r="U1177" t="s">
        <v>18</v>
      </c>
      <c r="V1177">
        <v>999999</v>
      </c>
      <c r="W1177" t="s">
        <v>1597</v>
      </c>
      <c r="X1177" t="s">
        <v>4735</v>
      </c>
      <c r="Y1177">
        <v>485</v>
      </c>
      <c r="Z1177">
        <v>0</v>
      </c>
      <c r="AA1177" t="s">
        <v>138</v>
      </c>
      <c r="AB1177" t="s">
        <v>138</v>
      </c>
      <c r="AC1177" t="s">
        <v>2680</v>
      </c>
      <c r="AD1177" t="s">
        <v>138</v>
      </c>
      <c r="AE1177" t="s">
        <v>138</v>
      </c>
      <c r="AF1177" s="1" t="s">
        <v>20</v>
      </c>
      <c r="AG1177" s="1" t="s">
        <v>138</v>
      </c>
      <c r="AH1177">
        <v>6</v>
      </c>
      <c r="AI1177">
        <v>74</v>
      </c>
      <c r="AJ1177">
        <v>0</v>
      </c>
      <c r="AK1177">
        <v>2</v>
      </c>
      <c r="AL1177">
        <v>240</v>
      </c>
      <c r="AM1177">
        <v>1</v>
      </c>
      <c r="AN1177">
        <v>0</v>
      </c>
      <c r="AO1177" t="s">
        <v>1319</v>
      </c>
      <c r="AP1177">
        <v>0</v>
      </c>
      <c r="AQ1177" t="s">
        <v>138</v>
      </c>
    </row>
    <row r="1178" spans="1:43" x14ac:dyDescent="0.25">
      <c r="A1178">
        <v>314680</v>
      </c>
      <c r="B1178" s="10">
        <v>43100</v>
      </c>
      <c r="C1178">
        <v>4</v>
      </c>
      <c r="D1178">
        <v>4</v>
      </c>
      <c r="E1178">
        <v>1</v>
      </c>
      <c r="F1178" t="s">
        <v>22</v>
      </c>
      <c r="G1178" t="s">
        <v>1030</v>
      </c>
      <c r="H1178">
        <v>154</v>
      </c>
      <c r="I1178">
        <v>19</v>
      </c>
      <c r="J1178" s="10">
        <v>43100.75</v>
      </c>
      <c r="K1178" s="10">
        <v>43100.751388888886</v>
      </c>
      <c r="L1178" s="10">
        <v>43100.75</v>
      </c>
      <c r="M1178" s="10">
        <v>43100.761111111111</v>
      </c>
      <c r="N1178" s="10">
        <v>43100.761111111111</v>
      </c>
      <c r="R1178" s="10">
        <v>43100.813194444447</v>
      </c>
      <c r="S1178" s="2">
        <v>2614641500</v>
      </c>
      <c r="T1178">
        <v>53</v>
      </c>
      <c r="U1178" t="s">
        <v>18</v>
      </c>
      <c r="V1178">
        <v>999999</v>
      </c>
      <c r="W1178" t="s">
        <v>4736</v>
      </c>
      <c r="X1178" t="s">
        <v>4737</v>
      </c>
      <c r="Y1178">
        <v>0</v>
      </c>
      <c r="Z1178">
        <v>0</v>
      </c>
      <c r="AA1178" t="s">
        <v>138</v>
      </c>
      <c r="AB1178" t="s">
        <v>138</v>
      </c>
      <c r="AC1178" t="s">
        <v>138</v>
      </c>
      <c r="AD1178" t="s">
        <v>138</v>
      </c>
      <c r="AE1178" t="s">
        <v>138</v>
      </c>
      <c r="AF1178" s="1" t="s">
        <v>44</v>
      </c>
      <c r="AG1178" s="1" t="s">
        <v>138</v>
      </c>
      <c r="AH1178">
        <v>12</v>
      </c>
      <c r="AI1178">
        <v>90</v>
      </c>
      <c r="AJ1178">
        <v>12042253</v>
      </c>
      <c r="AL1178">
        <v>162</v>
      </c>
      <c r="AM1178">
        <v>4</v>
      </c>
      <c r="AN1178">
        <v>0</v>
      </c>
      <c r="AO1178" t="s">
        <v>1319</v>
      </c>
      <c r="AP1178">
        <v>0</v>
      </c>
      <c r="AQ1178" t="s">
        <v>138</v>
      </c>
    </row>
    <row r="1179" spans="1:43" x14ac:dyDescent="0.25">
      <c r="A1179">
        <v>314681</v>
      </c>
      <c r="B1179" s="10">
        <v>43100</v>
      </c>
      <c r="C1179">
        <v>1</v>
      </c>
      <c r="D1179">
        <v>4</v>
      </c>
      <c r="E1179">
        <v>3</v>
      </c>
      <c r="F1179" t="s">
        <v>17</v>
      </c>
      <c r="H1179">
        <v>154</v>
      </c>
      <c r="I1179">
        <v>19</v>
      </c>
      <c r="J1179" s="10">
        <v>43100.798611111109</v>
      </c>
      <c r="K1179" s="10">
        <v>43100.798611111109</v>
      </c>
      <c r="L1179" s="10">
        <v>43100.798611111109</v>
      </c>
      <c r="M1179" s="10">
        <v>43100.798611111109</v>
      </c>
      <c r="N1179" s="10">
        <v>43100.798611111109</v>
      </c>
      <c r="R1179" s="10">
        <v>43100.857638888891</v>
      </c>
      <c r="T1179">
        <v>90</v>
      </c>
      <c r="U1179" t="s">
        <v>11</v>
      </c>
      <c r="V1179">
        <v>999999</v>
      </c>
      <c r="W1179" t="s">
        <v>4738</v>
      </c>
      <c r="X1179" t="s">
        <v>1728</v>
      </c>
      <c r="Y1179">
        <v>0</v>
      </c>
      <c r="Z1179">
        <v>0</v>
      </c>
      <c r="AA1179" t="s">
        <v>138</v>
      </c>
      <c r="AB1179" t="s">
        <v>138</v>
      </c>
      <c r="AC1179" t="s">
        <v>138</v>
      </c>
      <c r="AD1179" t="s">
        <v>138</v>
      </c>
      <c r="AE1179" t="s">
        <v>138</v>
      </c>
      <c r="AF1179" s="1" t="s">
        <v>36</v>
      </c>
      <c r="AH1179">
        <v>11</v>
      </c>
      <c r="AI1179">
        <v>90</v>
      </c>
      <c r="AJ1179">
        <v>0</v>
      </c>
      <c r="AL1179">
        <v>162</v>
      </c>
      <c r="AM1179">
        <v>4</v>
      </c>
      <c r="AN1179">
        <v>0</v>
      </c>
      <c r="AO1179" t="s">
        <v>1319</v>
      </c>
      <c r="AP1179">
        <v>0</v>
      </c>
      <c r="AQ1179" t="s">
        <v>138</v>
      </c>
    </row>
    <row r="1180" spans="1:43" x14ac:dyDescent="0.25">
      <c r="A1180">
        <v>314682</v>
      </c>
      <c r="B1180" s="10">
        <v>43100</v>
      </c>
      <c r="C1180">
        <v>1</v>
      </c>
      <c r="D1180">
        <v>1</v>
      </c>
      <c r="E1180">
        <v>3</v>
      </c>
      <c r="F1180" t="s">
        <v>30</v>
      </c>
      <c r="G1180" t="s">
        <v>1031</v>
      </c>
      <c r="H1180">
        <v>158</v>
      </c>
      <c r="I1180">
        <v>11</v>
      </c>
      <c r="J1180" s="10">
        <v>43100.80972222222</v>
      </c>
      <c r="K1180" s="10">
        <v>43100.80972222222</v>
      </c>
      <c r="L1180" s="10">
        <v>43100.80972222222</v>
      </c>
      <c r="M1180" s="10">
        <v>43100.819444444445</v>
      </c>
      <c r="N1180" s="10">
        <v>43100.832638888889</v>
      </c>
      <c r="O1180" s="10">
        <v>43100.838194444441</v>
      </c>
      <c r="R1180" s="10">
        <v>43100.912499999999</v>
      </c>
      <c r="S1180" s="2">
        <v>2634370098</v>
      </c>
      <c r="T1180">
        <v>68</v>
      </c>
      <c r="U1180" t="s">
        <v>11</v>
      </c>
      <c r="V1180">
        <v>999999</v>
      </c>
      <c r="W1180" t="s">
        <v>4739</v>
      </c>
      <c r="X1180" t="s">
        <v>4740</v>
      </c>
      <c r="Y1180">
        <v>0</v>
      </c>
      <c r="Z1180">
        <v>0</v>
      </c>
      <c r="AA1180" t="s">
        <v>138</v>
      </c>
      <c r="AB1180">
        <v>41</v>
      </c>
      <c r="AC1180" t="s">
        <v>4741</v>
      </c>
      <c r="AD1180" t="s">
        <v>138</v>
      </c>
      <c r="AE1180" t="s">
        <v>138</v>
      </c>
      <c r="AF1180" s="1" t="s">
        <v>16</v>
      </c>
      <c r="AG1180" s="1" t="s">
        <v>4742</v>
      </c>
      <c r="AH1180">
        <v>16</v>
      </c>
      <c r="AI1180">
        <v>54</v>
      </c>
      <c r="AJ1180">
        <v>12026318</v>
      </c>
      <c r="AL1180">
        <v>185</v>
      </c>
      <c r="AM1180">
        <v>1</v>
      </c>
      <c r="AN1180">
        <v>0</v>
      </c>
      <c r="AO1180" t="s">
        <v>1319</v>
      </c>
      <c r="AP1180">
        <v>54</v>
      </c>
      <c r="AQ1180" t="s">
        <v>4743</v>
      </c>
    </row>
    <row r="1181" spans="1:43" x14ac:dyDescent="0.25">
      <c r="A1181">
        <v>314683</v>
      </c>
      <c r="B1181" s="10">
        <v>43100</v>
      </c>
      <c r="C1181">
        <v>1</v>
      </c>
      <c r="D1181">
        <v>1</v>
      </c>
      <c r="E1181">
        <v>16</v>
      </c>
      <c r="F1181" t="s">
        <v>8</v>
      </c>
      <c r="G1181" t="s">
        <v>1032</v>
      </c>
      <c r="H1181">
        <v>156</v>
      </c>
      <c r="I1181">
        <v>9</v>
      </c>
      <c r="J1181" s="10">
        <v>43100.81527777778</v>
      </c>
      <c r="K1181" s="10">
        <v>43100.819444444445</v>
      </c>
      <c r="L1181" s="10">
        <v>43100.81527777778</v>
      </c>
      <c r="M1181" s="10">
        <v>43100.819444444445</v>
      </c>
      <c r="N1181" s="10">
        <v>43100.839583333334</v>
      </c>
      <c r="O1181" s="10">
        <v>43100.849305555559</v>
      </c>
      <c r="P1181" s="10">
        <v>43100.868055555555</v>
      </c>
      <c r="R1181" s="10">
        <v>43100.869444444441</v>
      </c>
      <c r="T1181">
        <v>30</v>
      </c>
      <c r="U1181" t="s">
        <v>11</v>
      </c>
      <c r="V1181">
        <v>999999</v>
      </c>
      <c r="W1181" t="s">
        <v>1976</v>
      </c>
      <c r="X1181" t="s">
        <v>4744</v>
      </c>
      <c r="Y1181">
        <v>0</v>
      </c>
      <c r="Z1181">
        <v>0</v>
      </c>
      <c r="AA1181" t="s">
        <v>138</v>
      </c>
      <c r="AB1181" t="s">
        <v>138</v>
      </c>
      <c r="AC1181" t="s">
        <v>138</v>
      </c>
      <c r="AD1181" t="s">
        <v>138</v>
      </c>
      <c r="AE1181" t="s">
        <v>138</v>
      </c>
      <c r="AF1181" s="1" t="s">
        <v>16</v>
      </c>
      <c r="AG1181" s="1" t="s">
        <v>138</v>
      </c>
      <c r="AH1181">
        <v>16</v>
      </c>
      <c r="AI1181">
        <v>54</v>
      </c>
      <c r="AJ1181">
        <v>0</v>
      </c>
      <c r="AK1181">
        <v>111</v>
      </c>
      <c r="AL1181">
        <v>416</v>
      </c>
      <c r="AM1181">
        <v>1</v>
      </c>
      <c r="AN1181">
        <v>0</v>
      </c>
      <c r="AO1181" t="s">
        <v>1319</v>
      </c>
      <c r="AP1181">
        <v>54</v>
      </c>
      <c r="AQ1181" t="s">
        <v>4745</v>
      </c>
    </row>
    <row r="1182" spans="1:43" x14ac:dyDescent="0.25">
      <c r="A1182">
        <v>314684</v>
      </c>
      <c r="B1182" s="10">
        <v>43100</v>
      </c>
      <c r="C1182">
        <v>1</v>
      </c>
      <c r="D1182">
        <v>1</v>
      </c>
      <c r="E1182">
        <v>26</v>
      </c>
      <c r="F1182" t="s">
        <v>101</v>
      </c>
      <c r="G1182" t="s">
        <v>1033</v>
      </c>
      <c r="H1182">
        <v>144</v>
      </c>
      <c r="I1182">
        <v>16</v>
      </c>
      <c r="J1182" s="10">
        <v>43100.826388888891</v>
      </c>
      <c r="K1182" s="10">
        <v>43100.829861111109</v>
      </c>
      <c r="L1182" s="10">
        <v>43100.826388888891</v>
      </c>
      <c r="M1182" s="10">
        <v>43100.833333333336</v>
      </c>
      <c r="N1182" s="10">
        <v>43100.840277777781</v>
      </c>
      <c r="O1182" s="10">
        <v>43100.845138888886</v>
      </c>
      <c r="P1182" s="10">
        <v>43100.863888888889</v>
      </c>
      <c r="R1182" s="10">
        <v>43100.864583333336</v>
      </c>
      <c r="S1182" s="2">
        <v>2616689076</v>
      </c>
      <c r="T1182">
        <v>80</v>
      </c>
      <c r="U1182" t="s">
        <v>11</v>
      </c>
      <c r="V1182">
        <v>500807</v>
      </c>
      <c r="W1182" t="s">
        <v>4746</v>
      </c>
      <c r="X1182" t="s">
        <v>4747</v>
      </c>
      <c r="Y1182">
        <v>941</v>
      </c>
      <c r="Z1182">
        <v>0</v>
      </c>
      <c r="AA1182" t="s">
        <v>138</v>
      </c>
      <c r="AB1182" t="s">
        <v>138</v>
      </c>
      <c r="AC1182" t="s">
        <v>138</v>
      </c>
      <c r="AD1182" t="s">
        <v>4748</v>
      </c>
      <c r="AE1182" t="s">
        <v>138</v>
      </c>
      <c r="AF1182" s="1" t="s">
        <v>15</v>
      </c>
      <c r="AG1182" s="1" t="s">
        <v>138</v>
      </c>
      <c r="AH1182">
        <v>1</v>
      </c>
      <c r="AI1182">
        <v>100</v>
      </c>
      <c r="AJ1182">
        <v>7306329</v>
      </c>
      <c r="AK1182">
        <v>9</v>
      </c>
      <c r="AL1182">
        <v>425</v>
      </c>
      <c r="AM1182">
        <v>1</v>
      </c>
      <c r="AN1182">
        <v>0</v>
      </c>
      <c r="AO1182" t="s">
        <v>1319</v>
      </c>
      <c r="AP1182">
        <v>100</v>
      </c>
      <c r="AQ1182" t="s">
        <v>4749</v>
      </c>
    </row>
    <row r="1183" spans="1:43" x14ac:dyDescent="0.25">
      <c r="A1183">
        <v>314685</v>
      </c>
      <c r="B1183" s="10">
        <v>43100</v>
      </c>
      <c r="C1183">
        <v>1</v>
      </c>
      <c r="D1183">
        <v>1</v>
      </c>
      <c r="E1183">
        <v>11</v>
      </c>
      <c r="F1183" t="s">
        <v>24</v>
      </c>
      <c r="G1183" t="s">
        <v>1034</v>
      </c>
      <c r="J1183" s="10">
        <v>43100.827777777777</v>
      </c>
      <c r="L1183" s="10">
        <v>43100.827777777777</v>
      </c>
      <c r="R1183" s="10">
        <v>43100.827777777777</v>
      </c>
      <c r="S1183" s="2">
        <v>2614379017</v>
      </c>
      <c r="T1183">
        <v>0</v>
      </c>
      <c r="V1183">
        <v>999999</v>
      </c>
      <c r="X1183" t="s">
        <v>4750</v>
      </c>
      <c r="Y1183">
        <v>943</v>
      </c>
      <c r="Z1183">
        <v>0</v>
      </c>
      <c r="AA1183" t="s">
        <v>138</v>
      </c>
      <c r="AB1183" t="s">
        <v>138</v>
      </c>
      <c r="AC1183" t="s">
        <v>138</v>
      </c>
      <c r="AD1183" t="s">
        <v>4751</v>
      </c>
      <c r="AE1183" t="s">
        <v>4752</v>
      </c>
      <c r="AF1183" s="1" t="s">
        <v>15</v>
      </c>
      <c r="AG1183" s="1" t="s">
        <v>1984</v>
      </c>
      <c r="AH1183">
        <v>1</v>
      </c>
      <c r="AI1183">
        <v>999</v>
      </c>
      <c r="AJ1183">
        <v>0</v>
      </c>
      <c r="AM1183">
        <v>0</v>
      </c>
      <c r="AN1183">
        <v>9</v>
      </c>
      <c r="AO1183" t="s">
        <v>1319</v>
      </c>
      <c r="AP1183">
        <v>0</v>
      </c>
    </row>
    <row r="1184" spans="1:43" x14ac:dyDescent="0.25">
      <c r="A1184">
        <v>314686</v>
      </c>
      <c r="B1184" s="10">
        <v>43100</v>
      </c>
      <c r="C1184">
        <v>1</v>
      </c>
      <c r="D1184">
        <v>4</v>
      </c>
      <c r="E1184">
        <v>3</v>
      </c>
      <c r="F1184" t="s">
        <v>17</v>
      </c>
      <c r="G1184" t="s">
        <v>1035</v>
      </c>
      <c r="H1184">
        <v>158</v>
      </c>
      <c r="I1184">
        <v>11</v>
      </c>
      <c r="J1184" s="10">
        <v>43100.836805555555</v>
      </c>
      <c r="K1184" s="10">
        <v>43100.856249999997</v>
      </c>
      <c r="L1184" s="10">
        <v>43100.836805555555</v>
      </c>
      <c r="M1184" s="10">
        <v>43100.856249999997</v>
      </c>
      <c r="N1184" s="10">
        <v>43100.856249999997</v>
      </c>
      <c r="O1184" s="10">
        <v>43100.879166666666</v>
      </c>
      <c r="R1184" s="10">
        <v>43100.911805555559</v>
      </c>
      <c r="T1184">
        <v>53</v>
      </c>
      <c r="U1184" t="s">
        <v>18</v>
      </c>
      <c r="V1184">
        <v>999999</v>
      </c>
      <c r="W1184" t="s">
        <v>4753</v>
      </c>
      <c r="X1184" t="s">
        <v>4754</v>
      </c>
      <c r="Y1184">
        <v>0</v>
      </c>
      <c r="Z1184">
        <v>0</v>
      </c>
      <c r="AA1184" t="s">
        <v>138</v>
      </c>
      <c r="AB1184" t="s">
        <v>138</v>
      </c>
      <c r="AC1184" t="s">
        <v>138</v>
      </c>
      <c r="AD1184" t="s">
        <v>188</v>
      </c>
      <c r="AE1184" t="s">
        <v>138</v>
      </c>
      <c r="AF1184" s="1" t="s">
        <v>16</v>
      </c>
      <c r="AG1184" s="1" t="s">
        <v>4755</v>
      </c>
      <c r="AH1184">
        <v>16</v>
      </c>
      <c r="AI1184">
        <v>2</v>
      </c>
      <c r="AJ1184">
        <v>16892853</v>
      </c>
      <c r="AL1184">
        <v>185</v>
      </c>
      <c r="AM1184">
        <v>1</v>
      </c>
      <c r="AN1184">
        <v>0</v>
      </c>
      <c r="AO1184" t="s">
        <v>1319</v>
      </c>
      <c r="AP1184">
        <v>2</v>
      </c>
      <c r="AQ1184" t="s">
        <v>138</v>
      </c>
    </row>
    <row r="1185" spans="1:43" x14ac:dyDescent="0.25">
      <c r="A1185">
        <v>314687</v>
      </c>
      <c r="B1185" s="10">
        <v>43100</v>
      </c>
      <c r="C1185">
        <v>1</v>
      </c>
      <c r="D1185">
        <v>1</v>
      </c>
      <c r="E1185">
        <v>27</v>
      </c>
      <c r="F1185" t="s">
        <v>50</v>
      </c>
      <c r="G1185" t="s">
        <v>1037</v>
      </c>
      <c r="H1185">
        <v>137</v>
      </c>
      <c r="I1185">
        <v>5</v>
      </c>
      <c r="J1185" s="10">
        <v>43100.84097222222</v>
      </c>
      <c r="K1185" s="10">
        <v>43100.850694444445</v>
      </c>
      <c r="L1185" s="10">
        <v>43100.84097222222</v>
      </c>
      <c r="M1185" s="10">
        <v>43100.859027777777</v>
      </c>
      <c r="N1185" s="10">
        <v>43100.859027777777</v>
      </c>
      <c r="O1185" s="10">
        <v>43100.878472222219</v>
      </c>
      <c r="P1185" s="10">
        <v>43100.878472222219</v>
      </c>
      <c r="R1185" s="10">
        <v>43100.899305555555</v>
      </c>
      <c r="T1185">
        <v>58</v>
      </c>
      <c r="U1185" t="s">
        <v>11</v>
      </c>
      <c r="V1185">
        <v>999999</v>
      </c>
      <c r="W1185" t="s">
        <v>4756</v>
      </c>
      <c r="X1185" t="s">
        <v>4757</v>
      </c>
      <c r="Y1185">
        <v>0</v>
      </c>
      <c r="Z1185">
        <v>0</v>
      </c>
      <c r="AA1185" t="s">
        <v>138</v>
      </c>
      <c r="AB1185" t="s">
        <v>138</v>
      </c>
      <c r="AC1185" t="s">
        <v>138</v>
      </c>
      <c r="AD1185" t="s">
        <v>4758</v>
      </c>
      <c r="AE1185" t="s">
        <v>138</v>
      </c>
      <c r="AF1185" s="1" t="s">
        <v>12</v>
      </c>
      <c r="AG1185" s="1" t="s">
        <v>4759</v>
      </c>
      <c r="AH1185">
        <v>5</v>
      </c>
      <c r="AI1185">
        <v>82</v>
      </c>
      <c r="AJ1185">
        <v>46665964</v>
      </c>
      <c r="AK1185">
        <v>19</v>
      </c>
      <c r="AL1185">
        <v>70</v>
      </c>
      <c r="AM1185">
        <v>1</v>
      </c>
      <c r="AN1185">
        <v>0</v>
      </c>
      <c r="AO1185" t="s">
        <v>1319</v>
      </c>
      <c r="AP1185">
        <v>82</v>
      </c>
      <c r="AQ1185" t="s">
        <v>138</v>
      </c>
    </row>
    <row r="1186" spans="1:43" x14ac:dyDescent="0.25">
      <c r="A1186">
        <v>314688</v>
      </c>
      <c r="B1186" s="10">
        <v>43100</v>
      </c>
      <c r="C1186">
        <v>1</v>
      </c>
      <c r="D1186">
        <v>1</v>
      </c>
      <c r="E1186">
        <v>3</v>
      </c>
      <c r="F1186" t="s">
        <v>30</v>
      </c>
      <c r="G1186" t="s">
        <v>138</v>
      </c>
      <c r="H1186">
        <v>157</v>
      </c>
      <c r="I1186">
        <v>10</v>
      </c>
      <c r="J1186" s="10">
        <v>43100.845138888886</v>
      </c>
      <c r="K1186" s="10">
        <v>43100.845833333333</v>
      </c>
      <c r="L1186" s="10">
        <v>43100.844444444447</v>
      </c>
      <c r="M1186" s="10">
        <v>43100.851388888892</v>
      </c>
      <c r="N1186" s="10">
        <v>43100.854861111111</v>
      </c>
      <c r="O1186" s="10">
        <v>43100.863194444442</v>
      </c>
      <c r="R1186" s="10">
        <v>43100.886111111111</v>
      </c>
      <c r="T1186">
        <v>34</v>
      </c>
      <c r="U1186" t="s">
        <v>18</v>
      </c>
      <c r="V1186">
        <v>999999</v>
      </c>
      <c r="W1186" t="s">
        <v>4760</v>
      </c>
      <c r="X1186" t="s">
        <v>4761</v>
      </c>
      <c r="Y1186">
        <v>0</v>
      </c>
      <c r="Z1186">
        <v>0</v>
      </c>
      <c r="AA1186" t="s">
        <v>138</v>
      </c>
      <c r="AB1186" t="s">
        <v>138</v>
      </c>
      <c r="AC1186" t="s">
        <v>138</v>
      </c>
      <c r="AD1186" t="s">
        <v>138</v>
      </c>
      <c r="AE1186" t="s">
        <v>2921</v>
      </c>
      <c r="AF1186" s="1" t="s">
        <v>26</v>
      </c>
      <c r="AG1186" s="1" t="s">
        <v>4762</v>
      </c>
      <c r="AH1186">
        <v>8</v>
      </c>
      <c r="AI1186">
        <v>55</v>
      </c>
      <c r="AJ1186">
        <v>29923233</v>
      </c>
      <c r="AK1186">
        <v>173</v>
      </c>
      <c r="AL1186">
        <v>1401</v>
      </c>
      <c r="AM1186">
        <v>1</v>
      </c>
      <c r="AN1186">
        <v>0</v>
      </c>
      <c r="AO1186" t="s">
        <v>1319</v>
      </c>
      <c r="AP1186">
        <v>55</v>
      </c>
      <c r="AQ1186" t="s">
        <v>4763</v>
      </c>
    </row>
    <row r="1187" spans="1:43" x14ac:dyDescent="0.25">
      <c r="A1187">
        <v>314689</v>
      </c>
      <c r="B1187" s="10">
        <v>43100</v>
      </c>
      <c r="C1187">
        <v>1</v>
      </c>
      <c r="D1187">
        <v>4</v>
      </c>
      <c r="E1187">
        <v>3</v>
      </c>
      <c r="F1187" t="s">
        <v>17</v>
      </c>
      <c r="G1187" t="s">
        <v>138</v>
      </c>
      <c r="H1187">
        <v>13</v>
      </c>
      <c r="I1187">
        <v>22</v>
      </c>
      <c r="J1187" s="10">
        <v>43100.847916666666</v>
      </c>
      <c r="K1187" s="10">
        <v>43100.853472222225</v>
      </c>
      <c r="L1187" s="10">
        <v>43100.847916666666</v>
      </c>
      <c r="M1187" s="10">
        <v>43100.853472222225</v>
      </c>
      <c r="N1187" s="10">
        <v>43100.863194444442</v>
      </c>
      <c r="O1187" s="10">
        <v>43100.863194444442</v>
      </c>
      <c r="R1187" s="10">
        <v>43100.888194444444</v>
      </c>
      <c r="T1187">
        <v>60</v>
      </c>
      <c r="U1187" t="s">
        <v>11</v>
      </c>
      <c r="V1187">
        <v>119302</v>
      </c>
      <c r="W1187" t="s">
        <v>4764</v>
      </c>
      <c r="X1187" t="s">
        <v>4765</v>
      </c>
      <c r="Y1187">
        <v>0</v>
      </c>
      <c r="Z1187">
        <v>0</v>
      </c>
      <c r="AA1187" t="s">
        <v>138</v>
      </c>
      <c r="AB1187" t="s">
        <v>138</v>
      </c>
      <c r="AC1187" t="s">
        <v>138</v>
      </c>
      <c r="AD1187" t="s">
        <v>138</v>
      </c>
      <c r="AE1187" t="s">
        <v>138</v>
      </c>
      <c r="AF1187" s="1" t="s">
        <v>36</v>
      </c>
      <c r="AG1187" s="1" t="s">
        <v>4766</v>
      </c>
      <c r="AH1187">
        <v>11</v>
      </c>
      <c r="AI1187">
        <v>90</v>
      </c>
      <c r="AJ1187">
        <v>18592215</v>
      </c>
      <c r="AK1187">
        <v>3003</v>
      </c>
      <c r="AL1187">
        <v>595</v>
      </c>
      <c r="AM1187">
        <v>4</v>
      </c>
      <c r="AN1187">
        <v>0</v>
      </c>
      <c r="AO1187" t="s">
        <v>1319</v>
      </c>
      <c r="AP1187">
        <v>90</v>
      </c>
      <c r="AQ1187" t="s">
        <v>4767</v>
      </c>
    </row>
    <row r="1188" spans="1:43" ht="45" x14ac:dyDescent="0.25">
      <c r="A1188">
        <v>314690</v>
      </c>
      <c r="B1188" s="10">
        <v>43100</v>
      </c>
      <c r="C1188">
        <v>1</v>
      </c>
      <c r="D1188">
        <v>1</v>
      </c>
      <c r="E1188">
        <v>12</v>
      </c>
      <c r="F1188" t="s">
        <v>40</v>
      </c>
      <c r="G1188" t="s">
        <v>1038</v>
      </c>
      <c r="H1188">
        <v>159</v>
      </c>
      <c r="I1188">
        <v>425</v>
      </c>
      <c r="J1188" s="10">
        <v>43100.85</v>
      </c>
      <c r="K1188" s="10">
        <v>43100.85</v>
      </c>
      <c r="L1188" s="10">
        <v>43100.85</v>
      </c>
      <c r="M1188" s="10">
        <v>43100.85</v>
      </c>
      <c r="N1188" s="10">
        <v>43100.85</v>
      </c>
      <c r="O1188" s="10">
        <v>43100.861111111109</v>
      </c>
      <c r="P1188" s="10">
        <v>43100.870138888888</v>
      </c>
      <c r="R1188" s="10">
        <v>43100.870833333334</v>
      </c>
      <c r="T1188">
        <v>75</v>
      </c>
      <c r="U1188" t="s">
        <v>18</v>
      </c>
      <c r="V1188">
        <v>999999</v>
      </c>
      <c r="W1188" t="s">
        <v>4768</v>
      </c>
      <c r="X1188" t="s">
        <v>4769</v>
      </c>
      <c r="Y1188">
        <v>0</v>
      </c>
      <c r="Z1188">
        <v>0</v>
      </c>
      <c r="AA1188" t="s">
        <v>138</v>
      </c>
      <c r="AB1188" t="s">
        <v>138</v>
      </c>
      <c r="AC1188" t="s">
        <v>138</v>
      </c>
      <c r="AD1188" t="s">
        <v>4770</v>
      </c>
      <c r="AE1188" t="s">
        <v>138</v>
      </c>
      <c r="AF1188" s="1" t="s">
        <v>12</v>
      </c>
      <c r="AG1188" s="1" t="s">
        <v>4771</v>
      </c>
      <c r="AH1188">
        <v>5</v>
      </c>
      <c r="AI1188">
        <v>83348</v>
      </c>
      <c r="AJ1188">
        <v>0</v>
      </c>
      <c r="AM1188">
        <v>1</v>
      </c>
      <c r="AN1188">
        <v>0</v>
      </c>
      <c r="AO1188" t="s">
        <v>1319</v>
      </c>
      <c r="AP1188">
        <v>83348</v>
      </c>
      <c r="AQ1188" t="s">
        <v>138</v>
      </c>
    </row>
    <row r="1189" spans="1:43" x14ac:dyDescent="0.25">
      <c r="A1189">
        <v>314691</v>
      </c>
      <c r="B1189" s="10">
        <v>43100</v>
      </c>
      <c r="C1189">
        <v>5</v>
      </c>
      <c r="D1189">
        <v>1</v>
      </c>
      <c r="E1189">
        <v>30</v>
      </c>
      <c r="F1189" t="s">
        <v>39</v>
      </c>
      <c r="G1189" t="s">
        <v>138</v>
      </c>
      <c r="H1189">
        <v>146</v>
      </c>
      <c r="I1189">
        <v>18</v>
      </c>
      <c r="J1189" s="10">
        <v>43100.850694444445</v>
      </c>
      <c r="K1189" s="10">
        <v>43100.851388888892</v>
      </c>
      <c r="L1189" s="10">
        <v>43100.850694444445</v>
      </c>
      <c r="R1189" s="10">
        <v>43100.854166666664</v>
      </c>
      <c r="T1189">
        <v>0</v>
      </c>
      <c r="V1189">
        <v>999999</v>
      </c>
      <c r="X1189" t="s">
        <v>2333</v>
      </c>
      <c r="Y1189">
        <v>380</v>
      </c>
      <c r="Z1189">
        <v>0</v>
      </c>
      <c r="AA1189" t="s">
        <v>138</v>
      </c>
      <c r="AB1189" t="s">
        <v>138</v>
      </c>
      <c r="AC1189" t="s">
        <v>138</v>
      </c>
      <c r="AD1189" t="s">
        <v>138</v>
      </c>
      <c r="AE1189" t="s">
        <v>4772</v>
      </c>
      <c r="AF1189" s="1" t="s">
        <v>21</v>
      </c>
      <c r="AG1189" s="1" t="s">
        <v>4773</v>
      </c>
      <c r="AH1189">
        <v>4</v>
      </c>
      <c r="AI1189">
        <v>999</v>
      </c>
      <c r="AJ1189">
        <v>0</v>
      </c>
      <c r="AK1189">
        <v>133</v>
      </c>
      <c r="AL1189">
        <v>453</v>
      </c>
      <c r="AM1189">
        <v>0</v>
      </c>
      <c r="AN1189">
        <v>9</v>
      </c>
      <c r="AO1189" t="s">
        <v>1319</v>
      </c>
      <c r="AP1189">
        <v>0</v>
      </c>
    </row>
    <row r="1190" spans="1:43" x14ac:dyDescent="0.25">
      <c r="A1190">
        <v>314692</v>
      </c>
      <c r="B1190" s="10">
        <v>43100</v>
      </c>
      <c r="C1190">
        <v>4</v>
      </c>
      <c r="D1190">
        <v>1</v>
      </c>
      <c r="E1190">
        <v>37</v>
      </c>
      <c r="F1190" t="s">
        <v>98</v>
      </c>
      <c r="H1190">
        <v>11</v>
      </c>
      <c r="I1190">
        <v>19</v>
      </c>
      <c r="J1190" s="10">
        <v>43100.852083333331</v>
      </c>
      <c r="K1190" s="10">
        <v>43100.852083333331</v>
      </c>
      <c r="L1190" s="10">
        <v>43100.852083333331</v>
      </c>
      <c r="M1190" s="10">
        <v>43100.857638888891</v>
      </c>
      <c r="N1190" s="10">
        <v>43100.857638888891</v>
      </c>
      <c r="O1190" s="10">
        <v>43100.857638888891</v>
      </c>
      <c r="P1190" s="10">
        <v>43100.886111111111</v>
      </c>
      <c r="R1190" s="10">
        <v>43100.887499999997</v>
      </c>
      <c r="T1190">
        <v>18</v>
      </c>
      <c r="U1190" t="s">
        <v>18</v>
      </c>
      <c r="V1190">
        <v>999999</v>
      </c>
      <c r="W1190" t="s">
        <v>4774</v>
      </c>
      <c r="X1190" t="s">
        <v>4002</v>
      </c>
      <c r="Y1190">
        <v>0</v>
      </c>
      <c r="Z1190">
        <v>0</v>
      </c>
      <c r="AA1190" t="s">
        <v>138</v>
      </c>
      <c r="AB1190" t="s">
        <v>138</v>
      </c>
      <c r="AC1190" t="s">
        <v>138</v>
      </c>
      <c r="AF1190" s="1" t="s">
        <v>44</v>
      </c>
      <c r="AG1190" s="1" t="s">
        <v>4775</v>
      </c>
      <c r="AH1190">
        <v>12</v>
      </c>
      <c r="AI1190">
        <v>90</v>
      </c>
      <c r="AJ1190">
        <v>42507025</v>
      </c>
      <c r="AK1190">
        <v>2024</v>
      </c>
      <c r="AL1190">
        <v>48536219</v>
      </c>
      <c r="AM1190">
        <v>1</v>
      </c>
      <c r="AN1190">
        <v>0</v>
      </c>
      <c r="AO1190" t="s">
        <v>1319</v>
      </c>
      <c r="AP1190">
        <v>90</v>
      </c>
      <c r="AQ1190" t="s">
        <v>138</v>
      </c>
    </row>
    <row r="1191" spans="1:43" x14ac:dyDescent="0.25">
      <c r="A1191">
        <v>314693</v>
      </c>
      <c r="B1191" s="10">
        <v>43100</v>
      </c>
      <c r="C1191">
        <v>3</v>
      </c>
      <c r="D1191">
        <v>3</v>
      </c>
      <c r="E1191">
        <v>47</v>
      </c>
      <c r="F1191" t="s">
        <v>53</v>
      </c>
      <c r="G1191" t="s">
        <v>1039</v>
      </c>
      <c r="H1191">
        <v>136</v>
      </c>
      <c r="I1191">
        <v>5</v>
      </c>
      <c r="J1191" s="10">
        <v>43100.865972222222</v>
      </c>
      <c r="K1191" s="10">
        <v>43100.865972222222</v>
      </c>
      <c r="L1191" s="10">
        <v>43100.865972222222</v>
      </c>
      <c r="M1191" s="10">
        <v>43100.865972222222</v>
      </c>
      <c r="R1191" s="10">
        <v>43100.906944444447</v>
      </c>
      <c r="T1191">
        <v>0</v>
      </c>
      <c r="V1191">
        <v>999999</v>
      </c>
      <c r="X1191" t="s">
        <v>4776</v>
      </c>
      <c r="Y1191">
        <v>0</v>
      </c>
      <c r="Z1191">
        <v>0</v>
      </c>
      <c r="AA1191" t="s">
        <v>138</v>
      </c>
      <c r="AB1191" t="s">
        <v>138</v>
      </c>
      <c r="AC1191" t="s">
        <v>138</v>
      </c>
      <c r="AD1191" t="s">
        <v>4777</v>
      </c>
      <c r="AE1191" t="s">
        <v>138</v>
      </c>
      <c r="AF1191" s="1" t="s">
        <v>15</v>
      </c>
      <c r="AH1191">
        <v>1</v>
      </c>
      <c r="AI1191">
        <v>999</v>
      </c>
      <c r="AJ1191">
        <v>0</v>
      </c>
      <c r="AK1191">
        <v>172</v>
      </c>
      <c r="AL1191">
        <v>341</v>
      </c>
      <c r="AM1191">
        <v>0</v>
      </c>
      <c r="AN1191">
        <v>9</v>
      </c>
      <c r="AO1191" t="s">
        <v>1319</v>
      </c>
      <c r="AP1191">
        <v>0</v>
      </c>
    </row>
    <row r="1192" spans="1:43" ht="30" x14ac:dyDescent="0.25">
      <c r="A1192">
        <v>314694</v>
      </c>
      <c r="B1192" s="10">
        <v>43100</v>
      </c>
      <c r="C1192">
        <v>1</v>
      </c>
      <c r="D1192">
        <v>4</v>
      </c>
      <c r="E1192">
        <v>3</v>
      </c>
      <c r="F1192" t="s">
        <v>17</v>
      </c>
      <c r="G1192" t="s">
        <v>138</v>
      </c>
      <c r="H1192">
        <v>144</v>
      </c>
      <c r="I1192">
        <v>16</v>
      </c>
      <c r="J1192" s="10">
        <v>43100.869444444441</v>
      </c>
      <c r="K1192" s="10">
        <v>43100.895833333336</v>
      </c>
      <c r="L1192" s="10">
        <v>43100.869444444441</v>
      </c>
      <c r="M1192" s="10">
        <v>43100.898611111108</v>
      </c>
      <c r="N1192" s="10">
        <v>43100.904861111114</v>
      </c>
      <c r="O1192" s="10">
        <v>43100.904861111114</v>
      </c>
      <c r="R1192" s="10">
        <v>43100.943749999999</v>
      </c>
      <c r="S1192" s="2" t="s">
        <v>4778</v>
      </c>
      <c r="T1192">
        <v>18</v>
      </c>
      <c r="U1192" t="s">
        <v>18</v>
      </c>
      <c r="V1192">
        <v>999999</v>
      </c>
      <c r="W1192" t="s">
        <v>4779</v>
      </c>
      <c r="X1192" t="s">
        <v>4780</v>
      </c>
      <c r="Y1192">
        <v>0</v>
      </c>
      <c r="Z1192">
        <v>0</v>
      </c>
      <c r="AA1192" t="s">
        <v>138</v>
      </c>
      <c r="AB1192" t="s">
        <v>138</v>
      </c>
      <c r="AC1192" t="s">
        <v>138</v>
      </c>
      <c r="AD1192" t="s">
        <v>138</v>
      </c>
      <c r="AE1192" t="s">
        <v>138</v>
      </c>
      <c r="AF1192" s="1" t="s">
        <v>12</v>
      </c>
      <c r="AG1192" s="1" t="s">
        <v>4781</v>
      </c>
      <c r="AH1192">
        <v>5</v>
      </c>
      <c r="AI1192">
        <v>18</v>
      </c>
      <c r="AJ1192">
        <v>41869043</v>
      </c>
      <c r="AK1192">
        <v>9</v>
      </c>
      <c r="AL1192">
        <v>425</v>
      </c>
      <c r="AM1192">
        <v>4</v>
      </c>
      <c r="AN1192">
        <v>0</v>
      </c>
      <c r="AO1192" t="s">
        <v>1319</v>
      </c>
      <c r="AP1192">
        <v>18</v>
      </c>
      <c r="AQ1192" t="s">
        <v>4782</v>
      </c>
    </row>
    <row r="1193" spans="1:43" ht="30" x14ac:dyDescent="0.25">
      <c r="A1193">
        <v>314695</v>
      </c>
      <c r="B1193" s="10">
        <v>43100</v>
      </c>
      <c r="C1193">
        <v>1</v>
      </c>
      <c r="D1193">
        <v>4</v>
      </c>
      <c r="E1193">
        <v>3</v>
      </c>
      <c r="F1193" t="s">
        <v>17</v>
      </c>
      <c r="G1193" t="s">
        <v>138</v>
      </c>
      <c r="H1193">
        <v>137</v>
      </c>
      <c r="I1193">
        <v>5</v>
      </c>
      <c r="J1193" s="10">
        <v>43100.872916666667</v>
      </c>
      <c r="K1193" s="10">
        <v>43100.878472222219</v>
      </c>
      <c r="L1193" s="10">
        <v>43100.872916666667</v>
      </c>
      <c r="M1193" s="10">
        <v>43100.880555555559</v>
      </c>
      <c r="N1193" s="10">
        <v>43100.880555555559</v>
      </c>
      <c r="O1193" s="10">
        <v>43100.881249999999</v>
      </c>
      <c r="R1193" s="10">
        <v>43100.9</v>
      </c>
      <c r="T1193">
        <v>7</v>
      </c>
      <c r="U1193" t="s">
        <v>11</v>
      </c>
      <c r="V1193">
        <v>999999</v>
      </c>
      <c r="W1193" t="s">
        <v>4783</v>
      </c>
      <c r="X1193" t="s">
        <v>4784</v>
      </c>
      <c r="Y1193">
        <v>0</v>
      </c>
      <c r="Z1193">
        <v>0</v>
      </c>
      <c r="AA1193" t="s">
        <v>138</v>
      </c>
      <c r="AB1193" t="s">
        <v>138</v>
      </c>
      <c r="AC1193" t="s">
        <v>138</v>
      </c>
      <c r="AD1193" t="s">
        <v>138</v>
      </c>
      <c r="AE1193" t="s">
        <v>138</v>
      </c>
      <c r="AF1193" s="1" t="s">
        <v>12</v>
      </c>
      <c r="AG1193" s="1" t="s">
        <v>4785</v>
      </c>
      <c r="AH1193">
        <v>5</v>
      </c>
      <c r="AI1193">
        <v>4</v>
      </c>
      <c r="AJ1193">
        <v>0</v>
      </c>
      <c r="AK1193">
        <v>19</v>
      </c>
      <c r="AL1193">
        <v>70</v>
      </c>
      <c r="AM1193">
        <v>4</v>
      </c>
      <c r="AN1193">
        <v>0</v>
      </c>
      <c r="AO1193" t="s">
        <v>1319</v>
      </c>
      <c r="AP1193">
        <v>4</v>
      </c>
      <c r="AQ1193" t="s">
        <v>138</v>
      </c>
    </row>
    <row r="1194" spans="1:43" x14ac:dyDescent="0.25">
      <c r="A1194">
        <v>314696</v>
      </c>
      <c r="B1194" s="10">
        <v>43100</v>
      </c>
      <c r="C1194">
        <v>1</v>
      </c>
      <c r="D1194">
        <v>1</v>
      </c>
      <c r="E1194">
        <v>3</v>
      </c>
      <c r="F1194" t="s">
        <v>30</v>
      </c>
      <c r="G1194" t="s">
        <v>138</v>
      </c>
      <c r="H1194">
        <v>156</v>
      </c>
      <c r="I1194">
        <v>9</v>
      </c>
      <c r="J1194" s="10">
        <v>43100.875</v>
      </c>
      <c r="K1194" s="10">
        <v>43100.875694444447</v>
      </c>
      <c r="L1194" s="10">
        <v>43100.875</v>
      </c>
      <c r="M1194" s="10">
        <v>43100.87777777778</v>
      </c>
      <c r="N1194" s="10">
        <v>43100.883333333331</v>
      </c>
      <c r="R1194" s="10">
        <v>43100.90347222222</v>
      </c>
      <c r="S1194" s="2">
        <v>49411073</v>
      </c>
      <c r="T1194">
        <v>71</v>
      </c>
      <c r="U1194" t="s">
        <v>11</v>
      </c>
      <c r="V1194">
        <v>999999</v>
      </c>
      <c r="W1194" t="s">
        <v>4786</v>
      </c>
      <c r="X1194" t="s">
        <v>2142</v>
      </c>
      <c r="Y1194">
        <v>854</v>
      </c>
      <c r="Z1194">
        <v>0</v>
      </c>
      <c r="AA1194" t="s">
        <v>138</v>
      </c>
      <c r="AB1194" t="s">
        <v>138</v>
      </c>
      <c r="AC1194" t="s">
        <v>138</v>
      </c>
      <c r="AD1194" t="s">
        <v>138</v>
      </c>
      <c r="AE1194" t="s">
        <v>138</v>
      </c>
      <c r="AF1194" s="1" t="s">
        <v>26</v>
      </c>
      <c r="AG1194" s="1" t="s">
        <v>4787</v>
      </c>
      <c r="AH1194">
        <v>8</v>
      </c>
      <c r="AI1194">
        <v>1</v>
      </c>
      <c r="AJ1194">
        <v>0</v>
      </c>
      <c r="AK1194">
        <v>111</v>
      </c>
      <c r="AL1194">
        <v>416</v>
      </c>
      <c r="AM1194">
        <v>1</v>
      </c>
      <c r="AN1194">
        <v>0</v>
      </c>
      <c r="AO1194" t="s">
        <v>1319</v>
      </c>
      <c r="AP1194">
        <v>0</v>
      </c>
      <c r="AQ1194" t="s">
        <v>138</v>
      </c>
    </row>
    <row r="1195" spans="1:43" x14ac:dyDescent="0.25">
      <c r="A1195">
        <v>314697</v>
      </c>
      <c r="B1195" s="10">
        <v>43100</v>
      </c>
      <c r="C1195">
        <v>5</v>
      </c>
      <c r="D1195">
        <v>1</v>
      </c>
      <c r="E1195">
        <v>29</v>
      </c>
      <c r="F1195" t="s">
        <v>102</v>
      </c>
      <c r="G1195" t="s">
        <v>138</v>
      </c>
      <c r="J1195" s="10">
        <v>43100.879166666666</v>
      </c>
      <c r="L1195" s="10">
        <v>43100.879166666666</v>
      </c>
      <c r="R1195" s="10">
        <v>43100.881944444445</v>
      </c>
      <c r="T1195">
        <v>0</v>
      </c>
      <c r="V1195">
        <v>999999</v>
      </c>
      <c r="X1195" t="s">
        <v>4788</v>
      </c>
      <c r="Y1195">
        <v>0</v>
      </c>
      <c r="Z1195">
        <v>0</v>
      </c>
      <c r="AA1195" t="s">
        <v>138</v>
      </c>
      <c r="AB1195" t="s">
        <v>138</v>
      </c>
      <c r="AC1195" t="s">
        <v>138</v>
      </c>
      <c r="AD1195" t="s">
        <v>138</v>
      </c>
      <c r="AE1195" t="s">
        <v>138</v>
      </c>
      <c r="AF1195" s="1" t="s">
        <v>138</v>
      </c>
      <c r="AG1195" s="1" t="s">
        <v>138</v>
      </c>
      <c r="AH1195">
        <v>6</v>
      </c>
      <c r="AI1195">
        <v>999</v>
      </c>
      <c r="AJ1195">
        <v>0</v>
      </c>
      <c r="AM1195">
        <v>0</v>
      </c>
      <c r="AN1195">
        <v>9</v>
      </c>
      <c r="AO1195" t="s">
        <v>1319</v>
      </c>
      <c r="AP1195">
        <v>0</v>
      </c>
    </row>
    <row r="1196" spans="1:43" x14ac:dyDescent="0.25">
      <c r="A1196">
        <v>314698</v>
      </c>
      <c r="B1196" s="10">
        <v>43100</v>
      </c>
      <c r="C1196">
        <v>1</v>
      </c>
      <c r="D1196">
        <v>1</v>
      </c>
      <c r="E1196">
        <v>16</v>
      </c>
      <c r="F1196" t="s">
        <v>8</v>
      </c>
      <c r="G1196" t="s">
        <v>138</v>
      </c>
      <c r="H1196">
        <v>136</v>
      </c>
      <c r="I1196">
        <v>5</v>
      </c>
      <c r="J1196" s="10">
        <v>43100.884722222225</v>
      </c>
      <c r="K1196" s="10">
        <v>43100.885416666664</v>
      </c>
      <c r="L1196" s="10">
        <v>43100.884722222225</v>
      </c>
      <c r="M1196" s="10">
        <v>43100.89166666667</v>
      </c>
      <c r="N1196" s="10">
        <v>43100.89166666667</v>
      </c>
      <c r="R1196" s="10">
        <v>43100.901388888888</v>
      </c>
      <c r="S1196" s="2">
        <v>2614199151</v>
      </c>
      <c r="T1196">
        <v>6</v>
      </c>
      <c r="U1196" t="s">
        <v>18</v>
      </c>
      <c r="V1196">
        <v>999999</v>
      </c>
      <c r="W1196" t="s">
        <v>4789</v>
      </c>
      <c r="X1196" t="s">
        <v>4790</v>
      </c>
      <c r="Y1196">
        <v>0</v>
      </c>
      <c r="Z1196">
        <v>0</v>
      </c>
      <c r="AA1196" t="s">
        <v>138</v>
      </c>
      <c r="AB1196" t="s">
        <v>138</v>
      </c>
      <c r="AC1196" t="s">
        <v>138</v>
      </c>
      <c r="AD1196" t="s">
        <v>138</v>
      </c>
      <c r="AE1196" t="s">
        <v>138</v>
      </c>
      <c r="AF1196" s="1" t="s">
        <v>15</v>
      </c>
      <c r="AG1196" s="1" t="s">
        <v>4791</v>
      </c>
      <c r="AH1196">
        <v>1</v>
      </c>
      <c r="AI1196">
        <v>1</v>
      </c>
      <c r="AJ1196">
        <v>0</v>
      </c>
      <c r="AK1196">
        <v>172</v>
      </c>
      <c r="AL1196">
        <v>341</v>
      </c>
      <c r="AM1196">
        <v>1</v>
      </c>
      <c r="AN1196">
        <v>0</v>
      </c>
      <c r="AO1196" t="s">
        <v>1319</v>
      </c>
      <c r="AP1196">
        <v>0</v>
      </c>
      <c r="AQ1196" t="s">
        <v>138</v>
      </c>
    </row>
    <row r="1197" spans="1:43" x14ac:dyDescent="0.25">
      <c r="A1197">
        <v>314699</v>
      </c>
      <c r="B1197" s="10">
        <v>43100</v>
      </c>
      <c r="C1197">
        <v>4</v>
      </c>
      <c r="D1197">
        <v>4</v>
      </c>
      <c r="E1197">
        <v>1</v>
      </c>
      <c r="F1197" t="s">
        <v>22</v>
      </c>
      <c r="G1197" t="s">
        <v>1040</v>
      </c>
      <c r="H1197">
        <v>11</v>
      </c>
      <c r="I1197">
        <v>19</v>
      </c>
      <c r="J1197" s="10">
        <v>43100.888888888891</v>
      </c>
      <c r="K1197" s="10">
        <v>43100.895833333336</v>
      </c>
      <c r="L1197" s="10">
        <v>43100.888888888891</v>
      </c>
      <c r="M1197" s="10">
        <v>43100.90625</v>
      </c>
      <c r="N1197" s="10">
        <v>43100.90625</v>
      </c>
      <c r="O1197" s="10">
        <v>43100.90625</v>
      </c>
      <c r="P1197" s="10">
        <v>43100.962500000001</v>
      </c>
      <c r="R1197" s="10">
        <v>43101.036805555559</v>
      </c>
      <c r="T1197">
        <v>53</v>
      </c>
      <c r="U1197" t="s">
        <v>11</v>
      </c>
      <c r="V1197">
        <v>999999</v>
      </c>
      <c r="W1197" t="s">
        <v>4792</v>
      </c>
      <c r="X1197" t="s">
        <v>3142</v>
      </c>
      <c r="Y1197">
        <v>0</v>
      </c>
      <c r="Z1197">
        <v>0</v>
      </c>
      <c r="AA1197" t="s">
        <v>138</v>
      </c>
      <c r="AB1197" t="s">
        <v>138</v>
      </c>
      <c r="AC1197" t="s">
        <v>138</v>
      </c>
      <c r="AD1197" t="s">
        <v>1621</v>
      </c>
      <c r="AE1197" t="s">
        <v>138</v>
      </c>
      <c r="AF1197" s="1" t="s">
        <v>44</v>
      </c>
      <c r="AG1197" s="1" t="s">
        <v>4793</v>
      </c>
      <c r="AH1197">
        <v>12</v>
      </c>
      <c r="AI1197">
        <v>3</v>
      </c>
      <c r="AJ1197">
        <v>18507654</v>
      </c>
      <c r="AK1197">
        <v>2024</v>
      </c>
      <c r="AL1197">
        <v>48536219</v>
      </c>
      <c r="AM1197">
        <v>4</v>
      </c>
      <c r="AN1197">
        <v>0</v>
      </c>
      <c r="AO1197" t="s">
        <v>1319</v>
      </c>
      <c r="AP1197">
        <v>3</v>
      </c>
      <c r="AQ1197" t="s">
        <v>138</v>
      </c>
    </row>
    <row r="1198" spans="1:43" x14ac:dyDescent="0.25">
      <c r="A1198">
        <v>314700</v>
      </c>
      <c r="B1198" s="10">
        <v>43100</v>
      </c>
      <c r="C1198">
        <v>1</v>
      </c>
      <c r="D1198">
        <v>1</v>
      </c>
      <c r="E1198">
        <v>40</v>
      </c>
      <c r="F1198" t="s">
        <v>73</v>
      </c>
      <c r="G1198" t="s">
        <v>138</v>
      </c>
      <c r="H1198">
        <v>143</v>
      </c>
      <c r="I1198">
        <v>20</v>
      </c>
      <c r="J1198" s="10">
        <v>43100.9</v>
      </c>
      <c r="K1198" s="10">
        <v>43100.900694444441</v>
      </c>
      <c r="L1198" s="10">
        <v>43100.9</v>
      </c>
      <c r="M1198" s="10">
        <v>43100.902083333334</v>
      </c>
      <c r="N1198" s="10">
        <v>43100.904861111114</v>
      </c>
      <c r="R1198" s="10">
        <v>43100.943055555559</v>
      </c>
      <c r="T1198">
        <v>68</v>
      </c>
      <c r="U1198" t="s">
        <v>18</v>
      </c>
      <c r="V1198">
        <v>999999</v>
      </c>
      <c r="W1198" t="s">
        <v>4794</v>
      </c>
      <c r="X1198" t="s">
        <v>4795</v>
      </c>
      <c r="Y1198">
        <v>0</v>
      </c>
      <c r="Z1198">
        <v>0</v>
      </c>
      <c r="AA1198">
        <v>8</v>
      </c>
      <c r="AB1198" t="s">
        <v>2185</v>
      </c>
      <c r="AC1198" t="s">
        <v>4796</v>
      </c>
      <c r="AD1198" t="s">
        <v>138</v>
      </c>
      <c r="AE1198" t="s">
        <v>138</v>
      </c>
      <c r="AF1198" s="1" t="s">
        <v>29</v>
      </c>
      <c r="AG1198" s="1" t="s">
        <v>138</v>
      </c>
      <c r="AH1198">
        <v>10</v>
      </c>
      <c r="AI1198">
        <v>90</v>
      </c>
      <c r="AJ1198">
        <v>359145</v>
      </c>
      <c r="AK1198">
        <v>2013</v>
      </c>
      <c r="AL1198">
        <v>2003</v>
      </c>
      <c r="AM1198">
        <v>1</v>
      </c>
      <c r="AN1198">
        <v>0</v>
      </c>
      <c r="AO1198" t="s">
        <v>1319</v>
      </c>
      <c r="AP1198">
        <v>0</v>
      </c>
      <c r="AQ1198" t="s">
        <v>4797</v>
      </c>
    </row>
    <row r="1199" spans="1:43" x14ac:dyDescent="0.25">
      <c r="A1199">
        <v>314701</v>
      </c>
      <c r="B1199" s="10">
        <v>43100</v>
      </c>
      <c r="C1199">
        <v>2</v>
      </c>
      <c r="D1199">
        <v>2</v>
      </c>
      <c r="E1199">
        <v>10</v>
      </c>
      <c r="F1199" t="s">
        <v>25</v>
      </c>
      <c r="G1199" t="s">
        <v>138</v>
      </c>
      <c r="H1199">
        <v>139</v>
      </c>
      <c r="I1199">
        <v>1</v>
      </c>
      <c r="J1199" s="10">
        <v>43100.901388888888</v>
      </c>
      <c r="K1199" s="10">
        <v>43100.902083333334</v>
      </c>
      <c r="L1199" s="10">
        <v>43100.901388888888</v>
      </c>
      <c r="M1199" s="10">
        <v>43100.906944444447</v>
      </c>
      <c r="N1199" s="10">
        <v>43100.922222222223</v>
      </c>
      <c r="R1199" s="10">
        <v>43100.931250000001</v>
      </c>
      <c r="S1199" s="2">
        <v>2613394616</v>
      </c>
      <c r="T1199">
        <v>16</v>
      </c>
      <c r="U1199" t="s">
        <v>18</v>
      </c>
      <c r="V1199">
        <v>999999</v>
      </c>
      <c r="W1199" t="s">
        <v>4798</v>
      </c>
      <c r="X1199" t="s">
        <v>4799</v>
      </c>
      <c r="Y1199">
        <v>0</v>
      </c>
      <c r="Z1199">
        <v>0</v>
      </c>
      <c r="AA1199">
        <v>3</v>
      </c>
      <c r="AB1199">
        <v>24</v>
      </c>
      <c r="AC1199" t="s">
        <v>4800</v>
      </c>
      <c r="AD1199" t="s">
        <v>138</v>
      </c>
      <c r="AE1199" t="s">
        <v>138</v>
      </c>
      <c r="AF1199" s="1" t="s">
        <v>12</v>
      </c>
      <c r="AG1199" s="1" t="s">
        <v>4801</v>
      </c>
      <c r="AH1199">
        <v>5</v>
      </c>
      <c r="AI1199">
        <v>3</v>
      </c>
      <c r="AJ1199">
        <v>0</v>
      </c>
      <c r="AK1199">
        <v>69</v>
      </c>
      <c r="AL1199">
        <v>108</v>
      </c>
      <c r="AM1199">
        <v>2</v>
      </c>
      <c r="AN1199">
        <v>0</v>
      </c>
      <c r="AO1199" t="s">
        <v>1319</v>
      </c>
      <c r="AP1199">
        <v>0</v>
      </c>
      <c r="AQ1199" t="s">
        <v>138</v>
      </c>
    </row>
    <row r="1200" spans="1:43" x14ac:dyDescent="0.25">
      <c r="A1200">
        <v>314702</v>
      </c>
      <c r="B1200" s="10">
        <v>43100</v>
      </c>
      <c r="C1200">
        <v>2</v>
      </c>
      <c r="D1200">
        <v>2</v>
      </c>
      <c r="E1200">
        <v>10</v>
      </c>
      <c r="F1200" t="s">
        <v>25</v>
      </c>
      <c r="G1200" t="s">
        <v>1042</v>
      </c>
      <c r="H1200">
        <v>135</v>
      </c>
      <c r="I1200">
        <v>3</v>
      </c>
      <c r="J1200" s="10">
        <v>43100.904861111114</v>
      </c>
      <c r="K1200" s="10">
        <v>43100.905555555553</v>
      </c>
      <c r="L1200" s="10">
        <v>43100.904861111114</v>
      </c>
      <c r="M1200" s="10">
        <v>43100.908333333333</v>
      </c>
      <c r="N1200" s="10">
        <v>43100.911805555559</v>
      </c>
      <c r="O1200" s="10">
        <v>43100.930555555555</v>
      </c>
      <c r="R1200" s="10">
        <v>43100.942361111112</v>
      </c>
      <c r="S1200" s="2">
        <v>2614228055</v>
      </c>
      <c r="T1200">
        <v>77</v>
      </c>
      <c r="U1200" t="s">
        <v>11</v>
      </c>
      <c r="V1200">
        <v>500807</v>
      </c>
      <c r="W1200" t="s">
        <v>4802</v>
      </c>
      <c r="X1200" t="s">
        <v>2097</v>
      </c>
      <c r="Y1200">
        <v>1187</v>
      </c>
      <c r="Z1200">
        <v>0</v>
      </c>
      <c r="AA1200" t="s">
        <v>138</v>
      </c>
      <c r="AB1200" t="s">
        <v>138</v>
      </c>
      <c r="AC1200" t="s">
        <v>138</v>
      </c>
      <c r="AD1200" t="s">
        <v>4803</v>
      </c>
      <c r="AE1200" t="s">
        <v>4804</v>
      </c>
      <c r="AF1200" s="1" t="s">
        <v>27</v>
      </c>
      <c r="AG1200" s="1" t="s">
        <v>257</v>
      </c>
      <c r="AH1200">
        <v>3</v>
      </c>
      <c r="AI1200">
        <v>24</v>
      </c>
      <c r="AJ1200">
        <v>6885395</v>
      </c>
      <c r="AK1200">
        <v>78</v>
      </c>
      <c r="AL1200">
        <v>445</v>
      </c>
      <c r="AM1200">
        <v>2</v>
      </c>
      <c r="AN1200">
        <v>0</v>
      </c>
      <c r="AO1200" t="s">
        <v>1319</v>
      </c>
      <c r="AP1200">
        <v>24</v>
      </c>
      <c r="AQ1200" t="s">
        <v>4805</v>
      </c>
    </row>
    <row r="1201" spans="1:43" x14ac:dyDescent="0.25">
      <c r="A1201">
        <v>314703</v>
      </c>
      <c r="B1201" s="10">
        <v>43100</v>
      </c>
      <c r="C1201">
        <v>4</v>
      </c>
      <c r="D1201">
        <v>4</v>
      </c>
      <c r="E1201">
        <v>1</v>
      </c>
      <c r="F1201" t="s">
        <v>22</v>
      </c>
      <c r="G1201" t="s">
        <v>138</v>
      </c>
      <c r="H1201">
        <v>154</v>
      </c>
      <c r="I1201">
        <v>19</v>
      </c>
      <c r="J1201" s="10">
        <v>43100.913194444445</v>
      </c>
      <c r="K1201" s="10">
        <v>43100.914583333331</v>
      </c>
      <c r="L1201" s="10">
        <v>43100.913194444445</v>
      </c>
      <c r="M1201" s="10">
        <v>43100.914583333331</v>
      </c>
      <c r="N1201" s="10">
        <v>43100.930555555555</v>
      </c>
      <c r="O1201" s="10">
        <v>43100.931944444441</v>
      </c>
      <c r="R1201" s="10">
        <v>43100.946527777778</v>
      </c>
      <c r="T1201">
        <v>53</v>
      </c>
      <c r="U1201" t="s">
        <v>11</v>
      </c>
      <c r="V1201">
        <v>999999</v>
      </c>
      <c r="W1201" t="s">
        <v>4806</v>
      </c>
      <c r="X1201" t="s">
        <v>4002</v>
      </c>
      <c r="Y1201">
        <v>0</v>
      </c>
      <c r="Z1201">
        <v>0</v>
      </c>
      <c r="AA1201" t="s">
        <v>138</v>
      </c>
      <c r="AB1201" t="s">
        <v>138</v>
      </c>
      <c r="AC1201" t="s">
        <v>138</v>
      </c>
      <c r="AD1201" t="s">
        <v>138</v>
      </c>
      <c r="AE1201" t="s">
        <v>138</v>
      </c>
      <c r="AF1201" s="1" t="s">
        <v>44</v>
      </c>
      <c r="AG1201" s="1" t="s">
        <v>4807</v>
      </c>
      <c r="AH1201">
        <v>12</v>
      </c>
      <c r="AI1201">
        <v>90</v>
      </c>
      <c r="AJ1201">
        <v>0</v>
      </c>
      <c r="AL1201">
        <v>162</v>
      </c>
      <c r="AM1201">
        <v>4</v>
      </c>
      <c r="AN1201">
        <v>0</v>
      </c>
      <c r="AO1201" t="s">
        <v>1319</v>
      </c>
      <c r="AP1201">
        <v>90</v>
      </c>
      <c r="AQ1201" t="s">
        <v>138</v>
      </c>
    </row>
    <row r="1202" spans="1:43" x14ac:dyDescent="0.25">
      <c r="A1202">
        <v>314704</v>
      </c>
      <c r="B1202" s="10">
        <v>43100</v>
      </c>
      <c r="C1202">
        <v>3</v>
      </c>
      <c r="D1202">
        <v>3</v>
      </c>
      <c r="E1202">
        <v>27</v>
      </c>
      <c r="F1202" t="s">
        <v>61</v>
      </c>
      <c r="G1202" t="s">
        <v>138</v>
      </c>
      <c r="H1202">
        <v>141</v>
      </c>
      <c r="I1202">
        <v>6</v>
      </c>
      <c r="J1202" s="10">
        <v>43100.930555555555</v>
      </c>
      <c r="K1202" s="10">
        <v>43100.930555555555</v>
      </c>
      <c r="L1202" s="10">
        <v>43100.930555555555</v>
      </c>
      <c r="R1202" s="10">
        <v>43100.956944444442</v>
      </c>
      <c r="T1202">
        <v>0</v>
      </c>
      <c r="V1202">
        <v>999999</v>
      </c>
      <c r="X1202" t="s">
        <v>4808</v>
      </c>
      <c r="Y1202">
        <v>0</v>
      </c>
      <c r="Z1202">
        <v>0</v>
      </c>
      <c r="AA1202" t="s">
        <v>138</v>
      </c>
      <c r="AB1202" t="s">
        <v>138</v>
      </c>
      <c r="AC1202" t="s">
        <v>138</v>
      </c>
      <c r="AD1202" t="s">
        <v>138</v>
      </c>
      <c r="AE1202" t="s">
        <v>138</v>
      </c>
      <c r="AF1202" s="1" t="s">
        <v>27</v>
      </c>
      <c r="AG1202" s="1" t="s">
        <v>138</v>
      </c>
      <c r="AH1202">
        <v>3</v>
      </c>
      <c r="AI1202">
        <v>999</v>
      </c>
      <c r="AJ1202">
        <v>0</v>
      </c>
      <c r="AK1202">
        <v>642</v>
      </c>
      <c r="AL1202">
        <v>336</v>
      </c>
      <c r="AM1202">
        <v>0</v>
      </c>
      <c r="AN1202">
        <v>9</v>
      </c>
      <c r="AO1202" t="s">
        <v>1319</v>
      </c>
      <c r="AP1202">
        <v>0</v>
      </c>
    </row>
    <row r="1203" spans="1:43" x14ac:dyDescent="0.25">
      <c r="A1203">
        <v>314705</v>
      </c>
      <c r="B1203" s="10">
        <v>43100</v>
      </c>
      <c r="C1203">
        <v>1</v>
      </c>
      <c r="D1203">
        <v>1</v>
      </c>
      <c r="E1203">
        <v>28</v>
      </c>
      <c r="F1203" t="s">
        <v>68</v>
      </c>
      <c r="G1203" t="s">
        <v>138</v>
      </c>
      <c r="H1203">
        <v>142</v>
      </c>
      <c r="I1203">
        <v>4</v>
      </c>
      <c r="J1203" s="10">
        <v>43100.938888888886</v>
      </c>
      <c r="K1203" s="10">
        <v>43100.94027777778</v>
      </c>
      <c r="L1203" s="10">
        <v>43100.938888888886</v>
      </c>
      <c r="M1203" s="10">
        <v>43100.956944444442</v>
      </c>
      <c r="N1203" s="10">
        <v>43100.956944444442</v>
      </c>
      <c r="O1203" s="10">
        <v>43100.963888888888</v>
      </c>
      <c r="R1203" s="10">
        <v>43100.98541666667</v>
      </c>
      <c r="S1203" s="2">
        <v>2612473671</v>
      </c>
      <c r="T1203">
        <v>69</v>
      </c>
      <c r="U1203" t="s">
        <v>11</v>
      </c>
      <c r="V1203">
        <v>970904</v>
      </c>
      <c r="W1203" t="s">
        <v>4809</v>
      </c>
      <c r="X1203" t="s">
        <v>4810</v>
      </c>
      <c r="Y1203">
        <v>0</v>
      </c>
      <c r="Z1203">
        <v>0</v>
      </c>
      <c r="AA1203" t="s">
        <v>138</v>
      </c>
      <c r="AB1203" t="s">
        <v>138</v>
      </c>
      <c r="AC1203" t="s">
        <v>138</v>
      </c>
      <c r="AD1203" t="s">
        <v>138</v>
      </c>
      <c r="AE1203" t="s">
        <v>138</v>
      </c>
      <c r="AF1203" s="1" t="s">
        <v>20</v>
      </c>
      <c r="AG1203" s="1" t="s">
        <v>4811</v>
      </c>
      <c r="AH1203">
        <v>6</v>
      </c>
      <c r="AI1203">
        <v>15</v>
      </c>
      <c r="AJ1203">
        <v>4985179</v>
      </c>
      <c r="AK1203">
        <v>2</v>
      </c>
      <c r="AL1203">
        <v>240</v>
      </c>
      <c r="AM1203">
        <v>1</v>
      </c>
      <c r="AN1203">
        <v>0</v>
      </c>
      <c r="AO1203" t="s">
        <v>1319</v>
      </c>
      <c r="AP1203">
        <v>15</v>
      </c>
      <c r="AQ1203" t="s">
        <v>138</v>
      </c>
    </row>
    <row r="1204" spans="1:43" x14ac:dyDescent="0.25">
      <c r="A1204">
        <v>314706</v>
      </c>
      <c r="B1204" s="10">
        <v>43100</v>
      </c>
      <c r="C1204">
        <v>1</v>
      </c>
      <c r="D1204">
        <v>1</v>
      </c>
      <c r="E1204">
        <v>16</v>
      </c>
      <c r="F1204" t="s">
        <v>8</v>
      </c>
      <c r="G1204" t="s">
        <v>1043</v>
      </c>
      <c r="H1204">
        <v>138</v>
      </c>
      <c r="I1204">
        <v>6</v>
      </c>
      <c r="J1204" s="10">
        <v>43100.944444444445</v>
      </c>
      <c r="K1204" s="10">
        <v>43100.95</v>
      </c>
      <c r="L1204" s="10">
        <v>43100.944444444445</v>
      </c>
      <c r="M1204" s="10">
        <v>43100.95</v>
      </c>
      <c r="N1204" s="10">
        <v>43100.95</v>
      </c>
      <c r="O1204" s="10">
        <v>43100.952777777777</v>
      </c>
      <c r="P1204" s="10">
        <v>43100.959027777775</v>
      </c>
      <c r="R1204" s="10">
        <v>43100.979166666664</v>
      </c>
      <c r="T1204">
        <v>55</v>
      </c>
      <c r="U1204" t="s">
        <v>11</v>
      </c>
      <c r="V1204">
        <v>970904</v>
      </c>
      <c r="W1204" t="s">
        <v>4812</v>
      </c>
      <c r="X1204" t="s">
        <v>4813</v>
      </c>
      <c r="Y1204">
        <v>0</v>
      </c>
      <c r="Z1204">
        <v>0</v>
      </c>
      <c r="AA1204" t="s">
        <v>138</v>
      </c>
      <c r="AB1204" t="s">
        <v>138</v>
      </c>
      <c r="AC1204" t="s">
        <v>138</v>
      </c>
      <c r="AD1204" t="s">
        <v>4814</v>
      </c>
      <c r="AE1204" t="s">
        <v>138</v>
      </c>
      <c r="AF1204" s="1" t="s">
        <v>9</v>
      </c>
      <c r="AG1204" s="1" t="s">
        <v>257</v>
      </c>
      <c r="AH1204">
        <v>2</v>
      </c>
      <c r="AI1204">
        <v>13</v>
      </c>
      <c r="AJ1204">
        <v>14764624</v>
      </c>
      <c r="AK1204">
        <v>641</v>
      </c>
      <c r="AL1204">
        <v>426</v>
      </c>
      <c r="AM1204">
        <v>1</v>
      </c>
      <c r="AN1204">
        <v>0</v>
      </c>
      <c r="AO1204" t="s">
        <v>1319</v>
      </c>
      <c r="AP1204">
        <v>13</v>
      </c>
      <c r="AQ1204" t="s">
        <v>1993</v>
      </c>
    </row>
    <row r="1205" spans="1:43" x14ac:dyDescent="0.25">
      <c r="A1205">
        <v>314707</v>
      </c>
      <c r="B1205" s="10">
        <v>43100</v>
      </c>
      <c r="C1205">
        <v>1</v>
      </c>
      <c r="D1205">
        <v>4</v>
      </c>
      <c r="E1205">
        <v>3</v>
      </c>
      <c r="F1205" t="s">
        <v>17</v>
      </c>
      <c r="G1205" t="s">
        <v>1045</v>
      </c>
      <c r="H1205">
        <v>143</v>
      </c>
      <c r="I1205">
        <v>20</v>
      </c>
      <c r="J1205" s="10">
        <v>43100.956250000003</v>
      </c>
      <c r="K1205" s="10">
        <v>43100.957638888889</v>
      </c>
      <c r="L1205" s="10">
        <v>43100.956250000003</v>
      </c>
      <c r="M1205" s="10">
        <v>43100.982638888891</v>
      </c>
      <c r="N1205" s="10">
        <v>43100.982638888891</v>
      </c>
      <c r="O1205" s="10">
        <v>43100.98333333333</v>
      </c>
      <c r="R1205" s="10">
        <v>43101.007638888892</v>
      </c>
      <c r="T1205">
        <v>39</v>
      </c>
      <c r="U1205" t="s">
        <v>18</v>
      </c>
      <c r="V1205">
        <v>999999</v>
      </c>
      <c r="W1205" t="s">
        <v>4815</v>
      </c>
      <c r="X1205" t="s">
        <v>4816</v>
      </c>
      <c r="Y1205">
        <v>0</v>
      </c>
      <c r="Z1205">
        <v>0</v>
      </c>
      <c r="AA1205" t="s">
        <v>138</v>
      </c>
      <c r="AB1205" t="s">
        <v>138</v>
      </c>
      <c r="AC1205" t="s">
        <v>138</v>
      </c>
      <c r="AD1205" t="s">
        <v>4817</v>
      </c>
      <c r="AE1205" t="s">
        <v>2785</v>
      </c>
      <c r="AF1205" s="1" t="s">
        <v>29</v>
      </c>
      <c r="AG1205" s="1" t="s">
        <v>4818</v>
      </c>
      <c r="AH1205">
        <v>10</v>
      </c>
      <c r="AI1205">
        <v>90</v>
      </c>
      <c r="AJ1205">
        <v>5530995</v>
      </c>
      <c r="AK1205">
        <v>2013</v>
      </c>
      <c r="AL1205">
        <v>2003</v>
      </c>
      <c r="AM1205">
        <v>4</v>
      </c>
      <c r="AN1205">
        <v>0</v>
      </c>
      <c r="AO1205" t="s">
        <v>1319</v>
      </c>
      <c r="AP1205">
        <v>90</v>
      </c>
      <c r="AQ1205" t="s">
        <v>4819</v>
      </c>
    </row>
    <row r="1206" spans="1:43" x14ac:dyDescent="0.25">
      <c r="A1206">
        <v>314708</v>
      </c>
      <c r="B1206" s="10">
        <v>43100</v>
      </c>
      <c r="C1206">
        <v>2</v>
      </c>
      <c r="D1206">
        <v>2</v>
      </c>
      <c r="E1206">
        <v>5</v>
      </c>
      <c r="F1206" t="s">
        <v>64</v>
      </c>
      <c r="G1206" t="s">
        <v>138</v>
      </c>
      <c r="H1206">
        <v>139</v>
      </c>
      <c r="I1206">
        <v>1</v>
      </c>
      <c r="J1206" s="10">
        <v>43100.956944444442</v>
      </c>
      <c r="K1206" s="10">
        <v>43100.957638888889</v>
      </c>
      <c r="L1206" s="10">
        <v>43100.956944444442</v>
      </c>
      <c r="M1206" s="10">
        <v>43100.96875</v>
      </c>
      <c r="N1206" s="10">
        <v>43100.974999999999</v>
      </c>
      <c r="R1206" s="10">
        <v>43100.988888888889</v>
      </c>
      <c r="S1206" s="2">
        <v>2614272401</v>
      </c>
      <c r="T1206">
        <v>77</v>
      </c>
      <c r="U1206" t="s">
        <v>11</v>
      </c>
      <c r="V1206">
        <v>999999</v>
      </c>
      <c r="W1206" t="s">
        <v>4820</v>
      </c>
      <c r="X1206" t="s">
        <v>4821</v>
      </c>
      <c r="Y1206">
        <v>0</v>
      </c>
      <c r="Z1206">
        <v>0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2549</v>
      </c>
      <c r="AF1206" s="1" t="s">
        <v>138</v>
      </c>
      <c r="AG1206" s="1" t="s">
        <v>4822</v>
      </c>
      <c r="AH1206">
        <v>3</v>
      </c>
      <c r="AI1206">
        <v>1</v>
      </c>
      <c r="AJ1206">
        <v>19000986</v>
      </c>
      <c r="AK1206">
        <v>69</v>
      </c>
      <c r="AL1206">
        <v>108</v>
      </c>
      <c r="AM1206">
        <v>2</v>
      </c>
      <c r="AN1206">
        <v>0</v>
      </c>
      <c r="AO1206" t="s">
        <v>1319</v>
      </c>
      <c r="AP1206">
        <v>0</v>
      </c>
      <c r="AQ1206" t="s">
        <v>138</v>
      </c>
    </row>
    <row r="1207" spans="1:43" x14ac:dyDescent="0.25">
      <c r="A1207">
        <v>314709</v>
      </c>
      <c r="B1207" s="10">
        <v>43100</v>
      </c>
      <c r="C1207">
        <v>5</v>
      </c>
      <c r="D1207">
        <v>2</v>
      </c>
      <c r="E1207">
        <v>4</v>
      </c>
      <c r="F1207" t="s">
        <v>96</v>
      </c>
      <c r="G1207" t="s">
        <v>138</v>
      </c>
      <c r="J1207" s="10">
        <v>43100.959027777775</v>
      </c>
      <c r="L1207" s="10">
        <v>43100.959027777775</v>
      </c>
      <c r="R1207" s="10">
        <v>43100.960416666669</v>
      </c>
      <c r="S1207" s="2">
        <v>2617200984</v>
      </c>
      <c r="T1207">
        <v>0</v>
      </c>
      <c r="V1207">
        <v>999999</v>
      </c>
      <c r="X1207" t="s">
        <v>4823</v>
      </c>
      <c r="Y1207">
        <v>0</v>
      </c>
      <c r="Z1207">
        <v>0</v>
      </c>
      <c r="AA1207" t="s">
        <v>138</v>
      </c>
      <c r="AB1207" t="s">
        <v>138</v>
      </c>
      <c r="AC1207" t="s">
        <v>138</v>
      </c>
      <c r="AD1207" t="s">
        <v>4824</v>
      </c>
      <c r="AE1207" t="s">
        <v>2605</v>
      </c>
      <c r="AF1207" s="1" t="s">
        <v>12</v>
      </c>
      <c r="AG1207" s="1" t="s">
        <v>4825</v>
      </c>
      <c r="AH1207">
        <v>5</v>
      </c>
      <c r="AI1207">
        <v>999</v>
      </c>
      <c r="AJ1207">
        <v>0</v>
      </c>
      <c r="AM1207">
        <v>0</v>
      </c>
      <c r="AN1207">
        <v>9</v>
      </c>
      <c r="AO1207" t="s">
        <v>1319</v>
      </c>
      <c r="AP1207">
        <v>0</v>
      </c>
    </row>
    <row r="1208" spans="1:43" x14ac:dyDescent="0.25">
      <c r="A1208">
        <v>314710</v>
      </c>
      <c r="B1208" s="10">
        <v>43100</v>
      </c>
      <c r="C1208">
        <v>1</v>
      </c>
      <c r="D1208">
        <v>1</v>
      </c>
      <c r="E1208">
        <v>12</v>
      </c>
      <c r="F1208" t="s">
        <v>40</v>
      </c>
      <c r="H1208">
        <v>135</v>
      </c>
      <c r="I1208">
        <v>3</v>
      </c>
      <c r="J1208" s="10">
        <v>43100.960416666669</v>
      </c>
      <c r="K1208" s="10">
        <v>43100.960416666669</v>
      </c>
      <c r="L1208" s="10">
        <v>43100.960416666669</v>
      </c>
      <c r="M1208" s="10">
        <v>43100.961805555555</v>
      </c>
      <c r="N1208" s="10">
        <v>43100.969444444447</v>
      </c>
      <c r="R1208" s="10">
        <v>43100.977083333331</v>
      </c>
      <c r="S1208" s="2">
        <v>2617200984</v>
      </c>
      <c r="T1208">
        <v>50</v>
      </c>
      <c r="U1208" t="s">
        <v>18</v>
      </c>
      <c r="V1208">
        <v>999999</v>
      </c>
      <c r="W1208" t="s">
        <v>4826</v>
      </c>
      <c r="X1208" t="s">
        <v>4319</v>
      </c>
      <c r="Y1208">
        <v>1579</v>
      </c>
      <c r="Z1208">
        <v>0</v>
      </c>
      <c r="AA1208" t="s">
        <v>138</v>
      </c>
      <c r="AB1208" t="s">
        <v>138</v>
      </c>
      <c r="AC1208" t="s">
        <v>138</v>
      </c>
      <c r="AE1208" t="s">
        <v>4827</v>
      </c>
      <c r="AF1208" s="1" t="s">
        <v>27</v>
      </c>
      <c r="AG1208" s="1" t="s">
        <v>4828</v>
      </c>
      <c r="AH1208">
        <v>3</v>
      </c>
      <c r="AI1208">
        <v>0</v>
      </c>
      <c r="AJ1208">
        <v>18343041</v>
      </c>
      <c r="AK1208">
        <v>78</v>
      </c>
      <c r="AL1208">
        <v>445</v>
      </c>
      <c r="AM1208">
        <v>1</v>
      </c>
      <c r="AN1208">
        <v>0</v>
      </c>
      <c r="AO1208" t="s">
        <v>1319</v>
      </c>
      <c r="AP1208">
        <v>0</v>
      </c>
      <c r="AQ1208" t="s">
        <v>138</v>
      </c>
    </row>
    <row r="1209" spans="1:43" x14ac:dyDescent="0.25">
      <c r="A1209">
        <v>314711</v>
      </c>
      <c r="B1209" s="10">
        <v>43100</v>
      </c>
      <c r="C1209">
        <v>1</v>
      </c>
      <c r="D1209">
        <v>1</v>
      </c>
      <c r="E1209">
        <v>14</v>
      </c>
      <c r="F1209" t="s">
        <v>38</v>
      </c>
      <c r="G1209" t="s">
        <v>138</v>
      </c>
      <c r="J1209" s="10">
        <v>43100.964583333334</v>
      </c>
      <c r="L1209" s="10">
        <v>43100.964583333334</v>
      </c>
      <c r="R1209" s="10">
        <v>43101.006944444445</v>
      </c>
      <c r="S1209" s="2">
        <v>2615357065</v>
      </c>
      <c r="T1209">
        <v>0</v>
      </c>
      <c r="V1209">
        <v>999999</v>
      </c>
      <c r="X1209" t="s">
        <v>4829</v>
      </c>
      <c r="Y1209">
        <v>0</v>
      </c>
      <c r="Z1209">
        <v>0</v>
      </c>
      <c r="AA1209" t="s">
        <v>138</v>
      </c>
      <c r="AB1209" t="s">
        <v>138</v>
      </c>
      <c r="AC1209" t="s">
        <v>4830</v>
      </c>
      <c r="AD1209" t="s">
        <v>138</v>
      </c>
      <c r="AE1209" t="s">
        <v>138</v>
      </c>
      <c r="AF1209" s="1" t="s">
        <v>20</v>
      </c>
      <c r="AG1209" s="1" t="s">
        <v>4831</v>
      </c>
      <c r="AH1209">
        <v>6</v>
      </c>
      <c r="AI1209">
        <v>999</v>
      </c>
      <c r="AJ1209">
        <v>0</v>
      </c>
      <c r="AM1209">
        <v>0</v>
      </c>
      <c r="AN1209">
        <v>9</v>
      </c>
      <c r="AO1209" t="s">
        <v>3099</v>
      </c>
      <c r="AP1209">
        <v>0</v>
      </c>
    </row>
    <row r="1210" spans="1:43" x14ac:dyDescent="0.25">
      <c r="A1210">
        <v>314712</v>
      </c>
      <c r="B1210" s="10">
        <v>43100</v>
      </c>
      <c r="C1210">
        <v>1</v>
      </c>
      <c r="D1210">
        <v>4</v>
      </c>
      <c r="E1210">
        <v>7</v>
      </c>
      <c r="F1210" t="s">
        <v>72</v>
      </c>
      <c r="G1210" t="s">
        <v>138</v>
      </c>
      <c r="H1210">
        <v>139</v>
      </c>
      <c r="I1210">
        <v>1</v>
      </c>
      <c r="J1210" s="10">
        <v>43100.975694444445</v>
      </c>
      <c r="K1210" s="10">
        <v>43100.990277777775</v>
      </c>
      <c r="L1210" s="10">
        <v>43100.975694444445</v>
      </c>
      <c r="M1210" s="10">
        <v>43100.990277777775</v>
      </c>
      <c r="N1210" s="10">
        <v>43100.990277777775</v>
      </c>
      <c r="O1210" s="10">
        <v>43101.001388888886</v>
      </c>
      <c r="P1210" s="10">
        <v>43101.009027777778</v>
      </c>
      <c r="R1210" s="10">
        <v>43101.027777777781</v>
      </c>
      <c r="T1210">
        <v>1</v>
      </c>
      <c r="U1210" t="s">
        <v>18</v>
      </c>
      <c r="V1210">
        <v>999999</v>
      </c>
      <c r="W1210" t="s">
        <v>4832</v>
      </c>
      <c r="X1210" t="s">
        <v>4833</v>
      </c>
      <c r="Y1210">
        <v>0</v>
      </c>
      <c r="Z1210">
        <v>0</v>
      </c>
      <c r="AA1210" t="s">
        <v>138</v>
      </c>
      <c r="AB1210" t="s">
        <v>138</v>
      </c>
      <c r="AC1210" t="s">
        <v>138</v>
      </c>
      <c r="AD1210" t="s">
        <v>138</v>
      </c>
      <c r="AE1210" t="s">
        <v>138</v>
      </c>
      <c r="AF1210" s="1" t="s">
        <v>27</v>
      </c>
      <c r="AG1210" s="1" t="s">
        <v>4834</v>
      </c>
      <c r="AH1210">
        <v>3</v>
      </c>
      <c r="AI1210">
        <v>4</v>
      </c>
      <c r="AJ1210">
        <v>55626571</v>
      </c>
      <c r="AK1210">
        <v>69</v>
      </c>
      <c r="AL1210">
        <v>108</v>
      </c>
      <c r="AM1210">
        <v>4</v>
      </c>
      <c r="AN1210">
        <v>0</v>
      </c>
      <c r="AO1210" t="s">
        <v>1319</v>
      </c>
      <c r="AP1210">
        <v>4</v>
      </c>
      <c r="AQ1210" t="s">
        <v>138</v>
      </c>
    </row>
    <row r="1211" spans="1:43" x14ac:dyDescent="0.25">
      <c r="A1211">
        <v>314713</v>
      </c>
      <c r="B1211" s="10">
        <v>43100</v>
      </c>
      <c r="C1211">
        <v>5</v>
      </c>
      <c r="D1211">
        <v>1</v>
      </c>
      <c r="E1211">
        <v>12</v>
      </c>
      <c r="F1211" t="s">
        <v>40</v>
      </c>
      <c r="G1211" t="s">
        <v>138</v>
      </c>
      <c r="J1211" s="10">
        <v>43100.990277777775</v>
      </c>
      <c r="L1211" s="10">
        <v>43100.990277777775</v>
      </c>
      <c r="R1211" s="10">
        <v>43100.991666666669</v>
      </c>
      <c r="S1211" s="2">
        <v>2616757156</v>
      </c>
      <c r="T1211">
        <v>0</v>
      </c>
      <c r="V1211">
        <v>999999</v>
      </c>
      <c r="X1211" t="s">
        <v>4835</v>
      </c>
      <c r="Y1211">
        <v>0</v>
      </c>
      <c r="Z1211">
        <v>0</v>
      </c>
      <c r="AA1211">
        <v>25</v>
      </c>
      <c r="AB1211" t="s">
        <v>2185</v>
      </c>
      <c r="AC1211" t="s">
        <v>3151</v>
      </c>
      <c r="AD1211" t="s">
        <v>138</v>
      </c>
      <c r="AE1211" t="s">
        <v>138</v>
      </c>
      <c r="AF1211" s="1" t="s">
        <v>15</v>
      </c>
      <c r="AG1211" s="1" t="s">
        <v>4836</v>
      </c>
      <c r="AH1211">
        <v>1</v>
      </c>
      <c r="AI1211">
        <v>999</v>
      </c>
      <c r="AJ1211">
        <v>0</v>
      </c>
      <c r="AM1211">
        <v>0</v>
      </c>
      <c r="AN1211">
        <v>9</v>
      </c>
      <c r="AO1211" t="s">
        <v>1319</v>
      </c>
      <c r="AP1211">
        <v>0</v>
      </c>
    </row>
    <row r="1212" spans="1:43" x14ac:dyDescent="0.25">
      <c r="A1212">
        <v>314714</v>
      </c>
      <c r="B1212" s="10">
        <v>43100</v>
      </c>
      <c r="C1212">
        <v>5</v>
      </c>
      <c r="D1212">
        <v>2</v>
      </c>
      <c r="E1212">
        <v>29</v>
      </c>
      <c r="F1212" t="s">
        <v>52</v>
      </c>
      <c r="G1212" t="s">
        <v>138</v>
      </c>
      <c r="J1212" s="10">
        <v>43100.999305555553</v>
      </c>
      <c r="L1212" s="10">
        <v>43100.998611111114</v>
      </c>
      <c r="R1212" s="10">
        <v>43101</v>
      </c>
      <c r="T1212">
        <v>0</v>
      </c>
      <c r="V1212">
        <v>999999</v>
      </c>
      <c r="X1212" t="s">
        <v>2249</v>
      </c>
      <c r="Y1212">
        <v>736</v>
      </c>
      <c r="Z1212">
        <v>0</v>
      </c>
      <c r="AA1212" t="s">
        <v>138</v>
      </c>
      <c r="AB1212" t="s">
        <v>138</v>
      </c>
      <c r="AC1212" t="s">
        <v>138</v>
      </c>
      <c r="AD1212" t="s">
        <v>138</v>
      </c>
      <c r="AE1212" t="s">
        <v>2032</v>
      </c>
      <c r="AF1212" s="1" t="s">
        <v>15</v>
      </c>
      <c r="AG1212" s="1" t="s">
        <v>4837</v>
      </c>
      <c r="AH1212">
        <v>1</v>
      </c>
      <c r="AI1212">
        <v>999</v>
      </c>
      <c r="AJ1212">
        <v>0</v>
      </c>
      <c r="AM1212">
        <v>0</v>
      </c>
      <c r="AN1212">
        <v>9</v>
      </c>
      <c r="AO1212" t="s">
        <v>1319</v>
      </c>
      <c r="AP1212">
        <v>0</v>
      </c>
    </row>
    <row r="1213" spans="1:43" x14ac:dyDescent="0.25">
      <c r="A1213">
        <v>314715</v>
      </c>
      <c r="B1213" s="10">
        <v>43101</v>
      </c>
      <c r="C1213">
        <v>4</v>
      </c>
      <c r="D1213">
        <v>4</v>
      </c>
      <c r="E1213">
        <v>1</v>
      </c>
      <c r="F1213" t="s">
        <v>22</v>
      </c>
      <c r="G1213" t="s">
        <v>138</v>
      </c>
      <c r="H1213">
        <v>154</v>
      </c>
      <c r="I1213">
        <v>19</v>
      </c>
      <c r="J1213" s="10">
        <v>43101.011111111111</v>
      </c>
      <c r="K1213" s="10">
        <v>43101.011111111111</v>
      </c>
      <c r="L1213" s="10">
        <v>43101.011111111111</v>
      </c>
      <c r="M1213" s="10">
        <v>43101.018055555556</v>
      </c>
      <c r="N1213" s="10">
        <v>43101.018055555556</v>
      </c>
      <c r="O1213" s="10">
        <v>43101.018750000003</v>
      </c>
      <c r="R1213" s="10">
        <v>43101.054861111108</v>
      </c>
      <c r="T1213">
        <v>21</v>
      </c>
      <c r="U1213" t="s">
        <v>18</v>
      </c>
      <c r="V1213">
        <v>999999</v>
      </c>
      <c r="W1213" t="s">
        <v>4838</v>
      </c>
      <c r="X1213" t="s">
        <v>4839</v>
      </c>
      <c r="Y1213">
        <v>0</v>
      </c>
      <c r="Z1213">
        <v>0</v>
      </c>
      <c r="AA1213" t="s">
        <v>138</v>
      </c>
      <c r="AB1213" t="s">
        <v>138</v>
      </c>
      <c r="AC1213" t="s">
        <v>138</v>
      </c>
      <c r="AD1213" t="s">
        <v>138</v>
      </c>
      <c r="AE1213" t="s">
        <v>138</v>
      </c>
      <c r="AF1213" s="1" t="s">
        <v>29</v>
      </c>
      <c r="AG1213" s="1" t="s">
        <v>4840</v>
      </c>
      <c r="AH1213">
        <v>10</v>
      </c>
      <c r="AI1213">
        <v>90</v>
      </c>
      <c r="AJ1213">
        <v>0</v>
      </c>
      <c r="AL1213">
        <v>162</v>
      </c>
      <c r="AM1213">
        <v>4</v>
      </c>
      <c r="AN1213">
        <v>0</v>
      </c>
      <c r="AO1213" t="s">
        <v>1319</v>
      </c>
      <c r="AP1213">
        <v>90</v>
      </c>
      <c r="AQ1213" t="s">
        <v>138</v>
      </c>
    </row>
    <row r="1214" spans="1:43" x14ac:dyDescent="0.25">
      <c r="A1214">
        <v>314716</v>
      </c>
      <c r="B1214" s="10">
        <v>43101</v>
      </c>
      <c r="C1214">
        <v>2</v>
      </c>
      <c r="D1214">
        <v>2</v>
      </c>
      <c r="E1214">
        <v>6</v>
      </c>
      <c r="F1214" t="s">
        <v>75</v>
      </c>
      <c r="G1214" t="s">
        <v>138</v>
      </c>
      <c r="H1214">
        <v>141</v>
      </c>
      <c r="I1214">
        <v>6</v>
      </c>
      <c r="J1214" s="10">
        <v>43101.013888888891</v>
      </c>
      <c r="K1214" s="10">
        <v>43101.013888888891</v>
      </c>
      <c r="L1214" s="10">
        <v>43101.013888888891</v>
      </c>
      <c r="M1214" s="10">
        <v>43101.017361111109</v>
      </c>
      <c r="N1214" s="10">
        <v>43101.022222222222</v>
      </c>
      <c r="R1214" s="10">
        <v>43101.03402777778</v>
      </c>
      <c r="S1214" s="2">
        <v>2613432224</v>
      </c>
      <c r="T1214">
        <v>57</v>
      </c>
      <c r="U1214" t="s">
        <v>11</v>
      </c>
      <c r="V1214">
        <v>112400</v>
      </c>
      <c r="W1214" t="s">
        <v>4841</v>
      </c>
      <c r="X1214" t="s">
        <v>4842</v>
      </c>
      <c r="Y1214">
        <v>0</v>
      </c>
      <c r="Z1214">
        <v>0</v>
      </c>
      <c r="AA1214" t="s">
        <v>138</v>
      </c>
      <c r="AB1214" t="s">
        <v>138</v>
      </c>
      <c r="AC1214" t="s">
        <v>138</v>
      </c>
      <c r="AD1214" t="s">
        <v>138</v>
      </c>
      <c r="AE1214" t="s">
        <v>138</v>
      </c>
      <c r="AF1214" s="1" t="s">
        <v>9</v>
      </c>
      <c r="AG1214" s="1" t="s">
        <v>4843</v>
      </c>
      <c r="AH1214">
        <v>2</v>
      </c>
      <c r="AI1214">
        <v>1</v>
      </c>
      <c r="AJ1214">
        <v>13690553</v>
      </c>
      <c r="AK1214">
        <v>642</v>
      </c>
      <c r="AL1214">
        <v>336</v>
      </c>
      <c r="AM1214">
        <v>2</v>
      </c>
      <c r="AN1214">
        <v>0</v>
      </c>
      <c r="AO1214" t="s">
        <v>1319</v>
      </c>
      <c r="AP1214">
        <v>0</v>
      </c>
      <c r="AQ1214" t="s">
        <v>138</v>
      </c>
    </row>
    <row r="1215" spans="1:43" x14ac:dyDescent="0.25">
      <c r="A1215">
        <v>314717</v>
      </c>
      <c r="B1215" s="10">
        <v>43101</v>
      </c>
      <c r="C1215">
        <v>1</v>
      </c>
      <c r="D1215">
        <v>1</v>
      </c>
      <c r="E1215">
        <v>7</v>
      </c>
      <c r="F1215" t="s">
        <v>28</v>
      </c>
      <c r="G1215" t="s">
        <v>138</v>
      </c>
      <c r="H1215">
        <v>144</v>
      </c>
      <c r="I1215">
        <v>16</v>
      </c>
      <c r="J1215" s="10">
        <v>43101.020138888889</v>
      </c>
      <c r="K1215" s="10">
        <v>43101.020138888889</v>
      </c>
      <c r="L1215" s="10">
        <v>43101.020138888889</v>
      </c>
      <c r="M1215" s="10">
        <v>43101.027083333334</v>
      </c>
      <c r="N1215" s="10">
        <v>43101.027083333334</v>
      </c>
      <c r="R1215" s="10">
        <v>43101.044444444444</v>
      </c>
      <c r="S1215" s="2">
        <v>2612455273</v>
      </c>
      <c r="T1215">
        <v>76</v>
      </c>
      <c r="U1215" t="s">
        <v>11</v>
      </c>
      <c r="V1215">
        <v>500807</v>
      </c>
      <c r="W1215" t="s">
        <v>4844</v>
      </c>
      <c r="X1215" t="s">
        <v>4845</v>
      </c>
      <c r="Y1215">
        <v>0</v>
      </c>
      <c r="Z1215">
        <v>0</v>
      </c>
      <c r="AA1215" t="s">
        <v>138</v>
      </c>
      <c r="AB1215" t="s">
        <v>138</v>
      </c>
      <c r="AC1215" t="s">
        <v>138</v>
      </c>
      <c r="AD1215" t="s">
        <v>138</v>
      </c>
      <c r="AE1215" t="s">
        <v>138</v>
      </c>
      <c r="AF1215" s="1" t="s">
        <v>12</v>
      </c>
      <c r="AG1215" s="1" t="s">
        <v>4846</v>
      </c>
      <c r="AH1215">
        <v>5</v>
      </c>
      <c r="AI1215">
        <v>1</v>
      </c>
      <c r="AJ1215">
        <v>6889821</v>
      </c>
      <c r="AK1215">
        <v>9</v>
      </c>
      <c r="AL1215">
        <v>425</v>
      </c>
      <c r="AM1215">
        <v>1</v>
      </c>
      <c r="AN1215">
        <v>0</v>
      </c>
      <c r="AO1215" t="s">
        <v>1319</v>
      </c>
      <c r="AP1215">
        <v>0</v>
      </c>
      <c r="AQ1215" t="s">
        <v>138</v>
      </c>
    </row>
    <row r="1216" spans="1:43" x14ac:dyDescent="0.25">
      <c r="A1216">
        <v>314718</v>
      </c>
      <c r="B1216" s="10">
        <v>43101</v>
      </c>
      <c r="C1216">
        <v>3</v>
      </c>
      <c r="D1216">
        <v>3</v>
      </c>
      <c r="E1216">
        <v>49</v>
      </c>
      <c r="F1216" t="s">
        <v>51</v>
      </c>
      <c r="G1216" t="s">
        <v>1047</v>
      </c>
      <c r="H1216">
        <v>156</v>
      </c>
      <c r="I1216">
        <v>9</v>
      </c>
      <c r="J1216" s="10">
        <v>43101.025694444441</v>
      </c>
      <c r="K1216" s="10">
        <v>43101.025694444441</v>
      </c>
      <c r="L1216" s="10">
        <v>43101.025694444441</v>
      </c>
      <c r="M1216" s="10">
        <v>43101.026388888888</v>
      </c>
      <c r="N1216" s="10">
        <v>43101.032638888886</v>
      </c>
      <c r="O1216" s="10">
        <v>43101.037499999999</v>
      </c>
      <c r="R1216" s="10">
        <v>43101.045138888891</v>
      </c>
      <c r="S1216" s="2">
        <v>2634390262</v>
      </c>
      <c r="T1216">
        <v>10</v>
      </c>
      <c r="U1216" t="s">
        <v>11</v>
      </c>
      <c r="V1216">
        <v>999999</v>
      </c>
      <c r="W1216" t="s">
        <v>4847</v>
      </c>
      <c r="X1216" t="s">
        <v>4848</v>
      </c>
      <c r="Y1216">
        <v>0</v>
      </c>
      <c r="Z1216">
        <v>0</v>
      </c>
      <c r="AA1216" t="s">
        <v>138</v>
      </c>
      <c r="AB1216" t="s">
        <v>138</v>
      </c>
      <c r="AC1216" t="s">
        <v>4849</v>
      </c>
      <c r="AD1216" t="s">
        <v>4850</v>
      </c>
      <c r="AE1216" t="s">
        <v>138</v>
      </c>
      <c r="AF1216" s="1" t="s">
        <v>16</v>
      </c>
      <c r="AG1216" s="1" t="s">
        <v>138</v>
      </c>
      <c r="AH1216">
        <v>16</v>
      </c>
      <c r="AI1216">
        <v>54</v>
      </c>
      <c r="AJ1216">
        <v>48075630</v>
      </c>
      <c r="AK1216">
        <v>111</v>
      </c>
      <c r="AL1216">
        <v>416</v>
      </c>
      <c r="AM1216">
        <v>3</v>
      </c>
      <c r="AN1216">
        <v>0</v>
      </c>
      <c r="AO1216" t="s">
        <v>1319</v>
      </c>
      <c r="AP1216">
        <v>54</v>
      </c>
      <c r="AQ1216" t="s">
        <v>138</v>
      </c>
    </row>
    <row r="1217" spans="1:43" x14ac:dyDescent="0.25">
      <c r="A1217">
        <v>314719</v>
      </c>
      <c r="B1217" s="10">
        <v>43101</v>
      </c>
      <c r="C1217">
        <v>2</v>
      </c>
      <c r="D1217">
        <v>2</v>
      </c>
      <c r="E1217">
        <v>28</v>
      </c>
      <c r="F1217" t="s">
        <v>86</v>
      </c>
      <c r="G1217" t="s">
        <v>138</v>
      </c>
      <c r="H1217">
        <v>159</v>
      </c>
      <c r="I1217">
        <v>425</v>
      </c>
      <c r="J1217" s="10">
        <v>43101.030555555553</v>
      </c>
      <c r="K1217" s="10">
        <v>43101.030555555553</v>
      </c>
      <c r="L1217" s="10">
        <v>43101.030555555553</v>
      </c>
      <c r="M1217" s="10">
        <v>43101.030555555553</v>
      </c>
      <c r="N1217" s="10">
        <v>43101.078472222223</v>
      </c>
      <c r="R1217" s="10">
        <v>43101.086805555555</v>
      </c>
      <c r="T1217">
        <v>74</v>
      </c>
      <c r="U1217" t="s">
        <v>18</v>
      </c>
      <c r="V1217">
        <v>970904</v>
      </c>
      <c r="W1217" t="s">
        <v>4851</v>
      </c>
      <c r="X1217" t="s">
        <v>4852</v>
      </c>
      <c r="Y1217">
        <v>0</v>
      </c>
      <c r="Z1217">
        <v>0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s="1" t="s">
        <v>12</v>
      </c>
      <c r="AG1217" s="1" t="s">
        <v>138</v>
      </c>
      <c r="AH1217">
        <v>5</v>
      </c>
      <c r="AI1217">
        <v>15</v>
      </c>
      <c r="AJ1217">
        <v>4115738</v>
      </c>
      <c r="AM1217">
        <v>2</v>
      </c>
      <c r="AN1217">
        <v>0</v>
      </c>
      <c r="AO1217" t="s">
        <v>1319</v>
      </c>
      <c r="AP1217">
        <v>0</v>
      </c>
      <c r="AQ1217" t="s">
        <v>138</v>
      </c>
    </row>
    <row r="1218" spans="1:43" x14ac:dyDescent="0.25">
      <c r="A1218">
        <v>314720</v>
      </c>
      <c r="B1218" s="10">
        <v>43101</v>
      </c>
      <c r="C1218">
        <v>1</v>
      </c>
      <c r="D1218">
        <v>1</v>
      </c>
      <c r="E1218">
        <v>16</v>
      </c>
      <c r="F1218" t="s">
        <v>8</v>
      </c>
      <c r="G1218" t="s">
        <v>138</v>
      </c>
      <c r="J1218" s="10">
        <v>43101.052083333336</v>
      </c>
      <c r="L1218" s="10">
        <v>43101.052083333336</v>
      </c>
      <c r="R1218" s="10">
        <v>43101.063888888886</v>
      </c>
      <c r="S1218" s="2">
        <v>2614363207</v>
      </c>
      <c r="T1218">
        <v>0</v>
      </c>
      <c r="V1218">
        <v>999999</v>
      </c>
      <c r="X1218" t="s">
        <v>4853</v>
      </c>
      <c r="Y1218">
        <v>0</v>
      </c>
      <c r="Z1218">
        <v>0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s="1" t="s">
        <v>20</v>
      </c>
      <c r="AG1218" s="1" t="s">
        <v>138</v>
      </c>
      <c r="AH1218">
        <v>6</v>
      </c>
      <c r="AI1218">
        <v>999</v>
      </c>
      <c r="AJ1218">
        <v>0</v>
      </c>
      <c r="AM1218">
        <v>0</v>
      </c>
      <c r="AN1218">
        <v>9</v>
      </c>
      <c r="AO1218" t="s">
        <v>3099</v>
      </c>
      <c r="AP1218">
        <v>0</v>
      </c>
    </row>
    <row r="1219" spans="1:43" x14ac:dyDescent="0.25">
      <c r="A1219">
        <v>314721</v>
      </c>
      <c r="B1219" s="10">
        <v>43101</v>
      </c>
      <c r="C1219">
        <v>1</v>
      </c>
      <c r="D1219">
        <v>4</v>
      </c>
      <c r="E1219">
        <v>3</v>
      </c>
      <c r="F1219" t="s">
        <v>17</v>
      </c>
      <c r="G1219" t="s">
        <v>1048</v>
      </c>
      <c r="H1219">
        <v>157</v>
      </c>
      <c r="I1219">
        <v>10</v>
      </c>
      <c r="J1219" s="10">
        <v>43101.071527777778</v>
      </c>
      <c r="K1219" s="10">
        <v>43101.072222222225</v>
      </c>
      <c r="L1219" s="10">
        <v>43101.071527777778</v>
      </c>
      <c r="M1219" s="10">
        <v>43101.083333333336</v>
      </c>
      <c r="N1219" s="10">
        <v>43101.083333333336</v>
      </c>
      <c r="O1219" s="10">
        <v>43101.083333333336</v>
      </c>
      <c r="R1219" s="10">
        <v>43101.109027777777</v>
      </c>
      <c r="T1219">
        <v>64</v>
      </c>
      <c r="U1219" t="s">
        <v>11</v>
      </c>
      <c r="V1219">
        <v>999999</v>
      </c>
      <c r="W1219" t="s">
        <v>4854</v>
      </c>
      <c r="X1219" t="s">
        <v>4855</v>
      </c>
      <c r="Y1219">
        <v>0</v>
      </c>
      <c r="Z1219">
        <v>0</v>
      </c>
      <c r="AA1219" t="s">
        <v>138</v>
      </c>
      <c r="AB1219" t="s">
        <v>138</v>
      </c>
      <c r="AC1219" t="s">
        <v>138</v>
      </c>
      <c r="AD1219" t="s">
        <v>138</v>
      </c>
      <c r="AE1219" t="s">
        <v>138</v>
      </c>
      <c r="AF1219" s="1" t="s">
        <v>19</v>
      </c>
      <c r="AG1219" s="1" t="s">
        <v>4856</v>
      </c>
      <c r="AH1219">
        <v>7</v>
      </c>
      <c r="AI1219">
        <v>54</v>
      </c>
      <c r="AJ1219">
        <v>1110218</v>
      </c>
      <c r="AK1219">
        <v>173</v>
      </c>
      <c r="AL1219">
        <v>1401</v>
      </c>
      <c r="AM1219">
        <v>4</v>
      </c>
      <c r="AN1219">
        <v>0</v>
      </c>
      <c r="AO1219" t="s">
        <v>1319</v>
      </c>
      <c r="AP1219">
        <v>54</v>
      </c>
      <c r="AQ1219" t="s">
        <v>138</v>
      </c>
    </row>
    <row r="1220" spans="1:43" x14ac:dyDescent="0.25">
      <c r="A1220">
        <v>314722</v>
      </c>
      <c r="B1220" s="10">
        <v>43101</v>
      </c>
      <c r="C1220">
        <v>2</v>
      </c>
      <c r="D1220">
        <v>2</v>
      </c>
      <c r="E1220">
        <v>38</v>
      </c>
      <c r="F1220" t="s">
        <v>74</v>
      </c>
      <c r="G1220" t="s">
        <v>138</v>
      </c>
      <c r="H1220">
        <v>135</v>
      </c>
      <c r="I1220">
        <v>3</v>
      </c>
      <c r="J1220" s="10">
        <v>43101.080555555556</v>
      </c>
      <c r="K1220" s="10">
        <v>43101.080555555556</v>
      </c>
      <c r="L1220" s="10">
        <v>43101.080555555556</v>
      </c>
      <c r="M1220" s="10">
        <v>43101.088194444441</v>
      </c>
      <c r="N1220" s="10">
        <v>43101.088194444441</v>
      </c>
      <c r="R1220" s="10">
        <v>43101.102083333331</v>
      </c>
      <c r="T1220">
        <v>26</v>
      </c>
      <c r="U1220" t="s">
        <v>11</v>
      </c>
      <c r="V1220">
        <v>999999</v>
      </c>
      <c r="W1220" t="s">
        <v>4857</v>
      </c>
      <c r="X1220" t="s">
        <v>4539</v>
      </c>
      <c r="Y1220">
        <v>539</v>
      </c>
      <c r="Z1220">
        <v>0</v>
      </c>
      <c r="AA1220" t="s">
        <v>138</v>
      </c>
      <c r="AB1220" t="s">
        <v>138</v>
      </c>
      <c r="AC1220" t="s">
        <v>138</v>
      </c>
      <c r="AD1220" t="s">
        <v>138</v>
      </c>
      <c r="AE1220" t="s">
        <v>4858</v>
      </c>
      <c r="AF1220" s="1" t="s">
        <v>27</v>
      </c>
      <c r="AG1220" s="1" t="s">
        <v>4859</v>
      </c>
      <c r="AH1220">
        <v>3</v>
      </c>
      <c r="AI1220">
        <v>1</v>
      </c>
      <c r="AJ1220">
        <v>38758792</v>
      </c>
      <c r="AK1220">
        <v>78</v>
      </c>
      <c r="AL1220">
        <v>445</v>
      </c>
      <c r="AM1220">
        <v>2</v>
      </c>
      <c r="AN1220">
        <v>0</v>
      </c>
      <c r="AO1220" t="s">
        <v>1319</v>
      </c>
      <c r="AP1220">
        <v>0</v>
      </c>
      <c r="AQ1220" t="s">
        <v>138</v>
      </c>
    </row>
    <row r="1221" spans="1:43" x14ac:dyDescent="0.25">
      <c r="A1221">
        <v>314723</v>
      </c>
      <c r="B1221" s="10">
        <v>43101</v>
      </c>
      <c r="C1221">
        <v>1</v>
      </c>
      <c r="D1221">
        <v>4</v>
      </c>
      <c r="E1221">
        <v>3</v>
      </c>
      <c r="F1221" t="s">
        <v>17</v>
      </c>
      <c r="G1221" t="s">
        <v>138</v>
      </c>
      <c r="H1221">
        <v>136</v>
      </c>
      <c r="I1221">
        <v>5</v>
      </c>
      <c r="J1221" s="10">
        <v>43101.100694444445</v>
      </c>
      <c r="K1221" s="10">
        <v>43101.106944444444</v>
      </c>
      <c r="L1221" s="10">
        <v>43101.100694444445</v>
      </c>
      <c r="M1221" s="10">
        <v>43101.109722222223</v>
      </c>
      <c r="N1221" s="10">
        <v>43101.118750000001</v>
      </c>
      <c r="O1221" s="10">
        <v>43101.127083333333</v>
      </c>
      <c r="R1221" s="10">
        <v>43101.136805555558</v>
      </c>
      <c r="T1221">
        <v>27</v>
      </c>
      <c r="U1221" t="s">
        <v>18</v>
      </c>
      <c r="V1221">
        <v>999999</v>
      </c>
      <c r="W1221" t="s">
        <v>4860</v>
      </c>
      <c r="X1221" t="s">
        <v>4861</v>
      </c>
      <c r="Y1221">
        <v>0</v>
      </c>
      <c r="Z1221">
        <v>0</v>
      </c>
      <c r="AA1221" t="s">
        <v>138</v>
      </c>
      <c r="AB1221" t="s">
        <v>138</v>
      </c>
      <c r="AC1221" t="s">
        <v>138</v>
      </c>
      <c r="AD1221" t="s">
        <v>138</v>
      </c>
      <c r="AE1221" t="s">
        <v>138</v>
      </c>
      <c r="AF1221" s="1" t="s">
        <v>9</v>
      </c>
      <c r="AG1221" s="1" t="s">
        <v>138</v>
      </c>
      <c r="AH1221">
        <v>2</v>
      </c>
      <c r="AI1221">
        <v>2</v>
      </c>
      <c r="AJ1221">
        <v>0</v>
      </c>
      <c r="AK1221">
        <v>172</v>
      </c>
      <c r="AL1221">
        <v>341</v>
      </c>
      <c r="AM1221">
        <v>4</v>
      </c>
      <c r="AN1221">
        <v>0</v>
      </c>
      <c r="AO1221" t="s">
        <v>1319</v>
      </c>
      <c r="AP1221">
        <v>2</v>
      </c>
      <c r="AQ1221" t="s">
        <v>4862</v>
      </c>
    </row>
    <row r="1222" spans="1:43" x14ac:dyDescent="0.25">
      <c r="A1222">
        <v>314724</v>
      </c>
      <c r="B1222" s="10">
        <v>43101</v>
      </c>
      <c r="C1222">
        <v>1</v>
      </c>
      <c r="D1222">
        <v>1</v>
      </c>
      <c r="E1222">
        <v>13</v>
      </c>
      <c r="F1222" t="s">
        <v>59</v>
      </c>
      <c r="G1222" t="s">
        <v>1049</v>
      </c>
      <c r="H1222">
        <v>138</v>
      </c>
      <c r="I1222">
        <v>6</v>
      </c>
      <c r="J1222" s="10">
        <v>43101.105555555558</v>
      </c>
      <c r="K1222" s="10">
        <v>43101.10833333333</v>
      </c>
      <c r="L1222" s="10">
        <v>43101.105555555558</v>
      </c>
      <c r="M1222" s="10">
        <v>43101.118750000001</v>
      </c>
      <c r="N1222" s="10">
        <v>43101.118750000001</v>
      </c>
      <c r="R1222" s="10">
        <v>43101.126388888886</v>
      </c>
      <c r="S1222" s="2">
        <v>2616567190</v>
      </c>
      <c r="T1222">
        <v>38</v>
      </c>
      <c r="U1222" t="s">
        <v>18</v>
      </c>
      <c r="V1222">
        <v>999999</v>
      </c>
      <c r="W1222" t="s">
        <v>4863</v>
      </c>
      <c r="X1222" t="s">
        <v>4379</v>
      </c>
      <c r="Y1222">
        <v>2406</v>
      </c>
      <c r="Z1222">
        <v>0</v>
      </c>
      <c r="AA1222" t="s">
        <v>138</v>
      </c>
      <c r="AB1222" t="s">
        <v>138</v>
      </c>
      <c r="AC1222" t="s">
        <v>138</v>
      </c>
      <c r="AD1222" t="s">
        <v>4864</v>
      </c>
      <c r="AE1222" t="s">
        <v>138</v>
      </c>
      <c r="AF1222" s="1" t="s">
        <v>9</v>
      </c>
      <c r="AG1222" s="1" t="s">
        <v>138</v>
      </c>
      <c r="AH1222">
        <v>2</v>
      </c>
      <c r="AI1222">
        <v>1</v>
      </c>
      <c r="AJ1222">
        <v>0</v>
      </c>
      <c r="AK1222">
        <v>641</v>
      </c>
      <c r="AL1222">
        <v>426</v>
      </c>
      <c r="AM1222">
        <v>1</v>
      </c>
      <c r="AN1222">
        <v>0</v>
      </c>
      <c r="AO1222" t="s">
        <v>1319</v>
      </c>
      <c r="AP1222">
        <v>0</v>
      </c>
      <c r="AQ1222" t="s">
        <v>138</v>
      </c>
    </row>
    <row r="1223" spans="1:43" x14ac:dyDescent="0.25">
      <c r="A1223">
        <v>314725</v>
      </c>
      <c r="B1223" s="10">
        <v>43101</v>
      </c>
      <c r="C1223">
        <v>1</v>
      </c>
      <c r="D1223">
        <v>1</v>
      </c>
      <c r="E1223">
        <v>14</v>
      </c>
      <c r="F1223" t="s">
        <v>38</v>
      </c>
      <c r="G1223" t="s">
        <v>1050</v>
      </c>
      <c r="H1223">
        <v>144</v>
      </c>
      <c r="I1223">
        <v>16</v>
      </c>
      <c r="J1223" s="10">
        <v>43101.114583333336</v>
      </c>
      <c r="K1223" s="10">
        <v>43101.115277777775</v>
      </c>
      <c r="L1223" s="10">
        <v>43101.114583333336</v>
      </c>
      <c r="M1223" s="10">
        <v>43101.119444444441</v>
      </c>
      <c r="N1223" s="10">
        <v>43101.125</v>
      </c>
      <c r="R1223" s="10">
        <v>43101.161111111112</v>
      </c>
      <c r="S1223" s="2" t="s">
        <v>4865</v>
      </c>
      <c r="T1223">
        <v>26</v>
      </c>
      <c r="U1223" t="s">
        <v>11</v>
      </c>
      <c r="V1223">
        <v>999999</v>
      </c>
      <c r="W1223" t="s">
        <v>4866</v>
      </c>
      <c r="X1223" t="s">
        <v>2750</v>
      </c>
      <c r="Y1223">
        <v>0</v>
      </c>
      <c r="Z1223">
        <v>0</v>
      </c>
      <c r="AA1223" t="s">
        <v>138</v>
      </c>
      <c r="AB1223" t="s">
        <v>138</v>
      </c>
      <c r="AC1223" t="s">
        <v>138</v>
      </c>
      <c r="AD1223" t="s">
        <v>2249</v>
      </c>
      <c r="AF1223" s="1" t="s">
        <v>12</v>
      </c>
      <c r="AH1223">
        <v>5</v>
      </c>
      <c r="AI1223">
        <v>2</v>
      </c>
      <c r="AJ1223">
        <v>26137485</v>
      </c>
      <c r="AK1223">
        <v>9</v>
      </c>
      <c r="AL1223">
        <v>425</v>
      </c>
      <c r="AM1223">
        <v>1</v>
      </c>
      <c r="AN1223">
        <v>0</v>
      </c>
      <c r="AO1223" t="s">
        <v>1319</v>
      </c>
      <c r="AP1223">
        <v>0</v>
      </c>
      <c r="AQ1223" t="s">
        <v>4867</v>
      </c>
    </row>
    <row r="1224" spans="1:43" x14ac:dyDescent="0.25">
      <c r="A1224">
        <v>314726</v>
      </c>
      <c r="B1224" s="10">
        <v>43101</v>
      </c>
      <c r="C1224">
        <v>1</v>
      </c>
      <c r="D1224">
        <v>1</v>
      </c>
      <c r="E1224">
        <v>16</v>
      </c>
      <c r="F1224" t="s">
        <v>8</v>
      </c>
      <c r="G1224" t="s">
        <v>138</v>
      </c>
      <c r="H1224">
        <v>159</v>
      </c>
      <c r="I1224">
        <v>425</v>
      </c>
      <c r="J1224" s="10">
        <v>43101.115277777775</v>
      </c>
      <c r="K1224" s="10">
        <v>43101.115972222222</v>
      </c>
      <c r="L1224" s="10">
        <v>43101.115277777775</v>
      </c>
      <c r="M1224" s="10">
        <v>43101.115972222222</v>
      </c>
      <c r="N1224" s="10">
        <v>43101.115972222222</v>
      </c>
      <c r="R1224" s="10">
        <v>43101.118750000001</v>
      </c>
      <c r="T1224">
        <v>24</v>
      </c>
      <c r="U1224" t="s">
        <v>11</v>
      </c>
      <c r="V1224">
        <v>400404</v>
      </c>
      <c r="W1224" t="s">
        <v>4868</v>
      </c>
      <c r="X1224" t="s">
        <v>1675</v>
      </c>
      <c r="Y1224">
        <v>0</v>
      </c>
      <c r="Z1224">
        <v>0</v>
      </c>
      <c r="AA1224" t="s">
        <v>138</v>
      </c>
      <c r="AB1224" t="s">
        <v>138</v>
      </c>
      <c r="AC1224" t="s">
        <v>138</v>
      </c>
      <c r="AD1224" t="s">
        <v>138</v>
      </c>
      <c r="AE1224" t="s">
        <v>138</v>
      </c>
      <c r="AF1224" s="1" t="s">
        <v>20</v>
      </c>
      <c r="AG1224" s="1" t="s">
        <v>138</v>
      </c>
      <c r="AH1224">
        <v>6</v>
      </c>
      <c r="AI1224">
        <v>1</v>
      </c>
      <c r="AJ1224">
        <v>37608397</v>
      </c>
      <c r="AM1224">
        <v>1</v>
      </c>
      <c r="AN1224">
        <v>0</v>
      </c>
      <c r="AO1224" t="s">
        <v>1319</v>
      </c>
      <c r="AP1224">
        <v>0</v>
      </c>
      <c r="AQ1224" t="s">
        <v>138</v>
      </c>
    </row>
    <row r="1225" spans="1:43" x14ac:dyDescent="0.25">
      <c r="A1225">
        <v>314727</v>
      </c>
      <c r="B1225" s="10">
        <v>43101</v>
      </c>
      <c r="C1225">
        <v>1</v>
      </c>
      <c r="D1225">
        <v>1</v>
      </c>
      <c r="E1225">
        <v>13</v>
      </c>
      <c r="F1225" t="s">
        <v>59</v>
      </c>
      <c r="G1225">
        <v>2614899123</v>
      </c>
      <c r="H1225">
        <v>137</v>
      </c>
      <c r="I1225">
        <v>5</v>
      </c>
      <c r="J1225" s="10">
        <v>43101.127083333333</v>
      </c>
      <c r="K1225" s="10">
        <v>43101.128472222219</v>
      </c>
      <c r="L1225" s="10">
        <v>43101.127083333333</v>
      </c>
      <c r="M1225" s="10">
        <v>43101.140972222223</v>
      </c>
      <c r="N1225" s="10">
        <v>43101.140972222223</v>
      </c>
      <c r="R1225" s="10">
        <v>43101.17083333333</v>
      </c>
      <c r="S1225" s="2">
        <v>2616507244</v>
      </c>
      <c r="T1225">
        <v>1</v>
      </c>
      <c r="U1225" t="s">
        <v>11</v>
      </c>
      <c r="V1225">
        <v>999999</v>
      </c>
      <c r="W1225" t="s">
        <v>1597</v>
      </c>
      <c r="X1225" t="s">
        <v>4869</v>
      </c>
      <c r="Y1225">
        <v>0</v>
      </c>
      <c r="Z1225">
        <v>0</v>
      </c>
      <c r="AA1225" t="s">
        <v>138</v>
      </c>
      <c r="AB1225" t="s">
        <v>138</v>
      </c>
      <c r="AC1225" t="s">
        <v>138</v>
      </c>
      <c r="AD1225" t="s">
        <v>138</v>
      </c>
      <c r="AE1225" t="s">
        <v>138</v>
      </c>
      <c r="AF1225" s="1" t="s">
        <v>9</v>
      </c>
      <c r="AG1225" s="1" t="s">
        <v>4870</v>
      </c>
      <c r="AH1225">
        <v>2</v>
      </c>
      <c r="AI1225">
        <v>0</v>
      </c>
      <c r="AJ1225">
        <v>0</v>
      </c>
      <c r="AK1225">
        <v>19</v>
      </c>
      <c r="AL1225">
        <v>70</v>
      </c>
      <c r="AM1225">
        <v>1</v>
      </c>
      <c r="AN1225">
        <v>0</v>
      </c>
      <c r="AO1225" t="s">
        <v>3099</v>
      </c>
      <c r="AP1225">
        <v>0</v>
      </c>
      <c r="AQ1225" t="s">
        <v>138</v>
      </c>
    </row>
    <row r="1226" spans="1:43" x14ac:dyDescent="0.25">
      <c r="A1226">
        <v>314728</v>
      </c>
      <c r="B1226" s="10">
        <v>43101</v>
      </c>
      <c r="C1226">
        <v>1</v>
      </c>
      <c r="D1226">
        <v>1</v>
      </c>
      <c r="E1226">
        <v>40</v>
      </c>
      <c r="F1226" t="s">
        <v>73</v>
      </c>
      <c r="G1226" t="s">
        <v>1051</v>
      </c>
      <c r="H1226">
        <v>136</v>
      </c>
      <c r="I1226">
        <v>5</v>
      </c>
      <c r="J1226" s="10">
        <v>43101.137499999997</v>
      </c>
      <c r="K1226" s="10">
        <v>43101.142361111109</v>
      </c>
      <c r="L1226" s="10">
        <v>43101.137499999997</v>
      </c>
      <c r="M1226" s="10">
        <v>43101.142361111109</v>
      </c>
      <c r="N1226" s="10">
        <v>43101.147222222222</v>
      </c>
      <c r="R1226" s="10">
        <v>43101.175000000003</v>
      </c>
      <c r="T1226">
        <v>63</v>
      </c>
      <c r="U1226" t="s">
        <v>11</v>
      </c>
      <c r="V1226">
        <v>106609</v>
      </c>
      <c r="W1226" t="s">
        <v>4871</v>
      </c>
      <c r="X1226" t="s">
        <v>4872</v>
      </c>
      <c r="Y1226">
        <v>0</v>
      </c>
      <c r="Z1226">
        <v>0</v>
      </c>
      <c r="AA1226" t="s">
        <v>138</v>
      </c>
      <c r="AB1226" t="s">
        <v>138</v>
      </c>
      <c r="AC1226" t="s">
        <v>138</v>
      </c>
      <c r="AD1226" t="s">
        <v>138</v>
      </c>
      <c r="AE1226" t="s">
        <v>138</v>
      </c>
      <c r="AF1226" s="1" t="s">
        <v>12</v>
      </c>
      <c r="AG1226" s="1" t="s">
        <v>4873</v>
      </c>
      <c r="AH1226">
        <v>5</v>
      </c>
      <c r="AI1226">
        <v>2</v>
      </c>
      <c r="AJ1226">
        <v>11300808</v>
      </c>
      <c r="AK1226">
        <v>172</v>
      </c>
      <c r="AL1226">
        <v>341</v>
      </c>
      <c r="AM1226">
        <v>1</v>
      </c>
      <c r="AN1226">
        <v>0</v>
      </c>
      <c r="AO1226" t="s">
        <v>1319</v>
      </c>
      <c r="AP1226">
        <v>0</v>
      </c>
      <c r="AQ1226" t="s">
        <v>138</v>
      </c>
    </row>
    <row r="1227" spans="1:43" x14ac:dyDescent="0.25">
      <c r="A1227">
        <v>314729</v>
      </c>
      <c r="B1227" s="10">
        <v>43101</v>
      </c>
      <c r="C1227">
        <v>1</v>
      </c>
      <c r="D1227">
        <v>1</v>
      </c>
      <c r="E1227">
        <v>51</v>
      </c>
      <c r="F1227" t="s">
        <v>10</v>
      </c>
      <c r="G1227" t="s">
        <v>138</v>
      </c>
      <c r="H1227">
        <v>157</v>
      </c>
      <c r="I1227">
        <v>10</v>
      </c>
      <c r="J1227" s="10">
        <v>43101.14166666667</v>
      </c>
      <c r="K1227" s="10">
        <v>43101.142361111109</v>
      </c>
      <c r="L1227" s="10">
        <v>43101.14166666667</v>
      </c>
      <c r="M1227" s="10">
        <v>43101.147222222222</v>
      </c>
      <c r="N1227" s="10">
        <v>43101.147222222222</v>
      </c>
      <c r="R1227" s="10">
        <v>43101.15625</v>
      </c>
      <c r="T1227">
        <v>53</v>
      </c>
      <c r="U1227" t="s">
        <v>11</v>
      </c>
      <c r="V1227">
        <v>999999</v>
      </c>
      <c r="W1227" t="s">
        <v>4874</v>
      </c>
      <c r="X1227" t="s">
        <v>4875</v>
      </c>
      <c r="Y1227">
        <v>0</v>
      </c>
      <c r="Z1227">
        <v>0</v>
      </c>
      <c r="AA1227" t="s">
        <v>138</v>
      </c>
      <c r="AB1227" t="s">
        <v>138</v>
      </c>
      <c r="AC1227" t="s">
        <v>138</v>
      </c>
      <c r="AD1227" t="s">
        <v>138</v>
      </c>
      <c r="AE1227" t="s">
        <v>138</v>
      </c>
      <c r="AF1227" s="1" t="s">
        <v>19</v>
      </c>
      <c r="AG1227" s="1" t="s">
        <v>4876</v>
      </c>
      <c r="AH1227">
        <v>7</v>
      </c>
      <c r="AI1227">
        <v>55</v>
      </c>
      <c r="AJ1227">
        <v>0</v>
      </c>
      <c r="AK1227">
        <v>173</v>
      </c>
      <c r="AL1227">
        <v>1401</v>
      </c>
      <c r="AM1227">
        <v>1</v>
      </c>
      <c r="AN1227">
        <v>0</v>
      </c>
      <c r="AO1227" t="s">
        <v>1319</v>
      </c>
      <c r="AP1227">
        <v>0</v>
      </c>
      <c r="AQ1227" t="s">
        <v>4877</v>
      </c>
    </row>
    <row r="1228" spans="1:43" x14ac:dyDescent="0.25">
      <c r="A1228">
        <v>314730</v>
      </c>
      <c r="B1228" s="10">
        <v>43101</v>
      </c>
      <c r="C1228">
        <v>1</v>
      </c>
      <c r="D1228">
        <v>1</v>
      </c>
      <c r="E1228">
        <v>12</v>
      </c>
      <c r="F1228" t="s">
        <v>40</v>
      </c>
      <c r="H1228">
        <v>139</v>
      </c>
      <c r="I1228">
        <v>1</v>
      </c>
      <c r="J1228" s="10">
        <v>43101.142361111109</v>
      </c>
      <c r="K1228" s="10">
        <v>43101.143055555556</v>
      </c>
      <c r="L1228" s="10">
        <v>43101.142361111109</v>
      </c>
      <c r="M1228" s="10">
        <v>43101.147222222222</v>
      </c>
      <c r="N1228" s="10">
        <v>43101.156944444447</v>
      </c>
      <c r="R1228" s="10">
        <v>43101.177777777775</v>
      </c>
      <c r="S1228" s="2">
        <v>2615732242</v>
      </c>
      <c r="T1228">
        <v>34</v>
      </c>
      <c r="U1228" t="s">
        <v>18</v>
      </c>
      <c r="V1228">
        <v>999999</v>
      </c>
      <c r="W1228" t="s">
        <v>4878</v>
      </c>
      <c r="X1228" t="s">
        <v>1651</v>
      </c>
      <c r="Y1228">
        <v>1010</v>
      </c>
      <c r="Z1228">
        <v>0</v>
      </c>
      <c r="AA1228" t="s">
        <v>138</v>
      </c>
      <c r="AB1228" t="s">
        <v>138</v>
      </c>
      <c r="AC1228" t="s">
        <v>138</v>
      </c>
      <c r="AE1228" t="s">
        <v>2249</v>
      </c>
      <c r="AF1228" s="1" t="s">
        <v>12</v>
      </c>
      <c r="AG1228" s="1" t="s">
        <v>4879</v>
      </c>
      <c r="AH1228">
        <v>5</v>
      </c>
      <c r="AI1228">
        <v>3</v>
      </c>
      <c r="AJ1228">
        <v>30394502</v>
      </c>
      <c r="AK1228">
        <v>69</v>
      </c>
      <c r="AL1228">
        <v>108</v>
      </c>
      <c r="AM1228">
        <v>1</v>
      </c>
      <c r="AN1228">
        <v>0</v>
      </c>
      <c r="AO1228" t="s">
        <v>1319</v>
      </c>
      <c r="AP1228">
        <v>0</v>
      </c>
      <c r="AQ1228" t="s">
        <v>138</v>
      </c>
    </row>
    <row r="1229" spans="1:43" x14ac:dyDescent="0.25">
      <c r="A1229">
        <v>314731</v>
      </c>
      <c r="B1229" s="10">
        <v>43101</v>
      </c>
      <c r="C1229">
        <v>1</v>
      </c>
      <c r="D1229">
        <v>1</v>
      </c>
      <c r="E1229">
        <v>51</v>
      </c>
      <c r="F1229" t="s">
        <v>10</v>
      </c>
      <c r="G1229" t="s">
        <v>138</v>
      </c>
      <c r="H1229">
        <v>158</v>
      </c>
      <c r="I1229">
        <v>11</v>
      </c>
      <c r="J1229" s="10">
        <v>43101.147916666669</v>
      </c>
      <c r="K1229" s="10">
        <v>43101.148611111108</v>
      </c>
      <c r="L1229" s="10">
        <v>43101.147916666669</v>
      </c>
      <c r="M1229" s="10">
        <v>43101.151388888888</v>
      </c>
      <c r="N1229" s="10">
        <v>43101.157638888886</v>
      </c>
      <c r="R1229" s="10">
        <v>43101.160416666666</v>
      </c>
      <c r="T1229">
        <v>1</v>
      </c>
      <c r="U1229" t="s">
        <v>11</v>
      </c>
      <c r="V1229">
        <v>999999</v>
      </c>
      <c r="W1229" t="s">
        <v>1597</v>
      </c>
      <c r="X1229" t="s">
        <v>4880</v>
      </c>
      <c r="Y1229">
        <v>0</v>
      </c>
      <c r="Z1229">
        <v>0</v>
      </c>
      <c r="AA1229" t="s">
        <v>138</v>
      </c>
      <c r="AB1229" t="s">
        <v>138</v>
      </c>
      <c r="AC1229" t="s">
        <v>138</v>
      </c>
      <c r="AD1229" t="s">
        <v>138</v>
      </c>
      <c r="AE1229" t="s">
        <v>138</v>
      </c>
      <c r="AF1229" s="1" t="s">
        <v>26</v>
      </c>
      <c r="AG1229" s="1" t="s">
        <v>4881</v>
      </c>
      <c r="AH1229">
        <v>8</v>
      </c>
      <c r="AI1229">
        <v>0</v>
      </c>
      <c r="AJ1229">
        <v>0</v>
      </c>
      <c r="AL1229">
        <v>185</v>
      </c>
      <c r="AM1229">
        <v>1</v>
      </c>
      <c r="AN1229">
        <v>0</v>
      </c>
      <c r="AO1229" t="s">
        <v>1319</v>
      </c>
      <c r="AP1229">
        <v>0</v>
      </c>
      <c r="AQ1229" t="s">
        <v>138</v>
      </c>
    </row>
    <row r="1230" spans="1:43" x14ac:dyDescent="0.25">
      <c r="A1230">
        <v>314732</v>
      </c>
      <c r="B1230" s="10">
        <v>43101</v>
      </c>
      <c r="C1230">
        <v>1</v>
      </c>
      <c r="D1230">
        <v>1</v>
      </c>
      <c r="E1230">
        <v>11</v>
      </c>
      <c r="F1230" t="s">
        <v>24</v>
      </c>
      <c r="H1230">
        <v>141</v>
      </c>
      <c r="I1230">
        <v>6</v>
      </c>
      <c r="J1230" s="10">
        <v>43101.152083333334</v>
      </c>
      <c r="K1230" s="10">
        <v>43101.152777777781</v>
      </c>
      <c r="L1230" s="10">
        <v>43101.152083333334</v>
      </c>
      <c r="M1230" s="10">
        <v>43101.159722222219</v>
      </c>
      <c r="N1230" s="10">
        <v>43101.165277777778</v>
      </c>
      <c r="R1230" s="10">
        <v>43101.192361111112</v>
      </c>
      <c r="S1230" s="2" t="s">
        <v>2726</v>
      </c>
      <c r="T1230">
        <v>62</v>
      </c>
      <c r="U1230" t="s">
        <v>11</v>
      </c>
      <c r="V1230">
        <v>999999</v>
      </c>
      <c r="W1230" t="s">
        <v>4882</v>
      </c>
      <c r="X1230" t="s">
        <v>4883</v>
      </c>
      <c r="Y1230">
        <v>0</v>
      </c>
      <c r="Z1230">
        <v>0</v>
      </c>
      <c r="AA1230" t="s">
        <v>138</v>
      </c>
      <c r="AB1230" t="s">
        <v>138</v>
      </c>
      <c r="AC1230" t="s">
        <v>138</v>
      </c>
      <c r="AF1230" s="1" t="s">
        <v>9</v>
      </c>
      <c r="AG1230" s="1" t="s">
        <v>4884</v>
      </c>
      <c r="AH1230">
        <v>2</v>
      </c>
      <c r="AI1230">
        <v>2</v>
      </c>
      <c r="AJ1230">
        <v>11795179</v>
      </c>
      <c r="AK1230">
        <v>642</v>
      </c>
      <c r="AL1230">
        <v>336</v>
      </c>
      <c r="AM1230">
        <v>1</v>
      </c>
      <c r="AN1230">
        <v>0</v>
      </c>
      <c r="AO1230" t="s">
        <v>1319</v>
      </c>
      <c r="AP1230">
        <v>0</v>
      </c>
      <c r="AQ1230" t="s">
        <v>4867</v>
      </c>
    </row>
    <row r="1231" spans="1:43" x14ac:dyDescent="0.25">
      <c r="A1231">
        <v>314733</v>
      </c>
      <c r="B1231" s="10">
        <v>43101</v>
      </c>
      <c r="C1231">
        <v>2</v>
      </c>
      <c r="D1231">
        <v>2</v>
      </c>
      <c r="E1231">
        <v>6</v>
      </c>
      <c r="F1231" t="s">
        <v>75</v>
      </c>
      <c r="G1231" t="s">
        <v>138</v>
      </c>
      <c r="H1231">
        <v>135</v>
      </c>
      <c r="I1231">
        <v>3</v>
      </c>
      <c r="J1231" s="10">
        <v>43101.162499999999</v>
      </c>
      <c r="K1231" s="10">
        <v>43101.163888888892</v>
      </c>
      <c r="L1231" s="10">
        <v>43101.162499999999</v>
      </c>
      <c r="M1231" s="10">
        <v>43101.174305555556</v>
      </c>
      <c r="R1231" s="10">
        <v>43101.174305555556</v>
      </c>
      <c r="S1231" s="2">
        <v>2615732242</v>
      </c>
      <c r="T1231">
        <v>1</v>
      </c>
      <c r="U1231" t="s">
        <v>11</v>
      </c>
      <c r="V1231">
        <v>999999</v>
      </c>
      <c r="W1231" t="s">
        <v>1597</v>
      </c>
      <c r="X1231" t="s">
        <v>4885</v>
      </c>
      <c r="Y1231">
        <v>0</v>
      </c>
      <c r="Z1231">
        <v>0</v>
      </c>
      <c r="AA1231">
        <v>16</v>
      </c>
      <c r="AB1231" t="s">
        <v>2185</v>
      </c>
      <c r="AC1231" t="s">
        <v>4886</v>
      </c>
      <c r="AD1231" t="s">
        <v>138</v>
      </c>
      <c r="AE1231" t="s">
        <v>4887</v>
      </c>
      <c r="AF1231" s="1" t="s">
        <v>27</v>
      </c>
      <c r="AG1231" s="1" t="s">
        <v>4888</v>
      </c>
      <c r="AH1231">
        <v>3</v>
      </c>
      <c r="AI1231">
        <v>0</v>
      </c>
      <c r="AJ1231">
        <v>0</v>
      </c>
      <c r="AK1231">
        <v>78</v>
      </c>
      <c r="AL1231">
        <v>445</v>
      </c>
      <c r="AM1231">
        <v>2</v>
      </c>
      <c r="AN1231">
        <v>0</v>
      </c>
      <c r="AO1231" t="s">
        <v>1319</v>
      </c>
      <c r="AP1231">
        <v>0</v>
      </c>
      <c r="AQ1231" t="s">
        <v>138</v>
      </c>
    </row>
    <row r="1232" spans="1:43" x14ac:dyDescent="0.25">
      <c r="A1232">
        <v>314734</v>
      </c>
      <c r="B1232" s="10">
        <v>43101</v>
      </c>
      <c r="C1232">
        <v>1</v>
      </c>
      <c r="D1232">
        <v>1</v>
      </c>
      <c r="E1232">
        <v>14</v>
      </c>
      <c r="F1232" t="s">
        <v>38</v>
      </c>
      <c r="G1232" t="s">
        <v>138</v>
      </c>
      <c r="H1232">
        <v>142</v>
      </c>
      <c r="I1232">
        <v>4</v>
      </c>
      <c r="J1232" s="10">
        <v>43101.179166666669</v>
      </c>
      <c r="K1232" s="10">
        <v>43101.179861111108</v>
      </c>
      <c r="L1232" s="10">
        <v>43101.179166666669</v>
      </c>
      <c r="M1232" s="10">
        <v>43101.193749999999</v>
      </c>
      <c r="N1232" s="10">
        <v>43101.193749999999</v>
      </c>
      <c r="R1232" s="10">
        <v>43101.222222222219</v>
      </c>
      <c r="S1232" s="2">
        <v>2616775728</v>
      </c>
      <c r="T1232">
        <v>20</v>
      </c>
      <c r="U1232" t="s">
        <v>11</v>
      </c>
      <c r="V1232">
        <v>999999</v>
      </c>
      <c r="W1232" t="s">
        <v>1597</v>
      </c>
      <c r="X1232" t="s">
        <v>4889</v>
      </c>
      <c r="Y1232">
        <v>0</v>
      </c>
      <c r="Z1232">
        <v>0</v>
      </c>
      <c r="AA1232" t="s">
        <v>138</v>
      </c>
      <c r="AB1232" t="s">
        <v>138</v>
      </c>
      <c r="AC1232" t="s">
        <v>4890</v>
      </c>
      <c r="AD1232" t="s">
        <v>138</v>
      </c>
      <c r="AE1232" t="s">
        <v>138</v>
      </c>
      <c r="AF1232" s="1" t="s">
        <v>20</v>
      </c>
      <c r="AG1232" s="1" t="s">
        <v>4891</v>
      </c>
      <c r="AH1232">
        <v>6</v>
      </c>
      <c r="AI1232">
        <v>2</v>
      </c>
      <c r="AJ1232">
        <v>0</v>
      </c>
      <c r="AK1232">
        <v>2</v>
      </c>
      <c r="AL1232">
        <v>240</v>
      </c>
      <c r="AM1232">
        <v>1</v>
      </c>
      <c r="AN1232">
        <v>0</v>
      </c>
      <c r="AO1232" t="s">
        <v>1319</v>
      </c>
      <c r="AP1232">
        <v>0</v>
      </c>
      <c r="AQ1232" t="s">
        <v>138</v>
      </c>
    </row>
    <row r="1233" spans="1:43" x14ac:dyDescent="0.25">
      <c r="A1233">
        <v>314735</v>
      </c>
      <c r="B1233" s="10">
        <v>43101</v>
      </c>
      <c r="C1233">
        <v>1</v>
      </c>
      <c r="D1233">
        <v>4</v>
      </c>
      <c r="E1233">
        <v>3</v>
      </c>
      <c r="F1233" t="s">
        <v>17</v>
      </c>
      <c r="G1233" t="s">
        <v>1052</v>
      </c>
      <c r="H1233">
        <v>159</v>
      </c>
      <c r="I1233">
        <v>425</v>
      </c>
      <c r="J1233" s="10">
        <v>43101.1875</v>
      </c>
      <c r="K1233" s="10">
        <v>43101.1875</v>
      </c>
      <c r="L1233" s="10">
        <v>43101.1875</v>
      </c>
      <c r="M1233" s="10">
        <v>43101.267361111109</v>
      </c>
      <c r="N1233" s="10">
        <v>43101.267361111109</v>
      </c>
      <c r="R1233" s="10">
        <v>43101.269444444442</v>
      </c>
      <c r="T1233">
        <v>76</v>
      </c>
      <c r="U1233" t="s">
        <v>11</v>
      </c>
      <c r="V1233">
        <v>500807</v>
      </c>
      <c r="W1233" t="s">
        <v>4892</v>
      </c>
      <c r="X1233" t="s">
        <v>2376</v>
      </c>
      <c r="Y1233">
        <v>0</v>
      </c>
      <c r="Z1233">
        <v>0</v>
      </c>
      <c r="AA1233" t="s">
        <v>138</v>
      </c>
      <c r="AB1233" t="s">
        <v>138</v>
      </c>
      <c r="AC1233" t="s">
        <v>138</v>
      </c>
      <c r="AD1233" t="s">
        <v>4893</v>
      </c>
      <c r="AE1233" t="s">
        <v>138</v>
      </c>
      <c r="AF1233" s="1" t="s">
        <v>20</v>
      </c>
      <c r="AG1233" s="1" t="s">
        <v>4894</v>
      </c>
      <c r="AH1233">
        <v>6</v>
      </c>
      <c r="AI1233">
        <v>5</v>
      </c>
      <c r="AJ1233">
        <v>6767941</v>
      </c>
      <c r="AM1233">
        <v>4</v>
      </c>
      <c r="AN1233">
        <v>0</v>
      </c>
      <c r="AO1233" t="s">
        <v>1319</v>
      </c>
      <c r="AP1233">
        <v>0</v>
      </c>
      <c r="AQ1233" t="s">
        <v>138</v>
      </c>
    </row>
    <row r="1234" spans="1:43" x14ac:dyDescent="0.25">
      <c r="A1234">
        <v>314736</v>
      </c>
      <c r="B1234" s="10">
        <v>43101</v>
      </c>
      <c r="C1234">
        <v>2</v>
      </c>
      <c r="D1234">
        <v>2</v>
      </c>
      <c r="E1234">
        <v>10</v>
      </c>
      <c r="F1234" t="s">
        <v>25</v>
      </c>
      <c r="G1234" t="s">
        <v>138</v>
      </c>
      <c r="H1234">
        <v>144</v>
      </c>
      <c r="I1234">
        <v>16</v>
      </c>
      <c r="J1234" s="10">
        <v>43101.189583333333</v>
      </c>
      <c r="K1234" s="10">
        <v>43101.190972222219</v>
      </c>
      <c r="L1234" s="10">
        <v>43101.189583333333</v>
      </c>
      <c r="M1234" s="10">
        <v>43101.2</v>
      </c>
      <c r="R1234" s="10">
        <v>43101.215277777781</v>
      </c>
      <c r="S1234" s="2">
        <v>2616079678</v>
      </c>
      <c r="T1234">
        <v>1</v>
      </c>
      <c r="U1234" t="s">
        <v>11</v>
      </c>
      <c r="V1234">
        <v>999999</v>
      </c>
      <c r="W1234" t="s">
        <v>1597</v>
      </c>
      <c r="X1234" t="s">
        <v>3889</v>
      </c>
      <c r="Y1234">
        <v>0</v>
      </c>
      <c r="Z1234">
        <v>0</v>
      </c>
      <c r="AA1234">
        <v>17</v>
      </c>
      <c r="AB1234" t="s">
        <v>1751</v>
      </c>
      <c r="AC1234" t="s">
        <v>4895</v>
      </c>
      <c r="AD1234" t="s">
        <v>138</v>
      </c>
      <c r="AE1234" t="s">
        <v>138</v>
      </c>
      <c r="AF1234" s="1" t="s">
        <v>12</v>
      </c>
      <c r="AG1234" s="1" t="s">
        <v>4896</v>
      </c>
      <c r="AH1234">
        <v>5</v>
      </c>
      <c r="AI1234">
        <v>0</v>
      </c>
      <c r="AJ1234">
        <v>0</v>
      </c>
      <c r="AK1234">
        <v>9</v>
      </c>
      <c r="AL1234">
        <v>425</v>
      </c>
      <c r="AM1234">
        <v>2</v>
      </c>
      <c r="AN1234">
        <v>0</v>
      </c>
      <c r="AO1234" t="s">
        <v>1319</v>
      </c>
      <c r="AP1234">
        <v>0</v>
      </c>
      <c r="AQ1234" t="s">
        <v>138</v>
      </c>
    </row>
    <row r="1235" spans="1:43" x14ac:dyDescent="0.25">
      <c r="A1235">
        <v>314737</v>
      </c>
      <c r="B1235" s="10">
        <v>43101</v>
      </c>
      <c r="C1235">
        <v>1</v>
      </c>
      <c r="D1235">
        <v>1</v>
      </c>
      <c r="E1235">
        <v>27</v>
      </c>
      <c r="F1235" t="s">
        <v>50</v>
      </c>
      <c r="G1235" t="s">
        <v>138</v>
      </c>
      <c r="H1235">
        <v>141</v>
      </c>
      <c r="I1235">
        <v>6</v>
      </c>
      <c r="J1235" s="10">
        <v>43101.196527777778</v>
      </c>
      <c r="K1235" s="10">
        <v>43101.197222222225</v>
      </c>
      <c r="L1235" s="10">
        <v>43101.196527777778</v>
      </c>
      <c r="M1235" s="10">
        <v>43101.2</v>
      </c>
      <c r="N1235" s="10">
        <v>43101.2</v>
      </c>
      <c r="R1235" s="10">
        <v>43101.231249999997</v>
      </c>
      <c r="T1235">
        <v>18</v>
      </c>
      <c r="U1235" t="s">
        <v>18</v>
      </c>
      <c r="V1235">
        <v>999999</v>
      </c>
      <c r="W1235" t="s">
        <v>4897</v>
      </c>
      <c r="X1235" t="s">
        <v>2423</v>
      </c>
      <c r="Y1235">
        <v>5993</v>
      </c>
      <c r="Z1235">
        <v>0</v>
      </c>
      <c r="AA1235" t="s">
        <v>138</v>
      </c>
      <c r="AB1235" t="s">
        <v>138</v>
      </c>
      <c r="AC1235" t="s">
        <v>138</v>
      </c>
      <c r="AD1235" t="s">
        <v>138</v>
      </c>
      <c r="AE1235" t="s">
        <v>4898</v>
      </c>
      <c r="AF1235" s="1" t="s">
        <v>9</v>
      </c>
      <c r="AG1235" s="1" t="s">
        <v>4899</v>
      </c>
      <c r="AH1235">
        <v>2</v>
      </c>
      <c r="AI1235">
        <v>3</v>
      </c>
      <c r="AJ1235">
        <v>43544700</v>
      </c>
      <c r="AK1235">
        <v>642</v>
      </c>
      <c r="AL1235">
        <v>336</v>
      </c>
      <c r="AM1235">
        <v>1</v>
      </c>
      <c r="AN1235">
        <v>0</v>
      </c>
      <c r="AO1235" t="s">
        <v>1319</v>
      </c>
      <c r="AP1235">
        <v>0</v>
      </c>
      <c r="AQ1235" t="s">
        <v>138</v>
      </c>
    </row>
    <row r="1236" spans="1:43" x14ac:dyDescent="0.25">
      <c r="A1236">
        <v>314738</v>
      </c>
      <c r="B1236" s="10">
        <v>43101</v>
      </c>
      <c r="C1236">
        <v>4</v>
      </c>
      <c r="D1236">
        <v>4</v>
      </c>
      <c r="E1236">
        <v>1</v>
      </c>
      <c r="F1236" t="s">
        <v>22</v>
      </c>
      <c r="G1236" t="s">
        <v>138</v>
      </c>
      <c r="H1236">
        <v>11</v>
      </c>
      <c r="I1236">
        <v>19</v>
      </c>
      <c r="J1236" s="10">
        <v>43101.197222222225</v>
      </c>
      <c r="K1236" s="10">
        <v>43101.197222222225</v>
      </c>
      <c r="L1236" s="10">
        <v>43101.197222222225</v>
      </c>
      <c r="M1236" s="10">
        <v>43101.206250000003</v>
      </c>
      <c r="N1236" s="10">
        <v>43101.206250000003</v>
      </c>
      <c r="R1236" s="10">
        <v>43101.231944444444</v>
      </c>
      <c r="T1236">
        <v>21</v>
      </c>
      <c r="U1236" t="s">
        <v>18</v>
      </c>
      <c r="V1236">
        <v>999999</v>
      </c>
      <c r="W1236" t="s">
        <v>4900</v>
      </c>
      <c r="X1236" t="s">
        <v>4002</v>
      </c>
      <c r="Y1236">
        <v>0</v>
      </c>
      <c r="Z1236">
        <v>0</v>
      </c>
      <c r="AA1236" t="s">
        <v>138</v>
      </c>
      <c r="AB1236" t="s">
        <v>138</v>
      </c>
      <c r="AC1236" t="s">
        <v>138</v>
      </c>
      <c r="AD1236" t="s">
        <v>138</v>
      </c>
      <c r="AE1236" t="s">
        <v>138</v>
      </c>
      <c r="AF1236" s="1" t="s">
        <v>44</v>
      </c>
      <c r="AG1236" s="1" t="s">
        <v>138</v>
      </c>
      <c r="AH1236">
        <v>12</v>
      </c>
      <c r="AI1236">
        <v>90</v>
      </c>
      <c r="AJ1236">
        <v>39381670</v>
      </c>
      <c r="AK1236">
        <v>2024</v>
      </c>
      <c r="AL1236">
        <v>48536219</v>
      </c>
      <c r="AM1236">
        <v>4</v>
      </c>
      <c r="AN1236">
        <v>0</v>
      </c>
      <c r="AO1236" t="s">
        <v>1319</v>
      </c>
      <c r="AP1236">
        <v>0</v>
      </c>
      <c r="AQ1236" t="s">
        <v>138</v>
      </c>
    </row>
    <row r="1237" spans="1:43" x14ac:dyDescent="0.25">
      <c r="A1237">
        <v>314739</v>
      </c>
      <c r="B1237" s="10">
        <v>43101</v>
      </c>
      <c r="C1237">
        <v>1</v>
      </c>
      <c r="D1237">
        <v>4</v>
      </c>
      <c r="E1237">
        <v>3</v>
      </c>
      <c r="F1237" t="s">
        <v>17</v>
      </c>
      <c r="G1237" t="s">
        <v>138</v>
      </c>
      <c r="H1237">
        <v>156</v>
      </c>
      <c r="I1237">
        <v>9</v>
      </c>
      <c r="J1237" s="10">
        <v>43101.201388888891</v>
      </c>
      <c r="K1237" s="10">
        <v>43101.20208333333</v>
      </c>
      <c r="L1237" s="10">
        <v>43101.201388888891</v>
      </c>
      <c r="M1237" s="10">
        <v>43101.208333333336</v>
      </c>
      <c r="N1237" s="10">
        <v>43101.208333333336</v>
      </c>
      <c r="O1237" s="10">
        <v>43101.239583333336</v>
      </c>
      <c r="R1237" s="10">
        <v>43101.25</v>
      </c>
      <c r="T1237">
        <v>58</v>
      </c>
      <c r="U1237" t="s">
        <v>11</v>
      </c>
      <c r="V1237">
        <v>999999</v>
      </c>
      <c r="W1237" t="s">
        <v>4901</v>
      </c>
      <c r="X1237" t="s">
        <v>4902</v>
      </c>
      <c r="Y1237">
        <v>0</v>
      </c>
      <c r="Z1237">
        <v>0</v>
      </c>
      <c r="AA1237" t="s">
        <v>138</v>
      </c>
      <c r="AB1237" t="s">
        <v>138</v>
      </c>
      <c r="AC1237" t="s">
        <v>138</v>
      </c>
      <c r="AD1237" t="s">
        <v>138</v>
      </c>
      <c r="AE1237" t="s">
        <v>138</v>
      </c>
      <c r="AF1237" s="1" t="s">
        <v>16</v>
      </c>
      <c r="AG1237" s="1" t="s">
        <v>4903</v>
      </c>
      <c r="AH1237">
        <v>16</v>
      </c>
      <c r="AI1237">
        <v>2</v>
      </c>
      <c r="AJ1237">
        <v>1511110258</v>
      </c>
      <c r="AK1237">
        <v>111</v>
      </c>
      <c r="AL1237">
        <v>416</v>
      </c>
      <c r="AM1237">
        <v>4</v>
      </c>
      <c r="AN1237">
        <v>0</v>
      </c>
      <c r="AO1237" t="s">
        <v>1319</v>
      </c>
      <c r="AP1237">
        <v>2</v>
      </c>
      <c r="AQ1237" t="s">
        <v>138</v>
      </c>
    </row>
    <row r="1238" spans="1:43" x14ac:dyDescent="0.25">
      <c r="A1238">
        <v>314740</v>
      </c>
      <c r="B1238" s="10">
        <v>43101</v>
      </c>
      <c r="C1238">
        <v>1</v>
      </c>
      <c r="D1238">
        <v>1</v>
      </c>
      <c r="E1238">
        <v>11</v>
      </c>
      <c r="F1238" t="s">
        <v>24</v>
      </c>
      <c r="G1238" t="s">
        <v>138</v>
      </c>
      <c r="H1238">
        <v>157</v>
      </c>
      <c r="I1238">
        <v>10</v>
      </c>
      <c r="J1238" s="10">
        <v>43101.20416666667</v>
      </c>
      <c r="K1238" s="10">
        <v>43101.20416666667</v>
      </c>
      <c r="L1238" s="10">
        <v>43101.20416666667</v>
      </c>
      <c r="M1238" s="10">
        <v>43101.208333333336</v>
      </c>
      <c r="N1238" s="10">
        <v>43101.211805555555</v>
      </c>
      <c r="R1238" s="10">
        <v>43101.212500000001</v>
      </c>
      <c r="T1238">
        <v>1</v>
      </c>
      <c r="U1238" t="s">
        <v>11</v>
      </c>
      <c r="V1238">
        <v>999999</v>
      </c>
      <c r="W1238" t="s">
        <v>1597</v>
      </c>
      <c r="X1238" t="s">
        <v>4904</v>
      </c>
      <c r="Y1238">
        <v>0</v>
      </c>
      <c r="Z1238">
        <v>0</v>
      </c>
      <c r="AA1238" t="s">
        <v>138</v>
      </c>
      <c r="AB1238" t="s">
        <v>138</v>
      </c>
      <c r="AC1238" t="s">
        <v>138</v>
      </c>
      <c r="AD1238" t="s">
        <v>138</v>
      </c>
      <c r="AE1238" t="s">
        <v>4905</v>
      </c>
      <c r="AF1238" s="1" t="s">
        <v>19</v>
      </c>
      <c r="AG1238" s="1" t="s">
        <v>4906</v>
      </c>
      <c r="AH1238">
        <v>7</v>
      </c>
      <c r="AI1238">
        <v>0</v>
      </c>
      <c r="AJ1238">
        <v>0</v>
      </c>
      <c r="AK1238">
        <v>173</v>
      </c>
      <c r="AL1238">
        <v>1401</v>
      </c>
      <c r="AM1238">
        <v>1</v>
      </c>
      <c r="AN1238">
        <v>0</v>
      </c>
      <c r="AO1238" t="s">
        <v>3099</v>
      </c>
      <c r="AP1238">
        <v>0</v>
      </c>
      <c r="AQ1238" t="s">
        <v>138</v>
      </c>
    </row>
    <row r="1239" spans="1:43" x14ac:dyDescent="0.25">
      <c r="A1239">
        <v>314741</v>
      </c>
      <c r="B1239" s="10">
        <v>43101</v>
      </c>
      <c r="C1239">
        <v>1</v>
      </c>
      <c r="D1239">
        <v>4</v>
      </c>
      <c r="E1239">
        <v>3</v>
      </c>
      <c r="F1239" t="s">
        <v>17</v>
      </c>
      <c r="G1239" t="s">
        <v>138</v>
      </c>
      <c r="H1239">
        <v>144</v>
      </c>
      <c r="I1239">
        <v>16</v>
      </c>
      <c r="J1239" s="10">
        <v>43101.212500000001</v>
      </c>
      <c r="K1239" s="10">
        <v>43101.213194444441</v>
      </c>
      <c r="L1239" s="10">
        <v>43101.212500000001</v>
      </c>
      <c r="M1239" s="10">
        <v>43101.23333333333</v>
      </c>
      <c r="N1239" s="10">
        <v>43101.23333333333</v>
      </c>
      <c r="O1239" s="10">
        <v>43101.234027777777</v>
      </c>
      <c r="P1239" s="10">
        <v>43101.234027777777</v>
      </c>
      <c r="R1239" s="10">
        <v>43101.246527777781</v>
      </c>
      <c r="T1239">
        <v>19</v>
      </c>
      <c r="U1239" t="s">
        <v>18</v>
      </c>
      <c r="V1239">
        <v>105408</v>
      </c>
      <c r="W1239" t="s">
        <v>4907</v>
      </c>
      <c r="X1239" t="s">
        <v>4908</v>
      </c>
      <c r="Y1239">
        <v>0</v>
      </c>
      <c r="Z1239">
        <v>0</v>
      </c>
      <c r="AA1239" t="s">
        <v>138</v>
      </c>
      <c r="AB1239" t="s">
        <v>138</v>
      </c>
      <c r="AC1239" t="s">
        <v>138</v>
      </c>
      <c r="AD1239" t="s">
        <v>138</v>
      </c>
      <c r="AE1239" t="s">
        <v>138</v>
      </c>
      <c r="AF1239" s="1" t="s">
        <v>138</v>
      </c>
      <c r="AG1239" s="1" t="s">
        <v>4909</v>
      </c>
      <c r="AH1239">
        <v>5</v>
      </c>
      <c r="AI1239">
        <v>3</v>
      </c>
      <c r="AJ1239">
        <v>41368402</v>
      </c>
      <c r="AK1239">
        <v>9</v>
      </c>
      <c r="AL1239">
        <v>425</v>
      </c>
      <c r="AM1239">
        <v>4</v>
      </c>
      <c r="AN1239">
        <v>0</v>
      </c>
      <c r="AO1239" t="s">
        <v>1319</v>
      </c>
      <c r="AP1239">
        <v>3</v>
      </c>
      <c r="AQ1239" t="s">
        <v>138</v>
      </c>
    </row>
    <row r="1240" spans="1:43" x14ac:dyDescent="0.25">
      <c r="A1240">
        <v>314742</v>
      </c>
      <c r="B1240" s="10">
        <v>43101</v>
      </c>
      <c r="C1240">
        <v>1</v>
      </c>
      <c r="D1240">
        <v>1</v>
      </c>
      <c r="E1240">
        <v>14</v>
      </c>
      <c r="F1240" t="s">
        <v>38</v>
      </c>
      <c r="G1240" t="s">
        <v>138</v>
      </c>
      <c r="H1240">
        <v>157</v>
      </c>
      <c r="I1240">
        <v>10</v>
      </c>
      <c r="J1240" s="10">
        <v>43101.223611111112</v>
      </c>
      <c r="K1240" s="10">
        <v>43101.224305555559</v>
      </c>
      <c r="L1240" s="10">
        <v>43101.223611111112</v>
      </c>
      <c r="M1240" s="10">
        <v>43101.231944444444</v>
      </c>
      <c r="N1240" s="10">
        <v>43101.231944444444</v>
      </c>
      <c r="R1240" s="10">
        <v>43101.23333333333</v>
      </c>
      <c r="T1240">
        <v>10</v>
      </c>
      <c r="U1240" t="s">
        <v>11</v>
      </c>
      <c r="V1240">
        <v>999999</v>
      </c>
      <c r="W1240" t="s">
        <v>4110</v>
      </c>
      <c r="X1240" t="s">
        <v>4910</v>
      </c>
      <c r="Y1240">
        <v>0</v>
      </c>
      <c r="Z1240">
        <v>0</v>
      </c>
      <c r="AA1240" t="s">
        <v>138</v>
      </c>
      <c r="AB1240" t="s">
        <v>138</v>
      </c>
      <c r="AC1240" t="s">
        <v>138</v>
      </c>
      <c r="AD1240" t="s">
        <v>138</v>
      </c>
      <c r="AE1240" t="s">
        <v>138</v>
      </c>
      <c r="AF1240" s="1" t="s">
        <v>19</v>
      </c>
      <c r="AG1240" s="1" t="s">
        <v>4911</v>
      </c>
      <c r="AH1240">
        <v>7</v>
      </c>
      <c r="AI1240">
        <v>74</v>
      </c>
      <c r="AJ1240">
        <v>0</v>
      </c>
      <c r="AK1240">
        <v>173</v>
      </c>
      <c r="AL1240">
        <v>1401</v>
      </c>
      <c r="AM1240">
        <v>1</v>
      </c>
      <c r="AN1240">
        <v>0</v>
      </c>
      <c r="AO1240" t="s">
        <v>1319</v>
      </c>
      <c r="AP1240">
        <v>0</v>
      </c>
      <c r="AQ1240" t="s">
        <v>4912</v>
      </c>
    </row>
    <row r="1241" spans="1:43" x14ac:dyDescent="0.25">
      <c r="A1241">
        <v>314743</v>
      </c>
      <c r="B1241" s="10">
        <v>43101</v>
      </c>
      <c r="C1241">
        <v>1</v>
      </c>
      <c r="D1241">
        <v>1</v>
      </c>
      <c r="E1241">
        <v>7</v>
      </c>
      <c r="F1241" t="s">
        <v>28</v>
      </c>
      <c r="G1241" t="s">
        <v>264</v>
      </c>
      <c r="H1241">
        <v>142</v>
      </c>
      <c r="I1241">
        <v>4</v>
      </c>
      <c r="J1241" s="10">
        <v>43101.224305555559</v>
      </c>
      <c r="K1241" s="10">
        <v>43101.224305555559</v>
      </c>
      <c r="L1241" s="10">
        <v>43101.224305555559</v>
      </c>
      <c r="M1241" s="10">
        <v>43101.236111111109</v>
      </c>
      <c r="N1241" s="10">
        <v>43101.236111111109</v>
      </c>
      <c r="R1241" s="10">
        <v>43101.236111111109</v>
      </c>
      <c r="S1241" s="2">
        <v>2612404785</v>
      </c>
      <c r="T1241">
        <v>28</v>
      </c>
      <c r="U1241" t="s">
        <v>11</v>
      </c>
      <c r="V1241">
        <v>999999</v>
      </c>
      <c r="W1241" t="s">
        <v>4913</v>
      </c>
      <c r="X1241" t="s">
        <v>4914</v>
      </c>
      <c r="Y1241">
        <v>0</v>
      </c>
      <c r="Z1241">
        <v>0</v>
      </c>
      <c r="AA1241">
        <v>23</v>
      </c>
      <c r="AB1241" t="s">
        <v>3750</v>
      </c>
      <c r="AC1241" t="s">
        <v>4915</v>
      </c>
      <c r="AD1241" t="s">
        <v>4916</v>
      </c>
      <c r="AE1241" t="s">
        <v>138</v>
      </c>
      <c r="AF1241" s="1" t="s">
        <v>20</v>
      </c>
      <c r="AG1241" s="1" t="s">
        <v>1219</v>
      </c>
      <c r="AH1241">
        <v>6</v>
      </c>
      <c r="AI1241">
        <v>1</v>
      </c>
      <c r="AJ1241">
        <v>40465508</v>
      </c>
      <c r="AK1241">
        <v>2</v>
      </c>
      <c r="AL1241">
        <v>240</v>
      </c>
      <c r="AM1241">
        <v>1</v>
      </c>
      <c r="AN1241">
        <v>0</v>
      </c>
      <c r="AO1241" t="s">
        <v>1319</v>
      </c>
      <c r="AP1241">
        <v>0</v>
      </c>
      <c r="AQ1241" t="s">
        <v>138</v>
      </c>
    </row>
    <row r="1242" spans="1:43" x14ac:dyDescent="0.25">
      <c r="A1242">
        <v>314744</v>
      </c>
      <c r="B1242" s="10">
        <v>43101</v>
      </c>
      <c r="C1242">
        <v>2</v>
      </c>
      <c r="D1242">
        <v>2</v>
      </c>
      <c r="E1242">
        <v>27</v>
      </c>
      <c r="F1242" t="s">
        <v>32</v>
      </c>
      <c r="H1242">
        <v>137</v>
      </c>
      <c r="I1242">
        <v>5</v>
      </c>
      <c r="J1242" s="10">
        <v>43101.224305555559</v>
      </c>
      <c r="K1242" s="10">
        <v>43101.225694444445</v>
      </c>
      <c r="L1242" s="10">
        <v>43101.224305555559</v>
      </c>
      <c r="M1242" s="10">
        <v>43101.238194444442</v>
      </c>
      <c r="N1242" s="10">
        <v>43101.238194444442</v>
      </c>
      <c r="O1242" s="10">
        <v>43101.238888888889</v>
      </c>
      <c r="P1242" s="10">
        <v>43101.25</v>
      </c>
      <c r="R1242" s="10">
        <v>43101.251388888886</v>
      </c>
      <c r="S1242" s="2">
        <v>2616079678</v>
      </c>
      <c r="T1242">
        <v>23</v>
      </c>
      <c r="U1242" t="s">
        <v>18</v>
      </c>
      <c r="V1242">
        <v>999999</v>
      </c>
      <c r="W1242" t="s">
        <v>4917</v>
      </c>
      <c r="X1242" t="s">
        <v>542</v>
      </c>
      <c r="Y1242">
        <v>1492</v>
      </c>
      <c r="Z1242">
        <v>0</v>
      </c>
      <c r="AA1242" t="s">
        <v>138</v>
      </c>
      <c r="AB1242" t="s">
        <v>138</v>
      </c>
      <c r="AC1242" t="s">
        <v>138</v>
      </c>
      <c r="AD1242" t="s">
        <v>4493</v>
      </c>
      <c r="AE1242" t="s">
        <v>4918</v>
      </c>
      <c r="AG1242" s="1" t="s">
        <v>4919</v>
      </c>
      <c r="AH1242">
        <v>5</v>
      </c>
      <c r="AI1242">
        <v>3</v>
      </c>
      <c r="AJ1242">
        <v>40876087</v>
      </c>
      <c r="AK1242">
        <v>19</v>
      </c>
      <c r="AL1242">
        <v>70</v>
      </c>
      <c r="AM1242">
        <v>2</v>
      </c>
      <c r="AN1242">
        <v>0</v>
      </c>
      <c r="AO1242" t="s">
        <v>1319</v>
      </c>
      <c r="AP1242">
        <v>3</v>
      </c>
      <c r="AQ1242" t="s">
        <v>138</v>
      </c>
    </row>
    <row r="1243" spans="1:43" x14ac:dyDescent="0.25">
      <c r="A1243">
        <v>314745</v>
      </c>
      <c r="B1243" s="10">
        <v>43101</v>
      </c>
      <c r="C1243">
        <v>1</v>
      </c>
      <c r="D1243">
        <v>1</v>
      </c>
      <c r="E1243">
        <v>30</v>
      </c>
      <c r="F1243" t="s">
        <v>39</v>
      </c>
      <c r="G1243" t="s">
        <v>138</v>
      </c>
      <c r="H1243">
        <v>142</v>
      </c>
      <c r="I1243">
        <v>4</v>
      </c>
      <c r="J1243" s="10">
        <v>43101.25</v>
      </c>
      <c r="K1243" s="10">
        <v>43101.251388888886</v>
      </c>
      <c r="L1243" s="10">
        <v>43101.25</v>
      </c>
      <c r="M1243" s="10">
        <v>43101.255555555559</v>
      </c>
      <c r="N1243" s="10">
        <v>43101.255555555559</v>
      </c>
      <c r="O1243" s="10">
        <v>43101.267361111109</v>
      </c>
      <c r="P1243" s="10">
        <v>43101.28125</v>
      </c>
      <c r="R1243" s="10">
        <v>43101.281944444447</v>
      </c>
      <c r="S1243" s="2">
        <v>2614361022</v>
      </c>
      <c r="T1243">
        <v>63</v>
      </c>
      <c r="U1243" t="s">
        <v>11</v>
      </c>
      <c r="V1243">
        <v>117801</v>
      </c>
      <c r="W1243" t="s">
        <v>4058</v>
      </c>
      <c r="X1243" t="s">
        <v>4920</v>
      </c>
      <c r="Y1243">
        <v>7237</v>
      </c>
      <c r="Z1243">
        <v>0</v>
      </c>
      <c r="AA1243" t="s">
        <v>138</v>
      </c>
      <c r="AB1243" t="s">
        <v>138</v>
      </c>
      <c r="AC1243" t="s">
        <v>4921</v>
      </c>
      <c r="AD1243" t="s">
        <v>4922</v>
      </c>
      <c r="AE1243" t="s">
        <v>138</v>
      </c>
      <c r="AF1243" s="1" t="s">
        <v>3784</v>
      </c>
      <c r="AG1243" s="1" t="s">
        <v>4923</v>
      </c>
      <c r="AH1243">
        <v>8</v>
      </c>
      <c r="AI1243">
        <v>18</v>
      </c>
      <c r="AJ1243">
        <v>11805304</v>
      </c>
      <c r="AK1243">
        <v>2</v>
      </c>
      <c r="AL1243">
        <v>240</v>
      </c>
      <c r="AM1243">
        <v>1</v>
      </c>
      <c r="AN1243">
        <v>0</v>
      </c>
      <c r="AO1243" t="s">
        <v>1319</v>
      </c>
      <c r="AP1243">
        <v>18</v>
      </c>
      <c r="AQ1243" t="s">
        <v>138</v>
      </c>
    </row>
    <row r="1244" spans="1:43" x14ac:dyDescent="0.25">
      <c r="A1244">
        <v>314746</v>
      </c>
      <c r="B1244" s="10">
        <v>43101</v>
      </c>
      <c r="C1244">
        <v>1</v>
      </c>
      <c r="D1244">
        <v>1</v>
      </c>
      <c r="E1244">
        <v>51</v>
      </c>
      <c r="F1244" t="s">
        <v>10</v>
      </c>
      <c r="G1244" t="s">
        <v>1054</v>
      </c>
      <c r="H1244">
        <v>144</v>
      </c>
      <c r="I1244">
        <v>16</v>
      </c>
      <c r="J1244" s="10">
        <v>43101.258333333331</v>
      </c>
      <c r="K1244" s="10">
        <v>43101.258333333331</v>
      </c>
      <c r="L1244" s="10">
        <v>43101.258333333331</v>
      </c>
      <c r="M1244" s="10">
        <v>43101.261111111111</v>
      </c>
      <c r="N1244" s="10">
        <v>43101.267361111109</v>
      </c>
      <c r="O1244" s="10">
        <v>43101.273611111108</v>
      </c>
      <c r="P1244" s="10">
        <v>43101.282638888886</v>
      </c>
      <c r="R1244" s="10">
        <v>43101.29791666667</v>
      </c>
      <c r="S1244" s="2">
        <v>448474</v>
      </c>
      <c r="T1244">
        <v>32</v>
      </c>
      <c r="U1244" t="s">
        <v>11</v>
      </c>
      <c r="V1244">
        <v>126205</v>
      </c>
      <c r="W1244" t="s">
        <v>4924</v>
      </c>
      <c r="X1244" t="s">
        <v>4925</v>
      </c>
      <c r="Y1244">
        <v>0</v>
      </c>
      <c r="Z1244">
        <v>0</v>
      </c>
      <c r="AA1244" t="s">
        <v>138</v>
      </c>
      <c r="AB1244" t="s">
        <v>138</v>
      </c>
      <c r="AC1244" t="s">
        <v>2039</v>
      </c>
      <c r="AD1244" t="s">
        <v>4926</v>
      </c>
      <c r="AE1244" t="s">
        <v>138</v>
      </c>
      <c r="AF1244" s="1" t="s">
        <v>12</v>
      </c>
      <c r="AG1244" s="1" t="s">
        <v>4927</v>
      </c>
      <c r="AH1244">
        <v>5</v>
      </c>
      <c r="AI1244">
        <v>2</v>
      </c>
      <c r="AJ1244">
        <v>32122813</v>
      </c>
      <c r="AK1244">
        <v>9</v>
      </c>
      <c r="AL1244">
        <v>425</v>
      </c>
      <c r="AM1244">
        <v>1</v>
      </c>
      <c r="AN1244">
        <v>0</v>
      </c>
      <c r="AO1244" t="s">
        <v>1319</v>
      </c>
      <c r="AP1244">
        <v>2</v>
      </c>
      <c r="AQ1244" t="s">
        <v>138</v>
      </c>
    </row>
    <row r="1245" spans="1:43" x14ac:dyDescent="0.25">
      <c r="A1245">
        <v>314747</v>
      </c>
      <c r="B1245" s="10">
        <v>43101</v>
      </c>
      <c r="C1245">
        <v>1</v>
      </c>
      <c r="D1245">
        <v>1</v>
      </c>
      <c r="E1245">
        <v>11</v>
      </c>
      <c r="F1245" t="s">
        <v>24</v>
      </c>
      <c r="G1245" t="s">
        <v>1056</v>
      </c>
      <c r="H1245">
        <v>157</v>
      </c>
      <c r="I1245">
        <v>10</v>
      </c>
      <c r="J1245" s="10">
        <v>43101.259027777778</v>
      </c>
      <c r="K1245" s="10">
        <v>43101.261111111111</v>
      </c>
      <c r="L1245" s="10">
        <v>43101.259027777778</v>
      </c>
      <c r="M1245" s="10">
        <v>43101.26458333333</v>
      </c>
      <c r="N1245" s="10">
        <v>43101.267361111109</v>
      </c>
      <c r="R1245" s="10">
        <v>43101.277083333334</v>
      </c>
      <c r="T1245">
        <v>18</v>
      </c>
      <c r="U1245" t="s">
        <v>11</v>
      </c>
      <c r="V1245">
        <v>999999</v>
      </c>
      <c r="W1245" t="s">
        <v>1597</v>
      </c>
      <c r="X1245" t="s">
        <v>4928</v>
      </c>
      <c r="Y1245">
        <v>0</v>
      </c>
      <c r="Z1245">
        <v>0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s="1" t="s">
        <v>19</v>
      </c>
      <c r="AG1245" s="1" t="s">
        <v>4929</v>
      </c>
      <c r="AH1245">
        <v>7</v>
      </c>
      <c r="AI1245">
        <v>74</v>
      </c>
      <c r="AJ1245">
        <v>0</v>
      </c>
      <c r="AK1245">
        <v>173</v>
      </c>
      <c r="AL1245">
        <v>1401</v>
      </c>
      <c r="AM1245">
        <v>1</v>
      </c>
      <c r="AN1245">
        <v>0</v>
      </c>
      <c r="AO1245" t="s">
        <v>1319</v>
      </c>
      <c r="AP1245">
        <v>0</v>
      </c>
      <c r="AQ1245" t="s">
        <v>138</v>
      </c>
    </row>
    <row r="1246" spans="1:43" x14ac:dyDescent="0.25">
      <c r="A1246">
        <v>314748</v>
      </c>
      <c r="B1246" s="10">
        <v>43101</v>
      </c>
      <c r="C1246">
        <v>2</v>
      </c>
      <c r="D1246">
        <v>2</v>
      </c>
      <c r="E1246">
        <v>45</v>
      </c>
      <c r="F1246" t="s">
        <v>82</v>
      </c>
      <c r="G1246" t="s">
        <v>1057</v>
      </c>
      <c r="H1246">
        <v>13</v>
      </c>
      <c r="I1246">
        <v>22</v>
      </c>
      <c r="J1246" s="10">
        <v>43101.263888888891</v>
      </c>
      <c r="K1246" s="10">
        <v>43101.263888888891</v>
      </c>
      <c r="L1246" s="10">
        <v>43101.263888888891</v>
      </c>
      <c r="M1246" s="10">
        <v>43101.268750000003</v>
      </c>
      <c r="N1246" s="10">
        <v>43101.271527777775</v>
      </c>
      <c r="R1246" s="10">
        <v>43101.291666666664</v>
      </c>
      <c r="S1246" s="2" t="s">
        <v>3104</v>
      </c>
      <c r="T1246">
        <v>24</v>
      </c>
      <c r="U1246" t="s">
        <v>18</v>
      </c>
      <c r="V1246">
        <v>999999</v>
      </c>
      <c r="W1246" t="s">
        <v>4930</v>
      </c>
      <c r="X1246" t="s">
        <v>4931</v>
      </c>
      <c r="Y1246">
        <v>0</v>
      </c>
      <c r="Z1246">
        <v>0</v>
      </c>
      <c r="AA1246" t="s">
        <v>138</v>
      </c>
      <c r="AB1246" t="s">
        <v>138</v>
      </c>
      <c r="AC1246" t="s">
        <v>138</v>
      </c>
      <c r="AD1246" t="s">
        <v>4932</v>
      </c>
      <c r="AE1246" t="s">
        <v>138</v>
      </c>
      <c r="AF1246" s="1" t="s">
        <v>36</v>
      </c>
      <c r="AG1246" s="1" t="s">
        <v>4933</v>
      </c>
      <c r="AH1246">
        <v>11</v>
      </c>
      <c r="AI1246">
        <v>1001</v>
      </c>
      <c r="AJ1246">
        <v>40220468</v>
      </c>
      <c r="AK1246">
        <v>3003</v>
      </c>
      <c r="AL1246">
        <v>595</v>
      </c>
      <c r="AM1246">
        <v>2</v>
      </c>
      <c r="AN1246">
        <v>0</v>
      </c>
      <c r="AO1246" t="s">
        <v>1319</v>
      </c>
      <c r="AP1246">
        <v>0</v>
      </c>
      <c r="AQ1246" t="s">
        <v>138</v>
      </c>
    </row>
    <row r="1247" spans="1:43" x14ac:dyDescent="0.25">
      <c r="A1247">
        <v>314749</v>
      </c>
      <c r="B1247" s="10">
        <v>43101</v>
      </c>
      <c r="C1247">
        <v>1</v>
      </c>
      <c r="D1247">
        <v>1</v>
      </c>
      <c r="E1247">
        <v>7</v>
      </c>
      <c r="F1247" t="s">
        <v>28</v>
      </c>
      <c r="G1247" t="s">
        <v>1059</v>
      </c>
      <c r="H1247">
        <v>156</v>
      </c>
      <c r="I1247">
        <v>9</v>
      </c>
      <c r="J1247" s="10">
        <v>43101.272222222222</v>
      </c>
      <c r="K1247" s="10">
        <v>43101.272222222222</v>
      </c>
      <c r="L1247" s="10">
        <v>43101.272222222222</v>
      </c>
      <c r="M1247" s="10">
        <v>43101.272916666669</v>
      </c>
      <c r="N1247" s="10">
        <v>43101.275694444441</v>
      </c>
      <c r="R1247" s="10">
        <v>43101.276388888888</v>
      </c>
      <c r="T1247">
        <v>18</v>
      </c>
      <c r="U1247" t="s">
        <v>11</v>
      </c>
      <c r="V1247">
        <v>999999</v>
      </c>
      <c r="W1247" t="s">
        <v>1597</v>
      </c>
      <c r="X1247" t="s">
        <v>4934</v>
      </c>
      <c r="Y1247">
        <v>0</v>
      </c>
      <c r="Z1247">
        <v>0</v>
      </c>
      <c r="AA1247" t="s">
        <v>138</v>
      </c>
      <c r="AB1247" t="s">
        <v>138</v>
      </c>
      <c r="AC1247" t="s">
        <v>138</v>
      </c>
      <c r="AD1247" t="s">
        <v>2422</v>
      </c>
      <c r="AE1247" t="s">
        <v>138</v>
      </c>
      <c r="AF1247" s="1" t="s">
        <v>16</v>
      </c>
      <c r="AG1247" s="1" t="s">
        <v>4935</v>
      </c>
      <c r="AH1247">
        <v>16</v>
      </c>
      <c r="AI1247">
        <v>74</v>
      </c>
      <c r="AJ1247">
        <v>0</v>
      </c>
      <c r="AK1247">
        <v>111</v>
      </c>
      <c r="AL1247">
        <v>416</v>
      </c>
      <c r="AM1247">
        <v>1</v>
      </c>
      <c r="AN1247">
        <v>0</v>
      </c>
      <c r="AO1247" t="s">
        <v>1319</v>
      </c>
      <c r="AP1247">
        <v>0</v>
      </c>
      <c r="AQ1247" t="s">
        <v>138</v>
      </c>
    </row>
    <row r="1248" spans="1:43" x14ac:dyDescent="0.25">
      <c r="A1248">
        <v>314750</v>
      </c>
      <c r="B1248" s="10">
        <v>43101</v>
      </c>
      <c r="C1248">
        <v>2</v>
      </c>
      <c r="D1248">
        <v>2</v>
      </c>
      <c r="E1248">
        <v>25</v>
      </c>
      <c r="F1248" t="s">
        <v>67</v>
      </c>
      <c r="G1248" t="s">
        <v>1057</v>
      </c>
      <c r="H1248">
        <v>138</v>
      </c>
      <c r="I1248">
        <v>6</v>
      </c>
      <c r="J1248" s="10">
        <v>43101.291666666664</v>
      </c>
      <c r="K1248" s="10">
        <v>43101.292361111111</v>
      </c>
      <c r="L1248" s="10">
        <v>43101.291666666664</v>
      </c>
      <c r="M1248" s="10">
        <v>43101.3</v>
      </c>
      <c r="N1248" s="10">
        <v>43101.305555555555</v>
      </c>
      <c r="O1248" s="10">
        <v>43101.311111111114</v>
      </c>
      <c r="R1248" s="10">
        <v>43101.313888888886</v>
      </c>
      <c r="S1248" s="2">
        <v>2634588197</v>
      </c>
      <c r="T1248">
        <v>19</v>
      </c>
      <c r="U1248" t="s">
        <v>18</v>
      </c>
      <c r="V1248">
        <v>999999</v>
      </c>
      <c r="W1248" t="s">
        <v>4936</v>
      </c>
      <c r="X1248" t="s">
        <v>4937</v>
      </c>
      <c r="Y1248">
        <v>1551</v>
      </c>
      <c r="Z1248">
        <v>0</v>
      </c>
      <c r="AA1248" t="s">
        <v>138</v>
      </c>
      <c r="AB1248" t="s">
        <v>138</v>
      </c>
      <c r="AC1248" t="s">
        <v>138</v>
      </c>
      <c r="AD1248" t="s">
        <v>3768</v>
      </c>
      <c r="AE1248" t="s">
        <v>138</v>
      </c>
      <c r="AF1248" s="1" t="s">
        <v>9</v>
      </c>
      <c r="AG1248" s="1" t="s">
        <v>4938</v>
      </c>
      <c r="AH1248">
        <v>2</v>
      </c>
      <c r="AI1248">
        <v>18</v>
      </c>
      <c r="AJ1248">
        <v>34257496</v>
      </c>
      <c r="AK1248">
        <v>641</v>
      </c>
      <c r="AL1248">
        <v>426</v>
      </c>
      <c r="AM1248">
        <v>2</v>
      </c>
      <c r="AN1248">
        <v>0</v>
      </c>
      <c r="AO1248" t="s">
        <v>1319</v>
      </c>
      <c r="AP1248">
        <v>18</v>
      </c>
      <c r="AQ1248" t="s">
        <v>138</v>
      </c>
    </row>
    <row r="1249" spans="1:43" x14ac:dyDescent="0.25">
      <c r="A1249">
        <v>314751</v>
      </c>
      <c r="B1249" s="10">
        <v>43101</v>
      </c>
      <c r="C1249">
        <v>2</v>
      </c>
      <c r="D1249">
        <v>2</v>
      </c>
      <c r="E1249">
        <v>10</v>
      </c>
      <c r="F1249" t="s">
        <v>25</v>
      </c>
      <c r="G1249" t="s">
        <v>1060</v>
      </c>
      <c r="H1249">
        <v>13</v>
      </c>
      <c r="I1249">
        <v>22</v>
      </c>
      <c r="J1249" s="10">
        <v>43101.293749999997</v>
      </c>
      <c r="K1249" s="10">
        <v>43101.295138888891</v>
      </c>
      <c r="L1249" s="10">
        <v>43101.293749999997</v>
      </c>
      <c r="M1249" s="10">
        <v>43101.3</v>
      </c>
      <c r="N1249" s="10">
        <v>43101.302083333336</v>
      </c>
      <c r="R1249" s="10">
        <v>43101.31527777778</v>
      </c>
      <c r="S1249" s="2">
        <v>2622552611</v>
      </c>
      <c r="T1249">
        <v>22</v>
      </c>
      <c r="U1249" t="s">
        <v>11</v>
      </c>
      <c r="V1249">
        <v>1102</v>
      </c>
      <c r="W1249" t="s">
        <v>4939</v>
      </c>
      <c r="X1249" t="s">
        <v>4244</v>
      </c>
      <c r="Y1249">
        <v>2140</v>
      </c>
      <c r="Z1249">
        <v>0</v>
      </c>
      <c r="AA1249" t="s">
        <v>138</v>
      </c>
      <c r="AB1249" t="s">
        <v>138</v>
      </c>
      <c r="AC1249" t="s">
        <v>138</v>
      </c>
      <c r="AE1249" t="s">
        <v>138</v>
      </c>
      <c r="AF1249" s="1" t="s">
        <v>36</v>
      </c>
      <c r="AG1249" s="1" t="s">
        <v>4940</v>
      </c>
      <c r="AH1249">
        <v>11</v>
      </c>
      <c r="AI1249">
        <v>1001</v>
      </c>
      <c r="AJ1249">
        <v>39020241</v>
      </c>
      <c r="AK1249">
        <v>3003</v>
      </c>
      <c r="AL1249">
        <v>595</v>
      </c>
      <c r="AM1249">
        <v>2</v>
      </c>
      <c r="AN1249">
        <v>0</v>
      </c>
      <c r="AO1249" t="s">
        <v>1319</v>
      </c>
      <c r="AP1249">
        <v>0</v>
      </c>
      <c r="AQ1249" t="s">
        <v>138</v>
      </c>
    </row>
    <row r="1250" spans="1:43" x14ac:dyDescent="0.25">
      <c r="A1250">
        <v>314752</v>
      </c>
      <c r="B1250" s="10">
        <v>43101</v>
      </c>
      <c r="C1250">
        <v>1</v>
      </c>
      <c r="D1250">
        <v>1</v>
      </c>
      <c r="E1250">
        <v>32</v>
      </c>
      <c r="F1250" t="s">
        <v>45</v>
      </c>
      <c r="G1250" t="s">
        <v>1061</v>
      </c>
      <c r="J1250" s="10">
        <v>43101.303472222222</v>
      </c>
      <c r="L1250" s="10">
        <v>43101.296527777777</v>
      </c>
      <c r="R1250" s="10">
        <v>43101.315972222219</v>
      </c>
      <c r="S1250" s="2">
        <v>26344780</v>
      </c>
      <c r="T1250">
        <v>0</v>
      </c>
      <c r="V1250">
        <v>999999</v>
      </c>
      <c r="X1250" t="s">
        <v>4941</v>
      </c>
      <c r="Y1250">
        <v>2345780</v>
      </c>
      <c r="Z1250">
        <v>0</v>
      </c>
      <c r="AA1250" t="s">
        <v>138</v>
      </c>
      <c r="AB1250" t="s">
        <v>138</v>
      </c>
      <c r="AC1250" t="s">
        <v>138</v>
      </c>
      <c r="AD1250" t="s">
        <v>4942</v>
      </c>
      <c r="AE1250" t="s">
        <v>138</v>
      </c>
      <c r="AF1250" s="1" t="s">
        <v>9</v>
      </c>
      <c r="AG1250" s="1">
        <v>32943</v>
      </c>
      <c r="AH1250">
        <v>2</v>
      </c>
      <c r="AI1250">
        <v>999</v>
      </c>
      <c r="AJ1250">
        <v>0</v>
      </c>
      <c r="AM1250">
        <v>0</v>
      </c>
      <c r="AN1250">
        <v>9</v>
      </c>
      <c r="AO1250" t="s">
        <v>1319</v>
      </c>
      <c r="AP1250">
        <v>0</v>
      </c>
    </row>
    <row r="1251" spans="1:43" x14ac:dyDescent="0.25">
      <c r="A1251">
        <v>314753</v>
      </c>
      <c r="B1251" s="10">
        <v>43101</v>
      </c>
      <c r="C1251">
        <v>1</v>
      </c>
      <c r="D1251">
        <v>1</v>
      </c>
      <c r="E1251">
        <v>3</v>
      </c>
      <c r="F1251" t="s">
        <v>30</v>
      </c>
      <c r="G1251" t="s">
        <v>1062</v>
      </c>
      <c r="H1251">
        <v>146</v>
      </c>
      <c r="I1251">
        <v>18</v>
      </c>
      <c r="J1251" s="10">
        <v>43101.326388888891</v>
      </c>
      <c r="K1251" s="10">
        <v>43101.331250000003</v>
      </c>
      <c r="L1251" s="10">
        <v>43101.326388888891</v>
      </c>
      <c r="M1251" s="10">
        <v>43101.341666666667</v>
      </c>
      <c r="N1251" s="10">
        <v>43101.341666666667</v>
      </c>
      <c r="O1251" s="10">
        <v>43101.357638888891</v>
      </c>
      <c r="P1251" s="10">
        <v>43101.357638888891</v>
      </c>
      <c r="R1251" s="10">
        <v>43101.402777777781</v>
      </c>
      <c r="T1251">
        <v>45</v>
      </c>
      <c r="U1251" t="s">
        <v>18</v>
      </c>
      <c r="V1251">
        <v>999999</v>
      </c>
      <c r="W1251" t="s">
        <v>4943</v>
      </c>
      <c r="X1251" t="s">
        <v>4944</v>
      </c>
      <c r="Y1251">
        <v>14</v>
      </c>
      <c r="Z1251">
        <v>0</v>
      </c>
      <c r="AA1251" t="s">
        <v>138</v>
      </c>
      <c r="AB1251" t="s">
        <v>2185</v>
      </c>
      <c r="AC1251" t="s">
        <v>4945</v>
      </c>
      <c r="AD1251" t="s">
        <v>2013</v>
      </c>
      <c r="AE1251" t="s">
        <v>138</v>
      </c>
      <c r="AF1251" s="1" t="s">
        <v>21</v>
      </c>
      <c r="AG1251" s="1" t="s">
        <v>138</v>
      </c>
      <c r="AH1251">
        <v>4</v>
      </c>
      <c r="AI1251">
        <v>18</v>
      </c>
      <c r="AJ1251">
        <v>23101878</v>
      </c>
      <c r="AK1251">
        <v>133</v>
      </c>
      <c r="AL1251">
        <v>453</v>
      </c>
      <c r="AM1251">
        <v>1</v>
      </c>
      <c r="AN1251">
        <v>0</v>
      </c>
      <c r="AO1251" t="s">
        <v>1319</v>
      </c>
      <c r="AP1251">
        <v>18</v>
      </c>
      <c r="AQ1251" t="s">
        <v>138</v>
      </c>
    </row>
    <row r="1252" spans="1:43" x14ac:dyDescent="0.25">
      <c r="A1252">
        <v>314754</v>
      </c>
      <c r="B1252" s="10">
        <v>43101</v>
      </c>
      <c r="C1252">
        <v>1</v>
      </c>
      <c r="D1252">
        <v>1</v>
      </c>
      <c r="E1252">
        <v>3</v>
      </c>
      <c r="F1252" t="s">
        <v>30</v>
      </c>
      <c r="G1252" t="s">
        <v>1063</v>
      </c>
      <c r="H1252">
        <v>142</v>
      </c>
      <c r="I1252">
        <v>4</v>
      </c>
      <c r="J1252" s="10">
        <v>43101.334027777775</v>
      </c>
      <c r="K1252" s="10">
        <v>43101.342361111114</v>
      </c>
      <c r="L1252" s="10">
        <v>43101.334027777775</v>
      </c>
      <c r="M1252" s="10">
        <v>43101.354166666664</v>
      </c>
      <c r="N1252" s="10">
        <v>43101.354166666664</v>
      </c>
      <c r="R1252" s="10">
        <v>43101.354166666664</v>
      </c>
      <c r="T1252">
        <v>0</v>
      </c>
      <c r="V1252">
        <v>999999</v>
      </c>
      <c r="X1252" t="s">
        <v>4946</v>
      </c>
      <c r="Y1252">
        <v>0</v>
      </c>
      <c r="Z1252">
        <v>0</v>
      </c>
      <c r="AA1252" t="s">
        <v>138</v>
      </c>
      <c r="AB1252" t="s">
        <v>138</v>
      </c>
      <c r="AC1252" t="s">
        <v>138</v>
      </c>
      <c r="AD1252" t="s">
        <v>1845</v>
      </c>
      <c r="AE1252" t="s">
        <v>138</v>
      </c>
      <c r="AF1252" s="1" t="s">
        <v>21</v>
      </c>
      <c r="AG1252" s="1" t="s">
        <v>138</v>
      </c>
      <c r="AH1252">
        <v>4</v>
      </c>
      <c r="AI1252">
        <v>999</v>
      </c>
      <c r="AJ1252">
        <v>0</v>
      </c>
      <c r="AK1252">
        <v>2</v>
      </c>
      <c r="AL1252">
        <v>240</v>
      </c>
      <c r="AM1252">
        <v>0</v>
      </c>
      <c r="AN1252">
        <v>9</v>
      </c>
      <c r="AO1252" t="s">
        <v>1319</v>
      </c>
      <c r="AP1252">
        <v>0</v>
      </c>
    </row>
    <row r="1253" spans="1:43" x14ac:dyDescent="0.25">
      <c r="A1253">
        <v>314755</v>
      </c>
      <c r="B1253" s="10">
        <v>43101</v>
      </c>
      <c r="C1253">
        <v>1</v>
      </c>
      <c r="D1253">
        <v>1</v>
      </c>
      <c r="E1253">
        <v>11</v>
      </c>
      <c r="F1253" t="s">
        <v>24</v>
      </c>
      <c r="G1253" t="s">
        <v>1064</v>
      </c>
      <c r="H1253">
        <v>13</v>
      </c>
      <c r="I1253">
        <v>22</v>
      </c>
      <c r="J1253" s="10">
        <v>43101.34097222222</v>
      </c>
      <c r="K1253" s="10">
        <v>43101.343055555553</v>
      </c>
      <c r="L1253" s="10">
        <v>43101.34097222222</v>
      </c>
      <c r="M1253" s="10">
        <v>43101.350694444445</v>
      </c>
      <c r="N1253" s="10">
        <v>43101.350694444445</v>
      </c>
      <c r="R1253" s="10">
        <v>43101.363194444442</v>
      </c>
      <c r="S1253" s="2">
        <v>2622574509</v>
      </c>
      <c r="T1253">
        <v>0</v>
      </c>
      <c r="V1253">
        <v>999999</v>
      </c>
      <c r="X1253" t="s">
        <v>4947</v>
      </c>
      <c r="Y1253">
        <v>0</v>
      </c>
      <c r="Z1253">
        <v>0</v>
      </c>
      <c r="AA1253" t="s">
        <v>138</v>
      </c>
      <c r="AB1253" t="s">
        <v>138</v>
      </c>
      <c r="AC1253" t="s">
        <v>138</v>
      </c>
      <c r="AD1253" t="s">
        <v>138</v>
      </c>
      <c r="AE1253" t="s">
        <v>138</v>
      </c>
      <c r="AF1253" s="1" t="s">
        <v>36</v>
      </c>
      <c r="AG1253" s="1" t="s">
        <v>4948</v>
      </c>
      <c r="AH1253">
        <v>11</v>
      </c>
      <c r="AI1253">
        <v>999</v>
      </c>
      <c r="AJ1253">
        <v>0</v>
      </c>
      <c r="AK1253">
        <v>3003</v>
      </c>
      <c r="AL1253">
        <v>595</v>
      </c>
      <c r="AM1253">
        <v>0</v>
      </c>
      <c r="AN1253">
        <v>9</v>
      </c>
      <c r="AO1253" t="s">
        <v>1319</v>
      </c>
      <c r="AP1253">
        <v>0</v>
      </c>
    </row>
    <row r="1254" spans="1:43" x14ac:dyDescent="0.25">
      <c r="A1254">
        <v>314756</v>
      </c>
      <c r="B1254" s="10">
        <v>43101</v>
      </c>
      <c r="C1254">
        <v>1</v>
      </c>
      <c r="D1254">
        <v>1</v>
      </c>
      <c r="E1254">
        <v>16</v>
      </c>
      <c r="F1254" t="s">
        <v>8</v>
      </c>
      <c r="G1254" t="s">
        <v>1065</v>
      </c>
      <c r="H1254">
        <v>140</v>
      </c>
      <c r="I1254">
        <v>16</v>
      </c>
      <c r="J1254" s="10">
        <v>43101.34375</v>
      </c>
      <c r="K1254" s="10">
        <v>43101.344444444447</v>
      </c>
      <c r="L1254" s="10">
        <v>43101.34375</v>
      </c>
      <c r="M1254" s="10">
        <v>43101.349305555559</v>
      </c>
      <c r="N1254" s="10">
        <v>43101.349305555559</v>
      </c>
      <c r="O1254" s="10">
        <v>43101.367361111108</v>
      </c>
      <c r="R1254" s="10">
        <v>43101.411805555559</v>
      </c>
      <c r="S1254" s="2">
        <v>2615753313</v>
      </c>
      <c r="T1254">
        <v>38</v>
      </c>
      <c r="U1254" t="s">
        <v>11</v>
      </c>
      <c r="V1254">
        <v>999999</v>
      </c>
      <c r="W1254" t="s">
        <v>4949</v>
      </c>
      <c r="X1254" t="s">
        <v>634</v>
      </c>
      <c r="Y1254">
        <v>0</v>
      </c>
      <c r="Z1254">
        <v>0</v>
      </c>
      <c r="AA1254" t="s">
        <v>138</v>
      </c>
      <c r="AB1254" t="s">
        <v>138</v>
      </c>
      <c r="AC1254" t="s">
        <v>138</v>
      </c>
      <c r="AD1254" t="s">
        <v>4950</v>
      </c>
      <c r="AF1254" s="1" t="s">
        <v>12</v>
      </c>
      <c r="AH1254">
        <v>5</v>
      </c>
      <c r="AI1254">
        <v>1</v>
      </c>
      <c r="AJ1254">
        <v>94889185</v>
      </c>
      <c r="AM1254">
        <v>1</v>
      </c>
      <c r="AN1254">
        <v>0</v>
      </c>
      <c r="AO1254" t="s">
        <v>1319</v>
      </c>
      <c r="AP1254">
        <v>3</v>
      </c>
      <c r="AQ1254" t="s">
        <v>138</v>
      </c>
    </row>
    <row r="1255" spans="1:43" x14ac:dyDescent="0.25">
      <c r="A1255">
        <v>314757</v>
      </c>
      <c r="B1255" s="10">
        <v>43101</v>
      </c>
      <c r="C1255">
        <v>1</v>
      </c>
      <c r="D1255">
        <v>1</v>
      </c>
      <c r="E1255">
        <v>27</v>
      </c>
      <c r="F1255" t="s">
        <v>50</v>
      </c>
      <c r="G1255" t="s">
        <v>1066</v>
      </c>
      <c r="H1255">
        <v>139</v>
      </c>
      <c r="I1255">
        <v>1</v>
      </c>
      <c r="J1255" s="10">
        <v>43101.347916666666</v>
      </c>
      <c r="K1255" s="10">
        <v>43101.359722222223</v>
      </c>
      <c r="L1255" s="10">
        <v>43101.347916666666</v>
      </c>
      <c r="M1255" s="10">
        <v>43101.361805555556</v>
      </c>
      <c r="N1255" s="10">
        <v>43101.368750000001</v>
      </c>
      <c r="R1255" s="10">
        <v>43101.390972222223</v>
      </c>
      <c r="S1255" s="2">
        <v>2615994813</v>
      </c>
      <c r="T1255">
        <v>28</v>
      </c>
      <c r="U1255" t="s">
        <v>18</v>
      </c>
      <c r="V1255">
        <v>999999</v>
      </c>
      <c r="W1255" t="s">
        <v>4951</v>
      </c>
      <c r="X1255" t="s">
        <v>4952</v>
      </c>
      <c r="Y1255">
        <v>0</v>
      </c>
      <c r="Z1255">
        <v>0</v>
      </c>
      <c r="AA1255" t="s">
        <v>138</v>
      </c>
      <c r="AB1255" t="s">
        <v>138</v>
      </c>
      <c r="AC1255" t="s">
        <v>4953</v>
      </c>
      <c r="AD1255" t="s">
        <v>4954</v>
      </c>
      <c r="AE1255" t="s">
        <v>138</v>
      </c>
      <c r="AF1255" s="1" t="s">
        <v>15</v>
      </c>
      <c r="AG1255" s="1" t="s">
        <v>4955</v>
      </c>
      <c r="AH1255">
        <v>1</v>
      </c>
      <c r="AI1255">
        <v>1</v>
      </c>
      <c r="AJ1255">
        <v>39163175</v>
      </c>
      <c r="AK1255">
        <v>69</v>
      </c>
      <c r="AL1255">
        <v>108</v>
      </c>
      <c r="AM1255">
        <v>1</v>
      </c>
      <c r="AN1255">
        <v>0</v>
      </c>
      <c r="AO1255" t="s">
        <v>1319</v>
      </c>
      <c r="AP1255">
        <v>0</v>
      </c>
      <c r="AQ1255" t="s">
        <v>4956</v>
      </c>
    </row>
    <row r="1256" spans="1:43" x14ac:dyDescent="0.25">
      <c r="A1256">
        <v>314758</v>
      </c>
      <c r="B1256" s="10">
        <v>43101</v>
      </c>
      <c r="C1256">
        <v>2</v>
      </c>
      <c r="D1256">
        <v>2</v>
      </c>
      <c r="E1256">
        <v>27</v>
      </c>
      <c r="F1256" t="s">
        <v>32</v>
      </c>
      <c r="G1256" t="s">
        <v>1067</v>
      </c>
      <c r="H1256">
        <v>141</v>
      </c>
      <c r="I1256">
        <v>6</v>
      </c>
      <c r="J1256" s="10">
        <v>43101.353472222225</v>
      </c>
      <c r="K1256" s="10">
        <v>43101.357638888891</v>
      </c>
      <c r="L1256" s="10">
        <v>43101.353472222225</v>
      </c>
      <c r="M1256" s="10">
        <v>43101.365972222222</v>
      </c>
      <c r="N1256" s="10">
        <v>43101.365972222222</v>
      </c>
      <c r="O1256" s="10">
        <v>43101.39166666667</v>
      </c>
      <c r="P1256" s="10">
        <v>43101.39166666667</v>
      </c>
      <c r="R1256" s="10">
        <v>43101.413888888892</v>
      </c>
      <c r="S1256" s="2">
        <v>2613009493</v>
      </c>
      <c r="T1256">
        <v>18</v>
      </c>
      <c r="U1256" t="s">
        <v>18</v>
      </c>
      <c r="V1256">
        <v>999999</v>
      </c>
      <c r="W1256" t="s">
        <v>4957</v>
      </c>
      <c r="X1256" t="s">
        <v>2602</v>
      </c>
      <c r="Y1256">
        <v>0</v>
      </c>
      <c r="Z1256">
        <v>0</v>
      </c>
      <c r="AA1256" t="s">
        <v>138</v>
      </c>
      <c r="AB1256" t="s">
        <v>138</v>
      </c>
      <c r="AC1256" t="s">
        <v>138</v>
      </c>
      <c r="AD1256" t="s">
        <v>138</v>
      </c>
      <c r="AE1256" t="s">
        <v>138</v>
      </c>
      <c r="AF1256" s="1" t="s">
        <v>9</v>
      </c>
      <c r="AG1256" s="1" t="s">
        <v>4958</v>
      </c>
      <c r="AH1256">
        <v>2</v>
      </c>
      <c r="AI1256">
        <v>3</v>
      </c>
      <c r="AJ1256">
        <v>0</v>
      </c>
      <c r="AK1256">
        <v>642</v>
      </c>
      <c r="AL1256">
        <v>336</v>
      </c>
      <c r="AM1256">
        <v>2</v>
      </c>
      <c r="AN1256">
        <v>0</v>
      </c>
      <c r="AO1256" t="s">
        <v>1319</v>
      </c>
      <c r="AP1256">
        <v>3</v>
      </c>
      <c r="AQ1256" t="s">
        <v>138</v>
      </c>
    </row>
    <row r="1257" spans="1:43" x14ac:dyDescent="0.25">
      <c r="A1257">
        <v>314759</v>
      </c>
      <c r="B1257" s="10">
        <v>43101</v>
      </c>
      <c r="C1257">
        <v>1</v>
      </c>
      <c r="D1257">
        <v>1</v>
      </c>
      <c r="E1257">
        <v>51</v>
      </c>
      <c r="F1257" t="s">
        <v>10</v>
      </c>
      <c r="G1257" t="s">
        <v>958</v>
      </c>
      <c r="H1257">
        <v>142</v>
      </c>
      <c r="I1257">
        <v>4</v>
      </c>
      <c r="J1257" s="10">
        <v>43101.357638888891</v>
      </c>
      <c r="K1257" s="10">
        <v>43101.361111111109</v>
      </c>
      <c r="L1257" s="10">
        <v>43101.357638888891</v>
      </c>
      <c r="M1257" s="10">
        <v>43101.363194444442</v>
      </c>
      <c r="N1257" s="10">
        <v>43101.365972222222</v>
      </c>
      <c r="R1257" s="10">
        <v>43101.369444444441</v>
      </c>
      <c r="S1257" s="2">
        <v>1151740094</v>
      </c>
      <c r="T1257">
        <v>0</v>
      </c>
      <c r="V1257">
        <v>999999</v>
      </c>
      <c r="X1257" t="s">
        <v>4959</v>
      </c>
      <c r="Y1257">
        <v>0</v>
      </c>
      <c r="Z1257">
        <v>0</v>
      </c>
      <c r="AA1257" t="s">
        <v>138</v>
      </c>
      <c r="AB1257" t="s">
        <v>138</v>
      </c>
      <c r="AC1257" t="s">
        <v>138</v>
      </c>
      <c r="AD1257" t="s">
        <v>2971</v>
      </c>
      <c r="AE1257" t="s">
        <v>138</v>
      </c>
      <c r="AF1257" s="1" t="s">
        <v>21</v>
      </c>
      <c r="AG1257" s="1" t="s">
        <v>138</v>
      </c>
      <c r="AH1257">
        <v>4</v>
      </c>
      <c r="AI1257">
        <v>999</v>
      </c>
      <c r="AJ1257">
        <v>0</v>
      </c>
      <c r="AK1257">
        <v>2</v>
      </c>
      <c r="AL1257">
        <v>240</v>
      </c>
      <c r="AM1257">
        <v>0</v>
      </c>
      <c r="AN1257">
        <v>9</v>
      </c>
      <c r="AO1257" t="s">
        <v>1319</v>
      </c>
      <c r="AP1257">
        <v>0</v>
      </c>
    </row>
    <row r="1258" spans="1:43" x14ac:dyDescent="0.25">
      <c r="A1258">
        <v>314760</v>
      </c>
      <c r="B1258" s="10">
        <v>43101</v>
      </c>
      <c r="C1258">
        <v>4</v>
      </c>
      <c r="D1258">
        <v>4</v>
      </c>
      <c r="E1258">
        <v>1</v>
      </c>
      <c r="F1258" t="s">
        <v>22</v>
      </c>
      <c r="G1258" t="s">
        <v>1068</v>
      </c>
      <c r="J1258" s="10">
        <v>43101.365277777775</v>
      </c>
      <c r="L1258" s="10">
        <v>43101.365277777775</v>
      </c>
      <c r="R1258" s="10">
        <v>43101.542361111111</v>
      </c>
      <c r="S1258" s="2">
        <v>2615766825</v>
      </c>
      <c r="T1258">
        <v>0</v>
      </c>
      <c r="V1258">
        <v>999999</v>
      </c>
      <c r="X1258" t="s">
        <v>4960</v>
      </c>
      <c r="Y1258">
        <v>0</v>
      </c>
      <c r="Z1258">
        <v>0</v>
      </c>
      <c r="AA1258" t="s">
        <v>138</v>
      </c>
      <c r="AB1258" t="s">
        <v>138</v>
      </c>
      <c r="AC1258" t="s">
        <v>138</v>
      </c>
      <c r="AD1258" t="s">
        <v>138</v>
      </c>
      <c r="AE1258" t="s">
        <v>138</v>
      </c>
      <c r="AF1258" s="1" t="s">
        <v>9</v>
      </c>
      <c r="AG1258" s="1" t="s">
        <v>138</v>
      </c>
      <c r="AH1258">
        <v>2</v>
      </c>
      <c r="AI1258">
        <v>999</v>
      </c>
      <c r="AJ1258">
        <v>0</v>
      </c>
      <c r="AM1258">
        <v>0</v>
      </c>
      <c r="AN1258">
        <v>1</v>
      </c>
      <c r="AO1258" t="s">
        <v>1319</v>
      </c>
      <c r="AP1258">
        <v>0</v>
      </c>
    </row>
    <row r="1259" spans="1:43" x14ac:dyDescent="0.25">
      <c r="A1259">
        <v>314761</v>
      </c>
      <c r="B1259" s="10">
        <v>43101</v>
      </c>
      <c r="C1259">
        <v>1</v>
      </c>
      <c r="D1259">
        <v>1</v>
      </c>
      <c r="E1259">
        <v>3</v>
      </c>
      <c r="F1259" t="s">
        <v>30</v>
      </c>
      <c r="G1259" t="s">
        <v>1069</v>
      </c>
      <c r="H1259">
        <v>144</v>
      </c>
      <c r="I1259">
        <v>16</v>
      </c>
      <c r="J1259" s="10">
        <v>43101.376388888886</v>
      </c>
      <c r="K1259" s="10">
        <v>43101.383333333331</v>
      </c>
      <c r="L1259" s="10">
        <v>43101.376388888886</v>
      </c>
      <c r="M1259" s="10">
        <v>43101.39166666667</v>
      </c>
      <c r="N1259" s="10">
        <v>43101.39166666667</v>
      </c>
      <c r="R1259" s="10">
        <v>43101.401388888888</v>
      </c>
      <c r="S1259" s="2">
        <v>2614488664</v>
      </c>
      <c r="T1259">
        <v>85</v>
      </c>
      <c r="U1259" t="s">
        <v>18</v>
      </c>
      <c r="V1259">
        <v>999999</v>
      </c>
      <c r="W1259" t="s">
        <v>4961</v>
      </c>
      <c r="X1259" t="s">
        <v>2483</v>
      </c>
      <c r="Y1259">
        <v>2970</v>
      </c>
      <c r="Z1259">
        <v>0</v>
      </c>
      <c r="AA1259" t="s">
        <v>138</v>
      </c>
      <c r="AB1259" t="s">
        <v>138</v>
      </c>
      <c r="AC1259" t="s">
        <v>138</v>
      </c>
      <c r="AD1259" t="s">
        <v>1615</v>
      </c>
      <c r="AE1259" t="s">
        <v>138</v>
      </c>
      <c r="AF1259" s="1" t="s">
        <v>12</v>
      </c>
      <c r="AG1259" s="1" t="s">
        <v>138</v>
      </c>
      <c r="AH1259">
        <v>5</v>
      </c>
      <c r="AI1259">
        <v>77</v>
      </c>
      <c r="AJ1259">
        <v>1087372</v>
      </c>
      <c r="AK1259">
        <v>9</v>
      </c>
      <c r="AL1259">
        <v>425</v>
      </c>
      <c r="AM1259">
        <v>1</v>
      </c>
      <c r="AN1259">
        <v>0</v>
      </c>
      <c r="AO1259" t="s">
        <v>1319</v>
      </c>
      <c r="AP1259">
        <v>0</v>
      </c>
      <c r="AQ1259" t="s">
        <v>138</v>
      </c>
    </row>
    <row r="1260" spans="1:43" x14ac:dyDescent="0.25">
      <c r="A1260">
        <v>314762</v>
      </c>
      <c r="B1260" s="10">
        <v>43101</v>
      </c>
      <c r="C1260">
        <v>3</v>
      </c>
      <c r="D1260">
        <v>3</v>
      </c>
      <c r="E1260">
        <v>50</v>
      </c>
      <c r="F1260" t="s">
        <v>84</v>
      </c>
      <c r="G1260" t="s">
        <v>138</v>
      </c>
      <c r="H1260">
        <v>157</v>
      </c>
      <c r="I1260">
        <v>10</v>
      </c>
      <c r="J1260" s="10">
        <v>43101.388194444444</v>
      </c>
      <c r="K1260" s="10">
        <v>43101.388888888891</v>
      </c>
      <c r="L1260" s="10">
        <v>43101.388194444444</v>
      </c>
      <c r="M1260" s="10">
        <v>43101.388888888891</v>
      </c>
      <c r="N1260" s="10">
        <v>43101.433333333334</v>
      </c>
      <c r="O1260" s="10">
        <v>43101.85</v>
      </c>
      <c r="P1260" s="10">
        <v>43101.877083333333</v>
      </c>
      <c r="R1260" s="10">
        <v>43101.890277777777</v>
      </c>
      <c r="T1260">
        <v>28</v>
      </c>
      <c r="U1260" t="s">
        <v>18</v>
      </c>
      <c r="V1260">
        <v>999999</v>
      </c>
      <c r="W1260" t="s">
        <v>4962</v>
      </c>
      <c r="X1260" t="s">
        <v>4963</v>
      </c>
      <c r="Y1260">
        <v>0</v>
      </c>
      <c r="Z1260">
        <v>0</v>
      </c>
      <c r="AA1260" t="s">
        <v>138</v>
      </c>
      <c r="AB1260" t="s">
        <v>138</v>
      </c>
      <c r="AC1260" t="s">
        <v>138</v>
      </c>
      <c r="AD1260" t="s">
        <v>138</v>
      </c>
      <c r="AE1260" t="s">
        <v>138</v>
      </c>
      <c r="AF1260" s="1" t="s">
        <v>19</v>
      </c>
      <c r="AG1260" s="1" t="s">
        <v>138</v>
      </c>
      <c r="AH1260">
        <v>7</v>
      </c>
      <c r="AI1260">
        <v>55</v>
      </c>
      <c r="AJ1260">
        <v>33628238</v>
      </c>
      <c r="AK1260">
        <v>173</v>
      </c>
      <c r="AL1260">
        <v>1401</v>
      </c>
      <c r="AM1260">
        <v>3</v>
      </c>
      <c r="AN1260">
        <v>0</v>
      </c>
      <c r="AO1260" t="s">
        <v>1319</v>
      </c>
      <c r="AP1260">
        <v>55</v>
      </c>
      <c r="AQ1260" t="s">
        <v>138</v>
      </c>
    </row>
    <row r="1261" spans="1:43" x14ac:dyDescent="0.25">
      <c r="A1261">
        <v>314763</v>
      </c>
      <c r="B1261" s="10">
        <v>43101</v>
      </c>
      <c r="C1261">
        <v>3</v>
      </c>
      <c r="D1261">
        <v>3</v>
      </c>
      <c r="E1261">
        <v>50</v>
      </c>
      <c r="F1261" t="s">
        <v>84</v>
      </c>
      <c r="H1261">
        <v>151</v>
      </c>
      <c r="I1261">
        <v>16</v>
      </c>
      <c r="J1261" s="10">
        <v>43101.388888888891</v>
      </c>
      <c r="K1261" s="10">
        <v>43101.390277777777</v>
      </c>
      <c r="L1261" s="10">
        <v>43101.388888888891</v>
      </c>
      <c r="M1261" s="10">
        <v>43101.390277777777</v>
      </c>
      <c r="N1261" s="10">
        <v>43101.390277777777</v>
      </c>
      <c r="R1261" s="10">
        <v>43101.85833333333</v>
      </c>
      <c r="T1261">
        <v>0</v>
      </c>
      <c r="V1261">
        <v>999999</v>
      </c>
      <c r="X1261" t="s">
        <v>4964</v>
      </c>
      <c r="Y1261">
        <v>0</v>
      </c>
      <c r="Z1261">
        <v>0</v>
      </c>
      <c r="AA1261" t="s">
        <v>138</v>
      </c>
      <c r="AB1261" t="s">
        <v>138</v>
      </c>
      <c r="AC1261" t="s">
        <v>138</v>
      </c>
      <c r="AD1261" t="s">
        <v>138</v>
      </c>
      <c r="AE1261" t="s">
        <v>138</v>
      </c>
      <c r="AF1261" s="1" t="s">
        <v>15</v>
      </c>
      <c r="AH1261">
        <v>1</v>
      </c>
      <c r="AI1261">
        <v>999</v>
      </c>
      <c r="AJ1261">
        <v>0</v>
      </c>
      <c r="AM1261">
        <v>0</v>
      </c>
      <c r="AN1261">
        <v>9</v>
      </c>
      <c r="AO1261" t="s">
        <v>1319</v>
      </c>
      <c r="AP1261">
        <v>0</v>
      </c>
    </row>
    <row r="1262" spans="1:43" x14ac:dyDescent="0.25">
      <c r="A1262">
        <v>314764</v>
      </c>
      <c r="B1262" s="10">
        <v>43101</v>
      </c>
      <c r="C1262">
        <v>3</v>
      </c>
      <c r="D1262">
        <v>3</v>
      </c>
      <c r="E1262">
        <v>50</v>
      </c>
      <c r="F1262" t="s">
        <v>84</v>
      </c>
      <c r="H1262">
        <v>151</v>
      </c>
      <c r="I1262">
        <v>16</v>
      </c>
      <c r="J1262" s="10">
        <v>43101.388888888891</v>
      </c>
      <c r="K1262" s="10">
        <v>43101.390277777777</v>
      </c>
      <c r="L1262" s="10">
        <v>43101.388888888891</v>
      </c>
      <c r="M1262" s="10">
        <v>43101.390277777777</v>
      </c>
      <c r="R1262" s="10">
        <v>43101.839583333334</v>
      </c>
      <c r="T1262">
        <v>0</v>
      </c>
      <c r="V1262">
        <v>999999</v>
      </c>
      <c r="X1262" t="s">
        <v>4965</v>
      </c>
      <c r="Y1262">
        <v>0</v>
      </c>
      <c r="Z1262">
        <v>0</v>
      </c>
      <c r="AA1262" t="s">
        <v>138</v>
      </c>
      <c r="AB1262" t="s">
        <v>138</v>
      </c>
      <c r="AC1262" t="s">
        <v>138</v>
      </c>
      <c r="AF1262" s="1" t="s">
        <v>12</v>
      </c>
      <c r="AH1262">
        <v>5</v>
      </c>
      <c r="AI1262">
        <v>999</v>
      </c>
      <c r="AJ1262">
        <v>0</v>
      </c>
      <c r="AK1262">
        <v>642</v>
      </c>
      <c r="AM1262">
        <v>0</v>
      </c>
      <c r="AN1262">
        <v>9</v>
      </c>
      <c r="AO1262" t="s">
        <v>1319</v>
      </c>
      <c r="AP1262">
        <v>0</v>
      </c>
    </row>
    <row r="1263" spans="1:43" x14ac:dyDescent="0.25">
      <c r="A1263">
        <v>314765</v>
      </c>
      <c r="B1263" s="10">
        <v>43101</v>
      </c>
      <c r="C1263">
        <v>1</v>
      </c>
      <c r="D1263">
        <v>1</v>
      </c>
      <c r="E1263">
        <v>13</v>
      </c>
      <c r="F1263" t="s">
        <v>59</v>
      </c>
      <c r="G1263" t="s">
        <v>1070</v>
      </c>
      <c r="H1263">
        <v>136</v>
      </c>
      <c r="I1263">
        <v>5</v>
      </c>
      <c r="J1263" s="10">
        <v>43101.390972222223</v>
      </c>
      <c r="K1263" s="10">
        <v>43101.392361111109</v>
      </c>
      <c r="L1263" s="10">
        <v>43101.390972222223</v>
      </c>
      <c r="M1263" s="10">
        <v>43101.394444444442</v>
      </c>
      <c r="N1263" s="10">
        <v>43101.400694444441</v>
      </c>
      <c r="R1263" s="10">
        <v>43101.425694444442</v>
      </c>
      <c r="S1263" s="2">
        <v>2616884837</v>
      </c>
      <c r="T1263">
        <v>25</v>
      </c>
      <c r="U1263" t="s">
        <v>11</v>
      </c>
      <c r="V1263">
        <v>999999</v>
      </c>
      <c r="W1263" t="s">
        <v>4966</v>
      </c>
      <c r="X1263" t="s">
        <v>4967</v>
      </c>
      <c r="Y1263">
        <v>0</v>
      </c>
      <c r="Z1263">
        <v>0</v>
      </c>
      <c r="AA1263" t="s">
        <v>138</v>
      </c>
      <c r="AB1263" t="s">
        <v>138</v>
      </c>
      <c r="AC1263" t="s">
        <v>138</v>
      </c>
      <c r="AD1263" t="s">
        <v>16</v>
      </c>
      <c r="AE1263" t="s">
        <v>1832</v>
      </c>
      <c r="AF1263" s="1" t="s">
        <v>4968</v>
      </c>
      <c r="AG1263" s="1" t="s">
        <v>138</v>
      </c>
      <c r="AH1263">
        <v>1</v>
      </c>
      <c r="AI1263">
        <v>3</v>
      </c>
      <c r="AJ1263">
        <v>36737587</v>
      </c>
      <c r="AK1263">
        <v>172</v>
      </c>
      <c r="AL1263">
        <v>341</v>
      </c>
      <c r="AM1263">
        <v>1</v>
      </c>
      <c r="AN1263">
        <v>0</v>
      </c>
      <c r="AO1263" t="s">
        <v>1319</v>
      </c>
      <c r="AP1263">
        <v>0</v>
      </c>
      <c r="AQ1263" t="s">
        <v>138</v>
      </c>
    </row>
    <row r="1264" spans="1:43" x14ac:dyDescent="0.25">
      <c r="A1264">
        <v>314766</v>
      </c>
      <c r="B1264" s="10">
        <v>43101</v>
      </c>
      <c r="C1264">
        <v>1</v>
      </c>
      <c r="D1264">
        <v>1</v>
      </c>
      <c r="E1264">
        <v>3</v>
      </c>
      <c r="F1264" t="s">
        <v>30</v>
      </c>
      <c r="G1264" t="s">
        <v>951</v>
      </c>
      <c r="H1264">
        <v>156</v>
      </c>
      <c r="I1264">
        <v>9</v>
      </c>
      <c r="J1264" s="10">
        <v>43101.399305555555</v>
      </c>
      <c r="K1264" s="10">
        <v>43101.4</v>
      </c>
      <c r="L1264" s="10">
        <v>43101.399305555555</v>
      </c>
      <c r="M1264" s="10">
        <v>43101.4</v>
      </c>
      <c r="R1264" s="10">
        <v>43101.415972222225</v>
      </c>
      <c r="S1264" s="2">
        <v>2634785816</v>
      </c>
      <c r="T1264">
        <v>0</v>
      </c>
      <c r="V1264">
        <v>999999</v>
      </c>
      <c r="X1264" t="s">
        <v>2416</v>
      </c>
      <c r="Y1264">
        <v>826</v>
      </c>
      <c r="Z1264">
        <v>0</v>
      </c>
      <c r="AA1264" t="s">
        <v>138</v>
      </c>
      <c r="AB1264" t="s">
        <v>138</v>
      </c>
      <c r="AC1264" t="s">
        <v>138</v>
      </c>
      <c r="AD1264" t="s">
        <v>4969</v>
      </c>
      <c r="AE1264" t="s">
        <v>138</v>
      </c>
      <c r="AF1264" s="1" t="s">
        <v>19</v>
      </c>
      <c r="AG1264" s="1" t="s">
        <v>138</v>
      </c>
      <c r="AH1264">
        <v>7</v>
      </c>
      <c r="AI1264">
        <v>999</v>
      </c>
      <c r="AJ1264">
        <v>0</v>
      </c>
      <c r="AK1264">
        <v>111</v>
      </c>
      <c r="AL1264">
        <v>416</v>
      </c>
      <c r="AM1264">
        <v>0</v>
      </c>
      <c r="AN1264">
        <v>9</v>
      </c>
      <c r="AO1264" t="s">
        <v>1319</v>
      </c>
      <c r="AP1264">
        <v>0</v>
      </c>
    </row>
    <row r="1265" spans="1:43" x14ac:dyDescent="0.25">
      <c r="A1265">
        <v>314767</v>
      </c>
      <c r="B1265" s="10">
        <v>43101</v>
      </c>
      <c r="C1265">
        <v>2</v>
      </c>
      <c r="D1265">
        <v>2</v>
      </c>
      <c r="E1265">
        <v>33</v>
      </c>
      <c r="F1265" t="s">
        <v>70</v>
      </c>
      <c r="G1265" t="s">
        <v>1071</v>
      </c>
      <c r="H1265">
        <v>138</v>
      </c>
      <c r="I1265">
        <v>6</v>
      </c>
      <c r="J1265" s="10">
        <v>43101.411805555559</v>
      </c>
      <c r="K1265" s="10">
        <v>43101.412499999999</v>
      </c>
      <c r="L1265" s="10">
        <v>43101.411805555559</v>
      </c>
      <c r="M1265" s="10">
        <v>43101.426388888889</v>
      </c>
      <c r="N1265" s="10">
        <v>43101.426388888889</v>
      </c>
      <c r="R1265" s="10">
        <v>43101.443749999999</v>
      </c>
      <c r="S1265" s="2">
        <v>2617118832</v>
      </c>
      <c r="T1265">
        <v>48</v>
      </c>
      <c r="U1265" t="s">
        <v>18</v>
      </c>
      <c r="V1265">
        <v>999999</v>
      </c>
      <c r="W1265" t="s">
        <v>4970</v>
      </c>
      <c r="X1265" t="s">
        <v>4971</v>
      </c>
      <c r="Y1265">
        <v>0</v>
      </c>
      <c r="Z1265">
        <v>0</v>
      </c>
      <c r="AA1265" t="s">
        <v>138</v>
      </c>
      <c r="AB1265" t="s">
        <v>138</v>
      </c>
      <c r="AC1265" t="s">
        <v>4972</v>
      </c>
      <c r="AD1265" t="s">
        <v>4973</v>
      </c>
      <c r="AE1265" t="s">
        <v>138</v>
      </c>
      <c r="AF1265" s="1" t="s">
        <v>9</v>
      </c>
      <c r="AG1265" s="1" t="s">
        <v>4974</v>
      </c>
      <c r="AH1265">
        <v>2</v>
      </c>
      <c r="AI1265">
        <v>1</v>
      </c>
      <c r="AJ1265">
        <v>25101096</v>
      </c>
      <c r="AK1265">
        <v>641</v>
      </c>
      <c r="AL1265">
        <v>426</v>
      </c>
      <c r="AM1265">
        <v>2</v>
      </c>
      <c r="AN1265">
        <v>0</v>
      </c>
      <c r="AO1265" t="s">
        <v>1319</v>
      </c>
      <c r="AP1265">
        <v>0</v>
      </c>
      <c r="AQ1265" t="s">
        <v>138</v>
      </c>
    </row>
    <row r="1266" spans="1:43" x14ac:dyDescent="0.25">
      <c r="A1266">
        <v>314768</v>
      </c>
      <c r="B1266" s="10">
        <v>43101</v>
      </c>
      <c r="C1266">
        <v>1</v>
      </c>
      <c r="D1266">
        <v>1</v>
      </c>
      <c r="E1266">
        <v>58</v>
      </c>
      <c r="F1266" t="s">
        <v>23</v>
      </c>
      <c r="G1266" t="s">
        <v>1072</v>
      </c>
      <c r="H1266">
        <v>135</v>
      </c>
      <c r="I1266">
        <v>3</v>
      </c>
      <c r="J1266" s="10">
        <v>43101.427083333336</v>
      </c>
      <c r="K1266" s="10">
        <v>43101.428472222222</v>
      </c>
      <c r="L1266" s="10">
        <v>43101.427083333336</v>
      </c>
      <c r="M1266" s="10">
        <v>43101.434027777781</v>
      </c>
      <c r="N1266" s="10">
        <v>43101.439583333333</v>
      </c>
      <c r="O1266" s="10">
        <v>43101.449305555558</v>
      </c>
      <c r="P1266" s="10">
        <v>43101.469444444447</v>
      </c>
      <c r="R1266" s="10">
        <v>43101.477777777778</v>
      </c>
      <c r="S1266" s="2">
        <v>2616147230</v>
      </c>
      <c r="T1266">
        <v>24</v>
      </c>
      <c r="U1266" t="s">
        <v>11</v>
      </c>
      <c r="V1266">
        <v>999999</v>
      </c>
      <c r="W1266" t="s">
        <v>4975</v>
      </c>
      <c r="X1266" t="s">
        <v>4976</v>
      </c>
      <c r="Y1266">
        <v>0</v>
      </c>
      <c r="Z1266">
        <v>0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s="1" t="s">
        <v>27</v>
      </c>
      <c r="AG1266" s="1" t="s">
        <v>4977</v>
      </c>
      <c r="AH1266">
        <v>3</v>
      </c>
      <c r="AI1266">
        <v>3</v>
      </c>
      <c r="AJ1266">
        <v>40270875</v>
      </c>
      <c r="AK1266">
        <v>78</v>
      </c>
      <c r="AL1266">
        <v>445</v>
      </c>
      <c r="AM1266">
        <v>1</v>
      </c>
      <c r="AN1266">
        <v>0</v>
      </c>
      <c r="AO1266" t="s">
        <v>1319</v>
      </c>
      <c r="AP1266">
        <v>3</v>
      </c>
      <c r="AQ1266" t="s">
        <v>138</v>
      </c>
    </row>
    <row r="1267" spans="1:43" x14ac:dyDescent="0.25">
      <c r="A1267">
        <v>314769</v>
      </c>
      <c r="B1267" s="10">
        <v>43101</v>
      </c>
      <c r="C1267">
        <v>2</v>
      </c>
      <c r="D1267">
        <v>2</v>
      </c>
      <c r="E1267">
        <v>41</v>
      </c>
      <c r="F1267" t="s">
        <v>33</v>
      </c>
      <c r="G1267" t="s">
        <v>1073</v>
      </c>
      <c r="H1267">
        <v>156</v>
      </c>
      <c r="I1267">
        <v>9</v>
      </c>
      <c r="J1267" s="10">
        <v>43101.456250000003</v>
      </c>
      <c r="K1267" s="10">
        <v>43101.457638888889</v>
      </c>
      <c r="L1267" s="10">
        <v>43101.456250000003</v>
      </c>
      <c r="M1267" s="10">
        <v>43101.460416666669</v>
      </c>
      <c r="R1267" s="10">
        <v>43101.460416666669</v>
      </c>
      <c r="S1267" s="2" t="s">
        <v>2862</v>
      </c>
      <c r="T1267">
        <v>0</v>
      </c>
      <c r="V1267">
        <v>999999</v>
      </c>
      <c r="X1267" t="s">
        <v>1597</v>
      </c>
      <c r="Y1267">
        <v>26</v>
      </c>
      <c r="Z1267">
        <v>0</v>
      </c>
      <c r="AA1267" t="s">
        <v>138</v>
      </c>
      <c r="AB1267">
        <v>29</v>
      </c>
      <c r="AC1267" t="s">
        <v>4978</v>
      </c>
      <c r="AD1267" t="s">
        <v>138</v>
      </c>
      <c r="AE1267" t="s">
        <v>138</v>
      </c>
      <c r="AF1267" s="1" t="s">
        <v>19</v>
      </c>
      <c r="AG1267" s="1" t="s">
        <v>4979</v>
      </c>
      <c r="AH1267">
        <v>7</v>
      </c>
      <c r="AI1267">
        <v>999</v>
      </c>
      <c r="AJ1267">
        <v>0</v>
      </c>
      <c r="AK1267">
        <v>111</v>
      </c>
      <c r="AL1267">
        <v>416</v>
      </c>
      <c r="AM1267">
        <v>0</v>
      </c>
      <c r="AN1267">
        <v>9</v>
      </c>
      <c r="AO1267" t="s">
        <v>1319</v>
      </c>
      <c r="AP1267">
        <v>0</v>
      </c>
    </row>
    <row r="1268" spans="1:43" x14ac:dyDescent="0.25">
      <c r="A1268">
        <v>314770</v>
      </c>
      <c r="B1268" s="10">
        <v>43101</v>
      </c>
      <c r="C1268">
        <v>1</v>
      </c>
      <c r="D1268">
        <v>1</v>
      </c>
      <c r="E1268">
        <v>51</v>
      </c>
      <c r="F1268" t="s">
        <v>10</v>
      </c>
      <c r="G1268" t="s">
        <v>1074</v>
      </c>
      <c r="H1268">
        <v>139</v>
      </c>
      <c r="I1268">
        <v>1</v>
      </c>
      <c r="J1268" s="10">
        <v>43101.463888888888</v>
      </c>
      <c r="K1268" s="10">
        <v>43101.46597222222</v>
      </c>
      <c r="L1268" s="10">
        <v>43101.463888888888</v>
      </c>
      <c r="M1268" s="10">
        <v>43101.469444444447</v>
      </c>
      <c r="N1268" s="10">
        <v>43101.477083333331</v>
      </c>
      <c r="R1268" s="10">
        <v>43101.48541666667</v>
      </c>
      <c r="S1268" s="2" t="s">
        <v>2862</v>
      </c>
      <c r="T1268">
        <v>54</v>
      </c>
      <c r="U1268" t="s">
        <v>11</v>
      </c>
      <c r="V1268">
        <v>999999</v>
      </c>
      <c r="W1268" t="s">
        <v>4980</v>
      </c>
      <c r="X1268" t="s">
        <v>4981</v>
      </c>
      <c r="Y1268">
        <v>0</v>
      </c>
      <c r="Z1268">
        <v>0</v>
      </c>
      <c r="AA1268" t="s">
        <v>138</v>
      </c>
      <c r="AB1268" t="s">
        <v>138</v>
      </c>
      <c r="AC1268" t="s">
        <v>16</v>
      </c>
      <c r="AF1268" s="1" t="s">
        <v>15</v>
      </c>
      <c r="AG1268" s="1" t="s">
        <v>4982</v>
      </c>
      <c r="AH1268">
        <v>1</v>
      </c>
      <c r="AI1268">
        <v>1</v>
      </c>
      <c r="AJ1268">
        <v>17084083</v>
      </c>
      <c r="AK1268">
        <v>69</v>
      </c>
      <c r="AL1268">
        <v>108</v>
      </c>
      <c r="AM1268">
        <v>1</v>
      </c>
      <c r="AN1268">
        <v>0</v>
      </c>
      <c r="AO1268" t="s">
        <v>1319</v>
      </c>
      <c r="AP1268">
        <v>0</v>
      </c>
      <c r="AQ1268" t="s">
        <v>138</v>
      </c>
    </row>
    <row r="1269" spans="1:43" x14ac:dyDescent="0.25">
      <c r="A1269">
        <v>314771</v>
      </c>
      <c r="B1269" s="10">
        <v>43101</v>
      </c>
      <c r="C1269">
        <v>1</v>
      </c>
      <c r="D1269">
        <v>1</v>
      </c>
      <c r="E1269">
        <v>51</v>
      </c>
      <c r="F1269" t="s">
        <v>10</v>
      </c>
      <c r="G1269" t="s">
        <v>1075</v>
      </c>
      <c r="H1269">
        <v>138</v>
      </c>
      <c r="I1269">
        <v>6</v>
      </c>
      <c r="J1269" s="10">
        <v>43101.486805555556</v>
      </c>
      <c r="K1269" s="10">
        <v>43101.492361111108</v>
      </c>
      <c r="L1269" s="10">
        <v>43101.486805555556</v>
      </c>
      <c r="M1269" s="10">
        <v>43101.503472222219</v>
      </c>
      <c r="N1269" s="10">
        <v>43101.503472222219</v>
      </c>
      <c r="R1269" s="10">
        <v>43101.510416666664</v>
      </c>
      <c r="S1269" s="2" t="s">
        <v>2862</v>
      </c>
      <c r="T1269">
        <v>17</v>
      </c>
      <c r="U1269" t="s">
        <v>11</v>
      </c>
      <c r="V1269">
        <v>999999</v>
      </c>
      <c r="W1269" t="s">
        <v>4983</v>
      </c>
      <c r="X1269" t="s">
        <v>4984</v>
      </c>
      <c r="Y1269">
        <v>0</v>
      </c>
      <c r="Z1269">
        <v>0</v>
      </c>
      <c r="AA1269" t="s">
        <v>138</v>
      </c>
      <c r="AB1269" t="s">
        <v>138</v>
      </c>
      <c r="AC1269" t="s">
        <v>138</v>
      </c>
      <c r="AD1269" t="s">
        <v>3535</v>
      </c>
      <c r="AE1269" t="s">
        <v>138</v>
      </c>
      <c r="AF1269" s="1" t="s">
        <v>21</v>
      </c>
      <c r="AG1269" s="1" t="s">
        <v>4985</v>
      </c>
      <c r="AH1269">
        <v>4</v>
      </c>
      <c r="AI1269">
        <v>1</v>
      </c>
      <c r="AJ1269">
        <v>43214588</v>
      </c>
      <c r="AK1269">
        <v>641</v>
      </c>
      <c r="AL1269">
        <v>426</v>
      </c>
      <c r="AM1269">
        <v>1</v>
      </c>
      <c r="AN1269">
        <v>0</v>
      </c>
      <c r="AO1269" t="s">
        <v>1319</v>
      </c>
      <c r="AP1269">
        <v>0</v>
      </c>
      <c r="AQ1269" t="s">
        <v>138</v>
      </c>
    </row>
    <row r="1270" spans="1:43" x14ac:dyDescent="0.25">
      <c r="A1270">
        <v>314772</v>
      </c>
      <c r="B1270" s="10">
        <v>43101</v>
      </c>
      <c r="C1270">
        <v>3</v>
      </c>
      <c r="D1270">
        <v>3</v>
      </c>
      <c r="E1270">
        <v>49</v>
      </c>
      <c r="F1270" t="s">
        <v>51</v>
      </c>
      <c r="G1270" t="s">
        <v>1076</v>
      </c>
      <c r="H1270">
        <v>140</v>
      </c>
      <c r="I1270">
        <v>16</v>
      </c>
      <c r="J1270" s="10">
        <v>43101.501388888886</v>
      </c>
      <c r="K1270" s="10">
        <v>43101.502083333333</v>
      </c>
      <c r="L1270" s="10">
        <v>43101.501388888886</v>
      </c>
      <c r="M1270" s="10">
        <v>43101.502083333333</v>
      </c>
      <c r="N1270" s="10">
        <v>43101.510416666664</v>
      </c>
      <c r="R1270" s="10">
        <v>43101.582638888889</v>
      </c>
      <c r="T1270">
        <v>25</v>
      </c>
      <c r="U1270" t="s">
        <v>11</v>
      </c>
      <c r="V1270">
        <v>999999</v>
      </c>
      <c r="W1270" t="s">
        <v>1597</v>
      </c>
      <c r="X1270" t="s">
        <v>2208</v>
      </c>
      <c r="Y1270">
        <v>0</v>
      </c>
      <c r="Z1270">
        <v>0</v>
      </c>
      <c r="AA1270" t="s">
        <v>138</v>
      </c>
      <c r="AB1270" t="s">
        <v>138</v>
      </c>
      <c r="AC1270" t="s">
        <v>4986</v>
      </c>
      <c r="AD1270" t="s">
        <v>4564</v>
      </c>
      <c r="AF1270" s="1" t="s">
        <v>12</v>
      </c>
      <c r="AH1270">
        <v>5</v>
      </c>
      <c r="AI1270">
        <v>1</v>
      </c>
      <c r="AJ1270">
        <v>0</v>
      </c>
      <c r="AM1270">
        <v>3</v>
      </c>
      <c r="AN1270">
        <v>0</v>
      </c>
      <c r="AO1270" t="s">
        <v>1319</v>
      </c>
      <c r="AP1270">
        <v>0</v>
      </c>
      <c r="AQ1270" t="s">
        <v>138</v>
      </c>
    </row>
    <row r="1271" spans="1:43" x14ac:dyDescent="0.25">
      <c r="A1271">
        <v>314773</v>
      </c>
      <c r="B1271" s="10">
        <v>43101</v>
      </c>
      <c r="C1271">
        <v>4</v>
      </c>
      <c r="D1271">
        <v>4</v>
      </c>
      <c r="E1271">
        <v>1</v>
      </c>
      <c r="F1271" t="s">
        <v>22</v>
      </c>
      <c r="G1271" t="s">
        <v>138</v>
      </c>
      <c r="H1271">
        <v>158</v>
      </c>
      <c r="I1271">
        <v>11</v>
      </c>
      <c r="J1271" s="10">
        <v>43101.508333333331</v>
      </c>
      <c r="K1271" s="10">
        <v>43101.508333333331</v>
      </c>
      <c r="L1271" s="10">
        <v>43101.508333333331</v>
      </c>
      <c r="M1271" s="10">
        <v>43101.508333333331</v>
      </c>
      <c r="N1271" s="10">
        <v>43101.508333333331</v>
      </c>
      <c r="O1271" s="10">
        <v>43101.510416666664</v>
      </c>
      <c r="R1271" s="10">
        <v>43101.533333333333</v>
      </c>
      <c r="T1271">
        <v>87</v>
      </c>
      <c r="U1271" t="s">
        <v>18</v>
      </c>
      <c r="V1271">
        <v>500807</v>
      </c>
      <c r="W1271" t="s">
        <v>4987</v>
      </c>
      <c r="X1271" t="s">
        <v>4988</v>
      </c>
      <c r="Y1271">
        <v>0</v>
      </c>
      <c r="Z1271">
        <v>0</v>
      </c>
      <c r="AA1271" t="s">
        <v>138</v>
      </c>
      <c r="AB1271" t="s">
        <v>138</v>
      </c>
      <c r="AC1271" t="s">
        <v>138</v>
      </c>
      <c r="AD1271" t="s">
        <v>138</v>
      </c>
      <c r="AE1271" t="s">
        <v>138</v>
      </c>
      <c r="AF1271" s="1" t="s">
        <v>26</v>
      </c>
      <c r="AG1271" s="1" t="s">
        <v>4989</v>
      </c>
      <c r="AH1271">
        <v>8</v>
      </c>
      <c r="AI1271">
        <v>54</v>
      </c>
      <c r="AJ1271">
        <v>1606208</v>
      </c>
      <c r="AL1271">
        <v>185</v>
      </c>
      <c r="AM1271">
        <v>4</v>
      </c>
      <c r="AN1271">
        <v>0</v>
      </c>
      <c r="AO1271" t="s">
        <v>1319</v>
      </c>
      <c r="AP1271">
        <v>54</v>
      </c>
      <c r="AQ1271" t="s">
        <v>138</v>
      </c>
    </row>
    <row r="1272" spans="1:43" x14ac:dyDescent="0.25">
      <c r="A1272">
        <v>314774</v>
      </c>
      <c r="B1272" s="10">
        <v>43101</v>
      </c>
      <c r="C1272">
        <v>4</v>
      </c>
      <c r="D1272">
        <v>4</v>
      </c>
      <c r="E1272">
        <v>7</v>
      </c>
      <c r="F1272" t="s">
        <v>72</v>
      </c>
      <c r="G1272" t="s">
        <v>138</v>
      </c>
      <c r="H1272">
        <v>11</v>
      </c>
      <c r="I1272">
        <v>19</v>
      </c>
      <c r="J1272" s="10">
        <v>43101.542361111111</v>
      </c>
      <c r="K1272" s="10">
        <v>43101.542361111111</v>
      </c>
      <c r="L1272" s="10">
        <v>43101.542361111111</v>
      </c>
      <c r="M1272" s="10">
        <v>43101.542361111111</v>
      </c>
      <c r="N1272" s="10">
        <v>43101.542361111111</v>
      </c>
      <c r="R1272" s="10">
        <v>43101.566666666666</v>
      </c>
      <c r="T1272">
        <v>22</v>
      </c>
      <c r="U1272" t="s">
        <v>18</v>
      </c>
      <c r="V1272">
        <v>999999</v>
      </c>
      <c r="W1272" t="s">
        <v>4990</v>
      </c>
      <c r="X1272" t="s">
        <v>4553</v>
      </c>
      <c r="Y1272">
        <v>0</v>
      </c>
      <c r="Z1272">
        <v>0</v>
      </c>
      <c r="AA1272" t="s">
        <v>138</v>
      </c>
      <c r="AB1272" t="s">
        <v>138</v>
      </c>
      <c r="AC1272" t="s">
        <v>138</v>
      </c>
      <c r="AD1272" t="s">
        <v>138</v>
      </c>
      <c r="AE1272" t="s">
        <v>138</v>
      </c>
      <c r="AF1272" s="1" t="s">
        <v>44</v>
      </c>
      <c r="AG1272" s="1" t="s">
        <v>630</v>
      </c>
      <c r="AH1272">
        <v>12</v>
      </c>
      <c r="AI1272">
        <v>90</v>
      </c>
      <c r="AJ1272">
        <v>0</v>
      </c>
      <c r="AK1272">
        <v>2024</v>
      </c>
      <c r="AL1272">
        <v>48536219</v>
      </c>
      <c r="AM1272">
        <v>4</v>
      </c>
      <c r="AN1272">
        <v>0</v>
      </c>
      <c r="AO1272" t="s">
        <v>1319</v>
      </c>
      <c r="AP1272">
        <v>0</v>
      </c>
      <c r="AQ1272" t="s">
        <v>138</v>
      </c>
    </row>
    <row r="1273" spans="1:43" x14ac:dyDescent="0.25">
      <c r="A1273">
        <v>314775</v>
      </c>
      <c r="B1273" s="10">
        <v>43101</v>
      </c>
      <c r="C1273">
        <v>1</v>
      </c>
      <c r="D1273">
        <v>1</v>
      </c>
      <c r="E1273">
        <v>51</v>
      </c>
      <c r="F1273" t="s">
        <v>10</v>
      </c>
      <c r="H1273">
        <v>146</v>
      </c>
      <c r="I1273">
        <v>18</v>
      </c>
      <c r="J1273" s="10">
        <v>43101.554166666669</v>
      </c>
      <c r="K1273" s="10">
        <v>43101.554166666669</v>
      </c>
      <c r="L1273" s="10">
        <v>43101.554166666669</v>
      </c>
      <c r="M1273" s="10">
        <v>43101.561111111114</v>
      </c>
      <c r="N1273" s="10">
        <v>43101.561111111114</v>
      </c>
      <c r="R1273" s="10">
        <v>43101.623611111114</v>
      </c>
      <c r="S1273" s="2">
        <v>2615159806</v>
      </c>
      <c r="T1273">
        <v>31</v>
      </c>
      <c r="U1273" t="s">
        <v>11</v>
      </c>
      <c r="V1273">
        <v>999999</v>
      </c>
      <c r="W1273" t="s">
        <v>4991</v>
      </c>
      <c r="X1273" t="s">
        <v>1825</v>
      </c>
      <c r="Y1273">
        <v>0</v>
      </c>
      <c r="Z1273">
        <v>0</v>
      </c>
      <c r="AA1273" t="s">
        <v>138</v>
      </c>
      <c r="AB1273" t="s">
        <v>138</v>
      </c>
      <c r="AC1273" t="s">
        <v>138</v>
      </c>
      <c r="AD1273" t="s">
        <v>4992</v>
      </c>
      <c r="AF1273" s="1" t="s">
        <v>21</v>
      </c>
      <c r="AH1273">
        <v>4</v>
      </c>
      <c r="AI1273">
        <v>2</v>
      </c>
      <c r="AJ1273">
        <v>25686424</v>
      </c>
      <c r="AK1273">
        <v>133</v>
      </c>
      <c r="AL1273">
        <v>453</v>
      </c>
      <c r="AM1273">
        <v>1</v>
      </c>
      <c r="AN1273">
        <v>0</v>
      </c>
      <c r="AO1273" t="s">
        <v>1319</v>
      </c>
      <c r="AP1273">
        <v>0</v>
      </c>
      <c r="AQ1273" t="s">
        <v>138</v>
      </c>
    </row>
    <row r="1274" spans="1:43" x14ac:dyDescent="0.25">
      <c r="A1274">
        <v>314776</v>
      </c>
      <c r="B1274" s="10">
        <v>43101</v>
      </c>
      <c r="C1274">
        <v>1</v>
      </c>
      <c r="D1274">
        <v>1</v>
      </c>
      <c r="E1274">
        <v>16</v>
      </c>
      <c r="F1274" t="s">
        <v>8</v>
      </c>
      <c r="G1274" t="s">
        <v>1077</v>
      </c>
      <c r="H1274">
        <v>138</v>
      </c>
      <c r="I1274">
        <v>6</v>
      </c>
      <c r="J1274" s="10">
        <v>43101.555555555555</v>
      </c>
      <c r="K1274" s="10">
        <v>43101.556250000001</v>
      </c>
      <c r="L1274" s="10">
        <v>43101.555555555555</v>
      </c>
      <c r="M1274" s="10">
        <v>43101.557638888888</v>
      </c>
      <c r="N1274" s="10">
        <v>43101.55972222222</v>
      </c>
      <c r="R1274" s="10">
        <v>43101.583333333336</v>
      </c>
      <c r="S1274" s="2">
        <v>2616382488</v>
      </c>
      <c r="T1274">
        <v>53</v>
      </c>
      <c r="U1274" t="s">
        <v>18</v>
      </c>
      <c r="V1274">
        <v>970904</v>
      </c>
      <c r="W1274" t="s">
        <v>4993</v>
      </c>
      <c r="X1274" t="s">
        <v>4994</v>
      </c>
      <c r="Y1274">
        <v>0</v>
      </c>
      <c r="Z1274">
        <v>0</v>
      </c>
      <c r="AA1274" t="s">
        <v>138</v>
      </c>
      <c r="AB1274" t="s">
        <v>138</v>
      </c>
      <c r="AC1274" t="s">
        <v>138</v>
      </c>
      <c r="AD1274" t="s">
        <v>138</v>
      </c>
      <c r="AE1274" t="s">
        <v>138</v>
      </c>
      <c r="AF1274" s="1" t="s">
        <v>9</v>
      </c>
      <c r="AG1274" s="1" t="s">
        <v>4995</v>
      </c>
      <c r="AH1274">
        <v>2</v>
      </c>
      <c r="AI1274">
        <v>2</v>
      </c>
      <c r="AJ1274">
        <v>16690396</v>
      </c>
      <c r="AK1274">
        <v>641</v>
      </c>
      <c r="AL1274">
        <v>426</v>
      </c>
      <c r="AM1274">
        <v>1</v>
      </c>
      <c r="AN1274">
        <v>0</v>
      </c>
      <c r="AO1274" t="s">
        <v>1319</v>
      </c>
      <c r="AP1274">
        <v>0</v>
      </c>
      <c r="AQ1274" t="s">
        <v>138</v>
      </c>
    </row>
    <row r="1275" spans="1:43" x14ac:dyDescent="0.25">
      <c r="A1275">
        <v>314777</v>
      </c>
      <c r="B1275" s="10">
        <v>43101</v>
      </c>
      <c r="C1275">
        <v>4</v>
      </c>
      <c r="D1275">
        <v>4</v>
      </c>
      <c r="E1275">
        <v>3</v>
      </c>
      <c r="F1275" t="s">
        <v>17</v>
      </c>
      <c r="G1275" t="s">
        <v>1078</v>
      </c>
      <c r="H1275">
        <v>156</v>
      </c>
      <c r="I1275">
        <v>9</v>
      </c>
      <c r="J1275" s="10">
        <v>43101.565972222219</v>
      </c>
      <c r="K1275" s="10">
        <v>43101.566666666666</v>
      </c>
      <c r="L1275" s="10">
        <v>43101.565972222219</v>
      </c>
      <c r="M1275" s="10">
        <v>43101.588888888888</v>
      </c>
      <c r="N1275" s="10">
        <v>43101.588888888888</v>
      </c>
      <c r="O1275" s="10">
        <v>43101.606249999997</v>
      </c>
      <c r="R1275" s="10">
        <v>43101.611111111109</v>
      </c>
      <c r="T1275">
        <v>1</v>
      </c>
      <c r="U1275" t="s">
        <v>18</v>
      </c>
      <c r="V1275">
        <v>999999</v>
      </c>
      <c r="W1275" t="s">
        <v>4996</v>
      </c>
      <c r="X1275" t="s">
        <v>4997</v>
      </c>
      <c r="Y1275">
        <v>0</v>
      </c>
      <c r="Z1275">
        <v>0</v>
      </c>
      <c r="AA1275" t="s">
        <v>138</v>
      </c>
      <c r="AB1275" t="s">
        <v>138</v>
      </c>
      <c r="AC1275" t="s">
        <v>138</v>
      </c>
      <c r="AD1275" t="s">
        <v>138</v>
      </c>
      <c r="AE1275" t="s">
        <v>138</v>
      </c>
      <c r="AF1275" s="1" t="s">
        <v>19</v>
      </c>
      <c r="AG1275" s="1" t="s">
        <v>4998</v>
      </c>
      <c r="AH1275">
        <v>7</v>
      </c>
      <c r="AI1275">
        <v>54</v>
      </c>
      <c r="AJ1275">
        <v>0</v>
      </c>
      <c r="AK1275">
        <v>111</v>
      </c>
      <c r="AL1275">
        <v>416</v>
      </c>
      <c r="AM1275">
        <v>4</v>
      </c>
      <c r="AN1275">
        <v>0</v>
      </c>
      <c r="AO1275" t="s">
        <v>1319</v>
      </c>
      <c r="AP1275">
        <v>54</v>
      </c>
      <c r="AQ1275" t="s">
        <v>138</v>
      </c>
    </row>
    <row r="1276" spans="1:43" x14ac:dyDescent="0.25">
      <c r="A1276">
        <v>314778</v>
      </c>
      <c r="B1276" s="10">
        <v>43101</v>
      </c>
      <c r="C1276">
        <v>1</v>
      </c>
      <c r="D1276">
        <v>1</v>
      </c>
      <c r="E1276">
        <v>51</v>
      </c>
      <c r="F1276" t="s">
        <v>10</v>
      </c>
      <c r="G1276" t="s">
        <v>215</v>
      </c>
      <c r="H1276">
        <v>135</v>
      </c>
      <c r="I1276">
        <v>3</v>
      </c>
      <c r="J1276" s="10">
        <v>43101.571527777778</v>
      </c>
      <c r="K1276" s="10">
        <v>43101.571527777778</v>
      </c>
      <c r="L1276" s="10">
        <v>43101.571527777778</v>
      </c>
      <c r="R1276" s="10">
        <v>43101.599305555559</v>
      </c>
      <c r="S1276" s="2">
        <v>2614352158</v>
      </c>
      <c r="T1276">
        <v>0</v>
      </c>
      <c r="V1276">
        <v>999999</v>
      </c>
      <c r="X1276" t="s">
        <v>2519</v>
      </c>
      <c r="Y1276">
        <v>0</v>
      </c>
      <c r="Z1276">
        <v>0</v>
      </c>
      <c r="AA1276" t="s">
        <v>138</v>
      </c>
      <c r="AB1276" t="s">
        <v>138</v>
      </c>
      <c r="AC1276" t="s">
        <v>138</v>
      </c>
      <c r="AD1276" t="s">
        <v>2558</v>
      </c>
      <c r="AE1276" t="s">
        <v>138</v>
      </c>
      <c r="AF1276" s="1" t="s">
        <v>27</v>
      </c>
      <c r="AG1276" s="1" t="s">
        <v>138</v>
      </c>
      <c r="AH1276">
        <v>3</v>
      </c>
      <c r="AI1276">
        <v>999</v>
      </c>
      <c r="AJ1276">
        <v>0</v>
      </c>
      <c r="AK1276">
        <v>78</v>
      </c>
      <c r="AL1276">
        <v>445</v>
      </c>
      <c r="AM1276">
        <v>0</v>
      </c>
      <c r="AN1276">
        <v>1</v>
      </c>
      <c r="AO1276" t="s">
        <v>1319</v>
      </c>
      <c r="AP1276">
        <v>0</v>
      </c>
    </row>
    <row r="1277" spans="1:43" x14ac:dyDescent="0.25">
      <c r="A1277">
        <v>314779</v>
      </c>
      <c r="B1277" s="10">
        <v>43101</v>
      </c>
      <c r="C1277">
        <v>1</v>
      </c>
      <c r="D1277">
        <v>1</v>
      </c>
      <c r="E1277">
        <v>12</v>
      </c>
      <c r="F1277" t="s">
        <v>40</v>
      </c>
      <c r="G1277" t="s">
        <v>1079</v>
      </c>
      <c r="H1277">
        <v>143</v>
      </c>
      <c r="I1277">
        <v>20</v>
      </c>
      <c r="J1277" s="10">
        <v>43101.572916666664</v>
      </c>
      <c r="K1277" s="10">
        <v>43101.572916666664</v>
      </c>
      <c r="L1277" s="10">
        <v>43101.572916666664</v>
      </c>
      <c r="M1277" s="10">
        <v>43101.582638888889</v>
      </c>
      <c r="N1277" s="10">
        <v>43101.582638888889</v>
      </c>
      <c r="O1277" s="10">
        <v>43101.582638888889</v>
      </c>
      <c r="R1277" s="10">
        <v>43101.604861111111</v>
      </c>
      <c r="S1277" s="2" t="s">
        <v>2862</v>
      </c>
      <c r="T1277">
        <v>96</v>
      </c>
      <c r="U1277" t="s">
        <v>18</v>
      </c>
      <c r="V1277">
        <v>500807</v>
      </c>
      <c r="W1277" t="s">
        <v>4999</v>
      </c>
      <c r="X1277" t="s">
        <v>2570</v>
      </c>
      <c r="Y1277">
        <v>450</v>
      </c>
      <c r="Z1277">
        <v>0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138</v>
      </c>
      <c r="AF1277" s="1" t="s">
        <v>29</v>
      </c>
      <c r="AG1277" s="1" t="s">
        <v>138</v>
      </c>
      <c r="AH1277">
        <v>10</v>
      </c>
      <c r="AI1277">
        <v>0</v>
      </c>
      <c r="AJ1277">
        <v>8587318</v>
      </c>
      <c r="AK1277">
        <v>2013</v>
      </c>
      <c r="AL1277">
        <v>2003</v>
      </c>
      <c r="AM1277">
        <v>1</v>
      </c>
      <c r="AN1277">
        <v>0</v>
      </c>
      <c r="AO1277" t="s">
        <v>1319</v>
      </c>
      <c r="AP1277">
        <v>0</v>
      </c>
      <c r="AQ1277" t="s">
        <v>138</v>
      </c>
    </row>
    <row r="1278" spans="1:43" x14ac:dyDescent="0.25">
      <c r="A1278">
        <v>314780</v>
      </c>
      <c r="B1278" s="10">
        <v>43101</v>
      </c>
      <c r="C1278">
        <v>1</v>
      </c>
      <c r="D1278">
        <v>1</v>
      </c>
      <c r="E1278">
        <v>17</v>
      </c>
      <c r="F1278" t="s">
        <v>93</v>
      </c>
      <c r="G1278" t="s">
        <v>1080</v>
      </c>
      <c r="H1278">
        <v>141</v>
      </c>
      <c r="I1278">
        <v>6</v>
      </c>
      <c r="J1278" s="10">
        <v>43101.574305555558</v>
      </c>
      <c r="K1278" s="10">
        <v>43101.574999999997</v>
      </c>
      <c r="L1278" s="10">
        <v>43101.574305555558</v>
      </c>
      <c r="M1278" s="10">
        <v>43101.581250000003</v>
      </c>
      <c r="N1278" s="10">
        <v>43101.581250000003</v>
      </c>
      <c r="O1278" s="10">
        <v>43101.590277777781</v>
      </c>
      <c r="R1278" s="10">
        <v>43101.606249999997</v>
      </c>
      <c r="S1278" s="2">
        <v>2613530826</v>
      </c>
      <c r="T1278">
        <v>31</v>
      </c>
      <c r="U1278" t="s">
        <v>18</v>
      </c>
      <c r="V1278">
        <v>115300</v>
      </c>
      <c r="W1278" t="s">
        <v>5000</v>
      </c>
      <c r="X1278" t="s">
        <v>3937</v>
      </c>
      <c r="Y1278">
        <v>8</v>
      </c>
      <c r="Z1278">
        <v>0</v>
      </c>
      <c r="AA1278" t="s">
        <v>138</v>
      </c>
      <c r="AB1278" t="s">
        <v>3488</v>
      </c>
      <c r="AC1278" t="s">
        <v>5001</v>
      </c>
      <c r="AF1278" s="1" t="s">
        <v>9</v>
      </c>
      <c r="AH1278">
        <v>2</v>
      </c>
      <c r="AI1278">
        <v>2</v>
      </c>
      <c r="AJ1278">
        <v>32350191</v>
      </c>
      <c r="AK1278">
        <v>642</v>
      </c>
      <c r="AL1278">
        <v>336</v>
      </c>
      <c r="AM1278">
        <v>1</v>
      </c>
      <c r="AN1278">
        <v>0</v>
      </c>
      <c r="AO1278" t="s">
        <v>1319</v>
      </c>
      <c r="AP1278">
        <v>2</v>
      </c>
      <c r="AQ1278" t="s">
        <v>5002</v>
      </c>
    </row>
    <row r="1279" spans="1:43" x14ac:dyDescent="0.25">
      <c r="A1279">
        <v>314781</v>
      </c>
      <c r="B1279" s="10">
        <v>43101</v>
      </c>
      <c r="C1279">
        <v>1</v>
      </c>
      <c r="D1279">
        <v>1</v>
      </c>
      <c r="E1279">
        <v>11</v>
      </c>
      <c r="F1279" t="s">
        <v>24</v>
      </c>
      <c r="G1279" t="s">
        <v>1081</v>
      </c>
      <c r="H1279">
        <v>154</v>
      </c>
      <c r="I1279">
        <v>19</v>
      </c>
      <c r="J1279" s="10">
        <v>43101.618055555555</v>
      </c>
      <c r="K1279" s="10">
        <v>43101.618055555555</v>
      </c>
      <c r="L1279" s="10">
        <v>43101.618055555555</v>
      </c>
      <c r="M1279" s="10">
        <v>43101.625</v>
      </c>
      <c r="N1279" s="10">
        <v>43101.625</v>
      </c>
      <c r="R1279" s="10">
        <v>43101.669444444444</v>
      </c>
      <c r="S1279" s="2">
        <v>2622356578</v>
      </c>
      <c r="T1279">
        <v>49</v>
      </c>
      <c r="U1279" t="s">
        <v>18</v>
      </c>
      <c r="V1279">
        <v>999999</v>
      </c>
      <c r="W1279" t="s">
        <v>5003</v>
      </c>
      <c r="X1279" t="s">
        <v>5004</v>
      </c>
      <c r="Y1279">
        <v>202</v>
      </c>
      <c r="Z1279">
        <v>0</v>
      </c>
      <c r="AA1279" t="s">
        <v>138</v>
      </c>
      <c r="AB1279" t="s">
        <v>138</v>
      </c>
      <c r="AC1279" t="s">
        <v>138</v>
      </c>
      <c r="AD1279" t="s">
        <v>5005</v>
      </c>
      <c r="AE1279" t="s">
        <v>138</v>
      </c>
      <c r="AF1279" s="1" t="s">
        <v>2099</v>
      </c>
      <c r="AG1279" s="1" t="s">
        <v>138</v>
      </c>
      <c r="AH1279">
        <v>12</v>
      </c>
      <c r="AI1279">
        <v>90</v>
      </c>
      <c r="AJ1279">
        <v>0</v>
      </c>
      <c r="AL1279">
        <v>162</v>
      </c>
      <c r="AM1279">
        <v>1</v>
      </c>
      <c r="AN1279">
        <v>0</v>
      </c>
      <c r="AO1279" t="s">
        <v>1319</v>
      </c>
      <c r="AP1279">
        <v>0</v>
      </c>
      <c r="AQ1279" t="s">
        <v>138</v>
      </c>
    </row>
    <row r="1280" spans="1:43" x14ac:dyDescent="0.25">
      <c r="A1280">
        <v>314782</v>
      </c>
      <c r="B1280" s="10">
        <v>43101</v>
      </c>
      <c r="C1280">
        <v>4</v>
      </c>
      <c r="D1280">
        <v>4</v>
      </c>
      <c r="E1280">
        <v>3</v>
      </c>
      <c r="F1280" t="s">
        <v>17</v>
      </c>
      <c r="G1280" t="s">
        <v>1082</v>
      </c>
      <c r="H1280">
        <v>141</v>
      </c>
      <c r="I1280">
        <v>6</v>
      </c>
      <c r="J1280" s="10">
        <v>43101.647916666669</v>
      </c>
      <c r="K1280" s="10">
        <v>43101.648611111108</v>
      </c>
      <c r="L1280" s="10">
        <v>43101.647916666669</v>
      </c>
      <c r="R1280" s="10">
        <v>43101.80972222222</v>
      </c>
      <c r="T1280">
        <v>0</v>
      </c>
      <c r="V1280">
        <v>999999</v>
      </c>
      <c r="X1280" t="s">
        <v>4524</v>
      </c>
      <c r="Y1280">
        <v>0</v>
      </c>
      <c r="Z1280">
        <v>0</v>
      </c>
      <c r="AA1280" t="s">
        <v>138</v>
      </c>
      <c r="AB1280" t="s">
        <v>138</v>
      </c>
      <c r="AC1280" t="s">
        <v>138</v>
      </c>
      <c r="AD1280" t="s">
        <v>138</v>
      </c>
      <c r="AE1280" t="s">
        <v>138</v>
      </c>
      <c r="AF1280" s="1" t="s">
        <v>16</v>
      </c>
      <c r="AG1280" s="1" t="s">
        <v>5006</v>
      </c>
      <c r="AH1280">
        <v>16</v>
      </c>
      <c r="AI1280">
        <v>999</v>
      </c>
      <c r="AJ1280">
        <v>0</v>
      </c>
      <c r="AK1280">
        <v>642</v>
      </c>
      <c r="AL1280">
        <v>336</v>
      </c>
      <c r="AM1280">
        <v>0</v>
      </c>
      <c r="AN1280">
        <v>9</v>
      </c>
      <c r="AO1280" t="s">
        <v>1319</v>
      </c>
      <c r="AP1280">
        <v>0</v>
      </c>
    </row>
    <row r="1281" spans="1:43" x14ac:dyDescent="0.25">
      <c r="A1281">
        <v>314783</v>
      </c>
      <c r="B1281" s="10">
        <v>43101</v>
      </c>
      <c r="C1281">
        <v>4</v>
      </c>
      <c r="D1281">
        <v>4</v>
      </c>
      <c r="E1281">
        <v>3</v>
      </c>
      <c r="F1281" t="s">
        <v>17</v>
      </c>
      <c r="G1281" t="s">
        <v>1083</v>
      </c>
      <c r="H1281">
        <v>141</v>
      </c>
      <c r="I1281">
        <v>6</v>
      </c>
      <c r="J1281" s="10">
        <v>43101.648611111108</v>
      </c>
      <c r="K1281" s="10">
        <v>43101.776388888888</v>
      </c>
      <c r="L1281" s="10">
        <v>43101.648611111108</v>
      </c>
      <c r="M1281" s="10">
        <v>43101.776388888888</v>
      </c>
      <c r="N1281" s="10">
        <v>43101.776388888888</v>
      </c>
      <c r="O1281" s="10">
        <v>43101.785416666666</v>
      </c>
      <c r="R1281" s="10">
        <v>43101.80972222222</v>
      </c>
      <c r="S1281" s="2">
        <v>2615159806</v>
      </c>
      <c r="T1281">
        <v>54</v>
      </c>
      <c r="U1281" t="s">
        <v>11</v>
      </c>
      <c r="V1281">
        <v>999999</v>
      </c>
      <c r="W1281" t="s">
        <v>5007</v>
      </c>
      <c r="X1281" t="s">
        <v>3572</v>
      </c>
      <c r="Y1281">
        <v>0</v>
      </c>
      <c r="Z1281">
        <v>0</v>
      </c>
      <c r="AA1281" t="s">
        <v>138</v>
      </c>
      <c r="AB1281" t="s">
        <v>138</v>
      </c>
      <c r="AC1281" t="s">
        <v>138</v>
      </c>
      <c r="AD1281" t="s">
        <v>5008</v>
      </c>
      <c r="AE1281" t="s">
        <v>138</v>
      </c>
      <c r="AF1281" s="1" t="s">
        <v>16</v>
      </c>
      <c r="AG1281" s="1" t="s">
        <v>138</v>
      </c>
      <c r="AH1281">
        <v>16</v>
      </c>
      <c r="AI1281">
        <v>2</v>
      </c>
      <c r="AJ1281">
        <v>16414953</v>
      </c>
      <c r="AK1281">
        <v>642</v>
      </c>
      <c r="AL1281">
        <v>336</v>
      </c>
      <c r="AM1281">
        <v>4</v>
      </c>
      <c r="AN1281">
        <v>0</v>
      </c>
      <c r="AO1281" t="s">
        <v>1319</v>
      </c>
      <c r="AP1281">
        <v>2</v>
      </c>
      <c r="AQ1281" t="s">
        <v>138</v>
      </c>
    </row>
    <row r="1282" spans="1:43" x14ac:dyDescent="0.25">
      <c r="A1282">
        <v>314784</v>
      </c>
      <c r="B1282" s="10">
        <v>43101</v>
      </c>
      <c r="C1282">
        <v>4</v>
      </c>
      <c r="D1282">
        <v>4</v>
      </c>
      <c r="E1282">
        <v>7</v>
      </c>
      <c r="F1282" t="s">
        <v>72</v>
      </c>
      <c r="G1282" t="s">
        <v>138</v>
      </c>
      <c r="H1282">
        <v>11</v>
      </c>
      <c r="I1282">
        <v>19</v>
      </c>
      <c r="J1282" s="10">
        <v>43101.661111111112</v>
      </c>
      <c r="K1282" s="10">
        <v>43101.661111111112</v>
      </c>
      <c r="L1282" s="10">
        <v>43101.661111111112</v>
      </c>
      <c r="M1282" s="10">
        <v>43101.661111111112</v>
      </c>
      <c r="N1282" s="10">
        <v>43101.661111111112</v>
      </c>
      <c r="O1282" s="10">
        <v>43101.686805555553</v>
      </c>
      <c r="P1282" s="10">
        <v>43101.686805555553</v>
      </c>
      <c r="R1282" s="10">
        <v>43101.7</v>
      </c>
      <c r="T1282">
        <v>17</v>
      </c>
      <c r="U1282" t="s">
        <v>18</v>
      </c>
      <c r="V1282">
        <v>999999</v>
      </c>
      <c r="W1282" t="s">
        <v>5009</v>
      </c>
      <c r="X1282" t="s">
        <v>4553</v>
      </c>
      <c r="Y1282">
        <v>0</v>
      </c>
      <c r="Z1282">
        <v>0</v>
      </c>
      <c r="AA1282" t="s">
        <v>138</v>
      </c>
      <c r="AB1282" t="s">
        <v>138</v>
      </c>
      <c r="AC1282" t="s">
        <v>138</v>
      </c>
      <c r="AD1282" t="s">
        <v>138</v>
      </c>
      <c r="AE1282" t="s">
        <v>138</v>
      </c>
      <c r="AF1282" s="1" t="s">
        <v>44</v>
      </c>
      <c r="AG1282" s="1" t="s">
        <v>138</v>
      </c>
      <c r="AH1282">
        <v>12</v>
      </c>
      <c r="AI1282">
        <v>90</v>
      </c>
      <c r="AJ1282">
        <v>0</v>
      </c>
      <c r="AK1282">
        <v>2024</v>
      </c>
      <c r="AL1282">
        <v>48536219</v>
      </c>
      <c r="AM1282">
        <v>4</v>
      </c>
      <c r="AN1282">
        <v>0</v>
      </c>
      <c r="AO1282" t="s">
        <v>1319</v>
      </c>
      <c r="AP1282">
        <v>90</v>
      </c>
      <c r="AQ1282" t="s">
        <v>138</v>
      </c>
    </row>
    <row r="1283" spans="1:43" x14ac:dyDescent="0.25">
      <c r="A1283">
        <v>314785</v>
      </c>
      <c r="B1283" s="10">
        <v>43101</v>
      </c>
      <c r="C1283">
        <v>1</v>
      </c>
      <c r="D1283">
        <v>1</v>
      </c>
      <c r="E1283">
        <v>16</v>
      </c>
      <c r="F1283" t="s">
        <v>8</v>
      </c>
      <c r="G1283" t="s">
        <v>1084</v>
      </c>
      <c r="H1283">
        <v>135</v>
      </c>
      <c r="I1283">
        <v>3</v>
      </c>
      <c r="J1283" s="10">
        <v>43101.664583333331</v>
      </c>
      <c r="K1283" s="10">
        <v>43101.666666666664</v>
      </c>
      <c r="L1283" s="10">
        <v>43101.664583333331</v>
      </c>
      <c r="M1283" s="10">
        <v>43101.67083333333</v>
      </c>
      <c r="N1283" s="10">
        <v>43101.676388888889</v>
      </c>
      <c r="O1283" s="10">
        <v>43101.684027777781</v>
      </c>
      <c r="R1283" s="10">
        <v>43101.700694444444</v>
      </c>
      <c r="S1283" s="2">
        <v>1151623746</v>
      </c>
      <c r="T1283">
        <v>34</v>
      </c>
      <c r="U1283" t="s">
        <v>18</v>
      </c>
      <c r="V1283">
        <v>2303</v>
      </c>
      <c r="W1283" t="s">
        <v>5010</v>
      </c>
      <c r="X1283" t="s">
        <v>2653</v>
      </c>
      <c r="Y1283">
        <v>0</v>
      </c>
      <c r="Z1283">
        <v>0</v>
      </c>
      <c r="AA1283" t="s">
        <v>138</v>
      </c>
      <c r="AB1283" t="s">
        <v>138</v>
      </c>
      <c r="AC1283" t="s">
        <v>138</v>
      </c>
      <c r="AD1283" t="s">
        <v>2700</v>
      </c>
      <c r="AE1283" t="s">
        <v>138</v>
      </c>
      <c r="AF1283" s="1" t="s">
        <v>27</v>
      </c>
      <c r="AG1283" s="1">
        <v>155060712</v>
      </c>
      <c r="AH1283">
        <v>1</v>
      </c>
      <c r="AI1283">
        <v>2</v>
      </c>
      <c r="AJ1283">
        <v>30419747</v>
      </c>
      <c r="AK1283">
        <v>78</v>
      </c>
      <c r="AL1283">
        <v>445</v>
      </c>
      <c r="AM1283">
        <v>1</v>
      </c>
      <c r="AN1283">
        <v>0</v>
      </c>
      <c r="AO1283" t="s">
        <v>1319</v>
      </c>
      <c r="AP1283">
        <v>2</v>
      </c>
      <c r="AQ1283" t="s">
        <v>138</v>
      </c>
    </row>
    <row r="1284" spans="1:43" x14ac:dyDescent="0.25">
      <c r="A1284">
        <v>314786</v>
      </c>
      <c r="B1284" s="10">
        <v>43101</v>
      </c>
      <c r="C1284">
        <v>4</v>
      </c>
      <c r="D1284">
        <v>4</v>
      </c>
      <c r="E1284">
        <v>3</v>
      </c>
      <c r="F1284" t="s">
        <v>17</v>
      </c>
      <c r="G1284" t="s">
        <v>1085</v>
      </c>
      <c r="H1284">
        <v>137</v>
      </c>
      <c r="I1284">
        <v>5</v>
      </c>
      <c r="J1284" s="10">
        <v>43101.689583333333</v>
      </c>
      <c r="K1284" s="10">
        <v>43101.701388888891</v>
      </c>
      <c r="L1284" s="10">
        <v>43101.688888888886</v>
      </c>
      <c r="M1284" s="10">
        <v>43101.705555555556</v>
      </c>
      <c r="N1284" s="10">
        <v>43101.709027777775</v>
      </c>
      <c r="O1284" s="10">
        <v>43101.716666666667</v>
      </c>
      <c r="R1284" s="10">
        <v>43101.723611111112</v>
      </c>
      <c r="S1284" s="2">
        <v>2616380626</v>
      </c>
      <c r="T1284">
        <v>22</v>
      </c>
      <c r="U1284" t="s">
        <v>11</v>
      </c>
      <c r="V1284">
        <v>126205</v>
      </c>
      <c r="W1284" t="s">
        <v>5011</v>
      </c>
      <c r="X1284" t="s">
        <v>5012</v>
      </c>
      <c r="Y1284">
        <v>0</v>
      </c>
      <c r="Z1284">
        <v>0</v>
      </c>
      <c r="AA1284" t="s">
        <v>138</v>
      </c>
      <c r="AB1284" t="s">
        <v>138</v>
      </c>
      <c r="AC1284" t="s">
        <v>138</v>
      </c>
      <c r="AD1284" t="s">
        <v>138</v>
      </c>
      <c r="AE1284" t="s">
        <v>138</v>
      </c>
      <c r="AF1284" s="1" t="s">
        <v>9</v>
      </c>
      <c r="AG1284" s="1" t="s">
        <v>5013</v>
      </c>
      <c r="AH1284">
        <v>2</v>
      </c>
      <c r="AI1284">
        <v>2</v>
      </c>
      <c r="AJ1284">
        <v>38760062</v>
      </c>
      <c r="AK1284">
        <v>19</v>
      </c>
      <c r="AL1284">
        <v>70</v>
      </c>
      <c r="AM1284">
        <v>4</v>
      </c>
      <c r="AN1284">
        <v>0</v>
      </c>
      <c r="AO1284" t="s">
        <v>1319</v>
      </c>
      <c r="AP1284">
        <v>2</v>
      </c>
      <c r="AQ1284" t="s">
        <v>138</v>
      </c>
    </row>
    <row r="1285" spans="1:43" x14ac:dyDescent="0.25">
      <c r="A1285">
        <v>314787</v>
      </c>
      <c r="B1285" s="10">
        <v>43101</v>
      </c>
      <c r="C1285">
        <v>2</v>
      </c>
      <c r="D1285">
        <v>2</v>
      </c>
      <c r="E1285">
        <v>29</v>
      </c>
      <c r="F1285" t="s">
        <v>52</v>
      </c>
      <c r="G1285" t="s">
        <v>1086</v>
      </c>
      <c r="H1285">
        <v>146</v>
      </c>
      <c r="I1285">
        <v>18</v>
      </c>
      <c r="J1285" s="10">
        <v>43101.70416666667</v>
      </c>
      <c r="K1285" s="10">
        <v>43101.70416666667</v>
      </c>
      <c r="L1285" s="10">
        <v>43101.70416666667</v>
      </c>
      <c r="M1285" s="10">
        <v>43101.708333333336</v>
      </c>
      <c r="N1285" s="10">
        <v>43101.714583333334</v>
      </c>
      <c r="O1285" s="10">
        <v>43101.725694444445</v>
      </c>
      <c r="R1285" s="10">
        <v>43101.76458333333</v>
      </c>
      <c r="S1285" s="2">
        <v>2615583673</v>
      </c>
      <c r="T1285">
        <v>51</v>
      </c>
      <c r="U1285" t="s">
        <v>11</v>
      </c>
      <c r="V1285">
        <v>103709</v>
      </c>
      <c r="W1285" t="s">
        <v>5014</v>
      </c>
      <c r="X1285" t="s">
        <v>5015</v>
      </c>
      <c r="Y1285">
        <v>0</v>
      </c>
      <c r="Z1285">
        <v>0</v>
      </c>
      <c r="AA1285" t="s">
        <v>138</v>
      </c>
      <c r="AB1285" t="s">
        <v>138</v>
      </c>
      <c r="AC1285" t="s">
        <v>5016</v>
      </c>
      <c r="AD1285" t="s">
        <v>542</v>
      </c>
      <c r="AE1285" t="s">
        <v>138</v>
      </c>
      <c r="AF1285" s="1" t="s">
        <v>5017</v>
      </c>
      <c r="AG1285" s="1" t="s">
        <v>138</v>
      </c>
      <c r="AH1285">
        <v>4</v>
      </c>
      <c r="AI1285">
        <v>2</v>
      </c>
      <c r="AJ1285">
        <v>17749983</v>
      </c>
      <c r="AK1285">
        <v>133</v>
      </c>
      <c r="AL1285">
        <v>453</v>
      </c>
      <c r="AM1285">
        <v>2</v>
      </c>
      <c r="AN1285">
        <v>0</v>
      </c>
      <c r="AO1285" t="s">
        <v>1319</v>
      </c>
      <c r="AP1285">
        <v>2</v>
      </c>
      <c r="AQ1285" t="s">
        <v>138</v>
      </c>
    </row>
    <row r="1286" spans="1:43" x14ac:dyDescent="0.25">
      <c r="A1286">
        <v>314788</v>
      </c>
      <c r="B1286" s="10">
        <v>43101</v>
      </c>
      <c r="C1286">
        <v>1</v>
      </c>
      <c r="D1286">
        <v>1</v>
      </c>
      <c r="E1286">
        <v>7</v>
      </c>
      <c r="F1286" t="s">
        <v>28</v>
      </c>
      <c r="G1286" t="s">
        <v>1087</v>
      </c>
      <c r="H1286">
        <v>138</v>
      </c>
      <c r="I1286">
        <v>6</v>
      </c>
      <c r="J1286" s="10">
        <v>43101.722916666666</v>
      </c>
      <c r="K1286" s="10">
        <v>43101.723611111112</v>
      </c>
      <c r="L1286" s="10">
        <v>43101.722916666666</v>
      </c>
      <c r="M1286" s="10">
        <v>43101.738888888889</v>
      </c>
      <c r="N1286" s="10">
        <v>43101.738888888889</v>
      </c>
      <c r="R1286" s="10">
        <v>43101.752083333333</v>
      </c>
      <c r="S1286" s="2">
        <v>2613350268</v>
      </c>
      <c r="T1286">
        <v>30</v>
      </c>
      <c r="U1286" t="s">
        <v>11</v>
      </c>
      <c r="V1286">
        <v>119302</v>
      </c>
      <c r="W1286" t="s">
        <v>5018</v>
      </c>
      <c r="X1286" t="s">
        <v>5019</v>
      </c>
      <c r="Y1286">
        <v>0</v>
      </c>
      <c r="Z1286">
        <v>0</v>
      </c>
      <c r="AA1286" t="s">
        <v>138</v>
      </c>
      <c r="AB1286" t="s">
        <v>138</v>
      </c>
      <c r="AC1286" t="s">
        <v>5020</v>
      </c>
      <c r="AD1286" t="s">
        <v>5021</v>
      </c>
      <c r="AE1286" t="s">
        <v>138</v>
      </c>
      <c r="AF1286" s="1" t="s">
        <v>9</v>
      </c>
      <c r="AG1286" s="1" t="s">
        <v>138</v>
      </c>
      <c r="AH1286">
        <v>2</v>
      </c>
      <c r="AI1286">
        <v>1</v>
      </c>
      <c r="AJ1286">
        <v>33277344</v>
      </c>
      <c r="AK1286">
        <v>641</v>
      </c>
      <c r="AL1286">
        <v>426</v>
      </c>
      <c r="AM1286">
        <v>1</v>
      </c>
      <c r="AN1286">
        <v>0</v>
      </c>
      <c r="AO1286" t="s">
        <v>1319</v>
      </c>
      <c r="AP1286">
        <v>0</v>
      </c>
      <c r="AQ1286" t="s">
        <v>138</v>
      </c>
    </row>
    <row r="1287" spans="1:43" x14ac:dyDescent="0.25">
      <c r="A1287">
        <v>314789</v>
      </c>
      <c r="B1287" s="10">
        <v>43101</v>
      </c>
      <c r="C1287">
        <v>1</v>
      </c>
      <c r="D1287">
        <v>1</v>
      </c>
      <c r="E1287">
        <v>16</v>
      </c>
      <c r="F1287" t="s">
        <v>8</v>
      </c>
      <c r="G1287" t="s">
        <v>1088</v>
      </c>
      <c r="H1287">
        <v>136</v>
      </c>
      <c r="I1287">
        <v>5</v>
      </c>
      <c r="J1287" s="10">
        <v>43101.736805555556</v>
      </c>
      <c r="K1287" s="10">
        <v>43101.737500000003</v>
      </c>
      <c r="L1287" s="10">
        <v>43101.736805555556</v>
      </c>
      <c r="M1287" s="10">
        <v>43101.742361111108</v>
      </c>
      <c r="N1287" s="10">
        <v>43101.742361111108</v>
      </c>
      <c r="O1287" s="10">
        <v>43101.760416666664</v>
      </c>
      <c r="R1287" s="10">
        <v>43101.775000000001</v>
      </c>
      <c r="S1287" s="2">
        <v>2613368812</v>
      </c>
      <c r="T1287">
        <v>32</v>
      </c>
      <c r="U1287" t="s">
        <v>18</v>
      </c>
      <c r="V1287">
        <v>999999</v>
      </c>
      <c r="W1287" t="s">
        <v>5022</v>
      </c>
      <c r="X1287" t="s">
        <v>3928</v>
      </c>
      <c r="Y1287">
        <v>0</v>
      </c>
      <c r="Z1287">
        <v>0</v>
      </c>
      <c r="AA1287" t="s">
        <v>138</v>
      </c>
      <c r="AB1287" t="s">
        <v>138</v>
      </c>
      <c r="AC1287" t="s">
        <v>138</v>
      </c>
      <c r="AD1287" t="s">
        <v>5023</v>
      </c>
      <c r="AE1287" t="s">
        <v>138</v>
      </c>
      <c r="AF1287" s="1" t="s">
        <v>9</v>
      </c>
      <c r="AG1287" s="1" t="s">
        <v>138</v>
      </c>
      <c r="AH1287">
        <v>2</v>
      </c>
      <c r="AI1287">
        <v>2</v>
      </c>
      <c r="AJ1287">
        <v>0</v>
      </c>
      <c r="AK1287">
        <v>172</v>
      </c>
      <c r="AL1287">
        <v>341</v>
      </c>
      <c r="AM1287">
        <v>1</v>
      </c>
      <c r="AN1287">
        <v>0</v>
      </c>
      <c r="AO1287" t="s">
        <v>1319</v>
      </c>
      <c r="AP1287">
        <v>3</v>
      </c>
      <c r="AQ1287" t="s">
        <v>138</v>
      </c>
    </row>
    <row r="1288" spans="1:43" x14ac:dyDescent="0.25">
      <c r="A1288">
        <v>314790</v>
      </c>
      <c r="B1288" s="10">
        <v>43101</v>
      </c>
      <c r="C1288">
        <v>1</v>
      </c>
      <c r="D1288">
        <v>1</v>
      </c>
      <c r="E1288">
        <v>16</v>
      </c>
      <c r="F1288" t="s">
        <v>8</v>
      </c>
      <c r="H1288">
        <v>137</v>
      </c>
      <c r="I1288">
        <v>5</v>
      </c>
      <c r="J1288" s="10">
        <v>43101.743750000001</v>
      </c>
      <c r="K1288" s="10">
        <v>43101.743750000001</v>
      </c>
      <c r="L1288" s="10">
        <v>43101.743750000001</v>
      </c>
      <c r="M1288" s="10">
        <v>43101.746527777781</v>
      </c>
      <c r="N1288" s="10">
        <v>43101.748611111114</v>
      </c>
      <c r="O1288" s="10">
        <v>43101.752083333333</v>
      </c>
      <c r="R1288" s="10">
        <v>43101.765972222223</v>
      </c>
      <c r="S1288" s="2">
        <v>2613368812</v>
      </c>
      <c r="T1288">
        <v>33</v>
      </c>
      <c r="U1288" t="s">
        <v>11</v>
      </c>
      <c r="V1288">
        <v>406</v>
      </c>
      <c r="W1288" t="s">
        <v>5024</v>
      </c>
      <c r="X1288" t="s">
        <v>3928</v>
      </c>
      <c r="Y1288">
        <v>0</v>
      </c>
      <c r="Z1288">
        <v>0</v>
      </c>
      <c r="AA1288" t="s">
        <v>138</v>
      </c>
      <c r="AB1288" t="s">
        <v>138</v>
      </c>
      <c r="AC1288" t="s">
        <v>138</v>
      </c>
      <c r="AD1288" t="s">
        <v>5023</v>
      </c>
      <c r="AE1288" t="s">
        <v>138</v>
      </c>
      <c r="AF1288" s="1" t="s">
        <v>9</v>
      </c>
      <c r="AG1288" s="1" t="s">
        <v>138</v>
      </c>
      <c r="AH1288">
        <v>2</v>
      </c>
      <c r="AI1288">
        <v>2</v>
      </c>
      <c r="AJ1288">
        <v>94223110</v>
      </c>
      <c r="AK1288">
        <v>19</v>
      </c>
      <c r="AL1288">
        <v>70</v>
      </c>
      <c r="AM1288">
        <v>1</v>
      </c>
      <c r="AN1288">
        <v>0</v>
      </c>
      <c r="AP1288">
        <v>2</v>
      </c>
      <c r="AQ1288" t="s">
        <v>138</v>
      </c>
    </row>
    <row r="1289" spans="1:43" x14ac:dyDescent="0.25">
      <c r="A1289">
        <v>314791</v>
      </c>
      <c r="B1289" s="10">
        <v>43101</v>
      </c>
      <c r="C1289">
        <v>1</v>
      </c>
      <c r="D1289">
        <v>1</v>
      </c>
      <c r="E1289">
        <v>2</v>
      </c>
      <c r="F1289" t="s">
        <v>47</v>
      </c>
      <c r="G1289" t="s">
        <v>138</v>
      </c>
      <c r="H1289">
        <v>147</v>
      </c>
      <c r="I1289">
        <v>26</v>
      </c>
      <c r="J1289" s="10">
        <v>43101.746527777781</v>
      </c>
      <c r="K1289" s="10">
        <v>43101.74722222222</v>
      </c>
      <c r="L1289" s="10">
        <v>43101.746527777781</v>
      </c>
      <c r="M1289" s="10">
        <v>43101.74722222222</v>
      </c>
      <c r="N1289" s="10">
        <v>43101.74722222222</v>
      </c>
      <c r="R1289" s="10">
        <v>43101.747916666667</v>
      </c>
      <c r="T1289">
        <v>38</v>
      </c>
      <c r="U1289" t="s">
        <v>18</v>
      </c>
      <c r="V1289">
        <v>970904</v>
      </c>
      <c r="W1289" t="s">
        <v>5025</v>
      </c>
      <c r="X1289" t="s">
        <v>5026</v>
      </c>
      <c r="Y1289">
        <v>0</v>
      </c>
      <c r="Z1289">
        <v>0</v>
      </c>
      <c r="AA1289" t="s">
        <v>138</v>
      </c>
      <c r="AB1289" t="s">
        <v>138</v>
      </c>
      <c r="AC1289" t="s">
        <v>138</v>
      </c>
      <c r="AD1289" t="s">
        <v>138</v>
      </c>
      <c r="AE1289" t="s">
        <v>138</v>
      </c>
      <c r="AF1289" s="1" t="s">
        <v>12</v>
      </c>
      <c r="AG1289" s="1" t="s">
        <v>138</v>
      </c>
      <c r="AH1289">
        <v>5</v>
      </c>
      <c r="AI1289">
        <v>1</v>
      </c>
      <c r="AJ1289">
        <v>27754647</v>
      </c>
      <c r="AK1289">
        <v>193</v>
      </c>
      <c r="AL1289">
        <v>76</v>
      </c>
      <c r="AM1289">
        <v>1</v>
      </c>
      <c r="AN1289">
        <v>0</v>
      </c>
      <c r="AO1289" t="s">
        <v>1319</v>
      </c>
      <c r="AP1289">
        <v>0</v>
      </c>
      <c r="AQ1289" t="s">
        <v>138</v>
      </c>
    </row>
    <row r="1290" spans="1:43" x14ac:dyDescent="0.25">
      <c r="A1290">
        <v>314792</v>
      </c>
      <c r="B1290" s="10">
        <v>43101</v>
      </c>
      <c r="C1290">
        <v>1</v>
      </c>
      <c r="D1290">
        <v>1</v>
      </c>
      <c r="E1290">
        <v>16</v>
      </c>
      <c r="F1290" t="s">
        <v>8</v>
      </c>
      <c r="H1290">
        <v>138</v>
      </c>
      <c r="I1290">
        <v>6</v>
      </c>
      <c r="J1290" s="10">
        <v>43101.75277777778</v>
      </c>
      <c r="K1290" s="10">
        <v>43101.75277777778</v>
      </c>
      <c r="L1290" s="10">
        <v>43101.75277777778</v>
      </c>
      <c r="M1290" s="10">
        <v>43101.754166666666</v>
      </c>
      <c r="N1290" s="10">
        <v>43101.755555555559</v>
      </c>
      <c r="O1290" s="10">
        <v>43101.760416666664</v>
      </c>
      <c r="R1290" s="10">
        <v>43101.78125</v>
      </c>
      <c r="S1290" s="2">
        <v>2613368812</v>
      </c>
      <c r="T1290">
        <v>40</v>
      </c>
      <c r="U1290" t="s">
        <v>18</v>
      </c>
      <c r="V1290">
        <v>999999</v>
      </c>
      <c r="W1290" t="s">
        <v>5027</v>
      </c>
      <c r="X1290" t="s">
        <v>3928</v>
      </c>
      <c r="Y1290">
        <v>0</v>
      </c>
      <c r="Z1290">
        <v>0</v>
      </c>
      <c r="AA1290" t="s">
        <v>138</v>
      </c>
      <c r="AB1290" t="s">
        <v>138</v>
      </c>
      <c r="AC1290" t="s">
        <v>138</v>
      </c>
      <c r="AD1290" t="s">
        <v>5023</v>
      </c>
      <c r="AE1290" t="s">
        <v>138</v>
      </c>
      <c r="AF1290" s="1" t="s">
        <v>9</v>
      </c>
      <c r="AG1290" s="1" t="s">
        <v>138</v>
      </c>
      <c r="AH1290">
        <v>2</v>
      </c>
      <c r="AI1290">
        <v>3</v>
      </c>
      <c r="AJ1290">
        <v>26296650</v>
      </c>
      <c r="AK1290">
        <v>641</v>
      </c>
      <c r="AL1290">
        <v>426</v>
      </c>
      <c r="AM1290">
        <v>1</v>
      </c>
      <c r="AN1290">
        <v>0</v>
      </c>
      <c r="AP1290">
        <v>3</v>
      </c>
      <c r="AQ1290" t="s">
        <v>138</v>
      </c>
    </row>
    <row r="1291" spans="1:43" x14ac:dyDescent="0.25">
      <c r="A1291">
        <v>314793</v>
      </c>
      <c r="B1291" s="10">
        <v>43101</v>
      </c>
      <c r="C1291">
        <v>4</v>
      </c>
      <c r="D1291">
        <v>4</v>
      </c>
      <c r="E1291">
        <v>3</v>
      </c>
      <c r="F1291" t="s">
        <v>17</v>
      </c>
      <c r="G1291" t="s">
        <v>1089</v>
      </c>
      <c r="H1291">
        <v>142</v>
      </c>
      <c r="I1291">
        <v>4</v>
      </c>
      <c r="J1291" s="10">
        <v>43101.768750000003</v>
      </c>
      <c r="K1291" s="10">
        <v>43101.768750000003</v>
      </c>
      <c r="L1291" s="10">
        <v>43101.768750000003</v>
      </c>
      <c r="M1291" s="10">
        <v>43101.773611111108</v>
      </c>
      <c r="N1291" s="10">
        <v>43101.786111111112</v>
      </c>
      <c r="O1291" s="10">
        <v>43101.786111111112</v>
      </c>
      <c r="R1291" s="10">
        <v>43101.800694444442</v>
      </c>
      <c r="T1291">
        <v>5</v>
      </c>
      <c r="U1291" t="s">
        <v>11</v>
      </c>
      <c r="V1291">
        <v>999999</v>
      </c>
      <c r="W1291" t="s">
        <v>5028</v>
      </c>
      <c r="X1291" t="s">
        <v>5029</v>
      </c>
      <c r="Y1291">
        <v>0</v>
      </c>
      <c r="Z1291">
        <v>0</v>
      </c>
      <c r="AA1291" t="s">
        <v>138</v>
      </c>
      <c r="AB1291" t="s">
        <v>138</v>
      </c>
      <c r="AC1291" t="s">
        <v>138</v>
      </c>
      <c r="AD1291" t="s">
        <v>138</v>
      </c>
      <c r="AE1291" t="s">
        <v>138</v>
      </c>
      <c r="AF1291" s="1" t="s">
        <v>20</v>
      </c>
      <c r="AG1291" s="1" t="s">
        <v>5030</v>
      </c>
      <c r="AH1291">
        <v>6</v>
      </c>
      <c r="AI1291">
        <v>4</v>
      </c>
      <c r="AJ1291">
        <v>53484755</v>
      </c>
      <c r="AK1291">
        <v>2</v>
      </c>
      <c r="AL1291">
        <v>240</v>
      </c>
      <c r="AM1291">
        <v>4</v>
      </c>
      <c r="AN1291">
        <v>0</v>
      </c>
      <c r="AO1291" t="s">
        <v>1319</v>
      </c>
      <c r="AP1291">
        <v>4</v>
      </c>
      <c r="AQ1291" t="s">
        <v>138</v>
      </c>
    </row>
    <row r="1292" spans="1:43" x14ac:dyDescent="0.25">
      <c r="A1292">
        <v>314794</v>
      </c>
      <c r="B1292" s="10">
        <v>43101</v>
      </c>
      <c r="C1292">
        <v>1</v>
      </c>
      <c r="D1292">
        <v>1</v>
      </c>
      <c r="E1292">
        <v>51</v>
      </c>
      <c r="F1292" t="s">
        <v>10</v>
      </c>
      <c r="G1292" t="s">
        <v>386</v>
      </c>
      <c r="H1292">
        <v>136</v>
      </c>
      <c r="I1292">
        <v>5</v>
      </c>
      <c r="J1292" s="10">
        <v>43101.786805555559</v>
      </c>
      <c r="K1292" s="10">
        <v>43101.788194444445</v>
      </c>
      <c r="L1292" s="10">
        <v>43101.786805555559</v>
      </c>
      <c r="M1292" s="10">
        <v>43101.793749999997</v>
      </c>
      <c r="N1292" s="10">
        <v>43101.793749999997</v>
      </c>
      <c r="O1292" s="10">
        <v>43101.802777777775</v>
      </c>
      <c r="R1292" s="10">
        <v>43101.823611111111</v>
      </c>
      <c r="S1292" s="2">
        <v>2616642194</v>
      </c>
      <c r="T1292">
        <v>27</v>
      </c>
      <c r="U1292" t="s">
        <v>18</v>
      </c>
      <c r="V1292">
        <v>1102</v>
      </c>
      <c r="W1292" t="s">
        <v>5031</v>
      </c>
      <c r="X1292" t="s">
        <v>2732</v>
      </c>
      <c r="Y1292">
        <v>0</v>
      </c>
      <c r="Z1292">
        <v>0</v>
      </c>
      <c r="AA1292" t="s">
        <v>138</v>
      </c>
      <c r="AB1292" t="s">
        <v>138</v>
      </c>
      <c r="AC1292" t="s">
        <v>138</v>
      </c>
      <c r="AD1292" t="s">
        <v>5032</v>
      </c>
      <c r="AE1292" t="s">
        <v>138</v>
      </c>
      <c r="AF1292" s="1" t="s">
        <v>9</v>
      </c>
      <c r="AG1292" s="1" t="s">
        <v>138</v>
      </c>
      <c r="AH1292">
        <v>2</v>
      </c>
      <c r="AI1292">
        <v>13</v>
      </c>
      <c r="AJ1292">
        <v>34807734</v>
      </c>
      <c r="AK1292">
        <v>172</v>
      </c>
      <c r="AL1292">
        <v>341</v>
      </c>
      <c r="AM1292">
        <v>1</v>
      </c>
      <c r="AN1292">
        <v>0</v>
      </c>
      <c r="AO1292" t="s">
        <v>1319</v>
      </c>
      <c r="AP1292">
        <v>13</v>
      </c>
      <c r="AQ1292" t="s">
        <v>138</v>
      </c>
    </row>
    <row r="1293" spans="1:43" x14ac:dyDescent="0.25">
      <c r="A1293">
        <v>314795</v>
      </c>
      <c r="B1293" s="10">
        <v>43101</v>
      </c>
      <c r="C1293">
        <v>4</v>
      </c>
      <c r="D1293">
        <v>4</v>
      </c>
      <c r="E1293">
        <v>1</v>
      </c>
      <c r="F1293" t="s">
        <v>22</v>
      </c>
      <c r="G1293" t="s">
        <v>138</v>
      </c>
      <c r="H1293">
        <v>154</v>
      </c>
      <c r="I1293">
        <v>19</v>
      </c>
      <c r="J1293" s="10">
        <v>43101.818055555559</v>
      </c>
      <c r="K1293" s="10">
        <v>43101.818055555559</v>
      </c>
      <c r="L1293" s="10">
        <v>43101.818055555559</v>
      </c>
      <c r="M1293" s="10">
        <v>43101.818055555559</v>
      </c>
      <c r="N1293" s="10">
        <v>43101.824305555558</v>
      </c>
      <c r="O1293" s="10">
        <v>43101.834722222222</v>
      </c>
      <c r="R1293" s="10">
        <v>43101.85</v>
      </c>
      <c r="T1293">
        <v>45</v>
      </c>
      <c r="U1293" t="s">
        <v>11</v>
      </c>
      <c r="V1293">
        <v>999999</v>
      </c>
      <c r="W1293" t="s">
        <v>2096</v>
      </c>
      <c r="X1293" t="s">
        <v>5033</v>
      </c>
      <c r="Y1293">
        <v>0</v>
      </c>
      <c r="Z1293">
        <v>0</v>
      </c>
      <c r="AA1293" t="s">
        <v>138</v>
      </c>
      <c r="AB1293" t="s">
        <v>138</v>
      </c>
      <c r="AC1293" t="s">
        <v>138</v>
      </c>
      <c r="AD1293" t="s">
        <v>138</v>
      </c>
      <c r="AE1293" t="s">
        <v>138</v>
      </c>
      <c r="AF1293" s="1" t="s">
        <v>44</v>
      </c>
      <c r="AG1293" s="1" t="s">
        <v>138</v>
      </c>
      <c r="AH1293">
        <v>12</v>
      </c>
      <c r="AI1293">
        <v>83</v>
      </c>
      <c r="AJ1293">
        <v>22178270</v>
      </c>
      <c r="AL1293">
        <v>162</v>
      </c>
      <c r="AM1293">
        <v>4</v>
      </c>
      <c r="AN1293">
        <v>0</v>
      </c>
      <c r="AO1293" t="s">
        <v>1319</v>
      </c>
      <c r="AP1293">
        <v>90</v>
      </c>
      <c r="AQ1293" t="s">
        <v>5034</v>
      </c>
    </row>
    <row r="1294" spans="1:43" x14ac:dyDescent="0.25">
      <c r="A1294">
        <v>314796</v>
      </c>
      <c r="B1294" s="10">
        <v>43101</v>
      </c>
      <c r="C1294">
        <v>3</v>
      </c>
      <c r="D1294">
        <v>3</v>
      </c>
      <c r="E1294">
        <v>12</v>
      </c>
      <c r="F1294" t="s">
        <v>92</v>
      </c>
      <c r="G1294" t="s">
        <v>1090</v>
      </c>
      <c r="H1294">
        <v>141</v>
      </c>
      <c r="I1294">
        <v>6</v>
      </c>
      <c r="J1294" s="10">
        <v>43101.820138888892</v>
      </c>
      <c r="K1294" s="10">
        <v>43101.834027777775</v>
      </c>
      <c r="L1294" s="10">
        <v>43101.820138888892</v>
      </c>
      <c r="M1294" s="10">
        <v>43101.834027777775</v>
      </c>
      <c r="N1294" s="10">
        <v>43101.836805555555</v>
      </c>
      <c r="R1294" s="10">
        <v>43101.854166666664</v>
      </c>
      <c r="S1294" s="2">
        <v>2615782487</v>
      </c>
      <c r="T1294">
        <v>8</v>
      </c>
      <c r="U1294" t="s">
        <v>11</v>
      </c>
      <c r="V1294">
        <v>999999</v>
      </c>
      <c r="W1294" t="s">
        <v>5035</v>
      </c>
      <c r="X1294" t="s">
        <v>5036</v>
      </c>
      <c r="Y1294">
        <v>0</v>
      </c>
      <c r="Z1294">
        <v>0</v>
      </c>
      <c r="AA1294" t="s">
        <v>138</v>
      </c>
      <c r="AB1294" t="s">
        <v>138</v>
      </c>
      <c r="AC1294" t="s">
        <v>138</v>
      </c>
      <c r="AD1294" t="s">
        <v>5037</v>
      </c>
      <c r="AE1294" t="s">
        <v>138</v>
      </c>
      <c r="AF1294" s="1" t="s">
        <v>9</v>
      </c>
      <c r="AG1294" s="1" t="s">
        <v>5038</v>
      </c>
      <c r="AH1294">
        <v>2</v>
      </c>
      <c r="AI1294">
        <v>4</v>
      </c>
      <c r="AJ1294">
        <v>49856821</v>
      </c>
      <c r="AK1294">
        <v>642</v>
      </c>
      <c r="AL1294">
        <v>336</v>
      </c>
      <c r="AM1294">
        <v>3</v>
      </c>
      <c r="AN1294">
        <v>0</v>
      </c>
      <c r="AO1294" t="s">
        <v>1319</v>
      </c>
      <c r="AP1294">
        <v>0</v>
      </c>
      <c r="AQ1294" t="s">
        <v>5039</v>
      </c>
    </row>
    <row r="1295" spans="1:43" x14ac:dyDescent="0.25">
      <c r="A1295">
        <v>314797</v>
      </c>
      <c r="B1295" s="10">
        <v>43101</v>
      </c>
      <c r="C1295">
        <v>2</v>
      </c>
      <c r="D1295">
        <v>2</v>
      </c>
      <c r="E1295">
        <v>29</v>
      </c>
      <c r="F1295" t="s">
        <v>52</v>
      </c>
      <c r="G1295" t="s">
        <v>5040</v>
      </c>
      <c r="H1295">
        <v>143</v>
      </c>
      <c r="I1295">
        <v>20</v>
      </c>
      <c r="J1295" s="10">
        <v>43101.833333333336</v>
      </c>
      <c r="K1295" s="10">
        <v>43101.839583333334</v>
      </c>
      <c r="L1295" s="10">
        <v>43101.833333333336</v>
      </c>
      <c r="M1295" s="10">
        <v>43101.856944444444</v>
      </c>
      <c r="N1295" s="10">
        <v>43101.856944444444</v>
      </c>
      <c r="R1295" s="10">
        <v>43101.888888888891</v>
      </c>
      <c r="S1295" s="2">
        <v>2622612046</v>
      </c>
      <c r="T1295">
        <v>64</v>
      </c>
      <c r="U1295" t="s">
        <v>18</v>
      </c>
      <c r="V1295">
        <v>999999</v>
      </c>
      <c r="W1295" t="s">
        <v>1092</v>
      </c>
      <c r="X1295" t="s">
        <v>1093</v>
      </c>
      <c r="Y1295">
        <v>0</v>
      </c>
      <c r="Z1295">
        <v>0</v>
      </c>
      <c r="AA1295" t="s">
        <v>138</v>
      </c>
      <c r="AB1295" t="s">
        <v>138</v>
      </c>
      <c r="AC1295" t="s">
        <v>138</v>
      </c>
      <c r="AD1295" t="s">
        <v>138</v>
      </c>
      <c r="AE1295" t="s">
        <v>138</v>
      </c>
      <c r="AF1295" s="1" t="s">
        <v>29</v>
      </c>
      <c r="AG1295" s="1" t="s">
        <v>1094</v>
      </c>
      <c r="AH1295">
        <v>10</v>
      </c>
      <c r="AI1295">
        <v>0</v>
      </c>
      <c r="AJ1295">
        <v>10803886</v>
      </c>
      <c r="AK1295">
        <v>2013</v>
      </c>
      <c r="AL1295">
        <v>2003</v>
      </c>
      <c r="AM1295">
        <v>2</v>
      </c>
      <c r="AN1295">
        <v>0</v>
      </c>
      <c r="AO1295" t="s">
        <v>1319</v>
      </c>
      <c r="AP1295">
        <v>0</v>
      </c>
      <c r="AQ1295" t="s">
        <v>138</v>
      </c>
    </row>
    <row r="1296" spans="1:43" x14ac:dyDescent="0.25">
      <c r="A1296">
        <v>314798</v>
      </c>
      <c r="B1296" s="10">
        <v>43101</v>
      </c>
      <c r="C1296">
        <v>1</v>
      </c>
      <c r="D1296">
        <v>1</v>
      </c>
      <c r="E1296">
        <v>16</v>
      </c>
      <c r="F1296" t="s">
        <v>8</v>
      </c>
      <c r="G1296" t="s">
        <v>1095</v>
      </c>
      <c r="H1296">
        <v>137</v>
      </c>
      <c r="I1296">
        <v>5</v>
      </c>
      <c r="J1296" s="10">
        <v>43101.863194444442</v>
      </c>
      <c r="K1296" s="10">
        <v>43101.863194444442</v>
      </c>
      <c r="L1296" s="10">
        <v>43101.863194444442</v>
      </c>
      <c r="M1296" s="10">
        <v>43101.87777777778</v>
      </c>
      <c r="N1296" s="10">
        <v>43101.87777777778</v>
      </c>
      <c r="R1296" s="10">
        <v>43101.878472222219</v>
      </c>
      <c r="T1296">
        <v>7</v>
      </c>
      <c r="U1296" t="s">
        <v>18</v>
      </c>
      <c r="V1296">
        <v>101604</v>
      </c>
      <c r="W1296" t="s">
        <v>5041</v>
      </c>
      <c r="X1296" t="s">
        <v>1603</v>
      </c>
      <c r="Y1296">
        <v>0</v>
      </c>
      <c r="Z1296">
        <v>0</v>
      </c>
      <c r="AA1296" t="s">
        <v>138</v>
      </c>
      <c r="AB1296" t="s">
        <v>138</v>
      </c>
      <c r="AC1296" t="s">
        <v>138</v>
      </c>
      <c r="AD1296" t="s">
        <v>5042</v>
      </c>
      <c r="AE1296" t="s">
        <v>138</v>
      </c>
      <c r="AF1296" s="1" t="s">
        <v>15</v>
      </c>
      <c r="AG1296" s="1" t="s">
        <v>138</v>
      </c>
      <c r="AH1296">
        <v>1</v>
      </c>
      <c r="AI1296">
        <v>1</v>
      </c>
      <c r="AJ1296">
        <v>50666695</v>
      </c>
      <c r="AK1296">
        <v>19</v>
      </c>
      <c r="AL1296">
        <v>70</v>
      </c>
      <c r="AM1296">
        <v>1</v>
      </c>
      <c r="AN1296">
        <v>0</v>
      </c>
      <c r="AO1296" t="s">
        <v>1319</v>
      </c>
      <c r="AP1296">
        <v>0</v>
      </c>
      <c r="AQ1296" t="s">
        <v>138</v>
      </c>
    </row>
    <row r="1297" spans="1:43" x14ac:dyDescent="0.25">
      <c r="A1297">
        <v>314799</v>
      </c>
      <c r="B1297" s="10">
        <v>43101</v>
      </c>
      <c r="C1297">
        <v>2</v>
      </c>
      <c r="D1297">
        <v>2</v>
      </c>
      <c r="E1297">
        <v>56</v>
      </c>
      <c r="F1297" t="s">
        <v>103</v>
      </c>
      <c r="G1297" t="s">
        <v>1096</v>
      </c>
      <c r="H1297">
        <v>144</v>
      </c>
      <c r="I1297">
        <v>16</v>
      </c>
      <c r="J1297" s="10">
        <v>43101.881944444445</v>
      </c>
      <c r="K1297" s="10">
        <v>43101.883333333331</v>
      </c>
      <c r="L1297" s="10">
        <v>43101.881944444445</v>
      </c>
      <c r="M1297" s="10">
        <v>43101.890277777777</v>
      </c>
      <c r="N1297" s="10">
        <v>43101.890277777777</v>
      </c>
      <c r="R1297" s="10">
        <v>43101.90902777778</v>
      </c>
      <c r="T1297">
        <v>59</v>
      </c>
      <c r="U1297" t="s">
        <v>11</v>
      </c>
      <c r="V1297">
        <v>999999</v>
      </c>
      <c r="W1297" t="s">
        <v>5043</v>
      </c>
      <c r="X1297" t="s">
        <v>2208</v>
      </c>
      <c r="Y1297">
        <v>0</v>
      </c>
      <c r="Z1297">
        <v>0</v>
      </c>
      <c r="AA1297" t="s">
        <v>138</v>
      </c>
      <c r="AB1297" t="s">
        <v>138</v>
      </c>
      <c r="AC1297" t="s">
        <v>138</v>
      </c>
      <c r="AD1297" t="s">
        <v>5044</v>
      </c>
      <c r="AE1297" t="s">
        <v>138</v>
      </c>
      <c r="AF1297" s="1" t="s">
        <v>12</v>
      </c>
      <c r="AG1297" s="1" t="s">
        <v>5045</v>
      </c>
      <c r="AH1297">
        <v>5</v>
      </c>
      <c r="AI1297">
        <v>0</v>
      </c>
      <c r="AJ1297">
        <v>11145645</v>
      </c>
      <c r="AK1297">
        <v>9</v>
      </c>
      <c r="AL1297">
        <v>425</v>
      </c>
      <c r="AM1297">
        <v>2</v>
      </c>
      <c r="AN1297">
        <v>0</v>
      </c>
      <c r="AO1297" t="s">
        <v>1319</v>
      </c>
      <c r="AP1297">
        <v>0</v>
      </c>
      <c r="AQ1297" t="s">
        <v>138</v>
      </c>
    </row>
    <row r="1298" spans="1:43" x14ac:dyDescent="0.25">
      <c r="A1298">
        <v>314800</v>
      </c>
      <c r="B1298" s="10">
        <v>43101</v>
      </c>
      <c r="C1298">
        <v>1</v>
      </c>
      <c r="D1298">
        <v>1</v>
      </c>
      <c r="E1298">
        <v>16</v>
      </c>
      <c r="F1298" t="s">
        <v>8</v>
      </c>
      <c r="G1298" t="s">
        <v>1097</v>
      </c>
      <c r="H1298">
        <v>142</v>
      </c>
      <c r="I1298">
        <v>4</v>
      </c>
      <c r="J1298" s="10">
        <v>43101.890972222223</v>
      </c>
      <c r="K1298" s="10">
        <v>43101.897222222222</v>
      </c>
      <c r="L1298" s="10">
        <v>43101.890972222223</v>
      </c>
      <c r="M1298" s="10">
        <v>43101.899305555555</v>
      </c>
      <c r="N1298" s="10">
        <v>43101.905555555553</v>
      </c>
      <c r="R1298" s="10">
        <v>43101.941666666666</v>
      </c>
      <c r="T1298">
        <v>20</v>
      </c>
      <c r="U1298" t="s">
        <v>11</v>
      </c>
      <c r="V1298">
        <v>105408</v>
      </c>
      <c r="W1298" t="s">
        <v>5046</v>
      </c>
      <c r="X1298" t="s">
        <v>5047</v>
      </c>
      <c r="Y1298">
        <v>500</v>
      </c>
      <c r="Z1298">
        <v>0</v>
      </c>
      <c r="AA1298" t="s">
        <v>138</v>
      </c>
      <c r="AB1298" t="s">
        <v>138</v>
      </c>
      <c r="AC1298" t="s">
        <v>138</v>
      </c>
      <c r="AF1298" s="1" t="s">
        <v>20</v>
      </c>
      <c r="AG1298" s="1" t="s">
        <v>5048</v>
      </c>
      <c r="AH1298">
        <v>6</v>
      </c>
      <c r="AI1298">
        <v>29</v>
      </c>
      <c r="AJ1298">
        <v>39239098</v>
      </c>
      <c r="AK1298">
        <v>2</v>
      </c>
      <c r="AL1298">
        <v>240</v>
      </c>
      <c r="AM1298">
        <v>1</v>
      </c>
      <c r="AN1298">
        <v>0</v>
      </c>
      <c r="AO1298" t="s">
        <v>1319</v>
      </c>
      <c r="AP1298">
        <v>0</v>
      </c>
      <c r="AQ1298" t="s">
        <v>138</v>
      </c>
    </row>
    <row r="1299" spans="1:43" x14ac:dyDescent="0.25">
      <c r="A1299">
        <v>314801</v>
      </c>
      <c r="B1299" s="10">
        <v>43101</v>
      </c>
      <c r="C1299">
        <v>2</v>
      </c>
      <c r="D1299">
        <v>2</v>
      </c>
      <c r="E1299">
        <v>11</v>
      </c>
      <c r="F1299" t="s">
        <v>63</v>
      </c>
      <c r="G1299" t="s">
        <v>1098</v>
      </c>
      <c r="H1299">
        <v>140</v>
      </c>
      <c r="I1299">
        <v>16</v>
      </c>
      <c r="J1299" s="10">
        <v>43101.893055555556</v>
      </c>
      <c r="K1299" s="10">
        <v>43101.895138888889</v>
      </c>
      <c r="L1299" s="10">
        <v>43101.893055555556</v>
      </c>
      <c r="M1299" s="10">
        <v>43101.897222222222</v>
      </c>
      <c r="N1299" s="10">
        <v>43101.904861111114</v>
      </c>
      <c r="O1299" s="10">
        <v>43101.914583333331</v>
      </c>
      <c r="R1299" s="10">
        <v>43101.936111111114</v>
      </c>
      <c r="T1299">
        <v>60</v>
      </c>
      <c r="U1299" t="s">
        <v>11</v>
      </c>
      <c r="V1299">
        <v>999999</v>
      </c>
      <c r="W1299" t="s">
        <v>5049</v>
      </c>
      <c r="X1299" t="s">
        <v>3549</v>
      </c>
      <c r="Y1299">
        <v>3648</v>
      </c>
      <c r="Z1299">
        <v>0</v>
      </c>
      <c r="AA1299" t="s">
        <v>138</v>
      </c>
      <c r="AB1299" t="s">
        <v>138</v>
      </c>
      <c r="AC1299" t="s">
        <v>5050</v>
      </c>
      <c r="AD1299" t="s">
        <v>21</v>
      </c>
      <c r="AF1299" s="1" t="s">
        <v>12</v>
      </c>
      <c r="AG1299" s="1" t="s">
        <v>5051</v>
      </c>
      <c r="AH1299">
        <v>5</v>
      </c>
      <c r="AI1299">
        <v>3</v>
      </c>
      <c r="AJ1299">
        <v>11810890</v>
      </c>
      <c r="AM1299">
        <v>2</v>
      </c>
      <c r="AN1299">
        <v>0</v>
      </c>
      <c r="AO1299" t="s">
        <v>1319</v>
      </c>
      <c r="AP1299">
        <v>3</v>
      </c>
      <c r="AQ1299" t="s">
        <v>138</v>
      </c>
    </row>
    <row r="1300" spans="1:43" x14ac:dyDescent="0.25">
      <c r="A1300">
        <v>314802</v>
      </c>
      <c r="B1300" s="10">
        <v>43101</v>
      </c>
      <c r="C1300">
        <v>1</v>
      </c>
      <c r="D1300">
        <v>1</v>
      </c>
      <c r="E1300">
        <v>3</v>
      </c>
      <c r="F1300" t="s">
        <v>30</v>
      </c>
      <c r="G1300" t="s">
        <v>1099</v>
      </c>
      <c r="H1300">
        <v>139</v>
      </c>
      <c r="I1300">
        <v>1</v>
      </c>
      <c r="J1300" s="10">
        <v>43101.893750000003</v>
      </c>
      <c r="K1300" s="10">
        <v>43101.894444444442</v>
      </c>
      <c r="L1300" s="10">
        <v>43101.893750000003</v>
      </c>
      <c r="M1300" s="10">
        <v>43101.899305555555</v>
      </c>
      <c r="N1300" s="10">
        <v>43101.901388888888</v>
      </c>
      <c r="R1300" s="10">
        <v>43101.928472222222</v>
      </c>
      <c r="S1300" s="2">
        <v>2616560891</v>
      </c>
      <c r="T1300">
        <v>65</v>
      </c>
      <c r="U1300" t="s">
        <v>11</v>
      </c>
      <c r="V1300">
        <v>999999</v>
      </c>
      <c r="W1300" t="s">
        <v>5052</v>
      </c>
      <c r="X1300" t="s">
        <v>5053</v>
      </c>
      <c r="Y1300">
        <v>0</v>
      </c>
      <c r="Z1300">
        <v>0</v>
      </c>
      <c r="AA1300" t="s">
        <v>138</v>
      </c>
      <c r="AB1300" t="s">
        <v>138</v>
      </c>
      <c r="AC1300" t="s">
        <v>5054</v>
      </c>
      <c r="AD1300" t="s">
        <v>138</v>
      </c>
      <c r="AE1300" t="s">
        <v>138</v>
      </c>
      <c r="AF1300" s="1" t="s">
        <v>15</v>
      </c>
      <c r="AG1300" s="1" t="s">
        <v>138</v>
      </c>
      <c r="AH1300">
        <v>1</v>
      </c>
      <c r="AI1300">
        <v>29</v>
      </c>
      <c r="AJ1300">
        <v>3894624</v>
      </c>
      <c r="AK1300">
        <v>69</v>
      </c>
      <c r="AL1300">
        <v>108</v>
      </c>
      <c r="AM1300">
        <v>1</v>
      </c>
      <c r="AN1300">
        <v>0</v>
      </c>
      <c r="AO1300" t="s">
        <v>1319</v>
      </c>
      <c r="AP1300">
        <v>0</v>
      </c>
      <c r="AQ1300" t="s">
        <v>138</v>
      </c>
    </row>
    <row r="1301" spans="1:43" ht="30" x14ac:dyDescent="0.25">
      <c r="A1301">
        <v>314804</v>
      </c>
      <c r="B1301" s="10">
        <v>43101</v>
      </c>
      <c r="C1301">
        <v>1</v>
      </c>
      <c r="D1301">
        <v>1</v>
      </c>
      <c r="E1301">
        <v>56</v>
      </c>
      <c r="F1301" t="s">
        <v>48</v>
      </c>
      <c r="G1301" t="s">
        <v>1100</v>
      </c>
      <c r="H1301">
        <v>138</v>
      </c>
      <c r="I1301">
        <v>6</v>
      </c>
      <c r="J1301" s="10">
        <v>43101.902777777781</v>
      </c>
      <c r="K1301" s="10">
        <v>43101.902777777781</v>
      </c>
      <c r="L1301" s="10">
        <v>43101.902777777781</v>
      </c>
      <c r="M1301" s="10">
        <v>43101.911111111112</v>
      </c>
      <c r="N1301" s="10">
        <v>43101.911111111112</v>
      </c>
      <c r="O1301" s="10">
        <v>43101.931944444441</v>
      </c>
      <c r="R1301" s="10">
        <v>43101.944444444445</v>
      </c>
      <c r="S1301" s="2">
        <v>2617012047</v>
      </c>
      <c r="T1301">
        <v>22</v>
      </c>
      <c r="U1301" t="s">
        <v>18</v>
      </c>
      <c r="V1301">
        <v>101604</v>
      </c>
      <c r="W1301" t="s">
        <v>5055</v>
      </c>
      <c r="X1301" t="s">
        <v>5056</v>
      </c>
      <c r="Y1301">
        <v>0</v>
      </c>
      <c r="Z1301">
        <v>0</v>
      </c>
      <c r="AA1301" t="s">
        <v>138</v>
      </c>
      <c r="AB1301" t="s">
        <v>138</v>
      </c>
      <c r="AC1301" t="s">
        <v>138</v>
      </c>
      <c r="AD1301" t="s">
        <v>3329</v>
      </c>
      <c r="AE1301" t="s">
        <v>5057</v>
      </c>
      <c r="AF1301" s="1" t="s">
        <v>5058</v>
      </c>
      <c r="AG1301" s="1" t="s">
        <v>138</v>
      </c>
      <c r="AH1301">
        <v>2</v>
      </c>
      <c r="AI1301">
        <v>3</v>
      </c>
      <c r="AJ1301">
        <v>38759864</v>
      </c>
      <c r="AK1301">
        <v>641</v>
      </c>
      <c r="AL1301">
        <v>426</v>
      </c>
      <c r="AM1301">
        <v>1</v>
      </c>
      <c r="AN1301">
        <v>0</v>
      </c>
      <c r="AO1301" t="s">
        <v>1319</v>
      </c>
      <c r="AP1301">
        <v>3</v>
      </c>
      <c r="AQ1301" t="s">
        <v>5059</v>
      </c>
    </row>
    <row r="1302" spans="1:43" x14ac:dyDescent="0.25">
      <c r="A1302">
        <v>314805</v>
      </c>
      <c r="B1302" s="10">
        <v>43101</v>
      </c>
      <c r="C1302">
        <v>1</v>
      </c>
      <c r="D1302">
        <v>1</v>
      </c>
      <c r="E1302">
        <v>13</v>
      </c>
      <c r="F1302" t="s">
        <v>59</v>
      </c>
      <c r="G1302" t="s">
        <v>257</v>
      </c>
      <c r="H1302">
        <v>146</v>
      </c>
      <c r="I1302">
        <v>18</v>
      </c>
      <c r="J1302" s="10">
        <v>43101.910416666666</v>
      </c>
      <c r="K1302" s="10">
        <v>43101.911111111112</v>
      </c>
      <c r="L1302" s="10">
        <v>43101.910416666666</v>
      </c>
      <c r="M1302" s="10">
        <v>43101.921527777777</v>
      </c>
      <c r="N1302" s="10">
        <v>43101.921527777777</v>
      </c>
      <c r="O1302" s="10">
        <v>43101.931250000001</v>
      </c>
      <c r="P1302" s="10">
        <v>43101.938194444447</v>
      </c>
      <c r="R1302" s="10">
        <v>43101.946527777778</v>
      </c>
      <c r="T1302">
        <v>25</v>
      </c>
      <c r="U1302" t="s">
        <v>11</v>
      </c>
      <c r="V1302">
        <v>999999</v>
      </c>
      <c r="W1302" t="s">
        <v>5060</v>
      </c>
      <c r="X1302" t="s">
        <v>5061</v>
      </c>
      <c r="Y1302">
        <v>0</v>
      </c>
      <c r="Z1302">
        <v>0</v>
      </c>
      <c r="AA1302" t="s">
        <v>138</v>
      </c>
      <c r="AB1302" t="s">
        <v>138</v>
      </c>
      <c r="AC1302" t="s">
        <v>138</v>
      </c>
      <c r="AD1302" t="s">
        <v>1868</v>
      </c>
      <c r="AE1302" t="s">
        <v>138</v>
      </c>
      <c r="AF1302" s="1" t="s">
        <v>20</v>
      </c>
      <c r="AG1302" s="1">
        <v>3004</v>
      </c>
      <c r="AH1302">
        <v>6</v>
      </c>
      <c r="AI1302">
        <v>2</v>
      </c>
      <c r="AJ1302">
        <v>41191988</v>
      </c>
      <c r="AK1302">
        <v>133</v>
      </c>
      <c r="AL1302">
        <v>453</v>
      </c>
      <c r="AM1302">
        <v>1</v>
      </c>
      <c r="AN1302">
        <v>0</v>
      </c>
      <c r="AO1302" t="s">
        <v>1319</v>
      </c>
      <c r="AP1302">
        <v>2</v>
      </c>
      <c r="AQ1302" t="s">
        <v>138</v>
      </c>
    </row>
    <row r="1303" spans="1:43" x14ac:dyDescent="0.25">
      <c r="A1303">
        <v>314806</v>
      </c>
      <c r="B1303" s="10">
        <v>43101</v>
      </c>
      <c r="C1303">
        <v>2</v>
      </c>
      <c r="D1303">
        <v>2</v>
      </c>
      <c r="E1303">
        <v>10</v>
      </c>
      <c r="F1303" t="s">
        <v>25</v>
      </c>
      <c r="G1303" t="s">
        <v>1101</v>
      </c>
      <c r="H1303">
        <v>156</v>
      </c>
      <c r="I1303">
        <v>9</v>
      </c>
      <c r="J1303" s="10">
        <v>43101.911111111112</v>
      </c>
      <c r="K1303" s="10">
        <v>43101.913194444445</v>
      </c>
      <c r="L1303" s="10">
        <v>43101.911111111112</v>
      </c>
      <c r="M1303" s="10">
        <v>43101.930555555555</v>
      </c>
      <c r="N1303" s="10">
        <v>43101.930555555555</v>
      </c>
      <c r="R1303" s="10">
        <v>43101.931250000001</v>
      </c>
      <c r="T1303">
        <v>19</v>
      </c>
      <c r="U1303" t="s">
        <v>11</v>
      </c>
      <c r="V1303">
        <v>999999</v>
      </c>
      <c r="W1303" t="s">
        <v>5062</v>
      </c>
      <c r="X1303" t="s">
        <v>5063</v>
      </c>
      <c r="Y1303">
        <v>0</v>
      </c>
      <c r="Z1303">
        <v>0</v>
      </c>
      <c r="AA1303" t="s">
        <v>138</v>
      </c>
      <c r="AB1303" t="s">
        <v>138</v>
      </c>
      <c r="AC1303" t="s">
        <v>138</v>
      </c>
      <c r="AD1303" t="s">
        <v>2605</v>
      </c>
      <c r="AE1303" t="s">
        <v>138</v>
      </c>
      <c r="AF1303" s="1" t="s">
        <v>26</v>
      </c>
      <c r="AG1303" s="1" t="s">
        <v>5064</v>
      </c>
      <c r="AH1303">
        <v>8</v>
      </c>
      <c r="AI1303">
        <v>54</v>
      </c>
      <c r="AJ1303">
        <v>410404581</v>
      </c>
      <c r="AK1303">
        <v>111</v>
      </c>
      <c r="AL1303">
        <v>416</v>
      </c>
      <c r="AM1303">
        <v>2</v>
      </c>
      <c r="AN1303">
        <v>0</v>
      </c>
      <c r="AO1303" t="s">
        <v>1319</v>
      </c>
      <c r="AP1303">
        <v>0</v>
      </c>
      <c r="AQ1303" t="s">
        <v>5065</v>
      </c>
    </row>
    <row r="1304" spans="1:43" x14ac:dyDescent="0.25">
      <c r="A1304">
        <v>314807</v>
      </c>
      <c r="B1304" s="10">
        <v>43101</v>
      </c>
      <c r="C1304">
        <v>2</v>
      </c>
      <c r="D1304">
        <v>2</v>
      </c>
      <c r="E1304">
        <v>7</v>
      </c>
      <c r="F1304" t="s">
        <v>85</v>
      </c>
      <c r="G1304" t="s">
        <v>138</v>
      </c>
      <c r="H1304">
        <v>143</v>
      </c>
      <c r="I1304">
        <v>20</v>
      </c>
      <c r="J1304" s="10">
        <v>43101.92083333333</v>
      </c>
      <c r="K1304" s="10">
        <v>43101.92083333333</v>
      </c>
      <c r="L1304" s="10">
        <v>43101.92083333333</v>
      </c>
      <c r="M1304" s="10">
        <v>43101.929166666669</v>
      </c>
      <c r="N1304" s="10">
        <v>43101.929166666669</v>
      </c>
      <c r="O1304" s="10">
        <v>43101.929861111108</v>
      </c>
      <c r="R1304" s="10">
        <v>43101.953472222223</v>
      </c>
      <c r="T1304">
        <v>52</v>
      </c>
      <c r="U1304" t="s">
        <v>18</v>
      </c>
      <c r="V1304">
        <v>999999</v>
      </c>
      <c r="W1304" t="s">
        <v>5066</v>
      </c>
      <c r="X1304" t="s">
        <v>2021</v>
      </c>
      <c r="Y1304">
        <v>1548</v>
      </c>
      <c r="Z1304">
        <v>0</v>
      </c>
      <c r="AA1304" t="s">
        <v>138</v>
      </c>
      <c r="AB1304" t="s">
        <v>138</v>
      </c>
      <c r="AC1304" t="s">
        <v>5067</v>
      </c>
      <c r="AD1304" t="s">
        <v>138</v>
      </c>
      <c r="AE1304" t="s">
        <v>138</v>
      </c>
      <c r="AF1304" s="1" t="s">
        <v>29</v>
      </c>
      <c r="AG1304" s="1" t="s">
        <v>138</v>
      </c>
      <c r="AH1304">
        <v>10</v>
      </c>
      <c r="AI1304">
        <v>90</v>
      </c>
      <c r="AJ1304">
        <v>17069123</v>
      </c>
      <c r="AK1304">
        <v>2013</v>
      </c>
      <c r="AL1304">
        <v>2003</v>
      </c>
      <c r="AM1304">
        <v>2</v>
      </c>
      <c r="AN1304">
        <v>0</v>
      </c>
      <c r="AO1304" t="s">
        <v>1319</v>
      </c>
      <c r="AP1304">
        <v>90</v>
      </c>
      <c r="AQ1304" t="s">
        <v>138</v>
      </c>
    </row>
    <row r="1305" spans="1:43" x14ac:dyDescent="0.25">
      <c r="A1305">
        <v>314808</v>
      </c>
      <c r="B1305" s="10">
        <v>43101</v>
      </c>
      <c r="C1305">
        <v>1</v>
      </c>
      <c r="D1305">
        <v>1</v>
      </c>
      <c r="E1305">
        <v>51</v>
      </c>
      <c r="F1305" t="s">
        <v>10</v>
      </c>
      <c r="G1305" t="s">
        <v>1102</v>
      </c>
      <c r="H1305">
        <v>135</v>
      </c>
      <c r="I1305">
        <v>3</v>
      </c>
      <c r="J1305" s="10">
        <v>43101.927083333336</v>
      </c>
      <c r="K1305" s="10">
        <v>43101.927083333336</v>
      </c>
      <c r="L1305" s="10">
        <v>43101.927083333336</v>
      </c>
      <c r="M1305" s="10">
        <v>43101.931944444441</v>
      </c>
      <c r="N1305" s="10">
        <v>43101.938194444447</v>
      </c>
      <c r="O1305" s="10">
        <v>43101.948611111111</v>
      </c>
      <c r="R1305" s="10">
        <v>43101.974999999999</v>
      </c>
      <c r="T1305">
        <v>22</v>
      </c>
      <c r="U1305" t="s">
        <v>18</v>
      </c>
      <c r="V1305">
        <v>122609</v>
      </c>
      <c r="W1305" t="s">
        <v>5068</v>
      </c>
      <c r="X1305" t="s">
        <v>3269</v>
      </c>
      <c r="Y1305">
        <v>0</v>
      </c>
      <c r="Z1305">
        <v>0</v>
      </c>
      <c r="AA1305" t="s">
        <v>138</v>
      </c>
      <c r="AB1305" t="s">
        <v>138</v>
      </c>
      <c r="AC1305" t="s">
        <v>138</v>
      </c>
      <c r="AD1305" t="s">
        <v>5069</v>
      </c>
      <c r="AE1305" t="s">
        <v>138</v>
      </c>
      <c r="AF1305" s="1" t="s">
        <v>20</v>
      </c>
      <c r="AG1305" s="1" t="s">
        <v>257</v>
      </c>
      <c r="AH1305">
        <v>6</v>
      </c>
      <c r="AI1305">
        <v>3</v>
      </c>
      <c r="AJ1305">
        <v>39380110</v>
      </c>
      <c r="AK1305">
        <v>78</v>
      </c>
      <c r="AL1305">
        <v>445</v>
      </c>
      <c r="AM1305">
        <v>1</v>
      </c>
      <c r="AN1305">
        <v>0</v>
      </c>
      <c r="AO1305" t="s">
        <v>1319</v>
      </c>
      <c r="AP1305">
        <v>3</v>
      </c>
      <c r="AQ1305" t="s">
        <v>5070</v>
      </c>
    </row>
    <row r="1306" spans="1:43" x14ac:dyDescent="0.25">
      <c r="A1306">
        <v>314809</v>
      </c>
      <c r="B1306" s="10">
        <v>43101</v>
      </c>
      <c r="C1306">
        <v>2</v>
      </c>
      <c r="D1306">
        <v>2</v>
      </c>
      <c r="E1306">
        <v>27</v>
      </c>
      <c r="F1306" t="s">
        <v>32</v>
      </c>
      <c r="H1306">
        <v>136</v>
      </c>
      <c r="I1306">
        <v>5</v>
      </c>
      <c r="J1306" s="10">
        <v>43101.932638888888</v>
      </c>
      <c r="K1306" s="10">
        <v>43101.933333333334</v>
      </c>
      <c r="L1306" s="10">
        <v>43101.932638888888</v>
      </c>
      <c r="M1306" s="10">
        <v>43101.943749999999</v>
      </c>
      <c r="R1306" s="10">
        <v>43101.943749999999</v>
      </c>
      <c r="T1306">
        <v>1</v>
      </c>
      <c r="U1306" t="s">
        <v>11</v>
      </c>
      <c r="V1306">
        <v>999999</v>
      </c>
      <c r="W1306" t="s">
        <v>1597</v>
      </c>
      <c r="X1306" t="s">
        <v>2097</v>
      </c>
      <c r="Y1306">
        <v>0</v>
      </c>
      <c r="Z1306">
        <v>0</v>
      </c>
      <c r="AA1306" t="s">
        <v>138</v>
      </c>
      <c r="AB1306" t="s">
        <v>138</v>
      </c>
      <c r="AC1306" t="s">
        <v>138</v>
      </c>
      <c r="AD1306" t="s">
        <v>5071</v>
      </c>
      <c r="AF1306" s="1" t="s">
        <v>15</v>
      </c>
      <c r="AG1306" s="1" t="s">
        <v>5072</v>
      </c>
      <c r="AH1306">
        <v>1</v>
      </c>
      <c r="AI1306">
        <v>0</v>
      </c>
      <c r="AJ1306">
        <v>0</v>
      </c>
      <c r="AK1306">
        <v>172</v>
      </c>
      <c r="AL1306">
        <v>341</v>
      </c>
      <c r="AM1306">
        <v>2</v>
      </c>
      <c r="AN1306">
        <v>0</v>
      </c>
      <c r="AO1306" t="s">
        <v>1319</v>
      </c>
      <c r="AP1306">
        <v>0</v>
      </c>
      <c r="AQ1306" t="s">
        <v>138</v>
      </c>
    </row>
    <row r="1307" spans="1:43" x14ac:dyDescent="0.25">
      <c r="A1307">
        <v>314810</v>
      </c>
      <c r="B1307" s="10">
        <v>43101</v>
      </c>
      <c r="C1307">
        <v>1</v>
      </c>
      <c r="D1307">
        <v>1</v>
      </c>
      <c r="E1307">
        <v>7</v>
      </c>
      <c r="F1307" t="s">
        <v>28</v>
      </c>
      <c r="G1307" t="s">
        <v>138</v>
      </c>
      <c r="H1307">
        <v>144</v>
      </c>
      <c r="I1307">
        <v>16</v>
      </c>
      <c r="J1307" s="10">
        <v>43101.9375</v>
      </c>
      <c r="K1307" s="10">
        <v>43101.938888888886</v>
      </c>
      <c r="L1307" s="10">
        <v>43101.9375</v>
      </c>
      <c r="M1307" s="10">
        <v>43101.940972222219</v>
      </c>
      <c r="N1307" s="10">
        <v>43101.992361111108</v>
      </c>
      <c r="R1307" s="10">
        <v>43101.993055555555</v>
      </c>
      <c r="S1307" s="2">
        <v>2613703421</v>
      </c>
      <c r="T1307">
        <v>23</v>
      </c>
      <c r="U1307" t="s">
        <v>11</v>
      </c>
      <c r="V1307">
        <v>999999</v>
      </c>
      <c r="W1307" t="s">
        <v>5073</v>
      </c>
      <c r="X1307" t="s">
        <v>2279</v>
      </c>
      <c r="Y1307">
        <v>795</v>
      </c>
      <c r="Z1307">
        <v>0</v>
      </c>
      <c r="AA1307" t="s">
        <v>138</v>
      </c>
      <c r="AB1307" t="s">
        <v>138</v>
      </c>
      <c r="AC1307" t="s">
        <v>138</v>
      </c>
      <c r="AD1307" t="s">
        <v>20</v>
      </c>
      <c r="AE1307" t="s">
        <v>2173</v>
      </c>
      <c r="AF1307" s="1" t="s">
        <v>12</v>
      </c>
      <c r="AG1307" s="1" t="s">
        <v>5074</v>
      </c>
      <c r="AH1307">
        <v>5</v>
      </c>
      <c r="AI1307">
        <v>3</v>
      </c>
      <c r="AJ1307">
        <v>37512804</v>
      </c>
      <c r="AK1307">
        <v>9</v>
      </c>
      <c r="AL1307">
        <v>425</v>
      </c>
      <c r="AM1307">
        <v>1</v>
      </c>
      <c r="AN1307">
        <v>0</v>
      </c>
      <c r="AO1307" t="s">
        <v>1319</v>
      </c>
      <c r="AP1307">
        <v>0</v>
      </c>
      <c r="AQ1307" t="s">
        <v>138</v>
      </c>
    </row>
    <row r="1308" spans="1:43" x14ac:dyDescent="0.25">
      <c r="A1308">
        <v>314811</v>
      </c>
      <c r="B1308" s="10">
        <v>43101</v>
      </c>
      <c r="C1308">
        <v>1</v>
      </c>
      <c r="D1308">
        <v>4</v>
      </c>
      <c r="E1308">
        <v>3</v>
      </c>
      <c r="F1308" t="s">
        <v>17</v>
      </c>
      <c r="G1308" t="s">
        <v>1103</v>
      </c>
      <c r="H1308">
        <v>157</v>
      </c>
      <c r="I1308">
        <v>10</v>
      </c>
      <c r="J1308" s="10">
        <v>43101.947222222225</v>
      </c>
      <c r="K1308" s="10">
        <v>43101.949305555558</v>
      </c>
      <c r="L1308" s="10">
        <v>43101.947222222225</v>
      </c>
      <c r="M1308" s="10">
        <v>43101.949305555558</v>
      </c>
      <c r="N1308" s="10">
        <v>43101.961111111108</v>
      </c>
      <c r="O1308" s="10">
        <v>43101.961111111108</v>
      </c>
      <c r="R1308" s="10">
        <v>43101.996527777781</v>
      </c>
      <c r="S1308" s="2">
        <v>2615452120</v>
      </c>
      <c r="T1308">
        <v>20</v>
      </c>
      <c r="U1308" t="s">
        <v>18</v>
      </c>
      <c r="V1308">
        <v>999999</v>
      </c>
      <c r="W1308" t="s">
        <v>5075</v>
      </c>
      <c r="X1308" t="s">
        <v>4997</v>
      </c>
      <c r="Y1308">
        <v>0</v>
      </c>
      <c r="Z1308">
        <v>0</v>
      </c>
      <c r="AA1308" t="s">
        <v>138</v>
      </c>
      <c r="AB1308" t="s">
        <v>138</v>
      </c>
      <c r="AC1308" t="s">
        <v>138</v>
      </c>
      <c r="AD1308" t="s">
        <v>4057</v>
      </c>
      <c r="AE1308" t="s">
        <v>138</v>
      </c>
      <c r="AF1308" s="1" t="s">
        <v>19</v>
      </c>
      <c r="AG1308" s="1" t="s">
        <v>5076</v>
      </c>
      <c r="AH1308">
        <v>7</v>
      </c>
      <c r="AI1308">
        <v>54</v>
      </c>
      <c r="AJ1308">
        <v>32751643</v>
      </c>
      <c r="AK1308">
        <v>173</v>
      </c>
      <c r="AL1308">
        <v>1401</v>
      </c>
      <c r="AM1308">
        <v>4</v>
      </c>
      <c r="AN1308">
        <v>0</v>
      </c>
      <c r="AO1308" t="s">
        <v>1319</v>
      </c>
      <c r="AP1308">
        <v>54</v>
      </c>
      <c r="AQ1308" t="s">
        <v>138</v>
      </c>
    </row>
    <row r="1309" spans="1:43" x14ac:dyDescent="0.25">
      <c r="A1309">
        <v>314812</v>
      </c>
      <c r="B1309" s="10">
        <v>43101</v>
      </c>
      <c r="C1309">
        <v>1</v>
      </c>
      <c r="D1309">
        <v>1</v>
      </c>
      <c r="E1309">
        <v>16</v>
      </c>
      <c r="F1309" t="s">
        <v>8</v>
      </c>
      <c r="H1309">
        <v>142</v>
      </c>
      <c r="I1309">
        <v>4</v>
      </c>
      <c r="J1309" s="10">
        <v>43101.947222222225</v>
      </c>
      <c r="K1309" s="10">
        <v>43101.947916666664</v>
      </c>
      <c r="L1309" s="10">
        <v>43101.947222222225</v>
      </c>
      <c r="M1309" s="10">
        <v>43101.947916666664</v>
      </c>
      <c r="N1309" s="10">
        <v>43101.953472222223</v>
      </c>
      <c r="R1309" s="10">
        <v>43101.963888888888</v>
      </c>
      <c r="T1309">
        <v>20</v>
      </c>
      <c r="U1309" t="s">
        <v>18</v>
      </c>
      <c r="V1309">
        <v>999999</v>
      </c>
      <c r="W1309" t="s">
        <v>5077</v>
      </c>
      <c r="X1309" t="s">
        <v>5078</v>
      </c>
      <c r="Y1309">
        <v>0</v>
      </c>
      <c r="Z1309">
        <v>0</v>
      </c>
      <c r="AA1309" t="s">
        <v>138</v>
      </c>
      <c r="AB1309" t="s">
        <v>138</v>
      </c>
      <c r="AC1309" t="s">
        <v>138</v>
      </c>
      <c r="AF1309" s="1" t="s">
        <v>20</v>
      </c>
      <c r="AG1309" s="1" t="s">
        <v>5079</v>
      </c>
      <c r="AH1309">
        <v>6</v>
      </c>
      <c r="AI1309">
        <v>1</v>
      </c>
      <c r="AJ1309">
        <v>0</v>
      </c>
      <c r="AK1309">
        <v>2</v>
      </c>
      <c r="AL1309">
        <v>240</v>
      </c>
      <c r="AM1309">
        <v>1</v>
      </c>
      <c r="AN1309">
        <v>0</v>
      </c>
      <c r="AO1309" t="s">
        <v>1319</v>
      </c>
      <c r="AP1309">
        <v>0</v>
      </c>
      <c r="AQ1309" t="s">
        <v>138</v>
      </c>
    </row>
    <row r="1310" spans="1:43" x14ac:dyDescent="0.25">
      <c r="A1310">
        <v>314813</v>
      </c>
      <c r="B1310" s="10">
        <v>43101</v>
      </c>
      <c r="C1310">
        <v>1</v>
      </c>
      <c r="D1310">
        <v>1</v>
      </c>
      <c r="E1310">
        <v>16</v>
      </c>
      <c r="F1310" t="s">
        <v>8</v>
      </c>
      <c r="G1310" t="s">
        <v>1104</v>
      </c>
      <c r="H1310">
        <v>146</v>
      </c>
      <c r="I1310">
        <v>18</v>
      </c>
      <c r="J1310" s="10">
        <v>43101.95</v>
      </c>
      <c r="K1310" s="10">
        <v>43101.950694444444</v>
      </c>
      <c r="L1310" s="10">
        <v>43101.95</v>
      </c>
      <c r="M1310" s="10">
        <v>43101.950694444444</v>
      </c>
      <c r="N1310" s="10">
        <v>43101.961111111108</v>
      </c>
      <c r="R1310" s="10">
        <v>43101.977083333331</v>
      </c>
      <c r="T1310">
        <v>10</v>
      </c>
      <c r="U1310" t="s">
        <v>11</v>
      </c>
      <c r="V1310">
        <v>2303</v>
      </c>
      <c r="W1310" t="s">
        <v>5080</v>
      </c>
      <c r="X1310" t="s">
        <v>5081</v>
      </c>
      <c r="Y1310">
        <v>0</v>
      </c>
      <c r="Z1310">
        <v>0</v>
      </c>
      <c r="AA1310" t="s">
        <v>138</v>
      </c>
      <c r="AB1310" t="s">
        <v>138</v>
      </c>
      <c r="AC1310" t="s">
        <v>138</v>
      </c>
      <c r="AD1310" t="s">
        <v>3017</v>
      </c>
      <c r="AF1310" s="1" t="s">
        <v>20</v>
      </c>
      <c r="AH1310">
        <v>6</v>
      </c>
      <c r="AI1310">
        <v>1</v>
      </c>
      <c r="AJ1310">
        <v>47967952</v>
      </c>
      <c r="AK1310">
        <v>133</v>
      </c>
      <c r="AL1310">
        <v>453</v>
      </c>
      <c r="AM1310">
        <v>1</v>
      </c>
      <c r="AN1310">
        <v>0</v>
      </c>
      <c r="AO1310" t="s">
        <v>1319</v>
      </c>
      <c r="AP1310">
        <v>0</v>
      </c>
      <c r="AQ1310" t="s">
        <v>138</v>
      </c>
    </row>
    <row r="1311" spans="1:43" ht="30" x14ac:dyDescent="0.25">
      <c r="A1311">
        <v>314814</v>
      </c>
      <c r="B1311" s="10">
        <v>43101</v>
      </c>
      <c r="C1311">
        <v>1</v>
      </c>
      <c r="D1311">
        <v>4</v>
      </c>
      <c r="E1311">
        <v>3</v>
      </c>
      <c r="F1311" t="s">
        <v>17</v>
      </c>
      <c r="H1311">
        <v>137</v>
      </c>
      <c r="I1311">
        <v>5</v>
      </c>
      <c r="J1311" s="10">
        <v>43101.956944444442</v>
      </c>
      <c r="K1311" s="10">
        <v>43101.956944444442</v>
      </c>
      <c r="L1311" s="10">
        <v>43101.956944444442</v>
      </c>
      <c r="R1311" s="10">
        <v>43101.96597222222</v>
      </c>
      <c r="T1311">
        <v>0</v>
      </c>
      <c r="V1311">
        <v>999999</v>
      </c>
      <c r="X1311" t="s">
        <v>5082</v>
      </c>
      <c r="Y1311">
        <v>0</v>
      </c>
      <c r="Z1311">
        <v>0</v>
      </c>
      <c r="AA1311" t="s">
        <v>138</v>
      </c>
      <c r="AB1311" t="s">
        <v>138</v>
      </c>
      <c r="AC1311" t="s">
        <v>138</v>
      </c>
      <c r="AD1311" t="s">
        <v>138</v>
      </c>
      <c r="AE1311" t="s">
        <v>138</v>
      </c>
      <c r="AF1311" s="1" t="s">
        <v>15</v>
      </c>
      <c r="AG1311" s="1" t="s">
        <v>5083</v>
      </c>
      <c r="AH1311">
        <v>1</v>
      </c>
      <c r="AI1311">
        <v>999</v>
      </c>
      <c r="AJ1311">
        <v>0</v>
      </c>
      <c r="AK1311">
        <v>19</v>
      </c>
      <c r="AL1311">
        <v>70</v>
      </c>
      <c r="AM1311">
        <v>0</v>
      </c>
      <c r="AN1311">
        <v>9</v>
      </c>
      <c r="AO1311" t="s">
        <v>1319</v>
      </c>
      <c r="AP1311">
        <v>0</v>
      </c>
    </row>
    <row r="1312" spans="1:43" x14ac:dyDescent="0.25">
      <c r="A1312">
        <v>314815</v>
      </c>
      <c r="B1312" s="10">
        <v>43101</v>
      </c>
      <c r="C1312">
        <v>1</v>
      </c>
      <c r="D1312">
        <v>1</v>
      </c>
      <c r="E1312">
        <v>11</v>
      </c>
      <c r="F1312" t="s">
        <v>24</v>
      </c>
      <c r="G1312" t="s">
        <v>1105</v>
      </c>
      <c r="H1312">
        <v>140</v>
      </c>
      <c r="I1312">
        <v>16</v>
      </c>
      <c r="J1312" s="10">
        <v>43101.963194444441</v>
      </c>
      <c r="K1312" s="10">
        <v>43101.963888888888</v>
      </c>
      <c r="L1312" s="10">
        <v>43101.963194444441</v>
      </c>
      <c r="M1312" s="10">
        <v>43101.97152777778</v>
      </c>
      <c r="N1312" s="10">
        <v>43101.97152777778</v>
      </c>
      <c r="O1312" s="10">
        <v>43101.981249999997</v>
      </c>
      <c r="R1312" s="10">
        <v>43101.995833333334</v>
      </c>
      <c r="S1312" s="2">
        <v>2615550729</v>
      </c>
      <c r="T1312">
        <v>63</v>
      </c>
      <c r="U1312" t="s">
        <v>11</v>
      </c>
      <c r="V1312">
        <v>999999</v>
      </c>
      <c r="W1312" t="s">
        <v>5084</v>
      </c>
      <c r="X1312" t="s">
        <v>3872</v>
      </c>
      <c r="Y1312">
        <v>0</v>
      </c>
      <c r="Z1312">
        <v>0</v>
      </c>
      <c r="AA1312" t="s">
        <v>138</v>
      </c>
      <c r="AB1312" t="s">
        <v>138</v>
      </c>
      <c r="AC1312" t="s">
        <v>138</v>
      </c>
      <c r="AD1312" t="s">
        <v>2416</v>
      </c>
      <c r="AE1312" t="s">
        <v>138</v>
      </c>
      <c r="AF1312" s="1" t="s">
        <v>12</v>
      </c>
      <c r="AG1312" s="1" t="s">
        <v>138</v>
      </c>
      <c r="AH1312">
        <v>5</v>
      </c>
      <c r="AI1312">
        <v>14</v>
      </c>
      <c r="AJ1312">
        <v>10736773</v>
      </c>
      <c r="AM1312">
        <v>1</v>
      </c>
      <c r="AN1312">
        <v>0</v>
      </c>
      <c r="AO1312" t="s">
        <v>1319</v>
      </c>
      <c r="AP1312">
        <v>14</v>
      </c>
      <c r="AQ1312" t="s">
        <v>138</v>
      </c>
    </row>
    <row r="1313" spans="1:43" x14ac:dyDescent="0.25">
      <c r="A1313">
        <v>314816</v>
      </c>
      <c r="B1313" s="10">
        <v>43101</v>
      </c>
      <c r="C1313">
        <v>1</v>
      </c>
      <c r="D1313">
        <v>1</v>
      </c>
      <c r="E1313">
        <v>7</v>
      </c>
      <c r="F1313" t="s">
        <v>28</v>
      </c>
      <c r="G1313" t="s">
        <v>1106</v>
      </c>
      <c r="H1313">
        <v>137</v>
      </c>
      <c r="I1313">
        <v>5</v>
      </c>
      <c r="J1313" s="10">
        <v>43101.963888888888</v>
      </c>
      <c r="K1313" s="10">
        <v>43101.981944444444</v>
      </c>
      <c r="L1313" s="10">
        <v>43101.963888888888</v>
      </c>
      <c r="M1313" s="10">
        <v>43101.981944444444</v>
      </c>
      <c r="N1313" s="10">
        <v>43101.981944444444</v>
      </c>
      <c r="R1313" s="10">
        <v>43102.013888888891</v>
      </c>
      <c r="T1313">
        <v>51</v>
      </c>
      <c r="U1313" t="s">
        <v>11</v>
      </c>
      <c r="V1313">
        <v>999999</v>
      </c>
      <c r="W1313" t="s">
        <v>5085</v>
      </c>
      <c r="X1313" t="s">
        <v>2733</v>
      </c>
      <c r="Y1313">
        <v>361</v>
      </c>
      <c r="Z1313">
        <v>0</v>
      </c>
      <c r="AA1313" t="s">
        <v>138</v>
      </c>
      <c r="AB1313" t="s">
        <v>138</v>
      </c>
      <c r="AC1313" t="s">
        <v>138</v>
      </c>
      <c r="AD1313" t="s">
        <v>2208</v>
      </c>
      <c r="AF1313" s="1" t="s">
        <v>12</v>
      </c>
      <c r="AG1313" s="1" t="s">
        <v>5086</v>
      </c>
      <c r="AH1313">
        <v>5</v>
      </c>
      <c r="AI1313">
        <v>1</v>
      </c>
      <c r="AJ1313">
        <v>18082466</v>
      </c>
      <c r="AK1313">
        <v>19</v>
      </c>
      <c r="AL1313">
        <v>70</v>
      </c>
      <c r="AM1313">
        <v>1</v>
      </c>
      <c r="AN1313">
        <v>0</v>
      </c>
      <c r="AO1313" t="s">
        <v>1319</v>
      </c>
      <c r="AP1313">
        <v>0</v>
      </c>
      <c r="AQ1313" t="s">
        <v>138</v>
      </c>
    </row>
    <row r="1314" spans="1:43" ht="30" x14ac:dyDescent="0.25">
      <c r="A1314">
        <v>314817</v>
      </c>
      <c r="B1314" s="10">
        <v>43101</v>
      </c>
      <c r="C1314">
        <v>1</v>
      </c>
      <c r="D1314">
        <v>4</v>
      </c>
      <c r="E1314">
        <v>3</v>
      </c>
      <c r="F1314" t="s">
        <v>17</v>
      </c>
      <c r="H1314">
        <v>136</v>
      </c>
      <c r="I1314">
        <v>5</v>
      </c>
      <c r="J1314" s="10">
        <v>43101.96597222222</v>
      </c>
      <c r="K1314" s="10">
        <v>43101.979166666664</v>
      </c>
      <c r="L1314" s="10">
        <v>43101.96597222222</v>
      </c>
      <c r="M1314" s="10">
        <v>43101.981944444444</v>
      </c>
      <c r="N1314" s="10">
        <v>43102.009722222225</v>
      </c>
      <c r="R1314" s="10">
        <v>43102.013194444444</v>
      </c>
      <c r="T1314">
        <v>23</v>
      </c>
      <c r="U1314" t="s">
        <v>11</v>
      </c>
      <c r="V1314">
        <v>999999</v>
      </c>
      <c r="W1314" t="s">
        <v>5087</v>
      </c>
      <c r="X1314" t="s">
        <v>5082</v>
      </c>
      <c r="Y1314">
        <v>0</v>
      </c>
      <c r="Z1314">
        <v>0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s="1" t="s">
        <v>15</v>
      </c>
      <c r="AG1314" s="1" t="s">
        <v>5083</v>
      </c>
      <c r="AH1314">
        <v>1</v>
      </c>
      <c r="AI1314">
        <v>2</v>
      </c>
      <c r="AJ1314">
        <v>0</v>
      </c>
      <c r="AK1314">
        <v>172</v>
      </c>
      <c r="AL1314">
        <v>341</v>
      </c>
      <c r="AM1314">
        <v>4</v>
      </c>
      <c r="AN1314">
        <v>0</v>
      </c>
      <c r="AP1314">
        <v>0</v>
      </c>
      <c r="AQ1314" t="s">
        <v>138</v>
      </c>
    </row>
    <row r="1315" spans="1:43" x14ac:dyDescent="0.25">
      <c r="A1315">
        <v>314818</v>
      </c>
      <c r="B1315" s="10">
        <v>43101</v>
      </c>
      <c r="C1315">
        <v>1</v>
      </c>
      <c r="D1315">
        <v>1</v>
      </c>
      <c r="E1315">
        <v>3</v>
      </c>
      <c r="F1315" t="s">
        <v>30</v>
      </c>
      <c r="G1315" t="s">
        <v>1107</v>
      </c>
      <c r="H1315">
        <v>156</v>
      </c>
      <c r="I1315">
        <v>9</v>
      </c>
      <c r="J1315" s="10">
        <v>43101.970138888886</v>
      </c>
      <c r="K1315" s="10">
        <v>43101.970833333333</v>
      </c>
      <c r="L1315" s="10">
        <v>43101.970138888886</v>
      </c>
      <c r="M1315" s="10">
        <v>43102.009722222225</v>
      </c>
      <c r="N1315" s="10">
        <v>43102.009722222225</v>
      </c>
      <c r="R1315" s="10">
        <v>43102.038888888892</v>
      </c>
      <c r="S1315" s="2">
        <v>2634930364</v>
      </c>
      <c r="T1315">
        <v>86</v>
      </c>
      <c r="U1315" t="s">
        <v>18</v>
      </c>
      <c r="V1315">
        <v>500807</v>
      </c>
      <c r="W1315" t="s">
        <v>5088</v>
      </c>
      <c r="X1315" t="s">
        <v>5089</v>
      </c>
      <c r="Y1315">
        <v>0</v>
      </c>
      <c r="Z1315">
        <v>0</v>
      </c>
      <c r="AA1315">
        <v>13</v>
      </c>
      <c r="AB1315" t="s">
        <v>1751</v>
      </c>
      <c r="AC1315" t="s">
        <v>5090</v>
      </c>
      <c r="AD1315" t="s">
        <v>138</v>
      </c>
      <c r="AE1315" t="s">
        <v>138</v>
      </c>
      <c r="AF1315" s="1" t="s">
        <v>5091</v>
      </c>
      <c r="AG1315" s="1" t="s">
        <v>5092</v>
      </c>
      <c r="AH1315">
        <v>7</v>
      </c>
      <c r="AI1315">
        <v>54</v>
      </c>
      <c r="AJ1315">
        <v>1594023</v>
      </c>
      <c r="AK1315">
        <v>111</v>
      </c>
      <c r="AL1315">
        <v>416</v>
      </c>
      <c r="AM1315">
        <v>1</v>
      </c>
      <c r="AN1315">
        <v>0</v>
      </c>
      <c r="AO1315" t="s">
        <v>1319</v>
      </c>
      <c r="AP1315">
        <v>0</v>
      </c>
      <c r="AQ1315" t="s">
        <v>5093</v>
      </c>
    </row>
    <row r="1316" spans="1:43" x14ac:dyDescent="0.25">
      <c r="A1316">
        <v>314819</v>
      </c>
      <c r="B1316" s="10">
        <v>43101</v>
      </c>
      <c r="C1316">
        <v>1</v>
      </c>
      <c r="D1316">
        <v>4</v>
      </c>
      <c r="E1316">
        <v>3</v>
      </c>
      <c r="F1316" t="s">
        <v>17</v>
      </c>
      <c r="G1316" t="s">
        <v>1108</v>
      </c>
      <c r="H1316">
        <v>141</v>
      </c>
      <c r="I1316">
        <v>6</v>
      </c>
      <c r="J1316" s="10">
        <v>43101.991666666669</v>
      </c>
      <c r="K1316" s="10">
        <v>43101.991666666669</v>
      </c>
      <c r="L1316" s="10">
        <v>43101.991666666669</v>
      </c>
      <c r="M1316" s="10">
        <v>43102.011805555558</v>
      </c>
      <c r="N1316" s="10">
        <v>43102.011805555558</v>
      </c>
      <c r="R1316" s="10">
        <v>43102.056944444441</v>
      </c>
      <c r="S1316" s="2">
        <v>2615766825</v>
      </c>
      <c r="T1316">
        <v>19</v>
      </c>
      <c r="U1316" t="s">
        <v>18</v>
      </c>
      <c r="V1316">
        <v>999999</v>
      </c>
      <c r="W1316" t="s">
        <v>5094</v>
      </c>
      <c r="X1316" t="s">
        <v>5095</v>
      </c>
      <c r="Y1316">
        <v>0</v>
      </c>
      <c r="Z1316">
        <v>0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s="1" t="s">
        <v>9</v>
      </c>
      <c r="AG1316" s="1" t="s">
        <v>5096</v>
      </c>
      <c r="AH1316">
        <v>2</v>
      </c>
      <c r="AI1316">
        <v>2</v>
      </c>
      <c r="AJ1316">
        <v>10676986</v>
      </c>
      <c r="AK1316">
        <v>642</v>
      </c>
      <c r="AL1316">
        <v>336</v>
      </c>
      <c r="AM1316">
        <v>4</v>
      </c>
      <c r="AN1316">
        <v>0</v>
      </c>
      <c r="AO1316" t="s">
        <v>1319</v>
      </c>
      <c r="AP1316">
        <v>0</v>
      </c>
      <c r="AQ1316" t="s">
        <v>1968</v>
      </c>
    </row>
    <row r="1317" spans="1:43" x14ac:dyDescent="0.25">
      <c r="A1317">
        <v>314820</v>
      </c>
      <c r="B1317" s="10">
        <v>43102</v>
      </c>
      <c r="C1317">
        <v>1</v>
      </c>
      <c r="D1317">
        <v>1</v>
      </c>
      <c r="E1317">
        <v>52</v>
      </c>
      <c r="F1317" t="s">
        <v>43</v>
      </c>
      <c r="G1317" t="s">
        <v>138</v>
      </c>
      <c r="H1317">
        <v>138</v>
      </c>
      <c r="I1317">
        <v>6</v>
      </c>
      <c r="J1317" s="10">
        <v>43102.002083333333</v>
      </c>
      <c r="K1317" s="10">
        <v>43102.005555555559</v>
      </c>
      <c r="L1317" s="10">
        <v>43102.002083333333</v>
      </c>
      <c r="M1317" s="10">
        <v>43102.009722222225</v>
      </c>
      <c r="N1317" s="10">
        <v>43102.009722222225</v>
      </c>
      <c r="R1317" s="10">
        <v>43102.027083333334</v>
      </c>
      <c r="T1317">
        <v>27</v>
      </c>
      <c r="U1317" t="s">
        <v>11</v>
      </c>
      <c r="V1317">
        <v>126205</v>
      </c>
      <c r="W1317" t="s">
        <v>5097</v>
      </c>
      <c r="X1317" t="s">
        <v>5098</v>
      </c>
      <c r="Y1317">
        <v>0</v>
      </c>
      <c r="Z1317">
        <v>0</v>
      </c>
      <c r="AA1317" t="s">
        <v>138</v>
      </c>
      <c r="AB1317" t="s">
        <v>138</v>
      </c>
      <c r="AC1317" t="s">
        <v>5099</v>
      </c>
      <c r="AD1317" t="s">
        <v>138</v>
      </c>
      <c r="AE1317" t="s">
        <v>138</v>
      </c>
      <c r="AF1317" s="1" t="s">
        <v>9</v>
      </c>
      <c r="AG1317" s="1" t="s">
        <v>138</v>
      </c>
      <c r="AH1317">
        <v>2</v>
      </c>
      <c r="AI1317">
        <v>1</v>
      </c>
      <c r="AJ1317">
        <v>35628883</v>
      </c>
      <c r="AK1317">
        <v>641</v>
      </c>
      <c r="AL1317">
        <v>426</v>
      </c>
      <c r="AM1317">
        <v>1</v>
      </c>
      <c r="AN1317">
        <v>0</v>
      </c>
      <c r="AO1317" t="s">
        <v>1319</v>
      </c>
      <c r="AP1317">
        <v>0</v>
      </c>
      <c r="AQ1317" t="s">
        <v>138</v>
      </c>
    </row>
    <row r="1318" spans="1:43" x14ac:dyDescent="0.25">
      <c r="A1318">
        <v>314821</v>
      </c>
      <c r="B1318" s="10">
        <v>43102</v>
      </c>
      <c r="C1318">
        <v>1</v>
      </c>
      <c r="D1318">
        <v>1</v>
      </c>
      <c r="E1318">
        <v>51</v>
      </c>
      <c r="F1318" t="s">
        <v>10</v>
      </c>
      <c r="G1318" t="s">
        <v>1109</v>
      </c>
      <c r="H1318">
        <v>157</v>
      </c>
      <c r="I1318">
        <v>10</v>
      </c>
      <c r="J1318" s="10">
        <v>43102.00277777778</v>
      </c>
      <c r="K1318" s="10">
        <v>43102.003472222219</v>
      </c>
      <c r="L1318" s="10">
        <v>43102.00277777778</v>
      </c>
      <c r="M1318" s="10">
        <v>43102.008333333331</v>
      </c>
      <c r="N1318" s="10">
        <v>43102.008333333331</v>
      </c>
      <c r="O1318" s="10">
        <v>43102.018750000003</v>
      </c>
      <c r="R1318" s="10">
        <v>43102.027777777781</v>
      </c>
      <c r="S1318" s="2">
        <v>2634321385</v>
      </c>
      <c r="T1318">
        <v>32</v>
      </c>
      <c r="U1318" t="s">
        <v>11</v>
      </c>
      <c r="V1318">
        <v>121705</v>
      </c>
      <c r="W1318" t="s">
        <v>5100</v>
      </c>
      <c r="X1318" t="s">
        <v>2227</v>
      </c>
      <c r="Y1318">
        <v>0</v>
      </c>
      <c r="Z1318">
        <v>0</v>
      </c>
      <c r="AA1318" t="s">
        <v>138</v>
      </c>
      <c r="AB1318" t="s">
        <v>138</v>
      </c>
      <c r="AC1318" t="s">
        <v>138</v>
      </c>
      <c r="AD1318" t="s">
        <v>1804</v>
      </c>
      <c r="AE1318" t="s">
        <v>138</v>
      </c>
      <c r="AF1318" s="1" t="s">
        <v>19</v>
      </c>
      <c r="AG1318" s="1" t="s">
        <v>138</v>
      </c>
      <c r="AH1318">
        <v>7</v>
      </c>
      <c r="AI1318">
        <v>55</v>
      </c>
      <c r="AJ1318">
        <v>31756706</v>
      </c>
      <c r="AK1318">
        <v>173</v>
      </c>
      <c r="AL1318">
        <v>1401</v>
      </c>
      <c r="AM1318">
        <v>1</v>
      </c>
      <c r="AN1318">
        <v>0</v>
      </c>
      <c r="AO1318" t="s">
        <v>1319</v>
      </c>
      <c r="AP1318">
        <v>55</v>
      </c>
      <c r="AQ1318" t="s">
        <v>1993</v>
      </c>
    </row>
    <row r="1319" spans="1:43" x14ac:dyDescent="0.25">
      <c r="A1319">
        <v>314822</v>
      </c>
      <c r="B1319" s="10">
        <v>43102</v>
      </c>
      <c r="C1319">
        <v>1</v>
      </c>
      <c r="D1319">
        <v>1</v>
      </c>
      <c r="E1319">
        <v>7</v>
      </c>
      <c r="F1319" t="s">
        <v>28</v>
      </c>
      <c r="G1319" t="s">
        <v>1110</v>
      </c>
      <c r="H1319">
        <v>142</v>
      </c>
      <c r="I1319">
        <v>4</v>
      </c>
      <c r="J1319" s="10">
        <v>43102.008333333331</v>
      </c>
      <c r="K1319" s="10">
        <v>43102.010416666664</v>
      </c>
      <c r="L1319" s="10">
        <v>43102.008333333331</v>
      </c>
      <c r="M1319" s="10">
        <v>43102.010416666664</v>
      </c>
      <c r="N1319" s="10">
        <v>43102.022222222222</v>
      </c>
      <c r="R1319" s="10">
        <v>43102.035416666666</v>
      </c>
      <c r="S1319" s="2">
        <v>2612093195</v>
      </c>
      <c r="T1319">
        <v>31</v>
      </c>
      <c r="U1319" t="s">
        <v>11</v>
      </c>
      <c r="V1319">
        <v>999999</v>
      </c>
      <c r="W1319" t="s">
        <v>5101</v>
      </c>
      <c r="X1319" t="s">
        <v>5102</v>
      </c>
      <c r="Y1319">
        <v>0</v>
      </c>
      <c r="Z1319">
        <v>0</v>
      </c>
      <c r="AA1319" t="s">
        <v>138</v>
      </c>
      <c r="AB1319" t="s">
        <v>138</v>
      </c>
      <c r="AC1319" t="s">
        <v>138</v>
      </c>
      <c r="AD1319" t="s">
        <v>2884</v>
      </c>
      <c r="AE1319" t="s">
        <v>138</v>
      </c>
      <c r="AF1319" s="1" t="s">
        <v>27</v>
      </c>
      <c r="AG1319" s="1" t="s">
        <v>138</v>
      </c>
      <c r="AH1319">
        <v>3</v>
      </c>
      <c r="AI1319">
        <v>0</v>
      </c>
      <c r="AJ1319">
        <v>32356771</v>
      </c>
      <c r="AK1319">
        <v>2</v>
      </c>
      <c r="AL1319">
        <v>240</v>
      </c>
      <c r="AM1319">
        <v>1</v>
      </c>
      <c r="AN1319">
        <v>0</v>
      </c>
      <c r="AO1319" t="s">
        <v>1319</v>
      </c>
      <c r="AP1319">
        <v>0</v>
      </c>
      <c r="AQ1319" t="s">
        <v>138</v>
      </c>
    </row>
    <row r="1320" spans="1:43" x14ac:dyDescent="0.25">
      <c r="A1320">
        <v>314823</v>
      </c>
      <c r="B1320" s="10">
        <v>43102</v>
      </c>
      <c r="C1320">
        <v>2</v>
      </c>
      <c r="D1320">
        <v>2</v>
      </c>
      <c r="E1320">
        <v>6</v>
      </c>
      <c r="F1320" t="s">
        <v>75</v>
      </c>
      <c r="G1320" t="s">
        <v>1111</v>
      </c>
      <c r="H1320">
        <v>139</v>
      </c>
      <c r="I1320">
        <v>1</v>
      </c>
      <c r="J1320" s="10">
        <v>43102.009722222225</v>
      </c>
      <c r="K1320" s="10">
        <v>43102.010416666664</v>
      </c>
      <c r="L1320" s="10">
        <v>43102.009722222225</v>
      </c>
      <c r="M1320" s="10">
        <v>43102.01458333333</v>
      </c>
      <c r="N1320" s="10">
        <v>43102.024305555555</v>
      </c>
      <c r="R1320" s="10">
        <v>43102.035416666666</v>
      </c>
      <c r="S1320" s="2">
        <v>2617142433</v>
      </c>
      <c r="T1320">
        <v>40</v>
      </c>
      <c r="U1320" t="s">
        <v>11</v>
      </c>
      <c r="V1320">
        <v>112400</v>
      </c>
      <c r="W1320" t="s">
        <v>5103</v>
      </c>
      <c r="X1320" t="s">
        <v>5104</v>
      </c>
      <c r="Y1320">
        <v>0</v>
      </c>
      <c r="Z1320">
        <v>0</v>
      </c>
      <c r="AA1320">
        <v>4</v>
      </c>
      <c r="AB1320" t="s">
        <v>2185</v>
      </c>
      <c r="AC1320" t="s">
        <v>5105</v>
      </c>
      <c r="AD1320" t="s">
        <v>138</v>
      </c>
      <c r="AE1320" t="s">
        <v>138</v>
      </c>
      <c r="AF1320" s="1" t="s">
        <v>15</v>
      </c>
      <c r="AG1320" s="1" t="s">
        <v>5106</v>
      </c>
      <c r="AH1320">
        <v>1</v>
      </c>
      <c r="AI1320">
        <v>1</v>
      </c>
      <c r="AJ1320">
        <v>26204967</v>
      </c>
      <c r="AK1320">
        <v>69</v>
      </c>
      <c r="AL1320">
        <v>108</v>
      </c>
      <c r="AM1320">
        <v>2</v>
      </c>
      <c r="AN1320">
        <v>0</v>
      </c>
      <c r="AO1320" t="s">
        <v>1319</v>
      </c>
      <c r="AP1320">
        <v>0</v>
      </c>
      <c r="AQ1320" t="s">
        <v>138</v>
      </c>
    </row>
    <row r="1321" spans="1:43" x14ac:dyDescent="0.25">
      <c r="A1321">
        <v>314824</v>
      </c>
      <c r="B1321" s="10">
        <v>43102</v>
      </c>
      <c r="C1321">
        <v>4</v>
      </c>
      <c r="D1321">
        <v>4</v>
      </c>
      <c r="E1321">
        <v>3</v>
      </c>
      <c r="F1321" t="s">
        <v>17</v>
      </c>
      <c r="G1321" t="s">
        <v>1112</v>
      </c>
      <c r="H1321">
        <v>142</v>
      </c>
      <c r="I1321">
        <v>4</v>
      </c>
      <c r="J1321" s="10">
        <v>43102.01666666667</v>
      </c>
      <c r="K1321" s="10">
        <v>43102.03402777778</v>
      </c>
      <c r="L1321" s="10">
        <v>43102.01666666667</v>
      </c>
      <c r="M1321" s="10">
        <v>43102.043749999997</v>
      </c>
      <c r="N1321" s="10">
        <v>43102.043749999997</v>
      </c>
      <c r="O1321" s="10">
        <v>43102.05</v>
      </c>
      <c r="R1321" s="10">
        <v>43102.074305555558</v>
      </c>
      <c r="S1321" s="2">
        <v>2616145606</v>
      </c>
      <c r="T1321">
        <v>20</v>
      </c>
      <c r="U1321" t="s">
        <v>11</v>
      </c>
      <c r="V1321">
        <v>999999</v>
      </c>
      <c r="W1321" t="s">
        <v>5107</v>
      </c>
      <c r="X1321" t="s">
        <v>5108</v>
      </c>
      <c r="Y1321">
        <v>0</v>
      </c>
      <c r="Z1321">
        <v>0</v>
      </c>
      <c r="AA1321" t="s">
        <v>138</v>
      </c>
      <c r="AB1321" t="s">
        <v>138</v>
      </c>
      <c r="AC1321" t="s">
        <v>138</v>
      </c>
      <c r="AD1321" t="s">
        <v>138</v>
      </c>
      <c r="AE1321" t="s">
        <v>138</v>
      </c>
      <c r="AF1321" s="1" t="s">
        <v>20</v>
      </c>
      <c r="AG1321" s="1" t="s">
        <v>5109</v>
      </c>
      <c r="AH1321">
        <v>6</v>
      </c>
      <c r="AI1321">
        <v>3</v>
      </c>
      <c r="AJ1321">
        <v>93069672</v>
      </c>
      <c r="AK1321">
        <v>2</v>
      </c>
      <c r="AL1321">
        <v>240</v>
      </c>
      <c r="AM1321">
        <v>4</v>
      </c>
      <c r="AN1321">
        <v>0</v>
      </c>
      <c r="AO1321" t="s">
        <v>1319</v>
      </c>
      <c r="AP1321">
        <v>3</v>
      </c>
      <c r="AQ1321" t="s">
        <v>138</v>
      </c>
    </row>
    <row r="1322" spans="1:43" x14ac:dyDescent="0.25">
      <c r="A1322">
        <v>314825</v>
      </c>
      <c r="B1322" s="10">
        <v>43102</v>
      </c>
      <c r="C1322">
        <v>1</v>
      </c>
      <c r="D1322">
        <v>1</v>
      </c>
      <c r="E1322">
        <v>7</v>
      </c>
      <c r="F1322" t="s">
        <v>28</v>
      </c>
      <c r="G1322" t="s">
        <v>1113</v>
      </c>
      <c r="H1322">
        <v>141</v>
      </c>
      <c r="I1322">
        <v>6</v>
      </c>
      <c r="J1322" s="10">
        <v>43102.027777777781</v>
      </c>
      <c r="K1322" s="10">
        <v>43102.02847222222</v>
      </c>
      <c r="L1322" s="10">
        <v>43102.027777777781</v>
      </c>
      <c r="M1322" s="10">
        <v>43102.02847222222</v>
      </c>
      <c r="N1322" s="10">
        <v>43102.02847222222</v>
      </c>
      <c r="O1322" s="10">
        <v>43102.02847222222</v>
      </c>
      <c r="R1322" s="10">
        <v>43102.057638888888</v>
      </c>
      <c r="T1322">
        <v>3</v>
      </c>
      <c r="U1322" t="s">
        <v>11</v>
      </c>
      <c r="V1322">
        <v>999999</v>
      </c>
      <c r="W1322" t="s">
        <v>5110</v>
      </c>
      <c r="X1322" t="s">
        <v>5111</v>
      </c>
      <c r="Y1322">
        <v>0</v>
      </c>
      <c r="Z1322">
        <v>0</v>
      </c>
      <c r="AA1322" t="s">
        <v>138</v>
      </c>
      <c r="AB1322" t="s">
        <v>138</v>
      </c>
      <c r="AC1322" t="s">
        <v>138</v>
      </c>
      <c r="AF1322" s="1" t="s">
        <v>9</v>
      </c>
      <c r="AH1322">
        <v>2</v>
      </c>
      <c r="AI1322">
        <v>4</v>
      </c>
      <c r="AJ1322">
        <v>54538869</v>
      </c>
      <c r="AK1322">
        <v>642</v>
      </c>
      <c r="AL1322">
        <v>336</v>
      </c>
      <c r="AM1322">
        <v>1</v>
      </c>
      <c r="AN1322">
        <v>0</v>
      </c>
      <c r="AO1322" t="s">
        <v>1319</v>
      </c>
      <c r="AP1322">
        <v>4</v>
      </c>
      <c r="AQ1322" t="s">
        <v>5039</v>
      </c>
    </row>
    <row r="1323" spans="1:43" x14ac:dyDescent="0.25">
      <c r="A1323">
        <v>314826</v>
      </c>
      <c r="B1323" s="10">
        <v>43102</v>
      </c>
      <c r="C1323">
        <v>1</v>
      </c>
      <c r="D1323">
        <v>1</v>
      </c>
      <c r="E1323">
        <v>12</v>
      </c>
      <c r="F1323" t="s">
        <v>40</v>
      </c>
      <c r="G1323" t="s">
        <v>1114</v>
      </c>
      <c r="H1323">
        <v>143</v>
      </c>
      <c r="I1323">
        <v>20</v>
      </c>
      <c r="J1323" s="10">
        <v>43102.03125</v>
      </c>
      <c r="K1323" s="10">
        <v>43102.03125</v>
      </c>
      <c r="L1323" s="10">
        <v>43102.03125</v>
      </c>
      <c r="M1323" s="10">
        <v>43102.037499999999</v>
      </c>
      <c r="N1323" s="10">
        <v>43102.037499999999</v>
      </c>
      <c r="R1323" s="10">
        <v>43102.052777777775</v>
      </c>
      <c r="T1323">
        <v>21</v>
      </c>
      <c r="U1323" t="s">
        <v>11</v>
      </c>
      <c r="V1323">
        <v>122609</v>
      </c>
      <c r="W1323" t="s">
        <v>5112</v>
      </c>
      <c r="X1323" t="s">
        <v>16</v>
      </c>
      <c r="Y1323">
        <v>960</v>
      </c>
      <c r="Z1323">
        <v>0</v>
      </c>
      <c r="AA1323" t="s">
        <v>138</v>
      </c>
      <c r="AB1323" t="s">
        <v>138</v>
      </c>
      <c r="AC1323" t="s">
        <v>138</v>
      </c>
      <c r="AF1323" s="1" t="s">
        <v>29</v>
      </c>
      <c r="AG1323" s="1" t="s">
        <v>5113</v>
      </c>
      <c r="AH1323">
        <v>10</v>
      </c>
      <c r="AI1323">
        <v>90</v>
      </c>
      <c r="AJ1323">
        <v>94352203</v>
      </c>
      <c r="AK1323">
        <v>2013</v>
      </c>
      <c r="AL1323">
        <v>2003</v>
      </c>
      <c r="AM1323">
        <v>1</v>
      </c>
      <c r="AN1323">
        <v>0</v>
      </c>
      <c r="AO1323" t="s">
        <v>1319</v>
      </c>
      <c r="AP1323">
        <v>0</v>
      </c>
      <c r="AQ1323" t="s">
        <v>138</v>
      </c>
    </row>
    <row r="1324" spans="1:43" x14ac:dyDescent="0.25">
      <c r="A1324">
        <v>314827</v>
      </c>
      <c r="B1324" s="10">
        <v>43102</v>
      </c>
      <c r="C1324">
        <v>2</v>
      </c>
      <c r="D1324">
        <v>2</v>
      </c>
      <c r="E1324">
        <v>38</v>
      </c>
      <c r="F1324" t="s">
        <v>74</v>
      </c>
      <c r="G1324" t="s">
        <v>1115</v>
      </c>
      <c r="H1324">
        <v>137</v>
      </c>
      <c r="I1324">
        <v>5</v>
      </c>
      <c r="J1324" s="10">
        <v>43102.060416666667</v>
      </c>
      <c r="K1324" s="10">
        <v>43102.061111111114</v>
      </c>
      <c r="L1324" s="10">
        <v>43102.060416666667</v>
      </c>
      <c r="M1324" s="10">
        <v>43102.068055555559</v>
      </c>
      <c r="N1324" s="10">
        <v>43102.068055555559</v>
      </c>
      <c r="R1324" s="10">
        <v>43102.07916666667</v>
      </c>
      <c r="T1324">
        <v>53</v>
      </c>
      <c r="U1324" t="s">
        <v>18</v>
      </c>
      <c r="V1324">
        <v>999999</v>
      </c>
      <c r="W1324" t="s">
        <v>5114</v>
      </c>
      <c r="X1324" t="s">
        <v>5115</v>
      </c>
      <c r="Y1324">
        <v>0</v>
      </c>
      <c r="Z1324">
        <v>0</v>
      </c>
      <c r="AA1324" t="s">
        <v>138</v>
      </c>
      <c r="AB1324" t="s">
        <v>138</v>
      </c>
      <c r="AC1324" t="s">
        <v>138</v>
      </c>
      <c r="AF1324" s="1" t="s">
        <v>15</v>
      </c>
      <c r="AG1324" s="1" t="s">
        <v>5116</v>
      </c>
      <c r="AH1324">
        <v>1</v>
      </c>
      <c r="AI1324">
        <v>2</v>
      </c>
      <c r="AJ1324">
        <v>17418954</v>
      </c>
      <c r="AK1324">
        <v>19</v>
      </c>
      <c r="AL1324">
        <v>70</v>
      </c>
      <c r="AM1324">
        <v>2</v>
      </c>
      <c r="AN1324">
        <v>0</v>
      </c>
      <c r="AO1324" t="s">
        <v>1319</v>
      </c>
      <c r="AP1324">
        <v>0</v>
      </c>
      <c r="AQ1324" t="s">
        <v>138</v>
      </c>
    </row>
    <row r="1325" spans="1:43" x14ac:dyDescent="0.25">
      <c r="A1325">
        <v>314828</v>
      </c>
      <c r="B1325" s="10">
        <v>43102</v>
      </c>
      <c r="C1325">
        <v>4</v>
      </c>
      <c r="D1325">
        <v>4</v>
      </c>
      <c r="E1325">
        <v>3</v>
      </c>
      <c r="F1325" t="s">
        <v>17</v>
      </c>
      <c r="G1325" t="s">
        <v>5117</v>
      </c>
      <c r="H1325">
        <v>13</v>
      </c>
      <c r="I1325">
        <v>22</v>
      </c>
      <c r="J1325" s="10">
        <v>43102.067361111112</v>
      </c>
      <c r="K1325" s="10">
        <v>43102.068055555559</v>
      </c>
      <c r="L1325" s="10">
        <v>43102.067361111112</v>
      </c>
      <c r="M1325" s="10">
        <v>43102.068055555559</v>
      </c>
      <c r="N1325" s="10">
        <v>43102.068055555559</v>
      </c>
      <c r="R1325" s="10">
        <v>43102.09097222222</v>
      </c>
      <c r="T1325">
        <v>74</v>
      </c>
      <c r="U1325" t="s">
        <v>11</v>
      </c>
      <c r="V1325">
        <v>500807</v>
      </c>
      <c r="W1325" t="s">
        <v>3281</v>
      </c>
      <c r="X1325" t="s">
        <v>5118</v>
      </c>
      <c r="Y1325">
        <v>0</v>
      </c>
      <c r="Z1325">
        <v>0</v>
      </c>
      <c r="AA1325" t="s">
        <v>138</v>
      </c>
      <c r="AB1325" t="s">
        <v>138</v>
      </c>
      <c r="AC1325" t="s">
        <v>138</v>
      </c>
      <c r="AD1325" t="s">
        <v>5119</v>
      </c>
      <c r="AE1325" t="s">
        <v>138</v>
      </c>
      <c r="AF1325" s="1" t="s">
        <v>36</v>
      </c>
      <c r="AG1325" s="1" t="s">
        <v>1219</v>
      </c>
      <c r="AH1325">
        <v>11</v>
      </c>
      <c r="AI1325">
        <v>11011</v>
      </c>
      <c r="AJ1325">
        <v>8024168</v>
      </c>
      <c r="AK1325">
        <v>3003</v>
      </c>
      <c r="AL1325">
        <v>595</v>
      </c>
      <c r="AM1325">
        <v>4</v>
      </c>
      <c r="AN1325">
        <v>0</v>
      </c>
      <c r="AO1325" t="s">
        <v>1319</v>
      </c>
      <c r="AP1325">
        <v>0</v>
      </c>
      <c r="AQ1325" t="s">
        <v>138</v>
      </c>
    </row>
    <row r="1326" spans="1:43" x14ac:dyDescent="0.25">
      <c r="A1326">
        <v>314829</v>
      </c>
      <c r="B1326" s="10">
        <v>43102</v>
      </c>
      <c r="C1326">
        <v>1</v>
      </c>
      <c r="D1326">
        <v>1</v>
      </c>
      <c r="E1326">
        <v>27</v>
      </c>
      <c r="F1326" t="s">
        <v>50</v>
      </c>
      <c r="G1326" t="s">
        <v>138</v>
      </c>
      <c r="H1326">
        <v>159</v>
      </c>
      <c r="I1326">
        <v>425</v>
      </c>
      <c r="J1326" s="10">
        <v>43102.115972222222</v>
      </c>
      <c r="K1326" s="10">
        <v>43102.116666666669</v>
      </c>
      <c r="L1326" s="10">
        <v>43102.115972222222</v>
      </c>
      <c r="M1326" s="10">
        <v>43102.122916666667</v>
      </c>
      <c r="N1326" s="10">
        <v>43102.131944444445</v>
      </c>
      <c r="R1326" s="10">
        <v>43102.18472222222</v>
      </c>
      <c r="S1326" s="2">
        <v>2613340050</v>
      </c>
      <c r="T1326">
        <v>60</v>
      </c>
      <c r="U1326" t="s">
        <v>11</v>
      </c>
      <c r="V1326">
        <v>970904</v>
      </c>
      <c r="W1326" t="s">
        <v>5120</v>
      </c>
      <c r="X1326" t="s">
        <v>2506</v>
      </c>
      <c r="Y1326">
        <v>0</v>
      </c>
      <c r="Z1326">
        <v>0</v>
      </c>
      <c r="AA1326">
        <v>13</v>
      </c>
      <c r="AB1326" t="s">
        <v>2185</v>
      </c>
      <c r="AC1326" t="s">
        <v>5121</v>
      </c>
      <c r="AD1326" t="s">
        <v>138</v>
      </c>
      <c r="AE1326" t="s">
        <v>138</v>
      </c>
      <c r="AF1326" s="1" t="s">
        <v>12</v>
      </c>
      <c r="AG1326" s="1" t="s">
        <v>1219</v>
      </c>
      <c r="AH1326">
        <v>5</v>
      </c>
      <c r="AI1326">
        <v>83348</v>
      </c>
      <c r="AJ1326">
        <v>12897969</v>
      </c>
      <c r="AM1326">
        <v>1</v>
      </c>
      <c r="AN1326">
        <v>0</v>
      </c>
      <c r="AO1326" t="s">
        <v>1319</v>
      </c>
      <c r="AP1326">
        <v>0</v>
      </c>
      <c r="AQ1326" t="s">
        <v>138</v>
      </c>
    </row>
    <row r="1327" spans="1:43" x14ac:dyDescent="0.25">
      <c r="A1327">
        <v>314830</v>
      </c>
      <c r="B1327" s="10">
        <v>43102</v>
      </c>
      <c r="C1327">
        <v>4</v>
      </c>
      <c r="D1327">
        <v>4</v>
      </c>
      <c r="E1327">
        <v>3</v>
      </c>
      <c r="F1327" t="s">
        <v>17</v>
      </c>
      <c r="G1327" t="s">
        <v>1118</v>
      </c>
      <c r="H1327">
        <v>144</v>
      </c>
      <c r="I1327">
        <v>16</v>
      </c>
      <c r="J1327" s="10">
        <v>43102.138888888891</v>
      </c>
      <c r="K1327" s="10">
        <v>43102.138888888891</v>
      </c>
      <c r="L1327" s="10">
        <v>43102.138194444444</v>
      </c>
      <c r="M1327" s="10">
        <v>43102.177083333336</v>
      </c>
      <c r="R1327" s="10">
        <v>43102.177777777775</v>
      </c>
      <c r="T1327">
        <v>23</v>
      </c>
      <c r="U1327" t="s">
        <v>18</v>
      </c>
      <c r="V1327">
        <v>999999</v>
      </c>
      <c r="W1327" t="s">
        <v>5122</v>
      </c>
      <c r="X1327" t="s">
        <v>5123</v>
      </c>
      <c r="Y1327">
        <v>0</v>
      </c>
      <c r="Z1327">
        <v>0</v>
      </c>
      <c r="AA1327" t="s">
        <v>138</v>
      </c>
      <c r="AB1327" t="s">
        <v>138</v>
      </c>
      <c r="AC1327" t="s">
        <v>138</v>
      </c>
      <c r="AD1327" t="s">
        <v>5124</v>
      </c>
      <c r="AE1327" t="s">
        <v>5125</v>
      </c>
      <c r="AF1327" s="1" t="s">
        <v>12</v>
      </c>
      <c r="AG1327" s="1" t="s">
        <v>5126</v>
      </c>
      <c r="AH1327">
        <v>5</v>
      </c>
      <c r="AI1327">
        <v>3</v>
      </c>
      <c r="AJ1327">
        <v>0</v>
      </c>
      <c r="AK1327">
        <v>9</v>
      </c>
      <c r="AL1327">
        <v>425</v>
      </c>
      <c r="AM1327">
        <v>4</v>
      </c>
      <c r="AN1327">
        <v>0</v>
      </c>
      <c r="AO1327" t="s">
        <v>1319</v>
      </c>
      <c r="AP1327">
        <v>0</v>
      </c>
      <c r="AQ1327" t="s">
        <v>138</v>
      </c>
    </row>
    <row r="1328" spans="1:43" x14ac:dyDescent="0.25">
      <c r="A1328">
        <v>314831</v>
      </c>
      <c r="B1328" s="10">
        <v>43102</v>
      </c>
      <c r="C1328">
        <v>1</v>
      </c>
      <c r="D1328">
        <v>1</v>
      </c>
      <c r="E1328">
        <v>13</v>
      </c>
      <c r="F1328" t="s">
        <v>59</v>
      </c>
      <c r="G1328" t="s">
        <v>1120</v>
      </c>
      <c r="H1328">
        <v>146</v>
      </c>
      <c r="I1328">
        <v>18</v>
      </c>
      <c r="J1328" s="10">
        <v>43102.146527777775</v>
      </c>
      <c r="K1328" s="10">
        <v>43102.147222222222</v>
      </c>
      <c r="L1328" s="10">
        <v>43102.146527777775</v>
      </c>
      <c r="M1328" s="10">
        <v>43102.15347222222</v>
      </c>
      <c r="N1328" s="10">
        <v>43102.154166666667</v>
      </c>
      <c r="O1328" s="10">
        <v>43102.163888888892</v>
      </c>
      <c r="P1328" s="10">
        <v>43102.174305555556</v>
      </c>
      <c r="R1328" s="10">
        <v>43102.211805555555</v>
      </c>
      <c r="T1328">
        <v>33</v>
      </c>
      <c r="U1328" t="s">
        <v>11</v>
      </c>
      <c r="V1328">
        <v>101604</v>
      </c>
      <c r="W1328" t="s">
        <v>5127</v>
      </c>
      <c r="X1328" t="s">
        <v>5128</v>
      </c>
      <c r="Y1328">
        <v>0</v>
      </c>
      <c r="Z1328">
        <v>0</v>
      </c>
      <c r="AA1328" t="s">
        <v>138</v>
      </c>
      <c r="AB1328" t="s">
        <v>138</v>
      </c>
      <c r="AC1328" t="s">
        <v>138</v>
      </c>
      <c r="AD1328" t="s">
        <v>2921</v>
      </c>
      <c r="AF1328" s="1" t="s">
        <v>21</v>
      </c>
      <c r="AH1328">
        <v>4</v>
      </c>
      <c r="AI1328">
        <v>2</v>
      </c>
      <c r="AJ1328">
        <v>30606680</v>
      </c>
      <c r="AK1328">
        <v>133</v>
      </c>
      <c r="AL1328">
        <v>453</v>
      </c>
      <c r="AM1328">
        <v>1</v>
      </c>
      <c r="AN1328">
        <v>0</v>
      </c>
      <c r="AO1328" t="s">
        <v>1319</v>
      </c>
      <c r="AP1328">
        <v>2</v>
      </c>
      <c r="AQ1328" t="s">
        <v>138</v>
      </c>
    </row>
    <row r="1329" spans="1:43" x14ac:dyDescent="0.25">
      <c r="A1329">
        <v>314832</v>
      </c>
      <c r="B1329" s="10">
        <v>43102</v>
      </c>
      <c r="C1329">
        <v>1</v>
      </c>
      <c r="D1329">
        <v>4</v>
      </c>
      <c r="E1329">
        <v>3</v>
      </c>
      <c r="F1329" t="s">
        <v>17</v>
      </c>
      <c r="G1329" t="s">
        <v>1121</v>
      </c>
      <c r="H1329">
        <v>146</v>
      </c>
      <c r="I1329">
        <v>18</v>
      </c>
      <c r="J1329" s="10">
        <v>43102.179861111108</v>
      </c>
      <c r="K1329" s="10">
        <v>43102.180555555555</v>
      </c>
      <c r="L1329" s="10">
        <v>43102.179861111108</v>
      </c>
      <c r="M1329" s="10">
        <v>43102.182638888888</v>
      </c>
      <c r="N1329" s="10">
        <v>43102.195138888892</v>
      </c>
      <c r="O1329" s="10">
        <v>43102.195138888892</v>
      </c>
      <c r="R1329" s="10">
        <v>43102.212500000001</v>
      </c>
      <c r="S1329" s="2">
        <v>2614972288</v>
      </c>
      <c r="T1329">
        <v>55</v>
      </c>
      <c r="U1329" t="s">
        <v>11</v>
      </c>
      <c r="V1329">
        <v>999999</v>
      </c>
      <c r="W1329" t="s">
        <v>5129</v>
      </c>
      <c r="X1329" t="s">
        <v>5130</v>
      </c>
      <c r="Y1329">
        <v>0</v>
      </c>
      <c r="Z1329">
        <v>0</v>
      </c>
      <c r="AA1329" t="s">
        <v>138</v>
      </c>
      <c r="AB1329" t="s">
        <v>138</v>
      </c>
      <c r="AC1329" t="s">
        <v>138</v>
      </c>
      <c r="AD1329" t="s">
        <v>138</v>
      </c>
      <c r="AE1329" t="s">
        <v>138</v>
      </c>
      <c r="AF1329" s="1" t="s">
        <v>21</v>
      </c>
      <c r="AG1329" s="1" t="s">
        <v>5131</v>
      </c>
      <c r="AH1329">
        <v>4</v>
      </c>
      <c r="AI1329">
        <v>2</v>
      </c>
      <c r="AJ1329">
        <v>16011760</v>
      </c>
      <c r="AK1329">
        <v>133</v>
      </c>
      <c r="AL1329">
        <v>453</v>
      </c>
      <c r="AM1329">
        <v>4</v>
      </c>
      <c r="AN1329">
        <v>0</v>
      </c>
      <c r="AO1329" t="s">
        <v>1319</v>
      </c>
      <c r="AP1329">
        <v>2</v>
      </c>
      <c r="AQ1329" t="s">
        <v>138</v>
      </c>
    </row>
    <row r="1330" spans="1:43" x14ac:dyDescent="0.25">
      <c r="A1330">
        <v>314833</v>
      </c>
      <c r="B1330" s="10">
        <v>43102</v>
      </c>
      <c r="C1330">
        <v>3</v>
      </c>
      <c r="D1330">
        <v>3</v>
      </c>
      <c r="E1330">
        <v>49</v>
      </c>
      <c r="F1330" t="s">
        <v>51</v>
      </c>
      <c r="G1330" t="s">
        <v>1122</v>
      </c>
      <c r="H1330">
        <v>139</v>
      </c>
      <c r="I1330">
        <v>1</v>
      </c>
      <c r="J1330" s="10">
        <v>43102.205555555556</v>
      </c>
      <c r="K1330" s="10">
        <v>43102.205555555556</v>
      </c>
      <c r="L1330" s="10">
        <v>43102.205555555556</v>
      </c>
      <c r="M1330" s="10">
        <v>43102.211111111108</v>
      </c>
      <c r="N1330" s="10">
        <v>43102.219444444447</v>
      </c>
      <c r="R1330" s="10">
        <v>43102.232638888891</v>
      </c>
      <c r="S1330" s="2" t="s">
        <v>838</v>
      </c>
      <c r="T1330">
        <v>31</v>
      </c>
      <c r="U1330" t="s">
        <v>11</v>
      </c>
      <c r="V1330">
        <v>970904</v>
      </c>
      <c r="W1330" t="s">
        <v>5132</v>
      </c>
      <c r="X1330" t="s">
        <v>5133</v>
      </c>
      <c r="Y1330">
        <v>0</v>
      </c>
      <c r="Z1330">
        <v>0</v>
      </c>
      <c r="AA1330">
        <v>18</v>
      </c>
      <c r="AB1330">
        <v>27</v>
      </c>
      <c r="AC1330" t="s">
        <v>138</v>
      </c>
      <c r="AD1330" t="s">
        <v>5134</v>
      </c>
      <c r="AF1330" s="1" t="s">
        <v>15</v>
      </c>
      <c r="AH1330">
        <v>1</v>
      </c>
      <c r="AI1330">
        <v>3</v>
      </c>
      <c r="AJ1330">
        <v>37519259</v>
      </c>
      <c r="AK1330">
        <v>69</v>
      </c>
      <c r="AL1330">
        <v>108</v>
      </c>
      <c r="AM1330">
        <v>3</v>
      </c>
      <c r="AN1330">
        <v>0</v>
      </c>
      <c r="AO1330" t="s">
        <v>1319</v>
      </c>
      <c r="AP1330">
        <v>0</v>
      </c>
      <c r="AQ1330" t="s">
        <v>138</v>
      </c>
    </row>
    <row r="1331" spans="1:43" x14ac:dyDescent="0.25">
      <c r="A1331">
        <v>314834</v>
      </c>
      <c r="B1331" s="10">
        <v>43102</v>
      </c>
      <c r="C1331">
        <v>1</v>
      </c>
      <c r="D1331">
        <v>1</v>
      </c>
      <c r="E1331">
        <v>3</v>
      </c>
      <c r="F1331" t="s">
        <v>30</v>
      </c>
      <c r="G1331" t="s">
        <v>1123</v>
      </c>
      <c r="H1331">
        <v>158</v>
      </c>
      <c r="I1331">
        <v>11</v>
      </c>
      <c r="J1331" s="10">
        <v>43102.258333333331</v>
      </c>
      <c r="K1331" s="10">
        <v>43102.258333333331</v>
      </c>
      <c r="L1331" s="10">
        <v>43102.258333333331</v>
      </c>
      <c r="R1331" s="10">
        <v>43102.265972222223</v>
      </c>
      <c r="S1331" s="2" t="s">
        <v>5135</v>
      </c>
      <c r="T1331">
        <v>0</v>
      </c>
      <c r="V1331">
        <v>999999</v>
      </c>
      <c r="X1331" t="s">
        <v>2457</v>
      </c>
      <c r="Y1331">
        <v>0</v>
      </c>
      <c r="Z1331">
        <v>0</v>
      </c>
      <c r="AA1331" t="s">
        <v>138</v>
      </c>
      <c r="AB1331" t="s">
        <v>138</v>
      </c>
      <c r="AC1331" t="s">
        <v>138</v>
      </c>
      <c r="AD1331" t="s">
        <v>5136</v>
      </c>
      <c r="AE1331" t="s">
        <v>138</v>
      </c>
      <c r="AF1331" s="1" t="s">
        <v>26</v>
      </c>
      <c r="AG1331" s="1" t="s">
        <v>5137</v>
      </c>
      <c r="AH1331">
        <v>8</v>
      </c>
      <c r="AI1331">
        <v>999</v>
      </c>
      <c r="AJ1331">
        <v>0</v>
      </c>
      <c r="AL1331">
        <v>185</v>
      </c>
      <c r="AM1331">
        <v>0</v>
      </c>
      <c r="AN1331">
        <v>9</v>
      </c>
      <c r="AO1331" t="s">
        <v>1319</v>
      </c>
      <c r="AP1331">
        <v>0</v>
      </c>
    </row>
    <row r="1332" spans="1:43" x14ac:dyDescent="0.25">
      <c r="A1332">
        <v>314835</v>
      </c>
      <c r="B1332" s="10">
        <v>43102</v>
      </c>
      <c r="C1332">
        <v>1</v>
      </c>
      <c r="D1332">
        <v>1</v>
      </c>
      <c r="E1332">
        <v>3</v>
      </c>
      <c r="F1332" t="s">
        <v>30</v>
      </c>
      <c r="H1332">
        <v>156</v>
      </c>
      <c r="I1332">
        <v>9</v>
      </c>
      <c r="J1332" s="10">
        <v>43102.261805555558</v>
      </c>
      <c r="K1332" s="10">
        <v>43102.261805555558</v>
      </c>
      <c r="L1332" s="10">
        <v>43102.261805555558</v>
      </c>
      <c r="M1332" s="10">
        <v>43102.275000000001</v>
      </c>
      <c r="N1332" s="10">
        <v>43102.275000000001</v>
      </c>
      <c r="R1332" s="10">
        <v>43102.277777777781</v>
      </c>
      <c r="S1332" s="2" t="s">
        <v>5135</v>
      </c>
      <c r="W1332" t="s">
        <v>138</v>
      </c>
      <c r="X1332" t="s">
        <v>2457</v>
      </c>
      <c r="Y1332">
        <v>0</v>
      </c>
      <c r="Z1332">
        <v>0</v>
      </c>
      <c r="AA1332" t="s">
        <v>138</v>
      </c>
      <c r="AB1332" t="s">
        <v>138</v>
      </c>
      <c r="AC1332" t="s">
        <v>138</v>
      </c>
      <c r="AD1332" t="s">
        <v>5136</v>
      </c>
      <c r="AE1332" t="s">
        <v>138</v>
      </c>
      <c r="AF1332" s="1" t="s">
        <v>26</v>
      </c>
      <c r="AG1332" s="1" t="s">
        <v>5137</v>
      </c>
      <c r="AH1332">
        <v>8</v>
      </c>
      <c r="AI1332">
        <v>999</v>
      </c>
      <c r="AK1332">
        <v>111</v>
      </c>
      <c r="AL1332">
        <v>416</v>
      </c>
      <c r="AM1332">
        <v>0</v>
      </c>
      <c r="AN1332">
        <v>9</v>
      </c>
      <c r="AP1332">
        <v>0</v>
      </c>
    </row>
    <row r="1333" spans="1:43" x14ac:dyDescent="0.25">
      <c r="A1333">
        <v>314836</v>
      </c>
      <c r="B1333" s="10">
        <v>43102</v>
      </c>
      <c r="C1333">
        <v>1</v>
      </c>
      <c r="D1333">
        <v>1</v>
      </c>
      <c r="E1333">
        <v>28</v>
      </c>
      <c r="F1333" t="s">
        <v>68</v>
      </c>
      <c r="G1333" t="s">
        <v>1124</v>
      </c>
      <c r="H1333">
        <v>157</v>
      </c>
      <c r="I1333">
        <v>10</v>
      </c>
      <c r="J1333" s="10">
        <v>43102.26666666667</v>
      </c>
      <c r="K1333" s="10">
        <v>43102.268750000003</v>
      </c>
      <c r="L1333" s="10">
        <v>43102.26666666667</v>
      </c>
      <c r="M1333" s="10">
        <v>43102.28125</v>
      </c>
      <c r="N1333" s="10">
        <v>43102.28125</v>
      </c>
      <c r="R1333" s="10">
        <v>43102.318749999999</v>
      </c>
      <c r="S1333" s="2">
        <v>2634361843</v>
      </c>
      <c r="T1333">
        <v>81</v>
      </c>
      <c r="U1333" t="s">
        <v>11</v>
      </c>
      <c r="V1333">
        <v>500807</v>
      </c>
      <c r="W1333" t="s">
        <v>5138</v>
      </c>
      <c r="X1333" t="s">
        <v>5139</v>
      </c>
      <c r="Y1333">
        <v>0</v>
      </c>
      <c r="Z1333">
        <v>0</v>
      </c>
      <c r="AA1333" t="s">
        <v>138</v>
      </c>
      <c r="AB1333" t="s">
        <v>138</v>
      </c>
      <c r="AC1333" t="s">
        <v>5140</v>
      </c>
      <c r="AD1333" t="s">
        <v>138</v>
      </c>
      <c r="AE1333" t="s">
        <v>138</v>
      </c>
      <c r="AF1333" s="1" t="s">
        <v>16</v>
      </c>
      <c r="AG1333" s="1" t="s">
        <v>138</v>
      </c>
      <c r="AH1333">
        <v>16</v>
      </c>
      <c r="AI1333">
        <v>1</v>
      </c>
      <c r="AJ1333">
        <v>6867173</v>
      </c>
      <c r="AK1333">
        <v>173</v>
      </c>
      <c r="AL1333">
        <v>1401</v>
      </c>
      <c r="AM1333">
        <v>1</v>
      </c>
      <c r="AN1333">
        <v>0</v>
      </c>
      <c r="AO1333" t="s">
        <v>1319</v>
      </c>
      <c r="AP1333">
        <v>0</v>
      </c>
      <c r="AQ1333" t="s">
        <v>138</v>
      </c>
    </row>
    <row r="1334" spans="1:43" x14ac:dyDescent="0.25">
      <c r="A1334">
        <v>314837</v>
      </c>
      <c r="B1334" s="10">
        <v>43102</v>
      </c>
      <c r="C1334">
        <v>2</v>
      </c>
      <c r="D1334">
        <v>2</v>
      </c>
      <c r="E1334">
        <v>38</v>
      </c>
      <c r="F1334" t="s">
        <v>74</v>
      </c>
      <c r="G1334" t="s">
        <v>138</v>
      </c>
      <c r="H1334">
        <v>142</v>
      </c>
      <c r="I1334">
        <v>4</v>
      </c>
      <c r="J1334" s="10">
        <v>43102.26666666667</v>
      </c>
      <c r="K1334" s="10">
        <v>43102.267361111109</v>
      </c>
      <c r="L1334" s="10">
        <v>43102.26666666667</v>
      </c>
      <c r="M1334" s="10">
        <v>43102.276388888888</v>
      </c>
      <c r="N1334" s="10">
        <v>43102.277777777781</v>
      </c>
      <c r="R1334" s="10">
        <v>43102.296527777777</v>
      </c>
      <c r="S1334" s="2" t="s">
        <v>5141</v>
      </c>
      <c r="T1334">
        <v>28</v>
      </c>
      <c r="U1334" t="s">
        <v>18</v>
      </c>
      <c r="V1334">
        <v>970904</v>
      </c>
      <c r="W1334" t="s">
        <v>5142</v>
      </c>
      <c r="X1334" t="s">
        <v>5143</v>
      </c>
      <c r="Y1334">
        <v>0</v>
      </c>
      <c r="Z1334">
        <v>0</v>
      </c>
      <c r="AA1334" t="s">
        <v>138</v>
      </c>
      <c r="AB1334" t="s">
        <v>138</v>
      </c>
      <c r="AC1334" t="s">
        <v>138</v>
      </c>
      <c r="AD1334" t="s">
        <v>138</v>
      </c>
      <c r="AE1334" t="s">
        <v>138</v>
      </c>
      <c r="AF1334" s="1" t="s">
        <v>20</v>
      </c>
      <c r="AG1334" s="1" t="s">
        <v>5144</v>
      </c>
      <c r="AH1334">
        <v>6</v>
      </c>
      <c r="AI1334">
        <v>1</v>
      </c>
      <c r="AJ1334">
        <v>34747105</v>
      </c>
      <c r="AK1334">
        <v>2</v>
      </c>
      <c r="AL1334">
        <v>240</v>
      </c>
      <c r="AM1334">
        <v>2</v>
      </c>
      <c r="AN1334">
        <v>0</v>
      </c>
      <c r="AO1334" t="s">
        <v>1319</v>
      </c>
      <c r="AP1334">
        <v>0</v>
      </c>
      <c r="AQ1334" t="s">
        <v>138</v>
      </c>
    </row>
    <row r="1335" spans="1:43" x14ac:dyDescent="0.25">
      <c r="A1335">
        <v>314838</v>
      </c>
      <c r="B1335" s="10">
        <v>43102</v>
      </c>
      <c r="C1335">
        <v>1</v>
      </c>
      <c r="D1335">
        <v>1</v>
      </c>
      <c r="E1335">
        <v>7</v>
      </c>
      <c r="F1335" t="s">
        <v>28</v>
      </c>
      <c r="G1335" t="s">
        <v>1125</v>
      </c>
      <c r="H1335">
        <v>13</v>
      </c>
      <c r="I1335">
        <v>22</v>
      </c>
      <c r="J1335" s="10">
        <v>43102.347916666666</v>
      </c>
      <c r="K1335" s="10">
        <v>43102.350694444445</v>
      </c>
      <c r="L1335" s="10">
        <v>43102.347916666666</v>
      </c>
      <c r="M1335" s="10">
        <v>43102.350694444445</v>
      </c>
      <c r="N1335" s="10">
        <v>43102.363194444442</v>
      </c>
      <c r="R1335" s="10">
        <v>43102.385416666664</v>
      </c>
      <c r="T1335">
        <v>28</v>
      </c>
      <c r="U1335" t="s">
        <v>18</v>
      </c>
      <c r="V1335">
        <v>999999</v>
      </c>
      <c r="W1335" t="s">
        <v>5145</v>
      </c>
      <c r="X1335" t="s">
        <v>5146</v>
      </c>
      <c r="Y1335">
        <v>0</v>
      </c>
      <c r="Z1335">
        <v>0</v>
      </c>
      <c r="AA1335" t="s">
        <v>138</v>
      </c>
      <c r="AB1335" t="s">
        <v>138</v>
      </c>
      <c r="AC1335" t="s">
        <v>5147</v>
      </c>
      <c r="AF1335" s="1" t="s">
        <v>36</v>
      </c>
      <c r="AG1335" s="1" t="s">
        <v>5148</v>
      </c>
      <c r="AH1335">
        <v>11</v>
      </c>
      <c r="AI1335">
        <v>1001</v>
      </c>
      <c r="AJ1335">
        <v>28050934</v>
      </c>
      <c r="AK1335">
        <v>3003</v>
      </c>
      <c r="AL1335">
        <v>595</v>
      </c>
      <c r="AM1335">
        <v>1</v>
      </c>
      <c r="AN1335">
        <v>0</v>
      </c>
      <c r="AO1335" t="s">
        <v>1319</v>
      </c>
      <c r="AP1335">
        <v>0</v>
      </c>
      <c r="AQ1335" t="s">
        <v>138</v>
      </c>
    </row>
    <row r="1336" spans="1:43" x14ac:dyDescent="0.25">
      <c r="A1336">
        <v>314839</v>
      </c>
      <c r="B1336" s="10">
        <v>43102</v>
      </c>
      <c r="C1336">
        <v>1</v>
      </c>
      <c r="D1336">
        <v>1</v>
      </c>
      <c r="E1336">
        <v>3</v>
      </c>
      <c r="F1336" t="s">
        <v>30</v>
      </c>
      <c r="G1336" t="s">
        <v>138</v>
      </c>
      <c r="H1336">
        <v>143</v>
      </c>
      <c r="I1336">
        <v>20</v>
      </c>
      <c r="J1336" s="10">
        <v>43102.361805555556</v>
      </c>
      <c r="K1336" s="10">
        <v>43102.362500000003</v>
      </c>
      <c r="L1336" s="10">
        <v>43102.361805555556</v>
      </c>
      <c r="M1336" s="10">
        <v>43102.368055555555</v>
      </c>
      <c r="N1336" s="10">
        <v>43102.368055555555</v>
      </c>
      <c r="R1336" s="10">
        <v>43102.408333333333</v>
      </c>
      <c r="S1336" s="2">
        <v>425803</v>
      </c>
      <c r="T1336">
        <v>73</v>
      </c>
      <c r="U1336" t="s">
        <v>11</v>
      </c>
      <c r="V1336">
        <v>500807</v>
      </c>
      <c r="W1336" t="s">
        <v>5149</v>
      </c>
      <c r="X1336" t="s">
        <v>1876</v>
      </c>
      <c r="Y1336">
        <v>360</v>
      </c>
      <c r="Z1336">
        <v>0</v>
      </c>
      <c r="AA1336" t="s">
        <v>138</v>
      </c>
      <c r="AB1336" t="s">
        <v>138</v>
      </c>
      <c r="AC1336" t="s">
        <v>1825</v>
      </c>
      <c r="AD1336" t="s">
        <v>138</v>
      </c>
      <c r="AE1336" t="s">
        <v>138</v>
      </c>
      <c r="AF1336" s="1" t="s">
        <v>29</v>
      </c>
      <c r="AG1336" s="1" t="s">
        <v>5150</v>
      </c>
      <c r="AH1336">
        <v>10</v>
      </c>
      <c r="AI1336">
        <v>1</v>
      </c>
      <c r="AJ1336">
        <v>93792270</v>
      </c>
      <c r="AK1336">
        <v>2013</v>
      </c>
      <c r="AL1336">
        <v>2003</v>
      </c>
      <c r="AM1336">
        <v>1</v>
      </c>
      <c r="AN1336">
        <v>0</v>
      </c>
      <c r="AO1336" t="s">
        <v>1319</v>
      </c>
      <c r="AP1336">
        <v>0</v>
      </c>
      <c r="AQ1336" t="s">
        <v>138</v>
      </c>
    </row>
    <row r="1337" spans="1:43" x14ac:dyDescent="0.25">
      <c r="A1337">
        <v>314840</v>
      </c>
      <c r="B1337" s="10">
        <v>43102</v>
      </c>
      <c r="C1337">
        <v>4</v>
      </c>
      <c r="D1337">
        <v>4</v>
      </c>
      <c r="E1337">
        <v>3</v>
      </c>
      <c r="F1337" t="s">
        <v>17</v>
      </c>
      <c r="G1337" t="s">
        <v>1126</v>
      </c>
      <c r="H1337">
        <v>139</v>
      </c>
      <c r="I1337">
        <v>1</v>
      </c>
      <c r="J1337" s="10">
        <v>43102.369444444441</v>
      </c>
      <c r="K1337" s="10">
        <v>43102.369444444441</v>
      </c>
      <c r="L1337" s="10">
        <v>43102.368750000001</v>
      </c>
      <c r="M1337" s="10">
        <v>43102.370138888888</v>
      </c>
      <c r="N1337" s="10">
        <v>43102.379166666666</v>
      </c>
      <c r="O1337" s="10">
        <v>43102.393055555556</v>
      </c>
      <c r="P1337" s="10">
        <v>43102.393055555556</v>
      </c>
      <c r="R1337" s="10">
        <v>43102.402083333334</v>
      </c>
      <c r="T1337">
        <v>51</v>
      </c>
      <c r="U1337" t="s">
        <v>11</v>
      </c>
      <c r="V1337">
        <v>999999</v>
      </c>
      <c r="W1337" t="s">
        <v>5151</v>
      </c>
      <c r="X1337" t="s">
        <v>5152</v>
      </c>
      <c r="Y1337">
        <v>0</v>
      </c>
      <c r="Z1337">
        <v>0</v>
      </c>
      <c r="AA1337" t="s">
        <v>138</v>
      </c>
      <c r="AB1337" t="s">
        <v>138</v>
      </c>
      <c r="AC1337" t="s">
        <v>138</v>
      </c>
      <c r="AD1337" t="s">
        <v>5153</v>
      </c>
      <c r="AE1337" t="s">
        <v>2220</v>
      </c>
      <c r="AF1337" s="1" t="s">
        <v>138</v>
      </c>
      <c r="AG1337" s="1" t="s">
        <v>5154</v>
      </c>
      <c r="AH1337">
        <v>2</v>
      </c>
      <c r="AI1337">
        <v>2</v>
      </c>
      <c r="AJ1337">
        <v>17640381</v>
      </c>
      <c r="AK1337">
        <v>69</v>
      </c>
      <c r="AL1337">
        <v>108</v>
      </c>
      <c r="AM1337">
        <v>4</v>
      </c>
      <c r="AN1337">
        <v>0</v>
      </c>
      <c r="AO1337" t="s">
        <v>1319</v>
      </c>
      <c r="AP1337">
        <v>2</v>
      </c>
      <c r="AQ1337" t="s">
        <v>138</v>
      </c>
    </row>
    <row r="1338" spans="1:43" x14ac:dyDescent="0.25">
      <c r="A1338">
        <v>314841</v>
      </c>
      <c r="B1338" s="10">
        <v>43102</v>
      </c>
      <c r="C1338">
        <v>4</v>
      </c>
      <c r="D1338">
        <v>4</v>
      </c>
      <c r="E1338">
        <v>1</v>
      </c>
      <c r="F1338" t="s">
        <v>22</v>
      </c>
      <c r="H1338">
        <v>148</v>
      </c>
      <c r="I1338">
        <v>16</v>
      </c>
      <c r="J1338" s="10">
        <v>43102.372916666667</v>
      </c>
      <c r="K1338" s="10">
        <v>43102.373611111114</v>
      </c>
      <c r="L1338" s="10">
        <v>43102.371527777781</v>
      </c>
      <c r="M1338" s="10">
        <v>43102.373611111114</v>
      </c>
      <c r="N1338" s="10">
        <v>43102.393055555556</v>
      </c>
      <c r="O1338" s="10">
        <v>43102.396527777775</v>
      </c>
      <c r="R1338" s="10">
        <v>43102.42291666667</v>
      </c>
      <c r="T1338">
        <v>67</v>
      </c>
      <c r="U1338" t="s">
        <v>11</v>
      </c>
      <c r="V1338">
        <v>999999</v>
      </c>
      <c r="W1338" t="s">
        <v>5155</v>
      </c>
      <c r="X1338" t="s">
        <v>5156</v>
      </c>
      <c r="Y1338">
        <v>0</v>
      </c>
      <c r="Z1338">
        <v>0</v>
      </c>
      <c r="AA1338" t="s">
        <v>138</v>
      </c>
      <c r="AB1338" t="s">
        <v>138</v>
      </c>
      <c r="AC1338" t="s">
        <v>5157</v>
      </c>
      <c r="AD1338" t="s">
        <v>5158</v>
      </c>
      <c r="AE1338" t="s">
        <v>5159</v>
      </c>
      <c r="AF1338" s="1" t="s">
        <v>44</v>
      </c>
      <c r="AG1338" s="1" t="s">
        <v>5160</v>
      </c>
      <c r="AH1338">
        <v>12</v>
      </c>
      <c r="AI1338">
        <v>83</v>
      </c>
      <c r="AJ1338">
        <v>0</v>
      </c>
      <c r="AM1338">
        <v>4</v>
      </c>
      <c r="AN1338">
        <v>0</v>
      </c>
      <c r="AO1338" t="s">
        <v>1319</v>
      </c>
      <c r="AP1338">
        <v>83</v>
      </c>
      <c r="AQ1338" t="s">
        <v>138</v>
      </c>
    </row>
    <row r="1339" spans="1:43" x14ac:dyDescent="0.25">
      <c r="A1339">
        <v>314842</v>
      </c>
      <c r="B1339" s="10">
        <v>43102</v>
      </c>
      <c r="C1339">
        <v>4</v>
      </c>
      <c r="D1339">
        <v>4</v>
      </c>
      <c r="E1339">
        <v>5</v>
      </c>
      <c r="F1339" t="s">
        <v>76</v>
      </c>
      <c r="G1339" t="s">
        <v>138</v>
      </c>
      <c r="H1339">
        <v>151</v>
      </c>
      <c r="I1339">
        <v>16</v>
      </c>
      <c r="J1339" s="10">
        <v>43102.377083333333</v>
      </c>
      <c r="K1339" s="10">
        <v>43102.377083333333</v>
      </c>
      <c r="L1339" s="10">
        <v>43102.377083333333</v>
      </c>
      <c r="M1339" s="10">
        <v>43102.377083333333</v>
      </c>
      <c r="N1339" s="10">
        <v>43102.377083333333</v>
      </c>
      <c r="R1339" s="10">
        <v>43102.796527777777</v>
      </c>
      <c r="T1339">
        <v>1</v>
      </c>
      <c r="U1339" t="s">
        <v>11</v>
      </c>
      <c r="V1339">
        <v>999999</v>
      </c>
      <c r="W1339" t="s">
        <v>5161</v>
      </c>
      <c r="X1339" t="s">
        <v>5162</v>
      </c>
      <c r="Y1339">
        <v>0</v>
      </c>
      <c r="Z1339">
        <v>0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s="1" t="s">
        <v>21</v>
      </c>
      <c r="AG1339" s="1" t="s">
        <v>2043</v>
      </c>
      <c r="AH1339">
        <v>4</v>
      </c>
      <c r="AI1339">
        <v>1</v>
      </c>
      <c r="AJ1339">
        <v>0</v>
      </c>
      <c r="AM1339">
        <v>4</v>
      </c>
      <c r="AN1339">
        <v>0</v>
      </c>
      <c r="AO1339" t="s">
        <v>1319</v>
      </c>
      <c r="AP1339">
        <v>0</v>
      </c>
      <c r="AQ1339" t="s">
        <v>138</v>
      </c>
    </row>
    <row r="1340" spans="1:43" x14ac:dyDescent="0.25">
      <c r="A1340">
        <v>314843</v>
      </c>
      <c r="B1340" s="10">
        <v>43102</v>
      </c>
      <c r="C1340">
        <v>1</v>
      </c>
      <c r="D1340">
        <v>1</v>
      </c>
      <c r="E1340">
        <v>3</v>
      </c>
      <c r="F1340" t="s">
        <v>30</v>
      </c>
      <c r="G1340" t="s">
        <v>138</v>
      </c>
      <c r="H1340">
        <v>138</v>
      </c>
      <c r="I1340">
        <v>6</v>
      </c>
      <c r="J1340" s="10">
        <v>43102.392361111109</v>
      </c>
      <c r="K1340" s="10">
        <v>43102.393750000003</v>
      </c>
      <c r="L1340" s="10">
        <v>43102.392361111109</v>
      </c>
      <c r="M1340" s="10">
        <v>43102.399305555555</v>
      </c>
      <c r="N1340" s="10">
        <v>43102.40347222222</v>
      </c>
      <c r="R1340" s="10">
        <v>43102.425694444442</v>
      </c>
      <c r="S1340" s="2">
        <v>153825456</v>
      </c>
      <c r="T1340">
        <v>71</v>
      </c>
      <c r="U1340" t="s">
        <v>11</v>
      </c>
      <c r="V1340">
        <v>999999</v>
      </c>
      <c r="W1340" t="s">
        <v>5163</v>
      </c>
      <c r="X1340" t="s">
        <v>5164</v>
      </c>
      <c r="Y1340">
        <v>0</v>
      </c>
      <c r="Z1340">
        <v>0</v>
      </c>
      <c r="AA1340" t="s">
        <v>138</v>
      </c>
      <c r="AB1340" t="s">
        <v>138</v>
      </c>
      <c r="AC1340" t="s">
        <v>5165</v>
      </c>
      <c r="AD1340" t="s">
        <v>5166</v>
      </c>
      <c r="AE1340" t="s">
        <v>5167</v>
      </c>
      <c r="AF1340" s="1" t="s">
        <v>9</v>
      </c>
      <c r="AG1340" s="1" t="s">
        <v>5168</v>
      </c>
      <c r="AH1340">
        <v>2</v>
      </c>
      <c r="AI1340">
        <v>1</v>
      </c>
      <c r="AJ1340">
        <v>8152557</v>
      </c>
      <c r="AK1340">
        <v>5037</v>
      </c>
      <c r="AL1340">
        <v>101</v>
      </c>
      <c r="AM1340">
        <v>1</v>
      </c>
      <c r="AN1340">
        <v>0</v>
      </c>
      <c r="AO1340" t="s">
        <v>1319</v>
      </c>
      <c r="AP1340">
        <v>0</v>
      </c>
      <c r="AQ1340" t="s">
        <v>138</v>
      </c>
    </row>
    <row r="1341" spans="1:43" ht="30" x14ac:dyDescent="0.25">
      <c r="A1341">
        <v>314844</v>
      </c>
      <c r="B1341" s="10">
        <v>43102</v>
      </c>
      <c r="C1341">
        <v>4</v>
      </c>
      <c r="D1341">
        <v>4</v>
      </c>
      <c r="E1341">
        <v>3</v>
      </c>
      <c r="F1341" t="s">
        <v>17</v>
      </c>
      <c r="G1341" t="s">
        <v>1127</v>
      </c>
      <c r="H1341">
        <v>144</v>
      </c>
      <c r="I1341">
        <v>16</v>
      </c>
      <c r="J1341" s="10">
        <v>43102.404861111114</v>
      </c>
      <c r="K1341" s="10">
        <v>43102.40902777778</v>
      </c>
      <c r="L1341" s="10">
        <v>43102.404861111114</v>
      </c>
      <c r="M1341" s="10">
        <v>43102.40902777778</v>
      </c>
      <c r="N1341" s="10">
        <v>43102.40902777778</v>
      </c>
      <c r="O1341" s="10">
        <v>43102.427777777775</v>
      </c>
      <c r="R1341" s="10">
        <v>43102.453472222223</v>
      </c>
      <c r="S1341" s="2">
        <v>155760604</v>
      </c>
      <c r="T1341">
        <v>64</v>
      </c>
      <c r="U1341" t="s">
        <v>11</v>
      </c>
      <c r="V1341">
        <v>999999</v>
      </c>
      <c r="W1341" t="s">
        <v>5169</v>
      </c>
      <c r="X1341" t="s">
        <v>5170</v>
      </c>
      <c r="Y1341">
        <v>0</v>
      </c>
      <c r="Z1341">
        <v>0</v>
      </c>
      <c r="AA1341" t="s">
        <v>138</v>
      </c>
      <c r="AB1341" t="s">
        <v>138</v>
      </c>
      <c r="AC1341" t="s">
        <v>138</v>
      </c>
      <c r="AD1341" t="s">
        <v>138</v>
      </c>
      <c r="AE1341" t="s">
        <v>138</v>
      </c>
      <c r="AF1341" s="1" t="s">
        <v>12</v>
      </c>
      <c r="AG1341" s="1" t="s">
        <v>5171</v>
      </c>
      <c r="AH1341">
        <v>5</v>
      </c>
      <c r="AI1341">
        <v>2</v>
      </c>
      <c r="AJ1341">
        <v>92271149</v>
      </c>
      <c r="AK1341">
        <v>305</v>
      </c>
      <c r="AL1341">
        <v>215</v>
      </c>
      <c r="AM1341">
        <v>4</v>
      </c>
      <c r="AN1341">
        <v>0</v>
      </c>
      <c r="AO1341" t="s">
        <v>1319</v>
      </c>
      <c r="AP1341">
        <v>2</v>
      </c>
      <c r="AQ1341" t="s">
        <v>138</v>
      </c>
    </row>
    <row r="1342" spans="1:43" x14ac:dyDescent="0.25">
      <c r="A1342">
        <v>314845</v>
      </c>
      <c r="B1342" s="10">
        <v>43102</v>
      </c>
      <c r="C1342">
        <v>4</v>
      </c>
      <c r="D1342">
        <v>4</v>
      </c>
      <c r="E1342">
        <v>7</v>
      </c>
      <c r="F1342" t="s">
        <v>72</v>
      </c>
      <c r="G1342" t="s">
        <v>1128</v>
      </c>
      <c r="H1342">
        <v>135</v>
      </c>
      <c r="I1342">
        <v>3</v>
      </c>
      <c r="J1342" s="10">
        <v>43102.427777777775</v>
      </c>
      <c r="K1342" s="10">
        <v>43102.429166666669</v>
      </c>
      <c r="L1342" s="10">
        <v>43102.427777777775</v>
      </c>
      <c r="M1342" s="10">
        <v>43102.45208333333</v>
      </c>
      <c r="N1342" s="10">
        <v>43102.45208333333</v>
      </c>
      <c r="O1342" s="10">
        <v>43102.45208333333</v>
      </c>
      <c r="P1342" s="10">
        <v>43102.46597222222</v>
      </c>
      <c r="R1342" s="10">
        <v>43102.474305555559</v>
      </c>
      <c r="S1342" s="2">
        <v>4221741</v>
      </c>
      <c r="T1342">
        <v>1</v>
      </c>
      <c r="U1342" t="s">
        <v>11</v>
      </c>
      <c r="V1342">
        <v>999999</v>
      </c>
      <c r="W1342" t="s">
        <v>5172</v>
      </c>
      <c r="X1342" t="s">
        <v>5173</v>
      </c>
      <c r="Y1342">
        <v>0</v>
      </c>
      <c r="Z1342">
        <v>0</v>
      </c>
      <c r="AA1342" t="s">
        <v>138</v>
      </c>
      <c r="AB1342" t="s">
        <v>138</v>
      </c>
      <c r="AC1342" t="s">
        <v>5174</v>
      </c>
      <c r="AD1342" t="s">
        <v>138</v>
      </c>
      <c r="AE1342" t="s">
        <v>138</v>
      </c>
      <c r="AF1342" s="1" t="s">
        <v>27</v>
      </c>
      <c r="AG1342" s="1" t="s">
        <v>5175</v>
      </c>
      <c r="AH1342">
        <v>3</v>
      </c>
      <c r="AI1342">
        <v>4</v>
      </c>
      <c r="AJ1342">
        <v>0</v>
      </c>
      <c r="AK1342">
        <v>78</v>
      </c>
      <c r="AL1342">
        <v>13</v>
      </c>
      <c r="AM1342">
        <v>4</v>
      </c>
      <c r="AN1342">
        <v>0</v>
      </c>
      <c r="AO1342" t="s">
        <v>1319</v>
      </c>
      <c r="AP1342">
        <v>4</v>
      </c>
      <c r="AQ1342" t="s">
        <v>138</v>
      </c>
    </row>
    <row r="1343" spans="1:43" x14ac:dyDescent="0.25">
      <c r="A1343">
        <v>314846</v>
      </c>
      <c r="B1343" s="10">
        <v>43102</v>
      </c>
      <c r="C1343">
        <v>3</v>
      </c>
      <c r="D1343">
        <v>3</v>
      </c>
      <c r="E1343">
        <v>29</v>
      </c>
      <c r="F1343" t="s">
        <v>55</v>
      </c>
      <c r="G1343" t="s">
        <v>1129</v>
      </c>
      <c r="H1343">
        <v>136</v>
      </c>
      <c r="I1343">
        <v>5</v>
      </c>
      <c r="J1343" s="10">
        <v>43102.434027777781</v>
      </c>
      <c r="K1343" s="10">
        <v>43102.44027777778</v>
      </c>
      <c r="L1343" s="10">
        <v>43102.434027777781</v>
      </c>
      <c r="M1343" s="10">
        <v>43102.456250000003</v>
      </c>
      <c r="N1343" s="10">
        <v>43102.456250000003</v>
      </c>
      <c r="O1343" s="10">
        <v>43102.459027777775</v>
      </c>
      <c r="R1343" s="10">
        <v>43102.484722222223</v>
      </c>
      <c r="S1343" s="2">
        <v>156264660</v>
      </c>
      <c r="T1343">
        <v>56</v>
      </c>
      <c r="U1343" t="s">
        <v>11</v>
      </c>
      <c r="V1343">
        <v>999999</v>
      </c>
      <c r="W1343" t="s">
        <v>5176</v>
      </c>
      <c r="X1343" t="s">
        <v>5177</v>
      </c>
      <c r="Y1343">
        <v>0</v>
      </c>
      <c r="Z1343">
        <v>0</v>
      </c>
      <c r="AA1343" t="s">
        <v>138</v>
      </c>
      <c r="AB1343" t="s">
        <v>138</v>
      </c>
      <c r="AC1343" t="s">
        <v>138</v>
      </c>
      <c r="AD1343" t="s">
        <v>5178</v>
      </c>
      <c r="AE1343" t="s">
        <v>2481</v>
      </c>
      <c r="AF1343" s="1" t="s">
        <v>12</v>
      </c>
      <c r="AG1343" s="1" t="s">
        <v>138</v>
      </c>
      <c r="AH1343">
        <v>5</v>
      </c>
      <c r="AI1343">
        <v>3</v>
      </c>
      <c r="AJ1343">
        <v>0</v>
      </c>
      <c r="AK1343">
        <v>158</v>
      </c>
      <c r="AL1343">
        <v>137</v>
      </c>
      <c r="AM1343">
        <v>3</v>
      </c>
      <c r="AN1343">
        <v>0</v>
      </c>
      <c r="AO1343" t="s">
        <v>1319</v>
      </c>
      <c r="AP1343">
        <v>3</v>
      </c>
      <c r="AQ1343" t="s">
        <v>138</v>
      </c>
    </row>
    <row r="1344" spans="1:43" x14ac:dyDescent="0.25">
      <c r="A1344">
        <v>314847</v>
      </c>
      <c r="B1344" s="10">
        <v>43102</v>
      </c>
      <c r="C1344">
        <v>1</v>
      </c>
      <c r="D1344">
        <v>1</v>
      </c>
      <c r="E1344">
        <v>11</v>
      </c>
      <c r="F1344" t="s">
        <v>24</v>
      </c>
      <c r="G1344" t="s">
        <v>138</v>
      </c>
      <c r="H1344">
        <v>146</v>
      </c>
      <c r="I1344">
        <v>18</v>
      </c>
      <c r="J1344" s="10">
        <v>43102.436805555553</v>
      </c>
      <c r="K1344" s="10">
        <v>43102.436805555553</v>
      </c>
      <c r="L1344" s="10">
        <v>43102.436805555553</v>
      </c>
      <c r="M1344" s="10">
        <v>43102.442361111112</v>
      </c>
      <c r="N1344" s="10">
        <v>43102.456944444442</v>
      </c>
      <c r="O1344" s="10">
        <v>43102.464583333334</v>
      </c>
      <c r="P1344" s="10">
        <v>43102.474305555559</v>
      </c>
      <c r="R1344" s="10">
        <v>43102.482638888891</v>
      </c>
      <c r="S1344" s="2">
        <v>156593526</v>
      </c>
      <c r="T1344">
        <v>26</v>
      </c>
      <c r="U1344" t="s">
        <v>11</v>
      </c>
      <c r="V1344">
        <v>999999</v>
      </c>
      <c r="W1344" t="s">
        <v>5179</v>
      </c>
      <c r="X1344" t="s">
        <v>3840</v>
      </c>
      <c r="Y1344">
        <v>0</v>
      </c>
      <c r="Z1344">
        <v>0</v>
      </c>
      <c r="AA1344" t="s">
        <v>138</v>
      </c>
      <c r="AB1344" t="s">
        <v>138</v>
      </c>
      <c r="AC1344" t="s">
        <v>5180</v>
      </c>
      <c r="AD1344" t="s">
        <v>1865</v>
      </c>
      <c r="AE1344" t="s">
        <v>138</v>
      </c>
      <c r="AF1344" s="1" t="s">
        <v>21</v>
      </c>
      <c r="AG1344" s="1" t="s">
        <v>5181</v>
      </c>
      <c r="AH1344">
        <v>4</v>
      </c>
      <c r="AI1344">
        <v>9</v>
      </c>
      <c r="AJ1344">
        <v>39604414</v>
      </c>
      <c r="AK1344">
        <v>182</v>
      </c>
      <c r="AL1344">
        <v>131</v>
      </c>
      <c r="AM1344">
        <v>1</v>
      </c>
      <c r="AN1344">
        <v>0</v>
      </c>
      <c r="AO1344" t="s">
        <v>1319</v>
      </c>
      <c r="AP1344">
        <v>9</v>
      </c>
      <c r="AQ1344" t="s">
        <v>138</v>
      </c>
    </row>
    <row r="1345" spans="1:43" x14ac:dyDescent="0.25">
      <c r="A1345">
        <v>314848</v>
      </c>
      <c r="B1345" s="10">
        <v>43102</v>
      </c>
      <c r="C1345">
        <v>2</v>
      </c>
      <c r="D1345">
        <v>2</v>
      </c>
      <c r="E1345">
        <v>29</v>
      </c>
      <c r="F1345" t="s">
        <v>52</v>
      </c>
      <c r="H1345">
        <v>142</v>
      </c>
      <c r="I1345">
        <v>4</v>
      </c>
      <c r="J1345" s="10">
        <v>43102.439583333333</v>
      </c>
      <c r="K1345" s="10">
        <v>43102.439583333333</v>
      </c>
      <c r="L1345" s="10">
        <v>43102.439583333333</v>
      </c>
      <c r="M1345" s="10">
        <v>43102.441666666666</v>
      </c>
      <c r="N1345" s="10">
        <v>43102.441666666666</v>
      </c>
      <c r="O1345" s="10">
        <v>43102.482638888891</v>
      </c>
      <c r="R1345" s="10">
        <v>43102.535416666666</v>
      </c>
      <c r="T1345">
        <v>45</v>
      </c>
      <c r="U1345" t="s">
        <v>11</v>
      </c>
      <c r="V1345">
        <v>107404</v>
      </c>
      <c r="W1345" t="s">
        <v>5182</v>
      </c>
      <c r="X1345" t="s">
        <v>5183</v>
      </c>
      <c r="Y1345">
        <v>0</v>
      </c>
      <c r="Z1345">
        <v>0</v>
      </c>
      <c r="AA1345" t="s">
        <v>138</v>
      </c>
      <c r="AB1345" t="s">
        <v>138</v>
      </c>
      <c r="AC1345" t="s">
        <v>138</v>
      </c>
      <c r="AF1345" s="1" t="s">
        <v>20</v>
      </c>
      <c r="AG1345" s="1" t="s">
        <v>5184</v>
      </c>
      <c r="AH1345">
        <v>6</v>
      </c>
      <c r="AI1345">
        <v>5</v>
      </c>
      <c r="AJ1345">
        <v>22407416</v>
      </c>
      <c r="AK1345">
        <v>60</v>
      </c>
      <c r="AL1345">
        <v>31</v>
      </c>
      <c r="AM1345">
        <v>2</v>
      </c>
      <c r="AN1345">
        <v>0</v>
      </c>
      <c r="AO1345" t="s">
        <v>1319</v>
      </c>
      <c r="AP1345">
        <v>5</v>
      </c>
      <c r="AQ1345" t="s">
        <v>5185</v>
      </c>
    </row>
    <row r="1346" spans="1:43" x14ac:dyDescent="0.25">
      <c r="A1346">
        <v>314849</v>
      </c>
      <c r="B1346" s="10">
        <v>43102</v>
      </c>
      <c r="C1346">
        <v>3</v>
      </c>
      <c r="D1346">
        <v>3</v>
      </c>
      <c r="E1346">
        <v>50</v>
      </c>
      <c r="F1346" t="s">
        <v>84</v>
      </c>
      <c r="G1346" t="s">
        <v>138</v>
      </c>
      <c r="H1346">
        <v>144</v>
      </c>
      <c r="I1346">
        <v>16</v>
      </c>
      <c r="J1346" s="10">
        <v>43102.453472222223</v>
      </c>
      <c r="K1346" s="10">
        <v>43102.45416666667</v>
      </c>
      <c r="L1346" s="10">
        <v>43102.453472222223</v>
      </c>
      <c r="M1346" s="10">
        <v>43102.45416666667</v>
      </c>
      <c r="N1346" s="10">
        <v>43102.45416666667</v>
      </c>
      <c r="R1346" s="10">
        <v>43102.504166666666</v>
      </c>
      <c r="T1346">
        <v>0</v>
      </c>
      <c r="V1346">
        <v>999999</v>
      </c>
      <c r="X1346" t="s">
        <v>5186</v>
      </c>
      <c r="Y1346">
        <v>0</v>
      </c>
      <c r="Z1346">
        <v>0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s="1" t="s">
        <v>12</v>
      </c>
      <c r="AG1346" s="1" t="s">
        <v>138</v>
      </c>
      <c r="AH1346">
        <v>5</v>
      </c>
      <c r="AI1346">
        <v>999</v>
      </c>
      <c r="AJ1346">
        <v>0</v>
      </c>
      <c r="AK1346">
        <v>305</v>
      </c>
      <c r="AL1346">
        <v>215</v>
      </c>
      <c r="AM1346">
        <v>0</v>
      </c>
      <c r="AN1346">
        <v>9</v>
      </c>
      <c r="AO1346" t="s">
        <v>1319</v>
      </c>
      <c r="AP1346">
        <v>0</v>
      </c>
    </row>
    <row r="1347" spans="1:43" x14ac:dyDescent="0.25">
      <c r="A1347">
        <v>314850</v>
      </c>
      <c r="B1347" s="10">
        <v>43102</v>
      </c>
      <c r="C1347">
        <v>4</v>
      </c>
      <c r="D1347">
        <v>4</v>
      </c>
      <c r="E1347">
        <v>3</v>
      </c>
      <c r="F1347" t="s">
        <v>17</v>
      </c>
      <c r="G1347" t="s">
        <v>1130</v>
      </c>
      <c r="H1347">
        <v>138</v>
      </c>
      <c r="I1347">
        <v>6</v>
      </c>
      <c r="J1347" s="10">
        <v>43102.47152777778</v>
      </c>
      <c r="K1347" s="10">
        <v>43102.472222222219</v>
      </c>
      <c r="L1347" s="10">
        <v>43102.47152777778</v>
      </c>
      <c r="M1347" s="10">
        <v>43102.472222222219</v>
      </c>
      <c r="N1347" s="10">
        <v>43102.546527777777</v>
      </c>
      <c r="O1347" s="10">
        <v>43102.546527777777</v>
      </c>
      <c r="R1347" s="10">
        <v>43102.55</v>
      </c>
      <c r="T1347">
        <v>18</v>
      </c>
      <c r="U1347" t="s">
        <v>18</v>
      </c>
      <c r="V1347">
        <v>999999</v>
      </c>
      <c r="W1347" t="s">
        <v>5187</v>
      </c>
      <c r="X1347" t="s">
        <v>5188</v>
      </c>
      <c r="Y1347">
        <v>0</v>
      </c>
      <c r="Z1347">
        <v>0</v>
      </c>
      <c r="AA1347" t="s">
        <v>138</v>
      </c>
      <c r="AB1347" t="s">
        <v>138</v>
      </c>
      <c r="AC1347" t="s">
        <v>138</v>
      </c>
      <c r="AD1347" t="s">
        <v>5189</v>
      </c>
      <c r="AE1347" t="s">
        <v>138</v>
      </c>
      <c r="AF1347" s="1" t="s">
        <v>9</v>
      </c>
      <c r="AG1347" s="1" t="s">
        <v>5190</v>
      </c>
      <c r="AH1347">
        <v>2</v>
      </c>
      <c r="AI1347">
        <v>18</v>
      </c>
      <c r="AJ1347">
        <v>19027083</v>
      </c>
      <c r="AK1347">
        <v>5037</v>
      </c>
      <c r="AL1347">
        <v>101</v>
      </c>
      <c r="AM1347">
        <v>4</v>
      </c>
      <c r="AN1347">
        <v>0</v>
      </c>
      <c r="AO1347" t="s">
        <v>1319</v>
      </c>
      <c r="AP1347">
        <v>18</v>
      </c>
      <c r="AQ1347" t="s">
        <v>138</v>
      </c>
    </row>
    <row r="1348" spans="1:43" x14ac:dyDescent="0.25">
      <c r="A1348">
        <v>314851</v>
      </c>
      <c r="B1348" s="10">
        <v>43102</v>
      </c>
      <c r="C1348">
        <v>2</v>
      </c>
      <c r="D1348">
        <v>2</v>
      </c>
      <c r="E1348">
        <v>27</v>
      </c>
      <c r="F1348" t="s">
        <v>32</v>
      </c>
      <c r="G1348" t="s">
        <v>1131</v>
      </c>
      <c r="H1348">
        <v>158</v>
      </c>
      <c r="I1348">
        <v>11</v>
      </c>
      <c r="J1348" s="10">
        <v>43102.490972222222</v>
      </c>
      <c r="K1348" s="10">
        <v>43102.491666666669</v>
      </c>
      <c r="L1348" s="10">
        <v>43102.490972222222</v>
      </c>
      <c r="M1348" s="10">
        <v>43102.491666666669</v>
      </c>
      <c r="N1348" s="10">
        <v>43102.506249999999</v>
      </c>
      <c r="O1348" s="10">
        <v>43102.519444444442</v>
      </c>
      <c r="P1348" s="10">
        <v>43102.54583333333</v>
      </c>
      <c r="R1348" s="10">
        <v>43102.551388888889</v>
      </c>
      <c r="S1348" s="2">
        <v>2634302326</v>
      </c>
      <c r="T1348">
        <v>37</v>
      </c>
      <c r="U1348" t="s">
        <v>18</v>
      </c>
      <c r="V1348">
        <v>999999</v>
      </c>
      <c r="W1348" t="s">
        <v>5191</v>
      </c>
      <c r="X1348" t="s">
        <v>5192</v>
      </c>
      <c r="Y1348">
        <v>0</v>
      </c>
      <c r="Z1348">
        <v>0</v>
      </c>
      <c r="AA1348" t="s">
        <v>138</v>
      </c>
      <c r="AB1348" t="s">
        <v>138</v>
      </c>
      <c r="AC1348" t="s">
        <v>138</v>
      </c>
      <c r="AD1348" t="s">
        <v>5193</v>
      </c>
      <c r="AE1348" t="s">
        <v>138</v>
      </c>
      <c r="AF1348" s="1" t="s">
        <v>26</v>
      </c>
      <c r="AG1348" s="1" t="s">
        <v>5194</v>
      </c>
      <c r="AH1348">
        <v>8</v>
      </c>
      <c r="AI1348">
        <v>54</v>
      </c>
      <c r="AJ1348">
        <v>28455563</v>
      </c>
      <c r="AK1348">
        <v>996</v>
      </c>
      <c r="AL1348">
        <v>416</v>
      </c>
      <c r="AM1348">
        <v>2</v>
      </c>
      <c r="AN1348">
        <v>0</v>
      </c>
      <c r="AO1348" t="s">
        <v>1319</v>
      </c>
      <c r="AP1348">
        <v>54</v>
      </c>
      <c r="AQ1348" t="s">
        <v>138</v>
      </c>
    </row>
    <row r="1349" spans="1:43" x14ac:dyDescent="0.25">
      <c r="A1349">
        <v>314852</v>
      </c>
      <c r="B1349" s="10">
        <v>43102</v>
      </c>
      <c r="C1349">
        <v>3</v>
      </c>
      <c r="D1349">
        <v>3</v>
      </c>
      <c r="E1349">
        <v>50</v>
      </c>
      <c r="F1349" t="s">
        <v>84</v>
      </c>
      <c r="H1349">
        <v>136</v>
      </c>
      <c r="I1349">
        <v>5</v>
      </c>
      <c r="J1349" s="10">
        <v>43102.495138888888</v>
      </c>
      <c r="K1349" s="10">
        <v>43102.503472222219</v>
      </c>
      <c r="L1349" s="10">
        <v>43102.495138888888</v>
      </c>
      <c r="R1349" s="10">
        <v>43102.597916666666</v>
      </c>
      <c r="T1349">
        <v>0</v>
      </c>
      <c r="X1349" t="s">
        <v>5195</v>
      </c>
      <c r="Y1349">
        <v>0</v>
      </c>
      <c r="Z1349">
        <v>0</v>
      </c>
      <c r="AA1349" t="s">
        <v>138</v>
      </c>
      <c r="AB1349" t="s">
        <v>138</v>
      </c>
      <c r="AC1349" t="s">
        <v>138</v>
      </c>
      <c r="AD1349" t="s">
        <v>138</v>
      </c>
      <c r="AE1349" t="s">
        <v>138</v>
      </c>
      <c r="AF1349" s="1" t="s">
        <v>12</v>
      </c>
      <c r="AG1349" s="1" t="s">
        <v>138</v>
      </c>
      <c r="AH1349">
        <v>5</v>
      </c>
      <c r="AI1349">
        <v>999</v>
      </c>
      <c r="AJ1349">
        <v>0</v>
      </c>
      <c r="AK1349">
        <v>158</v>
      </c>
      <c r="AL1349">
        <v>137</v>
      </c>
      <c r="AM1349">
        <v>0</v>
      </c>
      <c r="AN1349">
        <v>9</v>
      </c>
      <c r="AP1349">
        <v>0</v>
      </c>
    </row>
    <row r="1350" spans="1:43" x14ac:dyDescent="0.25">
      <c r="A1350">
        <v>314853</v>
      </c>
      <c r="B1350" s="10">
        <v>43102</v>
      </c>
      <c r="C1350">
        <v>3</v>
      </c>
      <c r="D1350">
        <v>3</v>
      </c>
      <c r="E1350">
        <v>50</v>
      </c>
      <c r="F1350" t="s">
        <v>84</v>
      </c>
      <c r="H1350">
        <v>137</v>
      </c>
      <c r="I1350">
        <v>5</v>
      </c>
      <c r="J1350" s="10">
        <v>43102.495138888888</v>
      </c>
      <c r="K1350" s="10">
        <v>43102.55972222222</v>
      </c>
      <c r="L1350" s="10">
        <v>43102.495138888888</v>
      </c>
      <c r="M1350" s="10">
        <v>43102.55972222222</v>
      </c>
      <c r="N1350" s="10">
        <v>43102.55972222222</v>
      </c>
      <c r="R1350" s="10">
        <v>43102.597916666666</v>
      </c>
      <c r="T1350">
        <v>0</v>
      </c>
      <c r="X1350" t="s">
        <v>5196</v>
      </c>
      <c r="Y1350">
        <v>0</v>
      </c>
      <c r="Z1350">
        <v>0</v>
      </c>
      <c r="AA1350" t="s">
        <v>138</v>
      </c>
      <c r="AB1350" t="s">
        <v>138</v>
      </c>
      <c r="AC1350" t="s">
        <v>138</v>
      </c>
      <c r="AD1350" t="s">
        <v>138</v>
      </c>
      <c r="AE1350" t="s">
        <v>138</v>
      </c>
      <c r="AF1350" s="1" t="s">
        <v>12</v>
      </c>
      <c r="AG1350" s="1" t="s">
        <v>138</v>
      </c>
      <c r="AH1350">
        <v>5</v>
      </c>
      <c r="AI1350">
        <v>999</v>
      </c>
      <c r="AJ1350">
        <v>0</v>
      </c>
      <c r="AK1350">
        <v>83</v>
      </c>
      <c r="AL1350">
        <v>156</v>
      </c>
      <c r="AM1350">
        <v>0</v>
      </c>
      <c r="AN1350">
        <v>9</v>
      </c>
      <c r="AP1350">
        <v>0</v>
      </c>
    </row>
    <row r="1351" spans="1:43" x14ac:dyDescent="0.25">
      <c r="A1351">
        <v>314854</v>
      </c>
      <c r="B1351" s="10">
        <v>43102</v>
      </c>
      <c r="C1351">
        <v>3</v>
      </c>
      <c r="D1351">
        <v>3</v>
      </c>
      <c r="E1351">
        <v>50</v>
      </c>
      <c r="F1351" t="s">
        <v>84</v>
      </c>
      <c r="H1351">
        <v>146</v>
      </c>
      <c r="I1351">
        <v>18</v>
      </c>
      <c r="J1351" s="10">
        <v>43102.504166666666</v>
      </c>
      <c r="K1351" s="10">
        <v>43102.504166666666</v>
      </c>
      <c r="L1351" s="10">
        <v>43102.504166666666</v>
      </c>
      <c r="M1351" s="10">
        <v>43102.504166666666</v>
      </c>
      <c r="N1351" s="10">
        <v>43102.504166666666</v>
      </c>
      <c r="R1351" s="10">
        <v>43102.543055555558</v>
      </c>
      <c r="T1351">
        <v>0</v>
      </c>
      <c r="X1351" t="s">
        <v>5197</v>
      </c>
      <c r="Y1351">
        <v>0</v>
      </c>
      <c r="Z1351">
        <v>0</v>
      </c>
      <c r="AA1351" t="s">
        <v>138</v>
      </c>
      <c r="AB1351" t="s">
        <v>138</v>
      </c>
      <c r="AC1351" t="s">
        <v>138</v>
      </c>
      <c r="AD1351" t="s">
        <v>138</v>
      </c>
      <c r="AE1351" t="s">
        <v>138</v>
      </c>
      <c r="AF1351" s="1" t="s">
        <v>12</v>
      </c>
      <c r="AG1351" s="1" t="s">
        <v>138</v>
      </c>
      <c r="AH1351">
        <v>5</v>
      </c>
      <c r="AI1351">
        <v>999</v>
      </c>
      <c r="AJ1351">
        <v>0</v>
      </c>
      <c r="AK1351">
        <v>182</v>
      </c>
      <c r="AL1351">
        <v>131</v>
      </c>
      <c r="AM1351">
        <v>0</v>
      </c>
      <c r="AN1351">
        <v>9</v>
      </c>
      <c r="AP1351">
        <v>0</v>
      </c>
    </row>
    <row r="1352" spans="1:43" x14ac:dyDescent="0.25">
      <c r="A1352">
        <v>314855</v>
      </c>
      <c r="B1352" s="10">
        <v>43102</v>
      </c>
      <c r="C1352">
        <v>1</v>
      </c>
      <c r="D1352">
        <v>1</v>
      </c>
      <c r="E1352">
        <v>28</v>
      </c>
      <c r="F1352" t="s">
        <v>68</v>
      </c>
      <c r="G1352" t="s">
        <v>1132</v>
      </c>
      <c r="H1352">
        <v>137</v>
      </c>
      <c r="I1352">
        <v>5</v>
      </c>
      <c r="J1352" s="10">
        <v>43102.525000000001</v>
      </c>
      <c r="K1352" s="10">
        <v>43102.527777777781</v>
      </c>
      <c r="L1352" s="10">
        <v>43102.525000000001</v>
      </c>
      <c r="M1352" s="10">
        <v>43102.527777777781</v>
      </c>
      <c r="N1352" s="10">
        <v>43102.543749999997</v>
      </c>
      <c r="R1352" s="10">
        <v>43102.556250000001</v>
      </c>
      <c r="S1352" s="2">
        <v>155163978</v>
      </c>
      <c r="T1352">
        <v>85</v>
      </c>
      <c r="U1352" t="s">
        <v>11</v>
      </c>
      <c r="V1352">
        <v>999999</v>
      </c>
      <c r="W1352" t="s">
        <v>5198</v>
      </c>
      <c r="X1352" t="s">
        <v>1847</v>
      </c>
      <c r="Y1352">
        <v>452</v>
      </c>
      <c r="Z1352">
        <v>0</v>
      </c>
      <c r="AA1352" t="s">
        <v>138</v>
      </c>
      <c r="AB1352" t="s">
        <v>138</v>
      </c>
      <c r="AC1352" t="s">
        <v>138</v>
      </c>
      <c r="AD1352" t="s">
        <v>2466</v>
      </c>
      <c r="AE1352" t="s">
        <v>5199</v>
      </c>
      <c r="AF1352" s="1" t="s">
        <v>15</v>
      </c>
      <c r="AG1352" s="1" t="s">
        <v>5200</v>
      </c>
      <c r="AH1352">
        <v>1</v>
      </c>
      <c r="AI1352">
        <v>1</v>
      </c>
      <c r="AJ1352">
        <v>6851998</v>
      </c>
      <c r="AK1352">
        <v>99</v>
      </c>
      <c r="AL1352">
        <v>156</v>
      </c>
      <c r="AM1352">
        <v>1</v>
      </c>
      <c r="AN1352">
        <v>0</v>
      </c>
      <c r="AO1352" t="s">
        <v>1319</v>
      </c>
      <c r="AP1352">
        <v>0</v>
      </c>
      <c r="AQ1352" t="s">
        <v>138</v>
      </c>
    </row>
    <row r="1353" spans="1:43" ht="30" x14ac:dyDescent="0.25">
      <c r="A1353">
        <v>314856</v>
      </c>
      <c r="B1353" s="10">
        <v>43102</v>
      </c>
      <c r="C1353">
        <v>4</v>
      </c>
      <c r="D1353">
        <v>4</v>
      </c>
      <c r="E1353">
        <v>7</v>
      </c>
      <c r="F1353" t="s">
        <v>72</v>
      </c>
      <c r="G1353" t="s">
        <v>138</v>
      </c>
      <c r="H1353">
        <v>139</v>
      </c>
      <c r="I1353">
        <v>1</v>
      </c>
      <c r="J1353" s="10">
        <v>43102.553472222222</v>
      </c>
      <c r="K1353" s="10">
        <v>43102.554166666669</v>
      </c>
      <c r="L1353" s="10">
        <v>43102.553472222222</v>
      </c>
      <c r="M1353" s="10">
        <v>43102.554166666669</v>
      </c>
      <c r="N1353" s="10">
        <v>43102.564583333333</v>
      </c>
      <c r="R1353" s="10">
        <v>43102.571527777778</v>
      </c>
      <c r="T1353">
        <v>73</v>
      </c>
      <c r="U1353" t="s">
        <v>18</v>
      </c>
      <c r="V1353">
        <v>999999</v>
      </c>
      <c r="W1353" t="s">
        <v>5201</v>
      </c>
      <c r="X1353" t="s">
        <v>5202</v>
      </c>
      <c r="Y1353">
        <v>0</v>
      </c>
      <c r="Z1353">
        <v>0</v>
      </c>
      <c r="AA1353" t="s">
        <v>138</v>
      </c>
      <c r="AB1353" t="s">
        <v>138</v>
      </c>
      <c r="AC1353" t="s">
        <v>138</v>
      </c>
      <c r="AD1353" t="s">
        <v>138</v>
      </c>
      <c r="AE1353" t="s">
        <v>138</v>
      </c>
      <c r="AF1353" s="1" t="s">
        <v>27</v>
      </c>
      <c r="AG1353" s="1" t="s">
        <v>5203</v>
      </c>
      <c r="AH1353">
        <v>3</v>
      </c>
      <c r="AI1353">
        <v>1</v>
      </c>
      <c r="AJ1353">
        <v>11274395</v>
      </c>
      <c r="AK1353">
        <v>25</v>
      </c>
      <c r="AL1353">
        <v>250</v>
      </c>
      <c r="AM1353">
        <v>4</v>
      </c>
      <c r="AN1353">
        <v>0</v>
      </c>
      <c r="AO1353" t="s">
        <v>1319</v>
      </c>
      <c r="AP1353">
        <v>0</v>
      </c>
      <c r="AQ1353" t="s">
        <v>138</v>
      </c>
    </row>
    <row r="1354" spans="1:43" x14ac:dyDescent="0.25">
      <c r="A1354">
        <v>314857</v>
      </c>
      <c r="B1354" s="10">
        <v>43102</v>
      </c>
      <c r="C1354">
        <v>2</v>
      </c>
      <c r="D1354">
        <v>2</v>
      </c>
      <c r="E1354">
        <v>27</v>
      </c>
      <c r="F1354" t="s">
        <v>32</v>
      </c>
      <c r="G1354" t="s">
        <v>1133</v>
      </c>
      <c r="H1354">
        <v>156</v>
      </c>
      <c r="I1354">
        <v>9</v>
      </c>
      <c r="J1354" s="10">
        <v>43102.555555555555</v>
      </c>
      <c r="K1354" s="10">
        <v>43102.556250000001</v>
      </c>
      <c r="L1354" s="10">
        <v>43102.555555555555</v>
      </c>
      <c r="M1354" s="10">
        <v>43102.581250000003</v>
      </c>
      <c r="N1354" s="10">
        <v>43102.581250000003</v>
      </c>
      <c r="O1354" s="10">
        <v>43102.581944444442</v>
      </c>
      <c r="P1354" s="10">
        <v>43102.60833333333</v>
      </c>
      <c r="R1354" s="10">
        <v>43102.628472222219</v>
      </c>
      <c r="T1354">
        <v>28</v>
      </c>
      <c r="U1354" t="s">
        <v>18</v>
      </c>
      <c r="V1354">
        <v>999999</v>
      </c>
      <c r="W1354" t="s">
        <v>5204</v>
      </c>
      <c r="X1354" t="s">
        <v>5205</v>
      </c>
      <c r="Y1354">
        <v>0</v>
      </c>
      <c r="Z1354">
        <v>0</v>
      </c>
      <c r="AA1354" t="s">
        <v>138</v>
      </c>
      <c r="AB1354" t="s">
        <v>138</v>
      </c>
      <c r="AC1354" t="s">
        <v>138</v>
      </c>
      <c r="AD1354" t="s">
        <v>5206</v>
      </c>
      <c r="AE1354" t="s">
        <v>5207</v>
      </c>
      <c r="AF1354" s="1" t="s">
        <v>138</v>
      </c>
      <c r="AG1354" s="1" t="s">
        <v>5208</v>
      </c>
      <c r="AH1354">
        <v>16</v>
      </c>
      <c r="AI1354">
        <v>3</v>
      </c>
      <c r="AJ1354">
        <v>35514388</v>
      </c>
      <c r="AK1354">
        <v>808</v>
      </c>
      <c r="AL1354">
        <v>181</v>
      </c>
      <c r="AM1354">
        <v>2</v>
      </c>
      <c r="AN1354">
        <v>0</v>
      </c>
      <c r="AO1354" t="s">
        <v>1319</v>
      </c>
      <c r="AP1354">
        <v>3</v>
      </c>
      <c r="AQ1354" t="s">
        <v>138</v>
      </c>
    </row>
    <row r="1355" spans="1:43" x14ac:dyDescent="0.25">
      <c r="A1355">
        <v>314858</v>
      </c>
      <c r="B1355" s="10">
        <v>43102</v>
      </c>
      <c r="C1355">
        <v>4</v>
      </c>
      <c r="D1355">
        <v>4</v>
      </c>
      <c r="E1355">
        <v>3</v>
      </c>
      <c r="F1355" t="s">
        <v>17</v>
      </c>
      <c r="G1355" t="s">
        <v>1134</v>
      </c>
      <c r="H1355">
        <v>136</v>
      </c>
      <c r="I1355">
        <v>5</v>
      </c>
      <c r="J1355" s="10">
        <v>43102.570833333331</v>
      </c>
      <c r="K1355" s="10">
        <v>43102.6</v>
      </c>
      <c r="L1355" s="10">
        <v>43102.570833333331</v>
      </c>
      <c r="M1355" s="10">
        <v>43102.623611111114</v>
      </c>
      <c r="N1355" s="10">
        <v>43102.623611111114</v>
      </c>
      <c r="O1355" s="10">
        <v>43102.648611111108</v>
      </c>
      <c r="P1355" s="10">
        <v>43102.648611111108</v>
      </c>
      <c r="R1355" s="10">
        <v>43102.652777777781</v>
      </c>
      <c r="S1355" s="2">
        <v>4490500</v>
      </c>
      <c r="T1355">
        <v>51</v>
      </c>
      <c r="U1355" t="s">
        <v>11</v>
      </c>
      <c r="V1355">
        <v>999999</v>
      </c>
      <c r="W1355" t="s">
        <v>5209</v>
      </c>
      <c r="X1355" t="s">
        <v>5210</v>
      </c>
      <c r="Y1355">
        <v>0</v>
      </c>
      <c r="Z1355">
        <v>0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s="1" t="s">
        <v>15</v>
      </c>
      <c r="AG1355" s="1" t="s">
        <v>5211</v>
      </c>
      <c r="AH1355">
        <v>1</v>
      </c>
      <c r="AI1355">
        <v>3</v>
      </c>
      <c r="AJ1355">
        <v>0</v>
      </c>
      <c r="AK1355">
        <v>158</v>
      </c>
      <c r="AL1355">
        <v>137</v>
      </c>
      <c r="AM1355">
        <v>4</v>
      </c>
      <c r="AN1355">
        <v>0</v>
      </c>
      <c r="AO1355" t="s">
        <v>1319</v>
      </c>
      <c r="AP1355">
        <v>3</v>
      </c>
      <c r="AQ1355" t="s">
        <v>138</v>
      </c>
    </row>
    <row r="1356" spans="1:43" x14ac:dyDescent="0.25">
      <c r="A1356">
        <v>314859</v>
      </c>
      <c r="B1356" s="10">
        <v>43102</v>
      </c>
      <c r="C1356">
        <v>1</v>
      </c>
      <c r="D1356">
        <v>1</v>
      </c>
      <c r="E1356">
        <v>3</v>
      </c>
      <c r="F1356" t="s">
        <v>30</v>
      </c>
      <c r="G1356" t="s">
        <v>1135</v>
      </c>
      <c r="H1356">
        <v>146</v>
      </c>
      <c r="I1356">
        <v>18</v>
      </c>
      <c r="J1356" s="10">
        <v>43102.597222222219</v>
      </c>
      <c r="K1356" s="10">
        <v>43102.599305555559</v>
      </c>
      <c r="L1356" s="10">
        <v>43102.597222222219</v>
      </c>
      <c r="M1356" s="10">
        <v>43102.602777777778</v>
      </c>
      <c r="N1356" s="10">
        <v>43102.605555555558</v>
      </c>
      <c r="R1356" s="10">
        <v>43102.625</v>
      </c>
      <c r="S1356" s="2">
        <v>152442495</v>
      </c>
      <c r="T1356">
        <v>43</v>
      </c>
      <c r="U1356" t="s">
        <v>18</v>
      </c>
      <c r="V1356">
        <v>999999</v>
      </c>
      <c r="W1356" t="s">
        <v>5212</v>
      </c>
      <c r="X1356" t="s">
        <v>5213</v>
      </c>
      <c r="Y1356">
        <v>0</v>
      </c>
      <c r="Z1356">
        <v>0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s="1" t="s">
        <v>21</v>
      </c>
      <c r="AG1356" s="1" t="s">
        <v>5214</v>
      </c>
      <c r="AH1356">
        <v>4</v>
      </c>
      <c r="AI1356">
        <v>1</v>
      </c>
      <c r="AJ1356">
        <v>23849074</v>
      </c>
      <c r="AK1356">
        <v>182</v>
      </c>
      <c r="AL1356">
        <v>131</v>
      </c>
      <c r="AM1356">
        <v>1</v>
      </c>
      <c r="AN1356">
        <v>0</v>
      </c>
      <c r="AO1356" t="s">
        <v>1319</v>
      </c>
      <c r="AP1356">
        <v>0</v>
      </c>
      <c r="AQ1356" t="s">
        <v>138</v>
      </c>
    </row>
    <row r="1357" spans="1:43" x14ac:dyDescent="0.25">
      <c r="A1357">
        <v>314860</v>
      </c>
      <c r="B1357" s="10">
        <v>43102</v>
      </c>
      <c r="C1357">
        <v>1</v>
      </c>
      <c r="D1357">
        <v>1</v>
      </c>
      <c r="E1357">
        <v>3</v>
      </c>
      <c r="F1357" t="s">
        <v>30</v>
      </c>
      <c r="G1357" t="s">
        <v>1136</v>
      </c>
      <c r="H1357">
        <v>135</v>
      </c>
      <c r="I1357">
        <v>3</v>
      </c>
      <c r="J1357" s="10">
        <v>43102.604861111111</v>
      </c>
      <c r="K1357" s="10">
        <v>43102.605555555558</v>
      </c>
      <c r="L1357" s="10">
        <v>43102.604861111111</v>
      </c>
      <c r="M1357" s="10">
        <v>43102.60833333333</v>
      </c>
      <c r="N1357" s="10">
        <v>43102.611805555556</v>
      </c>
      <c r="O1357" s="10">
        <v>43102.626388888886</v>
      </c>
      <c r="P1357" s="10">
        <v>43102.629166666666</v>
      </c>
      <c r="R1357" s="10">
        <v>43102.637499999997</v>
      </c>
      <c r="S1357" s="2">
        <v>154681955</v>
      </c>
      <c r="T1357">
        <v>53</v>
      </c>
      <c r="U1357" t="s">
        <v>18</v>
      </c>
      <c r="V1357">
        <v>970904</v>
      </c>
      <c r="W1357" t="s">
        <v>5215</v>
      </c>
      <c r="X1357" t="s">
        <v>5216</v>
      </c>
      <c r="Y1357">
        <v>0</v>
      </c>
      <c r="Z1357">
        <v>0</v>
      </c>
      <c r="AA1357" t="s">
        <v>138</v>
      </c>
      <c r="AB1357" t="s">
        <v>138</v>
      </c>
      <c r="AC1357" t="s">
        <v>138</v>
      </c>
      <c r="AD1357" t="s">
        <v>5217</v>
      </c>
      <c r="AE1357" t="s">
        <v>138</v>
      </c>
      <c r="AF1357" s="1" t="s">
        <v>27</v>
      </c>
      <c r="AG1357" s="1" t="s">
        <v>1079</v>
      </c>
      <c r="AH1357">
        <v>3</v>
      </c>
      <c r="AI1357">
        <v>15</v>
      </c>
      <c r="AJ1357">
        <v>17184727</v>
      </c>
      <c r="AK1357">
        <v>78</v>
      </c>
      <c r="AL1357">
        <v>13</v>
      </c>
      <c r="AM1357">
        <v>1</v>
      </c>
      <c r="AN1357">
        <v>0</v>
      </c>
      <c r="AO1357" t="s">
        <v>1319</v>
      </c>
      <c r="AP1357">
        <v>15</v>
      </c>
      <c r="AQ1357" t="s">
        <v>5218</v>
      </c>
    </row>
    <row r="1358" spans="1:43" x14ac:dyDescent="0.25">
      <c r="A1358">
        <v>314861</v>
      </c>
      <c r="B1358" s="10">
        <v>43102</v>
      </c>
      <c r="C1358">
        <v>2</v>
      </c>
      <c r="D1358">
        <v>2</v>
      </c>
      <c r="E1358">
        <v>9</v>
      </c>
      <c r="F1358" t="s">
        <v>60</v>
      </c>
      <c r="G1358" t="s">
        <v>1137</v>
      </c>
      <c r="J1358" s="10">
        <v>43102.607638888891</v>
      </c>
      <c r="L1358" s="10">
        <v>43102.607638888891</v>
      </c>
      <c r="R1358" s="10">
        <v>43102.622916666667</v>
      </c>
      <c r="T1358">
        <v>0</v>
      </c>
      <c r="V1358">
        <v>999999</v>
      </c>
      <c r="X1358" t="s">
        <v>5219</v>
      </c>
      <c r="Y1358">
        <v>0</v>
      </c>
      <c r="Z1358">
        <v>0</v>
      </c>
      <c r="AA1358" t="s">
        <v>138</v>
      </c>
      <c r="AB1358" t="s">
        <v>138</v>
      </c>
      <c r="AC1358" t="s">
        <v>5220</v>
      </c>
      <c r="AE1358" t="s">
        <v>138</v>
      </c>
      <c r="AF1358" s="1" t="s">
        <v>9</v>
      </c>
      <c r="AG1358" s="1" t="s">
        <v>5221</v>
      </c>
      <c r="AH1358">
        <v>2</v>
      </c>
      <c r="AI1358">
        <v>999</v>
      </c>
      <c r="AJ1358">
        <v>0</v>
      </c>
      <c r="AM1358">
        <v>0</v>
      </c>
      <c r="AN1358">
        <v>9</v>
      </c>
      <c r="AO1358" t="s">
        <v>1319</v>
      </c>
      <c r="AP1358">
        <v>0</v>
      </c>
    </row>
    <row r="1359" spans="1:43" x14ac:dyDescent="0.25">
      <c r="A1359">
        <v>314862</v>
      </c>
      <c r="B1359" s="10">
        <v>43102</v>
      </c>
      <c r="C1359">
        <v>1</v>
      </c>
      <c r="D1359">
        <v>1</v>
      </c>
      <c r="E1359">
        <v>58</v>
      </c>
      <c r="F1359" t="s">
        <v>23</v>
      </c>
      <c r="G1359" t="s">
        <v>5222</v>
      </c>
      <c r="H1359">
        <v>138</v>
      </c>
      <c r="I1359">
        <v>6</v>
      </c>
      <c r="J1359" s="10">
        <v>43102.613194444442</v>
      </c>
      <c r="K1359" s="10">
        <v>43102.613194444442</v>
      </c>
      <c r="L1359" s="10">
        <v>43102.613194444442</v>
      </c>
      <c r="M1359" s="10">
        <v>43102.613194444442</v>
      </c>
      <c r="N1359" s="10">
        <v>43102.618055555555</v>
      </c>
      <c r="O1359" s="10">
        <v>43102.628472222219</v>
      </c>
      <c r="P1359" s="10">
        <v>43102.647916666669</v>
      </c>
      <c r="R1359" s="10">
        <v>43102.649305555555</v>
      </c>
      <c r="T1359">
        <v>18</v>
      </c>
      <c r="U1359" t="s">
        <v>11</v>
      </c>
      <c r="V1359">
        <v>999999</v>
      </c>
      <c r="W1359" t="s">
        <v>1139</v>
      </c>
      <c r="X1359" t="s">
        <v>1140</v>
      </c>
      <c r="Y1359">
        <v>2981</v>
      </c>
      <c r="Z1359">
        <v>0</v>
      </c>
      <c r="AA1359" t="s">
        <v>138</v>
      </c>
      <c r="AB1359" t="s">
        <v>138</v>
      </c>
      <c r="AC1359" t="s">
        <v>138</v>
      </c>
      <c r="AD1359" t="s">
        <v>5223</v>
      </c>
      <c r="AE1359" t="s">
        <v>2873</v>
      </c>
      <c r="AF1359" s="1" t="s">
        <v>9</v>
      </c>
      <c r="AG1359" s="1" t="s">
        <v>1141</v>
      </c>
      <c r="AH1359">
        <v>2</v>
      </c>
      <c r="AI1359">
        <v>3</v>
      </c>
      <c r="AJ1359">
        <v>41966903</v>
      </c>
      <c r="AK1359">
        <v>5037</v>
      </c>
      <c r="AL1359">
        <v>101</v>
      </c>
      <c r="AM1359">
        <v>1</v>
      </c>
      <c r="AN1359">
        <v>0</v>
      </c>
      <c r="AO1359" t="s">
        <v>1319</v>
      </c>
      <c r="AP1359">
        <v>3</v>
      </c>
      <c r="AQ1359" t="s">
        <v>138</v>
      </c>
    </row>
    <row r="1360" spans="1:43" x14ac:dyDescent="0.25">
      <c r="A1360">
        <v>314863</v>
      </c>
      <c r="B1360" s="10">
        <v>43102</v>
      </c>
      <c r="C1360">
        <v>1</v>
      </c>
      <c r="D1360">
        <v>1</v>
      </c>
      <c r="E1360">
        <v>12</v>
      </c>
      <c r="F1360" t="s">
        <v>40</v>
      </c>
      <c r="G1360" t="s">
        <v>138</v>
      </c>
      <c r="H1360">
        <v>137</v>
      </c>
      <c r="I1360">
        <v>5</v>
      </c>
      <c r="J1360" s="10">
        <v>43102.638194444444</v>
      </c>
      <c r="K1360" s="10">
        <v>43102.645833333336</v>
      </c>
      <c r="L1360" s="10">
        <v>43102.638194444444</v>
      </c>
      <c r="M1360" s="10">
        <v>43102.645833333336</v>
      </c>
      <c r="N1360" s="10">
        <v>43102.647222222222</v>
      </c>
      <c r="R1360" s="10">
        <v>43102.65902777778</v>
      </c>
      <c r="T1360">
        <v>59</v>
      </c>
      <c r="U1360" t="s">
        <v>11</v>
      </c>
      <c r="V1360">
        <v>114307</v>
      </c>
      <c r="W1360" t="s">
        <v>5224</v>
      </c>
      <c r="X1360" t="s">
        <v>4326</v>
      </c>
      <c r="Y1360">
        <v>3401</v>
      </c>
      <c r="Z1360">
        <v>0</v>
      </c>
      <c r="AA1360" t="s">
        <v>138</v>
      </c>
      <c r="AB1360" t="s">
        <v>138</v>
      </c>
      <c r="AC1360" t="s">
        <v>138</v>
      </c>
      <c r="AD1360" t="s">
        <v>138</v>
      </c>
      <c r="AE1360" t="s">
        <v>5225</v>
      </c>
      <c r="AF1360" s="1" t="s">
        <v>9</v>
      </c>
      <c r="AG1360" s="1" t="s">
        <v>5226</v>
      </c>
      <c r="AH1360">
        <v>2</v>
      </c>
      <c r="AI1360">
        <v>1</v>
      </c>
      <c r="AJ1360">
        <v>93656262</v>
      </c>
      <c r="AK1360">
        <v>83</v>
      </c>
      <c r="AL1360">
        <v>156</v>
      </c>
      <c r="AM1360">
        <v>1</v>
      </c>
      <c r="AN1360">
        <v>0</v>
      </c>
      <c r="AO1360" t="s">
        <v>1319</v>
      </c>
      <c r="AP1360">
        <v>0</v>
      </c>
      <c r="AQ1360" t="s">
        <v>138</v>
      </c>
    </row>
    <row r="1361" spans="1:43" x14ac:dyDescent="0.25">
      <c r="A1361">
        <v>314864</v>
      </c>
      <c r="B1361" s="10">
        <v>43102</v>
      </c>
      <c r="C1361">
        <v>4</v>
      </c>
      <c r="D1361">
        <v>4</v>
      </c>
      <c r="E1361">
        <v>3</v>
      </c>
      <c r="F1361" t="s">
        <v>17</v>
      </c>
      <c r="G1361" t="s">
        <v>1142</v>
      </c>
      <c r="H1361">
        <v>142</v>
      </c>
      <c r="I1361">
        <v>4</v>
      </c>
      <c r="J1361" s="10">
        <v>43102.647916666669</v>
      </c>
      <c r="K1361" s="10">
        <v>43102.647916666669</v>
      </c>
      <c r="L1361" s="10">
        <v>43102.647916666669</v>
      </c>
      <c r="M1361" s="10">
        <v>43102.662499999999</v>
      </c>
      <c r="N1361" s="10">
        <v>43102.662499999999</v>
      </c>
      <c r="O1361" s="10">
        <v>43102.666666666664</v>
      </c>
      <c r="R1361" s="10">
        <v>43102.685416666667</v>
      </c>
      <c r="T1361">
        <v>12</v>
      </c>
      <c r="U1361" t="s">
        <v>11</v>
      </c>
      <c r="V1361">
        <v>999999</v>
      </c>
      <c r="W1361" t="s">
        <v>5227</v>
      </c>
      <c r="X1361" t="s">
        <v>5228</v>
      </c>
      <c r="Y1361">
        <v>0</v>
      </c>
      <c r="Z1361">
        <v>0</v>
      </c>
      <c r="AA1361" t="s">
        <v>138</v>
      </c>
      <c r="AB1361" t="s">
        <v>138</v>
      </c>
      <c r="AC1361" t="s">
        <v>138</v>
      </c>
      <c r="AD1361" t="s">
        <v>138</v>
      </c>
      <c r="AE1361" t="s">
        <v>138</v>
      </c>
      <c r="AF1361" s="1" t="s">
        <v>20</v>
      </c>
      <c r="AG1361" s="1" t="s">
        <v>5229</v>
      </c>
      <c r="AH1361">
        <v>6</v>
      </c>
      <c r="AI1361">
        <v>4</v>
      </c>
      <c r="AJ1361">
        <v>48751787</v>
      </c>
      <c r="AK1361">
        <v>60</v>
      </c>
      <c r="AL1361">
        <v>31</v>
      </c>
      <c r="AM1361">
        <v>4</v>
      </c>
      <c r="AN1361">
        <v>0</v>
      </c>
      <c r="AO1361" t="s">
        <v>1319</v>
      </c>
      <c r="AP1361">
        <v>4</v>
      </c>
      <c r="AQ1361" t="s">
        <v>138</v>
      </c>
    </row>
    <row r="1362" spans="1:43" x14ac:dyDescent="0.25">
      <c r="A1362">
        <v>314865</v>
      </c>
      <c r="B1362" s="10">
        <v>43102</v>
      </c>
      <c r="C1362">
        <v>1</v>
      </c>
      <c r="D1362">
        <v>1</v>
      </c>
      <c r="E1362">
        <v>7</v>
      </c>
      <c r="F1362" t="s">
        <v>28</v>
      </c>
      <c r="G1362" t="s">
        <v>1143</v>
      </c>
      <c r="H1362">
        <v>144</v>
      </c>
      <c r="I1362">
        <v>16</v>
      </c>
      <c r="J1362" s="10">
        <v>43102.655555555553</v>
      </c>
      <c r="K1362" s="10">
        <v>43102.65625</v>
      </c>
      <c r="L1362" s="10">
        <v>43102.655555555553</v>
      </c>
      <c r="M1362" s="10">
        <v>43102.666666666664</v>
      </c>
      <c r="N1362" s="10">
        <v>43102.666666666664</v>
      </c>
      <c r="R1362" s="10">
        <v>43102.677083333336</v>
      </c>
      <c r="S1362" s="2">
        <v>4488087</v>
      </c>
      <c r="T1362">
        <v>62</v>
      </c>
      <c r="U1362" t="s">
        <v>11</v>
      </c>
      <c r="V1362">
        <v>121705</v>
      </c>
      <c r="W1362" t="s">
        <v>5230</v>
      </c>
      <c r="X1362" t="s">
        <v>5231</v>
      </c>
      <c r="Y1362">
        <v>2439</v>
      </c>
      <c r="Z1362">
        <v>0</v>
      </c>
      <c r="AA1362" t="s">
        <v>138</v>
      </c>
      <c r="AB1362" t="s">
        <v>138</v>
      </c>
      <c r="AC1362" t="s">
        <v>5232</v>
      </c>
      <c r="AD1362" t="s">
        <v>138</v>
      </c>
      <c r="AE1362" t="s">
        <v>138</v>
      </c>
      <c r="AF1362" s="1" t="s">
        <v>12</v>
      </c>
      <c r="AG1362" s="1" t="s">
        <v>5233</v>
      </c>
      <c r="AH1362">
        <v>5</v>
      </c>
      <c r="AI1362">
        <v>1</v>
      </c>
      <c r="AJ1362">
        <v>11925117</v>
      </c>
      <c r="AK1362">
        <v>305</v>
      </c>
      <c r="AL1362">
        <v>215</v>
      </c>
      <c r="AM1362">
        <v>1</v>
      </c>
      <c r="AN1362">
        <v>0</v>
      </c>
      <c r="AO1362" t="s">
        <v>1319</v>
      </c>
      <c r="AP1362">
        <v>0</v>
      </c>
      <c r="AQ1362" t="s">
        <v>138</v>
      </c>
    </row>
    <row r="1363" spans="1:43" x14ac:dyDescent="0.25">
      <c r="A1363">
        <v>314866</v>
      </c>
      <c r="B1363" s="10">
        <v>43102</v>
      </c>
      <c r="C1363">
        <v>1</v>
      </c>
      <c r="D1363">
        <v>1</v>
      </c>
      <c r="E1363">
        <v>3</v>
      </c>
      <c r="F1363" t="s">
        <v>30</v>
      </c>
      <c r="G1363" t="s">
        <v>138</v>
      </c>
      <c r="H1363">
        <v>143</v>
      </c>
      <c r="I1363">
        <v>20</v>
      </c>
      <c r="J1363" s="10">
        <v>43102.677083333336</v>
      </c>
      <c r="K1363" s="10">
        <v>43102.677777777775</v>
      </c>
      <c r="L1363" s="10">
        <v>43102.677083333336</v>
      </c>
      <c r="M1363" s="10">
        <v>43102.695138888892</v>
      </c>
      <c r="N1363" s="10">
        <v>43102.695138888892</v>
      </c>
      <c r="R1363" s="10">
        <v>43102.708333333336</v>
      </c>
      <c r="S1363" s="2">
        <v>266543165</v>
      </c>
      <c r="T1363">
        <v>90</v>
      </c>
      <c r="U1363" t="s">
        <v>18</v>
      </c>
      <c r="V1363">
        <v>970904</v>
      </c>
      <c r="W1363" t="s">
        <v>5234</v>
      </c>
      <c r="X1363" t="s">
        <v>1597</v>
      </c>
      <c r="Y1363">
        <v>0</v>
      </c>
      <c r="Z1363">
        <v>0</v>
      </c>
      <c r="AA1363">
        <v>12</v>
      </c>
      <c r="AB1363" t="s">
        <v>2427</v>
      </c>
      <c r="AC1363" t="s">
        <v>5235</v>
      </c>
      <c r="AD1363" t="s">
        <v>138</v>
      </c>
      <c r="AE1363" t="s">
        <v>138</v>
      </c>
      <c r="AF1363" s="1" t="s">
        <v>29</v>
      </c>
      <c r="AG1363" s="1" t="s">
        <v>138</v>
      </c>
      <c r="AH1363">
        <v>10</v>
      </c>
      <c r="AI1363">
        <v>1</v>
      </c>
      <c r="AJ1363">
        <v>8353465</v>
      </c>
      <c r="AK1363">
        <v>2013</v>
      </c>
      <c r="AL1363">
        <v>2006</v>
      </c>
      <c r="AM1363">
        <v>1</v>
      </c>
      <c r="AN1363">
        <v>0</v>
      </c>
      <c r="AO1363" t="s">
        <v>1319</v>
      </c>
      <c r="AP1363">
        <v>0</v>
      </c>
      <c r="AQ1363" t="s">
        <v>138</v>
      </c>
    </row>
    <row r="1364" spans="1:43" x14ac:dyDescent="0.25">
      <c r="A1364">
        <v>314867</v>
      </c>
      <c r="B1364" s="10">
        <v>43102</v>
      </c>
      <c r="C1364">
        <v>1</v>
      </c>
      <c r="D1364">
        <v>1</v>
      </c>
      <c r="E1364">
        <v>28</v>
      </c>
      <c r="F1364" t="s">
        <v>68</v>
      </c>
      <c r="G1364" t="s">
        <v>138</v>
      </c>
      <c r="H1364">
        <v>159</v>
      </c>
      <c r="I1364">
        <v>425</v>
      </c>
      <c r="J1364" s="10">
        <v>43102.685416666667</v>
      </c>
      <c r="K1364" s="10">
        <v>43102.686805555553</v>
      </c>
      <c r="L1364" s="10">
        <v>43102.685416666667</v>
      </c>
      <c r="M1364" s="10">
        <v>43102.6875</v>
      </c>
      <c r="N1364" s="10">
        <v>43102.6875</v>
      </c>
      <c r="R1364" s="10">
        <v>43102.688194444447</v>
      </c>
      <c r="T1364">
        <v>71</v>
      </c>
      <c r="U1364" t="s">
        <v>18</v>
      </c>
      <c r="V1364">
        <v>999999</v>
      </c>
      <c r="W1364" t="s">
        <v>5236</v>
      </c>
      <c r="X1364" t="s">
        <v>1849</v>
      </c>
      <c r="Y1364">
        <v>0</v>
      </c>
      <c r="Z1364">
        <v>0</v>
      </c>
      <c r="AA1364" t="s">
        <v>138</v>
      </c>
      <c r="AB1364" t="s">
        <v>138</v>
      </c>
      <c r="AC1364" t="s">
        <v>138</v>
      </c>
      <c r="AD1364" t="s">
        <v>5237</v>
      </c>
      <c r="AE1364" t="s">
        <v>138</v>
      </c>
      <c r="AF1364" s="1" t="s">
        <v>12</v>
      </c>
      <c r="AG1364" s="1" t="s">
        <v>5238</v>
      </c>
      <c r="AH1364">
        <v>5</v>
      </c>
      <c r="AI1364">
        <v>74</v>
      </c>
      <c r="AJ1364">
        <v>0</v>
      </c>
      <c r="AM1364">
        <v>1</v>
      </c>
      <c r="AN1364">
        <v>0</v>
      </c>
      <c r="AO1364" t="s">
        <v>1319</v>
      </c>
      <c r="AP1364">
        <v>0</v>
      </c>
      <c r="AQ1364" t="s">
        <v>138</v>
      </c>
    </row>
    <row r="1365" spans="1:43" x14ac:dyDescent="0.25">
      <c r="A1365">
        <v>314868</v>
      </c>
      <c r="B1365" s="10">
        <v>43102</v>
      </c>
      <c r="C1365">
        <v>1</v>
      </c>
      <c r="D1365">
        <v>1</v>
      </c>
      <c r="E1365">
        <v>12</v>
      </c>
      <c r="F1365" t="s">
        <v>40</v>
      </c>
      <c r="G1365" t="s">
        <v>1144</v>
      </c>
      <c r="H1365">
        <v>13</v>
      </c>
      <c r="I1365">
        <v>22</v>
      </c>
      <c r="J1365" s="10">
        <v>43102.696527777778</v>
      </c>
      <c r="K1365" s="10">
        <v>43102.697222222225</v>
      </c>
      <c r="L1365" s="10">
        <v>43102.696527777778</v>
      </c>
      <c r="M1365" s="10">
        <v>43102.711805555555</v>
      </c>
      <c r="N1365" s="10">
        <v>43102.711805555555</v>
      </c>
      <c r="O1365" s="10">
        <v>43102.712500000001</v>
      </c>
      <c r="R1365" s="10">
        <v>43102.75277777778</v>
      </c>
      <c r="T1365">
        <v>69</v>
      </c>
      <c r="U1365" t="s">
        <v>18</v>
      </c>
      <c r="V1365">
        <v>999999</v>
      </c>
      <c r="W1365" t="s">
        <v>5239</v>
      </c>
      <c r="X1365" t="s">
        <v>5240</v>
      </c>
      <c r="Y1365">
        <v>0</v>
      </c>
      <c r="Z1365">
        <v>0</v>
      </c>
      <c r="AA1365" t="s">
        <v>138</v>
      </c>
      <c r="AB1365" t="s">
        <v>138</v>
      </c>
      <c r="AC1365" t="s">
        <v>5241</v>
      </c>
      <c r="AD1365" t="s">
        <v>138</v>
      </c>
      <c r="AE1365" t="s">
        <v>138</v>
      </c>
      <c r="AF1365" s="1" t="s">
        <v>36</v>
      </c>
      <c r="AG1365" s="1" t="s">
        <v>696</v>
      </c>
      <c r="AH1365">
        <v>11</v>
      </c>
      <c r="AI1365">
        <v>1001</v>
      </c>
      <c r="AJ1365">
        <v>5728985</v>
      </c>
      <c r="AK1365">
        <v>3004</v>
      </c>
      <c r="AL1365">
        <v>241</v>
      </c>
      <c r="AM1365">
        <v>1</v>
      </c>
      <c r="AN1365">
        <v>0</v>
      </c>
      <c r="AO1365" t="s">
        <v>1319</v>
      </c>
      <c r="AP1365">
        <v>1001</v>
      </c>
      <c r="AQ1365" t="s">
        <v>138</v>
      </c>
    </row>
    <row r="1366" spans="1:43" x14ac:dyDescent="0.25">
      <c r="A1366">
        <v>314869</v>
      </c>
      <c r="B1366" s="10">
        <v>43102</v>
      </c>
      <c r="C1366">
        <v>4</v>
      </c>
      <c r="D1366">
        <v>4</v>
      </c>
      <c r="E1366">
        <v>3</v>
      </c>
      <c r="F1366" t="s">
        <v>17</v>
      </c>
      <c r="G1366" t="s">
        <v>1145</v>
      </c>
      <c r="H1366">
        <v>1</v>
      </c>
      <c r="I1366">
        <v>23</v>
      </c>
      <c r="J1366" s="10">
        <v>43102.705555555556</v>
      </c>
      <c r="K1366" s="10">
        <v>43102.706250000003</v>
      </c>
      <c r="L1366" s="10">
        <v>43102.705555555556</v>
      </c>
      <c r="M1366" s="10">
        <v>43102.706250000003</v>
      </c>
      <c r="N1366" s="10">
        <v>43102.706250000003</v>
      </c>
      <c r="O1366" s="10">
        <v>43102.71597222222</v>
      </c>
      <c r="P1366" s="10">
        <v>43102.736111111109</v>
      </c>
      <c r="R1366" s="10">
        <v>43102.783333333333</v>
      </c>
      <c r="T1366">
        <v>17</v>
      </c>
      <c r="U1366" t="s">
        <v>18</v>
      </c>
      <c r="V1366">
        <v>999999</v>
      </c>
      <c r="W1366" t="s">
        <v>5242</v>
      </c>
      <c r="X1366" t="s">
        <v>5243</v>
      </c>
      <c r="Y1366">
        <v>0</v>
      </c>
      <c r="Z1366">
        <v>0</v>
      </c>
      <c r="AA1366" t="s">
        <v>138</v>
      </c>
      <c r="AB1366" t="s">
        <v>138</v>
      </c>
      <c r="AC1366" t="s">
        <v>138</v>
      </c>
      <c r="AD1366" t="s">
        <v>138</v>
      </c>
      <c r="AE1366" t="s">
        <v>138</v>
      </c>
      <c r="AF1366" s="1" t="s">
        <v>56</v>
      </c>
      <c r="AG1366" s="1" t="s">
        <v>5244</v>
      </c>
      <c r="AH1366">
        <v>9</v>
      </c>
      <c r="AI1366">
        <v>3</v>
      </c>
      <c r="AJ1366">
        <v>44986920</v>
      </c>
      <c r="AK1366">
        <v>701</v>
      </c>
      <c r="AL1366">
        <v>52</v>
      </c>
      <c r="AM1366">
        <v>4</v>
      </c>
      <c r="AN1366">
        <v>0</v>
      </c>
      <c r="AO1366" t="s">
        <v>1319</v>
      </c>
      <c r="AP1366">
        <v>3</v>
      </c>
      <c r="AQ1366" t="s">
        <v>138</v>
      </c>
    </row>
    <row r="1367" spans="1:43" x14ac:dyDescent="0.25">
      <c r="A1367">
        <v>314870</v>
      </c>
      <c r="B1367" s="10">
        <v>43102</v>
      </c>
      <c r="C1367">
        <v>1</v>
      </c>
      <c r="D1367">
        <v>1</v>
      </c>
      <c r="E1367">
        <v>7</v>
      </c>
      <c r="F1367" t="s">
        <v>28</v>
      </c>
      <c r="G1367" t="s">
        <v>138</v>
      </c>
      <c r="H1367">
        <v>157</v>
      </c>
      <c r="I1367">
        <v>10</v>
      </c>
      <c r="J1367" s="10">
        <v>43102.706250000003</v>
      </c>
      <c r="K1367" s="10">
        <v>43102.707638888889</v>
      </c>
      <c r="L1367" s="10">
        <v>43102.706250000003</v>
      </c>
      <c r="M1367" s="10">
        <v>43102.707638888889</v>
      </c>
      <c r="N1367" s="10">
        <v>43102.712500000001</v>
      </c>
      <c r="O1367" s="10">
        <v>43102.713194444441</v>
      </c>
      <c r="R1367" s="10">
        <v>43102.71875</v>
      </c>
      <c r="T1367">
        <v>20</v>
      </c>
      <c r="U1367" t="s">
        <v>11</v>
      </c>
      <c r="V1367">
        <v>999999</v>
      </c>
      <c r="W1367" t="s">
        <v>1597</v>
      </c>
      <c r="X1367" t="s">
        <v>2792</v>
      </c>
      <c r="Y1367">
        <v>0</v>
      </c>
      <c r="Z1367">
        <v>0</v>
      </c>
      <c r="AA1367" t="s">
        <v>138</v>
      </c>
      <c r="AB1367" t="s">
        <v>138</v>
      </c>
      <c r="AC1367" t="s">
        <v>138</v>
      </c>
      <c r="AD1367" t="s">
        <v>5245</v>
      </c>
      <c r="AE1367" t="s">
        <v>138</v>
      </c>
      <c r="AF1367" s="1" t="s">
        <v>19</v>
      </c>
      <c r="AG1367" s="1" t="s">
        <v>138</v>
      </c>
      <c r="AH1367">
        <v>7</v>
      </c>
      <c r="AI1367">
        <v>83</v>
      </c>
      <c r="AJ1367">
        <v>0</v>
      </c>
      <c r="AK1367">
        <v>173</v>
      </c>
      <c r="AM1367">
        <v>1</v>
      </c>
      <c r="AN1367">
        <v>0</v>
      </c>
      <c r="AO1367" t="s">
        <v>1319</v>
      </c>
      <c r="AP1367">
        <v>83</v>
      </c>
      <c r="AQ1367" t="s">
        <v>138</v>
      </c>
    </row>
    <row r="1368" spans="1:43" x14ac:dyDescent="0.25">
      <c r="A1368">
        <v>314871</v>
      </c>
      <c r="B1368" s="10">
        <v>43102</v>
      </c>
      <c r="C1368">
        <v>1</v>
      </c>
      <c r="D1368">
        <v>1</v>
      </c>
      <c r="E1368">
        <v>7</v>
      </c>
      <c r="F1368" t="s">
        <v>28</v>
      </c>
      <c r="H1368">
        <v>158</v>
      </c>
      <c r="I1368">
        <v>11</v>
      </c>
      <c r="J1368" s="10">
        <v>43102.706944444442</v>
      </c>
      <c r="K1368" s="10">
        <v>43102.707638888889</v>
      </c>
      <c r="L1368" s="10">
        <v>43102.706944444442</v>
      </c>
      <c r="M1368" s="10">
        <v>43102.707638888889</v>
      </c>
      <c r="R1368" s="10">
        <v>43102.713888888888</v>
      </c>
      <c r="W1368" t="s">
        <v>138</v>
      </c>
      <c r="X1368" t="s">
        <v>2792</v>
      </c>
      <c r="Y1368">
        <v>0</v>
      </c>
      <c r="Z1368">
        <v>0</v>
      </c>
      <c r="AA1368" t="s">
        <v>138</v>
      </c>
      <c r="AB1368" t="s">
        <v>138</v>
      </c>
      <c r="AC1368" t="s">
        <v>138</v>
      </c>
      <c r="AD1368" t="s">
        <v>5245</v>
      </c>
      <c r="AE1368" t="s">
        <v>138</v>
      </c>
      <c r="AF1368" s="1" t="s">
        <v>19</v>
      </c>
      <c r="AG1368" s="1" t="s">
        <v>138</v>
      </c>
      <c r="AH1368">
        <v>7</v>
      </c>
      <c r="AI1368">
        <v>999</v>
      </c>
      <c r="AK1368">
        <v>996</v>
      </c>
      <c r="AL1368">
        <v>416</v>
      </c>
      <c r="AM1368">
        <v>0</v>
      </c>
      <c r="AN1368">
        <v>9</v>
      </c>
      <c r="AP1368">
        <v>0</v>
      </c>
    </row>
    <row r="1369" spans="1:43" x14ac:dyDescent="0.25">
      <c r="A1369">
        <v>314872</v>
      </c>
      <c r="B1369" s="10">
        <v>43102</v>
      </c>
      <c r="C1369">
        <v>1</v>
      </c>
      <c r="D1369">
        <v>1</v>
      </c>
      <c r="E1369">
        <v>51</v>
      </c>
      <c r="F1369" t="s">
        <v>10</v>
      </c>
      <c r="G1369" t="s">
        <v>138</v>
      </c>
      <c r="H1369">
        <v>135</v>
      </c>
      <c r="I1369">
        <v>3</v>
      </c>
      <c r="J1369" s="10">
        <v>43102.709722222222</v>
      </c>
      <c r="K1369" s="10">
        <v>43102.710416666669</v>
      </c>
      <c r="L1369" s="10">
        <v>43102.709722222222</v>
      </c>
      <c r="M1369" s="10">
        <v>43102.710416666669</v>
      </c>
      <c r="N1369" s="10">
        <v>43102.729861111111</v>
      </c>
      <c r="O1369" s="10">
        <v>43102.730555555558</v>
      </c>
      <c r="P1369" s="10">
        <v>43102.738194444442</v>
      </c>
      <c r="R1369" s="10">
        <v>43102.752083333333</v>
      </c>
      <c r="T1369">
        <v>31</v>
      </c>
      <c r="U1369" t="s">
        <v>11</v>
      </c>
      <c r="V1369">
        <v>402400</v>
      </c>
      <c r="W1369" t="s">
        <v>5246</v>
      </c>
      <c r="X1369" t="s">
        <v>5247</v>
      </c>
      <c r="Y1369">
        <v>0</v>
      </c>
      <c r="Z1369">
        <v>0</v>
      </c>
      <c r="AA1369" t="s">
        <v>138</v>
      </c>
      <c r="AB1369" t="s">
        <v>138</v>
      </c>
      <c r="AC1369" t="s">
        <v>138</v>
      </c>
      <c r="AD1369" t="s">
        <v>138</v>
      </c>
      <c r="AE1369" t="s">
        <v>5248</v>
      </c>
      <c r="AF1369" s="1" t="s">
        <v>21</v>
      </c>
      <c r="AG1369" s="1" t="s">
        <v>138</v>
      </c>
      <c r="AH1369">
        <v>4</v>
      </c>
      <c r="AI1369">
        <v>9</v>
      </c>
      <c r="AJ1369">
        <v>32572157</v>
      </c>
      <c r="AK1369">
        <v>78</v>
      </c>
      <c r="AL1369">
        <v>13</v>
      </c>
      <c r="AM1369">
        <v>1</v>
      </c>
      <c r="AN1369">
        <v>0</v>
      </c>
      <c r="AO1369" t="s">
        <v>1319</v>
      </c>
      <c r="AP1369">
        <v>9</v>
      </c>
      <c r="AQ1369" t="s">
        <v>5249</v>
      </c>
    </row>
    <row r="1370" spans="1:43" x14ac:dyDescent="0.25">
      <c r="A1370">
        <v>314873</v>
      </c>
      <c r="B1370" s="10">
        <v>43102</v>
      </c>
      <c r="C1370">
        <v>1</v>
      </c>
      <c r="D1370">
        <v>1</v>
      </c>
      <c r="E1370">
        <v>16</v>
      </c>
      <c r="F1370" t="s">
        <v>8</v>
      </c>
      <c r="G1370" t="s">
        <v>1146</v>
      </c>
      <c r="H1370">
        <v>142</v>
      </c>
      <c r="I1370">
        <v>4</v>
      </c>
      <c r="J1370" s="10">
        <v>43102.710416666669</v>
      </c>
      <c r="K1370" s="10">
        <v>43102.711111111108</v>
      </c>
      <c r="L1370" s="10">
        <v>43102.710416666669</v>
      </c>
      <c r="M1370" s="10">
        <v>43102.711111111108</v>
      </c>
      <c r="N1370" s="10">
        <v>43102.72152777778</v>
      </c>
      <c r="O1370" s="10">
        <v>43102.74722222222</v>
      </c>
      <c r="R1370" s="10">
        <v>43102.755555555559</v>
      </c>
      <c r="T1370">
        <v>10</v>
      </c>
      <c r="U1370" t="s">
        <v>11</v>
      </c>
      <c r="V1370">
        <v>999999</v>
      </c>
      <c r="W1370" t="s">
        <v>5250</v>
      </c>
      <c r="X1370" t="s">
        <v>4715</v>
      </c>
      <c r="Y1370">
        <v>0</v>
      </c>
      <c r="Z1370">
        <v>0</v>
      </c>
      <c r="AA1370" t="s">
        <v>138</v>
      </c>
      <c r="AB1370" t="s">
        <v>138</v>
      </c>
      <c r="AC1370" t="s">
        <v>138</v>
      </c>
      <c r="AD1370" t="s">
        <v>5251</v>
      </c>
      <c r="AE1370" t="s">
        <v>138</v>
      </c>
      <c r="AF1370" s="1" t="s">
        <v>21</v>
      </c>
      <c r="AG1370" s="1" t="s">
        <v>138</v>
      </c>
      <c r="AH1370">
        <v>4</v>
      </c>
      <c r="AI1370">
        <v>4</v>
      </c>
      <c r="AJ1370">
        <v>0</v>
      </c>
      <c r="AK1370">
        <v>60</v>
      </c>
      <c r="AL1370">
        <v>31</v>
      </c>
      <c r="AM1370">
        <v>1</v>
      </c>
      <c r="AN1370">
        <v>0</v>
      </c>
      <c r="AO1370" t="s">
        <v>1319</v>
      </c>
      <c r="AP1370">
        <v>4</v>
      </c>
      <c r="AQ1370" t="s">
        <v>138</v>
      </c>
    </row>
    <row r="1371" spans="1:43" x14ac:dyDescent="0.25">
      <c r="A1371">
        <v>314874</v>
      </c>
      <c r="B1371" s="10">
        <v>43102</v>
      </c>
      <c r="C1371">
        <v>1</v>
      </c>
      <c r="D1371">
        <v>1</v>
      </c>
      <c r="E1371">
        <v>16</v>
      </c>
      <c r="F1371" t="s">
        <v>8</v>
      </c>
      <c r="H1371">
        <v>146</v>
      </c>
      <c r="I1371">
        <v>18</v>
      </c>
      <c r="J1371" s="10">
        <v>43102.714583333334</v>
      </c>
      <c r="K1371" s="10">
        <v>43102.714583333334</v>
      </c>
      <c r="L1371" s="10">
        <v>43102.714583333334</v>
      </c>
      <c r="M1371" s="10">
        <v>43102.726388888892</v>
      </c>
      <c r="N1371" s="10">
        <v>43102.726388888892</v>
      </c>
      <c r="O1371" s="10">
        <v>43102.738194444442</v>
      </c>
      <c r="R1371" s="10">
        <v>43102.759722222225</v>
      </c>
      <c r="T1371">
        <v>53</v>
      </c>
      <c r="U1371" t="s">
        <v>18</v>
      </c>
      <c r="V1371">
        <v>101604</v>
      </c>
      <c r="W1371" t="s">
        <v>5252</v>
      </c>
      <c r="X1371" t="s">
        <v>4715</v>
      </c>
      <c r="Y1371">
        <v>0</v>
      </c>
      <c r="Z1371">
        <v>0</v>
      </c>
      <c r="AA1371" t="s">
        <v>138</v>
      </c>
      <c r="AB1371" t="s">
        <v>138</v>
      </c>
      <c r="AC1371" t="s">
        <v>138</v>
      </c>
      <c r="AD1371" t="s">
        <v>5251</v>
      </c>
      <c r="AE1371" t="s">
        <v>138</v>
      </c>
      <c r="AF1371" s="1" t="s">
        <v>21</v>
      </c>
      <c r="AG1371" s="1" t="s">
        <v>138</v>
      </c>
      <c r="AH1371">
        <v>4</v>
      </c>
      <c r="AI1371">
        <v>2</v>
      </c>
      <c r="AJ1371">
        <v>16732050</v>
      </c>
      <c r="AK1371">
        <v>182</v>
      </c>
      <c r="AL1371">
        <v>131</v>
      </c>
      <c r="AM1371">
        <v>1</v>
      </c>
      <c r="AN1371">
        <v>0</v>
      </c>
      <c r="AP1371">
        <v>2</v>
      </c>
      <c r="AQ1371" t="s">
        <v>5253</v>
      </c>
    </row>
    <row r="1372" spans="1:43" x14ac:dyDescent="0.25">
      <c r="A1372">
        <v>314875</v>
      </c>
      <c r="B1372" s="10">
        <v>43102</v>
      </c>
      <c r="C1372">
        <v>4</v>
      </c>
      <c r="D1372">
        <v>4</v>
      </c>
      <c r="E1372">
        <v>3</v>
      </c>
      <c r="F1372" t="s">
        <v>17</v>
      </c>
      <c r="G1372" t="s">
        <v>1147</v>
      </c>
      <c r="H1372">
        <v>144</v>
      </c>
      <c r="I1372">
        <v>16</v>
      </c>
      <c r="J1372" s="10">
        <v>43102.720138888886</v>
      </c>
      <c r="K1372" s="10">
        <v>43102.723611111112</v>
      </c>
      <c r="L1372" s="10">
        <v>43102.720138888886</v>
      </c>
      <c r="M1372" s="10">
        <v>43102.723611111112</v>
      </c>
      <c r="N1372" s="10">
        <v>43102.729166666664</v>
      </c>
      <c r="O1372" s="10">
        <v>43102.731944444444</v>
      </c>
      <c r="R1372" s="10">
        <v>43102.748611111114</v>
      </c>
      <c r="T1372">
        <v>27</v>
      </c>
      <c r="U1372" t="s">
        <v>11</v>
      </c>
      <c r="V1372">
        <v>999999</v>
      </c>
      <c r="W1372" t="s">
        <v>5254</v>
      </c>
      <c r="X1372" t="s">
        <v>5255</v>
      </c>
      <c r="Y1372">
        <v>0</v>
      </c>
      <c r="Z1372">
        <v>0</v>
      </c>
      <c r="AA1372" t="s">
        <v>138</v>
      </c>
      <c r="AB1372" t="s">
        <v>138</v>
      </c>
      <c r="AC1372" t="s">
        <v>138</v>
      </c>
      <c r="AF1372" s="1" t="s">
        <v>12</v>
      </c>
      <c r="AH1372">
        <v>5</v>
      </c>
      <c r="AI1372">
        <v>3</v>
      </c>
      <c r="AJ1372">
        <v>347631782</v>
      </c>
      <c r="AK1372">
        <v>305</v>
      </c>
      <c r="AL1372">
        <v>215</v>
      </c>
      <c r="AM1372">
        <v>4</v>
      </c>
      <c r="AN1372">
        <v>0</v>
      </c>
      <c r="AO1372" t="s">
        <v>1319</v>
      </c>
      <c r="AP1372">
        <v>3</v>
      </c>
      <c r="AQ1372" t="s">
        <v>138</v>
      </c>
    </row>
    <row r="1373" spans="1:43" x14ac:dyDescent="0.25">
      <c r="A1373">
        <v>314876</v>
      </c>
      <c r="B1373" s="10">
        <v>43102</v>
      </c>
      <c r="C1373">
        <v>1</v>
      </c>
      <c r="D1373">
        <v>1</v>
      </c>
      <c r="E1373">
        <v>16</v>
      </c>
      <c r="F1373" t="s">
        <v>8</v>
      </c>
      <c r="H1373">
        <v>136</v>
      </c>
      <c r="I1373">
        <v>5</v>
      </c>
      <c r="J1373" s="10">
        <v>43102.732638888891</v>
      </c>
      <c r="K1373" s="10">
        <v>43102.73541666667</v>
      </c>
      <c r="L1373" s="10">
        <v>43102.732638888891</v>
      </c>
      <c r="M1373" s="10">
        <v>43102.746527777781</v>
      </c>
      <c r="N1373" s="10">
        <v>43102.746527777781</v>
      </c>
      <c r="R1373" s="10">
        <v>43102.754166666666</v>
      </c>
      <c r="T1373">
        <v>20</v>
      </c>
      <c r="U1373" t="s">
        <v>18</v>
      </c>
      <c r="V1373">
        <v>999999</v>
      </c>
      <c r="W1373" t="s">
        <v>1597</v>
      </c>
      <c r="X1373" t="s">
        <v>2332</v>
      </c>
      <c r="Y1373">
        <v>0</v>
      </c>
      <c r="Z1373">
        <v>0</v>
      </c>
      <c r="AA1373" t="s">
        <v>138</v>
      </c>
      <c r="AB1373" t="s">
        <v>138</v>
      </c>
      <c r="AC1373" t="s">
        <v>138</v>
      </c>
      <c r="AD1373" t="s">
        <v>2815</v>
      </c>
      <c r="AF1373" s="1" t="s">
        <v>27</v>
      </c>
      <c r="AH1373">
        <v>3</v>
      </c>
      <c r="AI1373">
        <v>83350</v>
      </c>
      <c r="AJ1373">
        <v>0</v>
      </c>
      <c r="AK1373">
        <v>158</v>
      </c>
      <c r="AL1373">
        <v>137</v>
      </c>
      <c r="AM1373">
        <v>1</v>
      </c>
      <c r="AN1373">
        <v>0</v>
      </c>
      <c r="AO1373" t="s">
        <v>1319</v>
      </c>
      <c r="AP1373">
        <v>0</v>
      </c>
      <c r="AQ1373" t="s">
        <v>138</v>
      </c>
    </row>
    <row r="1374" spans="1:43" x14ac:dyDescent="0.25">
      <c r="A1374">
        <v>314877</v>
      </c>
      <c r="B1374" s="10">
        <v>43102</v>
      </c>
      <c r="C1374">
        <v>4</v>
      </c>
      <c r="D1374">
        <v>4</v>
      </c>
      <c r="E1374">
        <v>3</v>
      </c>
      <c r="F1374" t="s">
        <v>17</v>
      </c>
      <c r="G1374" t="s">
        <v>1148</v>
      </c>
      <c r="H1374">
        <v>156</v>
      </c>
      <c r="I1374">
        <v>9</v>
      </c>
      <c r="J1374" s="10">
        <v>43102.744444444441</v>
      </c>
      <c r="K1374" s="10">
        <v>43102.756944444445</v>
      </c>
      <c r="L1374" s="10">
        <v>43102.744444444441</v>
      </c>
      <c r="M1374" s="10">
        <v>43102.757638888892</v>
      </c>
      <c r="N1374" s="10">
        <v>43102.807638888888</v>
      </c>
      <c r="O1374" s="10">
        <v>43102.8125</v>
      </c>
      <c r="R1374" s="10">
        <v>43102.866666666669</v>
      </c>
      <c r="T1374">
        <v>25</v>
      </c>
      <c r="U1374" t="s">
        <v>18</v>
      </c>
      <c r="V1374">
        <v>970904</v>
      </c>
      <c r="W1374" t="s">
        <v>5256</v>
      </c>
      <c r="X1374" t="s">
        <v>5255</v>
      </c>
      <c r="Y1374">
        <v>0</v>
      </c>
      <c r="Z1374">
        <v>0</v>
      </c>
      <c r="AA1374" t="s">
        <v>138</v>
      </c>
      <c r="AB1374" t="s">
        <v>138</v>
      </c>
      <c r="AC1374" t="s">
        <v>138</v>
      </c>
      <c r="AF1374" s="1" t="s">
        <v>12</v>
      </c>
      <c r="AH1374">
        <v>5</v>
      </c>
      <c r="AI1374">
        <v>54</v>
      </c>
      <c r="AJ1374">
        <v>35546461</v>
      </c>
      <c r="AK1374">
        <v>808</v>
      </c>
      <c r="AL1374">
        <v>181</v>
      </c>
      <c r="AM1374">
        <v>4</v>
      </c>
      <c r="AN1374">
        <v>0</v>
      </c>
      <c r="AO1374" t="s">
        <v>1319</v>
      </c>
      <c r="AP1374">
        <v>54</v>
      </c>
      <c r="AQ1374" t="s">
        <v>5257</v>
      </c>
    </row>
    <row r="1375" spans="1:43" x14ac:dyDescent="0.25">
      <c r="A1375">
        <v>314878</v>
      </c>
      <c r="B1375" s="10">
        <v>43102</v>
      </c>
      <c r="C1375">
        <v>2</v>
      </c>
      <c r="D1375">
        <v>2</v>
      </c>
      <c r="E1375">
        <v>27</v>
      </c>
      <c r="F1375" t="s">
        <v>138</v>
      </c>
      <c r="G1375" t="s">
        <v>138</v>
      </c>
      <c r="H1375">
        <v>13</v>
      </c>
      <c r="I1375">
        <v>22</v>
      </c>
      <c r="J1375" s="10">
        <v>43102.753472222219</v>
      </c>
      <c r="K1375" s="10">
        <v>43102.753472222219</v>
      </c>
      <c r="L1375" s="10">
        <v>43102.753472222219</v>
      </c>
      <c r="M1375" s="10">
        <v>43102.753472222219</v>
      </c>
      <c r="N1375" s="10">
        <v>43102.765972222223</v>
      </c>
      <c r="O1375" s="10">
        <v>43102.76666666667</v>
      </c>
      <c r="R1375" s="10">
        <v>43102.77847222222</v>
      </c>
      <c r="T1375">
        <v>21</v>
      </c>
      <c r="U1375" t="s">
        <v>11</v>
      </c>
      <c r="V1375">
        <v>126205</v>
      </c>
      <c r="W1375" t="s">
        <v>5258</v>
      </c>
      <c r="X1375" t="s">
        <v>3819</v>
      </c>
      <c r="Y1375">
        <v>0</v>
      </c>
      <c r="Z1375">
        <v>0</v>
      </c>
      <c r="AA1375" t="s">
        <v>138</v>
      </c>
      <c r="AB1375" t="s">
        <v>138</v>
      </c>
      <c r="AC1375" t="s">
        <v>138</v>
      </c>
      <c r="AD1375" t="s">
        <v>138</v>
      </c>
      <c r="AE1375" t="s">
        <v>138</v>
      </c>
      <c r="AF1375" s="1" t="s">
        <v>36</v>
      </c>
      <c r="AG1375" s="1" t="s">
        <v>5259</v>
      </c>
      <c r="AH1375">
        <v>11</v>
      </c>
      <c r="AI1375">
        <v>90</v>
      </c>
      <c r="AJ1375">
        <v>40070213</v>
      </c>
      <c r="AK1375">
        <v>3004</v>
      </c>
      <c r="AL1375">
        <v>241</v>
      </c>
      <c r="AM1375">
        <v>2</v>
      </c>
      <c r="AN1375">
        <v>0</v>
      </c>
      <c r="AO1375" t="s">
        <v>1319</v>
      </c>
      <c r="AP1375">
        <v>90</v>
      </c>
      <c r="AQ1375" t="s">
        <v>138</v>
      </c>
    </row>
    <row r="1376" spans="1:43" x14ac:dyDescent="0.25">
      <c r="A1376">
        <v>314879</v>
      </c>
      <c r="B1376" s="10">
        <v>43102</v>
      </c>
      <c r="C1376">
        <v>4</v>
      </c>
      <c r="D1376">
        <v>4</v>
      </c>
      <c r="E1376">
        <v>3</v>
      </c>
      <c r="F1376" t="s">
        <v>17</v>
      </c>
      <c r="G1376" t="s">
        <v>1149</v>
      </c>
      <c r="H1376">
        <v>159</v>
      </c>
      <c r="I1376">
        <v>425</v>
      </c>
      <c r="J1376" s="10">
        <v>43102.767361111109</v>
      </c>
      <c r="K1376" s="10">
        <v>43102.768055555556</v>
      </c>
      <c r="L1376" s="10">
        <v>43102.767361111109</v>
      </c>
      <c r="M1376" s="10">
        <v>43102.768055555556</v>
      </c>
      <c r="N1376" s="10">
        <v>43102.768055555556</v>
      </c>
      <c r="O1376" s="10">
        <v>43102.768055555556</v>
      </c>
      <c r="P1376" s="10">
        <v>43102.821527777778</v>
      </c>
      <c r="R1376" s="10">
        <v>43102.852777777778</v>
      </c>
      <c r="T1376">
        <v>71</v>
      </c>
      <c r="U1376" t="s">
        <v>18</v>
      </c>
      <c r="V1376">
        <v>500807</v>
      </c>
      <c r="W1376" t="s">
        <v>5260</v>
      </c>
      <c r="X1376" t="s">
        <v>5261</v>
      </c>
      <c r="Y1376">
        <v>0</v>
      </c>
      <c r="Z1376">
        <v>0</v>
      </c>
      <c r="AA1376" t="s">
        <v>138</v>
      </c>
      <c r="AB1376" t="s">
        <v>138</v>
      </c>
      <c r="AC1376" t="s">
        <v>138</v>
      </c>
      <c r="AD1376" t="s">
        <v>138</v>
      </c>
      <c r="AE1376" t="s">
        <v>138</v>
      </c>
      <c r="AF1376" s="1" t="s">
        <v>12</v>
      </c>
      <c r="AG1376" s="1" t="s">
        <v>5262</v>
      </c>
      <c r="AH1376">
        <v>5</v>
      </c>
      <c r="AI1376">
        <v>100</v>
      </c>
      <c r="AJ1376">
        <v>4599393</v>
      </c>
      <c r="AM1376">
        <v>4</v>
      </c>
      <c r="AN1376">
        <v>0</v>
      </c>
      <c r="AO1376" t="s">
        <v>1319</v>
      </c>
      <c r="AP1376">
        <v>100</v>
      </c>
      <c r="AQ1376" t="s">
        <v>138</v>
      </c>
    </row>
    <row r="1377" spans="1:43" x14ac:dyDescent="0.25">
      <c r="A1377">
        <v>314880</v>
      </c>
      <c r="B1377" s="10">
        <v>43102</v>
      </c>
      <c r="C1377">
        <v>1</v>
      </c>
      <c r="D1377">
        <v>1</v>
      </c>
      <c r="E1377">
        <v>51</v>
      </c>
      <c r="F1377" t="s">
        <v>10</v>
      </c>
      <c r="G1377" t="s">
        <v>1150</v>
      </c>
      <c r="H1377">
        <v>139</v>
      </c>
      <c r="I1377">
        <v>1</v>
      </c>
      <c r="J1377" s="10">
        <v>43102.78125</v>
      </c>
      <c r="K1377" s="10">
        <v>43102.781944444447</v>
      </c>
      <c r="L1377" s="10">
        <v>43102.78125</v>
      </c>
      <c r="M1377" s="10">
        <v>43102.781944444447</v>
      </c>
      <c r="N1377" s="10">
        <v>43102.786805555559</v>
      </c>
      <c r="O1377" s="10">
        <v>43102.795138888891</v>
      </c>
      <c r="R1377" s="10">
        <v>43102.804861111108</v>
      </c>
      <c r="T1377">
        <v>49</v>
      </c>
      <c r="U1377" t="s">
        <v>11</v>
      </c>
      <c r="V1377">
        <v>999999</v>
      </c>
      <c r="W1377" t="s">
        <v>5263</v>
      </c>
      <c r="X1377" t="s">
        <v>2974</v>
      </c>
      <c r="Y1377">
        <v>0</v>
      </c>
      <c r="Z1377">
        <v>0</v>
      </c>
      <c r="AA1377" t="s">
        <v>138</v>
      </c>
      <c r="AB1377" t="s">
        <v>138</v>
      </c>
      <c r="AC1377" t="s">
        <v>138</v>
      </c>
      <c r="AD1377" t="s">
        <v>5264</v>
      </c>
      <c r="AF1377" s="1" t="s">
        <v>15</v>
      </c>
      <c r="AH1377">
        <v>1</v>
      </c>
      <c r="AI1377">
        <v>3</v>
      </c>
      <c r="AJ1377">
        <v>20111708</v>
      </c>
      <c r="AK1377">
        <v>25</v>
      </c>
      <c r="AL1377">
        <v>250</v>
      </c>
      <c r="AM1377">
        <v>1</v>
      </c>
      <c r="AN1377">
        <v>0</v>
      </c>
      <c r="AO1377" t="s">
        <v>1319</v>
      </c>
      <c r="AP1377">
        <v>3</v>
      </c>
      <c r="AQ1377" t="s">
        <v>138</v>
      </c>
    </row>
    <row r="1378" spans="1:43" x14ac:dyDescent="0.25">
      <c r="A1378">
        <v>314881</v>
      </c>
      <c r="B1378" s="10">
        <v>43102</v>
      </c>
      <c r="C1378">
        <v>1</v>
      </c>
      <c r="D1378">
        <v>1</v>
      </c>
      <c r="E1378">
        <v>51</v>
      </c>
      <c r="F1378" t="s">
        <v>10</v>
      </c>
      <c r="G1378" t="s">
        <v>1151</v>
      </c>
      <c r="H1378">
        <v>138</v>
      </c>
      <c r="I1378">
        <v>6</v>
      </c>
      <c r="J1378" s="10">
        <v>43102.784722222219</v>
      </c>
      <c r="K1378" s="10">
        <v>43102.786111111112</v>
      </c>
      <c r="L1378" s="10">
        <v>43102.784722222219</v>
      </c>
      <c r="M1378" s="10">
        <v>43102.788888888892</v>
      </c>
      <c r="N1378" s="10">
        <v>43102.792361111111</v>
      </c>
      <c r="O1378" s="10">
        <v>43102.810416666667</v>
      </c>
      <c r="R1378" s="10">
        <v>43102.827777777777</v>
      </c>
      <c r="T1378">
        <v>13</v>
      </c>
      <c r="U1378" t="s">
        <v>11</v>
      </c>
      <c r="V1378">
        <v>999999</v>
      </c>
      <c r="W1378" t="s">
        <v>5265</v>
      </c>
      <c r="X1378" t="s">
        <v>1804</v>
      </c>
      <c r="Y1378">
        <v>0</v>
      </c>
      <c r="Z1378">
        <v>0</v>
      </c>
      <c r="AA1378" t="s">
        <v>138</v>
      </c>
      <c r="AB1378" t="s">
        <v>138</v>
      </c>
      <c r="AC1378" t="s">
        <v>138</v>
      </c>
      <c r="AD1378" t="s">
        <v>3960</v>
      </c>
      <c r="AE1378" t="s">
        <v>138</v>
      </c>
      <c r="AF1378" s="1" t="s">
        <v>9</v>
      </c>
      <c r="AH1378">
        <v>2</v>
      </c>
      <c r="AI1378">
        <v>4</v>
      </c>
      <c r="AJ1378">
        <v>46060593</v>
      </c>
      <c r="AK1378">
        <v>5037</v>
      </c>
      <c r="AL1378">
        <v>101</v>
      </c>
      <c r="AM1378">
        <v>1</v>
      </c>
      <c r="AN1378">
        <v>0</v>
      </c>
      <c r="AO1378" t="s">
        <v>1319</v>
      </c>
      <c r="AP1378">
        <v>4</v>
      </c>
      <c r="AQ1378" t="s">
        <v>138</v>
      </c>
    </row>
    <row r="1379" spans="1:43" x14ac:dyDescent="0.25">
      <c r="A1379">
        <v>314882</v>
      </c>
      <c r="B1379" s="10">
        <v>43102</v>
      </c>
      <c r="C1379">
        <v>4</v>
      </c>
      <c r="D1379">
        <v>4</v>
      </c>
      <c r="E1379">
        <v>1</v>
      </c>
      <c r="F1379" t="s">
        <v>22</v>
      </c>
      <c r="G1379" t="s">
        <v>1152</v>
      </c>
      <c r="H1379">
        <v>141</v>
      </c>
      <c r="I1379">
        <v>6</v>
      </c>
      <c r="J1379" s="10">
        <v>43102.788194444445</v>
      </c>
      <c r="K1379" s="10">
        <v>43102.788888888892</v>
      </c>
      <c r="L1379" s="10">
        <v>43102.786805555559</v>
      </c>
      <c r="M1379" s="10">
        <v>43102.788888888892</v>
      </c>
      <c r="N1379" s="10">
        <v>43102.793749999997</v>
      </c>
      <c r="O1379" s="10">
        <v>43102.793749999997</v>
      </c>
      <c r="P1379" s="10">
        <v>43102.80972222222</v>
      </c>
      <c r="R1379" s="10">
        <v>43102.824999999997</v>
      </c>
      <c r="T1379">
        <v>5</v>
      </c>
      <c r="U1379" t="s">
        <v>18</v>
      </c>
      <c r="V1379">
        <v>999999</v>
      </c>
      <c r="W1379" t="s">
        <v>5266</v>
      </c>
      <c r="X1379" t="s">
        <v>5267</v>
      </c>
      <c r="Y1379">
        <v>0</v>
      </c>
      <c r="Z1379">
        <v>0</v>
      </c>
      <c r="AA1379" t="s">
        <v>138</v>
      </c>
      <c r="AB1379" t="s">
        <v>138</v>
      </c>
      <c r="AC1379" t="s">
        <v>138</v>
      </c>
      <c r="AD1379" t="s">
        <v>5268</v>
      </c>
      <c r="AE1379" t="s">
        <v>138</v>
      </c>
      <c r="AF1379" s="1" t="s">
        <v>9</v>
      </c>
      <c r="AG1379" s="1" t="s">
        <v>5269</v>
      </c>
      <c r="AH1379">
        <v>2</v>
      </c>
      <c r="AI1379">
        <v>4</v>
      </c>
      <c r="AJ1379">
        <v>52290561</v>
      </c>
      <c r="AK1379">
        <v>176</v>
      </c>
      <c r="AM1379">
        <v>4</v>
      </c>
      <c r="AN1379">
        <v>0</v>
      </c>
      <c r="AO1379" t="s">
        <v>1319</v>
      </c>
      <c r="AP1379">
        <v>4</v>
      </c>
      <c r="AQ1379" t="s">
        <v>138</v>
      </c>
    </row>
    <row r="1380" spans="1:43" x14ac:dyDescent="0.25">
      <c r="A1380">
        <v>314883</v>
      </c>
      <c r="B1380" s="10">
        <v>43102</v>
      </c>
      <c r="C1380">
        <v>1</v>
      </c>
      <c r="D1380">
        <v>1</v>
      </c>
      <c r="E1380">
        <v>51</v>
      </c>
      <c r="F1380" t="s">
        <v>10</v>
      </c>
      <c r="H1380">
        <v>137</v>
      </c>
      <c r="I1380">
        <v>5</v>
      </c>
      <c r="J1380" s="10">
        <v>43102.788888888892</v>
      </c>
      <c r="K1380" s="10">
        <v>43102.788888888892</v>
      </c>
      <c r="L1380" s="10">
        <v>43102.788888888892</v>
      </c>
      <c r="M1380" s="10">
        <v>43102.788888888892</v>
      </c>
      <c r="R1380" s="10">
        <v>43102.793055555558</v>
      </c>
      <c r="T1380">
        <v>20</v>
      </c>
      <c r="U1380" t="s">
        <v>11</v>
      </c>
      <c r="V1380">
        <v>999999</v>
      </c>
      <c r="W1380" t="s">
        <v>1597</v>
      </c>
      <c r="X1380" t="s">
        <v>1804</v>
      </c>
      <c r="Y1380">
        <v>0</v>
      </c>
      <c r="Z1380">
        <v>0</v>
      </c>
      <c r="AA1380" t="s">
        <v>138</v>
      </c>
      <c r="AB1380" t="s">
        <v>138</v>
      </c>
      <c r="AC1380" t="s">
        <v>138</v>
      </c>
      <c r="AD1380" t="s">
        <v>3960</v>
      </c>
      <c r="AE1380" t="s">
        <v>138</v>
      </c>
      <c r="AF1380" s="1" t="s">
        <v>9</v>
      </c>
      <c r="AH1380">
        <v>2</v>
      </c>
      <c r="AI1380">
        <v>0</v>
      </c>
      <c r="AJ1380">
        <v>0</v>
      </c>
      <c r="AK1380">
        <v>83</v>
      </c>
      <c r="AL1380">
        <v>156</v>
      </c>
      <c r="AM1380">
        <v>1</v>
      </c>
      <c r="AN1380">
        <v>0</v>
      </c>
      <c r="AP1380">
        <v>0</v>
      </c>
      <c r="AQ1380" t="s">
        <v>138</v>
      </c>
    </row>
    <row r="1381" spans="1:43" x14ac:dyDescent="0.25">
      <c r="A1381">
        <v>314884</v>
      </c>
      <c r="B1381" s="10">
        <v>43102</v>
      </c>
      <c r="C1381">
        <v>1</v>
      </c>
      <c r="D1381">
        <v>1</v>
      </c>
      <c r="E1381">
        <v>51</v>
      </c>
      <c r="F1381" t="s">
        <v>10</v>
      </c>
      <c r="G1381" t="s">
        <v>1153</v>
      </c>
      <c r="H1381">
        <v>136</v>
      </c>
      <c r="I1381">
        <v>5</v>
      </c>
      <c r="J1381" s="10">
        <v>43102.795138888891</v>
      </c>
      <c r="K1381" s="10">
        <v>43102.795138888891</v>
      </c>
      <c r="L1381" s="10">
        <v>43102.795138888891</v>
      </c>
      <c r="M1381" s="10">
        <v>43102.795138888891</v>
      </c>
      <c r="R1381" s="10">
        <v>43102.796527777777</v>
      </c>
      <c r="T1381">
        <v>0</v>
      </c>
      <c r="V1381">
        <v>999999</v>
      </c>
      <c r="X1381" t="s">
        <v>2097</v>
      </c>
      <c r="Y1381">
        <v>0</v>
      </c>
      <c r="Z1381">
        <v>0</v>
      </c>
      <c r="AA1381" t="s">
        <v>138</v>
      </c>
      <c r="AB1381" t="s">
        <v>138</v>
      </c>
      <c r="AC1381" t="s">
        <v>138</v>
      </c>
      <c r="AD1381" t="s">
        <v>2623</v>
      </c>
      <c r="AF1381" s="1" t="s">
        <v>15</v>
      </c>
      <c r="AH1381">
        <v>1</v>
      </c>
      <c r="AI1381">
        <v>999</v>
      </c>
      <c r="AJ1381">
        <v>0</v>
      </c>
      <c r="AK1381">
        <v>158</v>
      </c>
      <c r="AL1381">
        <v>137</v>
      </c>
      <c r="AM1381">
        <v>0</v>
      </c>
      <c r="AN1381">
        <v>9</v>
      </c>
      <c r="AO1381" t="s">
        <v>1319</v>
      </c>
      <c r="AP1381">
        <v>0</v>
      </c>
    </row>
    <row r="1382" spans="1:43" x14ac:dyDescent="0.25">
      <c r="A1382">
        <v>314885</v>
      </c>
      <c r="B1382" s="10">
        <v>43102</v>
      </c>
      <c r="C1382">
        <v>1</v>
      </c>
      <c r="D1382">
        <v>1</v>
      </c>
      <c r="E1382">
        <v>51</v>
      </c>
      <c r="F1382" t="s">
        <v>10</v>
      </c>
      <c r="H1382">
        <v>137</v>
      </c>
      <c r="I1382">
        <v>5</v>
      </c>
      <c r="J1382" s="10">
        <v>43102.799305555556</v>
      </c>
      <c r="K1382" s="10">
        <v>43102.799305555556</v>
      </c>
      <c r="L1382" s="10">
        <v>43102.799305555556</v>
      </c>
      <c r="M1382" s="10">
        <v>43102.799305555556</v>
      </c>
      <c r="N1382" s="10">
        <v>43102.806944444441</v>
      </c>
      <c r="O1382" s="10">
        <v>43102.818055555559</v>
      </c>
      <c r="R1382" s="10">
        <v>43102.830555555556</v>
      </c>
      <c r="T1382">
        <v>37</v>
      </c>
      <c r="U1382" t="s">
        <v>11</v>
      </c>
      <c r="V1382">
        <v>999999</v>
      </c>
      <c r="W1382" t="s">
        <v>5270</v>
      </c>
      <c r="X1382" t="s">
        <v>1804</v>
      </c>
      <c r="Y1382">
        <v>0</v>
      </c>
      <c r="Z1382">
        <v>0</v>
      </c>
      <c r="AA1382" t="s">
        <v>138</v>
      </c>
      <c r="AB1382" t="s">
        <v>138</v>
      </c>
      <c r="AC1382" t="s">
        <v>138</v>
      </c>
      <c r="AD1382" t="s">
        <v>3960</v>
      </c>
      <c r="AE1382" t="s">
        <v>138</v>
      </c>
      <c r="AF1382" s="1" t="s">
        <v>9</v>
      </c>
      <c r="AH1382">
        <v>2</v>
      </c>
      <c r="AI1382">
        <v>2</v>
      </c>
      <c r="AJ1382">
        <v>30440639</v>
      </c>
      <c r="AK1382">
        <v>83</v>
      </c>
      <c r="AL1382">
        <v>156</v>
      </c>
      <c r="AM1382">
        <v>1</v>
      </c>
      <c r="AN1382">
        <v>0</v>
      </c>
      <c r="AP1382">
        <v>2</v>
      </c>
      <c r="AQ1382" t="s">
        <v>138</v>
      </c>
    </row>
    <row r="1383" spans="1:43" x14ac:dyDescent="0.25">
      <c r="A1383">
        <v>314886</v>
      </c>
      <c r="B1383" s="10">
        <v>43102</v>
      </c>
      <c r="C1383">
        <v>1</v>
      </c>
      <c r="D1383">
        <v>1</v>
      </c>
      <c r="E1383">
        <v>51</v>
      </c>
      <c r="F1383" t="s">
        <v>10</v>
      </c>
      <c r="H1383">
        <v>136</v>
      </c>
      <c r="I1383">
        <v>5</v>
      </c>
      <c r="J1383" s="10">
        <v>43102.801388888889</v>
      </c>
      <c r="K1383" s="10">
        <v>43102.801388888889</v>
      </c>
      <c r="L1383" s="10">
        <v>43102.801388888889</v>
      </c>
      <c r="M1383" s="10">
        <v>43102.801388888889</v>
      </c>
      <c r="N1383" s="10">
        <v>43102.810416666667</v>
      </c>
      <c r="O1383" s="10">
        <v>43102.818055555559</v>
      </c>
      <c r="R1383" s="10">
        <v>43102.845138888886</v>
      </c>
      <c r="T1383">
        <v>27</v>
      </c>
      <c r="U1383" t="s">
        <v>11</v>
      </c>
      <c r="V1383">
        <v>999999</v>
      </c>
      <c r="W1383" t="s">
        <v>5271</v>
      </c>
      <c r="X1383" t="s">
        <v>1804</v>
      </c>
      <c r="Y1383">
        <v>0</v>
      </c>
      <c r="Z1383">
        <v>0</v>
      </c>
      <c r="AA1383" t="s">
        <v>138</v>
      </c>
      <c r="AB1383" t="s">
        <v>138</v>
      </c>
      <c r="AC1383" t="s">
        <v>138</v>
      </c>
      <c r="AD1383" t="s">
        <v>3960</v>
      </c>
      <c r="AE1383" t="s">
        <v>138</v>
      </c>
      <c r="AF1383" s="1" t="s">
        <v>9</v>
      </c>
      <c r="AH1383">
        <v>2</v>
      </c>
      <c r="AI1383">
        <v>2</v>
      </c>
      <c r="AJ1383">
        <v>0</v>
      </c>
      <c r="AK1383">
        <v>158</v>
      </c>
      <c r="AL1383">
        <v>137</v>
      </c>
      <c r="AM1383">
        <v>1</v>
      </c>
      <c r="AN1383">
        <v>0</v>
      </c>
      <c r="AP1383">
        <v>2</v>
      </c>
      <c r="AQ1383" t="s">
        <v>138</v>
      </c>
    </row>
    <row r="1384" spans="1:43" x14ac:dyDescent="0.25">
      <c r="A1384">
        <v>314887</v>
      </c>
      <c r="B1384" s="10">
        <v>43102</v>
      </c>
      <c r="C1384">
        <v>4</v>
      </c>
      <c r="D1384">
        <v>3</v>
      </c>
      <c r="E1384">
        <v>8</v>
      </c>
      <c r="F1384" t="s">
        <v>78</v>
      </c>
      <c r="G1384" t="s">
        <v>1154</v>
      </c>
      <c r="H1384">
        <v>13</v>
      </c>
      <c r="I1384">
        <v>22</v>
      </c>
      <c r="J1384" s="10">
        <v>43102.811111111114</v>
      </c>
      <c r="L1384" s="10">
        <v>43102.811111111114</v>
      </c>
      <c r="R1384" s="10">
        <v>43102.818055555559</v>
      </c>
      <c r="T1384">
        <v>0</v>
      </c>
      <c r="V1384">
        <v>999999</v>
      </c>
      <c r="X1384" t="s">
        <v>5272</v>
      </c>
      <c r="Y1384">
        <v>0</v>
      </c>
      <c r="Z1384">
        <v>0</v>
      </c>
      <c r="AA1384" t="s">
        <v>138</v>
      </c>
      <c r="AB1384" t="s">
        <v>138</v>
      </c>
      <c r="AC1384" t="s">
        <v>1666</v>
      </c>
      <c r="AD1384" t="s">
        <v>138</v>
      </c>
      <c r="AE1384" t="s">
        <v>138</v>
      </c>
      <c r="AF1384" s="1" t="s">
        <v>20</v>
      </c>
      <c r="AH1384">
        <v>6</v>
      </c>
      <c r="AI1384">
        <v>999</v>
      </c>
      <c r="AJ1384">
        <v>0</v>
      </c>
      <c r="AK1384">
        <v>3004</v>
      </c>
      <c r="AL1384">
        <v>241</v>
      </c>
      <c r="AM1384">
        <v>0</v>
      </c>
      <c r="AN1384">
        <v>9</v>
      </c>
      <c r="AO1384" t="s">
        <v>1319</v>
      </c>
      <c r="AP1384">
        <v>0</v>
      </c>
    </row>
    <row r="1385" spans="1:43" x14ac:dyDescent="0.25">
      <c r="A1385">
        <v>314888</v>
      </c>
      <c r="B1385" s="10">
        <v>43102</v>
      </c>
      <c r="C1385">
        <v>1</v>
      </c>
      <c r="D1385">
        <v>1</v>
      </c>
      <c r="E1385">
        <v>12</v>
      </c>
      <c r="F1385" t="s">
        <v>40</v>
      </c>
      <c r="G1385" t="s">
        <v>1155</v>
      </c>
      <c r="H1385">
        <v>13</v>
      </c>
      <c r="I1385">
        <v>22</v>
      </c>
      <c r="J1385" s="10">
        <v>43102.815972222219</v>
      </c>
      <c r="K1385" s="10">
        <v>43102.816666666666</v>
      </c>
      <c r="L1385" s="10">
        <v>43102.815972222219</v>
      </c>
      <c r="M1385" s="10">
        <v>43102.816666666666</v>
      </c>
      <c r="N1385" s="10">
        <v>43102.822222222225</v>
      </c>
      <c r="R1385" s="10">
        <v>43102.829861111109</v>
      </c>
      <c r="S1385" s="2">
        <v>489126</v>
      </c>
      <c r="T1385">
        <v>70</v>
      </c>
      <c r="U1385" t="s">
        <v>18</v>
      </c>
      <c r="V1385">
        <v>999999</v>
      </c>
      <c r="W1385" t="s">
        <v>5273</v>
      </c>
      <c r="X1385" t="s">
        <v>5274</v>
      </c>
      <c r="Y1385">
        <v>0</v>
      </c>
      <c r="Z1385">
        <v>0</v>
      </c>
      <c r="AA1385" t="s">
        <v>138</v>
      </c>
      <c r="AB1385" t="s">
        <v>138</v>
      </c>
      <c r="AC1385" t="s">
        <v>138</v>
      </c>
      <c r="AD1385" t="s">
        <v>2016</v>
      </c>
      <c r="AE1385" t="s">
        <v>2569</v>
      </c>
      <c r="AF1385" s="1" t="s">
        <v>36</v>
      </c>
      <c r="AG1385" s="1" t="s">
        <v>138</v>
      </c>
      <c r="AH1385">
        <v>11</v>
      </c>
      <c r="AI1385">
        <v>1001</v>
      </c>
      <c r="AJ1385">
        <v>0</v>
      </c>
      <c r="AK1385">
        <v>3004</v>
      </c>
      <c r="AL1385">
        <v>241</v>
      </c>
      <c r="AM1385">
        <v>1</v>
      </c>
      <c r="AN1385">
        <v>0</v>
      </c>
      <c r="AO1385" t="s">
        <v>1319</v>
      </c>
      <c r="AP1385">
        <v>0</v>
      </c>
      <c r="AQ1385" t="s">
        <v>138</v>
      </c>
    </row>
    <row r="1386" spans="1:43" x14ac:dyDescent="0.25">
      <c r="A1386">
        <v>314889</v>
      </c>
      <c r="B1386" s="10">
        <v>43102</v>
      </c>
      <c r="C1386">
        <v>4</v>
      </c>
      <c r="D1386">
        <v>3</v>
      </c>
      <c r="E1386">
        <v>8</v>
      </c>
      <c r="F1386" t="s">
        <v>78</v>
      </c>
      <c r="J1386" s="10">
        <v>43102.818055555559</v>
      </c>
      <c r="L1386" s="10">
        <v>43102.818055555559</v>
      </c>
      <c r="R1386" s="10">
        <v>43102.927083333336</v>
      </c>
      <c r="W1386" t="s">
        <v>138</v>
      </c>
      <c r="X1386" t="s">
        <v>5272</v>
      </c>
      <c r="Y1386">
        <v>0</v>
      </c>
      <c r="Z1386">
        <v>0</v>
      </c>
      <c r="AA1386" t="s">
        <v>138</v>
      </c>
      <c r="AB1386" t="s">
        <v>138</v>
      </c>
      <c r="AC1386" t="s">
        <v>1666</v>
      </c>
      <c r="AD1386" t="s">
        <v>138</v>
      </c>
      <c r="AE1386" t="s">
        <v>138</v>
      </c>
      <c r="AF1386" s="1" t="s">
        <v>20</v>
      </c>
      <c r="AH1386">
        <v>6</v>
      </c>
      <c r="AI1386">
        <v>999</v>
      </c>
      <c r="AM1386">
        <v>0</v>
      </c>
      <c r="AN1386">
        <v>9</v>
      </c>
      <c r="AP1386">
        <v>0</v>
      </c>
    </row>
    <row r="1387" spans="1:43" x14ac:dyDescent="0.25">
      <c r="A1387">
        <v>314890</v>
      </c>
      <c r="B1387" s="10">
        <v>43102</v>
      </c>
      <c r="C1387">
        <v>3</v>
      </c>
      <c r="D1387">
        <v>3</v>
      </c>
      <c r="E1387">
        <v>12</v>
      </c>
      <c r="F1387" t="s">
        <v>92</v>
      </c>
      <c r="G1387" t="s">
        <v>1156</v>
      </c>
      <c r="H1387">
        <v>158</v>
      </c>
      <c r="I1387">
        <v>11</v>
      </c>
      <c r="J1387" s="10">
        <v>43102.820833333331</v>
      </c>
      <c r="K1387" s="10">
        <v>43102.822222222225</v>
      </c>
      <c r="L1387" s="10">
        <v>43102.820833333331</v>
      </c>
      <c r="M1387" s="10">
        <v>43102.839583333334</v>
      </c>
      <c r="N1387" s="10">
        <v>43102.839583333334</v>
      </c>
      <c r="O1387" s="10">
        <v>43102.847916666666</v>
      </c>
      <c r="R1387" s="10">
        <v>43102.861111111109</v>
      </c>
      <c r="T1387">
        <v>67</v>
      </c>
      <c r="U1387" t="s">
        <v>11</v>
      </c>
      <c r="V1387">
        <v>999999</v>
      </c>
      <c r="W1387" t="s">
        <v>5275</v>
      </c>
      <c r="X1387" t="s">
        <v>5276</v>
      </c>
      <c r="Y1387">
        <v>0</v>
      </c>
      <c r="Z1387">
        <v>0</v>
      </c>
      <c r="AA1387" t="s">
        <v>138</v>
      </c>
      <c r="AB1387" t="s">
        <v>138</v>
      </c>
      <c r="AC1387" t="s">
        <v>138</v>
      </c>
      <c r="AD1387" t="s">
        <v>5277</v>
      </c>
      <c r="AE1387" t="s">
        <v>138</v>
      </c>
      <c r="AF1387" s="1" t="s">
        <v>16</v>
      </c>
      <c r="AG1387" s="1" t="s">
        <v>138</v>
      </c>
      <c r="AH1387">
        <v>16</v>
      </c>
      <c r="AI1387">
        <v>62</v>
      </c>
      <c r="AJ1387">
        <v>6687531</v>
      </c>
      <c r="AK1387">
        <v>996</v>
      </c>
      <c r="AL1387">
        <v>416</v>
      </c>
      <c r="AM1387">
        <v>3</v>
      </c>
      <c r="AN1387">
        <v>0</v>
      </c>
      <c r="AO1387" t="s">
        <v>1319</v>
      </c>
      <c r="AP1387">
        <v>62</v>
      </c>
      <c r="AQ1387" t="s">
        <v>138</v>
      </c>
    </row>
    <row r="1388" spans="1:43" x14ac:dyDescent="0.25">
      <c r="A1388">
        <v>314891</v>
      </c>
      <c r="B1388" s="10">
        <v>43102</v>
      </c>
      <c r="C1388">
        <v>2</v>
      </c>
      <c r="D1388">
        <v>2</v>
      </c>
      <c r="E1388">
        <v>11</v>
      </c>
      <c r="F1388" t="s">
        <v>63</v>
      </c>
      <c r="G1388" t="s">
        <v>138</v>
      </c>
      <c r="H1388">
        <v>137</v>
      </c>
      <c r="I1388">
        <v>5</v>
      </c>
      <c r="J1388" s="10">
        <v>43102.828472222223</v>
      </c>
      <c r="K1388" s="10">
        <v>43102.831250000003</v>
      </c>
      <c r="L1388" s="10">
        <v>43102.828472222223</v>
      </c>
      <c r="M1388" s="10">
        <v>43102.834027777775</v>
      </c>
      <c r="R1388" s="10">
        <v>43102.834722222222</v>
      </c>
      <c r="T1388">
        <v>0</v>
      </c>
      <c r="V1388">
        <v>999999</v>
      </c>
      <c r="X1388" t="s">
        <v>5278</v>
      </c>
      <c r="Y1388">
        <v>0</v>
      </c>
      <c r="Z1388">
        <v>0</v>
      </c>
      <c r="AA1388" t="s">
        <v>138</v>
      </c>
      <c r="AB1388" t="s">
        <v>138</v>
      </c>
      <c r="AC1388" t="s">
        <v>138</v>
      </c>
      <c r="AD1388" t="s">
        <v>16</v>
      </c>
      <c r="AE1388" t="s">
        <v>138</v>
      </c>
      <c r="AF1388" s="1" t="s">
        <v>15</v>
      </c>
      <c r="AG1388" s="1" t="s">
        <v>138</v>
      </c>
      <c r="AH1388">
        <v>1</v>
      </c>
      <c r="AI1388">
        <v>999</v>
      </c>
      <c r="AJ1388">
        <v>0</v>
      </c>
      <c r="AK1388">
        <v>83</v>
      </c>
      <c r="AL1388">
        <v>156</v>
      </c>
      <c r="AM1388">
        <v>0</v>
      </c>
      <c r="AN1388">
        <v>9</v>
      </c>
      <c r="AO1388" t="s">
        <v>1319</v>
      </c>
      <c r="AP1388">
        <v>0</v>
      </c>
    </row>
    <row r="1389" spans="1:43" x14ac:dyDescent="0.25">
      <c r="A1389">
        <v>314892</v>
      </c>
      <c r="B1389" s="10">
        <v>43102</v>
      </c>
      <c r="C1389">
        <v>4</v>
      </c>
      <c r="D1389">
        <v>4</v>
      </c>
      <c r="E1389">
        <v>1</v>
      </c>
      <c r="F1389" t="s">
        <v>22</v>
      </c>
      <c r="G1389" t="s">
        <v>1157</v>
      </c>
      <c r="H1389">
        <v>141</v>
      </c>
      <c r="I1389">
        <v>6</v>
      </c>
      <c r="J1389" s="10">
        <v>43102.831944444442</v>
      </c>
      <c r="K1389" s="10">
        <v>43102.835416666669</v>
      </c>
      <c r="L1389" s="10">
        <v>43102.831944444442</v>
      </c>
      <c r="M1389" s="10">
        <v>43102.835416666669</v>
      </c>
      <c r="N1389" s="10">
        <v>43102.85</v>
      </c>
      <c r="O1389" s="10">
        <v>43102.857638888891</v>
      </c>
      <c r="R1389" s="10">
        <v>43102.884722222225</v>
      </c>
      <c r="T1389">
        <v>25</v>
      </c>
      <c r="U1389" t="s">
        <v>18</v>
      </c>
      <c r="V1389">
        <v>999999</v>
      </c>
      <c r="W1389" t="s">
        <v>5279</v>
      </c>
      <c r="X1389" t="s">
        <v>5280</v>
      </c>
      <c r="Y1389">
        <v>0</v>
      </c>
      <c r="Z1389">
        <v>0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s="1" t="s">
        <v>12</v>
      </c>
      <c r="AG1389" s="1" t="s">
        <v>5281</v>
      </c>
      <c r="AH1389">
        <v>5</v>
      </c>
      <c r="AI1389">
        <v>3</v>
      </c>
      <c r="AJ1389">
        <v>40069755</v>
      </c>
      <c r="AK1389">
        <v>176</v>
      </c>
      <c r="AM1389">
        <v>4</v>
      </c>
      <c r="AN1389">
        <v>0</v>
      </c>
      <c r="AO1389" t="s">
        <v>1319</v>
      </c>
      <c r="AP1389">
        <v>3</v>
      </c>
      <c r="AQ1389" t="s">
        <v>138</v>
      </c>
    </row>
    <row r="1390" spans="1:43" x14ac:dyDescent="0.25">
      <c r="A1390">
        <v>314893</v>
      </c>
      <c r="B1390" s="10">
        <v>43102</v>
      </c>
      <c r="C1390">
        <v>1</v>
      </c>
      <c r="D1390">
        <v>1</v>
      </c>
      <c r="E1390">
        <v>51</v>
      </c>
      <c r="F1390" t="s">
        <v>10</v>
      </c>
      <c r="G1390" t="s">
        <v>138</v>
      </c>
      <c r="H1390">
        <v>144</v>
      </c>
      <c r="I1390">
        <v>16</v>
      </c>
      <c r="J1390" s="10">
        <v>43102.831944444442</v>
      </c>
      <c r="K1390" s="10">
        <v>43102.832638888889</v>
      </c>
      <c r="L1390" s="10">
        <v>43102.831944444442</v>
      </c>
      <c r="M1390" s="10">
        <v>43102.834027777775</v>
      </c>
      <c r="N1390" s="10">
        <v>43102.838194444441</v>
      </c>
      <c r="O1390" s="10">
        <v>43102.859027777777</v>
      </c>
      <c r="R1390" s="10">
        <v>43102.893055555556</v>
      </c>
      <c r="T1390">
        <v>25</v>
      </c>
      <c r="U1390" t="s">
        <v>11</v>
      </c>
      <c r="V1390">
        <v>112103</v>
      </c>
      <c r="W1390" t="s">
        <v>5282</v>
      </c>
      <c r="X1390" t="s">
        <v>624</v>
      </c>
      <c r="Y1390">
        <v>0</v>
      </c>
      <c r="Z1390">
        <v>0</v>
      </c>
      <c r="AA1390" t="s">
        <v>138</v>
      </c>
      <c r="AB1390" t="s">
        <v>138</v>
      </c>
      <c r="AC1390" t="s">
        <v>138</v>
      </c>
      <c r="AD1390" t="s">
        <v>5283</v>
      </c>
      <c r="AE1390" t="s">
        <v>2560</v>
      </c>
      <c r="AF1390" s="1" t="s">
        <v>12</v>
      </c>
      <c r="AG1390" s="1" t="s">
        <v>138</v>
      </c>
      <c r="AH1390">
        <v>5</v>
      </c>
      <c r="AI1390">
        <v>103</v>
      </c>
      <c r="AJ1390">
        <v>37414571</v>
      </c>
      <c r="AK1390">
        <v>305</v>
      </c>
      <c r="AL1390">
        <v>215</v>
      </c>
      <c r="AM1390">
        <v>1</v>
      </c>
      <c r="AN1390">
        <v>0</v>
      </c>
      <c r="AO1390" t="s">
        <v>1319</v>
      </c>
      <c r="AP1390">
        <v>103</v>
      </c>
      <c r="AQ1390" t="s">
        <v>138</v>
      </c>
    </row>
    <row r="1391" spans="1:43" x14ac:dyDescent="0.25">
      <c r="A1391">
        <v>314894</v>
      </c>
      <c r="B1391" s="10">
        <v>43102</v>
      </c>
      <c r="C1391">
        <v>1</v>
      </c>
      <c r="D1391">
        <v>1</v>
      </c>
      <c r="E1391">
        <v>51</v>
      </c>
      <c r="F1391" t="s">
        <v>10</v>
      </c>
      <c r="H1391">
        <v>137</v>
      </c>
      <c r="I1391">
        <v>5</v>
      </c>
      <c r="J1391" s="10">
        <v>43102.833333333336</v>
      </c>
      <c r="K1391" s="10">
        <v>43102.833333333336</v>
      </c>
      <c r="L1391" s="10">
        <v>43102.833333333336</v>
      </c>
      <c r="M1391" s="10">
        <v>43102.833333333336</v>
      </c>
      <c r="N1391" s="10">
        <v>43102.856249999997</v>
      </c>
      <c r="O1391" s="10">
        <v>43102.856249999997</v>
      </c>
      <c r="R1391" s="10">
        <v>43102.872916666667</v>
      </c>
      <c r="T1391">
        <v>26</v>
      </c>
      <c r="U1391" t="s">
        <v>18</v>
      </c>
      <c r="V1391">
        <v>999999</v>
      </c>
      <c r="W1391" t="s">
        <v>5284</v>
      </c>
      <c r="X1391" t="s">
        <v>624</v>
      </c>
      <c r="Y1391">
        <v>0</v>
      </c>
      <c r="Z1391">
        <v>0</v>
      </c>
      <c r="AA1391" t="s">
        <v>138</v>
      </c>
      <c r="AB1391" t="s">
        <v>138</v>
      </c>
      <c r="AC1391" t="s">
        <v>138</v>
      </c>
      <c r="AD1391" t="s">
        <v>5283</v>
      </c>
      <c r="AE1391" t="s">
        <v>2560</v>
      </c>
      <c r="AF1391" s="1" t="s">
        <v>12</v>
      </c>
      <c r="AG1391" s="1" t="s">
        <v>138</v>
      </c>
      <c r="AH1391">
        <v>5</v>
      </c>
      <c r="AI1391">
        <v>2</v>
      </c>
      <c r="AJ1391">
        <v>36137296</v>
      </c>
      <c r="AK1391">
        <v>83</v>
      </c>
      <c r="AL1391">
        <v>156</v>
      </c>
      <c r="AM1391">
        <v>1</v>
      </c>
      <c r="AN1391">
        <v>0</v>
      </c>
      <c r="AP1391">
        <v>2</v>
      </c>
      <c r="AQ1391" t="s">
        <v>138</v>
      </c>
    </row>
    <row r="1392" spans="1:43" x14ac:dyDescent="0.25">
      <c r="A1392">
        <v>314895</v>
      </c>
      <c r="B1392" s="10">
        <v>43102</v>
      </c>
      <c r="C1392">
        <v>1</v>
      </c>
      <c r="D1392">
        <v>1</v>
      </c>
      <c r="E1392">
        <v>28</v>
      </c>
      <c r="F1392" t="s">
        <v>68</v>
      </c>
      <c r="G1392" t="s">
        <v>138</v>
      </c>
      <c r="H1392">
        <v>138</v>
      </c>
      <c r="I1392">
        <v>6</v>
      </c>
      <c r="J1392" s="10">
        <v>43102.836805555555</v>
      </c>
      <c r="K1392" s="10">
        <v>43102.84097222222</v>
      </c>
      <c r="L1392" s="10">
        <v>43102.836805555555</v>
      </c>
      <c r="M1392" s="10">
        <v>43102.849305555559</v>
      </c>
      <c r="N1392" s="10">
        <v>43102.854166666664</v>
      </c>
      <c r="R1392" s="10">
        <v>43102.856944444444</v>
      </c>
      <c r="S1392" s="2">
        <v>2634787743</v>
      </c>
      <c r="T1392">
        <v>76</v>
      </c>
      <c r="U1392" t="s">
        <v>18</v>
      </c>
      <c r="V1392">
        <v>999999</v>
      </c>
      <c r="W1392" t="s">
        <v>535</v>
      </c>
      <c r="X1392" t="s">
        <v>5285</v>
      </c>
      <c r="Y1392">
        <v>0</v>
      </c>
      <c r="Z1392">
        <v>0</v>
      </c>
      <c r="AA1392" t="s">
        <v>138</v>
      </c>
      <c r="AB1392" t="s">
        <v>138</v>
      </c>
      <c r="AC1392" t="s">
        <v>5286</v>
      </c>
      <c r="AD1392" t="s">
        <v>138</v>
      </c>
      <c r="AE1392" t="s">
        <v>138</v>
      </c>
      <c r="AF1392" s="1" t="s">
        <v>9</v>
      </c>
      <c r="AG1392" s="1" t="s">
        <v>5287</v>
      </c>
      <c r="AH1392">
        <v>2</v>
      </c>
      <c r="AI1392">
        <v>0</v>
      </c>
      <c r="AJ1392">
        <v>0</v>
      </c>
      <c r="AK1392">
        <v>5037</v>
      </c>
      <c r="AL1392">
        <v>101</v>
      </c>
      <c r="AM1392">
        <v>1</v>
      </c>
      <c r="AN1392">
        <v>0</v>
      </c>
      <c r="AO1392" t="s">
        <v>1319</v>
      </c>
      <c r="AP1392">
        <v>0</v>
      </c>
      <c r="AQ1392" t="s">
        <v>138</v>
      </c>
    </row>
    <row r="1393" spans="1:43" x14ac:dyDescent="0.25">
      <c r="A1393">
        <v>314896</v>
      </c>
      <c r="B1393" s="10">
        <v>43102</v>
      </c>
      <c r="C1393">
        <v>1</v>
      </c>
      <c r="D1393">
        <v>1</v>
      </c>
      <c r="E1393">
        <v>30</v>
      </c>
      <c r="F1393" t="s">
        <v>39</v>
      </c>
      <c r="G1393" t="s">
        <v>1158</v>
      </c>
      <c r="H1393">
        <v>139</v>
      </c>
      <c r="I1393">
        <v>1</v>
      </c>
      <c r="J1393" s="10">
        <v>43102.843055555553</v>
      </c>
      <c r="K1393" s="10">
        <v>43102.84375</v>
      </c>
      <c r="L1393" s="10">
        <v>43102.843055555553</v>
      </c>
      <c r="M1393" s="10">
        <v>43102.85</v>
      </c>
      <c r="N1393" s="10">
        <v>43102.85</v>
      </c>
      <c r="O1393" s="10">
        <v>43102.865972222222</v>
      </c>
      <c r="R1393" s="10">
        <v>43102.912499999999</v>
      </c>
      <c r="T1393">
        <v>64</v>
      </c>
      <c r="U1393" t="s">
        <v>11</v>
      </c>
      <c r="V1393">
        <v>999999</v>
      </c>
      <c r="W1393" t="s">
        <v>5288</v>
      </c>
      <c r="X1393" t="s">
        <v>5289</v>
      </c>
      <c r="Y1393">
        <v>0</v>
      </c>
      <c r="Z1393">
        <v>0</v>
      </c>
      <c r="AA1393" t="s">
        <v>138</v>
      </c>
      <c r="AB1393" t="s">
        <v>138</v>
      </c>
      <c r="AC1393" t="s">
        <v>138</v>
      </c>
      <c r="AD1393" t="s">
        <v>5290</v>
      </c>
      <c r="AE1393" t="s">
        <v>5291</v>
      </c>
      <c r="AF1393" s="1" t="s">
        <v>15</v>
      </c>
      <c r="AG1393" s="1" t="s">
        <v>138</v>
      </c>
      <c r="AH1393">
        <v>1</v>
      </c>
      <c r="AI1393">
        <v>2</v>
      </c>
      <c r="AJ1393">
        <v>10873930</v>
      </c>
      <c r="AK1393">
        <v>25</v>
      </c>
      <c r="AL1393">
        <v>250</v>
      </c>
      <c r="AM1393">
        <v>1</v>
      </c>
      <c r="AN1393">
        <v>0</v>
      </c>
      <c r="AO1393" t="s">
        <v>1319</v>
      </c>
      <c r="AP1393">
        <v>3</v>
      </c>
      <c r="AQ1393" t="s">
        <v>138</v>
      </c>
    </row>
    <row r="1394" spans="1:43" x14ac:dyDescent="0.25">
      <c r="A1394">
        <v>314897</v>
      </c>
      <c r="B1394" s="10">
        <v>43102</v>
      </c>
      <c r="C1394">
        <v>1</v>
      </c>
      <c r="D1394">
        <v>1</v>
      </c>
      <c r="E1394">
        <v>51</v>
      </c>
      <c r="F1394" t="s">
        <v>10</v>
      </c>
      <c r="G1394" t="s">
        <v>1159</v>
      </c>
      <c r="H1394">
        <v>142</v>
      </c>
      <c r="I1394">
        <v>4</v>
      </c>
      <c r="J1394" s="10">
        <v>43102.844444444447</v>
      </c>
      <c r="K1394" s="10">
        <v>43102.845833333333</v>
      </c>
      <c r="L1394" s="10">
        <v>43102.844444444447</v>
      </c>
      <c r="M1394" s="10">
        <v>43102.856944444444</v>
      </c>
      <c r="N1394" s="10">
        <v>43102.856944444444</v>
      </c>
      <c r="O1394" s="10">
        <v>43102.875694444447</v>
      </c>
      <c r="R1394" s="10">
        <v>43102.893750000003</v>
      </c>
      <c r="T1394">
        <v>19</v>
      </c>
      <c r="U1394" t="s">
        <v>11</v>
      </c>
      <c r="V1394">
        <v>115300</v>
      </c>
      <c r="W1394" t="s">
        <v>5292</v>
      </c>
      <c r="X1394" t="s">
        <v>16</v>
      </c>
      <c r="Y1394">
        <v>0</v>
      </c>
      <c r="Z1394">
        <v>0</v>
      </c>
      <c r="AA1394" t="s">
        <v>138</v>
      </c>
      <c r="AB1394" t="s">
        <v>138</v>
      </c>
      <c r="AC1394" t="s">
        <v>138</v>
      </c>
      <c r="AD1394" t="s">
        <v>1651</v>
      </c>
      <c r="AE1394" t="s">
        <v>138</v>
      </c>
      <c r="AF1394" s="1" t="s">
        <v>20</v>
      </c>
      <c r="AG1394" s="1" t="s">
        <v>138</v>
      </c>
      <c r="AH1394">
        <v>6</v>
      </c>
      <c r="AI1394">
        <v>18</v>
      </c>
      <c r="AJ1394">
        <v>41699636</v>
      </c>
      <c r="AK1394">
        <v>60</v>
      </c>
      <c r="AL1394">
        <v>31</v>
      </c>
      <c r="AM1394">
        <v>1</v>
      </c>
      <c r="AN1394">
        <v>0</v>
      </c>
      <c r="AO1394" t="s">
        <v>1319</v>
      </c>
      <c r="AP1394">
        <v>18</v>
      </c>
      <c r="AQ1394" t="s">
        <v>138</v>
      </c>
    </row>
    <row r="1395" spans="1:43" x14ac:dyDescent="0.25">
      <c r="A1395">
        <v>314898</v>
      </c>
      <c r="B1395" s="10">
        <v>43102</v>
      </c>
      <c r="C1395">
        <v>4</v>
      </c>
      <c r="D1395">
        <v>4</v>
      </c>
      <c r="E1395">
        <v>1</v>
      </c>
      <c r="F1395" t="s">
        <v>22</v>
      </c>
      <c r="G1395" t="s">
        <v>1160</v>
      </c>
      <c r="H1395">
        <v>141</v>
      </c>
      <c r="I1395">
        <v>6</v>
      </c>
      <c r="J1395" s="10">
        <v>43102.854861111111</v>
      </c>
      <c r="K1395" s="10">
        <v>43102.884027777778</v>
      </c>
      <c r="L1395" s="10">
        <v>43102.854861111111</v>
      </c>
      <c r="M1395" s="10">
        <v>43102.884027777778</v>
      </c>
      <c r="N1395" s="10">
        <v>43102.902777777781</v>
      </c>
      <c r="O1395" s="10">
        <v>43102.923611111109</v>
      </c>
      <c r="P1395" s="10">
        <v>43102.923611111109</v>
      </c>
      <c r="R1395" s="10">
        <v>43102.929861111108</v>
      </c>
      <c r="T1395">
        <v>70</v>
      </c>
      <c r="U1395" t="s">
        <v>11</v>
      </c>
      <c r="V1395">
        <v>999999</v>
      </c>
      <c r="W1395" t="s">
        <v>5293</v>
      </c>
      <c r="X1395" t="s">
        <v>5294</v>
      </c>
      <c r="Y1395">
        <v>0</v>
      </c>
      <c r="Z1395">
        <v>0</v>
      </c>
      <c r="AA1395" t="s">
        <v>138</v>
      </c>
      <c r="AB1395" t="s">
        <v>138</v>
      </c>
      <c r="AC1395" t="s">
        <v>138</v>
      </c>
      <c r="AD1395" t="s">
        <v>138</v>
      </c>
      <c r="AE1395" t="s">
        <v>138</v>
      </c>
      <c r="AF1395" s="1" t="s">
        <v>9</v>
      </c>
      <c r="AG1395" s="1" t="s">
        <v>138</v>
      </c>
      <c r="AH1395">
        <v>2</v>
      </c>
      <c r="AI1395">
        <v>2</v>
      </c>
      <c r="AJ1395">
        <v>11397170</v>
      </c>
      <c r="AK1395">
        <v>176</v>
      </c>
      <c r="AM1395">
        <v>4</v>
      </c>
      <c r="AN1395">
        <v>0</v>
      </c>
      <c r="AO1395" t="s">
        <v>1319</v>
      </c>
      <c r="AP1395">
        <v>2</v>
      </c>
      <c r="AQ1395" t="s">
        <v>138</v>
      </c>
    </row>
    <row r="1396" spans="1:43" x14ac:dyDescent="0.25">
      <c r="A1396">
        <v>314899</v>
      </c>
      <c r="B1396" s="10">
        <v>43102</v>
      </c>
      <c r="C1396">
        <v>4</v>
      </c>
      <c r="D1396">
        <v>4</v>
      </c>
      <c r="E1396">
        <v>3</v>
      </c>
      <c r="F1396" t="s">
        <v>17</v>
      </c>
      <c r="G1396" t="s">
        <v>608</v>
      </c>
      <c r="H1396">
        <v>13</v>
      </c>
      <c r="I1396">
        <v>22</v>
      </c>
      <c r="J1396" s="10">
        <v>43102.868055555555</v>
      </c>
      <c r="K1396" s="10">
        <v>43102.868055555555</v>
      </c>
      <c r="L1396" s="10">
        <v>43102.868055555555</v>
      </c>
      <c r="M1396" s="10">
        <v>43102.868055555555</v>
      </c>
      <c r="N1396" s="10">
        <v>43102.868055555555</v>
      </c>
      <c r="O1396" s="10">
        <v>43102.868055555555</v>
      </c>
      <c r="P1396" s="10">
        <v>43102.888194444444</v>
      </c>
      <c r="R1396" s="10">
        <v>43102.892361111109</v>
      </c>
      <c r="T1396">
        <v>1</v>
      </c>
      <c r="U1396" t="s">
        <v>11</v>
      </c>
      <c r="V1396">
        <v>999999</v>
      </c>
      <c r="W1396" t="s">
        <v>5295</v>
      </c>
      <c r="X1396" t="s">
        <v>3819</v>
      </c>
      <c r="Y1396">
        <v>0</v>
      </c>
      <c r="Z1396">
        <v>0</v>
      </c>
      <c r="AA1396" t="s">
        <v>138</v>
      </c>
      <c r="AB1396" t="s">
        <v>138</v>
      </c>
      <c r="AC1396" t="s">
        <v>138</v>
      </c>
      <c r="AD1396" t="s">
        <v>138</v>
      </c>
      <c r="AE1396" t="s">
        <v>138</v>
      </c>
      <c r="AF1396" s="1" t="s">
        <v>36</v>
      </c>
      <c r="AG1396" s="1" t="s">
        <v>138</v>
      </c>
      <c r="AH1396">
        <v>11</v>
      </c>
      <c r="AI1396">
        <v>90</v>
      </c>
      <c r="AJ1396">
        <v>0</v>
      </c>
      <c r="AK1396">
        <v>3004</v>
      </c>
      <c r="AL1396">
        <v>241</v>
      </c>
      <c r="AM1396">
        <v>4</v>
      </c>
      <c r="AN1396">
        <v>0</v>
      </c>
      <c r="AO1396" t="s">
        <v>1319</v>
      </c>
      <c r="AP1396">
        <v>90</v>
      </c>
      <c r="AQ1396" t="s">
        <v>138</v>
      </c>
    </row>
    <row r="1397" spans="1:43" x14ac:dyDescent="0.25">
      <c r="A1397">
        <v>314900</v>
      </c>
      <c r="B1397" s="10">
        <v>43102</v>
      </c>
      <c r="C1397">
        <v>4</v>
      </c>
      <c r="D1397">
        <v>4</v>
      </c>
      <c r="E1397">
        <v>7</v>
      </c>
      <c r="F1397" t="s">
        <v>72</v>
      </c>
      <c r="G1397" t="s">
        <v>1162</v>
      </c>
      <c r="H1397">
        <v>131</v>
      </c>
      <c r="I1397">
        <v>19</v>
      </c>
      <c r="J1397" s="10">
        <v>43102.87222222222</v>
      </c>
      <c r="K1397" s="10">
        <v>43102.874305555553</v>
      </c>
      <c r="L1397" s="10">
        <v>43102.87222222222</v>
      </c>
      <c r="M1397" s="10">
        <v>43102.927777777775</v>
      </c>
      <c r="N1397" s="10">
        <v>43102.927777777775</v>
      </c>
      <c r="O1397" s="10">
        <v>43102.927777777775</v>
      </c>
      <c r="R1397" s="10">
        <v>43102.962500000001</v>
      </c>
      <c r="T1397">
        <v>39</v>
      </c>
      <c r="U1397" t="s">
        <v>18</v>
      </c>
      <c r="V1397">
        <v>999999</v>
      </c>
      <c r="W1397" t="s">
        <v>5296</v>
      </c>
      <c r="X1397" t="s">
        <v>5297</v>
      </c>
      <c r="Y1397">
        <v>0</v>
      </c>
      <c r="Z1397">
        <v>0</v>
      </c>
      <c r="AA1397" t="s">
        <v>138</v>
      </c>
      <c r="AB1397" t="s">
        <v>138</v>
      </c>
      <c r="AC1397" t="s">
        <v>138</v>
      </c>
      <c r="AD1397" t="s">
        <v>5298</v>
      </c>
      <c r="AE1397">
        <v>538</v>
      </c>
      <c r="AF1397" s="1" t="s">
        <v>44</v>
      </c>
      <c r="AG1397" s="1" t="s">
        <v>5299</v>
      </c>
      <c r="AH1397">
        <v>12</v>
      </c>
      <c r="AI1397">
        <v>90</v>
      </c>
      <c r="AJ1397">
        <v>0</v>
      </c>
      <c r="AM1397">
        <v>4</v>
      </c>
      <c r="AN1397">
        <v>0</v>
      </c>
      <c r="AO1397" t="s">
        <v>1319</v>
      </c>
      <c r="AP1397">
        <v>90</v>
      </c>
      <c r="AQ1397" t="s">
        <v>138</v>
      </c>
    </row>
    <row r="1398" spans="1:43" x14ac:dyDescent="0.25">
      <c r="A1398">
        <v>314901</v>
      </c>
      <c r="B1398" s="10">
        <v>43102</v>
      </c>
      <c r="C1398">
        <v>1</v>
      </c>
      <c r="D1398">
        <v>1</v>
      </c>
      <c r="E1398">
        <v>3</v>
      </c>
      <c r="F1398" t="s">
        <v>30</v>
      </c>
      <c r="G1398" t="s">
        <v>1163</v>
      </c>
      <c r="H1398">
        <v>135</v>
      </c>
      <c r="I1398">
        <v>3</v>
      </c>
      <c r="J1398" s="10">
        <v>43102.880555555559</v>
      </c>
      <c r="K1398" s="10">
        <v>43102.881249999999</v>
      </c>
      <c r="L1398" s="10">
        <v>43102.880555555559</v>
      </c>
      <c r="M1398" s="10">
        <v>43102.881249999999</v>
      </c>
      <c r="N1398" s="10">
        <v>43102.886805555558</v>
      </c>
      <c r="R1398" s="10">
        <v>43102.90625</v>
      </c>
      <c r="S1398" s="2">
        <v>4390090</v>
      </c>
      <c r="T1398">
        <v>67</v>
      </c>
      <c r="U1398" t="s">
        <v>11</v>
      </c>
      <c r="V1398">
        <v>999999</v>
      </c>
      <c r="W1398" t="s">
        <v>5300</v>
      </c>
      <c r="X1398" t="s">
        <v>5301</v>
      </c>
      <c r="Y1398">
        <v>686</v>
      </c>
      <c r="Z1398">
        <v>0</v>
      </c>
      <c r="AA1398" t="s">
        <v>138</v>
      </c>
      <c r="AB1398" t="s">
        <v>138</v>
      </c>
      <c r="AC1398" t="s">
        <v>138</v>
      </c>
      <c r="AD1398" t="s">
        <v>2664</v>
      </c>
      <c r="AE1398" t="s">
        <v>5302</v>
      </c>
      <c r="AF1398" s="1" t="s">
        <v>27</v>
      </c>
      <c r="AH1398">
        <v>3</v>
      </c>
      <c r="AI1398">
        <v>76</v>
      </c>
      <c r="AJ1398">
        <v>7082451</v>
      </c>
      <c r="AK1398">
        <v>78</v>
      </c>
      <c r="AL1398">
        <v>13</v>
      </c>
      <c r="AM1398">
        <v>1</v>
      </c>
      <c r="AN1398">
        <v>0</v>
      </c>
      <c r="AO1398" t="s">
        <v>1319</v>
      </c>
      <c r="AP1398">
        <v>0</v>
      </c>
      <c r="AQ1398" t="s">
        <v>138</v>
      </c>
    </row>
    <row r="1399" spans="1:43" x14ac:dyDescent="0.25">
      <c r="A1399">
        <v>314902</v>
      </c>
      <c r="B1399" s="10">
        <v>43102</v>
      </c>
      <c r="C1399">
        <v>2</v>
      </c>
      <c r="D1399">
        <v>2</v>
      </c>
      <c r="E1399">
        <v>10</v>
      </c>
      <c r="F1399" t="s">
        <v>25</v>
      </c>
      <c r="G1399" t="s">
        <v>1164</v>
      </c>
      <c r="H1399">
        <v>142</v>
      </c>
      <c r="I1399">
        <v>4</v>
      </c>
      <c r="J1399" s="10">
        <v>43102.895833333336</v>
      </c>
      <c r="K1399" s="10">
        <v>43102.896527777775</v>
      </c>
      <c r="L1399" s="10">
        <v>43102.895833333336</v>
      </c>
      <c r="M1399" s="10">
        <v>43102.896527777775</v>
      </c>
      <c r="R1399" s="10">
        <v>43102.913194444445</v>
      </c>
      <c r="S1399" s="2">
        <v>2612571148</v>
      </c>
      <c r="T1399">
        <v>65</v>
      </c>
      <c r="U1399" t="s">
        <v>18</v>
      </c>
      <c r="V1399">
        <v>999999</v>
      </c>
      <c r="W1399" t="s">
        <v>5303</v>
      </c>
      <c r="X1399" t="s">
        <v>16</v>
      </c>
      <c r="Y1399">
        <v>0</v>
      </c>
      <c r="Z1399">
        <v>0</v>
      </c>
      <c r="AA1399" t="s">
        <v>138</v>
      </c>
      <c r="AB1399" t="s">
        <v>138</v>
      </c>
      <c r="AC1399" t="s">
        <v>138</v>
      </c>
      <c r="AD1399" t="s">
        <v>4125</v>
      </c>
      <c r="AE1399" t="s">
        <v>138</v>
      </c>
      <c r="AF1399" s="1" t="s">
        <v>20</v>
      </c>
      <c r="AG1399" s="1" t="s">
        <v>5304</v>
      </c>
      <c r="AH1399">
        <v>6</v>
      </c>
      <c r="AI1399">
        <v>56</v>
      </c>
      <c r="AJ1399">
        <v>0</v>
      </c>
      <c r="AK1399">
        <v>60</v>
      </c>
      <c r="AL1399">
        <v>31</v>
      </c>
      <c r="AM1399">
        <v>2</v>
      </c>
      <c r="AN1399">
        <v>0</v>
      </c>
      <c r="AO1399" t="s">
        <v>1319</v>
      </c>
      <c r="AP1399">
        <v>0</v>
      </c>
      <c r="AQ1399" t="s">
        <v>138</v>
      </c>
    </row>
    <row r="1400" spans="1:43" x14ac:dyDescent="0.25">
      <c r="A1400">
        <v>314903</v>
      </c>
      <c r="B1400" s="10">
        <v>43102</v>
      </c>
      <c r="C1400">
        <v>4</v>
      </c>
      <c r="D1400">
        <v>4</v>
      </c>
      <c r="E1400">
        <v>3</v>
      </c>
      <c r="F1400" t="s">
        <v>17</v>
      </c>
      <c r="G1400" t="s">
        <v>1165</v>
      </c>
      <c r="H1400">
        <v>11</v>
      </c>
      <c r="I1400">
        <v>19</v>
      </c>
      <c r="J1400" s="10">
        <v>43102.901388888888</v>
      </c>
      <c r="K1400" s="10">
        <v>43102.901388888888</v>
      </c>
      <c r="L1400" s="10">
        <v>43102.901388888888</v>
      </c>
      <c r="M1400" s="10">
        <v>43102.902777777781</v>
      </c>
      <c r="N1400" s="10">
        <v>43102.902777777781</v>
      </c>
      <c r="R1400" s="10">
        <v>43102.991666666669</v>
      </c>
      <c r="T1400">
        <v>58</v>
      </c>
      <c r="U1400" t="s">
        <v>18</v>
      </c>
      <c r="V1400">
        <v>999999</v>
      </c>
      <c r="W1400" t="s">
        <v>5305</v>
      </c>
      <c r="X1400" t="s">
        <v>5306</v>
      </c>
      <c r="Y1400">
        <v>0</v>
      </c>
      <c r="Z1400">
        <v>0</v>
      </c>
      <c r="AA1400" t="s">
        <v>138</v>
      </c>
      <c r="AB1400" t="s">
        <v>138</v>
      </c>
      <c r="AC1400" t="s">
        <v>138</v>
      </c>
      <c r="AD1400" t="s">
        <v>138</v>
      </c>
      <c r="AE1400" t="s">
        <v>138</v>
      </c>
      <c r="AF1400" s="1" t="s">
        <v>44</v>
      </c>
      <c r="AG1400" s="1" t="s">
        <v>5307</v>
      </c>
      <c r="AH1400">
        <v>12</v>
      </c>
      <c r="AI1400">
        <v>2</v>
      </c>
      <c r="AJ1400">
        <v>0</v>
      </c>
      <c r="AK1400">
        <v>451</v>
      </c>
      <c r="AL1400">
        <v>2008</v>
      </c>
      <c r="AM1400">
        <v>4</v>
      </c>
      <c r="AN1400">
        <v>0</v>
      </c>
      <c r="AO1400" t="s">
        <v>1319</v>
      </c>
      <c r="AP1400">
        <v>0</v>
      </c>
      <c r="AQ1400" t="s">
        <v>1610</v>
      </c>
    </row>
    <row r="1401" spans="1:43" x14ac:dyDescent="0.25">
      <c r="A1401">
        <v>314904</v>
      </c>
      <c r="B1401" s="10">
        <v>43102</v>
      </c>
      <c r="C1401">
        <v>4</v>
      </c>
      <c r="D1401">
        <v>4</v>
      </c>
      <c r="E1401">
        <v>1</v>
      </c>
      <c r="F1401" t="s">
        <v>22</v>
      </c>
      <c r="G1401" t="s">
        <v>1166</v>
      </c>
      <c r="H1401">
        <v>131</v>
      </c>
      <c r="I1401">
        <v>19</v>
      </c>
      <c r="J1401" s="10">
        <v>43102.917361111111</v>
      </c>
      <c r="K1401" s="10">
        <v>43102.927083333336</v>
      </c>
      <c r="L1401" s="10">
        <v>43102.917361111111</v>
      </c>
      <c r="M1401" s="10">
        <v>43102.927083333336</v>
      </c>
      <c r="R1401" s="10">
        <v>43102.963194444441</v>
      </c>
      <c r="T1401">
        <v>20</v>
      </c>
      <c r="U1401" t="s">
        <v>11</v>
      </c>
      <c r="V1401">
        <v>500807</v>
      </c>
      <c r="W1401" t="s">
        <v>5308</v>
      </c>
      <c r="X1401" t="s">
        <v>5297</v>
      </c>
      <c r="Y1401">
        <v>0</v>
      </c>
      <c r="Z1401">
        <v>0</v>
      </c>
      <c r="AA1401" t="s">
        <v>138</v>
      </c>
      <c r="AB1401" t="s">
        <v>138</v>
      </c>
      <c r="AC1401" t="s">
        <v>138</v>
      </c>
      <c r="AD1401" t="s">
        <v>5298</v>
      </c>
      <c r="AE1401">
        <v>538</v>
      </c>
      <c r="AF1401" s="1" t="s">
        <v>44</v>
      </c>
      <c r="AG1401" s="1" t="s">
        <v>5309</v>
      </c>
      <c r="AH1401">
        <v>12</v>
      </c>
      <c r="AI1401">
        <v>90</v>
      </c>
      <c r="AJ1401">
        <v>40371033</v>
      </c>
      <c r="AM1401">
        <v>4</v>
      </c>
      <c r="AN1401">
        <v>0</v>
      </c>
      <c r="AP1401">
        <v>0</v>
      </c>
      <c r="AQ1401" t="s">
        <v>138</v>
      </c>
    </row>
    <row r="1402" spans="1:43" x14ac:dyDescent="0.25">
      <c r="A1402">
        <v>314905</v>
      </c>
      <c r="B1402" s="10">
        <v>43102</v>
      </c>
      <c r="C1402">
        <v>1</v>
      </c>
      <c r="D1402">
        <v>1</v>
      </c>
      <c r="E1402">
        <v>51</v>
      </c>
      <c r="F1402" t="s">
        <v>10</v>
      </c>
      <c r="G1402" t="s">
        <v>1167</v>
      </c>
      <c r="H1402">
        <v>138</v>
      </c>
      <c r="I1402">
        <v>6</v>
      </c>
      <c r="J1402" s="10">
        <v>43102.939583333333</v>
      </c>
      <c r="K1402" s="10">
        <v>43102.94027777778</v>
      </c>
      <c r="L1402" s="10">
        <v>43102.939583333333</v>
      </c>
      <c r="M1402" s="10">
        <v>43102.943055555559</v>
      </c>
      <c r="N1402" s="10">
        <v>43102.948611111111</v>
      </c>
      <c r="R1402" s="10">
        <v>43102.963888888888</v>
      </c>
      <c r="T1402">
        <v>18</v>
      </c>
      <c r="U1402" t="s">
        <v>11</v>
      </c>
      <c r="V1402">
        <v>2303</v>
      </c>
      <c r="W1402" t="s">
        <v>5310</v>
      </c>
      <c r="X1402" t="s">
        <v>5311</v>
      </c>
      <c r="Y1402">
        <v>0</v>
      </c>
      <c r="Z1402">
        <v>0</v>
      </c>
      <c r="AA1402" t="s">
        <v>138</v>
      </c>
      <c r="AB1402" t="s">
        <v>138</v>
      </c>
      <c r="AC1402" t="s">
        <v>138</v>
      </c>
      <c r="AD1402" t="s">
        <v>5312</v>
      </c>
      <c r="AE1402" t="s">
        <v>138</v>
      </c>
      <c r="AF1402" s="1" t="s">
        <v>9</v>
      </c>
      <c r="AG1402" s="1" t="s">
        <v>138</v>
      </c>
      <c r="AH1402">
        <v>2</v>
      </c>
      <c r="AI1402">
        <v>1</v>
      </c>
      <c r="AJ1402">
        <v>42009152</v>
      </c>
      <c r="AK1402">
        <v>5037</v>
      </c>
      <c r="AL1402">
        <v>101</v>
      </c>
      <c r="AM1402">
        <v>1</v>
      </c>
      <c r="AN1402">
        <v>0</v>
      </c>
      <c r="AO1402" t="s">
        <v>1319</v>
      </c>
      <c r="AP1402">
        <v>0</v>
      </c>
      <c r="AQ1402" t="s">
        <v>138</v>
      </c>
    </row>
    <row r="1403" spans="1:43" x14ac:dyDescent="0.25">
      <c r="A1403">
        <v>314906</v>
      </c>
      <c r="B1403" s="10">
        <v>43102</v>
      </c>
      <c r="C1403">
        <v>4</v>
      </c>
      <c r="D1403">
        <v>4</v>
      </c>
      <c r="E1403">
        <v>1</v>
      </c>
      <c r="F1403" t="s">
        <v>22</v>
      </c>
      <c r="G1403" t="s">
        <v>1168</v>
      </c>
      <c r="J1403" s="10">
        <v>43102.945833333331</v>
      </c>
      <c r="L1403" s="10">
        <v>43102.945833333331</v>
      </c>
      <c r="R1403" s="10">
        <v>43102.951388888891</v>
      </c>
      <c r="S1403" s="2">
        <v>2613820645</v>
      </c>
      <c r="T1403">
        <v>0</v>
      </c>
      <c r="V1403">
        <v>999999</v>
      </c>
      <c r="X1403" t="s">
        <v>3620</v>
      </c>
      <c r="Y1403">
        <v>0</v>
      </c>
      <c r="Z1403">
        <v>0</v>
      </c>
      <c r="AA1403" t="s">
        <v>138</v>
      </c>
      <c r="AB1403" t="s">
        <v>138</v>
      </c>
      <c r="AC1403" t="s">
        <v>138</v>
      </c>
      <c r="AD1403" t="s">
        <v>138</v>
      </c>
      <c r="AE1403" t="s">
        <v>138</v>
      </c>
      <c r="AF1403" s="1" t="s">
        <v>9</v>
      </c>
      <c r="AG1403" s="1" t="s">
        <v>138</v>
      </c>
      <c r="AH1403">
        <v>2</v>
      </c>
      <c r="AI1403">
        <v>999</v>
      </c>
      <c r="AJ1403">
        <v>0</v>
      </c>
      <c r="AM1403">
        <v>0</v>
      </c>
      <c r="AN1403">
        <v>9</v>
      </c>
      <c r="AO1403" t="s">
        <v>1319</v>
      </c>
      <c r="AP1403">
        <v>0</v>
      </c>
    </row>
    <row r="1404" spans="1:43" x14ac:dyDescent="0.25">
      <c r="A1404">
        <v>314907</v>
      </c>
      <c r="B1404" s="10">
        <v>43102</v>
      </c>
      <c r="C1404">
        <v>2</v>
      </c>
      <c r="D1404">
        <v>2</v>
      </c>
      <c r="E1404">
        <v>14</v>
      </c>
      <c r="F1404" t="s">
        <v>87</v>
      </c>
      <c r="G1404" t="s">
        <v>1170</v>
      </c>
      <c r="H1404">
        <v>135</v>
      </c>
      <c r="I1404">
        <v>3</v>
      </c>
      <c r="J1404" s="10">
        <v>43102.974999999999</v>
      </c>
      <c r="K1404" s="10">
        <v>43102.976388888892</v>
      </c>
      <c r="L1404" s="10">
        <v>43102.974999999999</v>
      </c>
      <c r="M1404" s="10">
        <v>43102.977777777778</v>
      </c>
      <c r="N1404" s="10">
        <v>43102.982638888891</v>
      </c>
      <c r="R1404" s="10">
        <v>43102.99722222222</v>
      </c>
      <c r="T1404">
        <v>5</v>
      </c>
      <c r="U1404" t="s">
        <v>18</v>
      </c>
      <c r="V1404">
        <v>999999</v>
      </c>
      <c r="W1404" t="s">
        <v>5313</v>
      </c>
      <c r="X1404" t="s">
        <v>5314</v>
      </c>
      <c r="Y1404">
        <v>0</v>
      </c>
      <c r="Z1404">
        <v>0</v>
      </c>
      <c r="AA1404" t="s">
        <v>138</v>
      </c>
      <c r="AB1404" t="s">
        <v>138</v>
      </c>
      <c r="AC1404" t="s">
        <v>138</v>
      </c>
      <c r="AD1404" t="s">
        <v>5315</v>
      </c>
      <c r="AE1404" t="s">
        <v>5316</v>
      </c>
      <c r="AF1404" s="1" t="s">
        <v>27</v>
      </c>
      <c r="AG1404" s="1" t="s">
        <v>138</v>
      </c>
      <c r="AH1404">
        <v>3</v>
      </c>
      <c r="AI1404">
        <v>1</v>
      </c>
      <c r="AJ1404">
        <v>0</v>
      </c>
      <c r="AK1404">
        <v>78</v>
      </c>
      <c r="AL1404">
        <v>13</v>
      </c>
      <c r="AM1404">
        <v>2</v>
      </c>
      <c r="AN1404">
        <v>0</v>
      </c>
      <c r="AO1404" t="s">
        <v>1319</v>
      </c>
      <c r="AP1404">
        <v>0</v>
      </c>
      <c r="AQ1404" t="s">
        <v>138</v>
      </c>
    </row>
    <row r="1405" spans="1:43" x14ac:dyDescent="0.25">
      <c r="A1405">
        <v>314908</v>
      </c>
      <c r="B1405" s="10">
        <v>43102</v>
      </c>
      <c r="C1405">
        <v>4</v>
      </c>
      <c r="D1405">
        <v>4</v>
      </c>
      <c r="E1405">
        <v>3</v>
      </c>
      <c r="F1405" t="s">
        <v>17</v>
      </c>
      <c r="G1405" t="s">
        <v>1171</v>
      </c>
      <c r="H1405">
        <v>136</v>
      </c>
      <c r="I1405">
        <v>5</v>
      </c>
      <c r="J1405" s="10">
        <v>43102.979166666664</v>
      </c>
      <c r="K1405" s="10">
        <v>43102.979861111111</v>
      </c>
      <c r="L1405" s="10">
        <v>43102.979166666664</v>
      </c>
      <c r="M1405" s="10">
        <v>43102.991666666669</v>
      </c>
      <c r="N1405" s="10">
        <v>43102.991666666669</v>
      </c>
      <c r="R1405" s="10">
        <v>43103.011111111111</v>
      </c>
      <c r="S1405" s="2">
        <v>2614272600</v>
      </c>
      <c r="T1405">
        <v>21</v>
      </c>
      <c r="U1405" t="s">
        <v>11</v>
      </c>
      <c r="V1405">
        <v>999999</v>
      </c>
      <c r="W1405" t="s">
        <v>5317</v>
      </c>
      <c r="X1405" t="s">
        <v>5318</v>
      </c>
      <c r="Y1405">
        <v>0</v>
      </c>
      <c r="Z1405">
        <v>0</v>
      </c>
      <c r="AA1405" t="s">
        <v>138</v>
      </c>
      <c r="AB1405" t="s">
        <v>138</v>
      </c>
      <c r="AC1405" t="s">
        <v>138</v>
      </c>
      <c r="AD1405" t="s">
        <v>138</v>
      </c>
      <c r="AE1405" t="s">
        <v>138</v>
      </c>
      <c r="AF1405" s="1" t="s">
        <v>27</v>
      </c>
      <c r="AG1405" s="1" t="s">
        <v>5319</v>
      </c>
      <c r="AH1405">
        <v>3</v>
      </c>
      <c r="AI1405">
        <v>2</v>
      </c>
      <c r="AJ1405">
        <v>0</v>
      </c>
      <c r="AK1405">
        <v>158</v>
      </c>
      <c r="AL1405">
        <v>137</v>
      </c>
      <c r="AM1405">
        <v>4</v>
      </c>
      <c r="AN1405">
        <v>0</v>
      </c>
      <c r="AO1405" t="s">
        <v>1319</v>
      </c>
      <c r="AP1405">
        <v>0</v>
      </c>
      <c r="AQ1405" t="s">
        <v>138</v>
      </c>
    </row>
    <row r="1406" spans="1:43" x14ac:dyDescent="0.25">
      <c r="A1406">
        <v>314909</v>
      </c>
      <c r="B1406" s="10">
        <v>43102</v>
      </c>
      <c r="C1406">
        <v>1</v>
      </c>
      <c r="D1406">
        <v>1</v>
      </c>
      <c r="E1406">
        <v>7</v>
      </c>
      <c r="F1406" t="s">
        <v>28</v>
      </c>
      <c r="G1406" t="s">
        <v>138</v>
      </c>
      <c r="H1406">
        <v>13</v>
      </c>
      <c r="I1406">
        <v>22</v>
      </c>
      <c r="J1406" s="10">
        <v>43102.980555555558</v>
      </c>
      <c r="K1406" s="10">
        <v>43102.981249999997</v>
      </c>
      <c r="L1406" s="10">
        <v>43102.980555555558</v>
      </c>
      <c r="M1406" s="10">
        <v>43102.997916666667</v>
      </c>
      <c r="N1406" s="10">
        <v>43102.997916666667</v>
      </c>
      <c r="O1406" s="10">
        <v>43102.998611111114</v>
      </c>
      <c r="R1406" s="10">
        <v>43103.070833333331</v>
      </c>
      <c r="T1406">
        <v>1</v>
      </c>
      <c r="U1406" t="s">
        <v>18</v>
      </c>
      <c r="V1406">
        <v>999999</v>
      </c>
      <c r="W1406" t="s">
        <v>5320</v>
      </c>
      <c r="X1406" t="s">
        <v>5321</v>
      </c>
      <c r="Y1406">
        <v>0</v>
      </c>
      <c r="Z1406">
        <v>0</v>
      </c>
      <c r="AA1406">
        <v>1</v>
      </c>
      <c r="AB1406" t="s">
        <v>1751</v>
      </c>
      <c r="AC1406" t="s">
        <v>5322</v>
      </c>
      <c r="AD1406" t="s">
        <v>5323</v>
      </c>
      <c r="AE1406" t="s">
        <v>138</v>
      </c>
      <c r="AF1406" s="1" t="s">
        <v>36</v>
      </c>
      <c r="AG1406" s="1" t="s">
        <v>4566</v>
      </c>
      <c r="AH1406">
        <v>11</v>
      </c>
      <c r="AI1406">
        <v>1001</v>
      </c>
      <c r="AJ1406">
        <v>0</v>
      </c>
      <c r="AK1406">
        <v>3004</v>
      </c>
      <c r="AL1406">
        <v>241</v>
      </c>
      <c r="AM1406">
        <v>1</v>
      </c>
      <c r="AN1406">
        <v>0</v>
      </c>
      <c r="AO1406" t="s">
        <v>1319</v>
      </c>
      <c r="AP1406">
        <v>1001</v>
      </c>
      <c r="AQ1406" t="s">
        <v>138</v>
      </c>
    </row>
    <row r="1407" spans="1:43" x14ac:dyDescent="0.25">
      <c r="A1407">
        <v>314910</v>
      </c>
      <c r="B1407" s="10">
        <v>43102</v>
      </c>
      <c r="C1407">
        <v>1</v>
      </c>
      <c r="D1407">
        <v>1</v>
      </c>
      <c r="E1407">
        <v>3</v>
      </c>
      <c r="F1407" t="s">
        <v>30</v>
      </c>
      <c r="G1407" t="s">
        <v>1172</v>
      </c>
      <c r="H1407">
        <v>137</v>
      </c>
      <c r="I1407">
        <v>5</v>
      </c>
      <c r="J1407" s="10">
        <v>43102.992361111108</v>
      </c>
      <c r="K1407" s="10">
        <v>43103.001388888886</v>
      </c>
      <c r="L1407" s="10">
        <v>43102.992361111108</v>
      </c>
      <c r="M1407" s="10">
        <v>43103.001388888886</v>
      </c>
      <c r="N1407" s="10">
        <v>43103.001388888886</v>
      </c>
      <c r="R1407" s="10">
        <v>43103.012499999997</v>
      </c>
      <c r="S1407" s="2">
        <v>2614327076</v>
      </c>
      <c r="T1407">
        <v>42</v>
      </c>
      <c r="U1407" t="s">
        <v>11</v>
      </c>
      <c r="V1407">
        <v>999999</v>
      </c>
      <c r="W1407" t="s">
        <v>5324</v>
      </c>
      <c r="X1407" t="s">
        <v>3949</v>
      </c>
      <c r="Y1407">
        <v>571</v>
      </c>
      <c r="Z1407">
        <v>0</v>
      </c>
      <c r="AA1407" t="s">
        <v>138</v>
      </c>
      <c r="AB1407" t="s">
        <v>138</v>
      </c>
      <c r="AC1407" t="s">
        <v>138</v>
      </c>
      <c r="AD1407" t="s">
        <v>1779</v>
      </c>
      <c r="AE1407" t="s">
        <v>5325</v>
      </c>
      <c r="AF1407" s="1" t="s">
        <v>9</v>
      </c>
      <c r="AG1407" s="1" t="s">
        <v>138</v>
      </c>
      <c r="AH1407">
        <v>2</v>
      </c>
      <c r="AI1407">
        <v>1</v>
      </c>
      <c r="AJ1407">
        <v>21705998</v>
      </c>
      <c r="AK1407">
        <v>83</v>
      </c>
      <c r="AL1407">
        <v>156</v>
      </c>
      <c r="AM1407">
        <v>1</v>
      </c>
      <c r="AN1407">
        <v>0</v>
      </c>
      <c r="AO1407" t="s">
        <v>1319</v>
      </c>
      <c r="AP1407">
        <v>0</v>
      </c>
      <c r="AQ1407" t="s">
        <v>138</v>
      </c>
    </row>
    <row r="1408" spans="1:43" x14ac:dyDescent="0.25">
      <c r="A1408">
        <v>314911</v>
      </c>
      <c r="B1408" s="10">
        <v>43103</v>
      </c>
      <c r="C1408">
        <v>4</v>
      </c>
      <c r="D1408">
        <v>4</v>
      </c>
      <c r="E1408">
        <v>3</v>
      </c>
      <c r="F1408" t="s">
        <v>17</v>
      </c>
      <c r="G1408" t="s">
        <v>1173</v>
      </c>
      <c r="H1408">
        <v>144</v>
      </c>
      <c r="I1408">
        <v>16</v>
      </c>
      <c r="J1408" s="10">
        <v>43103.020138888889</v>
      </c>
      <c r="K1408" s="10">
        <v>43103.020833333336</v>
      </c>
      <c r="L1408" s="10">
        <v>43103.020138888889</v>
      </c>
      <c r="M1408" s="10">
        <v>43103.031944444447</v>
      </c>
      <c r="N1408" s="10">
        <v>43103.031944444447</v>
      </c>
      <c r="O1408" s="10">
        <v>43103.034722222219</v>
      </c>
      <c r="R1408" s="10">
        <v>43103.052777777775</v>
      </c>
      <c r="S1408" s="2">
        <v>2616380626</v>
      </c>
      <c r="T1408">
        <v>31</v>
      </c>
      <c r="U1408" t="s">
        <v>18</v>
      </c>
      <c r="V1408">
        <v>101604</v>
      </c>
      <c r="W1408" t="s">
        <v>5326</v>
      </c>
      <c r="X1408" t="s">
        <v>5327</v>
      </c>
      <c r="Y1408">
        <v>0</v>
      </c>
      <c r="Z1408">
        <v>0</v>
      </c>
      <c r="AA1408" t="s">
        <v>138</v>
      </c>
      <c r="AB1408" t="s">
        <v>138</v>
      </c>
      <c r="AC1408" t="s">
        <v>138</v>
      </c>
      <c r="AD1408" t="s">
        <v>138</v>
      </c>
      <c r="AE1408" t="s">
        <v>138</v>
      </c>
      <c r="AF1408" s="1" t="s">
        <v>12</v>
      </c>
      <c r="AG1408" s="1" t="s">
        <v>5328</v>
      </c>
      <c r="AH1408">
        <v>5</v>
      </c>
      <c r="AI1408">
        <v>3</v>
      </c>
      <c r="AJ1408">
        <v>32169328</v>
      </c>
      <c r="AK1408">
        <v>305</v>
      </c>
      <c r="AL1408">
        <v>215</v>
      </c>
      <c r="AM1408">
        <v>4</v>
      </c>
      <c r="AN1408">
        <v>0</v>
      </c>
      <c r="AO1408" t="s">
        <v>1319</v>
      </c>
      <c r="AP1408">
        <v>3</v>
      </c>
      <c r="AQ1408" t="s">
        <v>138</v>
      </c>
    </row>
    <row r="1409" spans="1:43" x14ac:dyDescent="0.25">
      <c r="A1409">
        <v>314912</v>
      </c>
      <c r="B1409" s="10">
        <v>43103</v>
      </c>
      <c r="C1409">
        <v>2</v>
      </c>
      <c r="D1409">
        <v>2</v>
      </c>
      <c r="E1409">
        <v>10</v>
      </c>
      <c r="F1409" t="s">
        <v>25</v>
      </c>
      <c r="G1409" t="s">
        <v>1175</v>
      </c>
      <c r="H1409">
        <v>139</v>
      </c>
      <c r="I1409">
        <v>1</v>
      </c>
      <c r="J1409" s="10">
        <v>43103.031944444447</v>
      </c>
      <c r="K1409" s="10">
        <v>43103.031944444447</v>
      </c>
      <c r="L1409" s="10">
        <v>43103.031944444447</v>
      </c>
      <c r="M1409" s="10">
        <v>43103.034722222219</v>
      </c>
      <c r="N1409" s="10">
        <v>43103.040277777778</v>
      </c>
      <c r="O1409" s="10">
        <v>43103.043055555558</v>
      </c>
      <c r="R1409" s="10">
        <v>43103.058333333334</v>
      </c>
      <c r="S1409" s="2">
        <v>2613820645</v>
      </c>
      <c r="T1409">
        <v>10</v>
      </c>
      <c r="U1409" t="s">
        <v>18</v>
      </c>
      <c r="V1409">
        <v>999999</v>
      </c>
      <c r="W1409" t="s">
        <v>5329</v>
      </c>
      <c r="X1409" t="s">
        <v>5330</v>
      </c>
      <c r="Y1409">
        <v>0</v>
      </c>
      <c r="Z1409">
        <v>0</v>
      </c>
      <c r="AA1409">
        <v>6</v>
      </c>
      <c r="AB1409" t="s">
        <v>1809</v>
      </c>
      <c r="AC1409" t="s">
        <v>5331</v>
      </c>
      <c r="AD1409" t="s">
        <v>3617</v>
      </c>
      <c r="AE1409" t="s">
        <v>138</v>
      </c>
      <c r="AF1409" s="1" t="s">
        <v>27</v>
      </c>
      <c r="AG1409" s="1">
        <v>2617088540</v>
      </c>
      <c r="AH1409">
        <v>3</v>
      </c>
      <c r="AI1409">
        <v>4</v>
      </c>
      <c r="AJ1409">
        <v>48258420</v>
      </c>
      <c r="AK1409">
        <v>25</v>
      </c>
      <c r="AL1409">
        <v>250</v>
      </c>
      <c r="AM1409">
        <v>2</v>
      </c>
      <c r="AN1409">
        <v>0</v>
      </c>
      <c r="AO1409" t="s">
        <v>1319</v>
      </c>
      <c r="AP1409">
        <v>4</v>
      </c>
      <c r="AQ1409" t="s">
        <v>138</v>
      </c>
    </row>
    <row r="1410" spans="1:43" x14ac:dyDescent="0.25">
      <c r="A1410">
        <v>314913</v>
      </c>
      <c r="B1410" s="10">
        <v>43103</v>
      </c>
      <c r="C1410">
        <v>1</v>
      </c>
      <c r="D1410">
        <v>1</v>
      </c>
      <c r="E1410">
        <v>30</v>
      </c>
      <c r="F1410" t="s">
        <v>39</v>
      </c>
      <c r="G1410" t="s">
        <v>138</v>
      </c>
      <c r="H1410">
        <v>135</v>
      </c>
      <c r="I1410">
        <v>3</v>
      </c>
      <c r="J1410" s="10">
        <v>43103.033333333333</v>
      </c>
      <c r="K1410" s="10">
        <v>43103.033333333333</v>
      </c>
      <c r="L1410" s="10">
        <v>43103.033333333333</v>
      </c>
      <c r="M1410" s="10">
        <v>43103.033333333333</v>
      </c>
      <c r="N1410" s="10">
        <v>43103.033333333333</v>
      </c>
      <c r="O1410" s="10">
        <v>43103.034722222219</v>
      </c>
      <c r="P1410" s="10">
        <v>43103.043055555558</v>
      </c>
      <c r="R1410" s="10">
        <v>43103.049305555556</v>
      </c>
      <c r="T1410">
        <v>60</v>
      </c>
      <c r="U1410" t="s">
        <v>11</v>
      </c>
      <c r="V1410">
        <v>999999</v>
      </c>
      <c r="W1410" t="s">
        <v>5332</v>
      </c>
      <c r="X1410" t="s">
        <v>5333</v>
      </c>
      <c r="Y1410">
        <v>0</v>
      </c>
      <c r="Z1410">
        <v>0</v>
      </c>
      <c r="AA1410" t="s">
        <v>138</v>
      </c>
      <c r="AB1410" t="s">
        <v>138</v>
      </c>
      <c r="AC1410" t="s">
        <v>138</v>
      </c>
      <c r="AD1410" t="s">
        <v>138</v>
      </c>
      <c r="AE1410" t="s">
        <v>138</v>
      </c>
      <c r="AF1410" s="1" t="s">
        <v>27</v>
      </c>
      <c r="AG1410" s="1" t="s">
        <v>138</v>
      </c>
      <c r="AH1410">
        <v>3</v>
      </c>
      <c r="AI1410">
        <v>2</v>
      </c>
      <c r="AJ1410">
        <v>12826831</v>
      </c>
      <c r="AK1410">
        <v>78</v>
      </c>
      <c r="AL1410">
        <v>13</v>
      </c>
      <c r="AM1410">
        <v>1</v>
      </c>
      <c r="AN1410">
        <v>0</v>
      </c>
      <c r="AO1410" t="s">
        <v>1319</v>
      </c>
      <c r="AP1410">
        <v>2</v>
      </c>
      <c r="AQ1410" t="s">
        <v>138</v>
      </c>
    </row>
    <row r="1411" spans="1:43" x14ac:dyDescent="0.25">
      <c r="A1411">
        <v>314914</v>
      </c>
      <c r="B1411" s="10">
        <v>43103</v>
      </c>
      <c r="C1411">
        <v>1</v>
      </c>
      <c r="D1411">
        <v>1</v>
      </c>
      <c r="E1411">
        <v>27</v>
      </c>
      <c r="F1411" t="s">
        <v>50</v>
      </c>
      <c r="H1411">
        <v>159</v>
      </c>
      <c r="I1411">
        <v>425</v>
      </c>
      <c r="J1411" s="10">
        <v>43103.043055555558</v>
      </c>
      <c r="K1411" s="10">
        <v>43103.043055555558</v>
      </c>
      <c r="L1411" s="10">
        <v>43103.043055555558</v>
      </c>
      <c r="M1411" s="10">
        <v>43103.043055555558</v>
      </c>
      <c r="N1411" s="10">
        <v>43103.046527777777</v>
      </c>
      <c r="R1411" s="10">
        <v>43103.067361111112</v>
      </c>
      <c r="T1411">
        <v>20</v>
      </c>
      <c r="U1411" t="s">
        <v>18</v>
      </c>
      <c r="V1411">
        <v>999999</v>
      </c>
      <c r="W1411" t="s">
        <v>5334</v>
      </c>
      <c r="X1411" t="s">
        <v>5335</v>
      </c>
      <c r="Y1411">
        <v>0</v>
      </c>
      <c r="Z1411">
        <v>0</v>
      </c>
      <c r="AA1411" t="s">
        <v>138</v>
      </c>
      <c r="AB1411" t="s">
        <v>138</v>
      </c>
      <c r="AC1411" t="s">
        <v>138</v>
      </c>
      <c r="AD1411" t="s">
        <v>138</v>
      </c>
      <c r="AE1411" t="s">
        <v>138</v>
      </c>
      <c r="AF1411" s="1" t="s">
        <v>1438</v>
      </c>
      <c r="AG1411" s="1" t="s">
        <v>138</v>
      </c>
      <c r="AH1411">
        <v>5</v>
      </c>
      <c r="AI1411">
        <v>1</v>
      </c>
      <c r="AJ1411">
        <v>40528021</v>
      </c>
      <c r="AM1411">
        <v>1</v>
      </c>
      <c r="AN1411">
        <v>0</v>
      </c>
      <c r="AO1411" t="s">
        <v>1319</v>
      </c>
      <c r="AP1411">
        <v>0</v>
      </c>
      <c r="AQ1411" t="s">
        <v>138</v>
      </c>
    </row>
    <row r="1412" spans="1:43" x14ac:dyDescent="0.25">
      <c r="A1412">
        <v>314915</v>
      </c>
      <c r="B1412" s="10">
        <v>43103</v>
      </c>
      <c r="C1412">
        <v>4</v>
      </c>
      <c r="D1412">
        <v>4</v>
      </c>
      <c r="E1412">
        <v>1</v>
      </c>
      <c r="F1412" t="s">
        <v>22</v>
      </c>
      <c r="G1412" t="s">
        <v>5336</v>
      </c>
      <c r="H1412">
        <v>141</v>
      </c>
      <c r="I1412">
        <v>6</v>
      </c>
      <c r="J1412" s="10">
        <v>43103.073611111111</v>
      </c>
      <c r="K1412" s="10">
        <v>43103.077777777777</v>
      </c>
      <c r="L1412" s="10">
        <v>43103.073611111111</v>
      </c>
      <c r="M1412" s="10">
        <v>43103.080555555556</v>
      </c>
      <c r="N1412" s="10">
        <v>43103.089583333334</v>
      </c>
      <c r="O1412" s="10">
        <v>43103.102083333331</v>
      </c>
      <c r="P1412" s="10">
        <v>43103.102083333331</v>
      </c>
      <c r="R1412" s="10">
        <v>43103.105555555558</v>
      </c>
      <c r="S1412" s="2">
        <v>2614687691</v>
      </c>
      <c r="T1412">
        <v>19</v>
      </c>
      <c r="U1412" t="s">
        <v>18</v>
      </c>
      <c r="V1412">
        <v>999999</v>
      </c>
      <c r="W1412" t="s">
        <v>1178</v>
      </c>
      <c r="X1412" t="s">
        <v>1179</v>
      </c>
      <c r="Y1412">
        <v>0</v>
      </c>
      <c r="Z1412">
        <v>0</v>
      </c>
      <c r="AA1412" t="s">
        <v>138</v>
      </c>
      <c r="AB1412" t="s">
        <v>138</v>
      </c>
      <c r="AC1412" t="s">
        <v>138</v>
      </c>
      <c r="AD1412" t="s">
        <v>138</v>
      </c>
      <c r="AE1412" t="s">
        <v>138</v>
      </c>
      <c r="AF1412" s="1" t="s">
        <v>12</v>
      </c>
      <c r="AG1412" s="1" t="s">
        <v>138</v>
      </c>
      <c r="AH1412">
        <v>5</v>
      </c>
      <c r="AI1412">
        <v>3</v>
      </c>
      <c r="AJ1412">
        <v>41643626</v>
      </c>
      <c r="AK1412">
        <v>176</v>
      </c>
      <c r="AM1412">
        <v>4</v>
      </c>
      <c r="AN1412">
        <v>0</v>
      </c>
      <c r="AO1412" t="s">
        <v>1319</v>
      </c>
      <c r="AP1412">
        <v>3</v>
      </c>
      <c r="AQ1412" t="s">
        <v>138</v>
      </c>
    </row>
    <row r="1413" spans="1:43" x14ac:dyDescent="0.25">
      <c r="A1413">
        <v>314916</v>
      </c>
      <c r="B1413" s="10">
        <v>43103</v>
      </c>
      <c r="C1413">
        <v>4</v>
      </c>
      <c r="D1413">
        <v>4</v>
      </c>
      <c r="E1413">
        <v>3</v>
      </c>
      <c r="F1413" t="s">
        <v>17</v>
      </c>
      <c r="G1413" t="s">
        <v>608</v>
      </c>
      <c r="H1413">
        <v>13</v>
      </c>
      <c r="I1413">
        <v>22</v>
      </c>
      <c r="J1413" s="10">
        <v>43103.09097222222</v>
      </c>
      <c r="K1413" s="10">
        <v>43103.09097222222</v>
      </c>
      <c r="L1413" s="10">
        <v>43103.09097222222</v>
      </c>
      <c r="M1413" s="10">
        <v>43103.09097222222</v>
      </c>
      <c r="N1413" s="10">
        <v>43103.09097222222</v>
      </c>
      <c r="O1413" s="10">
        <v>43103.105555555558</v>
      </c>
      <c r="P1413" s="10">
        <v>43103.105555555558</v>
      </c>
      <c r="R1413" s="10">
        <v>43103.11041666667</v>
      </c>
      <c r="T1413">
        <v>18</v>
      </c>
      <c r="U1413" t="s">
        <v>18</v>
      </c>
      <c r="V1413">
        <v>119302</v>
      </c>
      <c r="W1413" t="s">
        <v>5337</v>
      </c>
      <c r="X1413" t="s">
        <v>3819</v>
      </c>
      <c r="Y1413">
        <v>0</v>
      </c>
      <c r="Z1413">
        <v>0</v>
      </c>
      <c r="AA1413" t="s">
        <v>138</v>
      </c>
      <c r="AB1413" t="s">
        <v>138</v>
      </c>
      <c r="AC1413" t="s">
        <v>138</v>
      </c>
      <c r="AD1413" t="s">
        <v>138</v>
      </c>
      <c r="AE1413" t="s">
        <v>138</v>
      </c>
      <c r="AF1413" s="1" t="s">
        <v>36</v>
      </c>
      <c r="AG1413" s="1" t="s">
        <v>138</v>
      </c>
      <c r="AH1413">
        <v>11</v>
      </c>
      <c r="AI1413">
        <v>90</v>
      </c>
      <c r="AJ1413">
        <v>42167189</v>
      </c>
      <c r="AK1413">
        <v>3004</v>
      </c>
      <c r="AL1413">
        <v>241</v>
      </c>
      <c r="AM1413">
        <v>4</v>
      </c>
      <c r="AN1413">
        <v>0</v>
      </c>
      <c r="AO1413" t="s">
        <v>1319</v>
      </c>
      <c r="AP1413">
        <v>90</v>
      </c>
      <c r="AQ1413" t="s">
        <v>138</v>
      </c>
    </row>
    <row r="1414" spans="1:43" x14ac:dyDescent="0.25">
      <c r="A1414">
        <v>314917</v>
      </c>
      <c r="B1414" s="10">
        <v>43103</v>
      </c>
      <c r="C1414">
        <v>2</v>
      </c>
      <c r="D1414">
        <v>2</v>
      </c>
      <c r="E1414">
        <v>10</v>
      </c>
      <c r="F1414" t="s">
        <v>25</v>
      </c>
      <c r="G1414" t="s">
        <v>1180</v>
      </c>
      <c r="H1414">
        <v>146</v>
      </c>
      <c r="I1414">
        <v>18</v>
      </c>
      <c r="J1414" s="10">
        <v>43103.169444444444</v>
      </c>
      <c r="K1414" s="10">
        <v>43103.169444444444</v>
      </c>
      <c r="L1414" s="10">
        <v>43103.169444444444</v>
      </c>
      <c r="M1414" s="10">
        <v>43103.180555555555</v>
      </c>
      <c r="N1414" s="10">
        <v>43103.185416666667</v>
      </c>
      <c r="O1414" s="10">
        <v>43103.20416666667</v>
      </c>
      <c r="P1414" s="10">
        <v>43103.213194444441</v>
      </c>
      <c r="R1414" s="10">
        <v>43103.23333333333</v>
      </c>
      <c r="S1414" s="2">
        <v>2613049088</v>
      </c>
      <c r="T1414">
        <v>76</v>
      </c>
      <c r="U1414" t="s">
        <v>11</v>
      </c>
      <c r="V1414">
        <v>500807</v>
      </c>
      <c r="W1414" t="s">
        <v>5338</v>
      </c>
      <c r="X1414" t="s">
        <v>5339</v>
      </c>
      <c r="Y1414">
        <v>0</v>
      </c>
      <c r="Z1414">
        <v>0</v>
      </c>
      <c r="AA1414" t="s">
        <v>138</v>
      </c>
      <c r="AB1414" t="s">
        <v>138</v>
      </c>
      <c r="AC1414" t="s">
        <v>138</v>
      </c>
      <c r="AD1414" t="s">
        <v>2416</v>
      </c>
      <c r="AE1414" t="s">
        <v>138</v>
      </c>
      <c r="AF1414" s="1" t="s">
        <v>3914</v>
      </c>
      <c r="AG1414" s="1" t="s">
        <v>138</v>
      </c>
      <c r="AH1414">
        <v>4</v>
      </c>
      <c r="AI1414">
        <v>100</v>
      </c>
      <c r="AJ1414">
        <v>6893406</v>
      </c>
      <c r="AK1414">
        <v>182</v>
      </c>
      <c r="AL1414">
        <v>131</v>
      </c>
      <c r="AM1414">
        <v>2</v>
      </c>
      <c r="AN1414">
        <v>0</v>
      </c>
      <c r="AO1414" t="s">
        <v>1319</v>
      </c>
      <c r="AP1414">
        <v>100</v>
      </c>
      <c r="AQ1414" t="s">
        <v>138</v>
      </c>
    </row>
    <row r="1415" spans="1:43" x14ac:dyDescent="0.25">
      <c r="A1415">
        <v>314918</v>
      </c>
      <c r="B1415" s="10">
        <v>43103</v>
      </c>
      <c r="C1415">
        <v>4</v>
      </c>
      <c r="D1415">
        <v>4</v>
      </c>
      <c r="E1415">
        <v>3</v>
      </c>
      <c r="F1415" t="s">
        <v>17</v>
      </c>
      <c r="G1415" t="s">
        <v>1181</v>
      </c>
      <c r="H1415">
        <v>144</v>
      </c>
      <c r="I1415">
        <v>16</v>
      </c>
      <c r="J1415" s="10">
        <v>43103.201388888891</v>
      </c>
      <c r="K1415" s="10">
        <v>43103.20208333333</v>
      </c>
      <c r="L1415" s="10">
        <v>43103.201388888891</v>
      </c>
      <c r="M1415" s="10">
        <v>43103.213194444441</v>
      </c>
      <c r="N1415" s="10">
        <v>43103.213194444441</v>
      </c>
      <c r="O1415" s="10">
        <v>43103.223611111112</v>
      </c>
      <c r="R1415" s="10">
        <v>43103.247916666667</v>
      </c>
      <c r="T1415">
        <v>20</v>
      </c>
      <c r="U1415" t="s">
        <v>11</v>
      </c>
      <c r="V1415">
        <v>999999</v>
      </c>
      <c r="W1415" t="s">
        <v>5340</v>
      </c>
      <c r="X1415" t="s">
        <v>2580</v>
      </c>
      <c r="Y1415">
        <v>0</v>
      </c>
      <c r="Z1415">
        <v>0</v>
      </c>
      <c r="AA1415" t="s">
        <v>138</v>
      </c>
      <c r="AB1415" t="s">
        <v>138</v>
      </c>
      <c r="AC1415" t="s">
        <v>138</v>
      </c>
      <c r="AD1415" t="s">
        <v>138</v>
      </c>
      <c r="AE1415" t="s">
        <v>138</v>
      </c>
      <c r="AF1415" s="1" t="s">
        <v>12</v>
      </c>
      <c r="AG1415" s="1" t="s">
        <v>138</v>
      </c>
      <c r="AH1415">
        <v>5</v>
      </c>
      <c r="AI1415">
        <v>18</v>
      </c>
      <c r="AJ1415">
        <v>40597127</v>
      </c>
      <c r="AK1415">
        <v>305</v>
      </c>
      <c r="AL1415">
        <v>215</v>
      </c>
      <c r="AM1415">
        <v>4</v>
      </c>
      <c r="AN1415">
        <v>0</v>
      </c>
      <c r="AO1415" t="s">
        <v>1319</v>
      </c>
      <c r="AP1415">
        <v>18</v>
      </c>
      <c r="AQ1415" t="s">
        <v>5341</v>
      </c>
    </row>
    <row r="1416" spans="1:43" x14ac:dyDescent="0.25">
      <c r="A1416">
        <v>314919</v>
      </c>
      <c r="B1416" s="10">
        <v>43103</v>
      </c>
      <c r="C1416">
        <v>1</v>
      </c>
      <c r="D1416">
        <v>1</v>
      </c>
      <c r="E1416">
        <v>16</v>
      </c>
      <c r="F1416" t="s">
        <v>8</v>
      </c>
      <c r="G1416" t="s">
        <v>1182</v>
      </c>
      <c r="H1416">
        <v>144</v>
      </c>
      <c r="I1416">
        <v>16</v>
      </c>
      <c r="J1416" s="10">
        <v>43103.28125</v>
      </c>
      <c r="K1416" s="10">
        <v>43103.28125</v>
      </c>
      <c r="L1416" s="10">
        <v>43103.28125</v>
      </c>
      <c r="M1416" s="10">
        <v>43103.294444444444</v>
      </c>
      <c r="N1416" s="10">
        <v>43103.299305555556</v>
      </c>
      <c r="R1416" s="10">
        <v>43103.31527777778</v>
      </c>
      <c r="T1416">
        <v>40</v>
      </c>
      <c r="U1416" t="s">
        <v>11</v>
      </c>
      <c r="V1416">
        <v>999999</v>
      </c>
      <c r="W1416" t="s">
        <v>5342</v>
      </c>
      <c r="X1416" t="s">
        <v>5343</v>
      </c>
      <c r="Y1416">
        <v>0</v>
      </c>
      <c r="Z1416">
        <v>0</v>
      </c>
      <c r="AA1416" t="s">
        <v>138</v>
      </c>
      <c r="AB1416" t="s">
        <v>138</v>
      </c>
      <c r="AC1416" t="s">
        <v>138</v>
      </c>
      <c r="AD1416" t="s">
        <v>5344</v>
      </c>
      <c r="AE1416" t="s">
        <v>138</v>
      </c>
      <c r="AF1416" s="1" t="s">
        <v>12</v>
      </c>
      <c r="AG1416" s="1" t="s">
        <v>138</v>
      </c>
      <c r="AH1416">
        <v>5</v>
      </c>
      <c r="AI1416">
        <v>1</v>
      </c>
      <c r="AJ1416">
        <v>25586714</v>
      </c>
      <c r="AK1416">
        <v>305</v>
      </c>
      <c r="AL1416">
        <v>215</v>
      </c>
      <c r="AM1416">
        <v>1</v>
      </c>
      <c r="AN1416">
        <v>0</v>
      </c>
      <c r="AO1416" t="s">
        <v>1319</v>
      </c>
      <c r="AP1416">
        <v>0</v>
      </c>
      <c r="AQ1416" t="s">
        <v>138</v>
      </c>
    </row>
    <row r="1417" spans="1:43" x14ac:dyDescent="0.25">
      <c r="A1417">
        <v>314920</v>
      </c>
      <c r="B1417" s="10">
        <v>43103</v>
      </c>
      <c r="C1417">
        <v>1</v>
      </c>
      <c r="D1417">
        <v>1</v>
      </c>
      <c r="E1417">
        <v>16</v>
      </c>
      <c r="F1417" t="s">
        <v>8</v>
      </c>
      <c r="G1417" t="s">
        <v>138</v>
      </c>
      <c r="H1417">
        <v>159</v>
      </c>
      <c r="I1417">
        <v>425</v>
      </c>
      <c r="J1417" s="10">
        <v>43103.294444444444</v>
      </c>
      <c r="K1417" s="10">
        <v>43103.294444444444</v>
      </c>
      <c r="L1417" s="10">
        <v>43103.294444444444</v>
      </c>
      <c r="M1417" s="10">
        <v>43103.294444444444</v>
      </c>
      <c r="N1417" s="10">
        <v>43103.306250000001</v>
      </c>
      <c r="R1417" s="10">
        <v>43103.328472222223</v>
      </c>
      <c r="T1417">
        <v>37</v>
      </c>
      <c r="U1417" t="s">
        <v>11</v>
      </c>
      <c r="V1417">
        <v>999999</v>
      </c>
      <c r="W1417" t="s">
        <v>5345</v>
      </c>
      <c r="X1417" t="s">
        <v>5346</v>
      </c>
      <c r="Y1417">
        <v>0</v>
      </c>
      <c r="Z1417">
        <v>0</v>
      </c>
      <c r="AA1417" t="s">
        <v>138</v>
      </c>
      <c r="AB1417" t="s">
        <v>138</v>
      </c>
      <c r="AC1417" t="s">
        <v>138</v>
      </c>
      <c r="AD1417" t="s">
        <v>5347</v>
      </c>
      <c r="AE1417" t="s">
        <v>138</v>
      </c>
      <c r="AF1417" s="1" t="s">
        <v>12</v>
      </c>
      <c r="AG1417" s="1" t="s">
        <v>138</v>
      </c>
      <c r="AH1417">
        <v>5</v>
      </c>
      <c r="AI1417">
        <v>1</v>
      </c>
      <c r="AJ1417">
        <v>28406982</v>
      </c>
      <c r="AM1417">
        <v>1</v>
      </c>
      <c r="AN1417">
        <v>0</v>
      </c>
      <c r="AO1417" t="s">
        <v>1319</v>
      </c>
      <c r="AP1417">
        <v>0</v>
      </c>
      <c r="AQ1417" t="s">
        <v>138</v>
      </c>
    </row>
    <row r="1418" spans="1:43" x14ac:dyDescent="0.25">
      <c r="A1418">
        <v>314921</v>
      </c>
      <c r="B1418" s="10">
        <v>43103</v>
      </c>
      <c r="C1418">
        <v>3</v>
      </c>
      <c r="D1418">
        <v>3</v>
      </c>
      <c r="E1418">
        <v>47</v>
      </c>
      <c r="F1418" t="s">
        <v>53</v>
      </c>
      <c r="G1418" t="s">
        <v>138</v>
      </c>
      <c r="H1418">
        <v>141</v>
      </c>
      <c r="I1418">
        <v>6</v>
      </c>
      <c r="J1418" s="10">
        <v>43103.375</v>
      </c>
      <c r="K1418" s="10">
        <v>43103.375</v>
      </c>
      <c r="L1418" s="10">
        <v>43103.375</v>
      </c>
      <c r="M1418" s="10">
        <v>43103.385416666664</v>
      </c>
      <c r="N1418" s="10">
        <v>43103.385416666664</v>
      </c>
      <c r="R1418" s="10">
        <v>43103.508333333331</v>
      </c>
      <c r="T1418">
        <v>0</v>
      </c>
      <c r="V1418">
        <v>999999</v>
      </c>
      <c r="X1418" t="s">
        <v>5348</v>
      </c>
      <c r="Y1418">
        <v>0</v>
      </c>
      <c r="Z1418">
        <v>0</v>
      </c>
      <c r="AA1418" t="s">
        <v>138</v>
      </c>
      <c r="AB1418" t="s">
        <v>138</v>
      </c>
      <c r="AC1418" t="s">
        <v>138</v>
      </c>
      <c r="AD1418" t="s">
        <v>138</v>
      </c>
      <c r="AE1418" t="s">
        <v>138</v>
      </c>
      <c r="AF1418" s="1" t="s">
        <v>9</v>
      </c>
      <c r="AG1418" s="1" t="s">
        <v>138</v>
      </c>
      <c r="AH1418">
        <v>2</v>
      </c>
      <c r="AI1418">
        <v>999</v>
      </c>
      <c r="AJ1418">
        <v>0</v>
      </c>
      <c r="AK1418">
        <v>40</v>
      </c>
      <c r="AL1418">
        <v>4002</v>
      </c>
      <c r="AM1418">
        <v>0</v>
      </c>
      <c r="AN1418">
        <v>9</v>
      </c>
      <c r="AO1418" t="s">
        <v>1319</v>
      </c>
      <c r="AP1418">
        <v>0</v>
      </c>
    </row>
    <row r="1419" spans="1:43" x14ac:dyDescent="0.25">
      <c r="A1419">
        <v>314922</v>
      </c>
      <c r="B1419" s="10">
        <v>43103</v>
      </c>
      <c r="C1419">
        <v>3</v>
      </c>
      <c r="D1419">
        <v>3</v>
      </c>
      <c r="E1419">
        <v>47</v>
      </c>
      <c r="F1419" t="s">
        <v>53</v>
      </c>
      <c r="H1419">
        <v>137</v>
      </c>
      <c r="I1419">
        <v>5</v>
      </c>
      <c r="J1419" s="10">
        <v>43103.385416666664</v>
      </c>
      <c r="K1419" s="10">
        <v>43103.385416666664</v>
      </c>
      <c r="L1419" s="10">
        <v>43103.385416666664</v>
      </c>
      <c r="M1419" s="10">
        <v>43103.385416666664</v>
      </c>
      <c r="N1419" s="10">
        <v>43103.401388888888</v>
      </c>
      <c r="R1419" s="10">
        <v>43103.433333333334</v>
      </c>
      <c r="T1419">
        <v>0</v>
      </c>
      <c r="X1419" t="s">
        <v>5349</v>
      </c>
      <c r="Y1419">
        <v>0</v>
      </c>
      <c r="Z1419">
        <v>0</v>
      </c>
      <c r="AA1419" t="s">
        <v>138</v>
      </c>
      <c r="AB1419" t="s">
        <v>138</v>
      </c>
      <c r="AC1419" t="s">
        <v>138</v>
      </c>
      <c r="AD1419" t="s">
        <v>138</v>
      </c>
      <c r="AE1419" t="s">
        <v>138</v>
      </c>
      <c r="AF1419" s="1" t="s">
        <v>5350</v>
      </c>
      <c r="AG1419" s="1" t="s">
        <v>138</v>
      </c>
      <c r="AH1419">
        <v>1</v>
      </c>
      <c r="AI1419">
        <v>999</v>
      </c>
      <c r="AJ1419">
        <v>0</v>
      </c>
      <c r="AK1419">
        <v>98</v>
      </c>
      <c r="AL1419">
        <v>108</v>
      </c>
      <c r="AM1419">
        <v>0</v>
      </c>
      <c r="AN1419">
        <v>9</v>
      </c>
      <c r="AP1419">
        <v>0</v>
      </c>
    </row>
    <row r="1420" spans="1:43" x14ac:dyDescent="0.25">
      <c r="A1420">
        <v>314923</v>
      </c>
      <c r="B1420" s="10">
        <v>43103</v>
      </c>
      <c r="C1420">
        <v>3</v>
      </c>
      <c r="D1420">
        <v>3</v>
      </c>
      <c r="E1420">
        <v>47</v>
      </c>
      <c r="F1420" t="s">
        <v>53</v>
      </c>
      <c r="H1420">
        <v>156</v>
      </c>
      <c r="I1420">
        <v>9</v>
      </c>
      <c r="J1420" s="10">
        <v>43103.400694444441</v>
      </c>
      <c r="K1420" s="10">
        <v>43103.401388888888</v>
      </c>
      <c r="L1420" s="10">
        <v>43103.400694444441</v>
      </c>
      <c r="M1420" s="10">
        <v>43103.401388888888</v>
      </c>
      <c r="R1420" s="10">
        <v>43103.474305555559</v>
      </c>
      <c r="T1420">
        <v>0</v>
      </c>
      <c r="X1420" t="s">
        <v>5351</v>
      </c>
      <c r="Y1420">
        <v>0</v>
      </c>
      <c r="Z1420">
        <v>0</v>
      </c>
      <c r="AA1420" t="s">
        <v>138</v>
      </c>
      <c r="AB1420" t="s">
        <v>138</v>
      </c>
      <c r="AC1420" t="s">
        <v>138</v>
      </c>
      <c r="AD1420" t="s">
        <v>138</v>
      </c>
      <c r="AE1420" t="s">
        <v>138</v>
      </c>
      <c r="AF1420" s="1" t="s">
        <v>5352</v>
      </c>
      <c r="AG1420" s="1" t="s">
        <v>138</v>
      </c>
      <c r="AH1420">
        <v>16</v>
      </c>
      <c r="AI1420">
        <v>999</v>
      </c>
      <c r="AJ1420">
        <v>0</v>
      </c>
      <c r="AK1420">
        <v>2028</v>
      </c>
      <c r="AL1420">
        <v>14</v>
      </c>
      <c r="AM1420">
        <v>0</v>
      </c>
      <c r="AN1420">
        <v>9</v>
      </c>
      <c r="AP1420">
        <v>0</v>
      </c>
    </row>
    <row r="1421" spans="1:43" x14ac:dyDescent="0.25">
      <c r="A1421">
        <v>314924</v>
      </c>
      <c r="B1421" s="10">
        <v>43103</v>
      </c>
      <c r="C1421">
        <v>3</v>
      </c>
      <c r="D1421">
        <v>3</v>
      </c>
      <c r="E1421">
        <v>27</v>
      </c>
      <c r="F1421" t="s">
        <v>61</v>
      </c>
      <c r="G1421" t="s">
        <v>138</v>
      </c>
      <c r="H1421">
        <v>156</v>
      </c>
      <c r="I1421">
        <v>9</v>
      </c>
      <c r="J1421" s="10">
        <v>43103.404861111114</v>
      </c>
      <c r="K1421" s="10">
        <v>43103.404861111114</v>
      </c>
      <c r="L1421" s="10">
        <v>43103.404861111114</v>
      </c>
      <c r="M1421" s="10">
        <v>43103.404861111114</v>
      </c>
      <c r="N1421" s="10">
        <v>43103.409722222219</v>
      </c>
      <c r="O1421" s="10">
        <v>43103.415277777778</v>
      </c>
      <c r="R1421" s="10">
        <v>43103.473611111112</v>
      </c>
      <c r="S1421" s="2" t="s">
        <v>2672</v>
      </c>
      <c r="T1421">
        <v>65</v>
      </c>
      <c r="U1421" t="s">
        <v>18</v>
      </c>
      <c r="V1421">
        <v>999999</v>
      </c>
      <c r="W1421" t="s">
        <v>5353</v>
      </c>
      <c r="X1421" t="s">
        <v>5354</v>
      </c>
      <c r="Y1421">
        <v>0</v>
      </c>
      <c r="Z1421">
        <v>0</v>
      </c>
      <c r="AA1421" t="s">
        <v>138</v>
      </c>
      <c r="AB1421" t="s">
        <v>138</v>
      </c>
      <c r="AC1421" t="s">
        <v>138</v>
      </c>
      <c r="AD1421" t="s">
        <v>2921</v>
      </c>
      <c r="AE1421" t="s">
        <v>138</v>
      </c>
      <c r="AF1421" s="1" t="s">
        <v>16</v>
      </c>
      <c r="AG1421" s="1" t="s">
        <v>138</v>
      </c>
      <c r="AH1421">
        <v>16</v>
      </c>
      <c r="AI1421">
        <v>54</v>
      </c>
      <c r="AJ1421">
        <v>10038827</v>
      </c>
      <c r="AK1421">
        <v>2028</v>
      </c>
      <c r="AL1421">
        <v>14</v>
      </c>
      <c r="AM1421">
        <v>3</v>
      </c>
      <c r="AN1421">
        <v>0</v>
      </c>
      <c r="AO1421" t="s">
        <v>1319</v>
      </c>
      <c r="AP1421">
        <v>54</v>
      </c>
      <c r="AQ1421" t="s">
        <v>138</v>
      </c>
    </row>
    <row r="1422" spans="1:43" x14ac:dyDescent="0.25">
      <c r="A1422">
        <v>314925</v>
      </c>
      <c r="B1422" s="10">
        <v>43103</v>
      </c>
      <c r="C1422">
        <v>1</v>
      </c>
      <c r="D1422">
        <v>1</v>
      </c>
      <c r="E1422">
        <v>7</v>
      </c>
      <c r="F1422" t="s">
        <v>28</v>
      </c>
      <c r="G1422" t="s">
        <v>1183</v>
      </c>
      <c r="H1422">
        <v>144</v>
      </c>
      <c r="I1422">
        <v>16</v>
      </c>
      <c r="J1422" s="10">
        <v>43103.408333333333</v>
      </c>
      <c r="K1422" s="10">
        <v>43103.40902777778</v>
      </c>
      <c r="L1422" s="10">
        <v>43103.408333333333</v>
      </c>
      <c r="M1422" s="10">
        <v>43103.413888888892</v>
      </c>
      <c r="N1422" s="10">
        <v>43103.418749999997</v>
      </c>
      <c r="R1422" s="10">
        <v>43103.423611111109</v>
      </c>
      <c r="S1422" s="2">
        <v>2615058879</v>
      </c>
      <c r="T1422">
        <v>1</v>
      </c>
      <c r="U1422" t="s">
        <v>11</v>
      </c>
      <c r="V1422">
        <v>999999</v>
      </c>
      <c r="W1422" t="s">
        <v>1597</v>
      </c>
      <c r="X1422" t="s">
        <v>2263</v>
      </c>
      <c r="Y1422">
        <v>0</v>
      </c>
      <c r="Z1422">
        <v>0</v>
      </c>
      <c r="AA1422" t="s">
        <v>138</v>
      </c>
      <c r="AB1422" t="s">
        <v>138</v>
      </c>
      <c r="AC1422" t="s">
        <v>138</v>
      </c>
      <c r="AD1422" t="s">
        <v>1651</v>
      </c>
      <c r="AE1422" t="s">
        <v>138</v>
      </c>
      <c r="AF1422" s="1" t="s">
        <v>12</v>
      </c>
      <c r="AG1422" s="1" t="s">
        <v>5355</v>
      </c>
      <c r="AH1422">
        <v>5</v>
      </c>
      <c r="AI1422">
        <v>74</v>
      </c>
      <c r="AJ1422">
        <v>0</v>
      </c>
      <c r="AK1422">
        <v>51</v>
      </c>
      <c r="AL1422">
        <v>100</v>
      </c>
      <c r="AM1422">
        <v>1</v>
      </c>
      <c r="AN1422">
        <v>0</v>
      </c>
      <c r="AO1422" t="s">
        <v>1319</v>
      </c>
      <c r="AP1422">
        <v>0</v>
      </c>
      <c r="AQ1422" t="s">
        <v>138</v>
      </c>
    </row>
    <row r="1423" spans="1:43" x14ac:dyDescent="0.25">
      <c r="A1423">
        <v>314926</v>
      </c>
      <c r="B1423" s="10">
        <v>43103</v>
      </c>
      <c r="C1423">
        <v>1</v>
      </c>
      <c r="D1423">
        <v>1</v>
      </c>
      <c r="E1423">
        <v>16</v>
      </c>
      <c r="F1423" t="s">
        <v>8</v>
      </c>
      <c r="G1423" t="s">
        <v>1184</v>
      </c>
      <c r="H1423">
        <v>143</v>
      </c>
      <c r="I1423">
        <v>20</v>
      </c>
      <c r="J1423" s="10">
        <v>43103.422222222223</v>
      </c>
      <c r="K1423" s="10">
        <v>43103.422222222223</v>
      </c>
      <c r="L1423" s="10">
        <v>43103.422222222223</v>
      </c>
      <c r="M1423" s="10">
        <v>43103.42291666667</v>
      </c>
      <c r="N1423" s="10">
        <v>43103.425694444442</v>
      </c>
      <c r="O1423" s="10">
        <v>43103.431250000001</v>
      </c>
      <c r="R1423" s="10">
        <v>43103.441666666666</v>
      </c>
      <c r="T1423">
        <v>4</v>
      </c>
      <c r="U1423" t="s">
        <v>11</v>
      </c>
      <c r="V1423">
        <v>999999</v>
      </c>
      <c r="W1423" t="s">
        <v>5356</v>
      </c>
      <c r="X1423" t="s">
        <v>5357</v>
      </c>
      <c r="Y1423">
        <v>0</v>
      </c>
      <c r="Z1423">
        <v>0</v>
      </c>
      <c r="AA1423" t="s">
        <v>138</v>
      </c>
      <c r="AB1423" t="s">
        <v>138</v>
      </c>
      <c r="AC1423" t="s">
        <v>138</v>
      </c>
      <c r="AD1423" t="s">
        <v>16</v>
      </c>
      <c r="AE1423" t="s">
        <v>138</v>
      </c>
      <c r="AF1423" s="1" t="s">
        <v>29</v>
      </c>
      <c r="AG1423" s="1" t="s">
        <v>138</v>
      </c>
      <c r="AH1423">
        <v>10</v>
      </c>
      <c r="AI1423">
        <v>90</v>
      </c>
      <c r="AJ1423">
        <v>54170372</v>
      </c>
      <c r="AK1423">
        <v>2011</v>
      </c>
      <c r="AL1423">
        <v>2121</v>
      </c>
      <c r="AM1423">
        <v>1</v>
      </c>
      <c r="AN1423">
        <v>0</v>
      </c>
      <c r="AO1423" t="s">
        <v>1319</v>
      </c>
      <c r="AP1423">
        <v>90</v>
      </c>
      <c r="AQ1423" t="s">
        <v>138</v>
      </c>
    </row>
    <row r="1424" spans="1:43" x14ac:dyDescent="0.25">
      <c r="A1424">
        <v>314927</v>
      </c>
      <c r="B1424" s="10">
        <v>43103</v>
      </c>
      <c r="C1424">
        <v>1</v>
      </c>
      <c r="D1424">
        <v>1</v>
      </c>
      <c r="E1424">
        <v>7</v>
      </c>
      <c r="F1424" t="s">
        <v>28</v>
      </c>
      <c r="G1424" t="s">
        <v>1185</v>
      </c>
      <c r="H1424">
        <v>135</v>
      </c>
      <c r="I1424">
        <v>3</v>
      </c>
      <c r="J1424" s="10">
        <v>43103.425000000003</v>
      </c>
      <c r="K1424" s="10">
        <v>43103.425694444442</v>
      </c>
      <c r="L1424" s="10">
        <v>43103.425000000003</v>
      </c>
      <c r="M1424" s="10">
        <v>43103.431250000001</v>
      </c>
      <c r="N1424" s="10">
        <v>43103.431250000001</v>
      </c>
      <c r="O1424" s="10">
        <v>43103.443055555559</v>
      </c>
      <c r="R1424" s="10">
        <v>43103.463194444441</v>
      </c>
      <c r="S1424" s="2">
        <v>154399454</v>
      </c>
      <c r="T1424">
        <v>39</v>
      </c>
      <c r="U1424" t="s">
        <v>11</v>
      </c>
      <c r="V1424">
        <v>999999</v>
      </c>
      <c r="W1424" t="s">
        <v>5358</v>
      </c>
      <c r="X1424" t="s">
        <v>3193</v>
      </c>
      <c r="Y1424">
        <v>1602</v>
      </c>
      <c r="Z1424">
        <v>0</v>
      </c>
      <c r="AA1424" t="s">
        <v>138</v>
      </c>
      <c r="AB1424" t="s">
        <v>138</v>
      </c>
      <c r="AC1424" t="s">
        <v>138</v>
      </c>
      <c r="AD1424" t="s">
        <v>5359</v>
      </c>
      <c r="AE1424" t="s">
        <v>138</v>
      </c>
      <c r="AF1424" s="1" t="s">
        <v>27</v>
      </c>
      <c r="AG1424" s="1" t="s">
        <v>5360</v>
      </c>
      <c r="AH1424">
        <v>3</v>
      </c>
      <c r="AI1424">
        <v>2</v>
      </c>
      <c r="AJ1424">
        <v>34078546</v>
      </c>
      <c r="AK1424">
        <v>6189</v>
      </c>
      <c r="AL1424">
        <v>602</v>
      </c>
      <c r="AM1424">
        <v>1</v>
      </c>
      <c r="AN1424">
        <v>0</v>
      </c>
      <c r="AO1424" t="s">
        <v>1319</v>
      </c>
      <c r="AP1424">
        <v>2</v>
      </c>
      <c r="AQ1424" t="s">
        <v>138</v>
      </c>
    </row>
    <row r="1425" spans="1:43" x14ac:dyDescent="0.25">
      <c r="A1425">
        <v>314928</v>
      </c>
      <c r="B1425" s="10">
        <v>43103</v>
      </c>
      <c r="C1425">
        <v>1</v>
      </c>
      <c r="D1425">
        <v>1</v>
      </c>
      <c r="E1425">
        <v>51</v>
      </c>
      <c r="F1425" t="s">
        <v>10</v>
      </c>
      <c r="G1425" t="s">
        <v>1186</v>
      </c>
      <c r="H1425">
        <v>158</v>
      </c>
      <c r="I1425">
        <v>11</v>
      </c>
      <c r="J1425" s="10">
        <v>43103.426388888889</v>
      </c>
      <c r="K1425" s="10">
        <v>43103.427777777775</v>
      </c>
      <c r="L1425" s="10">
        <v>43103.426388888889</v>
      </c>
      <c r="M1425" s="10">
        <v>43103.430555555555</v>
      </c>
      <c r="N1425" s="10">
        <v>43103.430555555555</v>
      </c>
      <c r="R1425" s="10">
        <v>43103.431944444441</v>
      </c>
      <c r="T1425">
        <v>30</v>
      </c>
      <c r="U1425" t="s">
        <v>11</v>
      </c>
      <c r="V1425">
        <v>999999</v>
      </c>
      <c r="W1425" t="s">
        <v>5361</v>
      </c>
      <c r="X1425" t="s">
        <v>5362</v>
      </c>
      <c r="Y1425">
        <v>0</v>
      </c>
      <c r="Z1425">
        <v>0</v>
      </c>
      <c r="AA1425" t="s">
        <v>138</v>
      </c>
      <c r="AB1425" t="s">
        <v>138</v>
      </c>
      <c r="AC1425" t="s">
        <v>138</v>
      </c>
      <c r="AD1425" t="s">
        <v>5363</v>
      </c>
      <c r="AE1425" t="s">
        <v>138</v>
      </c>
      <c r="AF1425" s="1" t="s">
        <v>26</v>
      </c>
      <c r="AG1425" s="1" t="s">
        <v>5364</v>
      </c>
      <c r="AH1425">
        <v>6</v>
      </c>
      <c r="AI1425">
        <v>84</v>
      </c>
      <c r="AJ1425">
        <v>0</v>
      </c>
      <c r="AK1425">
        <v>212</v>
      </c>
      <c r="AL1425">
        <v>209</v>
      </c>
      <c r="AM1425">
        <v>1</v>
      </c>
      <c r="AN1425">
        <v>0</v>
      </c>
      <c r="AO1425" t="s">
        <v>1319</v>
      </c>
      <c r="AP1425">
        <v>0</v>
      </c>
      <c r="AQ1425" t="s">
        <v>138</v>
      </c>
    </row>
    <row r="1426" spans="1:43" x14ac:dyDescent="0.25">
      <c r="A1426">
        <v>314929</v>
      </c>
      <c r="B1426" s="10">
        <v>43103</v>
      </c>
      <c r="C1426">
        <v>1</v>
      </c>
      <c r="D1426">
        <v>1</v>
      </c>
      <c r="E1426">
        <v>51</v>
      </c>
      <c r="F1426" t="s">
        <v>10</v>
      </c>
      <c r="G1426" t="s">
        <v>1187</v>
      </c>
      <c r="H1426">
        <v>158</v>
      </c>
      <c r="I1426">
        <v>11</v>
      </c>
      <c r="J1426" s="10">
        <v>43103.429861111108</v>
      </c>
      <c r="K1426" s="10">
        <v>43103.429861111108</v>
      </c>
      <c r="L1426" s="10">
        <v>43103.429861111108</v>
      </c>
      <c r="M1426" s="10">
        <v>43103.43472222222</v>
      </c>
      <c r="N1426" s="10">
        <v>43103.43472222222</v>
      </c>
      <c r="R1426" s="10">
        <v>43103.465277777781</v>
      </c>
      <c r="T1426">
        <v>1</v>
      </c>
      <c r="U1426" t="s">
        <v>11</v>
      </c>
      <c r="V1426">
        <v>999999</v>
      </c>
      <c r="W1426" t="s">
        <v>1597</v>
      </c>
      <c r="X1426" t="s">
        <v>5362</v>
      </c>
      <c r="Y1426">
        <v>0</v>
      </c>
      <c r="Z1426">
        <v>0</v>
      </c>
      <c r="AA1426" t="s">
        <v>138</v>
      </c>
      <c r="AB1426" t="s">
        <v>138</v>
      </c>
      <c r="AC1426" t="s">
        <v>138</v>
      </c>
      <c r="AD1426" t="s">
        <v>5363</v>
      </c>
      <c r="AE1426" t="s">
        <v>138</v>
      </c>
      <c r="AF1426" s="1" t="s">
        <v>26</v>
      </c>
      <c r="AG1426" s="1" t="s">
        <v>5364</v>
      </c>
      <c r="AH1426">
        <v>6</v>
      </c>
      <c r="AI1426">
        <v>74</v>
      </c>
      <c r="AJ1426">
        <v>0</v>
      </c>
      <c r="AK1426">
        <v>212</v>
      </c>
      <c r="AL1426">
        <v>209</v>
      </c>
      <c r="AM1426">
        <v>1</v>
      </c>
      <c r="AN1426">
        <v>0</v>
      </c>
      <c r="AP1426">
        <v>0</v>
      </c>
      <c r="AQ1426" t="s">
        <v>138</v>
      </c>
    </row>
    <row r="1427" spans="1:43" x14ac:dyDescent="0.25">
      <c r="A1427">
        <v>314930</v>
      </c>
      <c r="B1427" s="10">
        <v>43103</v>
      </c>
      <c r="C1427">
        <v>1</v>
      </c>
      <c r="D1427">
        <v>1</v>
      </c>
      <c r="E1427">
        <v>57</v>
      </c>
      <c r="F1427" t="s">
        <v>65</v>
      </c>
      <c r="G1427" t="s">
        <v>1188</v>
      </c>
      <c r="H1427">
        <v>158</v>
      </c>
      <c r="I1427">
        <v>11</v>
      </c>
      <c r="J1427" s="10">
        <v>43103.43472222222</v>
      </c>
      <c r="K1427" s="10">
        <v>43103.439583333333</v>
      </c>
      <c r="L1427" s="10">
        <v>43103.43472222222</v>
      </c>
      <c r="M1427" s="10">
        <v>43103.439583333333</v>
      </c>
      <c r="N1427" s="10">
        <v>43103.446527777778</v>
      </c>
      <c r="R1427" s="10">
        <v>43103.464583333334</v>
      </c>
      <c r="T1427">
        <v>41</v>
      </c>
      <c r="U1427" t="s">
        <v>11</v>
      </c>
      <c r="V1427">
        <v>999999</v>
      </c>
      <c r="W1427" t="s">
        <v>5365</v>
      </c>
      <c r="X1427" t="s">
        <v>4255</v>
      </c>
      <c r="Y1427">
        <v>0</v>
      </c>
      <c r="Z1427">
        <v>0</v>
      </c>
      <c r="AA1427" t="s">
        <v>138</v>
      </c>
      <c r="AB1427" t="s">
        <v>138</v>
      </c>
      <c r="AC1427" t="s">
        <v>138</v>
      </c>
      <c r="AD1427" t="s">
        <v>5366</v>
      </c>
      <c r="AE1427" t="s">
        <v>138</v>
      </c>
      <c r="AF1427" s="1" t="s">
        <v>16</v>
      </c>
      <c r="AG1427" s="1" t="s">
        <v>138</v>
      </c>
      <c r="AH1427">
        <v>16</v>
      </c>
      <c r="AI1427">
        <v>54</v>
      </c>
      <c r="AJ1427">
        <v>25508675</v>
      </c>
      <c r="AK1427">
        <v>212</v>
      </c>
      <c r="AL1427">
        <v>209</v>
      </c>
      <c r="AM1427">
        <v>1</v>
      </c>
      <c r="AN1427">
        <v>0</v>
      </c>
      <c r="AO1427" t="s">
        <v>1319</v>
      </c>
      <c r="AP1427">
        <v>0</v>
      </c>
      <c r="AQ1427" t="s">
        <v>138</v>
      </c>
    </row>
    <row r="1428" spans="1:43" x14ac:dyDescent="0.25">
      <c r="A1428">
        <v>314931</v>
      </c>
      <c r="B1428" s="10">
        <v>43103</v>
      </c>
      <c r="C1428">
        <v>1</v>
      </c>
      <c r="D1428">
        <v>1</v>
      </c>
      <c r="E1428">
        <v>7</v>
      </c>
      <c r="F1428" t="s">
        <v>28</v>
      </c>
      <c r="G1428" t="s">
        <v>1189</v>
      </c>
      <c r="H1428">
        <v>154</v>
      </c>
      <c r="I1428">
        <v>19</v>
      </c>
      <c r="J1428" s="10">
        <v>43103.448611111111</v>
      </c>
      <c r="K1428" s="10">
        <v>43103.450694444444</v>
      </c>
      <c r="L1428" s="10">
        <v>43103.448611111111</v>
      </c>
      <c r="M1428" s="10">
        <v>43103.450694444444</v>
      </c>
      <c r="N1428" s="10">
        <v>43103.450694444444</v>
      </c>
      <c r="R1428" s="10">
        <v>43103.509027777778</v>
      </c>
      <c r="T1428">
        <v>2</v>
      </c>
      <c r="U1428" t="s">
        <v>18</v>
      </c>
      <c r="V1428">
        <v>999999</v>
      </c>
      <c r="W1428" t="s">
        <v>1597</v>
      </c>
      <c r="X1428" t="s">
        <v>5367</v>
      </c>
      <c r="Y1428">
        <v>0</v>
      </c>
      <c r="Z1428">
        <v>0</v>
      </c>
      <c r="AA1428" t="s">
        <v>138</v>
      </c>
      <c r="AB1428" t="s">
        <v>138</v>
      </c>
      <c r="AC1428" t="s">
        <v>138</v>
      </c>
      <c r="AF1428" s="1" t="s">
        <v>44</v>
      </c>
      <c r="AG1428" s="1" t="s">
        <v>5368</v>
      </c>
      <c r="AH1428">
        <v>12</v>
      </c>
      <c r="AI1428">
        <v>83</v>
      </c>
      <c r="AJ1428">
        <v>0</v>
      </c>
      <c r="AK1428">
        <v>653</v>
      </c>
      <c r="AM1428">
        <v>1</v>
      </c>
      <c r="AN1428">
        <v>0</v>
      </c>
      <c r="AO1428" t="s">
        <v>1319</v>
      </c>
      <c r="AP1428">
        <v>0</v>
      </c>
      <c r="AQ1428" t="s">
        <v>138</v>
      </c>
    </row>
    <row r="1429" spans="1:43" x14ac:dyDescent="0.25">
      <c r="A1429">
        <v>314932</v>
      </c>
      <c r="B1429" s="10">
        <v>43103</v>
      </c>
      <c r="C1429">
        <v>4</v>
      </c>
      <c r="D1429">
        <v>4</v>
      </c>
      <c r="E1429">
        <v>3</v>
      </c>
      <c r="F1429" t="s">
        <v>17</v>
      </c>
      <c r="G1429" t="s">
        <v>138</v>
      </c>
      <c r="H1429">
        <v>1</v>
      </c>
      <c r="I1429">
        <v>23</v>
      </c>
      <c r="J1429" s="10">
        <v>43103.458333333336</v>
      </c>
      <c r="K1429" s="10">
        <v>43103.458333333336</v>
      </c>
      <c r="L1429" s="10">
        <v>43103.458333333336</v>
      </c>
      <c r="M1429" s="10">
        <v>43103.458333333336</v>
      </c>
      <c r="N1429" s="10">
        <v>43103.458333333336</v>
      </c>
      <c r="O1429" s="10">
        <v>43103.458333333336</v>
      </c>
      <c r="R1429" s="10">
        <v>43103.507638888892</v>
      </c>
      <c r="T1429">
        <v>64</v>
      </c>
      <c r="U1429" t="s">
        <v>18</v>
      </c>
      <c r="V1429">
        <v>970904</v>
      </c>
      <c r="W1429" t="s">
        <v>5369</v>
      </c>
      <c r="X1429" t="s">
        <v>2121</v>
      </c>
      <c r="Y1429">
        <v>0</v>
      </c>
      <c r="Z1429">
        <v>0</v>
      </c>
      <c r="AA1429" t="s">
        <v>138</v>
      </c>
      <c r="AB1429" t="s">
        <v>138</v>
      </c>
      <c r="AC1429" t="s">
        <v>138</v>
      </c>
      <c r="AD1429" t="s">
        <v>5370</v>
      </c>
      <c r="AE1429" t="s">
        <v>138</v>
      </c>
      <c r="AF1429" s="1" t="s">
        <v>56</v>
      </c>
      <c r="AG1429" s="1" t="s">
        <v>138</v>
      </c>
      <c r="AH1429">
        <v>9</v>
      </c>
      <c r="AI1429">
        <v>15</v>
      </c>
      <c r="AJ1429">
        <v>10729361</v>
      </c>
      <c r="AK1429">
        <v>635</v>
      </c>
      <c r="AL1429">
        <v>140</v>
      </c>
      <c r="AM1429">
        <v>4</v>
      </c>
      <c r="AN1429">
        <v>0</v>
      </c>
      <c r="AO1429" t="s">
        <v>1319</v>
      </c>
      <c r="AP1429">
        <v>15</v>
      </c>
      <c r="AQ1429" t="s">
        <v>5371</v>
      </c>
    </row>
    <row r="1430" spans="1:43" x14ac:dyDescent="0.25">
      <c r="A1430">
        <v>314933</v>
      </c>
      <c r="B1430" s="10">
        <v>43103</v>
      </c>
      <c r="C1430">
        <v>2</v>
      </c>
      <c r="D1430">
        <v>2</v>
      </c>
      <c r="E1430">
        <v>33</v>
      </c>
      <c r="F1430" t="s">
        <v>70</v>
      </c>
      <c r="G1430" t="s">
        <v>1190</v>
      </c>
      <c r="H1430">
        <v>157</v>
      </c>
      <c r="I1430">
        <v>10</v>
      </c>
      <c r="J1430" s="10">
        <v>43103.463194444441</v>
      </c>
      <c r="K1430" s="10">
        <v>43103.463888888888</v>
      </c>
      <c r="L1430" s="10">
        <v>43103.463194444441</v>
      </c>
      <c r="M1430" s="10">
        <v>43103.463888888888</v>
      </c>
      <c r="N1430" s="10">
        <v>43103.515277777777</v>
      </c>
      <c r="R1430" s="10">
        <v>43103.518055555556</v>
      </c>
      <c r="T1430">
        <v>12</v>
      </c>
      <c r="U1430" t="s">
        <v>18</v>
      </c>
      <c r="V1430">
        <v>999999</v>
      </c>
      <c r="W1430" t="s">
        <v>5372</v>
      </c>
      <c r="X1430" t="s">
        <v>4336</v>
      </c>
      <c r="Y1430">
        <v>0</v>
      </c>
      <c r="Z1430">
        <v>0</v>
      </c>
      <c r="AA1430" t="s">
        <v>138</v>
      </c>
      <c r="AB1430" t="s">
        <v>138</v>
      </c>
      <c r="AC1430" t="s">
        <v>138</v>
      </c>
      <c r="AD1430" t="s">
        <v>691</v>
      </c>
      <c r="AE1430" t="s">
        <v>5373</v>
      </c>
      <c r="AF1430" s="1" t="s">
        <v>19</v>
      </c>
      <c r="AG1430" s="1" t="s">
        <v>5374</v>
      </c>
      <c r="AH1430">
        <v>7</v>
      </c>
      <c r="AI1430">
        <v>4</v>
      </c>
      <c r="AJ1430">
        <v>45877251</v>
      </c>
      <c r="AK1430">
        <v>352</v>
      </c>
      <c r="AL1430">
        <v>21</v>
      </c>
      <c r="AM1430">
        <v>2</v>
      </c>
      <c r="AN1430">
        <v>0</v>
      </c>
      <c r="AO1430" t="s">
        <v>1319</v>
      </c>
      <c r="AP1430">
        <v>0</v>
      </c>
      <c r="AQ1430" t="s">
        <v>138</v>
      </c>
    </row>
    <row r="1431" spans="1:43" x14ac:dyDescent="0.25">
      <c r="A1431">
        <v>314934</v>
      </c>
      <c r="B1431" s="10">
        <v>43103</v>
      </c>
      <c r="C1431">
        <v>3</v>
      </c>
      <c r="D1431">
        <v>3</v>
      </c>
      <c r="E1431">
        <v>47</v>
      </c>
      <c r="F1431" t="s">
        <v>53</v>
      </c>
      <c r="G1431" t="s">
        <v>138</v>
      </c>
      <c r="H1431">
        <v>158</v>
      </c>
      <c r="I1431">
        <v>11</v>
      </c>
      <c r="J1431" s="10">
        <v>43103.465277777781</v>
      </c>
      <c r="K1431" s="10">
        <v>43103.46597222222</v>
      </c>
      <c r="L1431" s="10">
        <v>43103.465277777781</v>
      </c>
      <c r="M1431" s="10">
        <v>43103.46597222222</v>
      </c>
      <c r="N1431" s="10">
        <v>43103.46597222222</v>
      </c>
      <c r="O1431" s="10">
        <v>43103.468055555553</v>
      </c>
      <c r="R1431" s="10">
        <v>43103.506944444445</v>
      </c>
      <c r="T1431">
        <v>0</v>
      </c>
      <c r="V1431">
        <v>999999</v>
      </c>
      <c r="X1431" t="s">
        <v>5375</v>
      </c>
      <c r="Y1431">
        <v>0</v>
      </c>
      <c r="Z1431">
        <v>0</v>
      </c>
      <c r="AA1431" t="s">
        <v>138</v>
      </c>
      <c r="AB1431" t="s">
        <v>138</v>
      </c>
      <c r="AC1431" t="s">
        <v>138</v>
      </c>
      <c r="AD1431" t="s">
        <v>138</v>
      </c>
      <c r="AE1431" t="s">
        <v>138</v>
      </c>
      <c r="AF1431" s="1" t="s">
        <v>26</v>
      </c>
      <c r="AG1431" s="1" t="s">
        <v>5376</v>
      </c>
      <c r="AH1431">
        <v>8</v>
      </c>
      <c r="AI1431">
        <v>999</v>
      </c>
      <c r="AJ1431">
        <v>0</v>
      </c>
      <c r="AK1431">
        <v>212</v>
      </c>
      <c r="AL1431">
        <v>209</v>
      </c>
      <c r="AM1431">
        <v>0</v>
      </c>
      <c r="AN1431">
        <v>9</v>
      </c>
      <c r="AO1431" t="s">
        <v>1319</v>
      </c>
      <c r="AP1431">
        <v>83</v>
      </c>
    </row>
    <row r="1432" spans="1:43" x14ac:dyDescent="0.25">
      <c r="A1432">
        <v>314935</v>
      </c>
      <c r="B1432" s="10">
        <v>43103</v>
      </c>
      <c r="C1432">
        <v>1</v>
      </c>
      <c r="D1432">
        <v>1</v>
      </c>
      <c r="E1432">
        <v>30</v>
      </c>
      <c r="F1432" t="s">
        <v>39</v>
      </c>
      <c r="G1432" t="s">
        <v>1191</v>
      </c>
      <c r="H1432">
        <v>138</v>
      </c>
      <c r="I1432">
        <v>6</v>
      </c>
      <c r="J1432" s="10">
        <v>43103.47152777778</v>
      </c>
      <c r="K1432" s="10">
        <v>43103.472222222219</v>
      </c>
      <c r="L1432" s="10">
        <v>43103.47152777778</v>
      </c>
      <c r="M1432" s="10">
        <v>43103.474305555559</v>
      </c>
      <c r="N1432" s="10">
        <v>43103.503472222219</v>
      </c>
      <c r="O1432" s="10">
        <v>43103.503472222219</v>
      </c>
      <c r="R1432" s="10">
        <v>43103.520833333336</v>
      </c>
      <c r="S1432" s="2">
        <v>157156415</v>
      </c>
      <c r="T1432">
        <v>61</v>
      </c>
      <c r="U1432" t="s">
        <v>11</v>
      </c>
      <c r="V1432">
        <v>999999</v>
      </c>
      <c r="W1432" t="s">
        <v>5377</v>
      </c>
      <c r="X1432" t="s">
        <v>5378</v>
      </c>
      <c r="Y1432">
        <v>0</v>
      </c>
      <c r="Z1432">
        <v>0</v>
      </c>
      <c r="AA1432" t="s">
        <v>138</v>
      </c>
      <c r="AB1432" t="s">
        <v>138</v>
      </c>
      <c r="AC1432" t="s">
        <v>5379</v>
      </c>
      <c r="AD1432" t="s">
        <v>5380</v>
      </c>
      <c r="AE1432" t="s">
        <v>1651</v>
      </c>
      <c r="AF1432" s="1" t="s">
        <v>138</v>
      </c>
      <c r="AG1432" s="1" t="s">
        <v>5381</v>
      </c>
      <c r="AH1432">
        <v>2</v>
      </c>
      <c r="AI1432">
        <v>2</v>
      </c>
      <c r="AJ1432">
        <v>95121994</v>
      </c>
      <c r="AK1432">
        <v>633</v>
      </c>
      <c r="AL1432">
        <v>64</v>
      </c>
      <c r="AM1432">
        <v>1</v>
      </c>
      <c r="AN1432">
        <v>0</v>
      </c>
      <c r="AO1432" t="s">
        <v>1319</v>
      </c>
      <c r="AP1432">
        <v>2</v>
      </c>
      <c r="AQ1432" t="s">
        <v>138</v>
      </c>
    </row>
    <row r="1433" spans="1:43" x14ac:dyDescent="0.25">
      <c r="A1433">
        <v>314936</v>
      </c>
      <c r="B1433" s="10">
        <v>43103</v>
      </c>
      <c r="C1433">
        <v>4</v>
      </c>
      <c r="D1433">
        <v>4</v>
      </c>
      <c r="E1433">
        <v>3</v>
      </c>
      <c r="F1433" t="s">
        <v>17</v>
      </c>
      <c r="G1433" t="s">
        <v>1192</v>
      </c>
      <c r="H1433">
        <v>156</v>
      </c>
      <c r="I1433">
        <v>9</v>
      </c>
      <c r="J1433" s="10">
        <v>43103.475694444445</v>
      </c>
      <c r="K1433" s="10">
        <v>43103.499305555553</v>
      </c>
      <c r="L1433" s="10">
        <v>43103.475694444445</v>
      </c>
      <c r="M1433" s="10">
        <v>43103.5</v>
      </c>
      <c r="N1433" s="10">
        <v>43103.522222222222</v>
      </c>
      <c r="R1433" s="10">
        <v>43103.555555555555</v>
      </c>
      <c r="T1433">
        <v>2</v>
      </c>
      <c r="U1433" t="s">
        <v>11</v>
      </c>
      <c r="V1433">
        <v>999999</v>
      </c>
      <c r="W1433" t="s">
        <v>5382</v>
      </c>
      <c r="X1433" t="s">
        <v>3572</v>
      </c>
      <c r="Y1433">
        <v>0</v>
      </c>
      <c r="Z1433">
        <v>0</v>
      </c>
      <c r="AA1433" t="s">
        <v>138</v>
      </c>
      <c r="AB1433" t="s">
        <v>138</v>
      </c>
      <c r="AC1433" t="s">
        <v>138</v>
      </c>
      <c r="AD1433" t="s">
        <v>5383</v>
      </c>
      <c r="AE1433" t="s">
        <v>138</v>
      </c>
      <c r="AF1433" s="1" t="s">
        <v>16</v>
      </c>
      <c r="AG1433" s="1" t="s">
        <v>138</v>
      </c>
      <c r="AH1433">
        <v>16</v>
      </c>
      <c r="AI1433">
        <v>4</v>
      </c>
      <c r="AJ1433">
        <v>54175122</v>
      </c>
      <c r="AK1433">
        <v>2028</v>
      </c>
      <c r="AL1433">
        <v>14</v>
      </c>
      <c r="AM1433">
        <v>4</v>
      </c>
      <c r="AN1433">
        <v>0</v>
      </c>
      <c r="AO1433" t="s">
        <v>1319</v>
      </c>
      <c r="AP1433">
        <v>0</v>
      </c>
      <c r="AQ1433" t="s">
        <v>138</v>
      </c>
    </row>
    <row r="1434" spans="1:43" ht="30" x14ac:dyDescent="0.25">
      <c r="A1434">
        <v>314937</v>
      </c>
      <c r="B1434" s="10">
        <v>43103</v>
      </c>
      <c r="C1434">
        <v>1</v>
      </c>
      <c r="D1434">
        <v>1</v>
      </c>
      <c r="E1434">
        <v>3</v>
      </c>
      <c r="F1434" t="s">
        <v>30</v>
      </c>
      <c r="G1434" t="s">
        <v>1194</v>
      </c>
      <c r="H1434">
        <v>144</v>
      </c>
      <c r="I1434">
        <v>16</v>
      </c>
      <c r="J1434" s="10">
        <v>43103.479861111111</v>
      </c>
      <c r="K1434" s="10">
        <v>43103.484027777777</v>
      </c>
      <c r="L1434" s="10">
        <v>43103.479861111111</v>
      </c>
      <c r="M1434" s="10">
        <v>43103.484027777777</v>
      </c>
      <c r="N1434" s="10">
        <v>43103.503472222219</v>
      </c>
      <c r="O1434" s="10">
        <v>43103.503472222219</v>
      </c>
      <c r="R1434" s="10">
        <v>43103.52847222222</v>
      </c>
      <c r="T1434">
        <v>44</v>
      </c>
      <c r="U1434" t="s">
        <v>11</v>
      </c>
      <c r="V1434">
        <v>999999</v>
      </c>
      <c r="W1434" t="s">
        <v>1597</v>
      </c>
      <c r="X1434" t="s">
        <v>1597</v>
      </c>
      <c r="Y1434">
        <v>0</v>
      </c>
      <c r="Z1434">
        <v>0</v>
      </c>
      <c r="AA1434" t="s">
        <v>138</v>
      </c>
      <c r="AB1434" t="s">
        <v>138</v>
      </c>
      <c r="AC1434" t="s">
        <v>5384</v>
      </c>
      <c r="AF1434" s="1" t="s">
        <v>12</v>
      </c>
      <c r="AG1434" s="1" t="s">
        <v>5385</v>
      </c>
      <c r="AH1434">
        <v>5</v>
      </c>
      <c r="AI1434">
        <v>2</v>
      </c>
      <c r="AJ1434">
        <v>0</v>
      </c>
      <c r="AK1434">
        <v>51</v>
      </c>
      <c r="AL1434">
        <v>100</v>
      </c>
      <c r="AM1434">
        <v>1</v>
      </c>
      <c r="AN1434">
        <v>0</v>
      </c>
      <c r="AO1434" t="s">
        <v>1319</v>
      </c>
      <c r="AP1434">
        <v>2</v>
      </c>
      <c r="AQ1434" t="s">
        <v>138</v>
      </c>
    </row>
    <row r="1435" spans="1:43" x14ac:dyDescent="0.25">
      <c r="A1435">
        <v>314938</v>
      </c>
      <c r="B1435" s="10">
        <v>43103</v>
      </c>
      <c r="C1435">
        <v>1</v>
      </c>
      <c r="D1435">
        <v>1</v>
      </c>
      <c r="E1435">
        <v>11</v>
      </c>
      <c r="F1435" t="s">
        <v>24</v>
      </c>
      <c r="G1435" t="s">
        <v>1195</v>
      </c>
      <c r="H1435">
        <v>154</v>
      </c>
      <c r="I1435">
        <v>19</v>
      </c>
      <c r="J1435" s="10">
        <v>43103.486111111109</v>
      </c>
      <c r="K1435" s="10">
        <v>43103.509027777778</v>
      </c>
      <c r="L1435" s="10">
        <v>43103.486111111109</v>
      </c>
      <c r="M1435" s="10">
        <v>43103.509027777778</v>
      </c>
      <c r="N1435" s="10">
        <v>43103.520138888889</v>
      </c>
      <c r="R1435" s="10">
        <v>43103.602083333331</v>
      </c>
      <c r="T1435">
        <v>73</v>
      </c>
      <c r="U1435" t="s">
        <v>11</v>
      </c>
      <c r="V1435">
        <v>970904</v>
      </c>
      <c r="W1435" t="s">
        <v>5386</v>
      </c>
      <c r="X1435" t="s">
        <v>5367</v>
      </c>
      <c r="Y1435">
        <v>0</v>
      </c>
      <c r="Z1435">
        <v>0</v>
      </c>
      <c r="AA1435" t="s">
        <v>138</v>
      </c>
      <c r="AB1435" t="s">
        <v>138</v>
      </c>
      <c r="AC1435" t="s">
        <v>138</v>
      </c>
      <c r="AF1435" s="1" t="s">
        <v>44</v>
      </c>
      <c r="AG1435" s="1" t="s">
        <v>5387</v>
      </c>
      <c r="AH1435">
        <v>12</v>
      </c>
      <c r="AI1435">
        <v>83</v>
      </c>
      <c r="AJ1435">
        <v>8025095</v>
      </c>
      <c r="AK1435">
        <v>653</v>
      </c>
      <c r="AM1435">
        <v>1</v>
      </c>
      <c r="AN1435">
        <v>0</v>
      </c>
      <c r="AO1435" t="s">
        <v>1319</v>
      </c>
      <c r="AP1435">
        <v>0</v>
      </c>
      <c r="AQ1435" t="s">
        <v>5388</v>
      </c>
    </row>
    <row r="1436" spans="1:43" x14ac:dyDescent="0.25">
      <c r="A1436">
        <v>314939</v>
      </c>
      <c r="B1436" s="10">
        <v>43103</v>
      </c>
      <c r="C1436">
        <v>1</v>
      </c>
      <c r="D1436">
        <v>1</v>
      </c>
      <c r="E1436">
        <v>3</v>
      </c>
      <c r="F1436" t="s">
        <v>30</v>
      </c>
      <c r="G1436" t="s">
        <v>1196</v>
      </c>
      <c r="H1436">
        <v>137</v>
      </c>
      <c r="I1436">
        <v>5</v>
      </c>
      <c r="J1436" s="10">
        <v>43103.490277777775</v>
      </c>
      <c r="K1436" s="10">
        <v>43103.499305555553</v>
      </c>
      <c r="L1436" s="10">
        <v>43103.487500000003</v>
      </c>
      <c r="M1436" s="10">
        <v>43103.499305555553</v>
      </c>
      <c r="N1436" s="10">
        <v>43103.504166666666</v>
      </c>
      <c r="R1436" s="10">
        <v>43103.506944444445</v>
      </c>
      <c r="S1436" s="2">
        <v>2614292375</v>
      </c>
      <c r="T1436">
        <v>1</v>
      </c>
      <c r="U1436" t="s">
        <v>11</v>
      </c>
      <c r="V1436">
        <v>999999</v>
      </c>
      <c r="W1436" t="s">
        <v>1597</v>
      </c>
      <c r="X1436" t="s">
        <v>16</v>
      </c>
      <c r="Y1436">
        <v>0</v>
      </c>
      <c r="Z1436">
        <v>0</v>
      </c>
      <c r="AA1436" t="s">
        <v>138</v>
      </c>
      <c r="AB1436" t="s">
        <v>138</v>
      </c>
      <c r="AC1436" t="s">
        <v>138</v>
      </c>
      <c r="AD1436" t="s">
        <v>5389</v>
      </c>
      <c r="AE1436" t="s">
        <v>138</v>
      </c>
      <c r="AF1436" s="1" t="s">
        <v>15</v>
      </c>
      <c r="AG1436" s="1" t="s">
        <v>5390</v>
      </c>
      <c r="AH1436">
        <v>1</v>
      </c>
      <c r="AI1436">
        <v>74</v>
      </c>
      <c r="AJ1436">
        <v>0</v>
      </c>
      <c r="AK1436">
        <v>98</v>
      </c>
      <c r="AL1436">
        <v>108</v>
      </c>
      <c r="AM1436">
        <v>1</v>
      </c>
      <c r="AN1436">
        <v>0</v>
      </c>
      <c r="AO1436" t="s">
        <v>1319</v>
      </c>
      <c r="AP1436">
        <v>0</v>
      </c>
      <c r="AQ1436" t="s">
        <v>138</v>
      </c>
    </row>
    <row r="1437" spans="1:43" x14ac:dyDescent="0.25">
      <c r="A1437">
        <v>314940</v>
      </c>
      <c r="B1437" s="10">
        <v>43103</v>
      </c>
      <c r="C1437">
        <v>4</v>
      </c>
      <c r="D1437">
        <v>4</v>
      </c>
      <c r="E1437">
        <v>3</v>
      </c>
      <c r="F1437" t="s">
        <v>17</v>
      </c>
      <c r="G1437" t="s">
        <v>1197</v>
      </c>
      <c r="H1437">
        <v>147</v>
      </c>
      <c r="I1437">
        <v>26</v>
      </c>
      <c r="J1437" s="10">
        <v>43103.492361111108</v>
      </c>
      <c r="K1437" s="10">
        <v>43103.5</v>
      </c>
      <c r="L1437" s="10">
        <v>43103.492361111108</v>
      </c>
      <c r="M1437" s="10">
        <v>43103.507638888892</v>
      </c>
      <c r="N1437" s="10">
        <v>43103.507638888892</v>
      </c>
      <c r="R1437" s="10">
        <v>43103.537499999999</v>
      </c>
      <c r="S1437" s="2">
        <v>2604693432</v>
      </c>
      <c r="T1437">
        <v>31</v>
      </c>
      <c r="U1437" t="s">
        <v>11</v>
      </c>
      <c r="V1437">
        <v>999999</v>
      </c>
      <c r="W1437" t="s">
        <v>5391</v>
      </c>
      <c r="X1437" t="s">
        <v>4228</v>
      </c>
      <c r="Y1437">
        <v>0</v>
      </c>
      <c r="Z1437">
        <v>0</v>
      </c>
      <c r="AA1437" t="s">
        <v>138</v>
      </c>
      <c r="AB1437" t="s">
        <v>138</v>
      </c>
      <c r="AC1437" t="s">
        <v>138</v>
      </c>
      <c r="AD1437" t="s">
        <v>138</v>
      </c>
      <c r="AE1437" t="s">
        <v>138</v>
      </c>
      <c r="AF1437" s="1" t="s">
        <v>2294</v>
      </c>
      <c r="AG1437" s="1" t="s">
        <v>5392</v>
      </c>
      <c r="AH1437">
        <v>5</v>
      </c>
      <c r="AI1437">
        <v>1</v>
      </c>
      <c r="AJ1437">
        <v>0</v>
      </c>
      <c r="AK1437">
        <v>42</v>
      </c>
      <c r="AL1437">
        <v>91</v>
      </c>
      <c r="AM1437">
        <v>4</v>
      </c>
      <c r="AN1437">
        <v>0</v>
      </c>
      <c r="AO1437" t="s">
        <v>1319</v>
      </c>
      <c r="AP1437">
        <v>0</v>
      </c>
      <c r="AQ1437" t="s">
        <v>138</v>
      </c>
    </row>
    <row r="1438" spans="1:43" x14ac:dyDescent="0.25">
      <c r="A1438">
        <v>314941</v>
      </c>
      <c r="B1438" s="10">
        <v>43103</v>
      </c>
      <c r="C1438">
        <v>1</v>
      </c>
      <c r="D1438">
        <v>1</v>
      </c>
      <c r="E1438">
        <v>16</v>
      </c>
      <c r="F1438" t="s">
        <v>8</v>
      </c>
      <c r="G1438" t="s">
        <v>1198</v>
      </c>
      <c r="H1438">
        <v>146</v>
      </c>
      <c r="I1438">
        <v>18</v>
      </c>
      <c r="J1438" s="10">
        <v>43103.510416666664</v>
      </c>
      <c r="K1438" s="10">
        <v>43103.511111111111</v>
      </c>
      <c r="L1438" s="10">
        <v>43103.510416666664</v>
      </c>
      <c r="M1438" s="10">
        <v>43103.511111111111</v>
      </c>
      <c r="N1438" s="10">
        <v>43103.515972222223</v>
      </c>
      <c r="R1438" s="10">
        <v>43103.522222222222</v>
      </c>
      <c r="T1438">
        <v>24</v>
      </c>
      <c r="U1438" t="s">
        <v>18</v>
      </c>
      <c r="V1438">
        <v>500807</v>
      </c>
      <c r="W1438" t="s">
        <v>5393</v>
      </c>
      <c r="X1438" t="s">
        <v>5394</v>
      </c>
      <c r="Y1438">
        <v>0</v>
      </c>
      <c r="Z1438">
        <v>0</v>
      </c>
      <c r="AA1438" t="s">
        <v>138</v>
      </c>
      <c r="AB1438" t="s">
        <v>138</v>
      </c>
      <c r="AC1438" t="s">
        <v>138</v>
      </c>
      <c r="AD1438" t="s">
        <v>5395</v>
      </c>
      <c r="AF1438" s="1" t="s">
        <v>21</v>
      </c>
      <c r="AG1438" s="1" t="s">
        <v>5396</v>
      </c>
      <c r="AH1438">
        <v>4</v>
      </c>
      <c r="AI1438">
        <v>1</v>
      </c>
      <c r="AJ1438">
        <v>37514293</v>
      </c>
      <c r="AK1438">
        <v>36</v>
      </c>
      <c r="AL1438">
        <v>225</v>
      </c>
      <c r="AM1438">
        <v>1</v>
      </c>
      <c r="AN1438">
        <v>0</v>
      </c>
      <c r="AO1438" t="s">
        <v>1319</v>
      </c>
      <c r="AP1438">
        <v>0</v>
      </c>
      <c r="AQ1438" t="s">
        <v>138</v>
      </c>
    </row>
    <row r="1439" spans="1:43" x14ac:dyDescent="0.25">
      <c r="A1439">
        <v>314942</v>
      </c>
      <c r="B1439" s="10">
        <v>43103</v>
      </c>
      <c r="C1439">
        <v>1</v>
      </c>
      <c r="D1439">
        <v>1</v>
      </c>
      <c r="E1439">
        <v>16</v>
      </c>
      <c r="F1439" t="s">
        <v>8</v>
      </c>
      <c r="G1439" t="s">
        <v>1199</v>
      </c>
      <c r="H1439">
        <v>136</v>
      </c>
      <c r="I1439">
        <v>5</v>
      </c>
      <c r="J1439" s="10">
        <v>43103.519444444442</v>
      </c>
      <c r="K1439" s="10">
        <v>43103.520833333336</v>
      </c>
      <c r="L1439" s="10">
        <v>43103.519444444442</v>
      </c>
      <c r="M1439" s="10">
        <v>43103.522222222222</v>
      </c>
      <c r="N1439" s="10">
        <v>43103.53125</v>
      </c>
      <c r="R1439" s="10">
        <v>43103.541666666664</v>
      </c>
      <c r="T1439">
        <v>55</v>
      </c>
      <c r="U1439" t="s">
        <v>18</v>
      </c>
      <c r="V1439">
        <v>999999</v>
      </c>
      <c r="W1439" t="s">
        <v>5397</v>
      </c>
      <c r="X1439" t="s">
        <v>5398</v>
      </c>
      <c r="Y1439">
        <v>0</v>
      </c>
      <c r="Z1439">
        <v>0</v>
      </c>
      <c r="AA1439" t="s">
        <v>138</v>
      </c>
      <c r="AB1439" t="s">
        <v>138</v>
      </c>
      <c r="AC1439" t="s">
        <v>138</v>
      </c>
      <c r="AD1439" t="s">
        <v>5399</v>
      </c>
      <c r="AF1439" s="1" t="s">
        <v>12</v>
      </c>
      <c r="AG1439" s="1" t="s">
        <v>5400</v>
      </c>
      <c r="AH1439">
        <v>5</v>
      </c>
      <c r="AI1439">
        <v>1</v>
      </c>
      <c r="AJ1439">
        <v>16102</v>
      </c>
      <c r="AK1439">
        <v>104</v>
      </c>
      <c r="AL1439">
        <v>93</v>
      </c>
      <c r="AM1439">
        <v>1</v>
      </c>
      <c r="AN1439">
        <v>0</v>
      </c>
      <c r="AO1439" t="s">
        <v>1319</v>
      </c>
      <c r="AP1439">
        <v>0</v>
      </c>
      <c r="AQ1439" t="s">
        <v>138</v>
      </c>
    </row>
    <row r="1440" spans="1:43" x14ac:dyDescent="0.25">
      <c r="A1440">
        <v>314943</v>
      </c>
      <c r="B1440" s="10">
        <v>43103</v>
      </c>
      <c r="C1440">
        <v>4</v>
      </c>
      <c r="D1440">
        <v>4</v>
      </c>
      <c r="E1440">
        <v>3</v>
      </c>
      <c r="F1440" t="s">
        <v>17</v>
      </c>
      <c r="G1440" t="s">
        <v>1200</v>
      </c>
      <c r="H1440">
        <v>141</v>
      </c>
      <c r="I1440">
        <v>6</v>
      </c>
      <c r="J1440" s="10">
        <v>43103.524305555555</v>
      </c>
      <c r="K1440" s="10">
        <v>43103.525000000001</v>
      </c>
      <c r="L1440" s="10">
        <v>43103.524305555555</v>
      </c>
      <c r="M1440" s="10">
        <v>43103.527083333334</v>
      </c>
      <c r="N1440" s="10">
        <v>43103.539583333331</v>
      </c>
      <c r="R1440" s="10">
        <v>43103.552777777775</v>
      </c>
      <c r="S1440" s="2">
        <v>4820012</v>
      </c>
      <c r="T1440">
        <v>11</v>
      </c>
      <c r="U1440" t="s">
        <v>18</v>
      </c>
      <c r="V1440">
        <v>107404</v>
      </c>
      <c r="W1440" t="s">
        <v>5401</v>
      </c>
      <c r="X1440" t="s">
        <v>5402</v>
      </c>
      <c r="Y1440">
        <v>0</v>
      </c>
      <c r="Z1440">
        <v>0</v>
      </c>
      <c r="AA1440" t="s">
        <v>138</v>
      </c>
      <c r="AB1440" t="s">
        <v>138</v>
      </c>
      <c r="AC1440" t="s">
        <v>138</v>
      </c>
      <c r="AD1440" t="s">
        <v>5403</v>
      </c>
      <c r="AE1440" t="s">
        <v>138</v>
      </c>
      <c r="AF1440" s="1" t="s">
        <v>138</v>
      </c>
      <c r="AG1440" s="1" t="s">
        <v>5404</v>
      </c>
      <c r="AH1440">
        <v>2</v>
      </c>
      <c r="AI1440">
        <v>1</v>
      </c>
      <c r="AJ1440">
        <v>47195641</v>
      </c>
      <c r="AK1440">
        <v>40</v>
      </c>
      <c r="AL1440">
        <v>4002</v>
      </c>
      <c r="AM1440">
        <v>4</v>
      </c>
      <c r="AN1440">
        <v>0</v>
      </c>
      <c r="AO1440" t="s">
        <v>1319</v>
      </c>
      <c r="AP1440">
        <v>0</v>
      </c>
      <c r="AQ1440" t="s">
        <v>138</v>
      </c>
    </row>
    <row r="1441" spans="1:43" x14ac:dyDescent="0.25">
      <c r="A1441">
        <v>314944</v>
      </c>
      <c r="B1441" s="10">
        <v>43103</v>
      </c>
      <c r="C1441">
        <v>1</v>
      </c>
      <c r="D1441">
        <v>1</v>
      </c>
      <c r="E1441">
        <v>16</v>
      </c>
      <c r="F1441" t="s">
        <v>8</v>
      </c>
      <c r="G1441" t="s">
        <v>1201</v>
      </c>
      <c r="H1441">
        <v>157</v>
      </c>
      <c r="I1441">
        <v>10</v>
      </c>
      <c r="J1441" s="10">
        <v>43103.535416666666</v>
      </c>
      <c r="K1441" s="10">
        <v>43103.553472222222</v>
      </c>
      <c r="L1441" s="10">
        <v>43103.535416666666</v>
      </c>
      <c r="M1441" s="10">
        <v>43103.553472222222</v>
      </c>
      <c r="N1441" s="10">
        <v>43103.561111111114</v>
      </c>
      <c r="R1441" s="10">
        <v>43103.824999999997</v>
      </c>
      <c r="T1441">
        <v>20</v>
      </c>
      <c r="U1441" t="s">
        <v>11</v>
      </c>
      <c r="V1441">
        <v>999999</v>
      </c>
      <c r="W1441" t="s">
        <v>1597</v>
      </c>
      <c r="X1441" t="s">
        <v>5405</v>
      </c>
      <c r="Y1441">
        <v>0</v>
      </c>
      <c r="Z1441">
        <v>0</v>
      </c>
      <c r="AA1441" t="s">
        <v>138</v>
      </c>
      <c r="AB1441" t="s">
        <v>138</v>
      </c>
      <c r="AC1441" t="s">
        <v>138</v>
      </c>
      <c r="AD1441" t="s">
        <v>4487</v>
      </c>
      <c r="AF1441" s="1" t="s">
        <v>19</v>
      </c>
      <c r="AG1441" s="1" t="s">
        <v>5406</v>
      </c>
      <c r="AH1441">
        <v>7</v>
      </c>
      <c r="AI1441">
        <v>1</v>
      </c>
      <c r="AJ1441">
        <v>0</v>
      </c>
      <c r="AK1441">
        <v>352</v>
      </c>
      <c r="AL1441">
        <v>21</v>
      </c>
      <c r="AM1441">
        <v>1</v>
      </c>
      <c r="AN1441">
        <v>0</v>
      </c>
      <c r="AO1441" t="s">
        <v>1319</v>
      </c>
      <c r="AP1441">
        <v>0</v>
      </c>
      <c r="AQ1441" t="s">
        <v>138</v>
      </c>
    </row>
    <row r="1442" spans="1:43" x14ac:dyDescent="0.25">
      <c r="A1442">
        <v>314945</v>
      </c>
      <c r="B1442" s="10">
        <v>43103</v>
      </c>
      <c r="C1442">
        <v>1</v>
      </c>
      <c r="D1442">
        <v>1</v>
      </c>
      <c r="E1442">
        <v>16</v>
      </c>
      <c r="F1442" t="s">
        <v>8</v>
      </c>
      <c r="G1442" t="s">
        <v>1202</v>
      </c>
      <c r="H1442">
        <v>137</v>
      </c>
      <c r="I1442">
        <v>5</v>
      </c>
      <c r="J1442" s="10">
        <v>43103.561111111114</v>
      </c>
      <c r="K1442" s="10">
        <v>43103.561805555553</v>
      </c>
      <c r="L1442" s="10">
        <v>43103.535416666666</v>
      </c>
      <c r="M1442" s="10">
        <v>43103.566666666666</v>
      </c>
      <c r="N1442" s="10">
        <v>43103.566666666666</v>
      </c>
      <c r="R1442" s="10">
        <v>43103.57916666667</v>
      </c>
      <c r="T1442">
        <v>25</v>
      </c>
      <c r="U1442" t="s">
        <v>11</v>
      </c>
      <c r="V1442">
        <v>115300</v>
      </c>
      <c r="W1442" t="s">
        <v>5407</v>
      </c>
      <c r="X1442" t="s">
        <v>5032</v>
      </c>
      <c r="Y1442">
        <v>0</v>
      </c>
      <c r="Z1442">
        <v>0</v>
      </c>
      <c r="AA1442" t="s">
        <v>138</v>
      </c>
      <c r="AB1442" t="s">
        <v>138</v>
      </c>
      <c r="AC1442" t="s">
        <v>138</v>
      </c>
      <c r="AD1442" t="s">
        <v>5164</v>
      </c>
      <c r="AF1442" s="1" t="s">
        <v>9</v>
      </c>
      <c r="AH1442">
        <v>2</v>
      </c>
      <c r="AI1442">
        <v>2</v>
      </c>
      <c r="AJ1442">
        <v>36999982</v>
      </c>
      <c r="AK1442">
        <v>98</v>
      </c>
      <c r="AL1442">
        <v>108</v>
      </c>
      <c r="AM1442">
        <v>1</v>
      </c>
      <c r="AN1442">
        <v>0</v>
      </c>
      <c r="AO1442" t="s">
        <v>1319</v>
      </c>
      <c r="AP1442">
        <v>0</v>
      </c>
      <c r="AQ1442" t="s">
        <v>138</v>
      </c>
    </row>
    <row r="1443" spans="1:43" x14ac:dyDescent="0.25">
      <c r="A1443">
        <v>314946</v>
      </c>
      <c r="B1443" s="10">
        <v>43103</v>
      </c>
      <c r="C1443">
        <v>4</v>
      </c>
      <c r="D1443">
        <v>4</v>
      </c>
      <c r="E1443">
        <v>3</v>
      </c>
      <c r="F1443" t="s">
        <v>17</v>
      </c>
      <c r="G1443" t="s">
        <v>1203</v>
      </c>
      <c r="H1443">
        <v>137</v>
      </c>
      <c r="I1443">
        <v>5</v>
      </c>
      <c r="J1443" s="10">
        <v>43103.556944444441</v>
      </c>
      <c r="K1443" s="10">
        <v>43103.73333333333</v>
      </c>
      <c r="L1443" s="10">
        <v>43103.556944444441</v>
      </c>
      <c r="M1443" s="10">
        <v>43103.734027777777</v>
      </c>
      <c r="N1443" s="10">
        <v>43103.736111111109</v>
      </c>
      <c r="O1443" s="10">
        <v>43103.768750000003</v>
      </c>
      <c r="P1443" s="10">
        <v>43103.768750000003</v>
      </c>
      <c r="R1443" s="10">
        <v>43103.780555555553</v>
      </c>
      <c r="T1443">
        <v>48</v>
      </c>
      <c r="U1443" t="s">
        <v>18</v>
      </c>
      <c r="V1443">
        <v>999999</v>
      </c>
      <c r="W1443" t="s">
        <v>5408</v>
      </c>
      <c r="X1443" t="s">
        <v>3204</v>
      </c>
      <c r="Y1443">
        <v>0</v>
      </c>
      <c r="Z1443">
        <v>0</v>
      </c>
      <c r="AA1443" t="s">
        <v>138</v>
      </c>
      <c r="AB1443" t="s">
        <v>138</v>
      </c>
      <c r="AC1443" t="s">
        <v>138</v>
      </c>
      <c r="AD1443" t="s">
        <v>5409</v>
      </c>
      <c r="AE1443" t="s">
        <v>5210</v>
      </c>
      <c r="AF1443" s="1" t="s">
        <v>138</v>
      </c>
      <c r="AG1443" s="1" t="s">
        <v>5410</v>
      </c>
      <c r="AH1443">
        <v>1</v>
      </c>
      <c r="AI1443">
        <v>3</v>
      </c>
      <c r="AJ1443">
        <v>17915489</v>
      </c>
      <c r="AK1443">
        <v>98</v>
      </c>
      <c r="AL1443">
        <v>108</v>
      </c>
      <c r="AM1443">
        <v>4</v>
      </c>
      <c r="AN1443">
        <v>0</v>
      </c>
      <c r="AO1443" t="s">
        <v>1319</v>
      </c>
      <c r="AP1443">
        <v>3</v>
      </c>
      <c r="AQ1443" t="s">
        <v>5411</v>
      </c>
    </row>
    <row r="1444" spans="1:43" x14ac:dyDescent="0.25">
      <c r="A1444">
        <v>314947</v>
      </c>
      <c r="B1444" s="10">
        <v>43103</v>
      </c>
      <c r="C1444">
        <v>1</v>
      </c>
      <c r="D1444">
        <v>1</v>
      </c>
      <c r="E1444">
        <v>16</v>
      </c>
      <c r="F1444" t="s">
        <v>8</v>
      </c>
      <c r="G1444" t="s">
        <v>1204</v>
      </c>
      <c r="H1444">
        <v>141</v>
      </c>
      <c r="I1444">
        <v>6</v>
      </c>
      <c r="J1444" s="10">
        <v>43103.558333333334</v>
      </c>
      <c r="K1444" s="10">
        <v>43103.559027777781</v>
      </c>
      <c r="L1444" s="10">
        <v>43103.558333333334</v>
      </c>
      <c r="M1444" s="10">
        <v>43103.559027777781</v>
      </c>
      <c r="N1444" s="10">
        <v>43103.563888888886</v>
      </c>
      <c r="R1444" s="10">
        <v>43103.625</v>
      </c>
      <c r="S1444" s="2">
        <v>2613015171</v>
      </c>
      <c r="T1444">
        <v>39</v>
      </c>
      <c r="U1444" t="s">
        <v>18</v>
      </c>
      <c r="V1444">
        <v>999999</v>
      </c>
      <c r="W1444" t="s">
        <v>5412</v>
      </c>
      <c r="X1444" t="s">
        <v>5413</v>
      </c>
      <c r="Y1444">
        <v>0</v>
      </c>
      <c r="Z1444">
        <v>0</v>
      </c>
      <c r="AA1444" t="s">
        <v>138</v>
      </c>
      <c r="AB1444" t="s">
        <v>138</v>
      </c>
      <c r="AC1444" t="s">
        <v>138</v>
      </c>
      <c r="AD1444" t="s">
        <v>2716</v>
      </c>
      <c r="AE1444" t="s">
        <v>138</v>
      </c>
      <c r="AF1444" s="1" t="s">
        <v>9</v>
      </c>
      <c r="AG1444" s="1" t="s">
        <v>5414</v>
      </c>
      <c r="AH1444">
        <v>2</v>
      </c>
      <c r="AI1444">
        <v>2</v>
      </c>
      <c r="AJ1444">
        <v>0</v>
      </c>
      <c r="AK1444">
        <v>40</v>
      </c>
      <c r="AL1444">
        <v>4002</v>
      </c>
      <c r="AM1444">
        <v>1</v>
      </c>
      <c r="AN1444">
        <v>0</v>
      </c>
      <c r="AO1444" t="s">
        <v>1319</v>
      </c>
      <c r="AP1444">
        <v>0</v>
      </c>
      <c r="AQ1444" t="s">
        <v>138</v>
      </c>
    </row>
    <row r="1445" spans="1:43" x14ac:dyDescent="0.25">
      <c r="A1445">
        <v>314948</v>
      </c>
      <c r="B1445" s="10">
        <v>43103</v>
      </c>
      <c r="C1445">
        <v>1</v>
      </c>
      <c r="D1445">
        <v>1</v>
      </c>
      <c r="E1445">
        <v>16</v>
      </c>
      <c r="F1445" t="s">
        <v>8</v>
      </c>
      <c r="H1445">
        <v>138</v>
      </c>
      <c r="I1445">
        <v>6</v>
      </c>
      <c r="J1445" s="10">
        <v>43103.56527777778</v>
      </c>
      <c r="K1445" s="10">
        <v>43103.56527777778</v>
      </c>
      <c r="L1445" s="10">
        <v>43103.56527777778</v>
      </c>
      <c r="M1445" s="10">
        <v>43103.56527777778</v>
      </c>
      <c r="N1445" s="10">
        <v>43103.572222222225</v>
      </c>
      <c r="O1445" s="10">
        <v>43103.59652777778</v>
      </c>
      <c r="R1445" s="10">
        <v>43103.631944444445</v>
      </c>
      <c r="S1445" s="2">
        <v>2613015171</v>
      </c>
      <c r="T1445">
        <v>50</v>
      </c>
      <c r="U1445" t="s">
        <v>11</v>
      </c>
      <c r="V1445">
        <v>999999</v>
      </c>
      <c r="W1445" t="s">
        <v>5415</v>
      </c>
      <c r="X1445" t="s">
        <v>5413</v>
      </c>
      <c r="Y1445">
        <v>0</v>
      </c>
      <c r="Z1445">
        <v>0</v>
      </c>
      <c r="AA1445" t="s">
        <v>138</v>
      </c>
      <c r="AB1445" t="s">
        <v>138</v>
      </c>
      <c r="AC1445" t="s">
        <v>138</v>
      </c>
      <c r="AD1445" t="s">
        <v>2716</v>
      </c>
      <c r="AE1445" t="s">
        <v>138</v>
      </c>
      <c r="AF1445" s="1" t="s">
        <v>9</v>
      </c>
      <c r="AG1445" s="1" t="s">
        <v>5414</v>
      </c>
      <c r="AH1445">
        <v>2</v>
      </c>
      <c r="AI1445">
        <v>4</v>
      </c>
      <c r="AJ1445">
        <v>0</v>
      </c>
      <c r="AK1445">
        <v>633</v>
      </c>
      <c r="AL1445">
        <v>64</v>
      </c>
      <c r="AM1445">
        <v>1</v>
      </c>
      <c r="AN1445">
        <v>0</v>
      </c>
      <c r="AP1445">
        <v>4</v>
      </c>
      <c r="AQ1445" t="s">
        <v>138</v>
      </c>
    </row>
    <row r="1446" spans="1:43" x14ac:dyDescent="0.25">
      <c r="A1446">
        <v>314949</v>
      </c>
      <c r="B1446" s="10">
        <v>43103</v>
      </c>
      <c r="C1446">
        <v>4</v>
      </c>
      <c r="D1446">
        <v>4</v>
      </c>
      <c r="E1446">
        <v>3</v>
      </c>
      <c r="F1446" t="s">
        <v>17</v>
      </c>
      <c r="G1446" t="s">
        <v>1205</v>
      </c>
      <c r="H1446">
        <v>144</v>
      </c>
      <c r="I1446">
        <v>16</v>
      </c>
      <c r="J1446" s="10">
        <v>43103.574305555558</v>
      </c>
      <c r="K1446" s="10">
        <v>43103.574999999997</v>
      </c>
      <c r="L1446" s="10">
        <v>43103.574305555558</v>
      </c>
      <c r="M1446" s="10">
        <v>43103.574999999997</v>
      </c>
      <c r="N1446" s="10">
        <v>43103.586111111108</v>
      </c>
      <c r="O1446" s="10">
        <v>43103.594444444447</v>
      </c>
      <c r="P1446" s="10">
        <v>43103.604166666664</v>
      </c>
      <c r="R1446" s="10">
        <v>43103.620833333334</v>
      </c>
      <c r="T1446">
        <v>34</v>
      </c>
      <c r="U1446" t="s">
        <v>11</v>
      </c>
      <c r="V1446">
        <v>108803</v>
      </c>
      <c r="W1446" t="s">
        <v>5416</v>
      </c>
      <c r="X1446" t="s">
        <v>4465</v>
      </c>
      <c r="Y1446">
        <v>0</v>
      </c>
      <c r="Z1446">
        <v>0</v>
      </c>
      <c r="AA1446" t="s">
        <v>138</v>
      </c>
      <c r="AB1446" t="s">
        <v>138</v>
      </c>
      <c r="AC1446" t="s">
        <v>138</v>
      </c>
      <c r="AD1446" t="s">
        <v>138</v>
      </c>
      <c r="AE1446" t="s">
        <v>138</v>
      </c>
      <c r="AF1446" s="1" t="s">
        <v>12</v>
      </c>
      <c r="AG1446" s="1" t="s">
        <v>138</v>
      </c>
      <c r="AH1446">
        <v>5</v>
      </c>
      <c r="AI1446">
        <v>3</v>
      </c>
      <c r="AJ1446">
        <v>30343215</v>
      </c>
      <c r="AK1446">
        <v>51</v>
      </c>
      <c r="AL1446">
        <v>100</v>
      </c>
      <c r="AM1446">
        <v>4</v>
      </c>
      <c r="AN1446">
        <v>0</v>
      </c>
      <c r="AO1446" t="s">
        <v>1319</v>
      </c>
      <c r="AP1446">
        <v>3</v>
      </c>
      <c r="AQ1446" t="s">
        <v>138</v>
      </c>
    </row>
    <row r="1447" spans="1:43" x14ac:dyDescent="0.25">
      <c r="A1447">
        <v>314950</v>
      </c>
      <c r="B1447" s="10">
        <v>43103</v>
      </c>
      <c r="C1447">
        <v>1</v>
      </c>
      <c r="D1447">
        <v>1</v>
      </c>
      <c r="E1447">
        <v>16</v>
      </c>
      <c r="F1447" t="s">
        <v>8</v>
      </c>
      <c r="G1447" t="s">
        <v>1207</v>
      </c>
      <c r="J1447" s="10">
        <v>43103.581944444442</v>
      </c>
      <c r="L1447" s="10">
        <v>43103.581944444442</v>
      </c>
      <c r="R1447" s="10">
        <v>43103.62222222222</v>
      </c>
      <c r="T1447">
        <v>0</v>
      </c>
      <c r="V1447">
        <v>999999</v>
      </c>
      <c r="X1447" t="s">
        <v>1273</v>
      </c>
      <c r="Y1447">
        <v>0</v>
      </c>
      <c r="Z1447">
        <v>0</v>
      </c>
      <c r="AA1447" t="s">
        <v>138</v>
      </c>
      <c r="AB1447" t="s">
        <v>138</v>
      </c>
      <c r="AC1447" t="s">
        <v>138</v>
      </c>
      <c r="AD1447" t="s">
        <v>5417</v>
      </c>
      <c r="AE1447" t="s">
        <v>138</v>
      </c>
      <c r="AF1447" s="1" t="s">
        <v>9</v>
      </c>
      <c r="AG1447" s="1" t="s">
        <v>5418</v>
      </c>
      <c r="AH1447">
        <v>2</v>
      </c>
      <c r="AI1447">
        <v>999</v>
      </c>
      <c r="AJ1447">
        <v>0</v>
      </c>
      <c r="AM1447">
        <v>0</v>
      </c>
      <c r="AN1447">
        <v>9</v>
      </c>
      <c r="AO1447" t="s">
        <v>1319</v>
      </c>
      <c r="AP1447">
        <v>0</v>
      </c>
    </row>
    <row r="1448" spans="1:43" x14ac:dyDescent="0.25">
      <c r="A1448">
        <v>314951</v>
      </c>
      <c r="B1448" s="10">
        <v>43103</v>
      </c>
      <c r="C1448">
        <v>1</v>
      </c>
      <c r="D1448">
        <v>1</v>
      </c>
      <c r="E1448">
        <v>56</v>
      </c>
      <c r="F1448" t="s">
        <v>48</v>
      </c>
      <c r="G1448" t="s">
        <v>1208</v>
      </c>
      <c r="J1448" s="10">
        <v>43103.581944444442</v>
      </c>
      <c r="L1448" s="10">
        <v>43103.581944444442</v>
      </c>
      <c r="R1448" s="10">
        <v>43103.595833333333</v>
      </c>
      <c r="S1448" s="2">
        <v>4480700</v>
      </c>
      <c r="T1448">
        <v>0</v>
      </c>
      <c r="V1448">
        <v>999999</v>
      </c>
      <c r="X1448" t="s">
        <v>4681</v>
      </c>
      <c r="Y1448">
        <v>0</v>
      </c>
      <c r="Z1448">
        <v>0</v>
      </c>
      <c r="AA1448" t="s">
        <v>138</v>
      </c>
      <c r="AB1448" t="s">
        <v>138</v>
      </c>
      <c r="AC1448" t="s">
        <v>138</v>
      </c>
      <c r="AD1448" t="s">
        <v>4895</v>
      </c>
      <c r="AE1448" t="s">
        <v>138</v>
      </c>
      <c r="AF1448" s="1" t="s">
        <v>12</v>
      </c>
      <c r="AG1448" s="1" t="s">
        <v>138</v>
      </c>
      <c r="AH1448">
        <v>5</v>
      </c>
      <c r="AI1448">
        <v>999</v>
      </c>
      <c r="AJ1448">
        <v>0</v>
      </c>
      <c r="AM1448">
        <v>0</v>
      </c>
      <c r="AN1448">
        <v>9</v>
      </c>
      <c r="AO1448" t="s">
        <v>1319</v>
      </c>
      <c r="AP1448">
        <v>0</v>
      </c>
    </row>
    <row r="1449" spans="1:43" x14ac:dyDescent="0.25">
      <c r="A1449">
        <v>314952</v>
      </c>
      <c r="B1449" s="10">
        <v>43103</v>
      </c>
      <c r="C1449">
        <v>1</v>
      </c>
      <c r="D1449">
        <v>1</v>
      </c>
      <c r="E1449">
        <v>58</v>
      </c>
      <c r="F1449" t="s">
        <v>23</v>
      </c>
      <c r="G1449" t="s">
        <v>1209</v>
      </c>
      <c r="H1449">
        <v>136</v>
      </c>
      <c r="I1449">
        <v>5</v>
      </c>
      <c r="J1449" s="10">
        <v>43103.584722222222</v>
      </c>
      <c r="K1449" s="10">
        <v>43103.585416666669</v>
      </c>
      <c r="L1449" s="10">
        <v>43103.584722222222</v>
      </c>
      <c r="M1449" s="10">
        <v>43103.586111111108</v>
      </c>
      <c r="R1449" s="10">
        <v>43103.598611111112</v>
      </c>
      <c r="S1449" s="2">
        <v>2612519108</v>
      </c>
      <c r="T1449">
        <v>10</v>
      </c>
      <c r="U1449" t="s">
        <v>18</v>
      </c>
      <c r="V1449">
        <v>999999</v>
      </c>
      <c r="W1449" t="s">
        <v>5419</v>
      </c>
      <c r="X1449" t="s">
        <v>3649</v>
      </c>
      <c r="Y1449">
        <v>0</v>
      </c>
      <c r="Z1449">
        <v>0</v>
      </c>
      <c r="AA1449" t="s">
        <v>138</v>
      </c>
      <c r="AB1449" t="s">
        <v>138</v>
      </c>
      <c r="AC1449" t="s">
        <v>138</v>
      </c>
      <c r="AD1449" t="s">
        <v>542</v>
      </c>
      <c r="AE1449" t="s">
        <v>138</v>
      </c>
      <c r="AF1449" s="1" t="s">
        <v>15</v>
      </c>
      <c r="AG1449" s="1" t="s">
        <v>138</v>
      </c>
      <c r="AH1449">
        <v>1</v>
      </c>
      <c r="AI1449">
        <v>1</v>
      </c>
      <c r="AJ1449">
        <v>0</v>
      </c>
      <c r="AK1449">
        <v>104</v>
      </c>
      <c r="AL1449">
        <v>93</v>
      </c>
      <c r="AM1449">
        <v>1</v>
      </c>
      <c r="AN1449">
        <v>0</v>
      </c>
      <c r="AO1449" t="s">
        <v>1319</v>
      </c>
      <c r="AP1449">
        <v>0</v>
      </c>
      <c r="AQ1449" t="s">
        <v>138</v>
      </c>
    </row>
    <row r="1450" spans="1:43" x14ac:dyDescent="0.25">
      <c r="A1450">
        <v>314953</v>
      </c>
      <c r="B1450" s="10">
        <v>43103</v>
      </c>
      <c r="C1450">
        <v>1</v>
      </c>
      <c r="D1450">
        <v>1</v>
      </c>
      <c r="E1450">
        <v>16</v>
      </c>
      <c r="F1450" t="s">
        <v>8</v>
      </c>
      <c r="G1450" t="s">
        <v>1210</v>
      </c>
      <c r="H1450">
        <v>139</v>
      </c>
      <c r="I1450">
        <v>1</v>
      </c>
      <c r="J1450" s="10">
        <v>43103.587500000001</v>
      </c>
      <c r="K1450" s="10">
        <v>43103.590277777781</v>
      </c>
      <c r="L1450" s="10">
        <v>43103.587500000001</v>
      </c>
      <c r="M1450" s="10">
        <v>43103.590277777781</v>
      </c>
      <c r="N1450" s="10">
        <v>43103.597222222219</v>
      </c>
      <c r="O1450" s="10">
        <v>43103.604166666664</v>
      </c>
      <c r="R1450" s="10">
        <v>43103.623611111114</v>
      </c>
      <c r="S1450" s="2">
        <v>1562424410</v>
      </c>
      <c r="T1450">
        <v>88</v>
      </c>
      <c r="U1450" t="s">
        <v>18</v>
      </c>
      <c r="V1450">
        <v>999999</v>
      </c>
      <c r="W1450" t="s">
        <v>5420</v>
      </c>
      <c r="X1450" t="s">
        <v>5421</v>
      </c>
      <c r="Y1450">
        <v>0</v>
      </c>
      <c r="Z1450">
        <v>0</v>
      </c>
      <c r="AA1450" t="s">
        <v>138</v>
      </c>
      <c r="AB1450" t="s">
        <v>138</v>
      </c>
      <c r="AC1450" t="s">
        <v>138</v>
      </c>
      <c r="AD1450" t="s">
        <v>2700</v>
      </c>
      <c r="AE1450" t="s">
        <v>138</v>
      </c>
      <c r="AF1450" s="1" t="s">
        <v>138</v>
      </c>
      <c r="AG1450" s="1" t="s">
        <v>138</v>
      </c>
      <c r="AH1450">
        <v>1</v>
      </c>
      <c r="AI1450">
        <v>1004</v>
      </c>
      <c r="AJ1450">
        <v>0</v>
      </c>
      <c r="AK1450">
        <v>648</v>
      </c>
      <c r="AL1450">
        <v>704</v>
      </c>
      <c r="AM1450">
        <v>1</v>
      </c>
      <c r="AN1450">
        <v>0</v>
      </c>
      <c r="AO1450" t="s">
        <v>1319</v>
      </c>
      <c r="AP1450">
        <v>29</v>
      </c>
      <c r="AQ1450" t="s">
        <v>138</v>
      </c>
    </row>
    <row r="1451" spans="1:43" x14ac:dyDescent="0.25">
      <c r="A1451">
        <v>314954</v>
      </c>
      <c r="B1451" s="10">
        <v>43103</v>
      </c>
      <c r="C1451">
        <v>4</v>
      </c>
      <c r="D1451">
        <v>4</v>
      </c>
      <c r="E1451">
        <v>3</v>
      </c>
      <c r="F1451" t="s">
        <v>17</v>
      </c>
      <c r="G1451" t="s">
        <v>1211</v>
      </c>
      <c r="H1451">
        <v>144</v>
      </c>
      <c r="I1451">
        <v>16</v>
      </c>
      <c r="J1451" s="10">
        <v>43103.59652777778</v>
      </c>
      <c r="K1451" s="10">
        <v>43103.646527777775</v>
      </c>
      <c r="L1451" s="10">
        <v>43103.59652777778</v>
      </c>
      <c r="M1451" s="10">
        <v>43103.648611111108</v>
      </c>
      <c r="N1451" s="10">
        <v>43103.648611111108</v>
      </c>
      <c r="O1451" s="10">
        <v>43103.654166666667</v>
      </c>
      <c r="P1451" s="10">
        <v>43103.663888888892</v>
      </c>
      <c r="R1451" s="10">
        <v>43103.669444444444</v>
      </c>
      <c r="S1451" s="2">
        <v>2616513386</v>
      </c>
      <c r="T1451">
        <v>4</v>
      </c>
      <c r="U1451" t="s">
        <v>18</v>
      </c>
      <c r="V1451">
        <v>999999</v>
      </c>
      <c r="W1451" t="s">
        <v>5422</v>
      </c>
      <c r="X1451" t="s">
        <v>4465</v>
      </c>
      <c r="Y1451">
        <v>0</v>
      </c>
      <c r="Z1451">
        <v>0</v>
      </c>
      <c r="AA1451" t="s">
        <v>138</v>
      </c>
      <c r="AB1451" t="s">
        <v>138</v>
      </c>
      <c r="AC1451" t="s">
        <v>138</v>
      </c>
      <c r="AD1451" t="s">
        <v>2220</v>
      </c>
      <c r="AE1451" t="s">
        <v>138</v>
      </c>
      <c r="AF1451" s="1" t="s">
        <v>12</v>
      </c>
      <c r="AG1451" s="1" t="s">
        <v>138</v>
      </c>
      <c r="AH1451">
        <v>5</v>
      </c>
      <c r="AI1451">
        <v>4</v>
      </c>
      <c r="AJ1451">
        <v>56160965</v>
      </c>
      <c r="AK1451">
        <v>51</v>
      </c>
      <c r="AL1451">
        <v>100</v>
      </c>
      <c r="AM1451">
        <v>4</v>
      </c>
      <c r="AN1451">
        <v>0</v>
      </c>
      <c r="AO1451" t="s">
        <v>1319</v>
      </c>
      <c r="AP1451">
        <v>4</v>
      </c>
      <c r="AQ1451" t="s">
        <v>138</v>
      </c>
    </row>
    <row r="1452" spans="1:43" x14ac:dyDescent="0.25">
      <c r="A1452">
        <v>314955</v>
      </c>
      <c r="B1452" s="10">
        <v>43103</v>
      </c>
      <c r="C1452">
        <v>1</v>
      </c>
      <c r="D1452">
        <v>1</v>
      </c>
      <c r="E1452">
        <v>7</v>
      </c>
      <c r="F1452" t="s">
        <v>28</v>
      </c>
      <c r="G1452" t="s">
        <v>1212</v>
      </c>
      <c r="H1452">
        <v>146</v>
      </c>
      <c r="I1452">
        <v>18</v>
      </c>
      <c r="J1452" s="10">
        <v>43103.61041666667</v>
      </c>
      <c r="K1452" s="10">
        <v>43103.613888888889</v>
      </c>
      <c r="L1452" s="10">
        <v>43103.61041666667</v>
      </c>
      <c r="M1452" s="10">
        <v>43103.613888888889</v>
      </c>
      <c r="N1452" s="10">
        <v>43103.623611111114</v>
      </c>
      <c r="O1452" s="10">
        <v>43103.635416666664</v>
      </c>
      <c r="R1452" s="10">
        <v>43103.663194444445</v>
      </c>
      <c r="S1452" s="2">
        <v>2617044250</v>
      </c>
      <c r="T1452">
        <v>61</v>
      </c>
      <c r="U1452" t="s">
        <v>11</v>
      </c>
      <c r="V1452">
        <v>999999</v>
      </c>
      <c r="W1452" t="s">
        <v>5423</v>
      </c>
      <c r="X1452" t="s">
        <v>5424</v>
      </c>
      <c r="Y1452">
        <v>0</v>
      </c>
      <c r="Z1452">
        <v>0</v>
      </c>
      <c r="AA1452" t="s">
        <v>138</v>
      </c>
      <c r="AB1452" t="s">
        <v>138</v>
      </c>
      <c r="AC1452" t="s">
        <v>138</v>
      </c>
      <c r="AD1452" t="s">
        <v>2333</v>
      </c>
      <c r="AE1452" t="s">
        <v>138</v>
      </c>
      <c r="AF1452" s="1" t="s">
        <v>21</v>
      </c>
      <c r="AG1452" s="1" t="s">
        <v>138</v>
      </c>
      <c r="AH1452">
        <v>4</v>
      </c>
      <c r="AI1452">
        <v>29</v>
      </c>
      <c r="AJ1452">
        <v>8239537</v>
      </c>
      <c r="AK1452">
        <v>36</v>
      </c>
      <c r="AL1452">
        <v>225</v>
      </c>
      <c r="AM1452">
        <v>1</v>
      </c>
      <c r="AN1452">
        <v>0</v>
      </c>
      <c r="AO1452" t="s">
        <v>1319</v>
      </c>
      <c r="AP1452">
        <v>29</v>
      </c>
      <c r="AQ1452" t="s">
        <v>138</v>
      </c>
    </row>
    <row r="1453" spans="1:43" x14ac:dyDescent="0.25">
      <c r="A1453">
        <v>314956</v>
      </c>
      <c r="B1453" s="10">
        <v>43103</v>
      </c>
      <c r="C1453">
        <v>1</v>
      </c>
      <c r="D1453">
        <v>1</v>
      </c>
      <c r="E1453">
        <v>10</v>
      </c>
      <c r="F1453" t="s">
        <v>104</v>
      </c>
      <c r="G1453" t="s">
        <v>1213</v>
      </c>
      <c r="H1453">
        <v>135</v>
      </c>
      <c r="I1453">
        <v>3</v>
      </c>
      <c r="J1453" s="10">
        <v>43103.675694444442</v>
      </c>
      <c r="K1453" s="10">
        <v>43103.675694444442</v>
      </c>
      <c r="L1453" s="10">
        <v>43103.675694444442</v>
      </c>
      <c r="M1453" s="10">
        <v>43103.675694444442</v>
      </c>
      <c r="N1453" s="10">
        <v>43103.700694444444</v>
      </c>
      <c r="O1453" s="10">
        <v>43103.700694444444</v>
      </c>
      <c r="R1453" s="10">
        <v>43103.726388888892</v>
      </c>
      <c r="T1453">
        <v>38</v>
      </c>
      <c r="U1453" t="s">
        <v>11</v>
      </c>
      <c r="V1453">
        <v>119500</v>
      </c>
      <c r="W1453" t="s">
        <v>2985</v>
      </c>
      <c r="X1453" t="s">
        <v>5425</v>
      </c>
      <c r="Y1453">
        <v>0</v>
      </c>
      <c r="Z1453">
        <v>0</v>
      </c>
      <c r="AA1453" t="s">
        <v>138</v>
      </c>
      <c r="AB1453" t="s">
        <v>138</v>
      </c>
      <c r="AC1453" t="s">
        <v>138</v>
      </c>
      <c r="AD1453" t="s">
        <v>138</v>
      </c>
      <c r="AE1453" t="s">
        <v>138</v>
      </c>
      <c r="AF1453" s="1" t="s">
        <v>27</v>
      </c>
      <c r="AG1453" s="1" t="s">
        <v>5426</v>
      </c>
      <c r="AH1453">
        <v>3</v>
      </c>
      <c r="AI1453">
        <v>3</v>
      </c>
      <c r="AJ1453">
        <v>25514656</v>
      </c>
      <c r="AK1453">
        <v>6189</v>
      </c>
      <c r="AL1453">
        <v>602</v>
      </c>
      <c r="AM1453">
        <v>1</v>
      </c>
      <c r="AN1453">
        <v>0</v>
      </c>
      <c r="AO1453" t="s">
        <v>1319</v>
      </c>
      <c r="AP1453">
        <v>3</v>
      </c>
      <c r="AQ1453" t="s">
        <v>138</v>
      </c>
    </row>
    <row r="1454" spans="1:43" x14ac:dyDescent="0.25">
      <c r="A1454">
        <v>314957</v>
      </c>
      <c r="B1454" s="10">
        <v>43103</v>
      </c>
      <c r="C1454">
        <v>1</v>
      </c>
      <c r="D1454">
        <v>1</v>
      </c>
      <c r="E1454">
        <v>7</v>
      </c>
      <c r="F1454" t="s">
        <v>28</v>
      </c>
      <c r="G1454" t="s">
        <v>138</v>
      </c>
      <c r="H1454">
        <v>144</v>
      </c>
      <c r="I1454">
        <v>16</v>
      </c>
      <c r="J1454" s="10">
        <v>43103.696527777778</v>
      </c>
      <c r="K1454" s="10">
        <v>43103.697916666664</v>
      </c>
      <c r="L1454" s="10">
        <v>43103.696527777778</v>
      </c>
      <c r="M1454" s="10">
        <v>43103.7</v>
      </c>
      <c r="N1454" s="10">
        <v>43103.708333333336</v>
      </c>
      <c r="R1454" s="10">
        <v>43103.712500000001</v>
      </c>
      <c r="S1454" s="2" t="s">
        <v>2209</v>
      </c>
      <c r="T1454">
        <v>29</v>
      </c>
      <c r="U1454" t="s">
        <v>11</v>
      </c>
      <c r="V1454">
        <v>999999</v>
      </c>
      <c r="W1454" t="s">
        <v>5427</v>
      </c>
      <c r="X1454" t="s">
        <v>5428</v>
      </c>
      <c r="Y1454">
        <v>0</v>
      </c>
      <c r="Z1454">
        <v>0</v>
      </c>
      <c r="AA1454">
        <v>13</v>
      </c>
      <c r="AB1454">
        <v>20</v>
      </c>
      <c r="AC1454" t="s">
        <v>138</v>
      </c>
      <c r="AD1454" t="s">
        <v>138</v>
      </c>
      <c r="AE1454" t="s">
        <v>138</v>
      </c>
      <c r="AF1454" s="1" t="s">
        <v>12</v>
      </c>
      <c r="AG1454" s="1" t="s">
        <v>138</v>
      </c>
      <c r="AH1454">
        <v>5</v>
      </c>
      <c r="AI1454">
        <v>1</v>
      </c>
      <c r="AJ1454">
        <v>0</v>
      </c>
      <c r="AK1454">
        <v>51</v>
      </c>
      <c r="AL1454">
        <v>100</v>
      </c>
      <c r="AM1454">
        <v>1</v>
      </c>
      <c r="AN1454">
        <v>0</v>
      </c>
      <c r="AO1454" t="s">
        <v>1319</v>
      </c>
      <c r="AP1454">
        <v>0</v>
      </c>
      <c r="AQ1454" t="s">
        <v>138</v>
      </c>
    </row>
    <row r="1455" spans="1:43" x14ac:dyDescent="0.25">
      <c r="A1455">
        <v>314958</v>
      </c>
      <c r="B1455" s="10">
        <v>43103</v>
      </c>
      <c r="C1455">
        <v>1</v>
      </c>
      <c r="D1455">
        <v>1</v>
      </c>
      <c r="E1455">
        <v>3</v>
      </c>
      <c r="F1455" t="s">
        <v>30</v>
      </c>
      <c r="G1455" t="s">
        <v>1215</v>
      </c>
      <c r="H1455">
        <v>156</v>
      </c>
      <c r="I1455">
        <v>9</v>
      </c>
      <c r="J1455" s="10">
        <v>43103.703472222223</v>
      </c>
      <c r="K1455" s="10">
        <v>43103.703472222223</v>
      </c>
      <c r="L1455" s="10">
        <v>43103.703472222223</v>
      </c>
      <c r="M1455" s="10">
        <v>43103.722916666666</v>
      </c>
      <c r="N1455" s="10">
        <v>43103.722916666666</v>
      </c>
      <c r="R1455" s="10">
        <v>43103.723611111112</v>
      </c>
      <c r="T1455">
        <v>88</v>
      </c>
      <c r="U1455" t="s">
        <v>11</v>
      </c>
      <c r="V1455">
        <v>999999</v>
      </c>
      <c r="W1455" t="s">
        <v>5429</v>
      </c>
      <c r="X1455" t="s">
        <v>5430</v>
      </c>
      <c r="Y1455">
        <v>0</v>
      </c>
      <c r="Z1455">
        <v>0</v>
      </c>
      <c r="AA1455" t="s">
        <v>138</v>
      </c>
      <c r="AB1455" t="s">
        <v>138</v>
      </c>
      <c r="AC1455" t="s">
        <v>5431</v>
      </c>
      <c r="AF1455" s="1" t="s">
        <v>16</v>
      </c>
      <c r="AG1455" s="1" t="s">
        <v>5432</v>
      </c>
      <c r="AH1455">
        <v>16</v>
      </c>
      <c r="AI1455">
        <v>1</v>
      </c>
      <c r="AJ1455">
        <v>0</v>
      </c>
      <c r="AK1455">
        <v>2028</v>
      </c>
      <c r="AL1455">
        <v>14</v>
      </c>
      <c r="AM1455">
        <v>1</v>
      </c>
      <c r="AN1455">
        <v>0</v>
      </c>
      <c r="AO1455" t="s">
        <v>1319</v>
      </c>
      <c r="AP1455">
        <v>0</v>
      </c>
      <c r="AQ1455" t="s">
        <v>138</v>
      </c>
    </row>
    <row r="1456" spans="1:43" x14ac:dyDescent="0.25">
      <c r="A1456">
        <v>314959</v>
      </c>
      <c r="B1456" s="10">
        <v>43103</v>
      </c>
      <c r="C1456">
        <v>1</v>
      </c>
      <c r="D1456">
        <v>1</v>
      </c>
      <c r="E1456">
        <v>11</v>
      </c>
      <c r="F1456" t="s">
        <v>24</v>
      </c>
      <c r="G1456" t="s">
        <v>1216</v>
      </c>
      <c r="H1456">
        <v>142</v>
      </c>
      <c r="I1456">
        <v>4</v>
      </c>
      <c r="J1456" s="10">
        <v>43103.708333333336</v>
      </c>
      <c r="K1456" s="10">
        <v>43103.708333333336</v>
      </c>
      <c r="L1456" s="10">
        <v>43103.708333333336</v>
      </c>
      <c r="M1456" s="10">
        <v>43103.712500000001</v>
      </c>
      <c r="N1456" s="10">
        <v>43103.719444444447</v>
      </c>
      <c r="O1456" s="10">
        <v>43103.723611111112</v>
      </c>
      <c r="R1456" s="10">
        <v>43103.739583333336</v>
      </c>
      <c r="T1456">
        <v>17</v>
      </c>
      <c r="U1456" t="s">
        <v>18</v>
      </c>
      <c r="V1456">
        <v>999999</v>
      </c>
      <c r="W1456" t="s">
        <v>5433</v>
      </c>
      <c r="X1456" t="s">
        <v>3920</v>
      </c>
      <c r="Y1456">
        <v>0</v>
      </c>
      <c r="Z1456">
        <v>0</v>
      </c>
      <c r="AA1456" t="s">
        <v>138</v>
      </c>
      <c r="AB1456" t="s">
        <v>138</v>
      </c>
      <c r="AC1456" t="s">
        <v>5434</v>
      </c>
      <c r="AF1456" s="1" t="s">
        <v>27</v>
      </c>
      <c r="AG1456" s="1" t="s">
        <v>5435</v>
      </c>
      <c r="AH1456">
        <v>3</v>
      </c>
      <c r="AI1456">
        <v>3</v>
      </c>
      <c r="AJ1456">
        <v>43941042</v>
      </c>
      <c r="AK1456">
        <v>178</v>
      </c>
      <c r="AL1456">
        <v>445</v>
      </c>
      <c r="AM1456">
        <v>1</v>
      </c>
      <c r="AN1456">
        <v>0</v>
      </c>
      <c r="AO1456" t="s">
        <v>1319</v>
      </c>
      <c r="AP1456">
        <v>3</v>
      </c>
      <c r="AQ1456" t="s">
        <v>5436</v>
      </c>
    </row>
    <row r="1457" spans="1:43" x14ac:dyDescent="0.25">
      <c r="A1457">
        <v>314960</v>
      </c>
      <c r="B1457" s="10">
        <v>43103</v>
      </c>
      <c r="C1457">
        <v>4</v>
      </c>
      <c r="D1457">
        <v>4</v>
      </c>
      <c r="E1457">
        <v>1</v>
      </c>
      <c r="F1457" t="s">
        <v>22</v>
      </c>
      <c r="G1457" t="s">
        <v>1217</v>
      </c>
      <c r="H1457">
        <v>148</v>
      </c>
      <c r="I1457">
        <v>16</v>
      </c>
      <c r="J1457" s="10">
        <v>43103.709722222222</v>
      </c>
      <c r="K1457" s="10">
        <v>43103.709722222222</v>
      </c>
      <c r="L1457" s="10">
        <v>43103.709722222222</v>
      </c>
      <c r="M1457" s="10">
        <v>43103.710416666669</v>
      </c>
      <c r="N1457" s="10">
        <v>43103.710416666669</v>
      </c>
      <c r="R1457" s="10">
        <v>43103.711805555555</v>
      </c>
      <c r="S1457" s="2">
        <v>2614641500</v>
      </c>
      <c r="T1457">
        <v>2</v>
      </c>
      <c r="U1457" t="s">
        <v>11</v>
      </c>
      <c r="V1457">
        <v>999999</v>
      </c>
      <c r="W1457" t="s">
        <v>5437</v>
      </c>
      <c r="X1457" t="s">
        <v>3926</v>
      </c>
      <c r="Y1457">
        <v>0</v>
      </c>
      <c r="Z1457">
        <v>0</v>
      </c>
      <c r="AA1457" t="s">
        <v>138</v>
      </c>
      <c r="AB1457" t="s">
        <v>138</v>
      </c>
      <c r="AC1457" t="s">
        <v>138</v>
      </c>
      <c r="AD1457" t="s">
        <v>138</v>
      </c>
      <c r="AE1457" t="s">
        <v>138</v>
      </c>
      <c r="AF1457" s="1" t="s">
        <v>44</v>
      </c>
      <c r="AG1457" s="1" t="s">
        <v>138</v>
      </c>
      <c r="AH1457">
        <v>12</v>
      </c>
      <c r="AI1457">
        <v>74</v>
      </c>
      <c r="AJ1457">
        <v>0</v>
      </c>
      <c r="AK1457">
        <v>301</v>
      </c>
      <c r="AM1457">
        <v>4</v>
      </c>
      <c r="AN1457">
        <v>0</v>
      </c>
      <c r="AO1457" t="s">
        <v>1319</v>
      </c>
      <c r="AP1457">
        <v>0</v>
      </c>
      <c r="AQ1457" t="s">
        <v>138</v>
      </c>
    </row>
    <row r="1458" spans="1:43" x14ac:dyDescent="0.25">
      <c r="A1458">
        <v>314961</v>
      </c>
      <c r="B1458" s="10">
        <v>43103</v>
      </c>
      <c r="C1458">
        <v>1</v>
      </c>
      <c r="D1458">
        <v>1</v>
      </c>
      <c r="E1458">
        <v>16</v>
      </c>
      <c r="F1458" t="s">
        <v>8</v>
      </c>
      <c r="G1458" t="s">
        <v>138</v>
      </c>
      <c r="H1458">
        <v>158</v>
      </c>
      <c r="I1458">
        <v>11</v>
      </c>
      <c r="J1458" s="10">
        <v>43103.762499999997</v>
      </c>
      <c r="K1458" s="10">
        <v>43103.768750000003</v>
      </c>
      <c r="L1458" s="10">
        <v>43103.762499999997</v>
      </c>
      <c r="M1458" s="10">
        <v>43103.768750000003</v>
      </c>
      <c r="N1458" s="10">
        <v>43103.772222222222</v>
      </c>
      <c r="O1458" s="10">
        <v>43103.799305555556</v>
      </c>
      <c r="P1458" s="10">
        <v>43103.806250000001</v>
      </c>
      <c r="R1458" s="10">
        <v>43103.823611111111</v>
      </c>
      <c r="S1458" s="2" t="s">
        <v>2726</v>
      </c>
      <c r="T1458">
        <v>31</v>
      </c>
      <c r="U1458" t="s">
        <v>11</v>
      </c>
      <c r="V1458">
        <v>999999</v>
      </c>
      <c r="W1458" t="s">
        <v>5438</v>
      </c>
      <c r="X1458" t="s">
        <v>5439</v>
      </c>
      <c r="Y1458">
        <v>0</v>
      </c>
      <c r="Z1458">
        <v>0</v>
      </c>
      <c r="AA1458" t="s">
        <v>138</v>
      </c>
      <c r="AB1458" t="s">
        <v>138</v>
      </c>
      <c r="AC1458" t="s">
        <v>138</v>
      </c>
      <c r="AD1458" t="s">
        <v>2343</v>
      </c>
      <c r="AE1458" t="s">
        <v>138</v>
      </c>
      <c r="AF1458" s="1" t="s">
        <v>26</v>
      </c>
      <c r="AG1458" s="1" t="s">
        <v>4142</v>
      </c>
      <c r="AH1458">
        <v>8</v>
      </c>
      <c r="AI1458">
        <v>54</v>
      </c>
      <c r="AJ1458">
        <v>3281116</v>
      </c>
      <c r="AK1458">
        <v>212</v>
      </c>
      <c r="AL1458">
        <v>209</v>
      </c>
      <c r="AM1458">
        <v>1</v>
      </c>
      <c r="AN1458">
        <v>0</v>
      </c>
      <c r="AO1458" t="s">
        <v>1319</v>
      </c>
      <c r="AP1458">
        <v>54</v>
      </c>
      <c r="AQ1458" t="s">
        <v>138</v>
      </c>
    </row>
    <row r="1459" spans="1:43" x14ac:dyDescent="0.25">
      <c r="A1459">
        <v>314962</v>
      </c>
      <c r="B1459" s="10">
        <v>43103</v>
      </c>
      <c r="C1459">
        <v>1</v>
      </c>
      <c r="D1459">
        <v>1</v>
      </c>
      <c r="E1459">
        <v>16</v>
      </c>
      <c r="F1459" t="s">
        <v>8</v>
      </c>
      <c r="H1459">
        <v>157</v>
      </c>
      <c r="I1459">
        <v>10</v>
      </c>
      <c r="J1459" s="10">
        <v>43103.773611111108</v>
      </c>
      <c r="K1459" s="10">
        <v>43103.779166666667</v>
      </c>
      <c r="L1459" s="10">
        <v>43103.773611111108</v>
      </c>
      <c r="M1459" s="10">
        <v>43103.779166666667</v>
      </c>
      <c r="N1459" s="10">
        <v>43103.785416666666</v>
      </c>
      <c r="O1459" s="10">
        <v>43103.792361111111</v>
      </c>
      <c r="P1459" s="10">
        <v>43103.8</v>
      </c>
      <c r="R1459" s="10">
        <v>43103.822222222225</v>
      </c>
      <c r="S1459" s="2" t="s">
        <v>2726</v>
      </c>
      <c r="T1459">
        <v>34</v>
      </c>
      <c r="U1459" t="s">
        <v>11</v>
      </c>
      <c r="V1459">
        <v>2303</v>
      </c>
      <c r="W1459" t="s">
        <v>5440</v>
      </c>
      <c r="X1459" t="s">
        <v>5439</v>
      </c>
      <c r="Y1459">
        <v>0</v>
      </c>
      <c r="Z1459">
        <v>0</v>
      </c>
      <c r="AA1459" t="s">
        <v>138</v>
      </c>
      <c r="AB1459" t="s">
        <v>138</v>
      </c>
      <c r="AC1459" t="s">
        <v>138</v>
      </c>
      <c r="AD1459" t="s">
        <v>2343</v>
      </c>
      <c r="AE1459" t="s">
        <v>138</v>
      </c>
      <c r="AF1459" s="1" t="s">
        <v>26</v>
      </c>
      <c r="AG1459" s="1" t="s">
        <v>4142</v>
      </c>
      <c r="AH1459">
        <v>8</v>
      </c>
      <c r="AI1459">
        <v>55</v>
      </c>
      <c r="AJ1459">
        <v>30056036</v>
      </c>
      <c r="AK1459">
        <v>352</v>
      </c>
      <c r="AL1459">
        <v>21</v>
      </c>
      <c r="AM1459">
        <v>1</v>
      </c>
      <c r="AN1459">
        <v>0</v>
      </c>
      <c r="AP1459">
        <v>55</v>
      </c>
      <c r="AQ1459" t="s">
        <v>5441</v>
      </c>
    </row>
    <row r="1460" spans="1:43" x14ac:dyDescent="0.25">
      <c r="A1460">
        <v>314963</v>
      </c>
      <c r="B1460" s="10">
        <v>43103</v>
      </c>
      <c r="C1460">
        <v>3</v>
      </c>
      <c r="D1460">
        <v>3</v>
      </c>
      <c r="E1460">
        <v>48</v>
      </c>
      <c r="F1460" t="s">
        <v>54</v>
      </c>
      <c r="G1460" t="s">
        <v>138</v>
      </c>
      <c r="H1460">
        <v>137</v>
      </c>
      <c r="I1460">
        <v>5</v>
      </c>
      <c r="J1460" s="10">
        <v>43103.777083333334</v>
      </c>
      <c r="K1460" s="10">
        <v>43103.800694444442</v>
      </c>
      <c r="L1460" s="10">
        <v>43103.777083333334</v>
      </c>
      <c r="M1460" s="10">
        <v>43103.800694444442</v>
      </c>
      <c r="R1460" s="10">
        <v>43103.802083333336</v>
      </c>
      <c r="T1460">
        <v>0</v>
      </c>
      <c r="V1460">
        <v>999999</v>
      </c>
      <c r="X1460" t="s">
        <v>5349</v>
      </c>
      <c r="Y1460">
        <v>0</v>
      </c>
      <c r="Z1460">
        <v>0</v>
      </c>
      <c r="AA1460" t="s">
        <v>138</v>
      </c>
      <c r="AB1460" t="s">
        <v>138</v>
      </c>
      <c r="AC1460" t="s">
        <v>138</v>
      </c>
      <c r="AD1460" t="s">
        <v>138</v>
      </c>
      <c r="AE1460" t="s">
        <v>138</v>
      </c>
      <c r="AF1460" s="1" t="s">
        <v>15</v>
      </c>
      <c r="AG1460" s="1" t="s">
        <v>138</v>
      </c>
      <c r="AH1460">
        <v>1</v>
      </c>
      <c r="AI1460">
        <v>999</v>
      </c>
      <c r="AJ1460">
        <v>0</v>
      </c>
      <c r="AK1460">
        <v>98</v>
      </c>
      <c r="AL1460">
        <v>108</v>
      </c>
      <c r="AM1460">
        <v>0</v>
      </c>
      <c r="AN1460">
        <v>9</v>
      </c>
      <c r="AO1460" t="s">
        <v>1319</v>
      </c>
      <c r="AP1460">
        <v>0</v>
      </c>
    </row>
    <row r="1461" spans="1:43" x14ac:dyDescent="0.25">
      <c r="A1461">
        <v>314964</v>
      </c>
      <c r="B1461" s="10">
        <v>43103</v>
      </c>
      <c r="C1461">
        <v>4</v>
      </c>
      <c r="D1461">
        <v>4</v>
      </c>
      <c r="E1461">
        <v>2</v>
      </c>
      <c r="F1461" t="s">
        <v>105</v>
      </c>
      <c r="G1461" t="s">
        <v>1218</v>
      </c>
      <c r="H1461">
        <v>136</v>
      </c>
      <c r="I1461">
        <v>5</v>
      </c>
      <c r="J1461" s="10">
        <v>43103.781944444447</v>
      </c>
      <c r="K1461" s="10">
        <v>43103.785416666666</v>
      </c>
      <c r="L1461" s="10">
        <v>43103.781944444447</v>
      </c>
      <c r="M1461" s="10">
        <v>43103.785416666666</v>
      </c>
      <c r="N1461" s="10">
        <v>43103.793055555558</v>
      </c>
      <c r="O1461" s="10">
        <v>43103.803472222222</v>
      </c>
      <c r="R1461" s="10">
        <v>43103.836111111108</v>
      </c>
      <c r="S1461" s="2">
        <v>2615009505</v>
      </c>
      <c r="T1461">
        <v>56</v>
      </c>
      <c r="U1461" t="s">
        <v>11</v>
      </c>
      <c r="V1461">
        <v>999999</v>
      </c>
      <c r="W1461" t="s">
        <v>5442</v>
      </c>
      <c r="X1461" t="s">
        <v>2042</v>
      </c>
      <c r="Y1461">
        <v>0</v>
      </c>
      <c r="Z1461">
        <v>0</v>
      </c>
      <c r="AA1461" t="s">
        <v>138</v>
      </c>
      <c r="AB1461" t="s">
        <v>138</v>
      </c>
      <c r="AC1461" t="s">
        <v>138</v>
      </c>
      <c r="AD1461" t="s">
        <v>5443</v>
      </c>
      <c r="AE1461" t="s">
        <v>138</v>
      </c>
      <c r="AF1461" s="1" t="s">
        <v>15</v>
      </c>
      <c r="AG1461" s="1" t="s">
        <v>5444</v>
      </c>
      <c r="AH1461">
        <v>1</v>
      </c>
      <c r="AI1461">
        <v>78</v>
      </c>
      <c r="AJ1461">
        <v>0</v>
      </c>
      <c r="AK1461">
        <v>104</v>
      </c>
      <c r="AL1461">
        <v>93</v>
      </c>
      <c r="AM1461">
        <v>4</v>
      </c>
      <c r="AN1461">
        <v>0</v>
      </c>
      <c r="AO1461" t="s">
        <v>1319</v>
      </c>
      <c r="AP1461">
        <v>78</v>
      </c>
      <c r="AQ1461" t="s">
        <v>138</v>
      </c>
    </row>
    <row r="1462" spans="1:43" x14ac:dyDescent="0.25">
      <c r="A1462">
        <v>314965</v>
      </c>
      <c r="B1462" s="10">
        <v>43103</v>
      </c>
      <c r="C1462">
        <v>4</v>
      </c>
      <c r="D1462">
        <v>4</v>
      </c>
      <c r="E1462">
        <v>3</v>
      </c>
      <c r="F1462" t="s">
        <v>17</v>
      </c>
      <c r="G1462" t="s">
        <v>138</v>
      </c>
      <c r="H1462">
        <v>11</v>
      </c>
      <c r="I1462">
        <v>19</v>
      </c>
      <c r="J1462" s="10">
        <v>43103.78402777778</v>
      </c>
      <c r="K1462" s="10">
        <v>43103.78402777778</v>
      </c>
      <c r="L1462" s="10">
        <v>43103.78402777778</v>
      </c>
      <c r="M1462" s="10">
        <v>43103.78402777778</v>
      </c>
      <c r="N1462" s="10">
        <v>43103.78402777778</v>
      </c>
      <c r="O1462" s="10">
        <v>43103.784722222219</v>
      </c>
      <c r="R1462" s="10">
        <v>43103.837500000001</v>
      </c>
      <c r="T1462">
        <v>84</v>
      </c>
      <c r="U1462" t="s">
        <v>18</v>
      </c>
      <c r="V1462">
        <v>999999</v>
      </c>
      <c r="W1462" t="s">
        <v>5445</v>
      </c>
      <c r="X1462" t="s">
        <v>5446</v>
      </c>
      <c r="Y1462">
        <v>0</v>
      </c>
      <c r="Z1462">
        <v>0</v>
      </c>
      <c r="AA1462" t="s">
        <v>138</v>
      </c>
      <c r="AB1462" t="s">
        <v>138</v>
      </c>
      <c r="AC1462" t="s">
        <v>138</v>
      </c>
      <c r="AD1462" t="s">
        <v>138</v>
      </c>
      <c r="AE1462" t="s">
        <v>138</v>
      </c>
      <c r="AF1462" s="1" t="s">
        <v>44</v>
      </c>
      <c r="AG1462" s="1" t="s">
        <v>380</v>
      </c>
      <c r="AH1462">
        <v>12</v>
      </c>
      <c r="AI1462">
        <v>90</v>
      </c>
      <c r="AJ1462">
        <v>0</v>
      </c>
      <c r="AK1462">
        <v>115</v>
      </c>
      <c r="AL1462">
        <v>2001</v>
      </c>
      <c r="AM1462">
        <v>4</v>
      </c>
      <c r="AN1462">
        <v>0</v>
      </c>
      <c r="AO1462" t="s">
        <v>1319</v>
      </c>
      <c r="AP1462">
        <v>90</v>
      </c>
      <c r="AQ1462" t="s">
        <v>138</v>
      </c>
    </row>
    <row r="1463" spans="1:43" x14ac:dyDescent="0.25">
      <c r="A1463">
        <v>314966</v>
      </c>
      <c r="B1463" s="10">
        <v>43103</v>
      </c>
      <c r="C1463">
        <v>1</v>
      </c>
      <c r="D1463">
        <v>1</v>
      </c>
      <c r="E1463">
        <v>16</v>
      </c>
      <c r="F1463" t="s">
        <v>8</v>
      </c>
      <c r="H1463">
        <v>156</v>
      </c>
      <c r="I1463">
        <v>9</v>
      </c>
      <c r="J1463" s="10">
        <v>43103.788194444445</v>
      </c>
      <c r="K1463" s="10">
        <v>43103.788194444445</v>
      </c>
      <c r="L1463" s="10">
        <v>43103.788194444445</v>
      </c>
      <c r="M1463" s="10">
        <v>43103.791666666664</v>
      </c>
      <c r="N1463" s="10">
        <v>43103.79791666667</v>
      </c>
      <c r="O1463" s="10">
        <v>43103.806250000001</v>
      </c>
      <c r="P1463" s="10">
        <v>43103.825694444444</v>
      </c>
      <c r="R1463" s="10">
        <v>43103.82708333333</v>
      </c>
      <c r="S1463" s="2" t="s">
        <v>2726</v>
      </c>
      <c r="T1463">
        <v>38</v>
      </c>
      <c r="U1463" t="s">
        <v>11</v>
      </c>
      <c r="V1463">
        <v>999999</v>
      </c>
      <c r="W1463" t="s">
        <v>5447</v>
      </c>
      <c r="X1463" t="s">
        <v>5439</v>
      </c>
      <c r="Y1463">
        <v>0</v>
      </c>
      <c r="Z1463">
        <v>0</v>
      </c>
      <c r="AA1463" t="s">
        <v>138</v>
      </c>
      <c r="AB1463" t="s">
        <v>138</v>
      </c>
      <c r="AC1463" t="s">
        <v>138</v>
      </c>
      <c r="AD1463" t="s">
        <v>2343</v>
      </c>
      <c r="AE1463" t="s">
        <v>138</v>
      </c>
      <c r="AF1463" s="1" t="s">
        <v>26</v>
      </c>
      <c r="AG1463" s="1" t="s">
        <v>4142</v>
      </c>
      <c r="AH1463">
        <v>8</v>
      </c>
      <c r="AI1463">
        <v>54</v>
      </c>
      <c r="AJ1463">
        <v>31287767</v>
      </c>
      <c r="AK1463">
        <v>2028</v>
      </c>
      <c r="AL1463">
        <v>14</v>
      </c>
      <c r="AM1463">
        <v>1</v>
      </c>
      <c r="AN1463">
        <v>0</v>
      </c>
      <c r="AP1463">
        <v>54</v>
      </c>
      <c r="AQ1463" t="s">
        <v>138</v>
      </c>
    </row>
    <row r="1464" spans="1:43" x14ac:dyDescent="0.25">
      <c r="A1464">
        <v>314967</v>
      </c>
      <c r="B1464" s="10">
        <v>43103</v>
      </c>
      <c r="C1464">
        <v>4</v>
      </c>
      <c r="D1464">
        <v>4</v>
      </c>
      <c r="E1464">
        <v>3</v>
      </c>
      <c r="F1464" t="s">
        <v>17</v>
      </c>
      <c r="G1464" t="s">
        <v>1219</v>
      </c>
      <c r="H1464">
        <v>13</v>
      </c>
      <c r="I1464">
        <v>22</v>
      </c>
      <c r="J1464" s="10">
        <v>43103.793055555558</v>
      </c>
      <c r="K1464" s="10">
        <v>43103.793055555558</v>
      </c>
      <c r="L1464" s="10">
        <v>43103.792361111111</v>
      </c>
      <c r="M1464" s="10">
        <v>43103.793055555558</v>
      </c>
      <c r="N1464" s="10">
        <v>43103.793055555558</v>
      </c>
      <c r="O1464" s="10">
        <v>43103.793055555558</v>
      </c>
      <c r="P1464" s="10">
        <v>43103.796527777777</v>
      </c>
      <c r="R1464" s="10">
        <v>43103.845833333333</v>
      </c>
      <c r="T1464">
        <v>62</v>
      </c>
      <c r="U1464" t="s">
        <v>18</v>
      </c>
      <c r="V1464">
        <v>999999</v>
      </c>
      <c r="W1464" t="s">
        <v>5448</v>
      </c>
      <c r="X1464" t="s">
        <v>5449</v>
      </c>
      <c r="Y1464">
        <v>0</v>
      </c>
      <c r="Z1464">
        <v>0</v>
      </c>
      <c r="AA1464" t="s">
        <v>138</v>
      </c>
      <c r="AB1464" t="s">
        <v>138</v>
      </c>
      <c r="AC1464" t="s">
        <v>138</v>
      </c>
      <c r="AD1464" t="s">
        <v>5450</v>
      </c>
      <c r="AE1464" t="s">
        <v>138</v>
      </c>
      <c r="AF1464" s="1" t="s">
        <v>36</v>
      </c>
      <c r="AG1464" s="1" t="s">
        <v>5451</v>
      </c>
      <c r="AH1464">
        <v>6</v>
      </c>
      <c r="AI1464">
        <v>6</v>
      </c>
      <c r="AJ1464">
        <v>11509705</v>
      </c>
      <c r="AK1464">
        <v>216</v>
      </c>
      <c r="AM1464">
        <v>4</v>
      </c>
      <c r="AN1464">
        <v>0</v>
      </c>
      <c r="AO1464" t="s">
        <v>1319</v>
      </c>
      <c r="AP1464">
        <v>6</v>
      </c>
      <c r="AQ1464" t="s">
        <v>138</v>
      </c>
    </row>
    <row r="1465" spans="1:43" x14ac:dyDescent="0.25">
      <c r="A1465">
        <v>314968</v>
      </c>
      <c r="B1465" s="10">
        <v>43103</v>
      </c>
      <c r="C1465">
        <v>1</v>
      </c>
      <c r="D1465">
        <v>1</v>
      </c>
      <c r="E1465">
        <v>11</v>
      </c>
      <c r="F1465" t="s">
        <v>24</v>
      </c>
      <c r="G1465" t="s">
        <v>1220</v>
      </c>
      <c r="H1465">
        <v>142</v>
      </c>
      <c r="I1465">
        <v>4</v>
      </c>
      <c r="J1465" s="10">
        <v>43103.795138888891</v>
      </c>
      <c r="K1465" s="10">
        <v>43103.79791666667</v>
      </c>
      <c r="L1465" s="10">
        <v>43103.795138888891</v>
      </c>
      <c r="M1465" s="10">
        <v>43103.79791666667</v>
      </c>
      <c r="N1465" s="10">
        <v>43103.807638888888</v>
      </c>
      <c r="R1465" s="10">
        <v>43103.808333333334</v>
      </c>
      <c r="T1465">
        <v>20</v>
      </c>
      <c r="U1465" t="s">
        <v>11</v>
      </c>
      <c r="V1465">
        <v>999999</v>
      </c>
      <c r="W1465" t="s">
        <v>1597</v>
      </c>
      <c r="X1465" t="s">
        <v>1951</v>
      </c>
      <c r="Y1465">
        <v>0</v>
      </c>
      <c r="Z1465">
        <v>0</v>
      </c>
      <c r="AA1465" t="s">
        <v>138</v>
      </c>
      <c r="AB1465" t="s">
        <v>138</v>
      </c>
      <c r="AC1465" t="s">
        <v>138</v>
      </c>
      <c r="AD1465" t="s">
        <v>5452</v>
      </c>
      <c r="AE1465" t="s">
        <v>138</v>
      </c>
      <c r="AF1465" s="1" t="s">
        <v>20</v>
      </c>
      <c r="AG1465" s="1" t="s">
        <v>138</v>
      </c>
      <c r="AH1465">
        <v>6</v>
      </c>
      <c r="AI1465">
        <v>74</v>
      </c>
      <c r="AJ1465">
        <v>0</v>
      </c>
      <c r="AK1465">
        <v>178</v>
      </c>
      <c r="AL1465">
        <v>445</v>
      </c>
      <c r="AM1465">
        <v>1</v>
      </c>
      <c r="AN1465">
        <v>0</v>
      </c>
      <c r="AO1465" t="s">
        <v>1319</v>
      </c>
      <c r="AP1465">
        <v>0</v>
      </c>
      <c r="AQ1465" t="s">
        <v>138</v>
      </c>
    </row>
    <row r="1466" spans="1:43" x14ac:dyDescent="0.25">
      <c r="A1466">
        <v>314969</v>
      </c>
      <c r="B1466" s="10">
        <v>43103</v>
      </c>
      <c r="C1466">
        <v>4</v>
      </c>
      <c r="D1466">
        <v>4</v>
      </c>
      <c r="E1466">
        <v>3</v>
      </c>
      <c r="F1466" t="s">
        <v>17</v>
      </c>
      <c r="G1466" t="s">
        <v>138</v>
      </c>
      <c r="H1466">
        <v>154</v>
      </c>
      <c r="I1466">
        <v>19</v>
      </c>
      <c r="J1466" s="10">
        <v>43103.801388888889</v>
      </c>
      <c r="K1466" s="10">
        <v>43103.802083333336</v>
      </c>
      <c r="L1466" s="10">
        <v>43103.801388888889</v>
      </c>
      <c r="M1466" s="10">
        <v>43103.802083333336</v>
      </c>
      <c r="N1466" s="10">
        <v>43103.802083333336</v>
      </c>
      <c r="O1466" s="10">
        <v>43103.802777777775</v>
      </c>
      <c r="R1466" s="10">
        <v>43103.839583333334</v>
      </c>
      <c r="T1466">
        <v>22</v>
      </c>
      <c r="U1466" t="s">
        <v>18</v>
      </c>
      <c r="V1466">
        <v>999999</v>
      </c>
      <c r="W1466" t="s">
        <v>5453</v>
      </c>
      <c r="X1466" t="s">
        <v>5454</v>
      </c>
      <c r="Y1466">
        <v>0</v>
      </c>
      <c r="Z1466">
        <v>0</v>
      </c>
      <c r="AA1466" t="s">
        <v>138</v>
      </c>
      <c r="AB1466" t="s">
        <v>138</v>
      </c>
      <c r="AC1466" t="s">
        <v>138</v>
      </c>
      <c r="AD1466" t="s">
        <v>5455</v>
      </c>
      <c r="AE1466" t="s">
        <v>138</v>
      </c>
      <c r="AF1466" s="1" t="s">
        <v>44</v>
      </c>
      <c r="AG1466" s="1" t="s">
        <v>138</v>
      </c>
      <c r="AH1466">
        <v>12</v>
      </c>
      <c r="AI1466">
        <v>90</v>
      </c>
      <c r="AJ1466">
        <v>0</v>
      </c>
      <c r="AK1466">
        <v>653</v>
      </c>
      <c r="AM1466">
        <v>4</v>
      </c>
      <c r="AN1466">
        <v>0</v>
      </c>
      <c r="AO1466" t="s">
        <v>1319</v>
      </c>
      <c r="AP1466">
        <v>90</v>
      </c>
      <c r="AQ1466" t="s">
        <v>138</v>
      </c>
    </row>
    <row r="1467" spans="1:43" x14ac:dyDescent="0.25">
      <c r="A1467">
        <v>314970</v>
      </c>
      <c r="B1467" s="10">
        <v>43103</v>
      </c>
      <c r="C1467">
        <v>1</v>
      </c>
      <c r="D1467">
        <v>1</v>
      </c>
      <c r="E1467">
        <v>16</v>
      </c>
      <c r="F1467" t="s">
        <v>8</v>
      </c>
      <c r="G1467">
        <v>20.11</v>
      </c>
      <c r="H1467">
        <v>138</v>
      </c>
      <c r="I1467">
        <v>6</v>
      </c>
      <c r="J1467" s="10">
        <v>43103.834722222222</v>
      </c>
      <c r="K1467" s="10">
        <v>43103.838194444441</v>
      </c>
      <c r="L1467" s="10">
        <v>43103.834722222222</v>
      </c>
      <c r="M1467" s="10">
        <v>43103.838194444441</v>
      </c>
      <c r="N1467" s="10">
        <v>43103.839583333334</v>
      </c>
      <c r="O1467" s="10">
        <v>43103.851388888892</v>
      </c>
      <c r="R1467" s="10">
        <v>43103.870833333334</v>
      </c>
      <c r="S1467" s="2">
        <v>2615042745</v>
      </c>
      <c r="T1467">
        <v>35</v>
      </c>
      <c r="U1467" t="s">
        <v>11</v>
      </c>
      <c r="V1467">
        <v>999999</v>
      </c>
      <c r="W1467" t="s">
        <v>5456</v>
      </c>
      <c r="X1467" t="s">
        <v>3003</v>
      </c>
      <c r="Y1467">
        <v>0</v>
      </c>
      <c r="Z1467">
        <v>0</v>
      </c>
      <c r="AA1467" t="s">
        <v>138</v>
      </c>
      <c r="AB1467" t="s">
        <v>138</v>
      </c>
      <c r="AC1467" t="s">
        <v>138</v>
      </c>
      <c r="AD1467" t="s">
        <v>5457</v>
      </c>
      <c r="AE1467" t="s">
        <v>138</v>
      </c>
      <c r="AF1467" s="1" t="s">
        <v>9</v>
      </c>
      <c r="AG1467" s="1" t="s">
        <v>138</v>
      </c>
      <c r="AH1467">
        <v>2</v>
      </c>
      <c r="AI1467">
        <v>2</v>
      </c>
      <c r="AJ1467">
        <v>29375752</v>
      </c>
      <c r="AK1467">
        <v>633</v>
      </c>
      <c r="AL1467">
        <v>64</v>
      </c>
      <c r="AM1467">
        <v>1</v>
      </c>
      <c r="AN1467">
        <v>0</v>
      </c>
      <c r="AO1467" t="s">
        <v>1319</v>
      </c>
      <c r="AP1467">
        <v>2</v>
      </c>
      <c r="AQ1467" t="s">
        <v>138</v>
      </c>
    </row>
    <row r="1468" spans="1:43" x14ac:dyDescent="0.25">
      <c r="A1468">
        <v>314971</v>
      </c>
      <c r="B1468" s="10">
        <v>43103</v>
      </c>
      <c r="C1468">
        <v>1</v>
      </c>
      <c r="D1468">
        <v>1</v>
      </c>
      <c r="E1468">
        <v>51</v>
      </c>
      <c r="F1468" t="s">
        <v>10</v>
      </c>
      <c r="G1468" t="s">
        <v>1221</v>
      </c>
      <c r="H1468">
        <v>13</v>
      </c>
      <c r="I1468">
        <v>22</v>
      </c>
      <c r="J1468" s="10">
        <v>43103.842361111114</v>
      </c>
      <c r="K1468" s="10">
        <v>43103.843055555553</v>
      </c>
      <c r="L1468" s="10">
        <v>43103.842361111114</v>
      </c>
      <c r="M1468" s="10">
        <v>43103.847916666666</v>
      </c>
      <c r="N1468" s="10">
        <v>43103.847916666666</v>
      </c>
      <c r="R1468" s="10">
        <v>43103.977083333331</v>
      </c>
      <c r="T1468">
        <v>0</v>
      </c>
      <c r="V1468">
        <v>999999</v>
      </c>
      <c r="X1468" t="s">
        <v>5458</v>
      </c>
      <c r="Y1468">
        <v>0</v>
      </c>
      <c r="Z1468">
        <v>0</v>
      </c>
      <c r="AA1468" t="s">
        <v>138</v>
      </c>
      <c r="AB1468" t="s">
        <v>138</v>
      </c>
      <c r="AC1468" t="s">
        <v>138</v>
      </c>
      <c r="AD1468" t="s">
        <v>5459</v>
      </c>
      <c r="AE1468" t="s">
        <v>138</v>
      </c>
      <c r="AF1468" s="1" t="s">
        <v>36</v>
      </c>
      <c r="AG1468" s="1" t="s">
        <v>138</v>
      </c>
      <c r="AH1468">
        <v>11</v>
      </c>
      <c r="AI1468">
        <v>999</v>
      </c>
      <c r="AJ1468">
        <v>0</v>
      </c>
      <c r="AK1468">
        <v>216</v>
      </c>
      <c r="AM1468">
        <v>0</v>
      </c>
      <c r="AN1468">
        <v>9</v>
      </c>
      <c r="AO1468" t="s">
        <v>1319</v>
      </c>
      <c r="AP1468">
        <v>0</v>
      </c>
    </row>
    <row r="1469" spans="1:43" x14ac:dyDescent="0.25">
      <c r="A1469">
        <v>314972</v>
      </c>
      <c r="B1469" s="10">
        <v>43103</v>
      </c>
      <c r="C1469">
        <v>4</v>
      </c>
      <c r="D1469">
        <v>4</v>
      </c>
      <c r="E1469">
        <v>3</v>
      </c>
      <c r="F1469" t="s">
        <v>17</v>
      </c>
      <c r="G1469" t="s">
        <v>1222</v>
      </c>
      <c r="J1469" s="10">
        <v>43103.844444444447</v>
      </c>
      <c r="L1469" s="10">
        <v>43103.844444444447</v>
      </c>
      <c r="R1469" s="10">
        <v>43103.845138888886</v>
      </c>
      <c r="T1469">
        <v>0</v>
      </c>
      <c r="V1469">
        <v>999999</v>
      </c>
      <c r="X1469" t="s">
        <v>3819</v>
      </c>
      <c r="Y1469">
        <v>0</v>
      </c>
      <c r="Z1469">
        <v>0</v>
      </c>
      <c r="AA1469" t="s">
        <v>138</v>
      </c>
      <c r="AB1469" t="s">
        <v>138</v>
      </c>
      <c r="AC1469" t="s">
        <v>138</v>
      </c>
      <c r="AD1469" t="s">
        <v>138</v>
      </c>
      <c r="AE1469" t="s">
        <v>138</v>
      </c>
      <c r="AF1469" s="1" t="s">
        <v>36</v>
      </c>
      <c r="AG1469" s="1" t="s">
        <v>138</v>
      </c>
      <c r="AH1469">
        <v>11</v>
      </c>
      <c r="AI1469">
        <v>999</v>
      </c>
      <c r="AJ1469">
        <v>0</v>
      </c>
      <c r="AM1469">
        <v>0</v>
      </c>
      <c r="AN1469">
        <v>9</v>
      </c>
      <c r="AO1469" t="s">
        <v>1319</v>
      </c>
      <c r="AP1469">
        <v>0</v>
      </c>
    </row>
    <row r="1470" spans="1:43" x14ac:dyDescent="0.25">
      <c r="A1470">
        <v>314973</v>
      </c>
      <c r="B1470" s="10">
        <v>43103</v>
      </c>
      <c r="C1470">
        <v>4</v>
      </c>
      <c r="D1470">
        <v>4</v>
      </c>
      <c r="E1470">
        <v>3</v>
      </c>
      <c r="F1470" t="s">
        <v>17</v>
      </c>
      <c r="G1470" t="s">
        <v>1223</v>
      </c>
      <c r="H1470">
        <v>137</v>
      </c>
      <c r="I1470">
        <v>5</v>
      </c>
      <c r="J1470" s="10">
        <v>43103.852777777778</v>
      </c>
      <c r="K1470" s="10">
        <v>43103.856944444444</v>
      </c>
      <c r="L1470" s="10">
        <v>43103.852777777778</v>
      </c>
      <c r="M1470" s="10">
        <v>43103.85833333333</v>
      </c>
      <c r="N1470" s="10">
        <v>43103.862500000003</v>
      </c>
      <c r="O1470" s="10">
        <v>43103.866666666669</v>
      </c>
      <c r="P1470" s="10">
        <v>43103.879166666666</v>
      </c>
      <c r="R1470" s="10">
        <v>43103.88958333333</v>
      </c>
      <c r="S1470" s="2">
        <v>4490500</v>
      </c>
      <c r="T1470">
        <v>53</v>
      </c>
      <c r="U1470" t="s">
        <v>11</v>
      </c>
      <c r="V1470">
        <v>999999</v>
      </c>
      <c r="W1470" t="s">
        <v>5460</v>
      </c>
      <c r="X1470" t="s">
        <v>5461</v>
      </c>
      <c r="Y1470">
        <v>0</v>
      </c>
      <c r="Z1470">
        <v>0</v>
      </c>
      <c r="AA1470" t="s">
        <v>138</v>
      </c>
      <c r="AB1470" t="s">
        <v>138</v>
      </c>
      <c r="AC1470" t="s">
        <v>138</v>
      </c>
      <c r="AD1470" t="s">
        <v>138</v>
      </c>
      <c r="AE1470" t="s">
        <v>138</v>
      </c>
      <c r="AF1470" s="1" t="s">
        <v>15</v>
      </c>
      <c r="AG1470" s="1" t="s">
        <v>5462</v>
      </c>
      <c r="AH1470">
        <v>1</v>
      </c>
      <c r="AI1470">
        <v>3</v>
      </c>
      <c r="AJ1470">
        <v>16414853</v>
      </c>
      <c r="AK1470">
        <v>98</v>
      </c>
      <c r="AL1470">
        <v>108</v>
      </c>
      <c r="AM1470">
        <v>4</v>
      </c>
      <c r="AN1470">
        <v>0</v>
      </c>
      <c r="AO1470" t="s">
        <v>1319</v>
      </c>
      <c r="AP1470">
        <v>3</v>
      </c>
      <c r="AQ1470" t="s">
        <v>138</v>
      </c>
    </row>
    <row r="1471" spans="1:43" x14ac:dyDescent="0.25">
      <c r="A1471">
        <v>314974</v>
      </c>
      <c r="B1471" s="10">
        <v>43103</v>
      </c>
      <c r="C1471">
        <v>1</v>
      </c>
      <c r="D1471">
        <v>1</v>
      </c>
      <c r="E1471">
        <v>51</v>
      </c>
      <c r="F1471" t="s">
        <v>10</v>
      </c>
      <c r="G1471" t="s">
        <v>1224</v>
      </c>
      <c r="H1471">
        <v>142</v>
      </c>
      <c r="I1471">
        <v>4</v>
      </c>
      <c r="J1471" s="10">
        <v>43103.855555555558</v>
      </c>
      <c r="K1471" s="10">
        <v>43103.856249999997</v>
      </c>
      <c r="L1471" s="10">
        <v>43103.855555555558</v>
      </c>
      <c r="M1471" s="10">
        <v>43103.857638888891</v>
      </c>
      <c r="N1471" s="10">
        <v>43103.862500000003</v>
      </c>
      <c r="R1471" s="10">
        <v>43103.885416666664</v>
      </c>
      <c r="T1471">
        <v>48</v>
      </c>
      <c r="U1471" t="s">
        <v>11</v>
      </c>
      <c r="V1471">
        <v>121705</v>
      </c>
      <c r="W1471" t="s">
        <v>5463</v>
      </c>
      <c r="X1471" t="s">
        <v>5464</v>
      </c>
      <c r="Y1471">
        <v>999</v>
      </c>
      <c r="Z1471">
        <v>0</v>
      </c>
      <c r="AA1471" t="s">
        <v>138</v>
      </c>
      <c r="AB1471" t="s">
        <v>138</v>
      </c>
      <c r="AC1471" t="s">
        <v>138</v>
      </c>
      <c r="AD1471" t="s">
        <v>5465</v>
      </c>
      <c r="AF1471" s="1" t="s">
        <v>20</v>
      </c>
      <c r="AG1471" s="1" t="s">
        <v>5466</v>
      </c>
      <c r="AH1471">
        <v>6</v>
      </c>
      <c r="AI1471">
        <v>13</v>
      </c>
      <c r="AJ1471">
        <v>20525301</v>
      </c>
      <c r="AK1471">
        <v>178</v>
      </c>
      <c r="AL1471">
        <v>445</v>
      </c>
      <c r="AM1471">
        <v>1</v>
      </c>
      <c r="AN1471">
        <v>0</v>
      </c>
      <c r="AO1471" t="s">
        <v>1319</v>
      </c>
      <c r="AP1471">
        <v>0</v>
      </c>
      <c r="AQ1471" t="s">
        <v>138</v>
      </c>
    </row>
    <row r="1472" spans="1:43" x14ac:dyDescent="0.25">
      <c r="A1472">
        <v>314975</v>
      </c>
      <c r="B1472" s="10">
        <v>43103</v>
      </c>
      <c r="C1472">
        <v>1</v>
      </c>
      <c r="D1472">
        <v>1</v>
      </c>
      <c r="E1472">
        <v>13</v>
      </c>
      <c r="F1472" t="s">
        <v>59</v>
      </c>
      <c r="G1472" t="s">
        <v>138</v>
      </c>
      <c r="H1472">
        <v>141</v>
      </c>
      <c r="I1472">
        <v>6</v>
      </c>
      <c r="J1472" s="10">
        <v>43103.864583333336</v>
      </c>
      <c r="K1472" s="10">
        <v>43103.865277777775</v>
      </c>
      <c r="L1472" s="10">
        <v>43103.864583333336</v>
      </c>
      <c r="M1472" s="10">
        <v>43103.867361111108</v>
      </c>
      <c r="N1472" s="10">
        <v>43103.87222222222</v>
      </c>
      <c r="O1472" s="10">
        <v>43103.890972222223</v>
      </c>
      <c r="R1472" s="10">
        <v>43103.913888888892</v>
      </c>
      <c r="S1472" s="2">
        <v>2616988065</v>
      </c>
      <c r="T1472">
        <v>44</v>
      </c>
      <c r="U1472" t="s">
        <v>11</v>
      </c>
      <c r="V1472">
        <v>999999</v>
      </c>
      <c r="W1472" t="s">
        <v>5467</v>
      </c>
      <c r="X1472" t="s">
        <v>5468</v>
      </c>
      <c r="Y1472">
        <v>0</v>
      </c>
      <c r="Z1472">
        <v>0</v>
      </c>
      <c r="AA1472" t="s">
        <v>138</v>
      </c>
      <c r="AB1472" t="s">
        <v>138</v>
      </c>
      <c r="AC1472" t="s">
        <v>138</v>
      </c>
      <c r="AD1472" t="s">
        <v>5469</v>
      </c>
      <c r="AE1472" t="s">
        <v>5470</v>
      </c>
      <c r="AF1472" s="1" t="s">
        <v>2799</v>
      </c>
      <c r="AG1472" s="1" t="s">
        <v>5471</v>
      </c>
      <c r="AH1472">
        <v>2</v>
      </c>
      <c r="AI1472">
        <v>9</v>
      </c>
      <c r="AJ1472">
        <v>22984709</v>
      </c>
      <c r="AK1472">
        <v>40</v>
      </c>
      <c r="AL1472">
        <v>4002</v>
      </c>
      <c r="AM1472">
        <v>1</v>
      </c>
      <c r="AN1472">
        <v>0</v>
      </c>
      <c r="AO1472" t="s">
        <v>1319</v>
      </c>
      <c r="AP1472">
        <v>9</v>
      </c>
      <c r="AQ1472" t="s">
        <v>138</v>
      </c>
    </row>
    <row r="1473" spans="1:43" x14ac:dyDescent="0.25">
      <c r="A1473">
        <v>314976</v>
      </c>
      <c r="B1473" s="10">
        <v>43103</v>
      </c>
      <c r="C1473">
        <v>1</v>
      </c>
      <c r="D1473">
        <v>4</v>
      </c>
      <c r="E1473">
        <v>3</v>
      </c>
      <c r="F1473" t="s">
        <v>17</v>
      </c>
      <c r="G1473" t="s">
        <v>1225</v>
      </c>
      <c r="H1473">
        <v>159</v>
      </c>
      <c r="I1473">
        <v>425</v>
      </c>
      <c r="J1473" s="10">
        <v>43103.868750000001</v>
      </c>
      <c r="K1473" s="10">
        <v>43103.869444444441</v>
      </c>
      <c r="L1473" s="10">
        <v>43103.868750000001</v>
      </c>
      <c r="M1473" s="10">
        <v>43103.869444444441</v>
      </c>
      <c r="N1473" s="10">
        <v>43103.869444444441</v>
      </c>
      <c r="R1473" s="10">
        <v>43103.942361111112</v>
      </c>
      <c r="T1473">
        <v>18</v>
      </c>
      <c r="U1473" t="s">
        <v>18</v>
      </c>
      <c r="V1473">
        <v>999999</v>
      </c>
      <c r="W1473" t="s">
        <v>5334</v>
      </c>
      <c r="X1473" t="s">
        <v>4413</v>
      </c>
      <c r="Y1473">
        <v>0</v>
      </c>
      <c r="Z1473">
        <v>0</v>
      </c>
      <c r="AA1473" t="s">
        <v>138</v>
      </c>
      <c r="AB1473" t="s">
        <v>138</v>
      </c>
      <c r="AC1473" t="s">
        <v>138</v>
      </c>
      <c r="AD1473" t="s">
        <v>138</v>
      </c>
      <c r="AE1473" t="s">
        <v>138</v>
      </c>
      <c r="AF1473" s="1" t="s">
        <v>12</v>
      </c>
      <c r="AG1473" s="1" t="s">
        <v>138</v>
      </c>
      <c r="AH1473">
        <v>5</v>
      </c>
      <c r="AI1473">
        <v>7</v>
      </c>
      <c r="AJ1473">
        <v>40528021</v>
      </c>
      <c r="AM1473">
        <v>4</v>
      </c>
      <c r="AN1473">
        <v>0</v>
      </c>
      <c r="AO1473" t="s">
        <v>1319</v>
      </c>
      <c r="AP1473">
        <v>0</v>
      </c>
      <c r="AQ1473" t="s">
        <v>138</v>
      </c>
    </row>
    <row r="1474" spans="1:43" ht="30" x14ac:dyDescent="0.25">
      <c r="A1474">
        <v>314977</v>
      </c>
      <c r="B1474" s="10">
        <v>43103</v>
      </c>
      <c r="C1474">
        <v>1</v>
      </c>
      <c r="D1474">
        <v>4</v>
      </c>
      <c r="E1474">
        <v>3</v>
      </c>
      <c r="F1474" t="s">
        <v>17</v>
      </c>
      <c r="G1474" t="s">
        <v>138</v>
      </c>
      <c r="H1474">
        <v>136</v>
      </c>
      <c r="I1474">
        <v>5</v>
      </c>
      <c r="J1474" s="10">
        <v>43103.88958333333</v>
      </c>
      <c r="K1474" s="10">
        <v>43103.89166666667</v>
      </c>
      <c r="L1474" s="10">
        <v>43103.88958333333</v>
      </c>
      <c r="M1474" s="10">
        <v>43103.9</v>
      </c>
      <c r="N1474" s="10">
        <v>43103.9</v>
      </c>
      <c r="O1474" s="10">
        <v>43103.918055555558</v>
      </c>
      <c r="R1474" s="10">
        <v>43103.95208333333</v>
      </c>
      <c r="S1474" s="2">
        <v>4490500</v>
      </c>
      <c r="T1474">
        <v>36</v>
      </c>
      <c r="U1474" t="s">
        <v>18</v>
      </c>
      <c r="V1474">
        <v>999999</v>
      </c>
      <c r="W1474" t="s">
        <v>5472</v>
      </c>
      <c r="X1474" t="s">
        <v>5473</v>
      </c>
      <c r="Y1474">
        <v>0</v>
      </c>
      <c r="Z1474">
        <v>0</v>
      </c>
      <c r="AA1474" t="s">
        <v>138</v>
      </c>
      <c r="AB1474" t="s">
        <v>138</v>
      </c>
      <c r="AC1474" t="s">
        <v>138</v>
      </c>
      <c r="AD1474" t="s">
        <v>138</v>
      </c>
      <c r="AE1474" t="s">
        <v>138</v>
      </c>
      <c r="AF1474" s="1" t="s">
        <v>15</v>
      </c>
      <c r="AG1474" s="1" t="s">
        <v>5474</v>
      </c>
      <c r="AH1474">
        <v>1</v>
      </c>
      <c r="AI1474">
        <v>54</v>
      </c>
      <c r="AJ1474">
        <v>0</v>
      </c>
      <c r="AK1474">
        <v>104</v>
      </c>
      <c r="AL1474">
        <v>93</v>
      </c>
      <c r="AM1474">
        <v>4</v>
      </c>
      <c r="AN1474">
        <v>0</v>
      </c>
      <c r="AO1474" t="s">
        <v>1319</v>
      </c>
      <c r="AP1474">
        <v>54</v>
      </c>
      <c r="AQ1474" t="s">
        <v>138</v>
      </c>
    </row>
    <row r="1475" spans="1:43" x14ac:dyDescent="0.25">
      <c r="A1475">
        <v>314978</v>
      </c>
      <c r="B1475" s="10">
        <v>43103</v>
      </c>
      <c r="C1475">
        <v>1</v>
      </c>
      <c r="D1475">
        <v>1</v>
      </c>
      <c r="E1475">
        <v>12</v>
      </c>
      <c r="F1475" t="s">
        <v>40</v>
      </c>
      <c r="G1475" t="s">
        <v>138</v>
      </c>
      <c r="H1475">
        <v>138</v>
      </c>
      <c r="I1475">
        <v>6</v>
      </c>
      <c r="J1475" s="10">
        <v>43103.919444444444</v>
      </c>
      <c r="K1475" s="10">
        <v>43103.919444444444</v>
      </c>
      <c r="L1475" s="10">
        <v>43103.919444444444</v>
      </c>
      <c r="M1475" s="10">
        <v>43103.92083333333</v>
      </c>
      <c r="N1475" s="10">
        <v>43103.925694444442</v>
      </c>
      <c r="R1475" s="10">
        <v>43103.940972222219</v>
      </c>
      <c r="S1475" s="2">
        <v>2615256843</v>
      </c>
      <c r="T1475">
        <v>79</v>
      </c>
      <c r="U1475" t="s">
        <v>11</v>
      </c>
      <c r="V1475">
        <v>999999</v>
      </c>
      <c r="W1475" t="s">
        <v>5475</v>
      </c>
      <c r="X1475" t="s">
        <v>1140</v>
      </c>
      <c r="Y1475">
        <v>7035</v>
      </c>
      <c r="Z1475">
        <v>0</v>
      </c>
      <c r="AA1475" t="s">
        <v>138</v>
      </c>
      <c r="AB1475" t="s">
        <v>138</v>
      </c>
      <c r="AC1475" t="s">
        <v>138</v>
      </c>
      <c r="AD1475" t="s">
        <v>138</v>
      </c>
      <c r="AE1475" t="s">
        <v>2674</v>
      </c>
      <c r="AF1475" s="1" t="s">
        <v>9</v>
      </c>
      <c r="AG1475" s="1" t="s">
        <v>5476</v>
      </c>
      <c r="AH1475">
        <v>2</v>
      </c>
      <c r="AI1475">
        <v>76</v>
      </c>
      <c r="AJ1475">
        <v>0</v>
      </c>
      <c r="AK1475">
        <v>633</v>
      </c>
      <c r="AL1475">
        <v>64</v>
      </c>
      <c r="AM1475">
        <v>1</v>
      </c>
      <c r="AN1475">
        <v>0</v>
      </c>
      <c r="AO1475" t="s">
        <v>1319</v>
      </c>
      <c r="AP1475">
        <v>0</v>
      </c>
      <c r="AQ1475" t="s">
        <v>138</v>
      </c>
    </row>
    <row r="1476" spans="1:43" ht="30" x14ac:dyDescent="0.25">
      <c r="A1476">
        <v>314979</v>
      </c>
      <c r="B1476" s="10">
        <v>43103</v>
      </c>
      <c r="C1476">
        <v>4</v>
      </c>
      <c r="D1476">
        <v>4</v>
      </c>
      <c r="E1476">
        <v>3</v>
      </c>
      <c r="F1476" t="s">
        <v>17</v>
      </c>
      <c r="G1476" t="s">
        <v>1226</v>
      </c>
      <c r="H1476">
        <v>157</v>
      </c>
      <c r="I1476">
        <v>10</v>
      </c>
      <c r="J1476" s="10">
        <v>43103.940972222219</v>
      </c>
      <c r="K1476" s="10">
        <v>43103.942361111112</v>
      </c>
      <c r="L1476" s="10">
        <v>43103.940972222219</v>
      </c>
      <c r="M1476" s="10">
        <v>43103.943749999999</v>
      </c>
      <c r="N1476" s="10">
        <v>43103.95</v>
      </c>
      <c r="O1476" s="10">
        <v>43103.95</v>
      </c>
      <c r="R1476" s="10">
        <v>43103.98333333333</v>
      </c>
      <c r="T1476">
        <v>10</v>
      </c>
      <c r="U1476" t="s">
        <v>18</v>
      </c>
      <c r="V1476">
        <v>999999</v>
      </c>
      <c r="W1476" t="s">
        <v>5477</v>
      </c>
      <c r="X1476" t="s">
        <v>5478</v>
      </c>
      <c r="Y1476">
        <v>0</v>
      </c>
      <c r="Z1476">
        <v>0</v>
      </c>
      <c r="AA1476" t="s">
        <v>138</v>
      </c>
      <c r="AB1476" t="s">
        <v>138</v>
      </c>
      <c r="AC1476" t="s">
        <v>138</v>
      </c>
      <c r="AD1476" t="s">
        <v>138</v>
      </c>
      <c r="AE1476" t="s">
        <v>138</v>
      </c>
      <c r="AF1476" s="1" t="s">
        <v>19</v>
      </c>
      <c r="AG1476" s="1" t="s">
        <v>5479</v>
      </c>
      <c r="AH1476">
        <v>7</v>
      </c>
      <c r="AI1476">
        <v>4</v>
      </c>
      <c r="AJ1476">
        <v>22434892</v>
      </c>
      <c r="AK1476">
        <v>352</v>
      </c>
      <c r="AL1476">
        <v>21</v>
      </c>
      <c r="AM1476">
        <v>4</v>
      </c>
      <c r="AN1476">
        <v>0</v>
      </c>
      <c r="AO1476" t="s">
        <v>1319</v>
      </c>
      <c r="AP1476">
        <v>4</v>
      </c>
      <c r="AQ1476" t="s">
        <v>138</v>
      </c>
    </row>
    <row r="1477" spans="1:43" x14ac:dyDescent="0.25">
      <c r="A1477">
        <v>314980</v>
      </c>
      <c r="B1477" s="10">
        <v>43103</v>
      </c>
      <c r="C1477">
        <v>4</v>
      </c>
      <c r="D1477">
        <v>4</v>
      </c>
      <c r="E1477">
        <v>3</v>
      </c>
      <c r="F1477" t="s">
        <v>17</v>
      </c>
      <c r="G1477" t="s">
        <v>608</v>
      </c>
      <c r="H1477">
        <v>13</v>
      </c>
      <c r="I1477">
        <v>22</v>
      </c>
      <c r="J1477" s="10">
        <v>43103.948611111111</v>
      </c>
      <c r="K1477" s="10">
        <v>43103.949305555558</v>
      </c>
      <c r="L1477" s="10">
        <v>43103.948611111111</v>
      </c>
      <c r="M1477" s="10">
        <v>43103.949305555558</v>
      </c>
      <c r="N1477" s="10">
        <v>43103.949305555558</v>
      </c>
      <c r="R1477" s="10">
        <v>43103.975694444445</v>
      </c>
      <c r="T1477">
        <v>19</v>
      </c>
      <c r="U1477" t="s">
        <v>18</v>
      </c>
      <c r="V1477">
        <v>2303</v>
      </c>
      <c r="W1477" t="s">
        <v>5480</v>
      </c>
      <c r="X1477" t="s">
        <v>3819</v>
      </c>
      <c r="Y1477">
        <v>0</v>
      </c>
      <c r="Z1477">
        <v>0</v>
      </c>
      <c r="AA1477" t="s">
        <v>138</v>
      </c>
      <c r="AB1477" t="s">
        <v>138</v>
      </c>
      <c r="AC1477" t="s">
        <v>138</v>
      </c>
      <c r="AD1477" t="s">
        <v>138</v>
      </c>
      <c r="AE1477" t="s">
        <v>138</v>
      </c>
      <c r="AF1477" s="1" t="s">
        <v>36</v>
      </c>
      <c r="AG1477" s="1" t="s">
        <v>138</v>
      </c>
      <c r="AH1477">
        <v>11</v>
      </c>
      <c r="AI1477">
        <v>90</v>
      </c>
      <c r="AJ1477">
        <v>41368358</v>
      </c>
      <c r="AK1477">
        <v>216</v>
      </c>
      <c r="AM1477">
        <v>4</v>
      </c>
      <c r="AN1477">
        <v>0</v>
      </c>
      <c r="AO1477" t="s">
        <v>1319</v>
      </c>
      <c r="AP1477">
        <v>0</v>
      </c>
      <c r="AQ1477" t="s">
        <v>138</v>
      </c>
    </row>
    <row r="1478" spans="1:43" x14ac:dyDescent="0.25">
      <c r="A1478">
        <v>314981</v>
      </c>
      <c r="B1478" s="10">
        <v>43103</v>
      </c>
      <c r="C1478">
        <v>1</v>
      </c>
      <c r="D1478">
        <v>1</v>
      </c>
      <c r="E1478">
        <v>28</v>
      </c>
      <c r="F1478" t="s">
        <v>68</v>
      </c>
      <c r="G1478" t="s">
        <v>1227</v>
      </c>
      <c r="H1478">
        <v>139</v>
      </c>
      <c r="I1478">
        <v>1</v>
      </c>
      <c r="J1478" s="10">
        <v>43103.993750000001</v>
      </c>
      <c r="K1478" s="10">
        <v>43103.995138888888</v>
      </c>
      <c r="L1478" s="10">
        <v>43103.993750000001</v>
      </c>
      <c r="M1478" s="10">
        <v>43103.996527777781</v>
      </c>
      <c r="N1478" s="10">
        <v>43104.000694444447</v>
      </c>
      <c r="O1478" s="10">
        <v>43104.025694444441</v>
      </c>
      <c r="R1478" s="10">
        <v>43104.052777777775</v>
      </c>
      <c r="T1478">
        <v>59</v>
      </c>
      <c r="U1478" t="s">
        <v>11</v>
      </c>
      <c r="V1478">
        <v>999999</v>
      </c>
      <c r="W1478" t="s">
        <v>5481</v>
      </c>
      <c r="X1478" t="s">
        <v>5482</v>
      </c>
      <c r="Y1478">
        <v>0</v>
      </c>
      <c r="Z1478">
        <v>0</v>
      </c>
      <c r="AA1478" t="s">
        <v>138</v>
      </c>
      <c r="AB1478" t="s">
        <v>138</v>
      </c>
      <c r="AC1478" t="s">
        <v>5483</v>
      </c>
      <c r="AD1478" t="s">
        <v>138</v>
      </c>
      <c r="AE1478" t="s">
        <v>138</v>
      </c>
      <c r="AF1478" s="1" t="s">
        <v>15</v>
      </c>
      <c r="AG1478" s="1" t="s">
        <v>5484</v>
      </c>
      <c r="AH1478">
        <v>1</v>
      </c>
      <c r="AI1478">
        <v>3</v>
      </c>
      <c r="AJ1478">
        <v>93924309</v>
      </c>
      <c r="AK1478">
        <v>648</v>
      </c>
      <c r="AL1478">
        <v>704</v>
      </c>
      <c r="AM1478">
        <v>1</v>
      </c>
      <c r="AN1478">
        <v>0</v>
      </c>
      <c r="AO1478" t="s">
        <v>1319</v>
      </c>
      <c r="AP1478">
        <v>3</v>
      </c>
      <c r="AQ1478" t="s">
        <v>138</v>
      </c>
    </row>
    <row r="1479" spans="1:43" x14ac:dyDescent="0.25">
      <c r="A1479">
        <v>314982</v>
      </c>
      <c r="B1479" s="10">
        <v>43103</v>
      </c>
      <c r="C1479">
        <v>1</v>
      </c>
      <c r="D1479">
        <v>1</v>
      </c>
      <c r="E1479">
        <v>30</v>
      </c>
      <c r="F1479" t="s">
        <v>39</v>
      </c>
      <c r="G1479" t="s">
        <v>1228</v>
      </c>
      <c r="H1479">
        <v>140</v>
      </c>
      <c r="I1479">
        <v>16</v>
      </c>
      <c r="J1479" s="10">
        <v>43103.999305555553</v>
      </c>
      <c r="K1479" s="10">
        <v>43104</v>
      </c>
      <c r="L1479" s="10">
        <v>43103.999305555553</v>
      </c>
      <c r="R1479" s="10">
        <v>43104.000694444447</v>
      </c>
      <c r="T1479">
        <v>0</v>
      </c>
      <c r="V1479">
        <v>999999</v>
      </c>
      <c r="X1479" t="s">
        <v>5485</v>
      </c>
      <c r="Y1479">
        <v>0</v>
      </c>
      <c r="Z1479">
        <v>0</v>
      </c>
      <c r="AA1479" t="s">
        <v>138</v>
      </c>
      <c r="AB1479" t="s">
        <v>138</v>
      </c>
      <c r="AC1479" t="s">
        <v>5486</v>
      </c>
      <c r="AF1479" s="1" t="s">
        <v>12</v>
      </c>
      <c r="AG1479" s="1" t="s">
        <v>5487</v>
      </c>
      <c r="AH1479">
        <v>5</v>
      </c>
      <c r="AI1479">
        <v>999</v>
      </c>
      <c r="AJ1479">
        <v>0</v>
      </c>
      <c r="AM1479">
        <v>0</v>
      </c>
      <c r="AN1479">
        <v>9</v>
      </c>
      <c r="AO1479" t="s">
        <v>1319</v>
      </c>
      <c r="AP1479">
        <v>0</v>
      </c>
    </row>
    <row r="1480" spans="1:43" x14ac:dyDescent="0.25">
      <c r="A1480">
        <v>314983</v>
      </c>
      <c r="B1480" s="10">
        <v>43104</v>
      </c>
      <c r="C1480">
        <v>2</v>
      </c>
      <c r="D1480">
        <v>2</v>
      </c>
      <c r="E1480">
        <v>10</v>
      </c>
      <c r="F1480" t="s">
        <v>25</v>
      </c>
      <c r="G1480" t="s">
        <v>1229</v>
      </c>
      <c r="H1480">
        <v>140</v>
      </c>
      <c r="I1480">
        <v>16</v>
      </c>
      <c r="J1480" s="10">
        <v>43104.008333333331</v>
      </c>
      <c r="K1480" s="10">
        <v>43104.009722222225</v>
      </c>
      <c r="L1480" s="10">
        <v>43104.008333333331</v>
      </c>
      <c r="M1480" s="10">
        <v>43104.012499999997</v>
      </c>
      <c r="R1480" s="10">
        <v>43104.015972222223</v>
      </c>
      <c r="T1480">
        <v>50</v>
      </c>
      <c r="U1480" t="s">
        <v>11</v>
      </c>
      <c r="V1480">
        <v>999999</v>
      </c>
      <c r="W1480" t="s">
        <v>535</v>
      </c>
      <c r="X1480" t="s">
        <v>5488</v>
      </c>
      <c r="Y1480">
        <v>0</v>
      </c>
      <c r="Z1480">
        <v>0</v>
      </c>
      <c r="AA1480" t="s">
        <v>138</v>
      </c>
      <c r="AB1480" t="s">
        <v>138</v>
      </c>
      <c r="AC1480" t="s">
        <v>1745</v>
      </c>
      <c r="AD1480" t="s">
        <v>2687</v>
      </c>
      <c r="AE1480" t="s">
        <v>138</v>
      </c>
      <c r="AF1480" s="1" t="s">
        <v>12</v>
      </c>
      <c r="AG1480" s="1" t="s">
        <v>138</v>
      </c>
      <c r="AH1480">
        <v>5</v>
      </c>
      <c r="AI1480">
        <v>0</v>
      </c>
      <c r="AJ1480">
        <v>0</v>
      </c>
      <c r="AM1480">
        <v>2</v>
      </c>
      <c r="AN1480">
        <v>0</v>
      </c>
      <c r="AO1480" t="s">
        <v>1319</v>
      </c>
      <c r="AP1480">
        <v>0</v>
      </c>
      <c r="AQ1480" t="s">
        <v>138</v>
      </c>
    </row>
    <row r="1481" spans="1:43" x14ac:dyDescent="0.25">
      <c r="A1481">
        <v>314984</v>
      </c>
      <c r="B1481" s="10">
        <v>43104</v>
      </c>
      <c r="C1481">
        <v>2</v>
      </c>
      <c r="D1481">
        <v>2</v>
      </c>
      <c r="E1481">
        <v>33</v>
      </c>
      <c r="F1481" t="s">
        <v>70</v>
      </c>
      <c r="G1481" t="s">
        <v>1230</v>
      </c>
      <c r="H1481">
        <v>13</v>
      </c>
      <c r="I1481">
        <v>22</v>
      </c>
      <c r="J1481" s="10">
        <v>43104.009722222225</v>
      </c>
      <c r="K1481" s="10">
        <v>43104.010416666664</v>
      </c>
      <c r="L1481" s="10">
        <v>43104.009722222225</v>
      </c>
      <c r="M1481" s="10">
        <v>43104.053472222222</v>
      </c>
      <c r="R1481" s="10">
        <v>43104.053472222222</v>
      </c>
      <c r="S1481" s="2" t="s">
        <v>5489</v>
      </c>
      <c r="T1481">
        <v>35</v>
      </c>
      <c r="U1481" t="s">
        <v>11</v>
      </c>
      <c r="V1481">
        <v>999999</v>
      </c>
      <c r="W1481" t="s">
        <v>5490</v>
      </c>
      <c r="X1481" t="s">
        <v>5491</v>
      </c>
      <c r="Y1481">
        <v>0</v>
      </c>
      <c r="Z1481">
        <v>0</v>
      </c>
      <c r="AA1481" t="s">
        <v>138</v>
      </c>
      <c r="AB1481" t="s">
        <v>138</v>
      </c>
      <c r="AC1481" t="s">
        <v>5492</v>
      </c>
      <c r="AD1481" t="s">
        <v>138</v>
      </c>
      <c r="AE1481" t="s">
        <v>138</v>
      </c>
      <c r="AF1481" s="1" t="s">
        <v>36</v>
      </c>
      <c r="AG1481" s="1" t="s">
        <v>5493</v>
      </c>
      <c r="AH1481">
        <v>11</v>
      </c>
      <c r="AI1481">
        <v>90</v>
      </c>
      <c r="AJ1481">
        <v>40190413</v>
      </c>
      <c r="AK1481">
        <v>216</v>
      </c>
      <c r="AM1481">
        <v>2</v>
      </c>
      <c r="AN1481">
        <v>0</v>
      </c>
      <c r="AO1481" t="s">
        <v>1319</v>
      </c>
      <c r="AP1481">
        <v>0</v>
      </c>
      <c r="AQ1481" t="s">
        <v>138</v>
      </c>
    </row>
    <row r="1482" spans="1:43" x14ac:dyDescent="0.25">
      <c r="A1482">
        <v>314985</v>
      </c>
      <c r="B1482" s="10">
        <v>43104</v>
      </c>
      <c r="C1482">
        <v>1</v>
      </c>
      <c r="D1482">
        <v>1</v>
      </c>
      <c r="E1482">
        <v>3</v>
      </c>
      <c r="F1482" t="s">
        <v>30</v>
      </c>
      <c r="G1482" t="s">
        <v>1231</v>
      </c>
      <c r="H1482">
        <v>140</v>
      </c>
      <c r="I1482">
        <v>16</v>
      </c>
      <c r="J1482" s="10">
        <v>43104.038194444445</v>
      </c>
      <c r="K1482" s="10">
        <v>43104.038194444445</v>
      </c>
      <c r="L1482" s="10">
        <v>43104.038194444445</v>
      </c>
      <c r="M1482" s="10">
        <v>43104.040277777778</v>
      </c>
      <c r="N1482" s="10">
        <v>43104.043749999997</v>
      </c>
      <c r="R1482" s="10">
        <v>43104.048611111109</v>
      </c>
      <c r="T1482">
        <v>45</v>
      </c>
      <c r="U1482" t="s">
        <v>18</v>
      </c>
      <c r="V1482">
        <v>999999</v>
      </c>
      <c r="W1482" t="s">
        <v>5494</v>
      </c>
      <c r="X1482" t="s">
        <v>3218</v>
      </c>
      <c r="Y1482">
        <v>2231</v>
      </c>
      <c r="Z1482">
        <v>0</v>
      </c>
      <c r="AA1482" t="s">
        <v>138</v>
      </c>
      <c r="AB1482" t="s">
        <v>138</v>
      </c>
      <c r="AC1482" t="s">
        <v>138</v>
      </c>
      <c r="AD1482" t="s">
        <v>138</v>
      </c>
      <c r="AE1482" t="s">
        <v>5495</v>
      </c>
      <c r="AF1482" s="1" t="s">
        <v>12</v>
      </c>
      <c r="AG1482" s="1" t="s">
        <v>5496</v>
      </c>
      <c r="AH1482">
        <v>5</v>
      </c>
      <c r="AI1482">
        <v>1</v>
      </c>
      <c r="AJ1482">
        <v>22136266</v>
      </c>
      <c r="AM1482">
        <v>1</v>
      </c>
      <c r="AN1482">
        <v>0</v>
      </c>
      <c r="AO1482" t="s">
        <v>1319</v>
      </c>
      <c r="AP1482">
        <v>0</v>
      </c>
      <c r="AQ1482" t="s">
        <v>138</v>
      </c>
    </row>
    <row r="1483" spans="1:43" x14ac:dyDescent="0.25">
      <c r="A1483">
        <v>314986</v>
      </c>
      <c r="B1483" s="10">
        <v>43104</v>
      </c>
      <c r="C1483">
        <v>1</v>
      </c>
      <c r="D1483">
        <v>1</v>
      </c>
      <c r="E1483">
        <v>58</v>
      </c>
      <c r="F1483" t="s">
        <v>23</v>
      </c>
      <c r="G1483" t="s">
        <v>138</v>
      </c>
      <c r="H1483">
        <v>139</v>
      </c>
      <c r="I1483">
        <v>1</v>
      </c>
      <c r="J1483" s="10">
        <v>43104.065972222219</v>
      </c>
      <c r="K1483" s="10">
        <v>43104.065972222219</v>
      </c>
      <c r="L1483" s="10">
        <v>43104.065972222219</v>
      </c>
      <c r="M1483" s="10">
        <v>43104.065972222219</v>
      </c>
      <c r="N1483" s="10">
        <v>43104.071527777778</v>
      </c>
      <c r="O1483" s="10">
        <v>43104.081944444442</v>
      </c>
      <c r="R1483" s="10">
        <v>43104.100694444445</v>
      </c>
      <c r="T1483">
        <v>54</v>
      </c>
      <c r="U1483" t="s">
        <v>18</v>
      </c>
      <c r="V1483">
        <v>999999</v>
      </c>
      <c r="W1483" t="s">
        <v>5497</v>
      </c>
      <c r="X1483" t="s">
        <v>5498</v>
      </c>
      <c r="Y1483">
        <v>0</v>
      </c>
      <c r="Z1483">
        <v>0</v>
      </c>
      <c r="AA1483" t="s">
        <v>138</v>
      </c>
      <c r="AB1483" t="s">
        <v>138</v>
      </c>
      <c r="AC1483" t="s">
        <v>138</v>
      </c>
      <c r="AD1483" t="s">
        <v>138</v>
      </c>
      <c r="AE1483" t="s">
        <v>138</v>
      </c>
      <c r="AF1483" s="1" t="s">
        <v>15</v>
      </c>
      <c r="AG1483" s="1" t="s">
        <v>138</v>
      </c>
      <c r="AH1483">
        <v>1</v>
      </c>
      <c r="AI1483">
        <v>2</v>
      </c>
      <c r="AJ1483">
        <v>16752180</v>
      </c>
      <c r="AK1483">
        <v>648</v>
      </c>
      <c r="AL1483">
        <v>704</v>
      </c>
      <c r="AM1483">
        <v>1</v>
      </c>
      <c r="AN1483">
        <v>0</v>
      </c>
      <c r="AO1483" t="s">
        <v>1319</v>
      </c>
      <c r="AP1483">
        <v>2</v>
      </c>
      <c r="AQ1483" t="s">
        <v>138</v>
      </c>
    </row>
    <row r="1484" spans="1:43" x14ac:dyDescent="0.25">
      <c r="A1484">
        <v>314987</v>
      </c>
      <c r="B1484" s="10">
        <v>43104</v>
      </c>
      <c r="C1484">
        <v>2</v>
      </c>
      <c r="D1484">
        <v>2</v>
      </c>
      <c r="E1484">
        <v>6</v>
      </c>
      <c r="F1484" t="s">
        <v>75</v>
      </c>
      <c r="G1484" t="s">
        <v>138</v>
      </c>
      <c r="H1484">
        <v>135</v>
      </c>
      <c r="I1484">
        <v>3</v>
      </c>
      <c r="J1484" s="10">
        <v>43104.082638888889</v>
      </c>
      <c r="K1484" s="10">
        <v>43104.083333333336</v>
      </c>
      <c r="L1484" s="10">
        <v>43104.082638888889</v>
      </c>
      <c r="M1484" s="10">
        <v>43104.091666666667</v>
      </c>
      <c r="N1484" s="10">
        <v>43104.091666666667</v>
      </c>
      <c r="O1484" s="10">
        <v>43104.102777777778</v>
      </c>
      <c r="R1484" s="10">
        <v>43104.117361111108</v>
      </c>
      <c r="T1484">
        <v>52</v>
      </c>
      <c r="U1484" t="s">
        <v>18</v>
      </c>
      <c r="V1484">
        <v>999999</v>
      </c>
      <c r="W1484" t="s">
        <v>5499</v>
      </c>
      <c r="X1484" t="s">
        <v>5023</v>
      </c>
      <c r="Y1484">
        <v>1410</v>
      </c>
      <c r="Z1484">
        <v>0</v>
      </c>
      <c r="AA1484" t="s">
        <v>138</v>
      </c>
      <c r="AB1484" t="s">
        <v>138</v>
      </c>
      <c r="AC1484" t="s">
        <v>138</v>
      </c>
      <c r="AD1484" t="s">
        <v>138</v>
      </c>
      <c r="AE1484" t="s">
        <v>5500</v>
      </c>
      <c r="AF1484" s="1" t="s">
        <v>9</v>
      </c>
      <c r="AG1484" s="1" t="s">
        <v>5501</v>
      </c>
      <c r="AH1484">
        <v>2</v>
      </c>
      <c r="AI1484">
        <v>3</v>
      </c>
      <c r="AJ1484">
        <v>17381220</v>
      </c>
      <c r="AK1484">
        <v>6189</v>
      </c>
      <c r="AL1484">
        <v>602</v>
      </c>
      <c r="AM1484">
        <v>2</v>
      </c>
      <c r="AN1484">
        <v>0</v>
      </c>
      <c r="AO1484" t="s">
        <v>1319</v>
      </c>
      <c r="AP1484">
        <v>3</v>
      </c>
      <c r="AQ1484" t="s">
        <v>138</v>
      </c>
    </row>
    <row r="1485" spans="1:43" x14ac:dyDescent="0.25">
      <c r="A1485">
        <v>314988</v>
      </c>
      <c r="B1485" s="10">
        <v>43104</v>
      </c>
      <c r="C1485">
        <v>1</v>
      </c>
      <c r="D1485">
        <v>1</v>
      </c>
      <c r="E1485">
        <v>3</v>
      </c>
      <c r="F1485" t="s">
        <v>30</v>
      </c>
      <c r="G1485" t="s">
        <v>138</v>
      </c>
      <c r="H1485">
        <v>140</v>
      </c>
      <c r="I1485">
        <v>16</v>
      </c>
      <c r="J1485" s="10">
        <v>43104.11041666667</v>
      </c>
      <c r="K1485" s="10">
        <v>43104.11041666667</v>
      </c>
      <c r="L1485" s="10">
        <v>43104.11041666667</v>
      </c>
      <c r="M1485" s="10">
        <v>43104.114583333336</v>
      </c>
      <c r="R1485" s="10">
        <v>43104.120833333334</v>
      </c>
      <c r="T1485">
        <v>36</v>
      </c>
      <c r="U1485" t="s">
        <v>18</v>
      </c>
      <c r="V1485">
        <v>999999</v>
      </c>
      <c r="W1485" t="s">
        <v>535</v>
      </c>
      <c r="X1485" t="s">
        <v>2700</v>
      </c>
      <c r="Y1485">
        <v>4937</v>
      </c>
      <c r="Z1485">
        <v>0</v>
      </c>
      <c r="AA1485" t="s">
        <v>138</v>
      </c>
      <c r="AB1485" t="s">
        <v>138</v>
      </c>
      <c r="AC1485" t="s">
        <v>138</v>
      </c>
      <c r="AD1485" t="s">
        <v>138</v>
      </c>
      <c r="AE1485" t="s">
        <v>4568</v>
      </c>
      <c r="AF1485" s="1" t="s">
        <v>12</v>
      </c>
      <c r="AG1485" s="1" t="s">
        <v>5502</v>
      </c>
      <c r="AH1485">
        <v>5</v>
      </c>
      <c r="AI1485">
        <v>0</v>
      </c>
      <c r="AJ1485">
        <v>0</v>
      </c>
      <c r="AM1485">
        <v>1</v>
      </c>
      <c r="AN1485">
        <v>0</v>
      </c>
      <c r="AO1485" t="s">
        <v>1319</v>
      </c>
      <c r="AP1485">
        <v>0</v>
      </c>
      <c r="AQ1485" t="s">
        <v>138</v>
      </c>
    </row>
    <row r="1486" spans="1:43" x14ac:dyDescent="0.25">
      <c r="A1486">
        <v>314989</v>
      </c>
      <c r="B1486" s="10">
        <v>43104</v>
      </c>
      <c r="C1486">
        <v>1</v>
      </c>
      <c r="D1486">
        <v>1</v>
      </c>
      <c r="E1486">
        <v>16</v>
      </c>
      <c r="F1486" t="s">
        <v>8</v>
      </c>
      <c r="G1486" t="s">
        <v>1232</v>
      </c>
      <c r="H1486">
        <v>143</v>
      </c>
      <c r="I1486">
        <v>20</v>
      </c>
      <c r="J1486" s="10">
        <v>43104.143750000003</v>
      </c>
      <c r="K1486" s="10">
        <v>43104.144444444442</v>
      </c>
      <c r="L1486" s="10">
        <v>43104.143750000003</v>
      </c>
      <c r="M1486" s="10">
        <v>43104.146527777775</v>
      </c>
      <c r="N1486" s="10">
        <v>43104.148611111108</v>
      </c>
      <c r="O1486" s="10">
        <v>43104.154861111114</v>
      </c>
      <c r="R1486" s="10">
        <v>43104.163194444445</v>
      </c>
      <c r="T1486">
        <v>73</v>
      </c>
      <c r="U1486" t="s">
        <v>11</v>
      </c>
      <c r="V1486">
        <v>999999</v>
      </c>
      <c r="W1486" t="s">
        <v>5503</v>
      </c>
      <c r="X1486" t="s">
        <v>1681</v>
      </c>
      <c r="Y1486">
        <v>0</v>
      </c>
      <c r="Z1486">
        <v>0</v>
      </c>
      <c r="AA1486" t="s">
        <v>138</v>
      </c>
      <c r="AB1486" t="s">
        <v>138</v>
      </c>
      <c r="AC1486" t="s">
        <v>138</v>
      </c>
      <c r="AF1486" s="1" t="s">
        <v>29</v>
      </c>
      <c r="AG1486" s="1" t="s">
        <v>5504</v>
      </c>
      <c r="AH1486">
        <v>10</v>
      </c>
      <c r="AI1486">
        <v>90</v>
      </c>
      <c r="AJ1486">
        <v>10736956</v>
      </c>
      <c r="AK1486">
        <v>2011</v>
      </c>
      <c r="AL1486">
        <v>2121</v>
      </c>
      <c r="AM1486">
        <v>1</v>
      </c>
      <c r="AN1486">
        <v>0</v>
      </c>
      <c r="AO1486" t="s">
        <v>1319</v>
      </c>
      <c r="AP1486">
        <v>90</v>
      </c>
      <c r="AQ1486" t="s">
        <v>138</v>
      </c>
    </row>
    <row r="1487" spans="1:43" x14ac:dyDescent="0.25">
      <c r="A1487">
        <v>314990</v>
      </c>
      <c r="B1487" s="10">
        <v>43104</v>
      </c>
      <c r="C1487">
        <v>1</v>
      </c>
      <c r="D1487">
        <v>4</v>
      </c>
      <c r="E1487">
        <v>3</v>
      </c>
      <c r="F1487" t="s">
        <v>17</v>
      </c>
      <c r="G1487" t="s">
        <v>138</v>
      </c>
      <c r="H1487">
        <v>1</v>
      </c>
      <c r="I1487">
        <v>23</v>
      </c>
      <c r="J1487" s="10">
        <v>43104.163194444445</v>
      </c>
      <c r="K1487" s="10">
        <v>43104.163888888892</v>
      </c>
      <c r="L1487" s="10">
        <v>43104.163194444445</v>
      </c>
      <c r="M1487" s="10">
        <v>43104.163888888892</v>
      </c>
      <c r="N1487" s="10">
        <v>43104.163888888892</v>
      </c>
      <c r="O1487" s="10">
        <v>43104.211805555555</v>
      </c>
      <c r="R1487" s="10">
        <v>43104.248611111114</v>
      </c>
      <c r="T1487">
        <v>17</v>
      </c>
      <c r="U1487" t="s">
        <v>18</v>
      </c>
      <c r="V1487">
        <v>999999</v>
      </c>
      <c r="W1487" t="s">
        <v>5505</v>
      </c>
      <c r="X1487" t="s">
        <v>2611</v>
      </c>
      <c r="Y1487">
        <v>0</v>
      </c>
      <c r="Z1487">
        <v>0</v>
      </c>
      <c r="AA1487" t="s">
        <v>138</v>
      </c>
      <c r="AB1487" t="s">
        <v>138</v>
      </c>
      <c r="AC1487" t="s">
        <v>138</v>
      </c>
      <c r="AD1487" t="s">
        <v>138</v>
      </c>
      <c r="AE1487" t="s">
        <v>138</v>
      </c>
      <c r="AF1487" s="1" t="s">
        <v>56</v>
      </c>
      <c r="AG1487" s="1" t="s">
        <v>138</v>
      </c>
      <c r="AH1487">
        <v>9</v>
      </c>
      <c r="AI1487">
        <v>3</v>
      </c>
      <c r="AJ1487">
        <v>0</v>
      </c>
      <c r="AK1487">
        <v>635</v>
      </c>
      <c r="AL1487">
        <v>140</v>
      </c>
      <c r="AM1487">
        <v>4</v>
      </c>
      <c r="AN1487">
        <v>0</v>
      </c>
      <c r="AO1487" t="s">
        <v>1319</v>
      </c>
      <c r="AP1487">
        <v>3</v>
      </c>
      <c r="AQ1487" t="s">
        <v>138</v>
      </c>
    </row>
    <row r="1488" spans="1:43" x14ac:dyDescent="0.25">
      <c r="A1488">
        <v>314991</v>
      </c>
      <c r="B1488" s="10">
        <v>43104</v>
      </c>
      <c r="C1488">
        <v>1</v>
      </c>
      <c r="D1488">
        <v>1</v>
      </c>
      <c r="E1488">
        <v>12</v>
      </c>
      <c r="F1488" t="s">
        <v>40</v>
      </c>
      <c r="G1488" t="s">
        <v>138</v>
      </c>
      <c r="H1488">
        <v>146</v>
      </c>
      <c r="I1488">
        <v>18</v>
      </c>
      <c r="J1488" s="10">
        <v>43104.18472222222</v>
      </c>
      <c r="K1488" s="10">
        <v>43104.186111111114</v>
      </c>
      <c r="L1488" s="10">
        <v>43104.18472222222</v>
      </c>
      <c r="M1488" s="10">
        <v>43104.189583333333</v>
      </c>
      <c r="N1488" s="10">
        <v>43104.198611111111</v>
      </c>
      <c r="O1488" s="10">
        <v>43104.198611111111</v>
      </c>
      <c r="R1488" s="10">
        <v>43104.211805555555</v>
      </c>
      <c r="S1488" s="2">
        <v>2612637761</v>
      </c>
      <c r="T1488">
        <v>26</v>
      </c>
      <c r="U1488" t="s">
        <v>11</v>
      </c>
      <c r="V1488">
        <v>999999</v>
      </c>
      <c r="W1488" t="s">
        <v>5506</v>
      </c>
      <c r="X1488" t="s">
        <v>2236</v>
      </c>
      <c r="Y1488">
        <v>51</v>
      </c>
      <c r="Z1488">
        <v>0</v>
      </c>
      <c r="AA1488" t="s">
        <v>138</v>
      </c>
      <c r="AB1488" t="s">
        <v>138</v>
      </c>
      <c r="AC1488" t="s">
        <v>5507</v>
      </c>
      <c r="AD1488" t="s">
        <v>138</v>
      </c>
      <c r="AE1488" t="s">
        <v>2716</v>
      </c>
      <c r="AF1488" s="1" t="s">
        <v>2036</v>
      </c>
      <c r="AG1488" s="1" t="s">
        <v>5508</v>
      </c>
      <c r="AH1488">
        <v>4</v>
      </c>
      <c r="AI1488">
        <v>1</v>
      </c>
      <c r="AJ1488">
        <v>35826772</v>
      </c>
      <c r="AK1488">
        <v>36</v>
      </c>
      <c r="AL1488">
        <v>225</v>
      </c>
      <c r="AM1488">
        <v>1</v>
      </c>
      <c r="AN1488">
        <v>0</v>
      </c>
      <c r="AO1488" t="s">
        <v>1319</v>
      </c>
      <c r="AP1488">
        <v>3</v>
      </c>
      <c r="AQ1488" t="s">
        <v>138</v>
      </c>
    </row>
    <row r="1489" spans="1:43" ht="30" x14ac:dyDescent="0.25">
      <c r="A1489">
        <v>314992</v>
      </c>
      <c r="B1489" s="10">
        <v>43104</v>
      </c>
      <c r="C1489">
        <v>1</v>
      </c>
      <c r="D1489">
        <v>4</v>
      </c>
      <c r="E1489">
        <v>3</v>
      </c>
      <c r="F1489" t="s">
        <v>17</v>
      </c>
      <c r="G1489" t="s">
        <v>1233</v>
      </c>
      <c r="H1489">
        <v>157</v>
      </c>
      <c r="I1489">
        <v>10</v>
      </c>
      <c r="J1489" s="10">
        <v>43104.1875</v>
      </c>
      <c r="K1489" s="10">
        <v>43104.1875</v>
      </c>
      <c r="L1489" s="10">
        <v>43104.1875</v>
      </c>
      <c r="M1489" s="10">
        <v>43104.207638888889</v>
      </c>
      <c r="N1489" s="10">
        <v>43104.207638888889</v>
      </c>
      <c r="O1489" s="10">
        <v>43104.207638888889</v>
      </c>
      <c r="P1489" s="10">
        <v>43104.22152777778</v>
      </c>
      <c r="R1489" s="10">
        <v>43104.230555555558</v>
      </c>
      <c r="T1489">
        <v>28</v>
      </c>
      <c r="U1489" t="s">
        <v>18</v>
      </c>
      <c r="V1489">
        <v>970904</v>
      </c>
      <c r="W1489" t="s">
        <v>5509</v>
      </c>
      <c r="X1489" t="s">
        <v>3887</v>
      </c>
      <c r="Y1489">
        <v>0</v>
      </c>
      <c r="Z1489">
        <v>0</v>
      </c>
      <c r="AA1489" t="s">
        <v>138</v>
      </c>
      <c r="AB1489" t="s">
        <v>138</v>
      </c>
      <c r="AC1489" t="s">
        <v>138</v>
      </c>
      <c r="AD1489" t="s">
        <v>138</v>
      </c>
      <c r="AE1489" t="s">
        <v>138</v>
      </c>
      <c r="AF1489" s="1" t="s">
        <v>19</v>
      </c>
      <c r="AG1489" s="1" t="s">
        <v>5510</v>
      </c>
      <c r="AH1489">
        <v>7</v>
      </c>
      <c r="AI1489">
        <v>54</v>
      </c>
      <c r="AJ1489">
        <v>34284164</v>
      </c>
      <c r="AK1489">
        <v>352</v>
      </c>
      <c r="AL1489">
        <v>21</v>
      </c>
      <c r="AM1489">
        <v>4</v>
      </c>
      <c r="AN1489">
        <v>0</v>
      </c>
      <c r="AO1489" t="s">
        <v>1319</v>
      </c>
      <c r="AP1489">
        <v>54</v>
      </c>
      <c r="AQ1489" t="s">
        <v>138</v>
      </c>
    </row>
    <row r="1490" spans="1:43" x14ac:dyDescent="0.25">
      <c r="A1490">
        <v>314993</v>
      </c>
      <c r="B1490" s="10">
        <v>43104</v>
      </c>
      <c r="C1490">
        <v>1</v>
      </c>
      <c r="D1490">
        <v>1</v>
      </c>
      <c r="E1490">
        <v>11</v>
      </c>
      <c r="F1490" t="s">
        <v>24</v>
      </c>
      <c r="G1490" t="s">
        <v>138</v>
      </c>
      <c r="H1490">
        <v>142</v>
      </c>
      <c r="I1490">
        <v>4</v>
      </c>
      <c r="J1490" s="10">
        <v>43104.198611111111</v>
      </c>
      <c r="K1490" s="10">
        <v>43104.199305555558</v>
      </c>
      <c r="L1490" s="10">
        <v>43104.198611111111</v>
      </c>
      <c r="M1490" s="10">
        <v>43104.208333333336</v>
      </c>
      <c r="N1490" s="10">
        <v>43104.208333333336</v>
      </c>
      <c r="R1490" s="10">
        <v>43104.21597222222</v>
      </c>
      <c r="T1490">
        <v>61</v>
      </c>
      <c r="U1490" t="s">
        <v>11</v>
      </c>
      <c r="V1490">
        <v>999999</v>
      </c>
      <c r="W1490" t="s">
        <v>5511</v>
      </c>
      <c r="X1490" t="s">
        <v>5512</v>
      </c>
      <c r="Y1490">
        <v>0</v>
      </c>
      <c r="Z1490">
        <v>0</v>
      </c>
      <c r="AA1490" t="s">
        <v>138</v>
      </c>
      <c r="AB1490" t="s">
        <v>138</v>
      </c>
      <c r="AC1490" t="s">
        <v>138</v>
      </c>
      <c r="AD1490" t="s">
        <v>138</v>
      </c>
      <c r="AE1490" t="s">
        <v>138</v>
      </c>
      <c r="AF1490" s="1" t="s">
        <v>21</v>
      </c>
      <c r="AG1490" s="1" t="s">
        <v>138</v>
      </c>
      <c r="AH1490">
        <v>4</v>
      </c>
      <c r="AI1490">
        <v>1</v>
      </c>
      <c r="AJ1490">
        <v>3067881</v>
      </c>
      <c r="AK1490">
        <v>178</v>
      </c>
      <c r="AL1490">
        <v>445</v>
      </c>
      <c r="AM1490">
        <v>1</v>
      </c>
      <c r="AN1490">
        <v>0</v>
      </c>
      <c r="AO1490" t="s">
        <v>1319</v>
      </c>
      <c r="AP1490">
        <v>0</v>
      </c>
      <c r="AQ1490" t="s">
        <v>138</v>
      </c>
    </row>
    <row r="1491" spans="1:43" x14ac:dyDescent="0.25">
      <c r="A1491">
        <v>314994</v>
      </c>
      <c r="B1491" s="10">
        <v>43104</v>
      </c>
      <c r="C1491">
        <v>1</v>
      </c>
      <c r="D1491">
        <v>1</v>
      </c>
      <c r="E1491">
        <v>33</v>
      </c>
      <c r="F1491" t="s">
        <v>100</v>
      </c>
      <c r="G1491" t="s">
        <v>1234</v>
      </c>
      <c r="H1491">
        <v>141</v>
      </c>
      <c r="I1491">
        <v>6</v>
      </c>
      <c r="J1491" s="10">
        <v>43104.218055555553</v>
      </c>
      <c r="K1491" s="10">
        <v>43104.218055555553</v>
      </c>
      <c r="L1491" s="10">
        <v>43104.218055555553</v>
      </c>
      <c r="M1491" s="10">
        <v>43104.224999999999</v>
      </c>
      <c r="N1491" s="10">
        <v>43104.232638888891</v>
      </c>
      <c r="O1491" s="10">
        <v>43104.25</v>
      </c>
      <c r="P1491" s="10">
        <v>43104.25</v>
      </c>
      <c r="R1491" s="10">
        <v>43104.262499999997</v>
      </c>
      <c r="S1491" s="2">
        <v>4912271</v>
      </c>
      <c r="T1491">
        <v>59</v>
      </c>
      <c r="U1491" t="s">
        <v>11</v>
      </c>
      <c r="V1491">
        <v>999999</v>
      </c>
      <c r="W1491" t="s">
        <v>5513</v>
      </c>
      <c r="X1491" t="s">
        <v>5514</v>
      </c>
      <c r="Y1491">
        <v>250</v>
      </c>
      <c r="Z1491">
        <v>0</v>
      </c>
      <c r="AA1491" t="s">
        <v>138</v>
      </c>
      <c r="AB1491" t="s">
        <v>138</v>
      </c>
      <c r="AC1491" t="s">
        <v>138</v>
      </c>
      <c r="AD1491" t="s">
        <v>2187</v>
      </c>
      <c r="AE1491" t="s">
        <v>5515</v>
      </c>
      <c r="AF1491" s="1" t="s">
        <v>9</v>
      </c>
      <c r="AG1491" s="1" t="s">
        <v>138</v>
      </c>
      <c r="AH1491">
        <v>2</v>
      </c>
      <c r="AI1491">
        <v>2</v>
      </c>
      <c r="AJ1491">
        <v>12052910</v>
      </c>
      <c r="AK1491">
        <v>40</v>
      </c>
      <c r="AL1491">
        <v>4002</v>
      </c>
      <c r="AM1491">
        <v>1</v>
      </c>
      <c r="AN1491">
        <v>0</v>
      </c>
      <c r="AO1491" t="s">
        <v>1319</v>
      </c>
      <c r="AP1491">
        <v>2</v>
      </c>
      <c r="AQ1491" t="s">
        <v>138</v>
      </c>
    </row>
    <row r="1492" spans="1:43" x14ac:dyDescent="0.25">
      <c r="A1492">
        <v>314995</v>
      </c>
      <c r="B1492" s="10">
        <v>43104</v>
      </c>
      <c r="C1492">
        <v>4</v>
      </c>
      <c r="D1492">
        <v>4</v>
      </c>
      <c r="E1492">
        <v>1</v>
      </c>
      <c r="F1492" t="s">
        <v>22</v>
      </c>
      <c r="G1492" t="s">
        <v>1235</v>
      </c>
      <c r="H1492">
        <v>148</v>
      </c>
      <c r="I1492">
        <v>16</v>
      </c>
      <c r="J1492" s="10">
        <v>43104.275000000001</v>
      </c>
      <c r="K1492" s="10">
        <v>43104.275000000001</v>
      </c>
      <c r="L1492" s="10">
        <v>43104.275000000001</v>
      </c>
      <c r="M1492" s="10">
        <v>43104.275000000001</v>
      </c>
      <c r="N1492" s="10">
        <v>43104.296527777777</v>
      </c>
      <c r="O1492" s="10">
        <v>43104.296527777777</v>
      </c>
      <c r="P1492" s="10">
        <v>43104.310416666667</v>
      </c>
      <c r="R1492" s="10">
        <v>43104.337500000001</v>
      </c>
      <c r="T1492">
        <v>33</v>
      </c>
      <c r="U1492" t="s">
        <v>18</v>
      </c>
      <c r="V1492">
        <v>970904</v>
      </c>
      <c r="W1492" t="s">
        <v>5516</v>
      </c>
      <c r="X1492" t="s">
        <v>5517</v>
      </c>
      <c r="Y1492">
        <v>0</v>
      </c>
      <c r="Z1492">
        <v>0</v>
      </c>
      <c r="AA1492" t="s">
        <v>138</v>
      </c>
      <c r="AB1492" t="s">
        <v>138</v>
      </c>
      <c r="AC1492" t="s">
        <v>138</v>
      </c>
      <c r="AD1492" t="s">
        <v>138</v>
      </c>
      <c r="AE1492" t="s">
        <v>138</v>
      </c>
      <c r="AF1492" s="1" t="s">
        <v>44</v>
      </c>
      <c r="AG1492" s="1" t="s">
        <v>5518</v>
      </c>
      <c r="AH1492">
        <v>12</v>
      </c>
      <c r="AI1492">
        <v>90</v>
      </c>
      <c r="AJ1492">
        <v>31184607</v>
      </c>
      <c r="AK1492">
        <v>301</v>
      </c>
      <c r="AM1492">
        <v>4</v>
      </c>
      <c r="AN1492">
        <v>0</v>
      </c>
      <c r="AO1492" t="s">
        <v>1319</v>
      </c>
      <c r="AP1492">
        <v>90</v>
      </c>
      <c r="AQ1492" t="s">
        <v>138</v>
      </c>
    </row>
    <row r="1493" spans="1:43" x14ac:dyDescent="0.25">
      <c r="A1493">
        <v>314996</v>
      </c>
      <c r="B1493" s="10">
        <v>43104</v>
      </c>
      <c r="C1493">
        <v>2</v>
      </c>
      <c r="D1493">
        <v>2</v>
      </c>
      <c r="E1493">
        <v>27</v>
      </c>
      <c r="F1493" t="s">
        <v>32</v>
      </c>
      <c r="G1493" t="s">
        <v>138</v>
      </c>
      <c r="H1493">
        <v>13</v>
      </c>
      <c r="I1493">
        <v>22</v>
      </c>
      <c r="J1493" s="10">
        <v>43104.338194444441</v>
      </c>
      <c r="K1493" s="10">
        <v>43104.338194444441</v>
      </c>
      <c r="L1493" s="10">
        <v>43104.338194444441</v>
      </c>
      <c r="M1493" s="10">
        <v>43104.338194444441</v>
      </c>
      <c r="N1493" s="10">
        <v>43104.338194444441</v>
      </c>
      <c r="O1493" s="10">
        <v>43104.338194444441</v>
      </c>
      <c r="P1493" s="10">
        <v>43104.356249999997</v>
      </c>
      <c r="R1493" s="10">
        <v>43104.379166666666</v>
      </c>
      <c r="T1493">
        <v>24</v>
      </c>
      <c r="U1493" t="s">
        <v>18</v>
      </c>
      <c r="V1493">
        <v>999999</v>
      </c>
      <c r="W1493" t="s">
        <v>5519</v>
      </c>
      <c r="X1493" t="s">
        <v>4765</v>
      </c>
      <c r="Y1493">
        <v>0</v>
      </c>
      <c r="Z1493">
        <v>0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s="1" t="s">
        <v>36</v>
      </c>
      <c r="AG1493" s="1" t="s">
        <v>138</v>
      </c>
      <c r="AH1493">
        <v>11</v>
      </c>
      <c r="AI1493">
        <v>90</v>
      </c>
      <c r="AJ1493">
        <v>0</v>
      </c>
      <c r="AK1493">
        <v>216</v>
      </c>
      <c r="AM1493">
        <v>2</v>
      </c>
      <c r="AN1493">
        <v>0</v>
      </c>
      <c r="AO1493" t="s">
        <v>1319</v>
      </c>
      <c r="AP1493">
        <v>90</v>
      </c>
      <c r="AQ1493" t="s">
        <v>138</v>
      </c>
    </row>
    <row r="1494" spans="1:43" x14ac:dyDescent="0.25">
      <c r="A1494">
        <v>314997</v>
      </c>
      <c r="B1494" s="10">
        <v>43104</v>
      </c>
      <c r="C1494">
        <v>1</v>
      </c>
      <c r="D1494">
        <v>1</v>
      </c>
      <c r="E1494">
        <v>51</v>
      </c>
      <c r="F1494" t="s">
        <v>10</v>
      </c>
      <c r="G1494" t="s">
        <v>1236</v>
      </c>
      <c r="H1494">
        <v>139</v>
      </c>
      <c r="I1494">
        <v>1</v>
      </c>
      <c r="J1494" s="10">
        <v>43104.341666666667</v>
      </c>
      <c r="K1494" s="10">
        <v>43104.350694444445</v>
      </c>
      <c r="L1494" s="10">
        <v>43104.341666666667</v>
      </c>
      <c r="M1494" s="10">
        <v>43104.353472222225</v>
      </c>
      <c r="N1494" s="10">
        <v>43104.365277777775</v>
      </c>
      <c r="O1494" s="10">
        <v>43104.365277777775</v>
      </c>
      <c r="P1494" s="10">
        <v>43104.366666666669</v>
      </c>
      <c r="R1494" s="10">
        <v>43104.378472222219</v>
      </c>
      <c r="T1494">
        <v>28</v>
      </c>
      <c r="U1494" t="s">
        <v>11</v>
      </c>
      <c r="V1494">
        <v>105408</v>
      </c>
      <c r="W1494" t="s">
        <v>5520</v>
      </c>
      <c r="X1494" t="s">
        <v>5521</v>
      </c>
      <c r="Y1494">
        <v>0</v>
      </c>
      <c r="Z1494">
        <v>0</v>
      </c>
      <c r="AA1494" t="s">
        <v>138</v>
      </c>
      <c r="AB1494" t="s">
        <v>138</v>
      </c>
      <c r="AC1494" t="s">
        <v>138</v>
      </c>
      <c r="AD1494" t="s">
        <v>4479</v>
      </c>
      <c r="AF1494" s="1" t="s">
        <v>15</v>
      </c>
      <c r="AH1494">
        <v>1</v>
      </c>
      <c r="AI1494">
        <v>3</v>
      </c>
      <c r="AJ1494">
        <v>34191180</v>
      </c>
      <c r="AK1494">
        <v>648</v>
      </c>
      <c r="AL1494">
        <v>704</v>
      </c>
      <c r="AM1494">
        <v>1</v>
      </c>
      <c r="AN1494">
        <v>0</v>
      </c>
      <c r="AO1494" t="s">
        <v>1319</v>
      </c>
      <c r="AP1494">
        <v>3</v>
      </c>
      <c r="AQ1494" t="s">
        <v>138</v>
      </c>
    </row>
    <row r="1495" spans="1:43" x14ac:dyDescent="0.25">
      <c r="A1495">
        <v>314998</v>
      </c>
      <c r="B1495" s="10">
        <v>43104</v>
      </c>
      <c r="C1495">
        <v>1</v>
      </c>
      <c r="D1495">
        <v>1</v>
      </c>
      <c r="E1495">
        <v>12</v>
      </c>
      <c r="F1495" t="s">
        <v>40</v>
      </c>
      <c r="G1495" t="s">
        <v>1237</v>
      </c>
      <c r="H1495">
        <v>142</v>
      </c>
      <c r="I1495">
        <v>4</v>
      </c>
      <c r="J1495" s="10">
        <v>43104.351388888892</v>
      </c>
      <c r="K1495" s="10">
        <v>43104.525000000001</v>
      </c>
      <c r="L1495" s="10">
        <v>43104.351388888892</v>
      </c>
      <c r="M1495" s="10">
        <v>43104.553472222222</v>
      </c>
      <c r="N1495" s="10">
        <v>43104.553472222222</v>
      </c>
      <c r="R1495" s="10">
        <v>43104.604166666664</v>
      </c>
      <c r="S1495" s="2">
        <v>157124484</v>
      </c>
      <c r="T1495">
        <v>64</v>
      </c>
      <c r="U1495" t="s">
        <v>11</v>
      </c>
      <c r="V1495">
        <v>999999</v>
      </c>
      <c r="W1495" t="s">
        <v>5522</v>
      </c>
      <c r="X1495" t="s">
        <v>2156</v>
      </c>
      <c r="Y1495">
        <v>0</v>
      </c>
      <c r="Z1495">
        <v>0</v>
      </c>
      <c r="AA1495">
        <v>7</v>
      </c>
      <c r="AB1495" t="s">
        <v>2185</v>
      </c>
      <c r="AC1495" t="s">
        <v>5523</v>
      </c>
      <c r="AD1495" t="s">
        <v>5524</v>
      </c>
      <c r="AE1495" t="s">
        <v>5525</v>
      </c>
      <c r="AF1495" s="1" t="s">
        <v>20</v>
      </c>
      <c r="AG1495" s="1" t="s">
        <v>5526</v>
      </c>
      <c r="AH1495">
        <v>6</v>
      </c>
      <c r="AI1495">
        <v>2</v>
      </c>
      <c r="AJ1495">
        <v>0</v>
      </c>
      <c r="AK1495">
        <v>178</v>
      </c>
      <c r="AL1495">
        <v>445</v>
      </c>
      <c r="AM1495">
        <v>1</v>
      </c>
      <c r="AN1495">
        <v>0</v>
      </c>
      <c r="AO1495" t="s">
        <v>1319</v>
      </c>
      <c r="AP1495">
        <v>0</v>
      </c>
      <c r="AQ1495" t="s">
        <v>138</v>
      </c>
    </row>
    <row r="1496" spans="1:43" x14ac:dyDescent="0.25">
      <c r="A1496">
        <v>314999</v>
      </c>
      <c r="B1496" s="10">
        <v>43104</v>
      </c>
      <c r="C1496">
        <v>1</v>
      </c>
      <c r="D1496">
        <v>1</v>
      </c>
      <c r="E1496">
        <v>51</v>
      </c>
      <c r="F1496" t="s">
        <v>10</v>
      </c>
      <c r="G1496" t="s">
        <v>138</v>
      </c>
      <c r="H1496">
        <v>146</v>
      </c>
      <c r="I1496">
        <v>18</v>
      </c>
      <c r="J1496" s="10">
        <v>43104.352777777778</v>
      </c>
      <c r="K1496" s="10">
        <v>43104.352777777778</v>
      </c>
      <c r="L1496" s="10">
        <v>43104.352777777778</v>
      </c>
      <c r="M1496" s="10">
        <v>43104.354861111111</v>
      </c>
      <c r="N1496" s="10">
        <v>43104.36041666667</v>
      </c>
      <c r="O1496" s="10">
        <v>43104.380555555559</v>
      </c>
      <c r="P1496" s="10">
        <v>43104.386805555558</v>
      </c>
      <c r="R1496" s="10">
        <v>43104.4</v>
      </c>
      <c r="T1496">
        <v>40</v>
      </c>
      <c r="U1496" t="s">
        <v>11</v>
      </c>
      <c r="V1496">
        <v>126205</v>
      </c>
      <c r="W1496" t="s">
        <v>5527</v>
      </c>
      <c r="X1496" t="s">
        <v>4772</v>
      </c>
      <c r="Y1496">
        <v>0</v>
      </c>
      <c r="Z1496">
        <v>0</v>
      </c>
      <c r="AA1496" t="s">
        <v>138</v>
      </c>
      <c r="AB1496" t="s">
        <v>138</v>
      </c>
      <c r="AC1496" t="s">
        <v>138</v>
      </c>
      <c r="AD1496" t="s">
        <v>138</v>
      </c>
      <c r="AE1496" t="s">
        <v>2013</v>
      </c>
      <c r="AF1496" s="1" t="s">
        <v>21</v>
      </c>
      <c r="AG1496" s="1" t="s">
        <v>5528</v>
      </c>
      <c r="AH1496">
        <v>4</v>
      </c>
      <c r="AI1496">
        <v>13</v>
      </c>
      <c r="AJ1496">
        <v>25867984</v>
      </c>
      <c r="AK1496">
        <v>36</v>
      </c>
      <c r="AL1496">
        <v>225</v>
      </c>
      <c r="AM1496">
        <v>1</v>
      </c>
      <c r="AN1496">
        <v>0</v>
      </c>
      <c r="AO1496" t="s">
        <v>1319</v>
      </c>
      <c r="AP1496">
        <v>13</v>
      </c>
      <c r="AQ1496" t="s">
        <v>138</v>
      </c>
    </row>
    <row r="1497" spans="1:43" x14ac:dyDescent="0.25">
      <c r="A1497">
        <v>315000</v>
      </c>
      <c r="B1497" s="10">
        <v>43104</v>
      </c>
      <c r="C1497">
        <v>1</v>
      </c>
      <c r="D1497">
        <v>1</v>
      </c>
      <c r="E1497">
        <v>51</v>
      </c>
      <c r="F1497" t="s">
        <v>10</v>
      </c>
      <c r="G1497" t="s">
        <v>1238</v>
      </c>
      <c r="H1497">
        <v>141</v>
      </c>
      <c r="I1497">
        <v>6</v>
      </c>
      <c r="J1497" s="10">
        <v>43104.357638888891</v>
      </c>
      <c r="K1497" s="10">
        <v>43104.35833333333</v>
      </c>
      <c r="L1497" s="10">
        <v>43104.357638888891</v>
      </c>
      <c r="M1497" s="10">
        <v>43104.359722222223</v>
      </c>
      <c r="N1497" s="10">
        <v>43104.365277777775</v>
      </c>
      <c r="R1497" s="10">
        <v>43104.379166666666</v>
      </c>
      <c r="T1497">
        <v>28</v>
      </c>
      <c r="U1497" t="s">
        <v>11</v>
      </c>
      <c r="V1497">
        <v>999999</v>
      </c>
      <c r="W1497" t="s">
        <v>5529</v>
      </c>
      <c r="X1497" t="s">
        <v>5530</v>
      </c>
      <c r="Y1497">
        <v>0</v>
      </c>
      <c r="Z1497">
        <v>0</v>
      </c>
      <c r="AA1497" t="s">
        <v>138</v>
      </c>
      <c r="AB1497" t="s">
        <v>138</v>
      </c>
      <c r="AC1497" t="s">
        <v>4046</v>
      </c>
      <c r="AD1497" t="s">
        <v>1808</v>
      </c>
      <c r="AE1497" t="s">
        <v>138</v>
      </c>
      <c r="AF1497" s="1" t="s">
        <v>9</v>
      </c>
      <c r="AG1497" s="1" t="s">
        <v>5531</v>
      </c>
      <c r="AH1497">
        <v>2</v>
      </c>
      <c r="AI1497">
        <v>74</v>
      </c>
      <c r="AJ1497">
        <v>34068107</v>
      </c>
      <c r="AK1497">
        <v>40</v>
      </c>
      <c r="AL1497">
        <v>4002</v>
      </c>
      <c r="AM1497">
        <v>1</v>
      </c>
      <c r="AN1497">
        <v>0</v>
      </c>
      <c r="AO1497" t="s">
        <v>1319</v>
      </c>
      <c r="AP1497">
        <v>0</v>
      </c>
      <c r="AQ1497" t="s">
        <v>138</v>
      </c>
    </row>
    <row r="1498" spans="1:43" x14ac:dyDescent="0.25">
      <c r="A1498">
        <v>315001</v>
      </c>
      <c r="B1498" s="10">
        <v>43104</v>
      </c>
      <c r="C1498">
        <v>4</v>
      </c>
      <c r="D1498">
        <v>4</v>
      </c>
      <c r="E1498">
        <v>3</v>
      </c>
      <c r="F1498" t="s">
        <v>17</v>
      </c>
      <c r="G1498" t="s">
        <v>1239</v>
      </c>
      <c r="H1498">
        <v>136</v>
      </c>
      <c r="I1498">
        <v>5</v>
      </c>
      <c r="J1498" s="10">
        <v>43104.367361111108</v>
      </c>
      <c r="K1498" s="10">
        <v>43104.370138888888</v>
      </c>
      <c r="L1498" s="10">
        <v>43104.367361111108</v>
      </c>
      <c r="M1498" s="10">
        <v>43104.371527777781</v>
      </c>
      <c r="N1498" s="10">
        <v>43104.386805555558</v>
      </c>
      <c r="O1498" s="10">
        <v>43104.402083333334</v>
      </c>
      <c r="P1498" s="10">
        <v>43104.418055555558</v>
      </c>
      <c r="R1498" s="10">
        <v>43104.421527777777</v>
      </c>
      <c r="S1498" s="2">
        <v>152183419</v>
      </c>
      <c r="T1498">
        <v>20</v>
      </c>
      <c r="U1498" t="s">
        <v>18</v>
      </c>
      <c r="V1498">
        <v>999999</v>
      </c>
      <c r="W1498" t="s">
        <v>5532</v>
      </c>
      <c r="X1498" t="s">
        <v>5533</v>
      </c>
      <c r="Y1498">
        <v>0</v>
      </c>
      <c r="Z1498">
        <v>0</v>
      </c>
      <c r="AA1498" t="s">
        <v>138</v>
      </c>
      <c r="AB1498" t="s">
        <v>138</v>
      </c>
      <c r="AC1498" t="s">
        <v>138</v>
      </c>
      <c r="AD1498" t="s">
        <v>2716</v>
      </c>
      <c r="AE1498" t="s">
        <v>5534</v>
      </c>
      <c r="AF1498" s="1" t="s">
        <v>21</v>
      </c>
      <c r="AG1498" s="1" t="s">
        <v>5535</v>
      </c>
      <c r="AH1498">
        <v>4</v>
      </c>
      <c r="AI1498">
        <v>7</v>
      </c>
      <c r="AJ1498">
        <v>40595177</v>
      </c>
      <c r="AK1498">
        <v>104</v>
      </c>
      <c r="AL1498">
        <v>93</v>
      </c>
      <c r="AM1498">
        <v>4</v>
      </c>
      <c r="AN1498">
        <v>0</v>
      </c>
      <c r="AO1498" t="s">
        <v>1319</v>
      </c>
      <c r="AP1498">
        <v>7</v>
      </c>
      <c r="AQ1498" t="s">
        <v>5536</v>
      </c>
    </row>
    <row r="1499" spans="1:43" x14ac:dyDescent="0.25">
      <c r="A1499">
        <v>315002</v>
      </c>
      <c r="B1499" s="10">
        <v>43104</v>
      </c>
      <c r="C1499">
        <v>1</v>
      </c>
      <c r="D1499">
        <v>1</v>
      </c>
      <c r="E1499">
        <v>3</v>
      </c>
      <c r="F1499" t="s">
        <v>30</v>
      </c>
      <c r="G1499" t="s">
        <v>1241</v>
      </c>
      <c r="H1499">
        <v>138</v>
      </c>
      <c r="I1499">
        <v>6</v>
      </c>
      <c r="J1499" s="10">
        <v>43104.400694444441</v>
      </c>
      <c r="K1499" s="10">
        <v>43104.402777777781</v>
      </c>
      <c r="L1499" s="10">
        <v>43104.400694444441</v>
      </c>
      <c r="M1499" s="10">
        <v>43104.414583333331</v>
      </c>
      <c r="N1499" s="10">
        <v>43104.414583333331</v>
      </c>
      <c r="R1499" s="10">
        <v>43104.423611111109</v>
      </c>
      <c r="T1499">
        <v>56</v>
      </c>
      <c r="U1499" t="s">
        <v>11</v>
      </c>
      <c r="V1499">
        <v>999999</v>
      </c>
      <c r="W1499" t="s">
        <v>5537</v>
      </c>
      <c r="X1499" t="s">
        <v>5538</v>
      </c>
      <c r="Y1499">
        <v>0</v>
      </c>
      <c r="Z1499">
        <v>0</v>
      </c>
      <c r="AA1499">
        <v>6</v>
      </c>
      <c r="AB1499" t="s">
        <v>3488</v>
      </c>
      <c r="AC1499" t="s">
        <v>2705</v>
      </c>
      <c r="AD1499" t="s">
        <v>138</v>
      </c>
      <c r="AE1499" t="s">
        <v>138</v>
      </c>
      <c r="AF1499" s="1" t="s">
        <v>9</v>
      </c>
      <c r="AG1499" s="1" t="s">
        <v>5539</v>
      </c>
      <c r="AH1499">
        <v>2</v>
      </c>
      <c r="AI1499">
        <v>76</v>
      </c>
      <c r="AJ1499">
        <v>92458017</v>
      </c>
      <c r="AK1499">
        <v>633</v>
      </c>
      <c r="AL1499">
        <v>64</v>
      </c>
      <c r="AM1499">
        <v>1</v>
      </c>
      <c r="AN1499">
        <v>0</v>
      </c>
      <c r="AO1499" t="s">
        <v>1319</v>
      </c>
      <c r="AP1499">
        <v>0</v>
      </c>
      <c r="AQ1499" t="s">
        <v>138</v>
      </c>
    </row>
    <row r="1500" spans="1:43" x14ac:dyDescent="0.25">
      <c r="A1500">
        <v>315003</v>
      </c>
      <c r="B1500" s="10">
        <v>43104</v>
      </c>
      <c r="C1500">
        <v>2</v>
      </c>
      <c r="D1500">
        <v>2</v>
      </c>
      <c r="E1500">
        <v>27</v>
      </c>
      <c r="F1500" t="s">
        <v>32</v>
      </c>
      <c r="G1500" t="s">
        <v>138</v>
      </c>
      <c r="H1500">
        <v>156</v>
      </c>
      <c r="I1500">
        <v>9</v>
      </c>
      <c r="J1500" s="10">
        <v>43104.404166666667</v>
      </c>
      <c r="K1500" s="10">
        <v>43104.404861111114</v>
      </c>
      <c r="L1500" s="10">
        <v>43104.404166666667</v>
      </c>
      <c r="M1500" s="10">
        <v>43104.415972222225</v>
      </c>
      <c r="N1500" s="10">
        <v>43104.415972222225</v>
      </c>
      <c r="O1500" s="10">
        <v>43104.419444444444</v>
      </c>
      <c r="R1500" s="10">
        <v>43104.436111111114</v>
      </c>
      <c r="S1500" s="2">
        <v>2634334412</v>
      </c>
      <c r="T1500">
        <v>19</v>
      </c>
      <c r="U1500" t="s">
        <v>18</v>
      </c>
      <c r="V1500">
        <v>999999</v>
      </c>
      <c r="W1500" t="s">
        <v>5540</v>
      </c>
      <c r="X1500" t="s">
        <v>5541</v>
      </c>
      <c r="Y1500">
        <v>0</v>
      </c>
      <c r="Z1500">
        <v>0</v>
      </c>
      <c r="AA1500" t="s">
        <v>138</v>
      </c>
      <c r="AB1500" t="s">
        <v>138</v>
      </c>
      <c r="AC1500" t="s">
        <v>5542</v>
      </c>
      <c r="AD1500" t="s">
        <v>138</v>
      </c>
      <c r="AE1500" t="s">
        <v>5543</v>
      </c>
      <c r="AF1500" s="1" t="s">
        <v>16</v>
      </c>
      <c r="AG1500" s="1" t="s">
        <v>5544</v>
      </c>
      <c r="AH1500">
        <v>16</v>
      </c>
      <c r="AI1500">
        <v>54</v>
      </c>
      <c r="AJ1500">
        <v>41819788</v>
      </c>
      <c r="AK1500">
        <v>2028</v>
      </c>
      <c r="AL1500">
        <v>14</v>
      </c>
      <c r="AM1500">
        <v>2</v>
      </c>
      <c r="AN1500">
        <v>0</v>
      </c>
      <c r="AO1500" t="s">
        <v>1319</v>
      </c>
      <c r="AP1500">
        <v>54</v>
      </c>
      <c r="AQ1500" t="s">
        <v>138</v>
      </c>
    </row>
    <row r="1501" spans="1:43" x14ac:dyDescent="0.25">
      <c r="A1501">
        <v>315004</v>
      </c>
      <c r="B1501" s="10">
        <v>43104</v>
      </c>
      <c r="C1501">
        <v>1</v>
      </c>
      <c r="D1501">
        <v>1</v>
      </c>
      <c r="E1501">
        <v>3</v>
      </c>
      <c r="F1501" t="s">
        <v>30</v>
      </c>
      <c r="G1501">
        <v>2615653929</v>
      </c>
      <c r="H1501">
        <v>144</v>
      </c>
      <c r="I1501">
        <v>16</v>
      </c>
      <c r="J1501" s="10">
        <v>43104.407638888886</v>
      </c>
      <c r="K1501" s="10">
        <v>43104.409722222219</v>
      </c>
      <c r="L1501" s="10">
        <v>43104.407638888886</v>
      </c>
      <c r="M1501" s="10">
        <v>43104.417361111111</v>
      </c>
      <c r="N1501" s="10">
        <v>43104.417361111111</v>
      </c>
      <c r="R1501" s="10">
        <v>43104.46875</v>
      </c>
      <c r="T1501">
        <v>51</v>
      </c>
      <c r="U1501" t="s">
        <v>18</v>
      </c>
      <c r="V1501">
        <v>999999</v>
      </c>
      <c r="W1501" t="s">
        <v>5545</v>
      </c>
      <c r="X1501" t="s">
        <v>5546</v>
      </c>
      <c r="Y1501">
        <v>0</v>
      </c>
      <c r="Z1501">
        <v>0</v>
      </c>
      <c r="AA1501" t="s">
        <v>138</v>
      </c>
      <c r="AB1501" t="s">
        <v>138</v>
      </c>
      <c r="AC1501" t="s">
        <v>138</v>
      </c>
      <c r="AD1501" t="s">
        <v>138</v>
      </c>
      <c r="AE1501" t="s">
        <v>16</v>
      </c>
      <c r="AF1501" s="1" t="s">
        <v>12</v>
      </c>
      <c r="AG1501" s="1" t="s">
        <v>5547</v>
      </c>
      <c r="AH1501">
        <v>5</v>
      </c>
      <c r="AI1501">
        <v>3</v>
      </c>
      <c r="AJ1501">
        <v>0</v>
      </c>
      <c r="AK1501">
        <v>51</v>
      </c>
      <c r="AL1501">
        <v>100</v>
      </c>
      <c r="AM1501">
        <v>1</v>
      </c>
      <c r="AN1501">
        <v>0</v>
      </c>
      <c r="AO1501" t="s">
        <v>1319</v>
      </c>
      <c r="AP1501">
        <v>0</v>
      </c>
      <c r="AQ1501" t="s">
        <v>5548</v>
      </c>
    </row>
    <row r="1502" spans="1:43" x14ac:dyDescent="0.25">
      <c r="A1502">
        <v>315005</v>
      </c>
      <c r="B1502" s="10">
        <v>43104</v>
      </c>
      <c r="C1502">
        <v>4</v>
      </c>
      <c r="D1502">
        <v>4</v>
      </c>
      <c r="E1502">
        <v>3</v>
      </c>
      <c r="F1502" t="s">
        <v>17</v>
      </c>
      <c r="G1502" t="s">
        <v>1242</v>
      </c>
      <c r="H1502">
        <v>135</v>
      </c>
      <c r="I1502">
        <v>3</v>
      </c>
      <c r="J1502" s="10">
        <v>43104.412499999999</v>
      </c>
      <c r="K1502" s="10">
        <v>43104.412499999999</v>
      </c>
      <c r="L1502" s="10">
        <v>43104.412499999999</v>
      </c>
      <c r="M1502" s="10">
        <v>43104.434027777781</v>
      </c>
      <c r="N1502" s="10">
        <v>43104.434027777781</v>
      </c>
      <c r="O1502" s="10">
        <v>43104.434027777781</v>
      </c>
      <c r="R1502" s="10">
        <v>43104.453472222223</v>
      </c>
      <c r="S1502" s="2">
        <v>4221741</v>
      </c>
      <c r="T1502">
        <v>16</v>
      </c>
      <c r="U1502" t="s">
        <v>11</v>
      </c>
      <c r="V1502">
        <v>999999</v>
      </c>
      <c r="W1502" t="s">
        <v>5549</v>
      </c>
      <c r="X1502" t="s">
        <v>5550</v>
      </c>
      <c r="Y1502">
        <v>0</v>
      </c>
      <c r="Z1502">
        <v>0</v>
      </c>
      <c r="AA1502" t="s">
        <v>138</v>
      </c>
      <c r="AB1502" t="s">
        <v>138</v>
      </c>
      <c r="AC1502" t="s">
        <v>2016</v>
      </c>
      <c r="AD1502" t="s">
        <v>4761</v>
      </c>
      <c r="AE1502" t="s">
        <v>5551</v>
      </c>
      <c r="AF1502" s="1" t="s">
        <v>27</v>
      </c>
      <c r="AG1502" s="1" t="s">
        <v>5552</v>
      </c>
      <c r="AH1502">
        <v>3</v>
      </c>
      <c r="AI1502">
        <v>3</v>
      </c>
      <c r="AJ1502">
        <v>43627634</v>
      </c>
      <c r="AK1502">
        <v>6189</v>
      </c>
      <c r="AL1502">
        <v>602</v>
      </c>
      <c r="AM1502">
        <v>4</v>
      </c>
      <c r="AN1502">
        <v>0</v>
      </c>
      <c r="AO1502" t="s">
        <v>1319</v>
      </c>
      <c r="AP1502">
        <v>3</v>
      </c>
      <c r="AQ1502" t="s">
        <v>138</v>
      </c>
    </row>
    <row r="1503" spans="1:43" x14ac:dyDescent="0.25">
      <c r="A1503">
        <v>315006</v>
      </c>
      <c r="B1503" s="10">
        <v>43104</v>
      </c>
      <c r="C1503">
        <v>3</v>
      </c>
      <c r="D1503">
        <v>3</v>
      </c>
      <c r="E1503">
        <v>48</v>
      </c>
      <c r="F1503" t="s">
        <v>54</v>
      </c>
      <c r="G1503" t="s">
        <v>138</v>
      </c>
      <c r="H1503">
        <v>1</v>
      </c>
      <c r="I1503">
        <v>23</v>
      </c>
      <c r="J1503" s="10">
        <v>43104.414583333331</v>
      </c>
      <c r="K1503" s="10">
        <v>43104.414583333331</v>
      </c>
      <c r="L1503" s="10">
        <v>43104.414583333331</v>
      </c>
      <c r="M1503" s="10">
        <v>43104.414583333331</v>
      </c>
      <c r="N1503" s="10">
        <v>43104.436111111114</v>
      </c>
      <c r="R1503" s="10">
        <v>43104.763194444444</v>
      </c>
      <c r="T1503">
        <v>0</v>
      </c>
      <c r="V1503">
        <v>999999</v>
      </c>
      <c r="X1503" t="s">
        <v>5553</v>
      </c>
      <c r="Y1503">
        <v>0</v>
      </c>
      <c r="Z1503">
        <v>0</v>
      </c>
      <c r="AA1503" t="s">
        <v>138</v>
      </c>
      <c r="AB1503" t="s">
        <v>138</v>
      </c>
      <c r="AC1503" t="s">
        <v>138</v>
      </c>
      <c r="AD1503" t="s">
        <v>138</v>
      </c>
      <c r="AE1503" t="s">
        <v>138</v>
      </c>
      <c r="AF1503" s="1" t="s">
        <v>56</v>
      </c>
      <c r="AG1503" s="1" t="s">
        <v>138</v>
      </c>
      <c r="AH1503">
        <v>9</v>
      </c>
      <c r="AI1503">
        <v>999</v>
      </c>
      <c r="AJ1503">
        <v>0</v>
      </c>
      <c r="AK1503">
        <v>635</v>
      </c>
      <c r="AL1503">
        <v>140</v>
      </c>
      <c r="AM1503">
        <v>0</v>
      </c>
      <c r="AN1503">
        <v>9</v>
      </c>
      <c r="AO1503" t="s">
        <v>1319</v>
      </c>
      <c r="AP1503">
        <v>0</v>
      </c>
    </row>
    <row r="1504" spans="1:43" x14ac:dyDescent="0.25">
      <c r="A1504">
        <v>315007</v>
      </c>
      <c r="B1504" s="10">
        <v>43104</v>
      </c>
      <c r="C1504">
        <v>1</v>
      </c>
      <c r="D1504">
        <v>1</v>
      </c>
      <c r="E1504">
        <v>3</v>
      </c>
      <c r="F1504" t="s">
        <v>30</v>
      </c>
      <c r="G1504" t="s">
        <v>159</v>
      </c>
      <c r="H1504">
        <v>156</v>
      </c>
      <c r="I1504">
        <v>9</v>
      </c>
      <c r="J1504" s="10">
        <v>43104.426388888889</v>
      </c>
      <c r="K1504" s="10">
        <v>43104.436111111114</v>
      </c>
      <c r="L1504" s="10">
        <v>43104.426388888889</v>
      </c>
      <c r="M1504" s="10">
        <v>43104.4375</v>
      </c>
      <c r="N1504" s="10">
        <v>43104.4375</v>
      </c>
      <c r="O1504" s="10">
        <v>43104.44027777778</v>
      </c>
      <c r="P1504" s="10">
        <v>43104.445138888892</v>
      </c>
      <c r="R1504" s="10">
        <v>43104.459722222222</v>
      </c>
      <c r="T1504">
        <v>70</v>
      </c>
      <c r="U1504" t="s">
        <v>18</v>
      </c>
      <c r="V1504">
        <v>500807</v>
      </c>
      <c r="W1504" t="s">
        <v>5554</v>
      </c>
      <c r="X1504" t="s">
        <v>2216</v>
      </c>
      <c r="Y1504">
        <v>65</v>
      </c>
      <c r="Z1504">
        <v>0</v>
      </c>
      <c r="AA1504" t="s">
        <v>138</v>
      </c>
      <c r="AB1504" t="s">
        <v>138</v>
      </c>
      <c r="AC1504" t="s">
        <v>138</v>
      </c>
      <c r="AD1504" t="s">
        <v>138</v>
      </c>
      <c r="AE1504" t="s">
        <v>138</v>
      </c>
      <c r="AF1504" s="1" t="s">
        <v>16</v>
      </c>
      <c r="AG1504" s="1" t="s">
        <v>5555</v>
      </c>
      <c r="AH1504">
        <v>16</v>
      </c>
      <c r="AI1504">
        <v>54</v>
      </c>
      <c r="AJ1504">
        <v>5464536</v>
      </c>
      <c r="AK1504">
        <v>2028</v>
      </c>
      <c r="AL1504">
        <v>14</v>
      </c>
      <c r="AM1504">
        <v>1</v>
      </c>
      <c r="AN1504">
        <v>0</v>
      </c>
      <c r="AO1504" t="s">
        <v>1319</v>
      </c>
      <c r="AP1504">
        <v>54</v>
      </c>
      <c r="AQ1504" t="s">
        <v>5556</v>
      </c>
    </row>
    <row r="1505" spans="1:43" x14ac:dyDescent="0.25">
      <c r="A1505">
        <v>315008</v>
      </c>
      <c r="B1505" s="10">
        <v>43104</v>
      </c>
      <c r="C1505">
        <v>1</v>
      </c>
      <c r="D1505">
        <v>1</v>
      </c>
      <c r="E1505">
        <v>3</v>
      </c>
      <c r="F1505" t="s">
        <v>30</v>
      </c>
      <c r="G1505" t="s">
        <v>1243</v>
      </c>
      <c r="H1505">
        <v>136</v>
      </c>
      <c r="I1505">
        <v>5</v>
      </c>
      <c r="J1505" s="10">
        <v>43104.429861111108</v>
      </c>
      <c r="K1505" s="10">
        <v>43104.438194444447</v>
      </c>
      <c r="L1505" s="10">
        <v>43104.429861111108</v>
      </c>
      <c r="M1505" s="10">
        <v>43104.438194444447</v>
      </c>
      <c r="N1505" s="10">
        <v>43104.448611111111</v>
      </c>
      <c r="R1505" s="10">
        <v>43104.449305555558</v>
      </c>
      <c r="T1505">
        <v>28</v>
      </c>
      <c r="U1505" t="s">
        <v>18</v>
      </c>
      <c r="V1505">
        <v>999999</v>
      </c>
      <c r="W1505" t="s">
        <v>5557</v>
      </c>
      <c r="X1505" t="s">
        <v>1804</v>
      </c>
      <c r="Y1505">
        <v>0</v>
      </c>
      <c r="Z1505">
        <v>0</v>
      </c>
      <c r="AA1505" t="s">
        <v>138</v>
      </c>
      <c r="AB1505" t="s">
        <v>138</v>
      </c>
      <c r="AC1505" t="s">
        <v>138</v>
      </c>
      <c r="AD1505" t="s">
        <v>1538</v>
      </c>
      <c r="AE1505" t="s">
        <v>138</v>
      </c>
      <c r="AF1505" s="1" t="s">
        <v>12</v>
      </c>
      <c r="AG1505" s="1" t="s">
        <v>5558</v>
      </c>
      <c r="AH1505">
        <v>1</v>
      </c>
      <c r="AI1505">
        <v>84</v>
      </c>
      <c r="AJ1505">
        <v>0</v>
      </c>
      <c r="AK1505">
        <v>104</v>
      </c>
      <c r="AL1505">
        <v>93</v>
      </c>
      <c r="AM1505">
        <v>1</v>
      </c>
      <c r="AN1505">
        <v>0</v>
      </c>
      <c r="AO1505" t="s">
        <v>1319</v>
      </c>
      <c r="AP1505">
        <v>0</v>
      </c>
      <c r="AQ1505" t="s">
        <v>138</v>
      </c>
    </row>
    <row r="1506" spans="1:43" x14ac:dyDescent="0.25">
      <c r="A1506">
        <v>315009</v>
      </c>
      <c r="B1506" s="10">
        <v>43104</v>
      </c>
      <c r="C1506">
        <v>4</v>
      </c>
      <c r="D1506">
        <v>4</v>
      </c>
      <c r="E1506">
        <v>3</v>
      </c>
      <c r="F1506" t="s">
        <v>17</v>
      </c>
      <c r="G1506" t="s">
        <v>1244</v>
      </c>
      <c r="H1506">
        <v>135</v>
      </c>
      <c r="I1506">
        <v>3</v>
      </c>
      <c r="J1506" s="10">
        <v>43104.43472222222</v>
      </c>
      <c r="K1506" s="10">
        <v>43104.466666666667</v>
      </c>
      <c r="L1506" s="10">
        <v>43104.43472222222</v>
      </c>
      <c r="M1506" s="10">
        <v>43104.472916666666</v>
      </c>
      <c r="N1506" s="10">
        <v>43104.472916666666</v>
      </c>
      <c r="O1506" s="10">
        <v>43104.490277777775</v>
      </c>
      <c r="R1506" s="10">
        <v>43104.498611111114</v>
      </c>
      <c r="T1506">
        <v>22</v>
      </c>
      <c r="U1506" t="s">
        <v>11</v>
      </c>
      <c r="V1506">
        <v>999999</v>
      </c>
      <c r="W1506" t="s">
        <v>5559</v>
      </c>
      <c r="X1506" t="s">
        <v>5560</v>
      </c>
      <c r="Y1506">
        <v>0</v>
      </c>
      <c r="Z1506">
        <v>0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s="1" t="s">
        <v>27</v>
      </c>
      <c r="AG1506" s="1" t="s">
        <v>5561</v>
      </c>
      <c r="AH1506">
        <v>3</v>
      </c>
      <c r="AI1506">
        <v>3</v>
      </c>
      <c r="AJ1506">
        <v>40070186</v>
      </c>
      <c r="AK1506">
        <v>6189</v>
      </c>
      <c r="AL1506">
        <v>602</v>
      </c>
      <c r="AM1506">
        <v>4</v>
      </c>
      <c r="AN1506">
        <v>0</v>
      </c>
      <c r="AO1506" t="s">
        <v>1319</v>
      </c>
      <c r="AP1506">
        <v>3</v>
      </c>
      <c r="AQ1506" t="s">
        <v>5562</v>
      </c>
    </row>
    <row r="1507" spans="1:43" x14ac:dyDescent="0.25">
      <c r="A1507">
        <v>315010</v>
      </c>
      <c r="B1507" s="10">
        <v>43104</v>
      </c>
      <c r="C1507">
        <v>1</v>
      </c>
      <c r="D1507">
        <v>1</v>
      </c>
      <c r="E1507">
        <v>4</v>
      </c>
      <c r="F1507" t="s">
        <v>106</v>
      </c>
      <c r="G1507" t="s">
        <v>138</v>
      </c>
      <c r="H1507">
        <v>141</v>
      </c>
      <c r="I1507">
        <v>6</v>
      </c>
      <c r="J1507" s="10">
        <v>43104.439583333333</v>
      </c>
      <c r="K1507" s="10">
        <v>43104.442361111112</v>
      </c>
      <c r="L1507" s="10">
        <v>43104.439583333333</v>
      </c>
      <c r="M1507" s="10">
        <v>43104.444444444445</v>
      </c>
      <c r="N1507" s="10">
        <v>43104.451388888891</v>
      </c>
      <c r="R1507" s="10">
        <v>43104.461111111108</v>
      </c>
      <c r="S1507" s="2">
        <v>3705949</v>
      </c>
      <c r="T1507">
        <v>85</v>
      </c>
      <c r="U1507" t="s">
        <v>18</v>
      </c>
      <c r="V1507">
        <v>970904</v>
      </c>
      <c r="W1507" t="s">
        <v>5563</v>
      </c>
      <c r="X1507" t="s">
        <v>3959</v>
      </c>
      <c r="Y1507">
        <v>2198</v>
      </c>
      <c r="Z1507">
        <v>0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5564</v>
      </c>
      <c r="AF1507" s="1" t="s">
        <v>9</v>
      </c>
      <c r="AG1507" s="1" t="s">
        <v>5565</v>
      </c>
      <c r="AH1507">
        <v>2</v>
      </c>
      <c r="AI1507">
        <v>1</v>
      </c>
      <c r="AJ1507">
        <v>0</v>
      </c>
      <c r="AK1507">
        <v>40</v>
      </c>
      <c r="AL1507">
        <v>4002</v>
      </c>
      <c r="AM1507">
        <v>1</v>
      </c>
      <c r="AN1507">
        <v>0</v>
      </c>
      <c r="AO1507" t="s">
        <v>1319</v>
      </c>
      <c r="AP1507">
        <v>0</v>
      </c>
      <c r="AQ1507" t="s">
        <v>138</v>
      </c>
    </row>
    <row r="1508" spans="1:43" x14ac:dyDescent="0.25">
      <c r="A1508">
        <v>315011</v>
      </c>
      <c r="B1508" s="10">
        <v>43104</v>
      </c>
      <c r="C1508">
        <v>1</v>
      </c>
      <c r="D1508">
        <v>1</v>
      </c>
      <c r="E1508">
        <v>3</v>
      </c>
      <c r="F1508" t="s">
        <v>30</v>
      </c>
      <c r="G1508" t="s">
        <v>1246</v>
      </c>
      <c r="H1508">
        <v>11</v>
      </c>
      <c r="I1508">
        <v>19</v>
      </c>
      <c r="J1508" s="10">
        <v>43104.445138888892</v>
      </c>
      <c r="K1508" s="10">
        <v>43104.445833333331</v>
      </c>
      <c r="L1508" s="10">
        <v>43104.445138888892</v>
      </c>
      <c r="M1508" s="10">
        <v>43104.448611111111</v>
      </c>
      <c r="N1508" s="10">
        <v>43104.45</v>
      </c>
      <c r="R1508" s="10">
        <v>43104.463888888888</v>
      </c>
      <c r="S1508" s="2">
        <v>2622660307</v>
      </c>
      <c r="T1508">
        <v>85</v>
      </c>
      <c r="U1508" t="s">
        <v>18</v>
      </c>
      <c r="V1508">
        <v>500807</v>
      </c>
      <c r="W1508" t="s">
        <v>5566</v>
      </c>
      <c r="X1508" t="s">
        <v>1808</v>
      </c>
      <c r="Y1508">
        <v>664</v>
      </c>
      <c r="Z1508">
        <v>0</v>
      </c>
      <c r="AA1508" t="s">
        <v>138</v>
      </c>
      <c r="AB1508" t="s">
        <v>138</v>
      </c>
      <c r="AC1508" t="s">
        <v>138</v>
      </c>
      <c r="AD1508" t="s">
        <v>4479</v>
      </c>
      <c r="AE1508" t="s">
        <v>138</v>
      </c>
      <c r="AF1508" s="1" t="s">
        <v>44</v>
      </c>
      <c r="AG1508" s="1" t="s">
        <v>5567</v>
      </c>
      <c r="AH1508">
        <v>12</v>
      </c>
      <c r="AI1508">
        <v>1004</v>
      </c>
      <c r="AJ1508">
        <v>2941398</v>
      </c>
      <c r="AK1508">
        <v>115</v>
      </c>
      <c r="AL1508">
        <v>2001</v>
      </c>
      <c r="AM1508">
        <v>1</v>
      </c>
      <c r="AN1508">
        <v>0</v>
      </c>
      <c r="AO1508" t="s">
        <v>1319</v>
      </c>
      <c r="AP1508">
        <v>0</v>
      </c>
      <c r="AQ1508" t="s">
        <v>138</v>
      </c>
    </row>
    <row r="1509" spans="1:43" x14ac:dyDescent="0.25">
      <c r="A1509">
        <v>315012</v>
      </c>
      <c r="B1509" s="10">
        <v>43104</v>
      </c>
      <c r="C1509">
        <v>1</v>
      </c>
      <c r="D1509">
        <v>1</v>
      </c>
      <c r="E1509">
        <v>3</v>
      </c>
      <c r="F1509" t="s">
        <v>30</v>
      </c>
      <c r="G1509" t="s">
        <v>1247</v>
      </c>
      <c r="H1509">
        <v>157</v>
      </c>
      <c r="I1509">
        <v>10</v>
      </c>
      <c r="J1509" s="10">
        <v>43104.452777777777</v>
      </c>
      <c r="K1509" s="10">
        <v>43104.45416666667</v>
      </c>
      <c r="L1509" s="10">
        <v>43104.452777777777</v>
      </c>
      <c r="M1509" s="10">
        <v>43104.456944444442</v>
      </c>
      <c r="N1509" s="10">
        <v>43104.470138888886</v>
      </c>
      <c r="O1509" s="10">
        <v>43104.470833333333</v>
      </c>
      <c r="R1509" s="10">
        <v>43104.489583333336</v>
      </c>
      <c r="T1509">
        <v>53</v>
      </c>
      <c r="U1509" t="s">
        <v>11</v>
      </c>
      <c r="V1509">
        <v>999999</v>
      </c>
      <c r="W1509" t="s">
        <v>5568</v>
      </c>
      <c r="X1509" t="s">
        <v>5569</v>
      </c>
      <c r="Y1509">
        <v>0</v>
      </c>
      <c r="Z1509">
        <v>0</v>
      </c>
      <c r="AA1509" t="s">
        <v>138</v>
      </c>
      <c r="AB1509" t="s">
        <v>138</v>
      </c>
      <c r="AC1509" t="s">
        <v>138</v>
      </c>
      <c r="AD1509" t="s">
        <v>138</v>
      </c>
      <c r="AE1509" t="s">
        <v>1603</v>
      </c>
      <c r="AF1509" s="1" t="s">
        <v>26</v>
      </c>
      <c r="AG1509" s="1" t="s">
        <v>5570</v>
      </c>
      <c r="AH1509">
        <v>8</v>
      </c>
      <c r="AI1509">
        <v>1000</v>
      </c>
      <c r="AJ1509">
        <v>0</v>
      </c>
      <c r="AK1509">
        <v>352</v>
      </c>
      <c r="AL1509">
        <v>21</v>
      </c>
      <c r="AM1509">
        <v>1</v>
      </c>
      <c r="AN1509">
        <v>0</v>
      </c>
      <c r="AO1509" t="s">
        <v>1319</v>
      </c>
      <c r="AP1509">
        <v>1000</v>
      </c>
      <c r="AQ1509" t="s">
        <v>138</v>
      </c>
    </row>
    <row r="1510" spans="1:43" x14ac:dyDescent="0.25">
      <c r="A1510">
        <v>315013</v>
      </c>
      <c r="B1510" s="10">
        <v>43104</v>
      </c>
      <c r="C1510">
        <v>1</v>
      </c>
      <c r="D1510">
        <v>1</v>
      </c>
      <c r="E1510">
        <v>11</v>
      </c>
      <c r="F1510" t="s">
        <v>24</v>
      </c>
      <c r="G1510" t="s">
        <v>1248</v>
      </c>
      <c r="H1510">
        <v>138</v>
      </c>
      <c r="I1510">
        <v>6</v>
      </c>
      <c r="J1510" s="10">
        <v>43104.472222222219</v>
      </c>
      <c r="K1510" s="10">
        <v>43104.474305555559</v>
      </c>
      <c r="L1510" s="10">
        <v>43104.472222222219</v>
      </c>
      <c r="M1510" s="10">
        <v>43104.490972222222</v>
      </c>
      <c r="N1510" s="10">
        <v>43104.490972222222</v>
      </c>
      <c r="R1510" s="10">
        <v>43104.504166666666</v>
      </c>
      <c r="S1510" s="2">
        <v>157036663</v>
      </c>
      <c r="T1510">
        <v>45</v>
      </c>
      <c r="U1510" t="s">
        <v>18</v>
      </c>
      <c r="V1510">
        <v>999999</v>
      </c>
      <c r="W1510" t="s">
        <v>5571</v>
      </c>
      <c r="X1510" t="s">
        <v>5572</v>
      </c>
      <c r="Y1510">
        <v>1310</v>
      </c>
      <c r="Z1510">
        <v>0</v>
      </c>
      <c r="AA1510" t="s">
        <v>138</v>
      </c>
      <c r="AB1510" t="s">
        <v>138</v>
      </c>
      <c r="AC1510" t="s">
        <v>138</v>
      </c>
      <c r="AD1510" t="s">
        <v>138</v>
      </c>
      <c r="AE1510" t="s">
        <v>1947</v>
      </c>
      <c r="AF1510" s="1" t="s">
        <v>9</v>
      </c>
      <c r="AG1510" s="1" t="s">
        <v>5573</v>
      </c>
      <c r="AH1510">
        <v>2</v>
      </c>
      <c r="AI1510">
        <v>1</v>
      </c>
      <c r="AJ1510">
        <v>22469764</v>
      </c>
      <c r="AK1510">
        <v>633</v>
      </c>
      <c r="AL1510">
        <v>64</v>
      </c>
      <c r="AM1510">
        <v>1</v>
      </c>
      <c r="AN1510">
        <v>0</v>
      </c>
      <c r="AO1510" t="s">
        <v>1319</v>
      </c>
      <c r="AP1510">
        <v>0</v>
      </c>
      <c r="AQ1510" t="s">
        <v>138</v>
      </c>
    </row>
    <row r="1511" spans="1:43" x14ac:dyDescent="0.25">
      <c r="A1511">
        <v>315014</v>
      </c>
      <c r="B1511" s="10">
        <v>43104</v>
      </c>
      <c r="C1511">
        <v>1</v>
      </c>
      <c r="D1511">
        <v>1</v>
      </c>
      <c r="E1511">
        <v>13</v>
      </c>
      <c r="F1511" t="s">
        <v>59</v>
      </c>
      <c r="G1511" t="s">
        <v>1249</v>
      </c>
      <c r="H1511">
        <v>136</v>
      </c>
      <c r="I1511">
        <v>5</v>
      </c>
      <c r="J1511" s="10">
        <v>43104.473611111112</v>
      </c>
      <c r="K1511" s="10">
        <v>43104.48333333333</v>
      </c>
      <c r="L1511" s="10">
        <v>43104.473611111112</v>
      </c>
      <c r="M1511" s="10">
        <v>43104.493750000001</v>
      </c>
      <c r="N1511" s="10">
        <v>43104.493750000001</v>
      </c>
      <c r="O1511" s="10">
        <v>43104.499305555553</v>
      </c>
      <c r="P1511" s="10">
        <v>43104.509722222225</v>
      </c>
      <c r="R1511" s="10">
        <v>43104.533333333333</v>
      </c>
      <c r="S1511" s="2">
        <v>2942</v>
      </c>
      <c r="T1511">
        <v>43</v>
      </c>
      <c r="U1511" t="s">
        <v>11</v>
      </c>
      <c r="V1511">
        <v>999999</v>
      </c>
      <c r="W1511" t="s">
        <v>5574</v>
      </c>
      <c r="X1511" t="s">
        <v>5575</v>
      </c>
      <c r="Y1511">
        <v>0</v>
      </c>
      <c r="Z1511">
        <v>0</v>
      </c>
      <c r="AA1511" t="s">
        <v>138</v>
      </c>
      <c r="AB1511" t="s">
        <v>138</v>
      </c>
      <c r="AC1511" t="s">
        <v>138</v>
      </c>
      <c r="AD1511" t="s">
        <v>56</v>
      </c>
      <c r="AE1511" t="s">
        <v>3241</v>
      </c>
      <c r="AF1511" s="1" t="s">
        <v>9</v>
      </c>
      <c r="AG1511" s="1" t="s">
        <v>138</v>
      </c>
      <c r="AH1511">
        <v>2</v>
      </c>
      <c r="AI1511">
        <v>3</v>
      </c>
      <c r="AJ1511">
        <v>23901318</v>
      </c>
      <c r="AK1511">
        <v>104</v>
      </c>
      <c r="AL1511">
        <v>93</v>
      </c>
      <c r="AM1511">
        <v>1</v>
      </c>
      <c r="AN1511">
        <v>0</v>
      </c>
      <c r="AO1511" t="s">
        <v>1319</v>
      </c>
      <c r="AP1511">
        <v>3</v>
      </c>
      <c r="AQ1511" t="s">
        <v>138</v>
      </c>
    </row>
    <row r="1512" spans="1:43" x14ac:dyDescent="0.25">
      <c r="A1512">
        <v>315015</v>
      </c>
      <c r="B1512" s="10">
        <v>43104</v>
      </c>
      <c r="C1512">
        <v>4</v>
      </c>
      <c r="D1512">
        <v>4</v>
      </c>
      <c r="E1512">
        <v>1</v>
      </c>
      <c r="F1512" t="s">
        <v>22</v>
      </c>
      <c r="G1512" t="s">
        <v>1250</v>
      </c>
      <c r="H1512">
        <v>137</v>
      </c>
      <c r="I1512">
        <v>5</v>
      </c>
      <c r="J1512" s="10">
        <v>43104.475694444445</v>
      </c>
      <c r="K1512" s="10">
        <v>43104.475694444445</v>
      </c>
      <c r="L1512" s="10">
        <v>43104.475694444445</v>
      </c>
      <c r="M1512" s="10">
        <v>43104.475694444445</v>
      </c>
      <c r="R1512" s="10">
        <v>43104.520833333336</v>
      </c>
      <c r="T1512">
        <v>50</v>
      </c>
      <c r="U1512" t="s">
        <v>11</v>
      </c>
      <c r="V1512">
        <v>999999</v>
      </c>
      <c r="W1512" t="s">
        <v>5576</v>
      </c>
      <c r="X1512" t="s">
        <v>5461</v>
      </c>
      <c r="Y1512">
        <v>0</v>
      </c>
      <c r="Z1512">
        <v>0</v>
      </c>
      <c r="AA1512" t="s">
        <v>138</v>
      </c>
      <c r="AB1512" t="s">
        <v>138</v>
      </c>
      <c r="AC1512" t="s">
        <v>138</v>
      </c>
      <c r="AD1512" t="s">
        <v>5577</v>
      </c>
      <c r="AE1512" t="s">
        <v>138</v>
      </c>
      <c r="AF1512" s="1" t="s">
        <v>15</v>
      </c>
      <c r="AG1512" s="1" t="s">
        <v>5578</v>
      </c>
      <c r="AH1512">
        <v>1</v>
      </c>
      <c r="AI1512">
        <v>8</v>
      </c>
      <c r="AJ1512">
        <v>0</v>
      </c>
      <c r="AK1512">
        <v>98</v>
      </c>
      <c r="AL1512">
        <v>108</v>
      </c>
      <c r="AM1512">
        <v>4</v>
      </c>
      <c r="AN1512">
        <v>0</v>
      </c>
      <c r="AO1512" t="s">
        <v>1319</v>
      </c>
      <c r="AP1512">
        <v>0</v>
      </c>
      <c r="AQ1512" t="s">
        <v>138</v>
      </c>
    </row>
    <row r="1513" spans="1:43" x14ac:dyDescent="0.25">
      <c r="A1513">
        <v>315016</v>
      </c>
      <c r="B1513" s="10">
        <v>43104</v>
      </c>
      <c r="C1513">
        <v>3</v>
      </c>
      <c r="D1513">
        <v>3</v>
      </c>
      <c r="E1513">
        <v>27</v>
      </c>
      <c r="F1513" t="s">
        <v>61</v>
      </c>
      <c r="G1513" t="s">
        <v>138</v>
      </c>
      <c r="H1513">
        <v>147</v>
      </c>
      <c r="I1513">
        <v>26</v>
      </c>
      <c r="J1513" s="10">
        <v>43104.488194444442</v>
      </c>
      <c r="K1513" s="10">
        <v>43104.495833333334</v>
      </c>
      <c r="L1513" s="10">
        <v>43104.488194444442</v>
      </c>
      <c r="M1513" s="10">
        <v>43104.495833333334</v>
      </c>
      <c r="N1513" s="10">
        <v>43104.495833333334</v>
      </c>
      <c r="R1513" s="10">
        <v>43104.763194444444</v>
      </c>
      <c r="T1513">
        <v>0</v>
      </c>
      <c r="V1513">
        <v>999999</v>
      </c>
      <c r="X1513" t="s">
        <v>2984</v>
      </c>
      <c r="Y1513">
        <v>0</v>
      </c>
      <c r="Z1513">
        <v>0</v>
      </c>
      <c r="AA1513" t="s">
        <v>138</v>
      </c>
      <c r="AB1513" t="s">
        <v>138</v>
      </c>
      <c r="AC1513" t="s">
        <v>138</v>
      </c>
      <c r="AD1513" t="s">
        <v>138</v>
      </c>
      <c r="AE1513" t="s">
        <v>138</v>
      </c>
      <c r="AF1513" s="1" t="s">
        <v>12</v>
      </c>
      <c r="AG1513" s="1" t="s">
        <v>5579</v>
      </c>
      <c r="AH1513">
        <v>5</v>
      </c>
      <c r="AI1513">
        <v>999</v>
      </c>
      <c r="AJ1513">
        <v>0</v>
      </c>
      <c r="AK1513">
        <v>42</v>
      </c>
      <c r="AL1513">
        <v>91</v>
      </c>
      <c r="AM1513">
        <v>0</v>
      </c>
      <c r="AN1513">
        <v>9</v>
      </c>
      <c r="AO1513" t="s">
        <v>1319</v>
      </c>
      <c r="AP1513">
        <v>0</v>
      </c>
    </row>
    <row r="1514" spans="1:43" x14ac:dyDescent="0.25">
      <c r="A1514">
        <v>315017</v>
      </c>
      <c r="B1514" s="10">
        <v>43104</v>
      </c>
      <c r="C1514">
        <v>2</v>
      </c>
      <c r="D1514">
        <v>2</v>
      </c>
      <c r="E1514">
        <v>41</v>
      </c>
      <c r="F1514" t="s">
        <v>33</v>
      </c>
      <c r="G1514" t="s">
        <v>138</v>
      </c>
      <c r="H1514">
        <v>156</v>
      </c>
      <c r="I1514">
        <v>9</v>
      </c>
      <c r="J1514" s="10">
        <v>43104.496527777781</v>
      </c>
      <c r="K1514" s="10">
        <v>43104.49722222222</v>
      </c>
      <c r="L1514" s="10">
        <v>43104.496527777781</v>
      </c>
      <c r="M1514" s="10">
        <v>43104.497916666667</v>
      </c>
      <c r="N1514" s="10">
        <v>43104.509027777778</v>
      </c>
      <c r="R1514" s="10">
        <v>43104.509722222225</v>
      </c>
      <c r="T1514">
        <v>91</v>
      </c>
      <c r="U1514" t="s">
        <v>18</v>
      </c>
      <c r="V1514">
        <v>500807</v>
      </c>
      <c r="W1514" t="s">
        <v>5580</v>
      </c>
      <c r="X1514" t="s">
        <v>2016</v>
      </c>
      <c r="Y1514">
        <v>66</v>
      </c>
      <c r="Z1514">
        <v>0</v>
      </c>
      <c r="AA1514" t="s">
        <v>138</v>
      </c>
      <c r="AB1514" t="s">
        <v>138</v>
      </c>
      <c r="AC1514" t="s">
        <v>138</v>
      </c>
      <c r="AD1514" t="s">
        <v>138</v>
      </c>
      <c r="AE1514" t="s">
        <v>1603</v>
      </c>
      <c r="AF1514" s="1" t="s">
        <v>16</v>
      </c>
      <c r="AG1514" s="1" t="s">
        <v>5581</v>
      </c>
      <c r="AH1514">
        <v>16</v>
      </c>
      <c r="AI1514">
        <v>1</v>
      </c>
      <c r="AJ1514">
        <v>8316085</v>
      </c>
      <c r="AK1514">
        <v>2028</v>
      </c>
      <c r="AL1514">
        <v>14</v>
      </c>
      <c r="AM1514">
        <v>2</v>
      </c>
      <c r="AN1514">
        <v>0</v>
      </c>
      <c r="AO1514" t="s">
        <v>1319</v>
      </c>
      <c r="AP1514">
        <v>0</v>
      </c>
      <c r="AQ1514" t="s">
        <v>138</v>
      </c>
    </row>
    <row r="1515" spans="1:43" x14ac:dyDescent="0.25">
      <c r="A1515">
        <v>315018</v>
      </c>
      <c r="B1515" s="10">
        <v>43104</v>
      </c>
      <c r="C1515">
        <v>1</v>
      </c>
      <c r="D1515">
        <v>1</v>
      </c>
      <c r="E1515">
        <v>11</v>
      </c>
      <c r="F1515" t="s">
        <v>24</v>
      </c>
      <c r="G1515" t="s">
        <v>1251</v>
      </c>
      <c r="H1515">
        <v>144</v>
      </c>
      <c r="I1515">
        <v>16</v>
      </c>
      <c r="J1515" s="10">
        <v>43104.499305555553</v>
      </c>
      <c r="K1515" s="10">
        <v>43104.5</v>
      </c>
      <c r="L1515" s="10">
        <v>43104.499305555553</v>
      </c>
      <c r="M1515" s="10">
        <v>43104.501388888886</v>
      </c>
      <c r="N1515" s="10">
        <v>43104.510416666664</v>
      </c>
      <c r="O1515" s="10">
        <v>43104.522916666669</v>
      </c>
      <c r="R1515" s="10">
        <v>43104.542361111111</v>
      </c>
      <c r="S1515" s="2">
        <v>155572512</v>
      </c>
      <c r="T1515">
        <v>82</v>
      </c>
      <c r="U1515" t="s">
        <v>11</v>
      </c>
      <c r="V1515">
        <v>999999</v>
      </c>
      <c r="W1515" t="s">
        <v>5582</v>
      </c>
      <c r="X1515" t="s">
        <v>2921</v>
      </c>
      <c r="Y1515">
        <v>0</v>
      </c>
      <c r="Z1515">
        <v>0</v>
      </c>
      <c r="AA1515" t="s">
        <v>138</v>
      </c>
      <c r="AB1515" t="s">
        <v>138</v>
      </c>
      <c r="AC1515" t="s">
        <v>138</v>
      </c>
      <c r="AD1515" t="s">
        <v>138</v>
      </c>
      <c r="AE1515" t="s">
        <v>2563</v>
      </c>
      <c r="AF1515" s="1" t="s">
        <v>15</v>
      </c>
      <c r="AG1515" s="1" t="s">
        <v>5583</v>
      </c>
      <c r="AH1515">
        <v>1</v>
      </c>
      <c r="AI1515">
        <v>2</v>
      </c>
      <c r="AJ1515">
        <v>0</v>
      </c>
      <c r="AK1515">
        <v>51</v>
      </c>
      <c r="AL1515">
        <v>100</v>
      </c>
      <c r="AM1515">
        <v>1</v>
      </c>
      <c r="AN1515">
        <v>0</v>
      </c>
      <c r="AO1515" t="s">
        <v>1319</v>
      </c>
      <c r="AP1515">
        <v>2</v>
      </c>
      <c r="AQ1515" t="s">
        <v>5584</v>
      </c>
    </row>
    <row r="1516" spans="1:43" x14ac:dyDescent="0.25">
      <c r="A1516">
        <v>315019</v>
      </c>
      <c r="B1516" s="10">
        <v>43104</v>
      </c>
      <c r="C1516">
        <v>2</v>
      </c>
      <c r="D1516">
        <v>2</v>
      </c>
      <c r="E1516">
        <v>22</v>
      </c>
      <c r="F1516" t="s">
        <v>34</v>
      </c>
      <c r="G1516" t="s">
        <v>1252</v>
      </c>
      <c r="J1516" s="10">
        <v>43104.500694444447</v>
      </c>
      <c r="L1516" s="10">
        <v>43104.500694444447</v>
      </c>
      <c r="R1516" s="10">
        <v>43104.509722222225</v>
      </c>
      <c r="S1516" s="2">
        <v>155760553</v>
      </c>
      <c r="T1516">
        <v>0</v>
      </c>
      <c r="V1516">
        <v>999999</v>
      </c>
      <c r="X1516" t="s">
        <v>5585</v>
      </c>
      <c r="Y1516">
        <v>0</v>
      </c>
      <c r="Z1516">
        <v>0</v>
      </c>
      <c r="AA1516" t="s">
        <v>138</v>
      </c>
      <c r="AB1516" t="s">
        <v>138</v>
      </c>
      <c r="AC1516" t="s">
        <v>138</v>
      </c>
      <c r="AD1516" t="s">
        <v>138</v>
      </c>
      <c r="AE1516" t="s">
        <v>5586</v>
      </c>
      <c r="AF1516" s="1" t="s">
        <v>9</v>
      </c>
      <c r="AG1516" s="1" t="s">
        <v>5587</v>
      </c>
      <c r="AH1516">
        <v>2</v>
      </c>
      <c r="AI1516">
        <v>999</v>
      </c>
      <c r="AJ1516">
        <v>0</v>
      </c>
      <c r="AM1516">
        <v>0</v>
      </c>
      <c r="AN1516">
        <v>9</v>
      </c>
      <c r="AO1516" t="s">
        <v>1319</v>
      </c>
      <c r="AP1516">
        <v>0</v>
      </c>
    </row>
    <row r="1517" spans="1:43" x14ac:dyDescent="0.25">
      <c r="A1517">
        <v>315020</v>
      </c>
      <c r="B1517" s="10">
        <v>43104</v>
      </c>
      <c r="C1517">
        <v>4</v>
      </c>
      <c r="D1517">
        <v>4</v>
      </c>
      <c r="E1517">
        <v>1</v>
      </c>
      <c r="F1517" t="s">
        <v>22</v>
      </c>
      <c r="G1517" t="s">
        <v>138</v>
      </c>
      <c r="H1517">
        <v>137</v>
      </c>
      <c r="I1517">
        <v>5</v>
      </c>
      <c r="J1517" s="10">
        <v>43104.507638888892</v>
      </c>
      <c r="K1517" s="10">
        <v>43104.520833333336</v>
      </c>
      <c r="L1517" s="10">
        <v>43104.507638888892</v>
      </c>
      <c r="M1517" s="10">
        <v>43104.524305555555</v>
      </c>
      <c r="N1517" s="10">
        <v>43104.524305555555</v>
      </c>
      <c r="R1517" s="10">
        <v>43104.559027777781</v>
      </c>
      <c r="T1517">
        <v>60</v>
      </c>
      <c r="U1517" t="s">
        <v>11</v>
      </c>
      <c r="V1517">
        <v>999999</v>
      </c>
      <c r="W1517" t="s">
        <v>5588</v>
      </c>
      <c r="X1517" t="s">
        <v>5589</v>
      </c>
      <c r="Y1517">
        <v>0</v>
      </c>
      <c r="Z1517">
        <v>0</v>
      </c>
      <c r="AA1517" t="s">
        <v>138</v>
      </c>
      <c r="AB1517" t="s">
        <v>138</v>
      </c>
      <c r="AC1517" t="s">
        <v>138</v>
      </c>
      <c r="AD1517" t="s">
        <v>5590</v>
      </c>
      <c r="AE1517" t="s">
        <v>138</v>
      </c>
      <c r="AF1517" s="1" t="s">
        <v>9</v>
      </c>
      <c r="AG1517" s="1" t="s">
        <v>5591</v>
      </c>
      <c r="AH1517">
        <v>2</v>
      </c>
      <c r="AI1517">
        <v>2</v>
      </c>
      <c r="AJ1517">
        <v>0</v>
      </c>
      <c r="AK1517">
        <v>98</v>
      </c>
      <c r="AL1517">
        <v>108</v>
      </c>
      <c r="AM1517">
        <v>4</v>
      </c>
      <c r="AN1517">
        <v>0</v>
      </c>
      <c r="AO1517" t="s">
        <v>1319</v>
      </c>
      <c r="AP1517">
        <v>0</v>
      </c>
      <c r="AQ1517" t="s">
        <v>138</v>
      </c>
    </row>
    <row r="1518" spans="1:43" x14ac:dyDescent="0.25">
      <c r="A1518">
        <v>315021</v>
      </c>
      <c r="B1518" s="10">
        <v>43104</v>
      </c>
      <c r="C1518">
        <v>2</v>
      </c>
      <c r="D1518">
        <v>2</v>
      </c>
      <c r="E1518">
        <v>1</v>
      </c>
      <c r="F1518" t="s">
        <v>80</v>
      </c>
      <c r="G1518" t="s">
        <v>1253</v>
      </c>
      <c r="H1518">
        <v>141</v>
      </c>
      <c r="I1518">
        <v>6</v>
      </c>
      <c r="J1518" s="10">
        <v>43104.509722222225</v>
      </c>
      <c r="K1518" s="10">
        <v>43104.515972222223</v>
      </c>
      <c r="L1518" s="10">
        <v>43104.509722222225</v>
      </c>
      <c r="M1518" s="10">
        <v>43104.518055555556</v>
      </c>
      <c r="N1518" s="10">
        <v>43104.522916666669</v>
      </c>
      <c r="R1518" s="10">
        <v>43104.536111111112</v>
      </c>
      <c r="S1518" s="2">
        <v>4212610</v>
      </c>
      <c r="T1518">
        <v>43</v>
      </c>
      <c r="U1518" t="s">
        <v>18</v>
      </c>
      <c r="V1518">
        <v>970904</v>
      </c>
      <c r="W1518" t="s">
        <v>5592</v>
      </c>
      <c r="X1518" t="s">
        <v>5593</v>
      </c>
      <c r="Y1518">
        <v>0</v>
      </c>
      <c r="Z1518">
        <v>0</v>
      </c>
      <c r="AA1518" t="s">
        <v>138</v>
      </c>
      <c r="AB1518" t="s">
        <v>138</v>
      </c>
      <c r="AC1518" t="s">
        <v>138</v>
      </c>
      <c r="AD1518" t="s">
        <v>138</v>
      </c>
      <c r="AE1518" t="s">
        <v>2818</v>
      </c>
      <c r="AF1518" s="1" t="s">
        <v>9</v>
      </c>
      <c r="AG1518" s="1" t="s">
        <v>5594</v>
      </c>
      <c r="AH1518">
        <v>2</v>
      </c>
      <c r="AI1518">
        <v>1</v>
      </c>
      <c r="AJ1518">
        <v>24033037</v>
      </c>
      <c r="AK1518">
        <v>40</v>
      </c>
      <c r="AL1518">
        <v>4002</v>
      </c>
      <c r="AM1518">
        <v>2</v>
      </c>
      <c r="AN1518">
        <v>0</v>
      </c>
      <c r="AO1518" t="s">
        <v>1319</v>
      </c>
      <c r="AP1518">
        <v>0</v>
      </c>
      <c r="AQ1518" t="s">
        <v>138</v>
      </c>
    </row>
    <row r="1519" spans="1:43" x14ac:dyDescent="0.25">
      <c r="A1519">
        <v>315022</v>
      </c>
      <c r="B1519" s="10">
        <v>43104</v>
      </c>
      <c r="C1519">
        <v>4</v>
      </c>
      <c r="D1519">
        <v>4</v>
      </c>
      <c r="E1519">
        <v>3</v>
      </c>
      <c r="F1519" t="s">
        <v>17</v>
      </c>
      <c r="G1519" t="s">
        <v>5595</v>
      </c>
      <c r="J1519" s="10">
        <v>43104.509722222225</v>
      </c>
      <c r="L1519" s="10">
        <v>43104.509722222225</v>
      </c>
      <c r="R1519" s="10">
        <v>43104.517361111109</v>
      </c>
      <c r="T1519">
        <v>51</v>
      </c>
      <c r="U1519" t="s">
        <v>18</v>
      </c>
      <c r="V1519">
        <v>999999</v>
      </c>
      <c r="W1519" t="s">
        <v>1257</v>
      </c>
      <c r="X1519" t="s">
        <v>690</v>
      </c>
      <c r="Y1519">
        <v>0</v>
      </c>
      <c r="Z1519">
        <v>0</v>
      </c>
      <c r="AA1519" t="s">
        <v>138</v>
      </c>
      <c r="AB1519" t="s">
        <v>138</v>
      </c>
      <c r="AC1519" t="s">
        <v>5596</v>
      </c>
      <c r="AD1519" t="s">
        <v>138</v>
      </c>
      <c r="AE1519" t="s">
        <v>138</v>
      </c>
      <c r="AF1519" s="1" t="s">
        <v>12</v>
      </c>
      <c r="AG1519" s="1" t="s">
        <v>138</v>
      </c>
      <c r="AH1519">
        <v>5</v>
      </c>
      <c r="AI1519">
        <v>999</v>
      </c>
      <c r="AJ1519">
        <v>0</v>
      </c>
      <c r="AM1519">
        <v>0</v>
      </c>
      <c r="AN1519">
        <v>9</v>
      </c>
      <c r="AO1519" t="s">
        <v>1319</v>
      </c>
      <c r="AP1519">
        <v>0</v>
      </c>
    </row>
    <row r="1520" spans="1:43" x14ac:dyDescent="0.25">
      <c r="A1520">
        <v>315023</v>
      </c>
      <c r="B1520" s="10">
        <v>43104</v>
      </c>
      <c r="C1520">
        <v>1</v>
      </c>
      <c r="D1520">
        <v>1</v>
      </c>
      <c r="E1520">
        <v>51</v>
      </c>
      <c r="F1520" t="s">
        <v>10</v>
      </c>
      <c r="G1520" t="s">
        <v>138</v>
      </c>
      <c r="H1520">
        <v>135</v>
      </c>
      <c r="I1520">
        <v>3</v>
      </c>
      <c r="J1520" s="10">
        <v>43104.51666666667</v>
      </c>
      <c r="K1520" s="10">
        <v>43104.533333333333</v>
      </c>
      <c r="L1520" s="10">
        <v>43104.51666666667</v>
      </c>
      <c r="M1520" s="10">
        <v>43104.542361111111</v>
      </c>
      <c r="N1520" s="10">
        <v>43104.542361111111</v>
      </c>
      <c r="O1520" s="10">
        <v>43104.549305555556</v>
      </c>
      <c r="R1520" s="10">
        <v>43104.560416666667</v>
      </c>
      <c r="T1520">
        <v>24</v>
      </c>
      <c r="U1520" t="s">
        <v>11</v>
      </c>
      <c r="V1520">
        <v>970904</v>
      </c>
      <c r="W1520" t="s">
        <v>5597</v>
      </c>
      <c r="X1520" t="s">
        <v>2016</v>
      </c>
      <c r="Y1520">
        <v>0</v>
      </c>
      <c r="Z1520">
        <v>0</v>
      </c>
      <c r="AA1520" t="s">
        <v>138</v>
      </c>
      <c r="AB1520" t="s">
        <v>138</v>
      </c>
      <c r="AC1520" t="s">
        <v>138</v>
      </c>
      <c r="AD1520" t="s">
        <v>138</v>
      </c>
      <c r="AE1520" t="s">
        <v>4709</v>
      </c>
      <c r="AF1520" s="1" t="s">
        <v>27</v>
      </c>
      <c r="AG1520" s="1" t="s">
        <v>138</v>
      </c>
      <c r="AH1520">
        <v>3</v>
      </c>
      <c r="AI1520">
        <v>18</v>
      </c>
      <c r="AJ1520">
        <v>36586736</v>
      </c>
      <c r="AK1520">
        <v>6189</v>
      </c>
      <c r="AL1520">
        <v>602</v>
      </c>
      <c r="AM1520">
        <v>1</v>
      </c>
      <c r="AN1520">
        <v>0</v>
      </c>
      <c r="AO1520" t="s">
        <v>1319</v>
      </c>
      <c r="AP1520">
        <v>18</v>
      </c>
      <c r="AQ1520" t="s">
        <v>138</v>
      </c>
    </row>
    <row r="1521" spans="1:43" x14ac:dyDescent="0.25">
      <c r="A1521">
        <v>315024</v>
      </c>
      <c r="B1521" s="10">
        <v>43104</v>
      </c>
      <c r="C1521">
        <v>1</v>
      </c>
      <c r="D1521">
        <v>1</v>
      </c>
      <c r="E1521">
        <v>85</v>
      </c>
      <c r="F1521" t="s">
        <v>69</v>
      </c>
      <c r="G1521" t="s">
        <v>1258</v>
      </c>
      <c r="H1521">
        <v>139</v>
      </c>
      <c r="I1521">
        <v>1</v>
      </c>
      <c r="J1521" s="10">
        <v>43104.529166666667</v>
      </c>
      <c r="K1521" s="10">
        <v>43104.529166666667</v>
      </c>
      <c r="L1521" s="10">
        <v>43104.52847222222</v>
      </c>
      <c r="M1521" s="10">
        <v>43104.53125</v>
      </c>
      <c r="N1521" s="10">
        <v>43104.538194444445</v>
      </c>
      <c r="O1521" s="10">
        <v>43104.567361111112</v>
      </c>
      <c r="P1521" s="10">
        <v>43104.567361111112</v>
      </c>
      <c r="R1521" s="10">
        <v>43104.577777777777</v>
      </c>
      <c r="S1521" s="2">
        <v>2616532549</v>
      </c>
      <c r="T1521">
        <v>23</v>
      </c>
      <c r="U1521" t="s">
        <v>11</v>
      </c>
      <c r="V1521">
        <v>124506</v>
      </c>
      <c r="W1521" t="s">
        <v>5598</v>
      </c>
      <c r="X1521" t="s">
        <v>2325</v>
      </c>
      <c r="Y1521">
        <v>0</v>
      </c>
      <c r="Z1521">
        <v>0</v>
      </c>
      <c r="AA1521" t="s">
        <v>138</v>
      </c>
      <c r="AB1521" t="s">
        <v>138</v>
      </c>
      <c r="AC1521" t="s">
        <v>5599</v>
      </c>
      <c r="AD1521" t="s">
        <v>138</v>
      </c>
      <c r="AE1521" t="s">
        <v>138</v>
      </c>
      <c r="AF1521" s="1" t="s">
        <v>12</v>
      </c>
      <c r="AG1521" s="1" t="s">
        <v>5600</v>
      </c>
      <c r="AH1521">
        <v>5</v>
      </c>
      <c r="AI1521">
        <v>3</v>
      </c>
      <c r="AJ1521">
        <v>40271755</v>
      </c>
      <c r="AK1521">
        <v>648</v>
      </c>
      <c r="AL1521">
        <v>704</v>
      </c>
      <c r="AM1521">
        <v>1</v>
      </c>
      <c r="AN1521">
        <v>0</v>
      </c>
      <c r="AO1521" t="s">
        <v>1319</v>
      </c>
      <c r="AP1521">
        <v>3</v>
      </c>
      <c r="AQ1521" t="s">
        <v>5601</v>
      </c>
    </row>
    <row r="1522" spans="1:43" x14ac:dyDescent="0.25">
      <c r="A1522">
        <v>315025</v>
      </c>
      <c r="B1522" s="10">
        <v>43104</v>
      </c>
      <c r="C1522">
        <v>4</v>
      </c>
      <c r="D1522">
        <v>4</v>
      </c>
      <c r="E1522">
        <v>1</v>
      </c>
      <c r="F1522" t="s">
        <v>22</v>
      </c>
      <c r="G1522" t="s">
        <v>1259</v>
      </c>
      <c r="H1522">
        <v>154</v>
      </c>
      <c r="I1522">
        <v>19</v>
      </c>
      <c r="J1522" s="10">
        <v>43104.537499999999</v>
      </c>
      <c r="K1522" s="10">
        <v>43104.537499999999</v>
      </c>
      <c r="L1522" s="10">
        <v>43104.537499999999</v>
      </c>
      <c r="M1522" s="10">
        <v>43104.537499999999</v>
      </c>
      <c r="N1522" s="10">
        <v>43104.551388888889</v>
      </c>
      <c r="R1522" s="10">
        <v>43104.595138888886</v>
      </c>
      <c r="T1522">
        <v>63</v>
      </c>
      <c r="U1522" t="s">
        <v>11</v>
      </c>
      <c r="V1522">
        <v>999999</v>
      </c>
      <c r="W1522" t="s">
        <v>5602</v>
      </c>
      <c r="X1522" t="s">
        <v>2881</v>
      </c>
      <c r="Y1522">
        <v>0</v>
      </c>
      <c r="Z1522">
        <v>0</v>
      </c>
      <c r="AA1522" t="s">
        <v>138</v>
      </c>
      <c r="AB1522" t="s">
        <v>138</v>
      </c>
      <c r="AC1522" t="s">
        <v>138</v>
      </c>
      <c r="AD1522" t="s">
        <v>5603</v>
      </c>
      <c r="AE1522" t="s">
        <v>138</v>
      </c>
      <c r="AF1522" s="1" t="s">
        <v>44</v>
      </c>
      <c r="AG1522" s="1" t="s">
        <v>5604</v>
      </c>
      <c r="AH1522">
        <v>12</v>
      </c>
      <c r="AI1522">
        <v>83</v>
      </c>
      <c r="AJ1522">
        <v>10142853</v>
      </c>
      <c r="AK1522">
        <v>653</v>
      </c>
      <c r="AM1522">
        <v>4</v>
      </c>
      <c r="AN1522">
        <v>0</v>
      </c>
      <c r="AO1522" t="s">
        <v>1319</v>
      </c>
      <c r="AP1522">
        <v>0</v>
      </c>
      <c r="AQ1522" t="s">
        <v>138</v>
      </c>
    </row>
    <row r="1523" spans="1:43" x14ac:dyDescent="0.25">
      <c r="A1523">
        <v>315026</v>
      </c>
      <c r="B1523" s="10">
        <v>43104</v>
      </c>
      <c r="C1523">
        <v>4</v>
      </c>
      <c r="D1523">
        <v>4</v>
      </c>
      <c r="E1523">
        <v>3</v>
      </c>
      <c r="F1523" t="s">
        <v>17</v>
      </c>
      <c r="G1523" t="s">
        <v>138</v>
      </c>
      <c r="H1523">
        <v>146</v>
      </c>
      <c r="I1523">
        <v>18</v>
      </c>
      <c r="J1523" s="10">
        <v>43104.557638888888</v>
      </c>
      <c r="K1523" s="10">
        <v>43104.618750000001</v>
      </c>
      <c r="L1523" s="10">
        <v>43104.557638888888</v>
      </c>
      <c r="M1523" s="10">
        <v>43104.618750000001</v>
      </c>
      <c r="N1523" s="10">
        <v>43104.618750000001</v>
      </c>
      <c r="O1523" s="10">
        <v>43104.627083333333</v>
      </c>
      <c r="R1523" s="10">
        <v>43104.659722222219</v>
      </c>
      <c r="T1523">
        <v>54</v>
      </c>
      <c r="U1523" t="s">
        <v>18</v>
      </c>
      <c r="V1523">
        <v>999999</v>
      </c>
      <c r="W1523" t="s">
        <v>5605</v>
      </c>
      <c r="X1523" t="s">
        <v>5606</v>
      </c>
      <c r="Y1523">
        <v>0</v>
      </c>
      <c r="Z1523">
        <v>0</v>
      </c>
      <c r="AA1523" t="s">
        <v>138</v>
      </c>
      <c r="AB1523" t="s">
        <v>138</v>
      </c>
      <c r="AC1523" t="s">
        <v>138</v>
      </c>
      <c r="AD1523" t="s">
        <v>5607</v>
      </c>
      <c r="AE1523" t="s">
        <v>138</v>
      </c>
      <c r="AF1523" s="1" t="s">
        <v>21</v>
      </c>
      <c r="AG1523" s="1" t="s">
        <v>5608</v>
      </c>
      <c r="AH1523">
        <v>4</v>
      </c>
      <c r="AI1523">
        <v>2</v>
      </c>
      <c r="AJ1523">
        <v>16588929</v>
      </c>
      <c r="AK1523">
        <v>36</v>
      </c>
      <c r="AL1523">
        <v>225</v>
      </c>
      <c r="AM1523">
        <v>4</v>
      </c>
      <c r="AN1523">
        <v>0</v>
      </c>
      <c r="AO1523" t="s">
        <v>1319</v>
      </c>
      <c r="AP1523">
        <v>2</v>
      </c>
      <c r="AQ1523" t="s">
        <v>138</v>
      </c>
    </row>
    <row r="1524" spans="1:43" x14ac:dyDescent="0.25">
      <c r="A1524">
        <v>315027</v>
      </c>
      <c r="B1524" s="10">
        <v>43104</v>
      </c>
      <c r="C1524">
        <v>1</v>
      </c>
      <c r="D1524">
        <v>1</v>
      </c>
      <c r="E1524">
        <v>11</v>
      </c>
      <c r="F1524" t="s">
        <v>24</v>
      </c>
      <c r="G1524" t="s">
        <v>1251</v>
      </c>
      <c r="H1524">
        <v>138</v>
      </c>
      <c r="I1524">
        <v>6</v>
      </c>
      <c r="J1524" s="10">
        <v>43104.5625</v>
      </c>
      <c r="K1524" s="10">
        <v>43104.566666666666</v>
      </c>
      <c r="L1524" s="10">
        <v>43104.5625</v>
      </c>
      <c r="M1524" s="10">
        <v>43104.570833333331</v>
      </c>
      <c r="N1524" s="10">
        <v>43104.570833333331</v>
      </c>
      <c r="R1524" s="10">
        <v>43104.571527777778</v>
      </c>
      <c r="S1524" s="2">
        <v>152021746</v>
      </c>
      <c r="T1524">
        <v>78</v>
      </c>
      <c r="U1524" t="s">
        <v>18</v>
      </c>
      <c r="V1524">
        <v>999999</v>
      </c>
      <c r="W1524" t="s">
        <v>2053</v>
      </c>
      <c r="X1524" t="s">
        <v>1616</v>
      </c>
      <c r="Y1524">
        <v>0</v>
      </c>
      <c r="Z1524">
        <v>0</v>
      </c>
      <c r="AA1524" t="s">
        <v>138</v>
      </c>
      <c r="AB1524" t="s">
        <v>138</v>
      </c>
      <c r="AC1524" t="s">
        <v>138</v>
      </c>
      <c r="AD1524" t="s">
        <v>138</v>
      </c>
      <c r="AE1524" t="s">
        <v>2097</v>
      </c>
      <c r="AF1524" s="1" t="s">
        <v>9</v>
      </c>
      <c r="AG1524" s="1" t="s">
        <v>5609</v>
      </c>
      <c r="AH1524">
        <v>2</v>
      </c>
      <c r="AI1524">
        <v>74</v>
      </c>
      <c r="AJ1524">
        <v>0</v>
      </c>
      <c r="AK1524">
        <v>633</v>
      </c>
      <c r="AL1524">
        <v>64</v>
      </c>
      <c r="AM1524">
        <v>1</v>
      </c>
      <c r="AN1524">
        <v>0</v>
      </c>
      <c r="AO1524" t="s">
        <v>1319</v>
      </c>
      <c r="AP1524">
        <v>0</v>
      </c>
      <c r="AQ1524" t="s">
        <v>138</v>
      </c>
    </row>
    <row r="1525" spans="1:43" x14ac:dyDescent="0.25">
      <c r="A1525">
        <v>315028</v>
      </c>
      <c r="B1525" s="10">
        <v>43104</v>
      </c>
      <c r="C1525">
        <v>4</v>
      </c>
      <c r="D1525">
        <v>4</v>
      </c>
      <c r="E1525">
        <v>3</v>
      </c>
      <c r="F1525" t="s">
        <v>17</v>
      </c>
      <c r="G1525" t="s">
        <v>1260</v>
      </c>
      <c r="H1525">
        <v>157</v>
      </c>
      <c r="I1525">
        <v>10</v>
      </c>
      <c r="J1525" s="10">
        <v>43104.564583333333</v>
      </c>
      <c r="K1525" s="10">
        <v>43104.572222222225</v>
      </c>
      <c r="L1525" s="10">
        <v>43104.564583333333</v>
      </c>
      <c r="M1525" s="10">
        <v>43104.579861111109</v>
      </c>
      <c r="N1525" s="10">
        <v>43104.579861111109</v>
      </c>
      <c r="O1525" s="10">
        <v>43104.631249999999</v>
      </c>
      <c r="P1525" s="10">
        <v>43104.631249999999</v>
      </c>
      <c r="R1525" s="10">
        <v>43104.634027777778</v>
      </c>
      <c r="T1525">
        <v>38</v>
      </c>
      <c r="U1525" t="s">
        <v>18</v>
      </c>
      <c r="V1525">
        <v>999999</v>
      </c>
      <c r="W1525" t="s">
        <v>5610</v>
      </c>
      <c r="X1525" t="s">
        <v>5611</v>
      </c>
      <c r="Y1525">
        <v>0</v>
      </c>
      <c r="Z1525">
        <v>0</v>
      </c>
      <c r="AA1525" t="s">
        <v>138</v>
      </c>
      <c r="AB1525" t="s">
        <v>138</v>
      </c>
      <c r="AC1525" t="s">
        <v>138</v>
      </c>
      <c r="AD1525" t="s">
        <v>5612</v>
      </c>
      <c r="AE1525" t="s">
        <v>138</v>
      </c>
      <c r="AF1525" s="1" t="s">
        <v>19</v>
      </c>
      <c r="AG1525" s="1" t="s">
        <v>5613</v>
      </c>
      <c r="AH1525">
        <v>7</v>
      </c>
      <c r="AI1525">
        <v>3</v>
      </c>
      <c r="AJ1525">
        <v>27076235</v>
      </c>
      <c r="AK1525">
        <v>352</v>
      </c>
      <c r="AL1525">
        <v>21</v>
      </c>
      <c r="AM1525">
        <v>4</v>
      </c>
      <c r="AN1525">
        <v>0</v>
      </c>
      <c r="AO1525" t="s">
        <v>1319</v>
      </c>
      <c r="AP1525">
        <v>3</v>
      </c>
      <c r="AQ1525" t="s">
        <v>138</v>
      </c>
    </row>
    <row r="1526" spans="1:43" x14ac:dyDescent="0.25">
      <c r="A1526">
        <v>315029</v>
      </c>
      <c r="B1526" s="10">
        <v>43104</v>
      </c>
      <c r="C1526">
        <v>4</v>
      </c>
      <c r="D1526">
        <v>4</v>
      </c>
      <c r="E1526">
        <v>1</v>
      </c>
      <c r="F1526" t="s">
        <v>22</v>
      </c>
      <c r="G1526" t="s">
        <v>138</v>
      </c>
      <c r="H1526">
        <v>137</v>
      </c>
      <c r="I1526">
        <v>5</v>
      </c>
      <c r="J1526" s="10">
        <v>43104.565972222219</v>
      </c>
      <c r="K1526" s="10">
        <v>43104.570138888892</v>
      </c>
      <c r="L1526" s="10">
        <v>43104.565972222219</v>
      </c>
      <c r="M1526" s="10">
        <v>43104.677777777775</v>
      </c>
      <c r="N1526" s="10">
        <v>43104.677777777775</v>
      </c>
      <c r="O1526" s="10">
        <v>43104.678472222222</v>
      </c>
      <c r="R1526" s="10">
        <v>43104.714583333334</v>
      </c>
      <c r="T1526">
        <v>50</v>
      </c>
      <c r="U1526" t="s">
        <v>11</v>
      </c>
      <c r="V1526">
        <v>999999</v>
      </c>
      <c r="W1526" t="s">
        <v>5614</v>
      </c>
      <c r="X1526" t="s">
        <v>5615</v>
      </c>
      <c r="Y1526">
        <v>0</v>
      </c>
      <c r="Z1526">
        <v>0</v>
      </c>
      <c r="AA1526" t="s">
        <v>138</v>
      </c>
      <c r="AB1526" t="s">
        <v>138</v>
      </c>
      <c r="AC1526" t="s">
        <v>138</v>
      </c>
      <c r="AD1526" t="s">
        <v>138</v>
      </c>
      <c r="AE1526" t="s">
        <v>138</v>
      </c>
      <c r="AF1526" s="1" t="s">
        <v>15</v>
      </c>
      <c r="AG1526" s="1" t="s">
        <v>5616</v>
      </c>
      <c r="AH1526">
        <v>1</v>
      </c>
      <c r="AI1526">
        <v>8</v>
      </c>
      <c r="AJ1526">
        <v>0</v>
      </c>
      <c r="AK1526">
        <v>98</v>
      </c>
      <c r="AL1526">
        <v>108</v>
      </c>
      <c r="AM1526">
        <v>4</v>
      </c>
      <c r="AN1526">
        <v>0</v>
      </c>
      <c r="AO1526" t="s">
        <v>1319</v>
      </c>
      <c r="AP1526">
        <v>8</v>
      </c>
      <c r="AQ1526" t="s">
        <v>138</v>
      </c>
    </row>
    <row r="1527" spans="1:43" x14ac:dyDescent="0.25">
      <c r="A1527">
        <v>315030</v>
      </c>
      <c r="B1527" s="10">
        <v>43104</v>
      </c>
      <c r="C1527">
        <v>4</v>
      </c>
      <c r="D1527">
        <v>4</v>
      </c>
      <c r="E1527">
        <v>3</v>
      </c>
      <c r="F1527" t="s">
        <v>17</v>
      </c>
      <c r="G1527" t="s">
        <v>1261</v>
      </c>
      <c r="J1527" s="10">
        <v>43104.574305555558</v>
      </c>
      <c r="L1527" s="10">
        <v>43104.574305555558</v>
      </c>
      <c r="R1527" s="10">
        <v>43104.577777777777</v>
      </c>
      <c r="T1527">
        <v>0</v>
      </c>
      <c r="U1527" t="s">
        <v>18</v>
      </c>
      <c r="V1527">
        <v>999999</v>
      </c>
      <c r="W1527" t="s">
        <v>1597</v>
      </c>
      <c r="X1527" t="s">
        <v>1815</v>
      </c>
      <c r="Y1527">
        <v>0</v>
      </c>
      <c r="Z1527">
        <v>0</v>
      </c>
      <c r="AA1527" t="s">
        <v>138</v>
      </c>
      <c r="AB1527" t="s">
        <v>138</v>
      </c>
      <c r="AC1527" t="s">
        <v>5617</v>
      </c>
      <c r="AD1527" t="s">
        <v>138</v>
      </c>
      <c r="AE1527" t="s">
        <v>138</v>
      </c>
      <c r="AF1527" s="1" t="s">
        <v>12</v>
      </c>
      <c r="AG1527" s="1" t="s">
        <v>138</v>
      </c>
      <c r="AH1527">
        <v>5</v>
      </c>
      <c r="AI1527">
        <v>999</v>
      </c>
      <c r="AJ1527">
        <v>0</v>
      </c>
      <c r="AM1527">
        <v>0</v>
      </c>
      <c r="AN1527">
        <v>9</v>
      </c>
      <c r="AO1527" t="s">
        <v>1319</v>
      </c>
      <c r="AP1527">
        <v>0</v>
      </c>
    </row>
    <row r="1528" spans="1:43" x14ac:dyDescent="0.25">
      <c r="A1528">
        <v>315031</v>
      </c>
      <c r="B1528" s="10">
        <v>43104</v>
      </c>
      <c r="C1528">
        <v>2</v>
      </c>
      <c r="D1528">
        <v>2</v>
      </c>
      <c r="E1528">
        <v>1</v>
      </c>
      <c r="F1528" t="s">
        <v>80</v>
      </c>
      <c r="G1528" t="s">
        <v>1262</v>
      </c>
      <c r="H1528">
        <v>135</v>
      </c>
      <c r="I1528">
        <v>3</v>
      </c>
      <c r="J1528" s="10">
        <v>43104.580555555556</v>
      </c>
      <c r="K1528" s="10">
        <v>43104.625694444447</v>
      </c>
      <c r="L1528" s="10">
        <v>43104.580555555556</v>
      </c>
      <c r="M1528" s="10">
        <v>43104.637499999997</v>
      </c>
      <c r="N1528" s="10">
        <v>43104.637499999997</v>
      </c>
      <c r="R1528" s="10">
        <v>43104.654861111114</v>
      </c>
      <c r="S1528" s="2">
        <v>157117717</v>
      </c>
      <c r="T1528">
        <v>11</v>
      </c>
      <c r="U1528" t="s">
        <v>11</v>
      </c>
      <c r="V1528">
        <v>999999</v>
      </c>
      <c r="W1528" t="s">
        <v>5618</v>
      </c>
      <c r="X1528" t="s">
        <v>5619</v>
      </c>
      <c r="Y1528">
        <v>0</v>
      </c>
      <c r="Z1528">
        <v>0</v>
      </c>
      <c r="AA1528">
        <v>15</v>
      </c>
      <c r="AB1528">
        <v>2</v>
      </c>
      <c r="AC1528" t="s">
        <v>5434</v>
      </c>
      <c r="AD1528" t="s">
        <v>138</v>
      </c>
      <c r="AE1528" t="s">
        <v>138</v>
      </c>
      <c r="AF1528" s="1" t="s">
        <v>27</v>
      </c>
      <c r="AG1528" s="1" t="s">
        <v>5620</v>
      </c>
      <c r="AH1528">
        <v>3</v>
      </c>
      <c r="AI1528">
        <v>1</v>
      </c>
      <c r="AJ1528">
        <v>0</v>
      </c>
      <c r="AK1528">
        <v>6189</v>
      </c>
      <c r="AL1528">
        <v>602</v>
      </c>
      <c r="AM1528">
        <v>2</v>
      </c>
      <c r="AN1528">
        <v>0</v>
      </c>
      <c r="AO1528" t="s">
        <v>1319</v>
      </c>
      <c r="AP1528">
        <v>0</v>
      </c>
      <c r="AQ1528" t="s">
        <v>138</v>
      </c>
    </row>
    <row r="1529" spans="1:43" x14ac:dyDescent="0.25">
      <c r="A1529">
        <v>315032</v>
      </c>
      <c r="B1529" s="10">
        <v>43104</v>
      </c>
      <c r="C1529">
        <v>1</v>
      </c>
      <c r="D1529">
        <v>1</v>
      </c>
      <c r="E1529">
        <v>16</v>
      </c>
      <c r="F1529" t="s">
        <v>8</v>
      </c>
      <c r="G1529" t="s">
        <v>1263</v>
      </c>
      <c r="H1529">
        <v>139</v>
      </c>
      <c r="I1529">
        <v>1</v>
      </c>
      <c r="J1529" s="10">
        <v>43104.584027777775</v>
      </c>
      <c r="K1529" s="10">
        <v>43104.625</v>
      </c>
      <c r="L1529" s="10">
        <v>43104.584027777775</v>
      </c>
      <c r="M1529" s="10">
        <v>43104.630555555559</v>
      </c>
      <c r="N1529" s="10">
        <v>43104.636111111111</v>
      </c>
      <c r="O1529" s="10">
        <v>43104.650694444441</v>
      </c>
      <c r="P1529" s="10">
        <v>43104.664583333331</v>
      </c>
      <c r="R1529" s="10">
        <v>43104.669444444444</v>
      </c>
      <c r="S1529" s="2" t="s">
        <v>5621</v>
      </c>
      <c r="T1529">
        <v>40</v>
      </c>
      <c r="U1529" t="s">
        <v>18</v>
      </c>
      <c r="V1529">
        <v>999999</v>
      </c>
      <c r="W1529" t="s">
        <v>5622</v>
      </c>
      <c r="X1529" t="s">
        <v>2495</v>
      </c>
      <c r="Y1529">
        <v>0</v>
      </c>
      <c r="Z1529">
        <v>0</v>
      </c>
      <c r="AA1529" t="s">
        <v>138</v>
      </c>
      <c r="AB1529" t="s">
        <v>138</v>
      </c>
      <c r="AC1529" t="s">
        <v>138</v>
      </c>
      <c r="AD1529" t="s">
        <v>138</v>
      </c>
      <c r="AE1529" t="s">
        <v>5623</v>
      </c>
      <c r="AF1529" s="1" t="s">
        <v>12</v>
      </c>
      <c r="AG1529" s="1" t="s">
        <v>138</v>
      </c>
      <c r="AH1529">
        <v>5</v>
      </c>
      <c r="AI1529">
        <v>100</v>
      </c>
      <c r="AJ1529">
        <v>26190460</v>
      </c>
      <c r="AK1529">
        <v>648</v>
      </c>
      <c r="AL1529">
        <v>704</v>
      </c>
      <c r="AM1529">
        <v>1</v>
      </c>
      <c r="AN1529">
        <v>0</v>
      </c>
      <c r="AO1529" t="s">
        <v>1319</v>
      </c>
      <c r="AP1529">
        <v>100</v>
      </c>
      <c r="AQ1529" t="s">
        <v>138</v>
      </c>
    </row>
    <row r="1530" spans="1:43" x14ac:dyDescent="0.25">
      <c r="A1530">
        <v>315033</v>
      </c>
      <c r="B1530" s="10">
        <v>43104</v>
      </c>
      <c r="C1530">
        <v>1</v>
      </c>
      <c r="D1530">
        <v>1</v>
      </c>
      <c r="E1530">
        <v>51</v>
      </c>
      <c r="F1530" t="s">
        <v>10</v>
      </c>
      <c r="G1530" t="s">
        <v>138</v>
      </c>
      <c r="H1530">
        <v>146</v>
      </c>
      <c r="I1530">
        <v>18</v>
      </c>
      <c r="J1530" s="10">
        <v>43104.588888888888</v>
      </c>
      <c r="K1530" s="10">
        <v>43104.589583333334</v>
      </c>
      <c r="L1530" s="10">
        <v>43104.588888888888</v>
      </c>
      <c r="M1530" s="10">
        <v>43104.604166666664</v>
      </c>
      <c r="N1530" s="10">
        <v>43104.604166666664</v>
      </c>
      <c r="O1530" s="10">
        <v>43104.604166666664</v>
      </c>
      <c r="P1530" s="10">
        <v>43104.61041666667</v>
      </c>
      <c r="Q1530" s="10">
        <v>43104.630555555559</v>
      </c>
      <c r="R1530" s="10">
        <v>43104.65902777778</v>
      </c>
      <c r="S1530" s="2">
        <v>156160125</v>
      </c>
      <c r="T1530">
        <v>21</v>
      </c>
      <c r="U1530" t="s">
        <v>11</v>
      </c>
      <c r="V1530">
        <v>999999</v>
      </c>
      <c r="W1530" t="s">
        <v>5624</v>
      </c>
      <c r="X1530" t="s">
        <v>5625</v>
      </c>
      <c r="Y1530">
        <v>0</v>
      </c>
      <c r="Z1530">
        <v>0</v>
      </c>
      <c r="AA1530" t="s">
        <v>138</v>
      </c>
      <c r="AB1530" t="s">
        <v>138</v>
      </c>
      <c r="AC1530" t="s">
        <v>138</v>
      </c>
      <c r="AD1530" t="s">
        <v>138</v>
      </c>
      <c r="AE1530" t="s">
        <v>2333</v>
      </c>
      <c r="AF1530" s="1" t="s">
        <v>21</v>
      </c>
      <c r="AG1530" s="1" t="s">
        <v>3914</v>
      </c>
      <c r="AH1530">
        <v>4</v>
      </c>
      <c r="AI1530">
        <v>18</v>
      </c>
      <c r="AJ1530">
        <v>39768314</v>
      </c>
      <c r="AK1530">
        <v>36</v>
      </c>
      <c r="AL1530">
        <v>225</v>
      </c>
      <c r="AM1530">
        <v>1</v>
      </c>
      <c r="AN1530">
        <v>0</v>
      </c>
      <c r="AO1530" t="s">
        <v>1319</v>
      </c>
      <c r="AP1530">
        <v>18</v>
      </c>
      <c r="AQ1530" t="s">
        <v>138</v>
      </c>
    </row>
    <row r="1531" spans="1:43" x14ac:dyDescent="0.25">
      <c r="A1531">
        <v>315034</v>
      </c>
      <c r="B1531" s="10">
        <v>43104</v>
      </c>
      <c r="C1531">
        <v>1</v>
      </c>
      <c r="D1531">
        <v>1</v>
      </c>
      <c r="E1531">
        <v>3</v>
      </c>
      <c r="F1531" t="s">
        <v>30</v>
      </c>
      <c r="G1531" t="s">
        <v>138</v>
      </c>
      <c r="J1531" s="10">
        <v>43104.602777777778</v>
      </c>
      <c r="L1531" s="10">
        <v>43104.602777777778</v>
      </c>
      <c r="R1531" s="10">
        <v>43104.606944444444</v>
      </c>
      <c r="S1531" s="2">
        <v>4483115</v>
      </c>
      <c r="T1531">
        <v>0</v>
      </c>
      <c r="V1531">
        <v>999999</v>
      </c>
      <c r="X1531" t="s">
        <v>5626</v>
      </c>
      <c r="Y1531">
        <v>0</v>
      </c>
      <c r="Z1531">
        <v>0</v>
      </c>
      <c r="AA1531" t="s">
        <v>138</v>
      </c>
      <c r="AB1531" t="s">
        <v>138</v>
      </c>
      <c r="AC1531" t="s">
        <v>5627</v>
      </c>
      <c r="AD1531" t="s">
        <v>138</v>
      </c>
      <c r="AE1531" t="s">
        <v>5628</v>
      </c>
      <c r="AF1531" s="1" t="s">
        <v>12</v>
      </c>
      <c r="AG1531" s="1" t="s">
        <v>4683</v>
      </c>
      <c r="AH1531">
        <v>5</v>
      </c>
      <c r="AI1531">
        <v>999</v>
      </c>
      <c r="AJ1531">
        <v>0</v>
      </c>
      <c r="AM1531">
        <v>0</v>
      </c>
      <c r="AN1531">
        <v>9</v>
      </c>
      <c r="AO1531" t="s">
        <v>1319</v>
      </c>
      <c r="AP1531">
        <v>0</v>
      </c>
    </row>
    <row r="1532" spans="1:43" x14ac:dyDescent="0.25">
      <c r="A1532">
        <v>315035</v>
      </c>
      <c r="B1532" s="10">
        <v>43104</v>
      </c>
      <c r="C1532">
        <v>2</v>
      </c>
      <c r="D1532">
        <v>2</v>
      </c>
      <c r="E1532">
        <v>11</v>
      </c>
      <c r="F1532" t="s">
        <v>63</v>
      </c>
      <c r="G1532" t="s">
        <v>138</v>
      </c>
      <c r="H1532">
        <v>142</v>
      </c>
      <c r="I1532">
        <v>4</v>
      </c>
      <c r="J1532" s="10">
        <v>43104.617361111108</v>
      </c>
      <c r="K1532" s="10">
        <v>43104.618750000001</v>
      </c>
      <c r="L1532" s="10">
        <v>43104.617361111108</v>
      </c>
      <c r="M1532" s="10">
        <v>43104.618750000001</v>
      </c>
      <c r="N1532" s="10">
        <v>43104.62222222222</v>
      </c>
      <c r="O1532" s="10">
        <v>43104.630555555559</v>
      </c>
      <c r="R1532" s="10">
        <v>43104.647916666669</v>
      </c>
      <c r="T1532">
        <v>34</v>
      </c>
      <c r="U1532" t="s">
        <v>11</v>
      </c>
      <c r="V1532">
        <v>999999</v>
      </c>
      <c r="W1532" t="s">
        <v>5629</v>
      </c>
      <c r="X1532" t="s">
        <v>5630</v>
      </c>
      <c r="Y1532">
        <v>0</v>
      </c>
      <c r="Z1532">
        <v>0</v>
      </c>
      <c r="AA1532" t="s">
        <v>138</v>
      </c>
      <c r="AB1532" t="s">
        <v>138</v>
      </c>
      <c r="AC1532" t="s">
        <v>138</v>
      </c>
      <c r="AD1532" t="s">
        <v>138</v>
      </c>
      <c r="AE1532" t="s">
        <v>138</v>
      </c>
      <c r="AF1532" s="1" t="s">
        <v>21</v>
      </c>
      <c r="AG1532" s="1" t="s">
        <v>5631</v>
      </c>
      <c r="AH1532">
        <v>4</v>
      </c>
      <c r="AI1532">
        <v>9</v>
      </c>
      <c r="AJ1532">
        <v>38187484</v>
      </c>
      <c r="AK1532">
        <v>178</v>
      </c>
      <c r="AL1532">
        <v>445</v>
      </c>
      <c r="AM1532">
        <v>2</v>
      </c>
      <c r="AN1532">
        <v>0</v>
      </c>
      <c r="AO1532" t="s">
        <v>1319</v>
      </c>
      <c r="AP1532">
        <v>9</v>
      </c>
      <c r="AQ1532" t="s">
        <v>138</v>
      </c>
    </row>
    <row r="1533" spans="1:43" x14ac:dyDescent="0.25">
      <c r="A1533">
        <v>315036</v>
      </c>
      <c r="B1533" s="10">
        <v>43104</v>
      </c>
      <c r="C1533">
        <v>1</v>
      </c>
      <c r="D1533">
        <v>1</v>
      </c>
      <c r="E1533">
        <v>51</v>
      </c>
      <c r="F1533" t="s">
        <v>10</v>
      </c>
      <c r="G1533" t="s">
        <v>138</v>
      </c>
      <c r="H1533">
        <v>156</v>
      </c>
      <c r="I1533">
        <v>9</v>
      </c>
      <c r="J1533" s="10">
        <v>43104.638888888891</v>
      </c>
      <c r="K1533" s="10">
        <v>43104.638888888891</v>
      </c>
      <c r="L1533" s="10">
        <v>43104.638888888891</v>
      </c>
      <c r="M1533" s="10">
        <v>43104.657638888886</v>
      </c>
      <c r="N1533" s="10">
        <v>43104.657638888886</v>
      </c>
      <c r="O1533" s="10">
        <v>43104.657638888886</v>
      </c>
      <c r="P1533" s="10">
        <v>43104.667361111111</v>
      </c>
      <c r="R1533" s="10">
        <v>43104.675694444442</v>
      </c>
      <c r="T1533">
        <v>28</v>
      </c>
      <c r="U1533" t="s">
        <v>11</v>
      </c>
      <c r="V1533">
        <v>999999</v>
      </c>
      <c r="W1533" t="s">
        <v>5632</v>
      </c>
      <c r="X1533" t="s">
        <v>5633</v>
      </c>
      <c r="Y1533">
        <v>0</v>
      </c>
      <c r="Z1533">
        <v>0</v>
      </c>
      <c r="AA1533" t="s">
        <v>138</v>
      </c>
      <c r="AB1533" t="s">
        <v>138</v>
      </c>
      <c r="AC1533" t="s">
        <v>5634</v>
      </c>
      <c r="AD1533" t="s">
        <v>138</v>
      </c>
      <c r="AE1533" t="s">
        <v>4905</v>
      </c>
      <c r="AF1533" s="1" t="s">
        <v>16</v>
      </c>
      <c r="AG1533" s="1" t="s">
        <v>5635</v>
      </c>
      <c r="AH1533">
        <v>16</v>
      </c>
      <c r="AI1533">
        <v>18</v>
      </c>
      <c r="AJ1533">
        <v>34358677</v>
      </c>
      <c r="AK1533">
        <v>2028</v>
      </c>
      <c r="AL1533">
        <v>14</v>
      </c>
      <c r="AM1533">
        <v>1</v>
      </c>
      <c r="AN1533">
        <v>0</v>
      </c>
      <c r="AO1533" t="s">
        <v>1319</v>
      </c>
      <c r="AP1533">
        <v>18</v>
      </c>
      <c r="AQ1533" t="s">
        <v>138</v>
      </c>
    </row>
    <row r="1534" spans="1:43" x14ac:dyDescent="0.25">
      <c r="A1534">
        <v>315037</v>
      </c>
      <c r="B1534" s="10">
        <v>43104</v>
      </c>
      <c r="C1534">
        <v>2</v>
      </c>
      <c r="D1534">
        <v>2</v>
      </c>
      <c r="E1534">
        <v>29</v>
      </c>
      <c r="F1534" t="s">
        <v>52</v>
      </c>
      <c r="G1534" t="s">
        <v>138</v>
      </c>
      <c r="H1534">
        <v>144</v>
      </c>
      <c r="I1534">
        <v>16</v>
      </c>
      <c r="J1534" s="10">
        <v>43104.643055555556</v>
      </c>
      <c r="K1534" s="10">
        <v>43104.643750000003</v>
      </c>
      <c r="L1534" s="10">
        <v>43104.643055555556</v>
      </c>
      <c r="M1534" s="10">
        <v>43104.657638888886</v>
      </c>
      <c r="N1534" s="10">
        <v>43104.657638888886</v>
      </c>
      <c r="O1534" s="10">
        <v>43104.67083333333</v>
      </c>
      <c r="P1534" s="10">
        <v>43104.715277777781</v>
      </c>
      <c r="Q1534" s="10">
        <v>43104.715277777781</v>
      </c>
      <c r="R1534" s="10">
        <v>43104.716666666667</v>
      </c>
      <c r="S1534" s="2">
        <v>262216000000</v>
      </c>
      <c r="T1534">
        <v>57</v>
      </c>
      <c r="U1534" t="s">
        <v>11</v>
      </c>
      <c r="V1534">
        <v>999999</v>
      </c>
      <c r="W1534" t="s">
        <v>5636</v>
      </c>
      <c r="X1534" t="s">
        <v>4315</v>
      </c>
      <c r="Y1534">
        <v>0</v>
      </c>
      <c r="Z1534">
        <v>0</v>
      </c>
      <c r="AA1534" t="s">
        <v>138</v>
      </c>
      <c r="AB1534" t="s">
        <v>138</v>
      </c>
      <c r="AC1534" t="s">
        <v>5637</v>
      </c>
      <c r="AD1534" t="s">
        <v>138</v>
      </c>
      <c r="AE1534" t="s">
        <v>5638</v>
      </c>
      <c r="AF1534" s="1" t="s">
        <v>12</v>
      </c>
      <c r="AG1534" s="1" t="s">
        <v>5639</v>
      </c>
      <c r="AH1534">
        <v>5</v>
      </c>
      <c r="AI1534">
        <v>3</v>
      </c>
      <c r="AJ1534">
        <v>0</v>
      </c>
      <c r="AK1534">
        <v>51</v>
      </c>
      <c r="AL1534">
        <v>100</v>
      </c>
      <c r="AM1534">
        <v>2</v>
      </c>
      <c r="AN1534">
        <v>0</v>
      </c>
      <c r="AO1534" t="s">
        <v>1319</v>
      </c>
      <c r="AP1534">
        <v>3</v>
      </c>
      <c r="AQ1534" t="s">
        <v>138</v>
      </c>
    </row>
    <row r="1535" spans="1:43" x14ac:dyDescent="0.25">
      <c r="A1535">
        <v>315038</v>
      </c>
      <c r="B1535" s="10">
        <v>43104</v>
      </c>
      <c r="C1535">
        <v>4</v>
      </c>
      <c r="D1535">
        <v>4</v>
      </c>
      <c r="E1535">
        <v>7</v>
      </c>
      <c r="F1535" t="s">
        <v>72</v>
      </c>
      <c r="G1535" t="s">
        <v>1264</v>
      </c>
      <c r="J1535" s="10">
        <v>43104.651388888888</v>
      </c>
      <c r="L1535" s="10">
        <v>43104.651388888888</v>
      </c>
      <c r="R1535" s="10">
        <v>43104.711111111108</v>
      </c>
      <c r="S1535" s="2">
        <v>2614910322</v>
      </c>
      <c r="T1535">
        <v>0</v>
      </c>
      <c r="V1535">
        <v>999999</v>
      </c>
      <c r="X1535" t="s">
        <v>5640</v>
      </c>
      <c r="Y1535">
        <v>0</v>
      </c>
      <c r="Z1535">
        <v>0</v>
      </c>
      <c r="AA1535" t="s">
        <v>138</v>
      </c>
      <c r="AB1535" t="s">
        <v>138</v>
      </c>
      <c r="AC1535" t="s">
        <v>138</v>
      </c>
      <c r="AD1535" t="s">
        <v>138</v>
      </c>
      <c r="AE1535" t="s">
        <v>138</v>
      </c>
      <c r="AF1535" s="1" t="s">
        <v>9</v>
      </c>
      <c r="AG1535" s="1" t="s">
        <v>138</v>
      </c>
      <c r="AH1535">
        <v>2</v>
      </c>
      <c r="AI1535">
        <v>999</v>
      </c>
      <c r="AJ1535">
        <v>0</v>
      </c>
      <c r="AM1535">
        <v>0</v>
      </c>
      <c r="AN1535">
        <v>9</v>
      </c>
      <c r="AO1535" t="s">
        <v>1319</v>
      </c>
      <c r="AP1535">
        <v>0</v>
      </c>
    </row>
    <row r="1536" spans="1:43" x14ac:dyDescent="0.25">
      <c r="A1536">
        <v>315039</v>
      </c>
      <c r="B1536" s="10">
        <v>43104</v>
      </c>
      <c r="C1536">
        <v>4</v>
      </c>
      <c r="D1536">
        <v>4</v>
      </c>
      <c r="E1536">
        <v>3</v>
      </c>
      <c r="F1536" t="s">
        <v>17</v>
      </c>
      <c r="G1536" t="s">
        <v>1265</v>
      </c>
      <c r="H1536">
        <v>135</v>
      </c>
      <c r="I1536">
        <v>3</v>
      </c>
      <c r="J1536" s="10">
        <v>43104.658333333333</v>
      </c>
      <c r="K1536" s="10">
        <v>43104.660416666666</v>
      </c>
      <c r="L1536" s="10">
        <v>43104.658333333333</v>
      </c>
      <c r="M1536" s="10">
        <v>43104.666666666664</v>
      </c>
      <c r="N1536" s="10">
        <v>43104.666666666664</v>
      </c>
      <c r="O1536" s="10">
        <v>43104.671527777777</v>
      </c>
      <c r="P1536" s="10">
        <v>43104.681250000001</v>
      </c>
      <c r="Q1536" s="10">
        <v>43104.681944444441</v>
      </c>
      <c r="R1536" s="10">
        <v>43104.686111111114</v>
      </c>
      <c r="S1536" s="2">
        <v>2614221741</v>
      </c>
      <c r="T1536">
        <v>44</v>
      </c>
      <c r="U1536" t="s">
        <v>18</v>
      </c>
      <c r="V1536">
        <v>126205</v>
      </c>
      <c r="W1536" t="s">
        <v>5641</v>
      </c>
      <c r="X1536" t="s">
        <v>5642</v>
      </c>
      <c r="Y1536">
        <v>0</v>
      </c>
      <c r="Z1536">
        <v>0</v>
      </c>
      <c r="AA1536" t="s">
        <v>138</v>
      </c>
      <c r="AB1536" t="s">
        <v>138</v>
      </c>
      <c r="AC1536" t="s">
        <v>138</v>
      </c>
      <c r="AD1536" t="s">
        <v>138</v>
      </c>
      <c r="AE1536" t="s">
        <v>138</v>
      </c>
      <c r="AF1536" s="1" t="s">
        <v>27</v>
      </c>
      <c r="AG1536" s="1" t="s">
        <v>138</v>
      </c>
      <c r="AH1536">
        <v>3</v>
      </c>
      <c r="AI1536">
        <v>2</v>
      </c>
      <c r="AJ1536">
        <v>23189025</v>
      </c>
      <c r="AK1536">
        <v>6189</v>
      </c>
      <c r="AL1536">
        <v>602</v>
      </c>
      <c r="AM1536">
        <v>4</v>
      </c>
      <c r="AN1536">
        <v>0</v>
      </c>
      <c r="AO1536" t="s">
        <v>1319</v>
      </c>
      <c r="AP1536">
        <v>2</v>
      </c>
      <c r="AQ1536" t="s">
        <v>138</v>
      </c>
    </row>
    <row r="1537" spans="1:43" x14ac:dyDescent="0.25">
      <c r="A1537">
        <v>315040</v>
      </c>
      <c r="B1537" s="10">
        <v>43104</v>
      </c>
      <c r="C1537">
        <v>4</v>
      </c>
      <c r="D1537">
        <v>4</v>
      </c>
      <c r="E1537">
        <v>1</v>
      </c>
      <c r="F1537" t="s">
        <v>22</v>
      </c>
      <c r="G1537" t="s">
        <v>1267</v>
      </c>
      <c r="H1537">
        <v>154</v>
      </c>
      <c r="I1537">
        <v>19</v>
      </c>
      <c r="J1537" s="10">
        <v>43104.684027777781</v>
      </c>
      <c r="K1537" s="10">
        <v>43104.68472222222</v>
      </c>
      <c r="L1537" s="10">
        <v>43104.684027777781</v>
      </c>
      <c r="M1537" s="10">
        <v>43104.691666666666</v>
      </c>
      <c r="N1537" s="10">
        <v>43104.70416666667</v>
      </c>
      <c r="O1537" s="10">
        <v>43104.70416666667</v>
      </c>
      <c r="R1537" s="10">
        <v>43104.724305555559</v>
      </c>
      <c r="S1537" s="2">
        <v>2614641500</v>
      </c>
      <c r="T1537">
        <v>76</v>
      </c>
      <c r="U1537" t="s">
        <v>18</v>
      </c>
      <c r="V1537">
        <v>999999</v>
      </c>
      <c r="W1537" t="s">
        <v>5643</v>
      </c>
      <c r="X1537" t="s">
        <v>3046</v>
      </c>
      <c r="Y1537">
        <v>0</v>
      </c>
      <c r="Z1537">
        <v>0</v>
      </c>
      <c r="AA1537" t="s">
        <v>138</v>
      </c>
      <c r="AB1537" t="s">
        <v>138</v>
      </c>
      <c r="AC1537" t="s">
        <v>138</v>
      </c>
      <c r="AD1537" t="s">
        <v>2220</v>
      </c>
      <c r="AE1537" t="s">
        <v>138</v>
      </c>
      <c r="AF1537" s="1" t="s">
        <v>44</v>
      </c>
      <c r="AG1537" s="1" t="s">
        <v>5644</v>
      </c>
      <c r="AH1537">
        <v>12</v>
      </c>
      <c r="AI1537">
        <v>90</v>
      </c>
      <c r="AJ1537">
        <v>0</v>
      </c>
      <c r="AK1537">
        <v>653</v>
      </c>
      <c r="AM1537">
        <v>4</v>
      </c>
      <c r="AN1537">
        <v>0</v>
      </c>
      <c r="AO1537" t="s">
        <v>1319</v>
      </c>
      <c r="AP1537">
        <v>90</v>
      </c>
      <c r="AQ1537" t="s">
        <v>138</v>
      </c>
    </row>
    <row r="1538" spans="1:43" x14ac:dyDescent="0.25">
      <c r="A1538">
        <v>315041</v>
      </c>
      <c r="B1538" s="10">
        <v>43104</v>
      </c>
      <c r="C1538">
        <v>1</v>
      </c>
      <c r="D1538">
        <v>1</v>
      </c>
      <c r="E1538">
        <v>3</v>
      </c>
      <c r="F1538" t="s">
        <v>30</v>
      </c>
      <c r="G1538" t="s">
        <v>138</v>
      </c>
      <c r="H1538">
        <v>143</v>
      </c>
      <c r="I1538">
        <v>20</v>
      </c>
      <c r="J1538" s="10">
        <v>43104.719444444447</v>
      </c>
      <c r="K1538" s="10">
        <v>43104.720138888886</v>
      </c>
      <c r="L1538" s="10">
        <v>43104.719444444447</v>
      </c>
      <c r="M1538" s="10">
        <v>43104.72152777778</v>
      </c>
      <c r="N1538" s="10">
        <v>43104.724305555559</v>
      </c>
      <c r="R1538" s="10">
        <v>43104.726388888892</v>
      </c>
      <c r="T1538">
        <v>15</v>
      </c>
      <c r="U1538" t="s">
        <v>11</v>
      </c>
      <c r="V1538">
        <v>999999</v>
      </c>
      <c r="W1538" t="s">
        <v>535</v>
      </c>
      <c r="X1538" t="s">
        <v>5357</v>
      </c>
      <c r="Y1538">
        <v>0</v>
      </c>
      <c r="Z1538">
        <v>0</v>
      </c>
      <c r="AA1538" t="s">
        <v>138</v>
      </c>
      <c r="AB1538" t="s">
        <v>138</v>
      </c>
      <c r="AC1538" t="s">
        <v>138</v>
      </c>
      <c r="AD1538" t="s">
        <v>138</v>
      </c>
      <c r="AE1538" t="s">
        <v>138</v>
      </c>
      <c r="AF1538" s="1" t="s">
        <v>29</v>
      </c>
      <c r="AG1538" s="1" t="s">
        <v>5645</v>
      </c>
      <c r="AH1538">
        <v>10</v>
      </c>
      <c r="AI1538">
        <v>74</v>
      </c>
      <c r="AJ1538">
        <v>0</v>
      </c>
      <c r="AK1538">
        <v>2011</v>
      </c>
      <c r="AL1538">
        <v>2121</v>
      </c>
      <c r="AM1538">
        <v>1</v>
      </c>
      <c r="AN1538">
        <v>0</v>
      </c>
      <c r="AO1538" t="s">
        <v>1319</v>
      </c>
      <c r="AP1538">
        <v>0</v>
      </c>
      <c r="AQ1538" t="s">
        <v>138</v>
      </c>
    </row>
    <row r="1539" spans="1:43" x14ac:dyDescent="0.25">
      <c r="A1539">
        <v>315042</v>
      </c>
      <c r="B1539" s="10">
        <v>43104</v>
      </c>
      <c r="C1539">
        <v>2</v>
      </c>
      <c r="D1539">
        <v>2</v>
      </c>
      <c r="E1539">
        <v>22</v>
      </c>
      <c r="F1539" t="s">
        <v>34</v>
      </c>
      <c r="G1539" t="s">
        <v>138</v>
      </c>
      <c r="H1539">
        <v>154</v>
      </c>
      <c r="I1539">
        <v>19</v>
      </c>
      <c r="J1539" s="10">
        <v>43104.729166666664</v>
      </c>
      <c r="K1539" s="10">
        <v>43104.729861111111</v>
      </c>
      <c r="L1539" s="10">
        <v>43104.729166666664</v>
      </c>
      <c r="M1539" s="10">
        <v>43104.738194444442</v>
      </c>
      <c r="N1539" s="10">
        <v>43104.738194444442</v>
      </c>
      <c r="R1539" s="10">
        <v>43104.76666666667</v>
      </c>
      <c r="S1539" s="2" t="s">
        <v>2209</v>
      </c>
      <c r="T1539">
        <v>25</v>
      </c>
      <c r="U1539" t="s">
        <v>11</v>
      </c>
      <c r="V1539">
        <v>999999</v>
      </c>
      <c r="W1539" t="s">
        <v>5646</v>
      </c>
      <c r="X1539" t="s">
        <v>5647</v>
      </c>
      <c r="Y1539">
        <v>22</v>
      </c>
      <c r="Z1539">
        <v>0</v>
      </c>
      <c r="AA1539" t="s">
        <v>138</v>
      </c>
      <c r="AB1539" t="s">
        <v>138</v>
      </c>
      <c r="AC1539" t="s">
        <v>138</v>
      </c>
      <c r="AD1539" t="s">
        <v>16</v>
      </c>
      <c r="AE1539" t="s">
        <v>138</v>
      </c>
      <c r="AF1539" s="1" t="s">
        <v>2099</v>
      </c>
      <c r="AG1539" s="1" t="s">
        <v>5648</v>
      </c>
      <c r="AH1539">
        <v>12</v>
      </c>
      <c r="AI1539">
        <v>74</v>
      </c>
      <c r="AJ1539">
        <v>0</v>
      </c>
      <c r="AK1539">
        <v>653</v>
      </c>
      <c r="AM1539">
        <v>2</v>
      </c>
      <c r="AN1539">
        <v>0</v>
      </c>
      <c r="AO1539" t="s">
        <v>1319</v>
      </c>
      <c r="AP1539">
        <v>0</v>
      </c>
      <c r="AQ1539" t="s">
        <v>138</v>
      </c>
    </row>
    <row r="1540" spans="1:43" x14ac:dyDescent="0.25">
      <c r="A1540">
        <v>315043</v>
      </c>
      <c r="B1540" s="10">
        <v>43104</v>
      </c>
      <c r="C1540">
        <v>4</v>
      </c>
      <c r="D1540">
        <v>4</v>
      </c>
      <c r="E1540">
        <v>1</v>
      </c>
      <c r="F1540" t="s">
        <v>22</v>
      </c>
      <c r="G1540" t="s">
        <v>138</v>
      </c>
      <c r="H1540">
        <v>158</v>
      </c>
      <c r="I1540">
        <v>11</v>
      </c>
      <c r="J1540" s="10">
        <v>43104.731249999997</v>
      </c>
      <c r="K1540" s="10">
        <v>43104.731249999997</v>
      </c>
      <c r="L1540" s="10">
        <v>43104.731249999997</v>
      </c>
      <c r="M1540" s="10">
        <v>43104.731249999997</v>
      </c>
      <c r="N1540" s="10">
        <v>43104.731249999997</v>
      </c>
      <c r="R1540" s="10">
        <v>43104.769444444442</v>
      </c>
      <c r="T1540">
        <v>44</v>
      </c>
      <c r="U1540" t="s">
        <v>11</v>
      </c>
      <c r="V1540">
        <v>999999</v>
      </c>
      <c r="W1540" t="s">
        <v>5568</v>
      </c>
      <c r="X1540" t="s">
        <v>3887</v>
      </c>
      <c r="Y1540">
        <v>0</v>
      </c>
      <c r="Z1540">
        <v>0</v>
      </c>
      <c r="AA1540" t="s">
        <v>138</v>
      </c>
      <c r="AB1540" t="s">
        <v>138</v>
      </c>
      <c r="AC1540" t="s">
        <v>138</v>
      </c>
      <c r="AD1540" t="s">
        <v>138</v>
      </c>
      <c r="AE1540" t="s">
        <v>138</v>
      </c>
      <c r="AF1540" s="1" t="s">
        <v>19</v>
      </c>
      <c r="AG1540" s="1" t="s">
        <v>138</v>
      </c>
      <c r="AH1540">
        <v>7</v>
      </c>
      <c r="AI1540">
        <v>54</v>
      </c>
      <c r="AJ1540">
        <v>0</v>
      </c>
      <c r="AK1540">
        <v>212</v>
      </c>
      <c r="AL1540">
        <v>209</v>
      </c>
      <c r="AM1540">
        <v>4</v>
      </c>
      <c r="AN1540">
        <v>0</v>
      </c>
      <c r="AO1540" t="s">
        <v>1319</v>
      </c>
      <c r="AP1540">
        <v>0</v>
      </c>
      <c r="AQ1540" t="s">
        <v>138</v>
      </c>
    </row>
    <row r="1541" spans="1:43" x14ac:dyDescent="0.25">
      <c r="A1541">
        <v>315044</v>
      </c>
      <c r="B1541" s="10">
        <v>43104</v>
      </c>
      <c r="C1541">
        <v>1</v>
      </c>
      <c r="D1541">
        <v>1</v>
      </c>
      <c r="E1541">
        <v>18</v>
      </c>
      <c r="F1541" t="s">
        <v>95</v>
      </c>
      <c r="G1541" t="s">
        <v>138</v>
      </c>
      <c r="H1541">
        <v>135</v>
      </c>
      <c r="I1541">
        <v>3</v>
      </c>
      <c r="J1541" s="10">
        <v>43104.732638888891</v>
      </c>
      <c r="K1541" s="10">
        <v>43104.73541666667</v>
      </c>
      <c r="L1541" s="10">
        <v>43104.732638888891</v>
      </c>
      <c r="M1541" s="10">
        <v>43104.738194444442</v>
      </c>
      <c r="N1541" s="10">
        <v>43104.738194444442</v>
      </c>
      <c r="O1541" s="10">
        <v>43104.768055555556</v>
      </c>
      <c r="P1541" s="10">
        <v>43104.777083333334</v>
      </c>
      <c r="R1541" s="10">
        <v>43104.790277777778</v>
      </c>
      <c r="S1541" s="2">
        <v>2615046771</v>
      </c>
      <c r="T1541">
        <v>14</v>
      </c>
      <c r="U1541" t="s">
        <v>11</v>
      </c>
      <c r="V1541">
        <v>999999</v>
      </c>
      <c r="W1541" t="s">
        <v>5649</v>
      </c>
      <c r="X1541" t="s">
        <v>2239</v>
      </c>
      <c r="Y1541">
        <v>0</v>
      </c>
      <c r="Z1541">
        <v>0</v>
      </c>
      <c r="AA1541" t="s">
        <v>138</v>
      </c>
      <c r="AB1541" t="s">
        <v>138</v>
      </c>
      <c r="AC1541" t="s">
        <v>138</v>
      </c>
      <c r="AD1541" t="s">
        <v>5650</v>
      </c>
      <c r="AE1541" t="s">
        <v>138</v>
      </c>
      <c r="AF1541" s="1" t="s">
        <v>27</v>
      </c>
      <c r="AG1541" s="1" t="s">
        <v>138</v>
      </c>
      <c r="AH1541">
        <v>3</v>
      </c>
      <c r="AI1541">
        <v>4</v>
      </c>
      <c r="AJ1541">
        <v>0</v>
      </c>
      <c r="AK1541">
        <v>6189</v>
      </c>
      <c r="AL1541">
        <v>602</v>
      </c>
      <c r="AM1541">
        <v>1</v>
      </c>
      <c r="AN1541">
        <v>0</v>
      </c>
      <c r="AO1541" t="s">
        <v>1319</v>
      </c>
      <c r="AP1541">
        <v>4</v>
      </c>
      <c r="AQ1541" t="s">
        <v>138</v>
      </c>
    </row>
    <row r="1542" spans="1:43" x14ac:dyDescent="0.25">
      <c r="A1542">
        <v>315045</v>
      </c>
      <c r="B1542" s="10">
        <v>43104</v>
      </c>
      <c r="C1542">
        <v>1</v>
      </c>
      <c r="D1542">
        <v>1</v>
      </c>
      <c r="E1542">
        <v>18</v>
      </c>
      <c r="F1542" t="s">
        <v>95</v>
      </c>
      <c r="H1542">
        <v>142</v>
      </c>
      <c r="I1542">
        <v>4</v>
      </c>
      <c r="J1542" s="10">
        <v>43104.736111111109</v>
      </c>
      <c r="K1542" s="10">
        <v>43104.736111111109</v>
      </c>
      <c r="L1542" s="10">
        <v>43104.736111111109</v>
      </c>
      <c r="M1542" s="10">
        <v>43104.741666666669</v>
      </c>
      <c r="N1542" s="10">
        <v>43104.741666666669</v>
      </c>
      <c r="R1542" s="10">
        <v>43104.775694444441</v>
      </c>
      <c r="S1542" s="2">
        <v>2615046771</v>
      </c>
      <c r="T1542">
        <v>13</v>
      </c>
      <c r="U1542" t="s">
        <v>11</v>
      </c>
      <c r="V1542">
        <v>999999</v>
      </c>
      <c r="W1542" t="s">
        <v>5651</v>
      </c>
      <c r="X1542" t="s">
        <v>2239</v>
      </c>
      <c r="Y1542">
        <v>0</v>
      </c>
      <c r="Z1542">
        <v>0</v>
      </c>
      <c r="AA1542" t="s">
        <v>138</v>
      </c>
      <c r="AB1542" t="s">
        <v>138</v>
      </c>
      <c r="AC1542" t="s">
        <v>138</v>
      </c>
      <c r="AD1542" t="s">
        <v>5650</v>
      </c>
      <c r="AE1542" t="s">
        <v>138</v>
      </c>
      <c r="AF1542" s="1" t="s">
        <v>27</v>
      </c>
      <c r="AG1542" s="1" t="s">
        <v>138</v>
      </c>
      <c r="AH1542">
        <v>3</v>
      </c>
      <c r="AI1542">
        <v>74</v>
      </c>
      <c r="AJ1542">
        <v>0</v>
      </c>
      <c r="AK1542">
        <v>178</v>
      </c>
      <c r="AL1542">
        <v>445</v>
      </c>
      <c r="AM1542">
        <v>1</v>
      </c>
      <c r="AN1542">
        <v>0</v>
      </c>
      <c r="AP1542">
        <v>0</v>
      </c>
      <c r="AQ1542" t="s">
        <v>138</v>
      </c>
    </row>
    <row r="1543" spans="1:43" x14ac:dyDescent="0.25">
      <c r="A1543">
        <v>315046</v>
      </c>
      <c r="B1543" s="10">
        <v>43104</v>
      </c>
      <c r="C1543">
        <v>2</v>
      </c>
      <c r="D1543">
        <v>2</v>
      </c>
      <c r="E1543">
        <v>22</v>
      </c>
      <c r="F1543" t="s">
        <v>34</v>
      </c>
      <c r="H1543">
        <v>11</v>
      </c>
      <c r="I1543">
        <v>19</v>
      </c>
      <c r="J1543" s="10">
        <v>43104.740972222222</v>
      </c>
      <c r="K1543" s="10">
        <v>43104.740972222222</v>
      </c>
      <c r="L1543" s="10">
        <v>43104.740972222222</v>
      </c>
      <c r="M1543" s="10">
        <v>43104.745138888888</v>
      </c>
      <c r="N1543" s="10">
        <v>43104.751388888886</v>
      </c>
      <c r="O1543" s="10">
        <v>43104.759722222225</v>
      </c>
      <c r="P1543" s="10">
        <v>43104.76666666667</v>
      </c>
      <c r="R1543" s="10">
        <v>43104.78402777778</v>
      </c>
      <c r="S1543" s="2" t="s">
        <v>2209</v>
      </c>
      <c r="T1543">
        <v>28</v>
      </c>
      <c r="U1543" t="s">
        <v>11</v>
      </c>
      <c r="V1543">
        <v>999999</v>
      </c>
      <c r="W1543" t="s">
        <v>5652</v>
      </c>
      <c r="X1543" t="s">
        <v>5647</v>
      </c>
      <c r="Y1543">
        <v>22</v>
      </c>
      <c r="Z1543">
        <v>0</v>
      </c>
      <c r="AA1543" t="s">
        <v>138</v>
      </c>
      <c r="AB1543" t="s">
        <v>138</v>
      </c>
      <c r="AC1543" t="s">
        <v>138</v>
      </c>
      <c r="AD1543" t="s">
        <v>16</v>
      </c>
      <c r="AE1543" t="s">
        <v>138</v>
      </c>
      <c r="AF1543" s="1" t="s">
        <v>2099</v>
      </c>
      <c r="AG1543" s="1" t="s">
        <v>5648</v>
      </c>
      <c r="AH1543">
        <v>12</v>
      </c>
      <c r="AI1543">
        <v>83</v>
      </c>
      <c r="AJ1543">
        <v>0</v>
      </c>
      <c r="AK1543">
        <v>115</v>
      </c>
      <c r="AL1543">
        <v>2001</v>
      </c>
      <c r="AM1543">
        <v>2</v>
      </c>
      <c r="AN1543">
        <v>0</v>
      </c>
      <c r="AP1543">
        <v>83</v>
      </c>
      <c r="AQ1543" t="s">
        <v>5653</v>
      </c>
    </row>
    <row r="1544" spans="1:43" x14ac:dyDescent="0.25">
      <c r="A1544">
        <v>315047</v>
      </c>
      <c r="B1544" s="10">
        <v>43104</v>
      </c>
      <c r="C1544">
        <v>2</v>
      </c>
      <c r="D1544">
        <v>2</v>
      </c>
      <c r="E1544">
        <v>14</v>
      </c>
      <c r="F1544" t="s">
        <v>87</v>
      </c>
      <c r="G1544" t="s">
        <v>1268</v>
      </c>
      <c r="H1544">
        <v>13</v>
      </c>
      <c r="I1544">
        <v>22</v>
      </c>
      <c r="J1544" s="10">
        <v>43104.743055555555</v>
      </c>
      <c r="K1544" s="10">
        <v>43104.743750000001</v>
      </c>
      <c r="L1544" s="10">
        <v>43104.743055555555</v>
      </c>
      <c r="M1544" s="10">
        <v>43104.748611111114</v>
      </c>
      <c r="N1544" s="10">
        <v>43104.748611111114</v>
      </c>
      <c r="R1544" s="10">
        <v>43104.761805555558</v>
      </c>
      <c r="T1544">
        <v>63</v>
      </c>
      <c r="U1544" t="s">
        <v>18</v>
      </c>
      <c r="V1544">
        <v>999999</v>
      </c>
      <c r="W1544" t="s">
        <v>5654</v>
      </c>
      <c r="X1544" t="s">
        <v>2416</v>
      </c>
      <c r="Y1544">
        <v>1060</v>
      </c>
      <c r="Z1544">
        <v>0</v>
      </c>
      <c r="AA1544" t="s">
        <v>138</v>
      </c>
      <c r="AB1544" t="s">
        <v>138</v>
      </c>
      <c r="AC1544" t="s">
        <v>138</v>
      </c>
      <c r="AD1544" t="s">
        <v>5655</v>
      </c>
      <c r="AE1544" t="s">
        <v>5656</v>
      </c>
      <c r="AF1544" s="1" t="s">
        <v>36</v>
      </c>
      <c r="AG1544" s="1" t="s">
        <v>5657</v>
      </c>
      <c r="AH1544">
        <v>11</v>
      </c>
      <c r="AI1544">
        <v>1001</v>
      </c>
      <c r="AJ1544">
        <v>0</v>
      </c>
      <c r="AK1544">
        <v>216</v>
      </c>
      <c r="AM1544">
        <v>2</v>
      </c>
      <c r="AN1544">
        <v>0</v>
      </c>
      <c r="AO1544" t="s">
        <v>1319</v>
      </c>
      <c r="AP1544">
        <v>0</v>
      </c>
      <c r="AQ1544" t="s">
        <v>138</v>
      </c>
    </row>
    <row r="1545" spans="1:43" x14ac:dyDescent="0.25">
      <c r="A1545">
        <v>315048</v>
      </c>
      <c r="B1545" s="10">
        <v>43104</v>
      </c>
      <c r="C1545">
        <v>4</v>
      </c>
      <c r="D1545">
        <v>4</v>
      </c>
      <c r="E1545">
        <v>3</v>
      </c>
      <c r="F1545" t="s">
        <v>17</v>
      </c>
      <c r="G1545" t="s">
        <v>5658</v>
      </c>
      <c r="H1545">
        <v>136</v>
      </c>
      <c r="I1545">
        <v>5</v>
      </c>
      <c r="J1545" s="10">
        <v>43104.757638888892</v>
      </c>
      <c r="K1545" s="10">
        <v>43104.758333333331</v>
      </c>
      <c r="L1545" s="10">
        <v>43104.757638888892</v>
      </c>
      <c r="M1545" s="10">
        <v>43104.761805555558</v>
      </c>
      <c r="N1545" s="10">
        <v>43104.769444444442</v>
      </c>
      <c r="O1545" s="10">
        <v>43104.774305555555</v>
      </c>
      <c r="R1545" s="10">
        <v>43104.786805555559</v>
      </c>
      <c r="T1545">
        <v>34</v>
      </c>
      <c r="U1545" t="s">
        <v>18</v>
      </c>
      <c r="V1545">
        <v>999999</v>
      </c>
      <c r="W1545" t="s">
        <v>1272</v>
      </c>
      <c r="X1545" t="s">
        <v>1273</v>
      </c>
      <c r="Y1545">
        <v>399</v>
      </c>
      <c r="Z1545">
        <v>0</v>
      </c>
      <c r="AA1545" t="s">
        <v>138</v>
      </c>
      <c r="AB1545" t="s">
        <v>138</v>
      </c>
      <c r="AC1545" t="s">
        <v>5659</v>
      </c>
      <c r="AD1545" t="s">
        <v>138</v>
      </c>
      <c r="AE1545" t="s">
        <v>138</v>
      </c>
      <c r="AF1545" s="1" t="s">
        <v>27</v>
      </c>
      <c r="AG1545" s="1" t="s">
        <v>5660</v>
      </c>
      <c r="AH1545">
        <v>3</v>
      </c>
      <c r="AI1545">
        <v>2</v>
      </c>
      <c r="AJ1545">
        <v>0</v>
      </c>
      <c r="AK1545">
        <v>104</v>
      </c>
      <c r="AL1545">
        <v>93</v>
      </c>
      <c r="AM1545">
        <v>4</v>
      </c>
      <c r="AN1545">
        <v>0</v>
      </c>
      <c r="AO1545" t="s">
        <v>1319</v>
      </c>
      <c r="AP1545">
        <v>2</v>
      </c>
      <c r="AQ1545" t="s">
        <v>5661</v>
      </c>
    </row>
    <row r="1546" spans="1:43" x14ac:dyDescent="0.25">
      <c r="A1546">
        <v>315049</v>
      </c>
      <c r="B1546" s="10">
        <v>43104</v>
      </c>
      <c r="C1546">
        <v>1</v>
      </c>
      <c r="D1546">
        <v>1</v>
      </c>
      <c r="E1546">
        <v>3</v>
      </c>
      <c r="F1546" t="s">
        <v>30</v>
      </c>
      <c r="G1546" t="s">
        <v>1274</v>
      </c>
      <c r="H1546">
        <v>141</v>
      </c>
      <c r="I1546">
        <v>6</v>
      </c>
      <c r="J1546" s="10">
        <v>43104.770138888889</v>
      </c>
      <c r="K1546" s="10">
        <v>43104.770833333336</v>
      </c>
      <c r="L1546" s="10">
        <v>43104.770138888889</v>
      </c>
      <c r="M1546" s="10">
        <v>43104.772916666669</v>
      </c>
      <c r="N1546" s="10">
        <v>43104.77847222222</v>
      </c>
      <c r="R1546" s="10">
        <v>43104.824305555558</v>
      </c>
      <c r="T1546">
        <v>62</v>
      </c>
      <c r="U1546" t="s">
        <v>18</v>
      </c>
      <c r="V1546">
        <v>999999</v>
      </c>
      <c r="W1546" t="s">
        <v>5662</v>
      </c>
      <c r="X1546" t="s">
        <v>5663</v>
      </c>
      <c r="Y1546">
        <v>0</v>
      </c>
      <c r="Z1546">
        <v>0</v>
      </c>
      <c r="AA1546">
        <v>10</v>
      </c>
      <c r="AB1546">
        <v>28</v>
      </c>
      <c r="AC1546" t="s">
        <v>5664</v>
      </c>
      <c r="AD1546" t="s">
        <v>5665</v>
      </c>
      <c r="AE1546" t="s">
        <v>138</v>
      </c>
      <c r="AF1546" s="1" t="s">
        <v>9</v>
      </c>
      <c r="AG1546" s="1" t="s">
        <v>138</v>
      </c>
      <c r="AH1546">
        <v>2</v>
      </c>
      <c r="AI1546">
        <v>1</v>
      </c>
      <c r="AJ1546">
        <v>1157868</v>
      </c>
      <c r="AK1546">
        <v>40</v>
      </c>
      <c r="AL1546">
        <v>4002</v>
      </c>
      <c r="AM1546">
        <v>1</v>
      </c>
      <c r="AN1546">
        <v>0</v>
      </c>
      <c r="AO1546" t="s">
        <v>1319</v>
      </c>
      <c r="AP1546">
        <v>0</v>
      </c>
      <c r="AQ1546" t="s">
        <v>138</v>
      </c>
    </row>
    <row r="1547" spans="1:43" x14ac:dyDescent="0.25">
      <c r="A1547">
        <v>315050</v>
      </c>
      <c r="B1547" s="10">
        <v>43104</v>
      </c>
      <c r="C1547">
        <v>4</v>
      </c>
      <c r="D1547">
        <v>4</v>
      </c>
      <c r="E1547">
        <v>3</v>
      </c>
      <c r="F1547" t="s">
        <v>17</v>
      </c>
      <c r="G1547" t="s">
        <v>1275</v>
      </c>
      <c r="H1547">
        <v>146</v>
      </c>
      <c r="I1547">
        <v>18</v>
      </c>
      <c r="J1547" s="10">
        <v>43104.779166666667</v>
      </c>
      <c r="K1547" s="10">
        <v>43104.803472222222</v>
      </c>
      <c r="L1547" s="10">
        <v>43104.779166666667</v>
      </c>
      <c r="M1547" s="10">
        <v>43104.810416666667</v>
      </c>
      <c r="N1547" s="10">
        <v>43104.827777777777</v>
      </c>
      <c r="O1547" s="10">
        <v>43104.832638888889</v>
      </c>
      <c r="P1547" s="10">
        <v>43104.845138888886</v>
      </c>
      <c r="R1547" s="10">
        <v>43104.856249999997</v>
      </c>
      <c r="S1547" s="2">
        <v>2614921000</v>
      </c>
      <c r="T1547">
        <v>52</v>
      </c>
      <c r="U1547" t="s">
        <v>11</v>
      </c>
      <c r="V1547">
        <v>999999</v>
      </c>
      <c r="W1547" t="s">
        <v>5666</v>
      </c>
      <c r="X1547" t="s">
        <v>2195</v>
      </c>
      <c r="Y1547">
        <v>0</v>
      </c>
      <c r="Z1547">
        <v>0</v>
      </c>
      <c r="AA1547" t="s">
        <v>138</v>
      </c>
      <c r="AB1547" t="s">
        <v>138</v>
      </c>
      <c r="AC1547" t="s">
        <v>138</v>
      </c>
      <c r="AD1547" t="s">
        <v>138</v>
      </c>
      <c r="AE1547" t="s">
        <v>138</v>
      </c>
      <c r="AF1547" s="1" t="s">
        <v>15</v>
      </c>
      <c r="AG1547" s="1" t="s">
        <v>138</v>
      </c>
      <c r="AH1547">
        <v>1</v>
      </c>
      <c r="AI1547">
        <v>2</v>
      </c>
      <c r="AJ1547">
        <v>0</v>
      </c>
      <c r="AK1547">
        <v>36</v>
      </c>
      <c r="AL1547">
        <v>225</v>
      </c>
      <c r="AM1547">
        <v>4</v>
      </c>
      <c r="AN1547">
        <v>0</v>
      </c>
      <c r="AO1547" t="s">
        <v>1319</v>
      </c>
      <c r="AP1547">
        <v>2</v>
      </c>
      <c r="AQ1547" t="s">
        <v>138</v>
      </c>
    </row>
    <row r="1548" spans="1:43" x14ac:dyDescent="0.25">
      <c r="A1548">
        <v>315051</v>
      </c>
      <c r="B1548" s="10">
        <v>43104</v>
      </c>
      <c r="C1548">
        <v>1</v>
      </c>
      <c r="D1548">
        <v>1</v>
      </c>
      <c r="E1548">
        <v>12</v>
      </c>
      <c r="F1548" t="s">
        <v>40</v>
      </c>
      <c r="G1548" t="s">
        <v>1277</v>
      </c>
      <c r="H1548">
        <v>138</v>
      </c>
      <c r="I1548">
        <v>6</v>
      </c>
      <c r="J1548" s="10">
        <v>43104.784722222219</v>
      </c>
      <c r="K1548" s="10">
        <v>43104.784722222219</v>
      </c>
      <c r="L1548" s="10">
        <v>43104.784722222219</v>
      </c>
      <c r="M1548" s="10">
        <v>43104.784722222219</v>
      </c>
      <c r="N1548" s="10">
        <v>43104.784722222219</v>
      </c>
      <c r="R1548" s="10">
        <v>43104.823611111111</v>
      </c>
      <c r="T1548">
        <v>63</v>
      </c>
      <c r="U1548" t="s">
        <v>18</v>
      </c>
      <c r="V1548">
        <v>999999</v>
      </c>
      <c r="W1548" t="s">
        <v>5667</v>
      </c>
      <c r="X1548" t="s">
        <v>1967</v>
      </c>
      <c r="Y1548">
        <v>4845</v>
      </c>
      <c r="Z1548">
        <v>0</v>
      </c>
      <c r="AA1548" t="s">
        <v>138</v>
      </c>
      <c r="AB1548" t="s">
        <v>138</v>
      </c>
      <c r="AC1548" t="s">
        <v>138</v>
      </c>
      <c r="AD1548" t="s">
        <v>5668</v>
      </c>
      <c r="AE1548" t="s">
        <v>138</v>
      </c>
      <c r="AF1548" s="1" t="s">
        <v>9</v>
      </c>
      <c r="AG1548" s="1" t="s">
        <v>138</v>
      </c>
      <c r="AH1548">
        <v>2</v>
      </c>
      <c r="AI1548">
        <v>76</v>
      </c>
      <c r="AJ1548">
        <v>11260633</v>
      </c>
      <c r="AK1548">
        <v>633</v>
      </c>
      <c r="AL1548">
        <v>64</v>
      </c>
      <c r="AM1548">
        <v>1</v>
      </c>
      <c r="AN1548">
        <v>0</v>
      </c>
      <c r="AO1548" t="s">
        <v>1319</v>
      </c>
      <c r="AP1548">
        <v>0</v>
      </c>
      <c r="AQ1548" t="s">
        <v>138</v>
      </c>
    </row>
    <row r="1549" spans="1:43" x14ac:dyDescent="0.25">
      <c r="A1549">
        <v>315052</v>
      </c>
      <c r="B1549" s="10">
        <v>43104</v>
      </c>
      <c r="C1549">
        <v>1</v>
      </c>
      <c r="D1549">
        <v>1</v>
      </c>
      <c r="E1549">
        <v>12</v>
      </c>
      <c r="F1549" t="s">
        <v>40</v>
      </c>
      <c r="H1549">
        <v>141</v>
      </c>
      <c r="I1549">
        <v>6</v>
      </c>
      <c r="J1549" s="10">
        <v>43104.790277777778</v>
      </c>
      <c r="K1549" s="10">
        <v>43104.790972222225</v>
      </c>
      <c r="L1549" s="10">
        <v>43104.790277777778</v>
      </c>
      <c r="M1549" s="10">
        <v>43104.790972222225</v>
      </c>
      <c r="N1549" s="10">
        <v>43104.792361111111</v>
      </c>
      <c r="R1549" s="10">
        <v>43104.824305555558</v>
      </c>
      <c r="T1549">
        <v>63</v>
      </c>
      <c r="U1549" t="s">
        <v>18</v>
      </c>
      <c r="V1549">
        <v>999999</v>
      </c>
      <c r="W1549" t="s">
        <v>5667</v>
      </c>
      <c r="X1549" t="s">
        <v>1967</v>
      </c>
      <c r="Y1549">
        <v>4845</v>
      </c>
      <c r="Z1549">
        <v>0</v>
      </c>
      <c r="AA1549" t="s">
        <v>138</v>
      </c>
      <c r="AB1549" t="s">
        <v>138</v>
      </c>
      <c r="AC1549" t="s">
        <v>138</v>
      </c>
      <c r="AD1549" t="s">
        <v>5668</v>
      </c>
      <c r="AE1549" t="s">
        <v>138</v>
      </c>
      <c r="AF1549" s="1" t="s">
        <v>9</v>
      </c>
      <c r="AG1549" s="1" t="s">
        <v>138</v>
      </c>
      <c r="AH1549">
        <v>2</v>
      </c>
      <c r="AI1549">
        <v>76</v>
      </c>
      <c r="AJ1549">
        <v>11260633</v>
      </c>
      <c r="AK1549">
        <v>40</v>
      </c>
      <c r="AL1549">
        <v>4002</v>
      </c>
      <c r="AM1549">
        <v>1</v>
      </c>
      <c r="AN1549">
        <v>0</v>
      </c>
      <c r="AP1549">
        <v>0</v>
      </c>
      <c r="AQ1549" t="s">
        <v>138</v>
      </c>
    </row>
    <row r="1550" spans="1:43" x14ac:dyDescent="0.25">
      <c r="A1550">
        <v>315053</v>
      </c>
      <c r="B1550" s="10">
        <v>43104</v>
      </c>
      <c r="C1550">
        <v>1</v>
      </c>
      <c r="D1550">
        <v>1</v>
      </c>
      <c r="E1550">
        <v>58</v>
      </c>
      <c r="F1550" t="s">
        <v>23</v>
      </c>
      <c r="G1550" t="s">
        <v>138</v>
      </c>
      <c r="H1550">
        <v>139</v>
      </c>
      <c r="I1550">
        <v>1</v>
      </c>
      <c r="J1550" s="10">
        <v>43104.802083333336</v>
      </c>
      <c r="K1550" s="10">
        <v>43104.802777777775</v>
      </c>
      <c r="L1550" s="10">
        <v>43104.802083333336</v>
      </c>
      <c r="M1550" s="10">
        <v>43104.805555555555</v>
      </c>
      <c r="N1550" s="10">
        <v>43104.813888888886</v>
      </c>
      <c r="O1550" s="10">
        <v>43104.827777777777</v>
      </c>
      <c r="R1550" s="10">
        <v>43104.845138888886</v>
      </c>
      <c r="S1550" s="2">
        <v>155789735</v>
      </c>
      <c r="T1550">
        <v>24</v>
      </c>
      <c r="U1550" t="s">
        <v>11</v>
      </c>
      <c r="V1550">
        <v>101604</v>
      </c>
      <c r="W1550" t="s">
        <v>5669</v>
      </c>
      <c r="X1550" t="s">
        <v>5670</v>
      </c>
      <c r="Y1550">
        <v>0</v>
      </c>
      <c r="Z1550">
        <v>0</v>
      </c>
      <c r="AA1550" t="s">
        <v>138</v>
      </c>
      <c r="AB1550" t="s">
        <v>138</v>
      </c>
      <c r="AC1550" t="s">
        <v>138</v>
      </c>
      <c r="AD1550" t="s">
        <v>138</v>
      </c>
      <c r="AE1550" t="s">
        <v>2551</v>
      </c>
      <c r="AF1550" s="1" t="s">
        <v>27</v>
      </c>
      <c r="AG1550" s="1" t="s">
        <v>138</v>
      </c>
      <c r="AH1550">
        <v>3</v>
      </c>
      <c r="AI1550">
        <v>3</v>
      </c>
      <c r="AJ1550">
        <v>37958820</v>
      </c>
      <c r="AK1550">
        <v>648</v>
      </c>
      <c r="AL1550">
        <v>704</v>
      </c>
      <c r="AM1550">
        <v>1</v>
      </c>
      <c r="AN1550">
        <v>0</v>
      </c>
      <c r="AO1550" t="s">
        <v>1319</v>
      </c>
      <c r="AP1550">
        <v>3</v>
      </c>
      <c r="AQ1550" t="s">
        <v>5671</v>
      </c>
    </row>
    <row r="1551" spans="1:43" x14ac:dyDescent="0.25">
      <c r="A1551">
        <v>315054</v>
      </c>
      <c r="B1551" s="10">
        <v>43104</v>
      </c>
      <c r="C1551">
        <v>4</v>
      </c>
      <c r="D1551">
        <v>4</v>
      </c>
      <c r="E1551">
        <v>3</v>
      </c>
      <c r="F1551" t="s">
        <v>17</v>
      </c>
      <c r="G1551" t="s">
        <v>138</v>
      </c>
      <c r="H1551">
        <v>135</v>
      </c>
      <c r="I1551">
        <v>3</v>
      </c>
      <c r="J1551" s="10">
        <v>43104.824999999997</v>
      </c>
      <c r="K1551" s="10">
        <v>43104.827777777777</v>
      </c>
      <c r="L1551" s="10">
        <v>43104.824999999997</v>
      </c>
      <c r="M1551" s="10">
        <v>43104.827777777777</v>
      </c>
      <c r="N1551" s="10">
        <v>43104.845833333333</v>
      </c>
      <c r="O1551" s="10">
        <v>43104.845833333333</v>
      </c>
      <c r="R1551" s="10">
        <v>43104.874305555553</v>
      </c>
      <c r="T1551">
        <v>28</v>
      </c>
      <c r="U1551" t="s">
        <v>11</v>
      </c>
      <c r="V1551">
        <v>970904</v>
      </c>
      <c r="W1551" t="s">
        <v>5672</v>
      </c>
      <c r="X1551" t="s">
        <v>5673</v>
      </c>
      <c r="Y1551">
        <v>0</v>
      </c>
      <c r="Z1551">
        <v>0</v>
      </c>
      <c r="AA1551" t="s">
        <v>138</v>
      </c>
      <c r="AB1551" t="s">
        <v>138</v>
      </c>
      <c r="AC1551" t="s">
        <v>138</v>
      </c>
      <c r="AD1551" t="s">
        <v>138</v>
      </c>
      <c r="AE1551" t="s">
        <v>138</v>
      </c>
      <c r="AF1551" s="1" t="s">
        <v>27</v>
      </c>
      <c r="AG1551" s="1" t="s">
        <v>5674</v>
      </c>
      <c r="AH1551">
        <v>3</v>
      </c>
      <c r="AI1551">
        <v>3</v>
      </c>
      <c r="AJ1551">
        <v>34748588</v>
      </c>
      <c r="AK1551">
        <v>6189</v>
      </c>
      <c r="AL1551">
        <v>602</v>
      </c>
      <c r="AM1551">
        <v>4</v>
      </c>
      <c r="AN1551">
        <v>0</v>
      </c>
      <c r="AO1551" t="s">
        <v>1319</v>
      </c>
      <c r="AP1551">
        <v>3</v>
      </c>
      <c r="AQ1551" t="s">
        <v>5675</v>
      </c>
    </row>
    <row r="1552" spans="1:43" x14ac:dyDescent="0.25">
      <c r="A1552">
        <v>315055</v>
      </c>
      <c r="B1552" s="10">
        <v>43104</v>
      </c>
      <c r="C1552">
        <v>1</v>
      </c>
      <c r="D1552">
        <v>1</v>
      </c>
      <c r="E1552">
        <v>2</v>
      </c>
      <c r="F1552" t="s">
        <v>47</v>
      </c>
      <c r="G1552" t="s">
        <v>138</v>
      </c>
      <c r="H1552">
        <v>1</v>
      </c>
      <c r="I1552">
        <v>23</v>
      </c>
      <c r="J1552" s="10">
        <v>43104.845833333333</v>
      </c>
      <c r="K1552" s="10">
        <v>43104.845833333333</v>
      </c>
      <c r="L1552" s="10">
        <v>43104.845833333333</v>
      </c>
      <c r="M1552" s="10">
        <v>43104.845833333333</v>
      </c>
      <c r="N1552" s="10">
        <v>43104.845833333333</v>
      </c>
      <c r="O1552" s="10">
        <v>43104.856249999997</v>
      </c>
      <c r="P1552" s="10">
        <v>43104.856249999997</v>
      </c>
      <c r="R1552" s="10">
        <v>43104.857638888891</v>
      </c>
      <c r="T1552">
        <v>72</v>
      </c>
      <c r="U1552" t="s">
        <v>18</v>
      </c>
      <c r="V1552">
        <v>999999</v>
      </c>
      <c r="W1552" t="s">
        <v>5676</v>
      </c>
      <c r="X1552" t="s">
        <v>5677</v>
      </c>
      <c r="Y1552">
        <v>0</v>
      </c>
      <c r="Z1552">
        <v>0</v>
      </c>
      <c r="AA1552" t="s">
        <v>138</v>
      </c>
      <c r="AB1552" t="s">
        <v>138</v>
      </c>
      <c r="AC1552" t="s">
        <v>138</v>
      </c>
      <c r="AD1552" t="s">
        <v>138</v>
      </c>
      <c r="AE1552" t="s">
        <v>138</v>
      </c>
      <c r="AF1552" s="1" t="s">
        <v>56</v>
      </c>
      <c r="AG1552" s="1" t="s">
        <v>138</v>
      </c>
      <c r="AH1552">
        <v>9</v>
      </c>
      <c r="AI1552">
        <v>102</v>
      </c>
      <c r="AJ1552">
        <v>37311891</v>
      </c>
      <c r="AK1552">
        <v>635</v>
      </c>
      <c r="AL1552">
        <v>140</v>
      </c>
      <c r="AM1552">
        <v>1</v>
      </c>
      <c r="AN1552">
        <v>0</v>
      </c>
      <c r="AO1552" t="s">
        <v>1319</v>
      </c>
      <c r="AP1552">
        <v>102</v>
      </c>
      <c r="AQ1552" t="s">
        <v>138</v>
      </c>
    </row>
    <row r="1553" spans="1:43" x14ac:dyDescent="0.25">
      <c r="A1553">
        <v>315056</v>
      </c>
      <c r="B1553" s="10">
        <v>43104</v>
      </c>
      <c r="C1553">
        <v>1</v>
      </c>
      <c r="D1553">
        <v>1</v>
      </c>
      <c r="E1553">
        <v>12</v>
      </c>
      <c r="F1553" t="s">
        <v>40</v>
      </c>
      <c r="G1553" t="s">
        <v>138</v>
      </c>
      <c r="H1553">
        <v>11</v>
      </c>
      <c r="I1553">
        <v>19</v>
      </c>
      <c r="J1553" s="10">
        <v>43104.863194444442</v>
      </c>
      <c r="K1553" s="10">
        <v>43104.865972222222</v>
      </c>
      <c r="L1553" s="10">
        <v>43104.863194444442</v>
      </c>
      <c r="M1553" s="10">
        <v>43104.865972222222</v>
      </c>
      <c r="N1553" s="10">
        <v>43104.881249999999</v>
      </c>
      <c r="O1553" s="10">
        <v>43104.892361111109</v>
      </c>
      <c r="P1553" s="10">
        <v>43104.913194444445</v>
      </c>
      <c r="R1553" s="10">
        <v>43104.913888888892</v>
      </c>
      <c r="T1553">
        <v>8</v>
      </c>
      <c r="U1553" t="s">
        <v>18</v>
      </c>
      <c r="V1553">
        <v>122609</v>
      </c>
      <c r="W1553" t="s">
        <v>5678</v>
      </c>
      <c r="X1553" t="s">
        <v>5679</v>
      </c>
      <c r="Y1553">
        <v>0</v>
      </c>
      <c r="Z1553">
        <v>0</v>
      </c>
      <c r="AA1553">
        <v>3</v>
      </c>
      <c r="AB1553" t="s">
        <v>138</v>
      </c>
      <c r="AC1553" t="s">
        <v>5680</v>
      </c>
      <c r="AD1553" t="s">
        <v>138</v>
      </c>
      <c r="AE1553" t="s">
        <v>138</v>
      </c>
      <c r="AF1553" s="1" t="s">
        <v>44</v>
      </c>
      <c r="AG1553" s="1" t="s">
        <v>5681</v>
      </c>
      <c r="AH1553">
        <v>12</v>
      </c>
      <c r="AI1553">
        <v>83</v>
      </c>
      <c r="AJ1553">
        <v>49402116</v>
      </c>
      <c r="AK1553">
        <v>115</v>
      </c>
      <c r="AL1553">
        <v>2001</v>
      </c>
      <c r="AM1553">
        <v>1</v>
      </c>
      <c r="AN1553">
        <v>0</v>
      </c>
      <c r="AO1553" t="s">
        <v>1319</v>
      </c>
      <c r="AP1553">
        <v>83</v>
      </c>
      <c r="AQ1553" t="s">
        <v>138</v>
      </c>
    </row>
    <row r="1554" spans="1:43" x14ac:dyDescent="0.25">
      <c r="A1554">
        <v>315057</v>
      </c>
      <c r="B1554" s="10">
        <v>43104</v>
      </c>
      <c r="C1554">
        <v>1</v>
      </c>
      <c r="D1554">
        <v>1</v>
      </c>
      <c r="E1554">
        <v>11</v>
      </c>
      <c r="F1554" t="s">
        <v>24</v>
      </c>
      <c r="G1554" t="s">
        <v>1278</v>
      </c>
      <c r="H1554">
        <v>156</v>
      </c>
      <c r="I1554">
        <v>9</v>
      </c>
      <c r="J1554" s="10">
        <v>43104.865972222222</v>
      </c>
      <c r="K1554" s="10">
        <v>43104.865972222222</v>
      </c>
      <c r="L1554" s="10">
        <v>43104.865972222222</v>
      </c>
      <c r="M1554" s="10">
        <v>43104.865972222222</v>
      </c>
      <c r="N1554" s="10">
        <v>43104.877083333333</v>
      </c>
      <c r="O1554" s="10">
        <v>43104.882638888892</v>
      </c>
      <c r="P1554" s="10">
        <v>43104.882638888892</v>
      </c>
      <c r="R1554" s="10">
        <v>43104.902083333334</v>
      </c>
      <c r="T1554">
        <v>19</v>
      </c>
      <c r="U1554" t="s">
        <v>18</v>
      </c>
      <c r="V1554">
        <v>999999</v>
      </c>
      <c r="W1554" t="s">
        <v>5682</v>
      </c>
      <c r="X1554" t="s">
        <v>5683</v>
      </c>
      <c r="Y1554">
        <v>0</v>
      </c>
      <c r="Z1554">
        <v>0</v>
      </c>
      <c r="AA1554" t="s">
        <v>138</v>
      </c>
      <c r="AB1554" t="s">
        <v>138</v>
      </c>
      <c r="AC1554" t="s">
        <v>2721</v>
      </c>
      <c r="AD1554" t="s">
        <v>138</v>
      </c>
      <c r="AE1554" t="s">
        <v>5684</v>
      </c>
      <c r="AF1554" s="1" t="s">
        <v>16</v>
      </c>
      <c r="AG1554" s="1" t="s">
        <v>5685</v>
      </c>
      <c r="AH1554">
        <v>16</v>
      </c>
      <c r="AI1554">
        <v>54</v>
      </c>
      <c r="AJ1554">
        <v>41670830</v>
      </c>
      <c r="AK1554">
        <v>2028</v>
      </c>
      <c r="AL1554">
        <v>14</v>
      </c>
      <c r="AM1554">
        <v>1</v>
      </c>
      <c r="AN1554">
        <v>0</v>
      </c>
      <c r="AO1554" t="s">
        <v>1319</v>
      </c>
      <c r="AP1554">
        <v>54</v>
      </c>
      <c r="AQ1554" t="s">
        <v>5686</v>
      </c>
    </row>
    <row r="1555" spans="1:43" x14ac:dyDescent="0.25">
      <c r="A1555">
        <v>315058</v>
      </c>
      <c r="B1555" s="10">
        <v>43104</v>
      </c>
      <c r="C1555">
        <v>1</v>
      </c>
      <c r="D1555">
        <v>1</v>
      </c>
      <c r="E1555">
        <v>11</v>
      </c>
      <c r="F1555" t="s">
        <v>24</v>
      </c>
      <c r="G1555" t="s">
        <v>1279</v>
      </c>
      <c r="H1555">
        <v>139</v>
      </c>
      <c r="I1555">
        <v>1</v>
      </c>
      <c r="J1555" s="10">
        <v>43104.866666666669</v>
      </c>
      <c r="K1555" s="10">
        <v>43104.866666666669</v>
      </c>
      <c r="L1555" s="10">
        <v>43104.866666666669</v>
      </c>
      <c r="M1555" s="10">
        <v>43104.870833333334</v>
      </c>
      <c r="N1555" s="10">
        <v>43104.879861111112</v>
      </c>
      <c r="O1555" s="10">
        <v>43104.888194444444</v>
      </c>
      <c r="P1555" s="10">
        <v>43104.906944444447</v>
      </c>
      <c r="R1555" s="10">
        <v>43104.907638888886</v>
      </c>
      <c r="T1555">
        <v>48</v>
      </c>
      <c r="U1555" t="s">
        <v>11</v>
      </c>
      <c r="V1555">
        <v>999999</v>
      </c>
      <c r="W1555" t="s">
        <v>5687</v>
      </c>
      <c r="X1555" t="s">
        <v>5688</v>
      </c>
      <c r="Y1555">
        <v>0</v>
      </c>
      <c r="Z1555">
        <v>0</v>
      </c>
      <c r="AA1555" t="s">
        <v>138</v>
      </c>
      <c r="AB1555" t="s">
        <v>138</v>
      </c>
      <c r="AC1555" t="s">
        <v>138</v>
      </c>
      <c r="AD1555" t="s">
        <v>138</v>
      </c>
      <c r="AE1555" t="s">
        <v>138</v>
      </c>
      <c r="AF1555" s="1" t="s">
        <v>27</v>
      </c>
      <c r="AG1555" s="1" t="s">
        <v>138</v>
      </c>
      <c r="AH1555">
        <v>3</v>
      </c>
      <c r="AI1555">
        <v>3</v>
      </c>
      <c r="AJ1555">
        <v>16479371</v>
      </c>
      <c r="AK1555">
        <v>648</v>
      </c>
      <c r="AL1555">
        <v>704</v>
      </c>
      <c r="AM1555">
        <v>1</v>
      </c>
      <c r="AN1555">
        <v>0</v>
      </c>
      <c r="AO1555" t="s">
        <v>1319</v>
      </c>
      <c r="AP1555">
        <v>3</v>
      </c>
      <c r="AQ1555" t="s">
        <v>138</v>
      </c>
    </row>
    <row r="1556" spans="1:43" x14ac:dyDescent="0.25">
      <c r="A1556">
        <v>315059</v>
      </c>
      <c r="B1556" s="10">
        <v>43104</v>
      </c>
      <c r="C1556">
        <v>1</v>
      </c>
      <c r="D1556">
        <v>1</v>
      </c>
      <c r="E1556">
        <v>51</v>
      </c>
      <c r="F1556" t="s">
        <v>10</v>
      </c>
      <c r="G1556" t="s">
        <v>1280</v>
      </c>
      <c r="H1556">
        <v>156</v>
      </c>
      <c r="I1556">
        <v>9</v>
      </c>
      <c r="J1556" s="10">
        <v>43104.881944444445</v>
      </c>
      <c r="K1556" s="10">
        <v>43104.883333333331</v>
      </c>
      <c r="L1556" s="10">
        <v>43104.881944444445</v>
      </c>
      <c r="M1556" s="10">
        <v>43104.884027777778</v>
      </c>
      <c r="N1556" s="10">
        <v>43104.888194444444</v>
      </c>
      <c r="O1556" s="10">
        <v>43104.890972222223</v>
      </c>
      <c r="P1556" s="10">
        <v>43104.892361111109</v>
      </c>
      <c r="R1556" s="10">
        <v>43104.901388888888</v>
      </c>
      <c r="T1556">
        <v>24</v>
      </c>
      <c r="U1556" t="s">
        <v>11</v>
      </c>
      <c r="V1556">
        <v>970904</v>
      </c>
      <c r="W1556" t="s">
        <v>5689</v>
      </c>
      <c r="X1556" t="s">
        <v>4286</v>
      </c>
      <c r="Y1556">
        <v>0</v>
      </c>
      <c r="Z1556">
        <v>0</v>
      </c>
      <c r="AA1556" t="s">
        <v>138</v>
      </c>
      <c r="AB1556" t="s">
        <v>138</v>
      </c>
      <c r="AC1556" t="s">
        <v>138</v>
      </c>
      <c r="AD1556" t="s">
        <v>5690</v>
      </c>
      <c r="AE1556" t="s">
        <v>138</v>
      </c>
      <c r="AF1556" s="1" t="s">
        <v>16</v>
      </c>
      <c r="AG1556" s="1" t="s">
        <v>138</v>
      </c>
      <c r="AH1556">
        <v>16</v>
      </c>
      <c r="AI1556">
        <v>54</v>
      </c>
      <c r="AJ1556">
        <v>37518280</v>
      </c>
      <c r="AK1556">
        <v>2028</v>
      </c>
      <c r="AL1556">
        <v>14</v>
      </c>
      <c r="AM1556">
        <v>1</v>
      </c>
      <c r="AN1556">
        <v>0</v>
      </c>
      <c r="AO1556" t="s">
        <v>1319</v>
      </c>
      <c r="AP1556">
        <v>54</v>
      </c>
      <c r="AQ1556" t="s">
        <v>5691</v>
      </c>
    </row>
    <row r="1557" spans="1:43" ht="30" x14ac:dyDescent="0.25">
      <c r="A1557">
        <v>315060</v>
      </c>
      <c r="B1557" s="10">
        <v>43104</v>
      </c>
      <c r="C1557">
        <v>1</v>
      </c>
      <c r="D1557">
        <v>1</v>
      </c>
      <c r="E1557">
        <v>28</v>
      </c>
      <c r="F1557" t="s">
        <v>68</v>
      </c>
      <c r="G1557" t="s">
        <v>1281</v>
      </c>
      <c r="H1557">
        <v>1</v>
      </c>
      <c r="I1557">
        <v>23</v>
      </c>
      <c r="J1557" s="10">
        <v>43104.901388888888</v>
      </c>
      <c r="K1557" s="10">
        <v>43104.902083333334</v>
      </c>
      <c r="L1557" s="10">
        <v>43104.901388888888</v>
      </c>
      <c r="M1557" s="10">
        <v>43104.905555555553</v>
      </c>
      <c r="N1557" s="10">
        <v>43104.915277777778</v>
      </c>
      <c r="O1557" s="10">
        <v>43104.925000000003</v>
      </c>
      <c r="P1557" s="10">
        <v>43104.952777777777</v>
      </c>
      <c r="R1557" s="10">
        <v>43104.959027777775</v>
      </c>
      <c r="S1557" s="2">
        <v>2615724620</v>
      </c>
      <c r="T1557">
        <v>79</v>
      </c>
      <c r="U1557" t="s">
        <v>11</v>
      </c>
      <c r="V1557">
        <v>500807</v>
      </c>
      <c r="W1557" t="s">
        <v>5692</v>
      </c>
      <c r="X1557" t="s">
        <v>3872</v>
      </c>
      <c r="Y1557">
        <v>0</v>
      </c>
      <c r="Z1557">
        <v>0</v>
      </c>
      <c r="AA1557" t="s">
        <v>138</v>
      </c>
      <c r="AB1557" t="s">
        <v>138</v>
      </c>
      <c r="AC1557" t="s">
        <v>138</v>
      </c>
      <c r="AD1557" t="s">
        <v>5693</v>
      </c>
      <c r="AE1557" t="s">
        <v>138</v>
      </c>
      <c r="AF1557" s="1" t="s">
        <v>5694</v>
      </c>
      <c r="AG1557" s="1" t="s">
        <v>5695</v>
      </c>
      <c r="AH1557">
        <v>9</v>
      </c>
      <c r="AI1557">
        <v>14</v>
      </c>
      <c r="AJ1557">
        <v>6878006</v>
      </c>
      <c r="AK1557">
        <v>635</v>
      </c>
      <c r="AL1557">
        <v>140</v>
      </c>
      <c r="AM1557">
        <v>1</v>
      </c>
      <c r="AN1557">
        <v>0</v>
      </c>
      <c r="AO1557" t="s">
        <v>1319</v>
      </c>
      <c r="AP1557">
        <v>14</v>
      </c>
      <c r="AQ1557" t="s">
        <v>5696</v>
      </c>
    </row>
    <row r="1558" spans="1:43" x14ac:dyDescent="0.25">
      <c r="A1558">
        <v>315061</v>
      </c>
      <c r="B1558" s="10">
        <v>43104</v>
      </c>
      <c r="C1558">
        <v>1</v>
      </c>
      <c r="D1558">
        <v>1</v>
      </c>
      <c r="E1558">
        <v>7</v>
      </c>
      <c r="F1558" t="s">
        <v>28</v>
      </c>
      <c r="G1558" t="s">
        <v>138</v>
      </c>
      <c r="H1558">
        <v>138</v>
      </c>
      <c r="I1558">
        <v>6</v>
      </c>
      <c r="J1558" s="10">
        <v>43104.90902777778</v>
      </c>
      <c r="K1558" s="10">
        <v>43104.909722222219</v>
      </c>
      <c r="L1558" s="10">
        <v>43104.90902777778</v>
      </c>
      <c r="M1558" s="10">
        <v>43104.910416666666</v>
      </c>
      <c r="N1558" s="10">
        <v>43104.913888888892</v>
      </c>
      <c r="O1558" s="10">
        <v>43104.926388888889</v>
      </c>
      <c r="R1558" s="10">
        <v>43104.927083333336</v>
      </c>
      <c r="S1558" s="2">
        <v>2612549363</v>
      </c>
      <c r="T1558">
        <v>32</v>
      </c>
      <c r="U1558" t="s">
        <v>11</v>
      </c>
      <c r="V1558">
        <v>999999</v>
      </c>
      <c r="W1558" t="s">
        <v>5697</v>
      </c>
      <c r="X1558" t="s">
        <v>5698</v>
      </c>
      <c r="Y1558">
        <v>1004</v>
      </c>
      <c r="Z1558">
        <v>0</v>
      </c>
      <c r="AA1558" t="s">
        <v>138</v>
      </c>
      <c r="AB1558" t="s">
        <v>138</v>
      </c>
      <c r="AC1558" t="s">
        <v>138</v>
      </c>
      <c r="AD1558" t="s">
        <v>2558</v>
      </c>
      <c r="AE1558" t="s">
        <v>138</v>
      </c>
      <c r="AF1558" s="1" t="s">
        <v>9</v>
      </c>
      <c r="AG1558" s="1" t="s">
        <v>138</v>
      </c>
      <c r="AH1558">
        <v>2</v>
      </c>
      <c r="AI1558">
        <v>1</v>
      </c>
      <c r="AJ1558">
        <v>31728934</v>
      </c>
      <c r="AK1558">
        <v>633</v>
      </c>
      <c r="AL1558">
        <v>64</v>
      </c>
      <c r="AM1558">
        <v>1</v>
      </c>
      <c r="AN1558">
        <v>0</v>
      </c>
      <c r="AO1558" t="s">
        <v>1319</v>
      </c>
      <c r="AP1558">
        <v>1</v>
      </c>
      <c r="AQ1558" t="s">
        <v>138</v>
      </c>
    </row>
    <row r="1559" spans="1:43" x14ac:dyDescent="0.25">
      <c r="A1559">
        <v>315062</v>
      </c>
      <c r="B1559" s="10">
        <v>43104</v>
      </c>
      <c r="C1559">
        <v>4</v>
      </c>
      <c r="D1559">
        <v>4</v>
      </c>
      <c r="E1559">
        <v>7</v>
      </c>
      <c r="F1559" t="s">
        <v>72</v>
      </c>
      <c r="G1559" t="s">
        <v>1282</v>
      </c>
      <c r="H1559">
        <v>154</v>
      </c>
      <c r="I1559">
        <v>19</v>
      </c>
      <c r="J1559" s="10">
        <v>43104.919444444444</v>
      </c>
      <c r="K1559" s="10">
        <v>43104.920138888891</v>
      </c>
      <c r="L1559" s="10">
        <v>43104.919444444444</v>
      </c>
      <c r="M1559" s="10">
        <v>43104.924305555556</v>
      </c>
      <c r="N1559" s="10">
        <v>43104.931944444441</v>
      </c>
      <c r="O1559" s="10">
        <v>43104.932638888888</v>
      </c>
      <c r="P1559" s="10">
        <v>43104.972222222219</v>
      </c>
      <c r="R1559" s="10">
        <v>43104.972222222219</v>
      </c>
      <c r="T1559">
        <v>19</v>
      </c>
      <c r="U1559" t="s">
        <v>18</v>
      </c>
      <c r="V1559">
        <v>999999</v>
      </c>
      <c r="W1559" t="s">
        <v>5699</v>
      </c>
      <c r="X1559" t="s">
        <v>5700</v>
      </c>
      <c r="Y1559">
        <v>0</v>
      </c>
      <c r="Z1559">
        <v>0</v>
      </c>
      <c r="AA1559" t="s">
        <v>138</v>
      </c>
      <c r="AB1559" t="s">
        <v>138</v>
      </c>
      <c r="AC1559" t="s">
        <v>138</v>
      </c>
      <c r="AD1559" t="s">
        <v>138</v>
      </c>
      <c r="AE1559" t="s">
        <v>138</v>
      </c>
      <c r="AF1559" s="1" t="s">
        <v>44</v>
      </c>
      <c r="AG1559" s="1" t="s">
        <v>5701</v>
      </c>
      <c r="AH1559">
        <v>12</v>
      </c>
      <c r="AI1559">
        <v>90</v>
      </c>
      <c r="AJ1559">
        <v>41241617</v>
      </c>
      <c r="AK1559">
        <v>653</v>
      </c>
      <c r="AM1559">
        <v>4</v>
      </c>
      <c r="AN1559">
        <v>0</v>
      </c>
      <c r="AO1559" t="s">
        <v>1319</v>
      </c>
      <c r="AP1559">
        <v>90</v>
      </c>
      <c r="AQ1559" t="s">
        <v>138</v>
      </c>
    </row>
    <row r="1560" spans="1:43" x14ac:dyDescent="0.25">
      <c r="A1560">
        <v>315063</v>
      </c>
      <c r="B1560" s="10">
        <v>43104</v>
      </c>
      <c r="C1560">
        <v>1</v>
      </c>
      <c r="D1560">
        <v>1</v>
      </c>
      <c r="E1560">
        <v>27</v>
      </c>
      <c r="F1560" t="s">
        <v>50</v>
      </c>
      <c r="G1560" t="s">
        <v>951</v>
      </c>
      <c r="H1560">
        <v>144</v>
      </c>
      <c r="I1560">
        <v>16</v>
      </c>
      <c r="J1560" s="10">
        <v>43104.933333333334</v>
      </c>
      <c r="K1560" s="10">
        <v>43104.939583333333</v>
      </c>
      <c r="L1560" s="10">
        <v>43104.933333333334</v>
      </c>
      <c r="M1560" s="10">
        <v>43104.939583333333</v>
      </c>
      <c r="N1560" s="10">
        <v>43104.947916666664</v>
      </c>
      <c r="O1560" s="10">
        <v>43104.957638888889</v>
      </c>
      <c r="R1560" s="10">
        <v>43104.958333333336</v>
      </c>
      <c r="S1560" s="2">
        <v>2616253795</v>
      </c>
      <c r="T1560">
        <v>49</v>
      </c>
      <c r="U1560" t="s">
        <v>11</v>
      </c>
      <c r="V1560">
        <v>999999</v>
      </c>
      <c r="W1560" t="s">
        <v>5702</v>
      </c>
      <c r="X1560" t="s">
        <v>542</v>
      </c>
      <c r="Y1560">
        <v>1367</v>
      </c>
      <c r="Z1560">
        <v>0</v>
      </c>
      <c r="AA1560" t="s">
        <v>138</v>
      </c>
      <c r="AB1560" t="s">
        <v>138</v>
      </c>
      <c r="AC1560" t="s">
        <v>138</v>
      </c>
      <c r="AD1560" t="s">
        <v>4296</v>
      </c>
      <c r="AE1560" t="s">
        <v>138</v>
      </c>
      <c r="AF1560" s="1" t="s">
        <v>12</v>
      </c>
      <c r="AG1560" s="1" t="s">
        <v>138</v>
      </c>
      <c r="AH1560">
        <v>5</v>
      </c>
      <c r="AI1560">
        <v>1</v>
      </c>
      <c r="AJ1560">
        <v>0</v>
      </c>
      <c r="AK1560">
        <v>51</v>
      </c>
      <c r="AL1560">
        <v>100</v>
      </c>
      <c r="AM1560">
        <v>1</v>
      </c>
      <c r="AN1560">
        <v>0</v>
      </c>
      <c r="AO1560" t="s">
        <v>1319</v>
      </c>
      <c r="AP1560">
        <v>1</v>
      </c>
      <c r="AQ1560" t="s">
        <v>138</v>
      </c>
    </row>
    <row r="1561" spans="1:43" x14ac:dyDescent="0.25">
      <c r="A1561">
        <v>315064</v>
      </c>
      <c r="B1561" s="10">
        <v>43104</v>
      </c>
      <c r="C1561">
        <v>4</v>
      </c>
      <c r="D1561">
        <v>4</v>
      </c>
      <c r="E1561">
        <v>7</v>
      </c>
      <c r="F1561" t="s">
        <v>72</v>
      </c>
      <c r="G1561" t="s">
        <v>1283</v>
      </c>
      <c r="H1561">
        <v>137</v>
      </c>
      <c r="I1561">
        <v>5</v>
      </c>
      <c r="J1561" s="10">
        <v>43104.939583333333</v>
      </c>
      <c r="K1561" s="10">
        <v>43104.94027777778</v>
      </c>
      <c r="L1561" s="10">
        <v>43104.939583333333</v>
      </c>
      <c r="M1561" s="10">
        <v>43104.94027777778</v>
      </c>
      <c r="N1561" s="10">
        <v>43104.958333333336</v>
      </c>
      <c r="R1561" s="10">
        <v>43104.979861111111</v>
      </c>
      <c r="S1561" s="2">
        <v>2615793200</v>
      </c>
      <c r="T1561">
        <v>19</v>
      </c>
      <c r="U1561" t="s">
        <v>11</v>
      </c>
      <c r="V1561">
        <v>999999</v>
      </c>
      <c r="W1561" t="s">
        <v>5703</v>
      </c>
      <c r="X1561" t="s">
        <v>5704</v>
      </c>
      <c r="Y1561">
        <v>0</v>
      </c>
      <c r="Z1561">
        <v>0</v>
      </c>
      <c r="AA1561" t="s">
        <v>138</v>
      </c>
      <c r="AB1561" t="s">
        <v>138</v>
      </c>
      <c r="AC1561" t="s">
        <v>138</v>
      </c>
      <c r="AD1561" t="s">
        <v>138</v>
      </c>
      <c r="AE1561" t="s">
        <v>138</v>
      </c>
      <c r="AF1561" s="1" t="s">
        <v>12</v>
      </c>
      <c r="AG1561" s="1" t="s">
        <v>5705</v>
      </c>
      <c r="AH1561">
        <v>5</v>
      </c>
      <c r="AI1561">
        <v>3</v>
      </c>
      <c r="AJ1561">
        <v>0</v>
      </c>
      <c r="AK1561">
        <v>98</v>
      </c>
      <c r="AL1561">
        <v>108</v>
      </c>
      <c r="AM1561">
        <v>4</v>
      </c>
      <c r="AN1561">
        <v>0</v>
      </c>
      <c r="AO1561" t="s">
        <v>1319</v>
      </c>
      <c r="AP1561">
        <v>0</v>
      </c>
      <c r="AQ1561" t="s">
        <v>138</v>
      </c>
    </row>
    <row r="1562" spans="1:43" x14ac:dyDescent="0.25">
      <c r="A1562">
        <v>315065</v>
      </c>
      <c r="B1562" s="10">
        <v>43104</v>
      </c>
      <c r="C1562">
        <v>1</v>
      </c>
      <c r="D1562">
        <v>1</v>
      </c>
      <c r="E1562">
        <v>51</v>
      </c>
      <c r="F1562" t="s">
        <v>10</v>
      </c>
      <c r="H1562">
        <v>156</v>
      </c>
      <c r="I1562">
        <v>9</v>
      </c>
      <c r="J1562" s="10">
        <v>43104.944444444445</v>
      </c>
      <c r="K1562" s="10">
        <v>43104.947222222225</v>
      </c>
      <c r="L1562" s="10">
        <v>43104.944444444445</v>
      </c>
      <c r="M1562" s="10">
        <v>43104.947222222225</v>
      </c>
      <c r="N1562" s="10">
        <v>43104.951388888891</v>
      </c>
      <c r="O1562" s="10">
        <v>43104.954861111109</v>
      </c>
      <c r="P1562" s="10">
        <v>43104.964583333334</v>
      </c>
      <c r="R1562" s="10">
        <v>43104.965277777781</v>
      </c>
      <c r="T1562">
        <v>25</v>
      </c>
      <c r="U1562" t="s">
        <v>11</v>
      </c>
      <c r="V1562">
        <v>999999</v>
      </c>
      <c r="W1562" t="s">
        <v>5706</v>
      </c>
      <c r="X1562" t="s">
        <v>5707</v>
      </c>
      <c r="Y1562">
        <v>0</v>
      </c>
      <c r="Z1562">
        <v>0</v>
      </c>
      <c r="AA1562" t="s">
        <v>138</v>
      </c>
      <c r="AB1562" t="s">
        <v>138</v>
      </c>
      <c r="AC1562" t="s">
        <v>138</v>
      </c>
      <c r="AD1562" t="s">
        <v>4377</v>
      </c>
      <c r="AF1562" s="1" t="s">
        <v>16</v>
      </c>
      <c r="AH1562">
        <v>16</v>
      </c>
      <c r="AI1562">
        <v>54</v>
      </c>
      <c r="AJ1562">
        <v>34413125</v>
      </c>
      <c r="AK1562">
        <v>2028</v>
      </c>
      <c r="AL1562">
        <v>14</v>
      </c>
      <c r="AM1562">
        <v>1</v>
      </c>
      <c r="AN1562">
        <v>0</v>
      </c>
      <c r="AO1562" t="s">
        <v>1319</v>
      </c>
      <c r="AP1562">
        <v>54</v>
      </c>
      <c r="AQ1562" t="s">
        <v>138</v>
      </c>
    </row>
    <row r="1563" spans="1:43" x14ac:dyDescent="0.25">
      <c r="A1563">
        <v>315066</v>
      </c>
      <c r="B1563" s="10">
        <v>43104</v>
      </c>
      <c r="C1563">
        <v>1</v>
      </c>
      <c r="D1563">
        <v>1</v>
      </c>
      <c r="E1563">
        <v>11</v>
      </c>
      <c r="F1563" t="s">
        <v>24</v>
      </c>
      <c r="G1563" t="s">
        <v>1284</v>
      </c>
      <c r="H1563">
        <v>156</v>
      </c>
      <c r="I1563">
        <v>9</v>
      </c>
      <c r="J1563" s="10">
        <v>43104.977083333331</v>
      </c>
      <c r="K1563" s="10">
        <v>43104.977083333331</v>
      </c>
      <c r="L1563" s="10">
        <v>43104.977083333331</v>
      </c>
      <c r="M1563" s="10">
        <v>43104.978472222225</v>
      </c>
      <c r="N1563" s="10">
        <v>43104.986805555556</v>
      </c>
      <c r="O1563" s="10">
        <v>43104.999305555553</v>
      </c>
      <c r="P1563" s="10">
        <v>43105.011805555558</v>
      </c>
      <c r="R1563" s="10">
        <v>43105.012499999997</v>
      </c>
      <c r="S1563" s="2">
        <v>2634649980</v>
      </c>
      <c r="T1563">
        <v>49</v>
      </c>
      <c r="U1563" t="s">
        <v>18</v>
      </c>
      <c r="V1563">
        <v>999999</v>
      </c>
      <c r="W1563" t="s">
        <v>5708</v>
      </c>
      <c r="X1563" t="s">
        <v>5709</v>
      </c>
      <c r="Y1563">
        <v>0</v>
      </c>
      <c r="Z1563">
        <v>0</v>
      </c>
      <c r="AA1563" t="s">
        <v>138</v>
      </c>
      <c r="AB1563" t="s">
        <v>138</v>
      </c>
      <c r="AC1563" t="s">
        <v>5710</v>
      </c>
      <c r="AD1563" t="s">
        <v>5711</v>
      </c>
      <c r="AE1563" t="s">
        <v>138</v>
      </c>
      <c r="AF1563" s="1" t="s">
        <v>16</v>
      </c>
      <c r="AG1563" s="1" t="s">
        <v>5712</v>
      </c>
      <c r="AH1563">
        <v>16</v>
      </c>
      <c r="AI1563">
        <v>54</v>
      </c>
      <c r="AJ1563">
        <v>20512024</v>
      </c>
      <c r="AK1563">
        <v>2028</v>
      </c>
      <c r="AL1563">
        <v>14</v>
      </c>
      <c r="AM1563">
        <v>1</v>
      </c>
      <c r="AN1563">
        <v>0</v>
      </c>
      <c r="AO1563" t="s">
        <v>1319</v>
      </c>
      <c r="AP1563">
        <v>54</v>
      </c>
      <c r="AQ1563" t="s">
        <v>138</v>
      </c>
    </row>
    <row r="1564" spans="1:43" x14ac:dyDescent="0.25">
      <c r="A1564">
        <v>315067</v>
      </c>
      <c r="B1564" s="10">
        <v>43104</v>
      </c>
      <c r="C1564">
        <v>1</v>
      </c>
      <c r="D1564">
        <v>1</v>
      </c>
      <c r="E1564">
        <v>3</v>
      </c>
      <c r="F1564" t="s">
        <v>30</v>
      </c>
      <c r="G1564" t="s">
        <v>138</v>
      </c>
      <c r="H1564">
        <v>141</v>
      </c>
      <c r="I1564">
        <v>6</v>
      </c>
      <c r="J1564" s="10">
        <v>43104.991666666669</v>
      </c>
      <c r="K1564" s="10">
        <v>43104.992361111108</v>
      </c>
      <c r="L1564" s="10">
        <v>43104.991666666669</v>
      </c>
      <c r="M1564" s="10">
        <v>43104.993055555555</v>
      </c>
      <c r="N1564" s="10">
        <v>43104.996527777781</v>
      </c>
      <c r="O1564" s="10">
        <v>43105.015972222223</v>
      </c>
      <c r="R1564" s="10">
        <v>43105.01666666667</v>
      </c>
      <c r="T1564">
        <v>42</v>
      </c>
      <c r="U1564" t="s">
        <v>18</v>
      </c>
      <c r="V1564">
        <v>121705</v>
      </c>
      <c r="W1564" t="s">
        <v>5713</v>
      </c>
      <c r="X1564" t="s">
        <v>5698</v>
      </c>
      <c r="Y1564">
        <v>0</v>
      </c>
      <c r="Z1564">
        <v>0</v>
      </c>
      <c r="AA1564" t="s">
        <v>138</v>
      </c>
      <c r="AB1564" t="s">
        <v>138</v>
      </c>
      <c r="AC1564" t="s">
        <v>138</v>
      </c>
      <c r="AD1564" t="s">
        <v>5714</v>
      </c>
      <c r="AE1564" t="s">
        <v>5715</v>
      </c>
      <c r="AF1564" s="1" t="s">
        <v>9</v>
      </c>
      <c r="AG1564" s="1" t="s">
        <v>2124</v>
      </c>
      <c r="AH1564">
        <v>2</v>
      </c>
      <c r="AI1564">
        <v>1</v>
      </c>
      <c r="AJ1564">
        <v>24787456</v>
      </c>
      <c r="AK1564">
        <v>40</v>
      </c>
      <c r="AL1564">
        <v>4002</v>
      </c>
      <c r="AM1564">
        <v>1</v>
      </c>
      <c r="AN1564">
        <v>0</v>
      </c>
      <c r="AO1564" t="s">
        <v>1319</v>
      </c>
      <c r="AP1564">
        <v>1</v>
      </c>
      <c r="AQ1564" t="s">
        <v>138</v>
      </c>
    </row>
    <row r="1565" spans="1:43" x14ac:dyDescent="0.25">
      <c r="A1565">
        <v>315068</v>
      </c>
      <c r="B1565" s="10">
        <v>43104</v>
      </c>
      <c r="C1565">
        <v>1</v>
      </c>
      <c r="D1565">
        <v>1</v>
      </c>
      <c r="E1565">
        <v>16</v>
      </c>
      <c r="F1565" t="s">
        <v>8</v>
      </c>
      <c r="G1565" t="s">
        <v>1285</v>
      </c>
      <c r="H1565">
        <v>141</v>
      </c>
      <c r="I1565">
        <v>6</v>
      </c>
      <c r="J1565" s="10">
        <v>43104.993055555555</v>
      </c>
      <c r="L1565" s="10">
        <v>43104.993055555555</v>
      </c>
      <c r="R1565" s="10">
        <v>43105.017361111109</v>
      </c>
      <c r="S1565" s="2">
        <v>2616523561</v>
      </c>
      <c r="T1565">
        <v>0</v>
      </c>
      <c r="V1565">
        <v>999999</v>
      </c>
      <c r="X1565" t="s">
        <v>1892</v>
      </c>
      <c r="Y1565">
        <v>680</v>
      </c>
      <c r="Z1565">
        <v>0</v>
      </c>
      <c r="AA1565" t="s">
        <v>138</v>
      </c>
      <c r="AB1565" t="s">
        <v>138</v>
      </c>
      <c r="AC1565" t="s">
        <v>138</v>
      </c>
      <c r="AD1565" t="s">
        <v>1825</v>
      </c>
      <c r="AE1565" t="s">
        <v>138</v>
      </c>
      <c r="AF1565" s="1" t="s">
        <v>21</v>
      </c>
      <c r="AG1565" s="1" t="s">
        <v>138</v>
      </c>
      <c r="AH1565">
        <v>4</v>
      </c>
      <c r="AI1565">
        <v>999</v>
      </c>
      <c r="AJ1565">
        <v>0</v>
      </c>
      <c r="AK1565">
        <v>40</v>
      </c>
      <c r="AL1565">
        <v>4002</v>
      </c>
      <c r="AM1565">
        <v>0</v>
      </c>
      <c r="AN1565">
        <v>5</v>
      </c>
      <c r="AO1565" t="s">
        <v>1319</v>
      </c>
      <c r="AP1565">
        <v>0</v>
      </c>
    </row>
    <row r="1566" spans="1:43" x14ac:dyDescent="0.25">
      <c r="A1566">
        <v>315069</v>
      </c>
      <c r="B1566" s="10">
        <v>43105</v>
      </c>
      <c r="C1566">
        <v>1</v>
      </c>
      <c r="D1566">
        <v>1</v>
      </c>
      <c r="E1566">
        <v>7</v>
      </c>
      <c r="F1566" t="s">
        <v>28</v>
      </c>
      <c r="G1566" t="s">
        <v>951</v>
      </c>
      <c r="H1566">
        <v>146</v>
      </c>
      <c r="I1566">
        <v>18</v>
      </c>
      <c r="J1566" s="10">
        <v>43105.001388888886</v>
      </c>
      <c r="K1566" s="10">
        <v>43105.007638888892</v>
      </c>
      <c r="L1566" s="10">
        <v>43105.001388888886</v>
      </c>
      <c r="M1566" s="10">
        <v>43105.007638888892</v>
      </c>
      <c r="N1566" s="10">
        <v>43105.007638888892</v>
      </c>
      <c r="O1566" s="10">
        <v>43105.018055555556</v>
      </c>
      <c r="P1566" s="10">
        <v>43105.018055555556</v>
      </c>
      <c r="R1566" s="10">
        <v>43105.04791666667</v>
      </c>
      <c r="S1566" s="2">
        <v>2616737737</v>
      </c>
      <c r="T1566">
        <v>48</v>
      </c>
      <c r="U1566" t="s">
        <v>18</v>
      </c>
      <c r="V1566">
        <v>999999</v>
      </c>
      <c r="W1566" t="s">
        <v>5716</v>
      </c>
      <c r="X1566" t="s">
        <v>1804</v>
      </c>
      <c r="Y1566">
        <v>151</v>
      </c>
      <c r="Z1566">
        <v>0</v>
      </c>
      <c r="AA1566" t="s">
        <v>138</v>
      </c>
      <c r="AB1566" t="s">
        <v>138</v>
      </c>
      <c r="AC1566" t="s">
        <v>138</v>
      </c>
      <c r="AD1566" t="s">
        <v>138</v>
      </c>
      <c r="AE1566" t="s">
        <v>138</v>
      </c>
      <c r="AF1566" s="1" t="s">
        <v>21</v>
      </c>
      <c r="AG1566" s="1" t="s">
        <v>5717</v>
      </c>
      <c r="AH1566">
        <v>4</v>
      </c>
      <c r="AI1566">
        <v>18</v>
      </c>
      <c r="AJ1566">
        <v>0</v>
      </c>
      <c r="AK1566">
        <v>36</v>
      </c>
      <c r="AL1566">
        <v>225</v>
      </c>
      <c r="AM1566">
        <v>1</v>
      </c>
      <c r="AN1566">
        <v>0</v>
      </c>
      <c r="AO1566" t="s">
        <v>1319</v>
      </c>
      <c r="AP1566">
        <v>18</v>
      </c>
      <c r="AQ1566" t="s">
        <v>5718</v>
      </c>
    </row>
    <row r="1567" spans="1:43" x14ac:dyDescent="0.25">
      <c r="A1567">
        <v>315070</v>
      </c>
      <c r="B1567" s="10">
        <v>43105</v>
      </c>
      <c r="C1567">
        <v>1</v>
      </c>
      <c r="D1567">
        <v>1</v>
      </c>
      <c r="E1567">
        <v>51</v>
      </c>
      <c r="F1567" t="s">
        <v>10</v>
      </c>
      <c r="G1567" t="s">
        <v>138</v>
      </c>
      <c r="H1567">
        <v>141</v>
      </c>
      <c r="I1567">
        <v>6</v>
      </c>
      <c r="J1567" s="10">
        <v>43105.01666666667</v>
      </c>
      <c r="K1567" s="10">
        <v>43105.017361111109</v>
      </c>
      <c r="L1567" s="10">
        <v>43105.01666666667</v>
      </c>
      <c r="M1567" s="10">
        <v>43105.017361111109</v>
      </c>
      <c r="N1567" s="10">
        <v>43105.020138888889</v>
      </c>
      <c r="O1567" s="10">
        <v>43105.03402777778</v>
      </c>
      <c r="P1567" s="10">
        <v>43105.053472222222</v>
      </c>
      <c r="R1567" s="10">
        <v>43105.053472222222</v>
      </c>
      <c r="T1567">
        <v>18</v>
      </c>
      <c r="U1567" t="s">
        <v>11</v>
      </c>
      <c r="V1567">
        <v>999999</v>
      </c>
      <c r="W1567" t="s">
        <v>5719</v>
      </c>
      <c r="X1567" t="s">
        <v>5720</v>
      </c>
      <c r="Y1567">
        <v>0</v>
      </c>
      <c r="Z1567">
        <v>0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s="1" t="s">
        <v>9</v>
      </c>
      <c r="AG1567" s="1" t="s">
        <v>138</v>
      </c>
      <c r="AH1567">
        <v>2</v>
      </c>
      <c r="AI1567">
        <v>2</v>
      </c>
      <c r="AJ1567">
        <v>44538946</v>
      </c>
      <c r="AK1567">
        <v>40</v>
      </c>
      <c r="AL1567">
        <v>4002</v>
      </c>
      <c r="AM1567">
        <v>1</v>
      </c>
      <c r="AN1567">
        <v>0</v>
      </c>
      <c r="AO1567" t="s">
        <v>1319</v>
      </c>
      <c r="AP1567">
        <v>2</v>
      </c>
      <c r="AQ1567" t="s">
        <v>5721</v>
      </c>
    </row>
    <row r="1568" spans="1:43" x14ac:dyDescent="0.25">
      <c r="A1568">
        <v>315071</v>
      </c>
      <c r="B1568" s="10">
        <v>43105</v>
      </c>
      <c r="C1568">
        <v>1</v>
      </c>
      <c r="D1568">
        <v>1</v>
      </c>
      <c r="E1568">
        <v>28</v>
      </c>
      <c r="F1568" t="s">
        <v>68</v>
      </c>
      <c r="G1568" t="s">
        <v>138</v>
      </c>
      <c r="H1568">
        <v>11</v>
      </c>
      <c r="I1568">
        <v>19</v>
      </c>
      <c r="J1568" s="10">
        <v>43105.026388888888</v>
      </c>
      <c r="K1568" s="10">
        <v>43105.027083333334</v>
      </c>
      <c r="L1568" s="10">
        <v>43105.026388888888</v>
      </c>
      <c r="M1568" s="10">
        <v>43105.033333333333</v>
      </c>
      <c r="N1568" s="10">
        <v>43105.033333333333</v>
      </c>
      <c r="O1568" s="10">
        <v>43105.052083333336</v>
      </c>
      <c r="P1568" s="10">
        <v>43105.052777777775</v>
      </c>
      <c r="R1568" s="10">
        <v>43105.061111111114</v>
      </c>
      <c r="T1568">
        <v>88</v>
      </c>
      <c r="U1568" t="s">
        <v>18</v>
      </c>
      <c r="V1568">
        <v>970904</v>
      </c>
      <c r="W1568" t="s">
        <v>5722</v>
      </c>
      <c r="X1568" t="s">
        <v>5723</v>
      </c>
      <c r="Y1568">
        <v>62</v>
      </c>
      <c r="Z1568">
        <v>0</v>
      </c>
      <c r="AA1568" t="s">
        <v>138</v>
      </c>
      <c r="AB1568" t="s">
        <v>138</v>
      </c>
      <c r="AC1568" t="s">
        <v>138</v>
      </c>
      <c r="AD1568" t="s">
        <v>138</v>
      </c>
      <c r="AE1568" t="s">
        <v>5724</v>
      </c>
      <c r="AF1568" s="1" t="s">
        <v>44</v>
      </c>
      <c r="AG1568" s="1" t="s">
        <v>5725</v>
      </c>
      <c r="AH1568">
        <v>12</v>
      </c>
      <c r="AI1568">
        <v>90</v>
      </c>
      <c r="AJ1568">
        <v>8563343</v>
      </c>
      <c r="AK1568">
        <v>115</v>
      </c>
      <c r="AL1568">
        <v>2001</v>
      </c>
      <c r="AM1568">
        <v>1</v>
      </c>
      <c r="AN1568">
        <v>0</v>
      </c>
      <c r="AO1568" t="s">
        <v>1319</v>
      </c>
      <c r="AP1568">
        <v>90</v>
      </c>
      <c r="AQ1568" t="s">
        <v>5726</v>
      </c>
    </row>
    <row r="1569" spans="1:43" x14ac:dyDescent="0.25">
      <c r="A1569">
        <v>315072</v>
      </c>
      <c r="B1569" s="10">
        <v>43105</v>
      </c>
      <c r="C1569">
        <v>1</v>
      </c>
      <c r="D1569">
        <v>1</v>
      </c>
      <c r="E1569">
        <v>3</v>
      </c>
      <c r="F1569" t="s">
        <v>30</v>
      </c>
      <c r="G1569" t="s">
        <v>138</v>
      </c>
      <c r="H1569">
        <v>136</v>
      </c>
      <c r="I1569">
        <v>5</v>
      </c>
      <c r="J1569" s="10">
        <v>43105.069444444445</v>
      </c>
      <c r="K1569" s="10">
        <v>43105.070138888892</v>
      </c>
      <c r="L1569" s="10">
        <v>43105.069444444445</v>
      </c>
      <c r="M1569" s="10">
        <v>43105.073611111111</v>
      </c>
      <c r="N1569" s="10">
        <v>43105.081250000003</v>
      </c>
      <c r="O1569" s="10">
        <v>43105.097916666666</v>
      </c>
      <c r="R1569" s="10">
        <v>43105.098611111112</v>
      </c>
      <c r="S1569" s="2">
        <v>2614307778</v>
      </c>
      <c r="T1569">
        <v>53</v>
      </c>
      <c r="U1569" t="s">
        <v>18</v>
      </c>
      <c r="V1569">
        <v>999999</v>
      </c>
      <c r="W1569" t="s">
        <v>5727</v>
      </c>
      <c r="X1569" t="s">
        <v>1817</v>
      </c>
      <c r="Y1569">
        <v>2633</v>
      </c>
      <c r="Z1569">
        <v>0</v>
      </c>
      <c r="AA1569" t="s">
        <v>138</v>
      </c>
      <c r="AB1569" t="s">
        <v>138</v>
      </c>
      <c r="AC1569" t="s">
        <v>138</v>
      </c>
      <c r="AD1569" t="s">
        <v>5728</v>
      </c>
      <c r="AE1569" t="s">
        <v>5729</v>
      </c>
      <c r="AF1569" s="1" t="s">
        <v>15</v>
      </c>
      <c r="AG1569" s="1" t="s">
        <v>5730</v>
      </c>
      <c r="AH1569">
        <v>1</v>
      </c>
      <c r="AI1569">
        <v>1</v>
      </c>
      <c r="AJ1569">
        <v>94745575</v>
      </c>
      <c r="AK1569">
        <v>104</v>
      </c>
      <c r="AL1569">
        <v>93</v>
      </c>
      <c r="AM1569">
        <v>1</v>
      </c>
      <c r="AN1569">
        <v>0</v>
      </c>
      <c r="AO1569" t="s">
        <v>1319</v>
      </c>
      <c r="AP1569">
        <v>1</v>
      </c>
      <c r="AQ1569" t="s">
        <v>138</v>
      </c>
    </row>
    <row r="1570" spans="1:43" x14ac:dyDescent="0.25">
      <c r="A1570">
        <v>315073</v>
      </c>
      <c r="B1570" s="10">
        <v>43105</v>
      </c>
      <c r="C1570">
        <v>1</v>
      </c>
      <c r="D1570">
        <v>1</v>
      </c>
      <c r="E1570">
        <v>7</v>
      </c>
      <c r="F1570" t="s">
        <v>28</v>
      </c>
      <c r="G1570" t="s">
        <v>1286</v>
      </c>
      <c r="H1570">
        <v>157</v>
      </c>
      <c r="I1570">
        <v>10</v>
      </c>
      <c r="J1570" s="10">
        <v>43105.071527777778</v>
      </c>
      <c r="K1570" s="10">
        <v>43105.071527777778</v>
      </c>
      <c r="L1570" s="10">
        <v>43105.071527777778</v>
      </c>
      <c r="M1570" s="10">
        <v>43105.073611111111</v>
      </c>
      <c r="N1570" s="10">
        <v>43105.077777777777</v>
      </c>
      <c r="O1570" s="10">
        <v>43105.07916666667</v>
      </c>
      <c r="P1570" s="10">
        <v>43105.084722222222</v>
      </c>
      <c r="R1570" s="10">
        <v>43105.086805555555</v>
      </c>
      <c r="T1570">
        <v>24</v>
      </c>
      <c r="U1570" t="s">
        <v>11</v>
      </c>
      <c r="V1570">
        <v>999999</v>
      </c>
      <c r="W1570" t="s">
        <v>5731</v>
      </c>
      <c r="X1570" t="s">
        <v>2016</v>
      </c>
      <c r="Y1570">
        <v>1565</v>
      </c>
      <c r="Z1570">
        <v>0</v>
      </c>
      <c r="AA1570" t="s">
        <v>138</v>
      </c>
      <c r="AB1570" t="s">
        <v>138</v>
      </c>
      <c r="AC1570" t="s">
        <v>138</v>
      </c>
      <c r="AD1570" t="s">
        <v>138</v>
      </c>
      <c r="AE1570" t="s">
        <v>138</v>
      </c>
      <c r="AF1570" s="1" t="s">
        <v>19</v>
      </c>
      <c r="AG1570" s="1" t="s">
        <v>5732</v>
      </c>
      <c r="AH1570">
        <v>7</v>
      </c>
      <c r="AI1570">
        <v>55</v>
      </c>
      <c r="AJ1570">
        <v>30828004</v>
      </c>
      <c r="AK1570">
        <v>352</v>
      </c>
      <c r="AL1570">
        <v>21</v>
      </c>
      <c r="AM1570">
        <v>1</v>
      </c>
      <c r="AN1570">
        <v>0</v>
      </c>
      <c r="AO1570" t="s">
        <v>1319</v>
      </c>
      <c r="AP1570">
        <v>55</v>
      </c>
      <c r="AQ1570" t="s">
        <v>138</v>
      </c>
    </row>
    <row r="1571" spans="1:43" x14ac:dyDescent="0.25">
      <c r="A1571">
        <v>315074</v>
      </c>
      <c r="B1571" s="10">
        <v>43105</v>
      </c>
      <c r="C1571">
        <v>1</v>
      </c>
      <c r="D1571">
        <v>1</v>
      </c>
      <c r="E1571">
        <v>11</v>
      </c>
      <c r="F1571" t="s">
        <v>24</v>
      </c>
      <c r="G1571" t="s">
        <v>138</v>
      </c>
      <c r="H1571">
        <v>136</v>
      </c>
      <c r="I1571">
        <v>5</v>
      </c>
      <c r="J1571" s="10">
        <v>43105.205555555556</v>
      </c>
      <c r="K1571" s="10">
        <v>43105.206250000003</v>
      </c>
      <c r="L1571" s="10">
        <v>43105.205555555556</v>
      </c>
      <c r="M1571" s="10">
        <v>43105.209722222222</v>
      </c>
      <c r="N1571" s="10">
        <v>43105.213194444441</v>
      </c>
      <c r="R1571" s="10">
        <v>43105.219444444447</v>
      </c>
      <c r="T1571">
        <v>34</v>
      </c>
      <c r="U1571" t="s">
        <v>11</v>
      </c>
      <c r="V1571">
        <v>999999</v>
      </c>
      <c r="W1571" t="s">
        <v>5733</v>
      </c>
      <c r="X1571" t="s">
        <v>5734</v>
      </c>
      <c r="Y1571">
        <v>0</v>
      </c>
      <c r="Z1571">
        <v>0</v>
      </c>
      <c r="AA1571" t="s">
        <v>138</v>
      </c>
      <c r="AB1571" t="s">
        <v>138</v>
      </c>
      <c r="AC1571" t="s">
        <v>138</v>
      </c>
      <c r="AD1571" t="s">
        <v>138</v>
      </c>
      <c r="AE1571" t="s">
        <v>138</v>
      </c>
      <c r="AF1571" s="1" t="s">
        <v>9</v>
      </c>
      <c r="AG1571" s="1" t="s">
        <v>138</v>
      </c>
      <c r="AH1571">
        <v>2</v>
      </c>
      <c r="AI1571">
        <v>1004</v>
      </c>
      <c r="AJ1571">
        <v>31427572</v>
      </c>
      <c r="AK1571">
        <v>104</v>
      </c>
      <c r="AL1571">
        <v>93</v>
      </c>
      <c r="AM1571">
        <v>1</v>
      </c>
      <c r="AN1571">
        <v>0</v>
      </c>
      <c r="AO1571" t="s">
        <v>1319</v>
      </c>
      <c r="AP1571">
        <v>0</v>
      </c>
      <c r="AQ1571" t="s">
        <v>138</v>
      </c>
    </row>
    <row r="1572" spans="1:43" x14ac:dyDescent="0.25">
      <c r="A1572">
        <v>315075</v>
      </c>
      <c r="B1572" s="10">
        <v>43105</v>
      </c>
      <c r="C1572">
        <v>4</v>
      </c>
      <c r="D1572">
        <v>4</v>
      </c>
      <c r="E1572">
        <v>7</v>
      </c>
      <c r="F1572" t="s">
        <v>72</v>
      </c>
      <c r="G1572" t="s">
        <v>1287</v>
      </c>
      <c r="H1572">
        <v>137</v>
      </c>
      <c r="I1572">
        <v>5</v>
      </c>
      <c r="J1572" s="10">
        <v>43105.23333333333</v>
      </c>
      <c r="K1572" s="10">
        <v>43105.234027777777</v>
      </c>
      <c r="L1572" s="10">
        <v>43105.23333333333</v>
      </c>
      <c r="M1572" s="10">
        <v>43105.267361111109</v>
      </c>
      <c r="R1572" s="10">
        <v>43105.268055555556</v>
      </c>
      <c r="T1572">
        <v>18</v>
      </c>
      <c r="U1572" t="s">
        <v>11</v>
      </c>
      <c r="V1572">
        <v>999999</v>
      </c>
      <c r="W1572" t="s">
        <v>5735</v>
      </c>
      <c r="X1572" t="s">
        <v>4514</v>
      </c>
      <c r="Y1572">
        <v>0</v>
      </c>
      <c r="Z1572">
        <v>0</v>
      </c>
      <c r="AA1572" t="s">
        <v>138</v>
      </c>
      <c r="AB1572" t="s">
        <v>138</v>
      </c>
      <c r="AC1572" t="s">
        <v>138</v>
      </c>
      <c r="AD1572" t="s">
        <v>138</v>
      </c>
      <c r="AE1572" t="s">
        <v>138</v>
      </c>
      <c r="AF1572" s="1" t="s">
        <v>12</v>
      </c>
      <c r="AG1572" s="1" t="s">
        <v>5736</v>
      </c>
      <c r="AH1572">
        <v>5</v>
      </c>
      <c r="AI1572">
        <v>2</v>
      </c>
      <c r="AJ1572">
        <v>43676269</v>
      </c>
      <c r="AK1572">
        <v>98</v>
      </c>
      <c r="AL1572">
        <v>108</v>
      </c>
      <c r="AM1572">
        <v>4</v>
      </c>
      <c r="AN1572">
        <v>0</v>
      </c>
      <c r="AO1572" t="s">
        <v>1319</v>
      </c>
      <c r="AP1572">
        <v>0</v>
      </c>
      <c r="AQ1572" t="s">
        <v>138</v>
      </c>
    </row>
    <row r="1573" spans="1:43" x14ac:dyDescent="0.25">
      <c r="A1573">
        <v>315076</v>
      </c>
      <c r="B1573" s="10">
        <v>43105</v>
      </c>
      <c r="C1573">
        <v>1</v>
      </c>
      <c r="D1573">
        <v>1</v>
      </c>
      <c r="E1573">
        <v>14</v>
      </c>
      <c r="F1573" t="s">
        <v>38</v>
      </c>
      <c r="G1573" t="s">
        <v>1288</v>
      </c>
      <c r="H1573">
        <v>144</v>
      </c>
      <c r="I1573">
        <v>16</v>
      </c>
      <c r="J1573" s="10">
        <v>43105.324305555558</v>
      </c>
      <c r="K1573" s="10">
        <v>43105.324305555558</v>
      </c>
      <c r="L1573" s="10">
        <v>43105.324305555558</v>
      </c>
      <c r="M1573" s="10">
        <v>43105.32916666667</v>
      </c>
      <c r="N1573" s="10">
        <v>43105.32916666667</v>
      </c>
      <c r="O1573" s="10">
        <v>43105.334722222222</v>
      </c>
      <c r="R1573" s="10">
        <v>43105.349305555559</v>
      </c>
      <c r="S1573" s="2">
        <v>2613357293</v>
      </c>
      <c r="T1573">
        <v>64</v>
      </c>
      <c r="U1573" t="s">
        <v>11</v>
      </c>
      <c r="V1573">
        <v>500807</v>
      </c>
      <c r="W1573" t="s">
        <v>5737</v>
      </c>
      <c r="X1573" t="s">
        <v>5738</v>
      </c>
      <c r="Y1573">
        <v>0</v>
      </c>
      <c r="Z1573">
        <v>0</v>
      </c>
      <c r="AA1573" t="s">
        <v>138</v>
      </c>
      <c r="AB1573" t="s">
        <v>138</v>
      </c>
      <c r="AC1573" t="s">
        <v>2540</v>
      </c>
      <c r="AD1573" t="s">
        <v>138</v>
      </c>
      <c r="AE1573" t="s">
        <v>138</v>
      </c>
      <c r="AF1573" s="1" t="s">
        <v>12</v>
      </c>
      <c r="AG1573" s="1" t="s">
        <v>5739</v>
      </c>
      <c r="AH1573">
        <v>5</v>
      </c>
      <c r="AI1573">
        <v>2</v>
      </c>
      <c r="AJ1573">
        <v>10723325</v>
      </c>
      <c r="AK1573">
        <v>51</v>
      </c>
      <c r="AL1573">
        <v>100</v>
      </c>
      <c r="AM1573">
        <v>1</v>
      </c>
      <c r="AN1573">
        <v>0</v>
      </c>
      <c r="AO1573" t="s">
        <v>1319</v>
      </c>
      <c r="AP1573">
        <v>2</v>
      </c>
      <c r="AQ1573" t="s">
        <v>138</v>
      </c>
    </row>
    <row r="1574" spans="1:43" x14ac:dyDescent="0.25">
      <c r="A1574">
        <v>315077</v>
      </c>
      <c r="B1574" s="10">
        <v>43105</v>
      </c>
      <c r="C1574">
        <v>1</v>
      </c>
      <c r="D1574">
        <v>1</v>
      </c>
      <c r="E1574">
        <v>3</v>
      </c>
      <c r="F1574" t="s">
        <v>30</v>
      </c>
      <c r="G1574" t="s">
        <v>826</v>
      </c>
      <c r="J1574" s="10">
        <v>43105.32916666667</v>
      </c>
      <c r="L1574" s="10">
        <v>43105.32916666667</v>
      </c>
      <c r="R1574" s="10">
        <v>43105.414583333331</v>
      </c>
      <c r="S1574" s="2">
        <v>2617050358</v>
      </c>
      <c r="T1574">
        <v>0</v>
      </c>
      <c r="V1574">
        <v>999999</v>
      </c>
      <c r="X1574" t="s">
        <v>5740</v>
      </c>
      <c r="Y1574">
        <v>0</v>
      </c>
      <c r="Z1574">
        <v>0</v>
      </c>
      <c r="AA1574" t="s">
        <v>138</v>
      </c>
      <c r="AB1574" t="s">
        <v>138</v>
      </c>
      <c r="AC1574" t="s">
        <v>138</v>
      </c>
      <c r="AD1574" t="s">
        <v>3371</v>
      </c>
      <c r="AE1574" t="s">
        <v>138</v>
      </c>
      <c r="AF1574" s="1" t="s">
        <v>9</v>
      </c>
      <c r="AG1574" s="1" t="s">
        <v>5741</v>
      </c>
      <c r="AH1574">
        <v>2</v>
      </c>
      <c r="AI1574">
        <v>999</v>
      </c>
      <c r="AJ1574">
        <v>0</v>
      </c>
      <c r="AM1574">
        <v>0</v>
      </c>
      <c r="AN1574">
        <v>9</v>
      </c>
      <c r="AO1574" t="s">
        <v>1319</v>
      </c>
      <c r="AP1574">
        <v>0</v>
      </c>
    </row>
    <row r="1575" spans="1:43" x14ac:dyDescent="0.25">
      <c r="A1575">
        <v>315078</v>
      </c>
      <c r="B1575" s="10">
        <v>43105</v>
      </c>
      <c r="C1575">
        <v>1</v>
      </c>
      <c r="D1575">
        <v>1</v>
      </c>
      <c r="E1575">
        <v>51</v>
      </c>
      <c r="F1575" t="s">
        <v>10</v>
      </c>
      <c r="G1575" t="s">
        <v>1289</v>
      </c>
      <c r="H1575">
        <v>141</v>
      </c>
      <c r="I1575">
        <v>6</v>
      </c>
      <c r="J1575" s="10">
        <v>43105.338888888888</v>
      </c>
      <c r="K1575" s="10">
        <v>43105.339583333334</v>
      </c>
      <c r="L1575" s="10">
        <v>43105.338888888888</v>
      </c>
      <c r="M1575" s="10">
        <v>43105.349305555559</v>
      </c>
      <c r="N1575" s="10">
        <v>43105.349305555559</v>
      </c>
      <c r="R1575" s="10">
        <v>43105.372916666667</v>
      </c>
      <c r="S1575" s="2">
        <v>156648201</v>
      </c>
      <c r="T1575">
        <v>34</v>
      </c>
      <c r="U1575" t="s">
        <v>11</v>
      </c>
      <c r="V1575">
        <v>999999</v>
      </c>
      <c r="W1575" t="s">
        <v>5742</v>
      </c>
      <c r="X1575" t="s">
        <v>1596</v>
      </c>
      <c r="Y1575">
        <v>0</v>
      </c>
      <c r="Z1575">
        <v>0</v>
      </c>
      <c r="AA1575" t="s">
        <v>138</v>
      </c>
      <c r="AB1575" t="s">
        <v>138</v>
      </c>
      <c r="AC1575" t="s">
        <v>138</v>
      </c>
      <c r="AD1575" t="s">
        <v>5743</v>
      </c>
      <c r="AE1575" t="s">
        <v>138</v>
      </c>
      <c r="AF1575" s="1" t="s">
        <v>9</v>
      </c>
      <c r="AG1575" s="1" t="s">
        <v>5744</v>
      </c>
      <c r="AH1575">
        <v>2</v>
      </c>
      <c r="AI1575">
        <v>75</v>
      </c>
      <c r="AJ1575">
        <v>30672824</v>
      </c>
      <c r="AK1575">
        <v>40</v>
      </c>
      <c r="AL1575">
        <v>4002</v>
      </c>
      <c r="AM1575">
        <v>1</v>
      </c>
      <c r="AN1575">
        <v>0</v>
      </c>
      <c r="AO1575" t="s">
        <v>1319</v>
      </c>
      <c r="AP1575">
        <v>0</v>
      </c>
      <c r="AQ1575" t="s">
        <v>138</v>
      </c>
    </row>
    <row r="1576" spans="1:43" x14ac:dyDescent="0.25">
      <c r="A1576">
        <v>315079</v>
      </c>
      <c r="B1576" s="10">
        <v>43105</v>
      </c>
      <c r="C1576">
        <v>1</v>
      </c>
      <c r="D1576">
        <v>1</v>
      </c>
      <c r="E1576">
        <v>11</v>
      </c>
      <c r="F1576" t="s">
        <v>24</v>
      </c>
      <c r="G1576" t="s">
        <v>1290</v>
      </c>
      <c r="H1576">
        <v>135</v>
      </c>
      <c r="I1576">
        <v>3</v>
      </c>
      <c r="J1576" s="10">
        <v>43105.344444444447</v>
      </c>
      <c r="K1576" s="10">
        <v>43105.345833333333</v>
      </c>
      <c r="L1576" s="10">
        <v>43105.344444444447</v>
      </c>
      <c r="M1576" s="10">
        <v>43105.347222222219</v>
      </c>
      <c r="N1576" s="10">
        <v>43105.350694444445</v>
      </c>
      <c r="O1576" s="10">
        <v>43105.353472222225</v>
      </c>
      <c r="R1576" s="10">
        <v>43105.368055555555</v>
      </c>
      <c r="S1576" s="2">
        <v>156870326</v>
      </c>
      <c r="T1576">
        <v>36</v>
      </c>
      <c r="U1576" t="s">
        <v>18</v>
      </c>
      <c r="V1576">
        <v>999999</v>
      </c>
      <c r="W1576" t="s">
        <v>5745</v>
      </c>
      <c r="X1576" t="s">
        <v>16</v>
      </c>
      <c r="Y1576">
        <v>0</v>
      </c>
      <c r="Z1576">
        <v>0</v>
      </c>
      <c r="AA1576" t="s">
        <v>138</v>
      </c>
      <c r="AB1576" t="s">
        <v>138</v>
      </c>
      <c r="AC1576" t="s">
        <v>138</v>
      </c>
      <c r="AD1576" t="s">
        <v>5746</v>
      </c>
      <c r="AE1576" t="s">
        <v>138</v>
      </c>
      <c r="AF1576" s="1" t="s">
        <v>27</v>
      </c>
      <c r="AG1576" s="1" t="s">
        <v>5747</v>
      </c>
      <c r="AH1576">
        <v>3</v>
      </c>
      <c r="AI1576">
        <v>13</v>
      </c>
      <c r="AJ1576">
        <v>22560288</v>
      </c>
      <c r="AK1576">
        <v>6189</v>
      </c>
      <c r="AL1576">
        <v>602</v>
      </c>
      <c r="AM1576">
        <v>1</v>
      </c>
      <c r="AN1576">
        <v>0</v>
      </c>
      <c r="AO1576" t="s">
        <v>1319</v>
      </c>
      <c r="AP1576">
        <v>13</v>
      </c>
      <c r="AQ1576" t="s">
        <v>138</v>
      </c>
    </row>
    <row r="1577" spans="1:43" x14ac:dyDescent="0.25">
      <c r="A1577">
        <v>315080</v>
      </c>
      <c r="B1577" s="10">
        <v>43105</v>
      </c>
      <c r="C1577">
        <v>1</v>
      </c>
      <c r="D1577">
        <v>1</v>
      </c>
      <c r="E1577">
        <v>16</v>
      </c>
      <c r="F1577" t="s">
        <v>8</v>
      </c>
      <c r="G1577" t="s">
        <v>1291</v>
      </c>
      <c r="H1577">
        <v>137</v>
      </c>
      <c r="I1577">
        <v>5</v>
      </c>
      <c r="J1577" s="10">
        <v>43105.348611111112</v>
      </c>
      <c r="K1577" s="10">
        <v>43105.35</v>
      </c>
      <c r="L1577" s="10">
        <v>43105.348611111112</v>
      </c>
      <c r="M1577" s="10">
        <v>43105.361111111109</v>
      </c>
      <c r="N1577" s="10">
        <v>43105.361111111109</v>
      </c>
      <c r="R1577" s="10">
        <v>43105.388888888891</v>
      </c>
      <c r="T1577">
        <v>53</v>
      </c>
      <c r="U1577" t="s">
        <v>11</v>
      </c>
      <c r="V1577">
        <v>970904</v>
      </c>
      <c r="W1577" t="s">
        <v>5748</v>
      </c>
      <c r="X1577" t="s">
        <v>2615</v>
      </c>
      <c r="Y1577">
        <v>1445</v>
      </c>
      <c r="Z1577">
        <v>0</v>
      </c>
      <c r="AA1577" t="s">
        <v>138</v>
      </c>
      <c r="AB1577" t="s">
        <v>138</v>
      </c>
      <c r="AC1577" t="s">
        <v>138</v>
      </c>
      <c r="AD1577" t="s">
        <v>5749</v>
      </c>
      <c r="AE1577" t="s">
        <v>138</v>
      </c>
      <c r="AF1577" s="1" t="s">
        <v>15</v>
      </c>
      <c r="AG1577" s="1" t="s">
        <v>138</v>
      </c>
      <c r="AH1577">
        <v>1</v>
      </c>
      <c r="AI1577">
        <v>2</v>
      </c>
      <c r="AJ1577">
        <v>17177505</v>
      </c>
      <c r="AK1577">
        <v>98</v>
      </c>
      <c r="AL1577">
        <v>108</v>
      </c>
      <c r="AM1577">
        <v>1</v>
      </c>
      <c r="AN1577">
        <v>0</v>
      </c>
      <c r="AO1577" t="s">
        <v>1319</v>
      </c>
      <c r="AP1577">
        <v>0</v>
      </c>
      <c r="AQ1577" t="s">
        <v>5750</v>
      </c>
    </row>
    <row r="1578" spans="1:43" x14ac:dyDescent="0.25">
      <c r="A1578">
        <v>315081</v>
      </c>
      <c r="B1578" s="10">
        <v>43105</v>
      </c>
      <c r="C1578">
        <v>4</v>
      </c>
      <c r="D1578">
        <v>4</v>
      </c>
      <c r="E1578">
        <v>3</v>
      </c>
      <c r="F1578" t="s">
        <v>17</v>
      </c>
      <c r="G1578" t="s">
        <v>1292</v>
      </c>
      <c r="H1578">
        <v>156</v>
      </c>
      <c r="I1578">
        <v>9</v>
      </c>
      <c r="J1578" s="10">
        <v>43105.363194444442</v>
      </c>
      <c r="K1578" s="10">
        <v>43105.365277777775</v>
      </c>
      <c r="L1578" s="10">
        <v>43105.363194444442</v>
      </c>
      <c r="M1578" s="10">
        <v>43105.367361111108</v>
      </c>
      <c r="N1578" s="10">
        <v>43105.379861111112</v>
      </c>
      <c r="R1578" s="10">
        <v>43105.416666666664</v>
      </c>
      <c r="T1578">
        <v>26</v>
      </c>
      <c r="U1578" t="s">
        <v>11</v>
      </c>
      <c r="V1578">
        <v>122609</v>
      </c>
      <c r="W1578" t="s">
        <v>5751</v>
      </c>
      <c r="X1578" t="s">
        <v>5752</v>
      </c>
      <c r="Y1578">
        <v>0</v>
      </c>
      <c r="Z1578">
        <v>0</v>
      </c>
      <c r="AA1578" t="s">
        <v>138</v>
      </c>
      <c r="AB1578" t="s">
        <v>138</v>
      </c>
      <c r="AC1578" t="s">
        <v>138</v>
      </c>
      <c r="AD1578" t="s">
        <v>138</v>
      </c>
      <c r="AE1578" t="s">
        <v>138</v>
      </c>
      <c r="AF1578" s="1" t="s">
        <v>16</v>
      </c>
      <c r="AG1578" s="1" t="s">
        <v>138</v>
      </c>
      <c r="AH1578">
        <v>16</v>
      </c>
      <c r="AI1578">
        <v>54</v>
      </c>
      <c r="AJ1578">
        <v>35926828</v>
      </c>
      <c r="AK1578">
        <v>2028</v>
      </c>
      <c r="AL1578">
        <v>14</v>
      </c>
      <c r="AM1578">
        <v>4</v>
      </c>
      <c r="AN1578">
        <v>0</v>
      </c>
      <c r="AO1578" t="s">
        <v>1319</v>
      </c>
      <c r="AP1578">
        <v>0</v>
      </c>
      <c r="AQ1578" t="s">
        <v>138</v>
      </c>
    </row>
    <row r="1579" spans="1:43" x14ac:dyDescent="0.25">
      <c r="A1579">
        <v>315082</v>
      </c>
      <c r="B1579" s="10">
        <v>43105</v>
      </c>
      <c r="C1579">
        <v>1</v>
      </c>
      <c r="D1579">
        <v>1</v>
      </c>
      <c r="E1579">
        <v>16</v>
      </c>
      <c r="F1579" t="s">
        <v>8</v>
      </c>
      <c r="G1579" t="s">
        <v>745</v>
      </c>
      <c r="H1579">
        <v>138</v>
      </c>
      <c r="I1579">
        <v>6</v>
      </c>
      <c r="J1579" s="10">
        <v>43105.365972222222</v>
      </c>
      <c r="K1579" s="10">
        <v>43105.369444444441</v>
      </c>
      <c r="L1579" s="10">
        <v>43105.365972222222</v>
      </c>
      <c r="M1579" s="10">
        <v>43105.377083333333</v>
      </c>
      <c r="N1579" s="10">
        <v>43105.377083333333</v>
      </c>
      <c r="R1579" s="10">
        <v>43105.390277777777</v>
      </c>
      <c r="S1579" s="2">
        <v>4269563</v>
      </c>
      <c r="T1579">
        <v>39</v>
      </c>
      <c r="U1579" t="s">
        <v>11</v>
      </c>
      <c r="V1579">
        <v>999999</v>
      </c>
      <c r="W1579" t="s">
        <v>5753</v>
      </c>
      <c r="X1579" t="s">
        <v>5754</v>
      </c>
      <c r="Y1579">
        <v>0</v>
      </c>
      <c r="Z1579">
        <v>0</v>
      </c>
      <c r="AA1579" t="s">
        <v>138</v>
      </c>
      <c r="AB1579" t="s">
        <v>138</v>
      </c>
      <c r="AC1579" t="s">
        <v>138</v>
      </c>
      <c r="AD1579" t="s">
        <v>4232</v>
      </c>
      <c r="AE1579" t="s">
        <v>138</v>
      </c>
      <c r="AF1579" s="1" t="s">
        <v>9</v>
      </c>
      <c r="AG1579" s="1" t="s">
        <v>138</v>
      </c>
      <c r="AH1579">
        <v>2</v>
      </c>
      <c r="AI1579">
        <v>1</v>
      </c>
      <c r="AJ1579">
        <v>30418252</v>
      </c>
      <c r="AK1579">
        <v>633</v>
      </c>
      <c r="AL1579">
        <v>64</v>
      </c>
      <c r="AM1579">
        <v>1</v>
      </c>
      <c r="AN1579">
        <v>0</v>
      </c>
      <c r="AO1579" t="s">
        <v>1319</v>
      </c>
      <c r="AP1579">
        <v>0</v>
      </c>
      <c r="AQ1579" t="s">
        <v>138</v>
      </c>
    </row>
    <row r="1580" spans="1:43" x14ac:dyDescent="0.25">
      <c r="A1580">
        <v>315083</v>
      </c>
      <c r="B1580" s="10">
        <v>43105</v>
      </c>
      <c r="C1580">
        <v>1</v>
      </c>
      <c r="D1580">
        <v>1</v>
      </c>
      <c r="E1580">
        <v>16</v>
      </c>
      <c r="F1580" t="s">
        <v>8</v>
      </c>
      <c r="G1580" t="s">
        <v>138</v>
      </c>
      <c r="H1580">
        <v>135</v>
      </c>
      <c r="I1580">
        <v>3</v>
      </c>
      <c r="J1580" s="10">
        <v>43105.382638888892</v>
      </c>
      <c r="K1580" s="10">
        <v>43105.384722222225</v>
      </c>
      <c r="L1580" s="10">
        <v>43105.382638888892</v>
      </c>
      <c r="M1580" s="10">
        <v>43105.388888888891</v>
      </c>
      <c r="N1580" s="10">
        <v>43105.397222222222</v>
      </c>
      <c r="R1580" s="10">
        <v>43105.411805555559</v>
      </c>
      <c r="S1580" s="2">
        <v>156006410</v>
      </c>
      <c r="T1580">
        <v>56</v>
      </c>
      <c r="U1580" t="s">
        <v>18</v>
      </c>
      <c r="V1580">
        <v>999999</v>
      </c>
      <c r="W1580" t="s">
        <v>5755</v>
      </c>
      <c r="X1580" t="s">
        <v>5756</v>
      </c>
      <c r="Y1580">
        <v>0</v>
      </c>
      <c r="Z1580">
        <v>0</v>
      </c>
      <c r="AA1580" t="s">
        <v>138</v>
      </c>
      <c r="AB1580" t="s">
        <v>138</v>
      </c>
      <c r="AC1580" t="s">
        <v>138</v>
      </c>
      <c r="AD1580" t="s">
        <v>138</v>
      </c>
      <c r="AE1580" t="s">
        <v>4164</v>
      </c>
      <c r="AF1580" s="1" t="s">
        <v>9</v>
      </c>
      <c r="AG1580" s="1" t="s">
        <v>138</v>
      </c>
      <c r="AH1580">
        <v>2</v>
      </c>
      <c r="AI1580">
        <v>1</v>
      </c>
      <c r="AJ1580">
        <v>14149573</v>
      </c>
      <c r="AK1580">
        <v>6189</v>
      </c>
      <c r="AL1580">
        <v>602</v>
      </c>
      <c r="AM1580">
        <v>1</v>
      </c>
      <c r="AN1580">
        <v>0</v>
      </c>
      <c r="AO1580" t="s">
        <v>1319</v>
      </c>
      <c r="AP1580">
        <v>0</v>
      </c>
      <c r="AQ1580" t="s">
        <v>138</v>
      </c>
    </row>
    <row r="1581" spans="1:43" x14ac:dyDescent="0.25">
      <c r="A1581">
        <v>315084</v>
      </c>
      <c r="B1581" s="10">
        <v>43105</v>
      </c>
      <c r="C1581">
        <v>1</v>
      </c>
      <c r="D1581">
        <v>1</v>
      </c>
      <c r="E1581">
        <v>51</v>
      </c>
      <c r="F1581" t="s">
        <v>10</v>
      </c>
      <c r="G1581" t="s">
        <v>138</v>
      </c>
      <c r="H1581">
        <v>144</v>
      </c>
      <c r="I1581">
        <v>16</v>
      </c>
      <c r="J1581" s="10">
        <v>43105.384722222225</v>
      </c>
      <c r="K1581" s="10">
        <v>43105.385416666664</v>
      </c>
      <c r="L1581" s="10">
        <v>43105.384722222225</v>
      </c>
      <c r="M1581" s="10">
        <v>43105.386805555558</v>
      </c>
      <c r="N1581" s="10">
        <v>43105.39166666667</v>
      </c>
      <c r="R1581" s="10">
        <v>43105.414583333331</v>
      </c>
      <c r="S1581" s="2">
        <v>15306951</v>
      </c>
      <c r="T1581">
        <v>23</v>
      </c>
      <c r="U1581" t="s">
        <v>18</v>
      </c>
      <c r="V1581">
        <v>999999</v>
      </c>
      <c r="W1581" t="s">
        <v>5757</v>
      </c>
      <c r="X1581" t="s">
        <v>2456</v>
      </c>
      <c r="Y1581">
        <v>0</v>
      </c>
      <c r="Z1581">
        <v>0</v>
      </c>
      <c r="AA1581" t="s">
        <v>138</v>
      </c>
      <c r="AB1581" t="s">
        <v>138</v>
      </c>
      <c r="AC1581" t="s">
        <v>138</v>
      </c>
      <c r="AD1581" t="s">
        <v>138</v>
      </c>
      <c r="AE1581" t="s">
        <v>5758</v>
      </c>
      <c r="AF1581" s="1" t="s">
        <v>12</v>
      </c>
      <c r="AG1581" s="1" t="s">
        <v>5759</v>
      </c>
      <c r="AH1581">
        <v>5</v>
      </c>
      <c r="AI1581">
        <v>82</v>
      </c>
      <c r="AJ1581">
        <v>40873</v>
      </c>
      <c r="AK1581">
        <v>51</v>
      </c>
      <c r="AL1581">
        <v>100</v>
      </c>
      <c r="AM1581">
        <v>1</v>
      </c>
      <c r="AN1581">
        <v>0</v>
      </c>
      <c r="AO1581" t="s">
        <v>1319</v>
      </c>
      <c r="AP1581">
        <v>0</v>
      </c>
      <c r="AQ1581" t="s">
        <v>138</v>
      </c>
    </row>
    <row r="1582" spans="1:43" x14ac:dyDescent="0.25">
      <c r="A1582">
        <v>315085</v>
      </c>
      <c r="B1582" s="10">
        <v>43105</v>
      </c>
      <c r="C1582">
        <v>3</v>
      </c>
      <c r="D1582">
        <v>3</v>
      </c>
      <c r="E1582">
        <v>47</v>
      </c>
      <c r="F1582" t="s">
        <v>53</v>
      </c>
      <c r="G1582" t="s">
        <v>138</v>
      </c>
      <c r="H1582">
        <v>138</v>
      </c>
      <c r="I1582">
        <v>6</v>
      </c>
      <c r="J1582" s="10">
        <v>43105.390972222223</v>
      </c>
      <c r="K1582" s="10">
        <v>43105.390972222223</v>
      </c>
      <c r="L1582" s="10">
        <v>43105.390972222223</v>
      </c>
      <c r="M1582" s="10">
        <v>43105.450694444444</v>
      </c>
      <c r="N1582" s="10">
        <v>43105.450694444444</v>
      </c>
      <c r="R1582" s="10">
        <v>43105.450694444444</v>
      </c>
      <c r="T1582">
        <v>10</v>
      </c>
      <c r="U1582" t="s">
        <v>11</v>
      </c>
      <c r="V1582">
        <v>999999</v>
      </c>
      <c r="W1582" t="s">
        <v>5760</v>
      </c>
      <c r="X1582" t="s">
        <v>1926</v>
      </c>
      <c r="Y1582">
        <v>0</v>
      </c>
      <c r="Z1582">
        <v>0</v>
      </c>
      <c r="AA1582" t="s">
        <v>138</v>
      </c>
      <c r="AB1582" t="s">
        <v>138</v>
      </c>
      <c r="AC1582" t="s">
        <v>138</v>
      </c>
      <c r="AD1582" t="s">
        <v>138</v>
      </c>
      <c r="AE1582" t="s">
        <v>138</v>
      </c>
      <c r="AF1582" s="1" t="s">
        <v>15</v>
      </c>
      <c r="AG1582" s="1" t="s">
        <v>138</v>
      </c>
      <c r="AH1582">
        <v>1</v>
      </c>
      <c r="AI1582">
        <v>84</v>
      </c>
      <c r="AJ1582">
        <v>0</v>
      </c>
      <c r="AK1582">
        <v>633</v>
      </c>
      <c r="AL1582">
        <v>64</v>
      </c>
      <c r="AM1582">
        <v>3</v>
      </c>
      <c r="AN1582">
        <v>0</v>
      </c>
      <c r="AO1582" t="s">
        <v>1319</v>
      </c>
      <c r="AP1582">
        <v>0</v>
      </c>
      <c r="AQ1582" t="s">
        <v>138</v>
      </c>
    </row>
    <row r="1583" spans="1:43" x14ac:dyDescent="0.25">
      <c r="A1583">
        <v>315086</v>
      </c>
      <c r="B1583" s="10">
        <v>43105</v>
      </c>
      <c r="C1583">
        <v>1</v>
      </c>
      <c r="D1583">
        <v>1</v>
      </c>
      <c r="E1583">
        <v>51</v>
      </c>
      <c r="F1583" t="s">
        <v>10</v>
      </c>
      <c r="G1583" t="s">
        <v>138</v>
      </c>
      <c r="H1583">
        <v>135</v>
      </c>
      <c r="I1583">
        <v>3</v>
      </c>
      <c r="J1583" s="10">
        <v>43105.42083333333</v>
      </c>
      <c r="K1583" s="10">
        <v>43105.421527777777</v>
      </c>
      <c r="L1583" s="10">
        <v>43105.42083333333</v>
      </c>
      <c r="M1583" s="10">
        <v>43105.421527777777</v>
      </c>
      <c r="N1583" s="10">
        <v>43105.436111111114</v>
      </c>
      <c r="R1583" s="10">
        <v>43105.436805555553</v>
      </c>
      <c r="S1583" s="2">
        <v>15352442</v>
      </c>
      <c r="T1583">
        <v>22</v>
      </c>
      <c r="U1583" t="s">
        <v>11</v>
      </c>
      <c r="V1583">
        <v>999999</v>
      </c>
      <c r="W1583" t="s">
        <v>5761</v>
      </c>
      <c r="X1583" t="s">
        <v>4324</v>
      </c>
      <c r="Y1583">
        <v>0</v>
      </c>
      <c r="Z1583">
        <v>0</v>
      </c>
      <c r="AA1583" t="s">
        <v>138</v>
      </c>
      <c r="AB1583" t="s">
        <v>138</v>
      </c>
      <c r="AC1583" t="s">
        <v>138</v>
      </c>
      <c r="AD1583" t="s">
        <v>138</v>
      </c>
      <c r="AE1583" t="s">
        <v>5762</v>
      </c>
      <c r="AF1583" s="1" t="s">
        <v>27</v>
      </c>
      <c r="AG1583" s="1" t="s">
        <v>138</v>
      </c>
      <c r="AH1583">
        <v>3</v>
      </c>
      <c r="AI1583">
        <v>1</v>
      </c>
      <c r="AJ1583">
        <v>39382332</v>
      </c>
      <c r="AK1583">
        <v>6189</v>
      </c>
      <c r="AL1583">
        <v>602</v>
      </c>
      <c r="AM1583">
        <v>1</v>
      </c>
      <c r="AN1583">
        <v>0</v>
      </c>
      <c r="AO1583" t="s">
        <v>1319</v>
      </c>
      <c r="AP1583">
        <v>0</v>
      </c>
      <c r="AQ1583" t="s">
        <v>138</v>
      </c>
    </row>
    <row r="1584" spans="1:43" x14ac:dyDescent="0.25">
      <c r="A1584">
        <v>315087</v>
      </c>
      <c r="B1584" s="10">
        <v>43105</v>
      </c>
      <c r="C1584">
        <v>1</v>
      </c>
      <c r="D1584">
        <v>1</v>
      </c>
      <c r="E1584">
        <v>17</v>
      </c>
      <c r="F1584" t="s">
        <v>93</v>
      </c>
      <c r="G1584" t="s">
        <v>138</v>
      </c>
      <c r="H1584">
        <v>146</v>
      </c>
      <c r="I1584">
        <v>18</v>
      </c>
      <c r="J1584" s="10">
        <v>43105.431944444441</v>
      </c>
      <c r="K1584" s="10">
        <v>43105.431944444441</v>
      </c>
      <c r="L1584" s="10">
        <v>43105.431944444441</v>
      </c>
      <c r="M1584" s="10">
        <v>43105.44027777778</v>
      </c>
      <c r="N1584" s="10">
        <v>43105.44027777778</v>
      </c>
      <c r="O1584" s="10">
        <v>43105.460416666669</v>
      </c>
      <c r="R1584" s="10">
        <v>43105.479166666664</v>
      </c>
      <c r="S1584" s="2">
        <v>156294955</v>
      </c>
      <c r="T1584">
        <v>26</v>
      </c>
      <c r="U1584" t="s">
        <v>11</v>
      </c>
      <c r="V1584">
        <v>999999</v>
      </c>
      <c r="W1584" t="s">
        <v>5763</v>
      </c>
      <c r="X1584" t="s">
        <v>5764</v>
      </c>
      <c r="Y1584">
        <v>0</v>
      </c>
      <c r="Z1584">
        <v>0</v>
      </c>
      <c r="AA1584" t="s">
        <v>138</v>
      </c>
      <c r="AB1584" t="s">
        <v>138</v>
      </c>
      <c r="AC1584" t="s">
        <v>138</v>
      </c>
      <c r="AD1584" t="s">
        <v>5765</v>
      </c>
      <c r="AE1584" t="s">
        <v>138</v>
      </c>
      <c r="AF1584" s="1" t="s">
        <v>21</v>
      </c>
      <c r="AG1584" s="1" t="s">
        <v>5766</v>
      </c>
      <c r="AH1584">
        <v>4</v>
      </c>
      <c r="AI1584">
        <v>13</v>
      </c>
      <c r="AJ1584">
        <v>30837456</v>
      </c>
      <c r="AK1584">
        <v>36</v>
      </c>
      <c r="AL1584">
        <v>225</v>
      </c>
      <c r="AM1584">
        <v>1</v>
      </c>
      <c r="AN1584">
        <v>0</v>
      </c>
      <c r="AO1584" t="s">
        <v>1319</v>
      </c>
      <c r="AP1584">
        <v>13</v>
      </c>
      <c r="AQ1584" t="s">
        <v>138</v>
      </c>
    </row>
    <row r="1585" spans="1:43" x14ac:dyDescent="0.25">
      <c r="A1585">
        <v>315088</v>
      </c>
      <c r="B1585" s="10">
        <v>43105</v>
      </c>
      <c r="C1585">
        <v>1</v>
      </c>
      <c r="D1585">
        <v>1</v>
      </c>
      <c r="E1585">
        <v>11</v>
      </c>
      <c r="F1585" t="s">
        <v>24</v>
      </c>
      <c r="G1585" t="s">
        <v>1293</v>
      </c>
      <c r="H1585">
        <v>156</v>
      </c>
      <c r="I1585">
        <v>9</v>
      </c>
      <c r="J1585" s="10">
        <v>43105.436805555553</v>
      </c>
      <c r="K1585" s="10">
        <v>43105.4375</v>
      </c>
      <c r="L1585" s="10">
        <v>43105.436805555553</v>
      </c>
      <c r="M1585" s="10">
        <v>43105.446527777778</v>
      </c>
      <c r="N1585" s="10">
        <v>43105.446527777778</v>
      </c>
      <c r="O1585" s="10">
        <v>43105.447916666664</v>
      </c>
      <c r="R1585" s="10">
        <v>43105.458333333336</v>
      </c>
      <c r="T1585">
        <v>59</v>
      </c>
      <c r="U1585" t="s">
        <v>11</v>
      </c>
      <c r="V1585">
        <v>999999</v>
      </c>
      <c r="W1585" t="s">
        <v>5767</v>
      </c>
      <c r="X1585" t="s">
        <v>1804</v>
      </c>
      <c r="Y1585">
        <v>0</v>
      </c>
      <c r="Z1585">
        <v>0</v>
      </c>
      <c r="AA1585" t="s">
        <v>138</v>
      </c>
      <c r="AB1585" t="s">
        <v>138</v>
      </c>
      <c r="AC1585" t="s">
        <v>138</v>
      </c>
      <c r="AD1585" t="s">
        <v>5707</v>
      </c>
      <c r="AE1585" t="s">
        <v>138</v>
      </c>
      <c r="AF1585" s="1" t="s">
        <v>16</v>
      </c>
      <c r="AG1585" s="1" t="s">
        <v>138</v>
      </c>
      <c r="AH1585">
        <v>16</v>
      </c>
      <c r="AI1585">
        <v>54</v>
      </c>
      <c r="AJ1585">
        <v>11844640</v>
      </c>
      <c r="AK1585">
        <v>2028</v>
      </c>
      <c r="AL1585">
        <v>14</v>
      </c>
      <c r="AM1585">
        <v>1</v>
      </c>
      <c r="AN1585">
        <v>0</v>
      </c>
      <c r="AO1585" t="s">
        <v>1319</v>
      </c>
      <c r="AP1585">
        <v>54</v>
      </c>
      <c r="AQ1585" t="s">
        <v>138</v>
      </c>
    </row>
    <row r="1586" spans="1:43" x14ac:dyDescent="0.25">
      <c r="A1586">
        <v>315089</v>
      </c>
      <c r="B1586" s="10">
        <v>43105</v>
      </c>
      <c r="C1586">
        <v>1</v>
      </c>
      <c r="D1586">
        <v>1</v>
      </c>
      <c r="E1586">
        <v>16</v>
      </c>
      <c r="F1586" t="s">
        <v>8</v>
      </c>
      <c r="G1586" t="s">
        <v>138</v>
      </c>
      <c r="H1586">
        <v>141</v>
      </c>
      <c r="I1586">
        <v>6</v>
      </c>
      <c r="J1586" s="10">
        <v>43105.438194444447</v>
      </c>
      <c r="K1586" s="10">
        <v>43105.439583333333</v>
      </c>
      <c r="L1586" s="10">
        <v>43105.438194444447</v>
      </c>
      <c r="M1586" s="10">
        <v>43105.446527777778</v>
      </c>
      <c r="N1586" s="10">
        <v>43105.446527777778</v>
      </c>
      <c r="R1586" s="10">
        <v>43105.465277777781</v>
      </c>
      <c r="S1586" s="2">
        <v>155153972</v>
      </c>
      <c r="T1586">
        <v>35</v>
      </c>
      <c r="U1586" t="s">
        <v>18</v>
      </c>
      <c r="V1586">
        <v>101604</v>
      </c>
      <c r="W1586" t="s">
        <v>5768</v>
      </c>
      <c r="X1586" t="s">
        <v>1651</v>
      </c>
      <c r="Y1586">
        <v>0</v>
      </c>
      <c r="Z1586">
        <v>0</v>
      </c>
      <c r="AA1586" t="s">
        <v>138</v>
      </c>
      <c r="AB1586" t="s">
        <v>138</v>
      </c>
      <c r="AC1586" t="s">
        <v>138</v>
      </c>
      <c r="AD1586" t="s">
        <v>138</v>
      </c>
      <c r="AE1586" t="s">
        <v>1689</v>
      </c>
      <c r="AF1586" s="1" t="s">
        <v>9</v>
      </c>
      <c r="AG1586" s="1" t="s">
        <v>138</v>
      </c>
      <c r="AH1586">
        <v>2</v>
      </c>
      <c r="AI1586">
        <v>1</v>
      </c>
      <c r="AJ1586">
        <v>29372764</v>
      </c>
      <c r="AK1586">
        <v>40</v>
      </c>
      <c r="AL1586">
        <v>4002</v>
      </c>
      <c r="AM1586">
        <v>1</v>
      </c>
      <c r="AN1586">
        <v>0</v>
      </c>
      <c r="AO1586" t="s">
        <v>1319</v>
      </c>
      <c r="AP1586">
        <v>0</v>
      </c>
      <c r="AQ1586" t="s">
        <v>138</v>
      </c>
    </row>
    <row r="1587" spans="1:43" x14ac:dyDescent="0.25">
      <c r="A1587">
        <v>315090</v>
      </c>
      <c r="B1587" s="10">
        <v>43105</v>
      </c>
      <c r="C1587">
        <v>1</v>
      </c>
      <c r="D1587">
        <v>1</v>
      </c>
      <c r="E1587">
        <v>16</v>
      </c>
      <c r="F1587" t="s">
        <v>8</v>
      </c>
      <c r="G1587" t="s">
        <v>1294</v>
      </c>
      <c r="H1587">
        <v>142</v>
      </c>
      <c r="I1587">
        <v>4</v>
      </c>
      <c r="J1587" s="10">
        <v>43105.44027777778</v>
      </c>
      <c r="K1587" s="10">
        <v>43105.440972222219</v>
      </c>
      <c r="L1587" s="10">
        <v>43105.44027777778</v>
      </c>
      <c r="M1587" s="10">
        <v>43105.443749999999</v>
      </c>
      <c r="N1587" s="10">
        <v>43105.447222222225</v>
      </c>
      <c r="O1587" s="10">
        <v>43105.457638888889</v>
      </c>
      <c r="R1587" s="10">
        <v>43105.475694444445</v>
      </c>
      <c r="T1587">
        <v>15</v>
      </c>
      <c r="U1587" t="s">
        <v>11</v>
      </c>
      <c r="V1587">
        <v>112202</v>
      </c>
      <c r="W1587" t="s">
        <v>5769</v>
      </c>
      <c r="X1587" t="s">
        <v>5102</v>
      </c>
      <c r="Y1587">
        <v>0</v>
      </c>
      <c r="Z1587">
        <v>0</v>
      </c>
      <c r="AA1587" t="s">
        <v>138</v>
      </c>
      <c r="AB1587" t="s">
        <v>138</v>
      </c>
      <c r="AC1587" t="s">
        <v>138</v>
      </c>
      <c r="AD1587" t="s">
        <v>5770</v>
      </c>
      <c r="AE1587" t="s">
        <v>138</v>
      </c>
      <c r="AF1587" s="1" t="s">
        <v>20</v>
      </c>
      <c r="AG1587" s="1" t="s">
        <v>138</v>
      </c>
      <c r="AH1587">
        <v>6</v>
      </c>
      <c r="AI1587">
        <v>18</v>
      </c>
      <c r="AJ1587">
        <v>44436683</v>
      </c>
      <c r="AK1587">
        <v>178</v>
      </c>
      <c r="AL1587">
        <v>445</v>
      </c>
      <c r="AM1587">
        <v>1</v>
      </c>
      <c r="AN1587">
        <v>0</v>
      </c>
      <c r="AO1587" t="s">
        <v>1319</v>
      </c>
      <c r="AP1587">
        <v>18</v>
      </c>
      <c r="AQ1587" t="s">
        <v>138</v>
      </c>
    </row>
    <row r="1588" spans="1:43" x14ac:dyDescent="0.25">
      <c r="A1588">
        <v>315091</v>
      </c>
      <c r="B1588" s="10">
        <v>43105</v>
      </c>
      <c r="C1588">
        <v>2</v>
      </c>
      <c r="D1588">
        <v>2</v>
      </c>
      <c r="E1588">
        <v>22</v>
      </c>
      <c r="F1588" t="s">
        <v>34</v>
      </c>
      <c r="G1588" t="s">
        <v>138</v>
      </c>
      <c r="H1588">
        <v>138</v>
      </c>
      <c r="I1588">
        <v>6</v>
      </c>
      <c r="J1588" s="10">
        <v>43105.448611111111</v>
      </c>
      <c r="K1588" s="10">
        <v>43105.45</v>
      </c>
      <c r="L1588" s="10">
        <v>43105.448611111111</v>
      </c>
      <c r="M1588" s="10">
        <v>43105.45</v>
      </c>
      <c r="N1588" s="10">
        <v>43105.461805555555</v>
      </c>
      <c r="O1588" s="10">
        <v>43105.487500000003</v>
      </c>
      <c r="R1588" s="10">
        <v>43105.517361111109</v>
      </c>
      <c r="S1588" s="2">
        <v>4820056</v>
      </c>
      <c r="T1588">
        <v>40</v>
      </c>
      <c r="U1588" t="s">
        <v>18</v>
      </c>
      <c r="V1588">
        <v>999999</v>
      </c>
      <c r="W1588" t="s">
        <v>5771</v>
      </c>
      <c r="X1588" t="s">
        <v>5772</v>
      </c>
      <c r="Y1588">
        <v>0</v>
      </c>
      <c r="Z1588">
        <v>0</v>
      </c>
      <c r="AA1588" t="s">
        <v>138</v>
      </c>
      <c r="AB1588" t="s">
        <v>138</v>
      </c>
      <c r="AC1588" t="s">
        <v>138</v>
      </c>
      <c r="AD1588" t="s">
        <v>5773</v>
      </c>
      <c r="AE1588" t="s">
        <v>138</v>
      </c>
      <c r="AF1588" s="1" t="s">
        <v>9</v>
      </c>
      <c r="AG1588" s="1" t="s">
        <v>5774</v>
      </c>
      <c r="AH1588">
        <v>2</v>
      </c>
      <c r="AI1588">
        <v>65</v>
      </c>
      <c r="AJ1588">
        <v>0</v>
      </c>
      <c r="AK1588">
        <v>633</v>
      </c>
      <c r="AL1588">
        <v>64</v>
      </c>
      <c r="AM1588">
        <v>2</v>
      </c>
      <c r="AN1588">
        <v>0</v>
      </c>
      <c r="AO1588" t="s">
        <v>1319</v>
      </c>
      <c r="AP1588">
        <v>65</v>
      </c>
      <c r="AQ1588" t="s">
        <v>138</v>
      </c>
    </row>
    <row r="1589" spans="1:43" x14ac:dyDescent="0.25">
      <c r="A1589">
        <v>315092</v>
      </c>
      <c r="B1589" s="10">
        <v>43105</v>
      </c>
      <c r="C1589">
        <v>4</v>
      </c>
      <c r="D1589">
        <v>4</v>
      </c>
      <c r="E1589">
        <v>7</v>
      </c>
      <c r="F1589" t="s">
        <v>72</v>
      </c>
      <c r="G1589" t="s">
        <v>1295</v>
      </c>
      <c r="H1589">
        <v>136</v>
      </c>
      <c r="I1589">
        <v>5</v>
      </c>
      <c r="J1589" s="10">
        <v>43105.450694444444</v>
      </c>
      <c r="K1589" s="10">
        <v>43105.45208333333</v>
      </c>
      <c r="L1589" s="10">
        <v>43105.450694444444</v>
      </c>
      <c r="M1589" s="10">
        <v>43105.468055555553</v>
      </c>
      <c r="N1589" s="10">
        <v>43105.468055555553</v>
      </c>
      <c r="O1589" s="10">
        <v>43105.482638888891</v>
      </c>
      <c r="R1589" s="10">
        <v>43105.500694444447</v>
      </c>
      <c r="T1589">
        <v>23</v>
      </c>
      <c r="U1589" t="s">
        <v>18</v>
      </c>
      <c r="V1589">
        <v>999999</v>
      </c>
      <c r="W1589" t="s">
        <v>5757</v>
      </c>
      <c r="X1589" t="s">
        <v>5170</v>
      </c>
      <c r="Y1589">
        <v>0</v>
      </c>
      <c r="Z1589">
        <v>0</v>
      </c>
      <c r="AA1589" t="s">
        <v>138</v>
      </c>
      <c r="AB1589" t="s">
        <v>138</v>
      </c>
      <c r="AC1589" t="s">
        <v>138</v>
      </c>
      <c r="AD1589" t="s">
        <v>138</v>
      </c>
      <c r="AE1589" t="s">
        <v>138</v>
      </c>
      <c r="AF1589" s="1" t="s">
        <v>12</v>
      </c>
      <c r="AG1589" s="1" t="s">
        <v>5775</v>
      </c>
      <c r="AH1589">
        <v>5</v>
      </c>
      <c r="AI1589">
        <v>2</v>
      </c>
      <c r="AJ1589">
        <v>0</v>
      </c>
      <c r="AK1589">
        <v>104</v>
      </c>
      <c r="AL1589">
        <v>93</v>
      </c>
      <c r="AM1589">
        <v>4</v>
      </c>
      <c r="AN1589">
        <v>0</v>
      </c>
      <c r="AO1589" t="s">
        <v>1319</v>
      </c>
      <c r="AP1589">
        <v>2</v>
      </c>
      <c r="AQ1589" t="s">
        <v>5776</v>
      </c>
    </row>
    <row r="1590" spans="1:43" x14ac:dyDescent="0.25">
      <c r="A1590">
        <v>315093</v>
      </c>
      <c r="B1590" s="10">
        <v>43105</v>
      </c>
      <c r="C1590">
        <v>1</v>
      </c>
      <c r="D1590">
        <v>1</v>
      </c>
      <c r="E1590">
        <v>28</v>
      </c>
      <c r="F1590" t="s">
        <v>68</v>
      </c>
      <c r="G1590" t="s">
        <v>1296</v>
      </c>
      <c r="H1590">
        <v>157</v>
      </c>
      <c r="I1590">
        <v>10</v>
      </c>
      <c r="J1590" s="10">
        <v>43105.461805555555</v>
      </c>
      <c r="K1590" s="10">
        <v>43105.462500000001</v>
      </c>
      <c r="L1590" s="10">
        <v>43105.461805555555</v>
      </c>
      <c r="M1590" s="10">
        <v>43105.488888888889</v>
      </c>
      <c r="N1590" s="10">
        <v>43105.488888888889</v>
      </c>
      <c r="O1590" s="10">
        <v>43105.488888888889</v>
      </c>
      <c r="R1590" s="10">
        <v>43105.565972222219</v>
      </c>
      <c r="T1590">
        <v>26</v>
      </c>
      <c r="U1590" t="s">
        <v>11</v>
      </c>
      <c r="V1590">
        <v>122609</v>
      </c>
      <c r="W1590" t="s">
        <v>5751</v>
      </c>
      <c r="X1590" t="s">
        <v>5777</v>
      </c>
      <c r="Y1590">
        <v>0</v>
      </c>
      <c r="Z1590">
        <v>0</v>
      </c>
      <c r="AA1590" t="s">
        <v>138</v>
      </c>
      <c r="AB1590" t="s">
        <v>138</v>
      </c>
      <c r="AC1590" t="s">
        <v>138</v>
      </c>
      <c r="AD1590" t="s">
        <v>138</v>
      </c>
      <c r="AE1590" t="s">
        <v>138</v>
      </c>
      <c r="AF1590" s="1" t="s">
        <v>16</v>
      </c>
      <c r="AG1590" s="1" t="s">
        <v>5778</v>
      </c>
      <c r="AH1590">
        <v>16</v>
      </c>
      <c r="AI1590">
        <v>2</v>
      </c>
      <c r="AJ1590">
        <v>35926828</v>
      </c>
      <c r="AK1590">
        <v>352</v>
      </c>
      <c r="AL1590">
        <v>21</v>
      </c>
      <c r="AM1590">
        <v>1</v>
      </c>
      <c r="AN1590">
        <v>0</v>
      </c>
      <c r="AO1590" t="s">
        <v>1319</v>
      </c>
      <c r="AP1590">
        <v>2</v>
      </c>
      <c r="AQ1590" t="s">
        <v>5779</v>
      </c>
    </row>
    <row r="1591" spans="1:43" x14ac:dyDescent="0.25">
      <c r="A1591">
        <v>315094</v>
      </c>
      <c r="B1591" s="10">
        <v>43105</v>
      </c>
      <c r="C1591">
        <v>1</v>
      </c>
      <c r="D1591">
        <v>1</v>
      </c>
      <c r="E1591">
        <v>16</v>
      </c>
      <c r="F1591" t="s">
        <v>8</v>
      </c>
      <c r="G1591" t="s">
        <v>494</v>
      </c>
      <c r="H1591">
        <v>142</v>
      </c>
      <c r="I1591">
        <v>4</v>
      </c>
      <c r="J1591" s="10">
        <v>43105.467361111114</v>
      </c>
      <c r="K1591" s="10">
        <v>43105.475694444445</v>
      </c>
      <c r="L1591" s="10">
        <v>43105.467361111114</v>
      </c>
      <c r="M1591" s="10">
        <v>43105.477083333331</v>
      </c>
      <c r="N1591" s="10">
        <v>43105.479166666664</v>
      </c>
      <c r="R1591" s="10">
        <v>43105.481944444444</v>
      </c>
      <c r="T1591">
        <v>37</v>
      </c>
      <c r="U1591" t="s">
        <v>11</v>
      </c>
      <c r="V1591">
        <v>970904</v>
      </c>
      <c r="W1591" t="s">
        <v>5780</v>
      </c>
      <c r="X1591" t="s">
        <v>3486</v>
      </c>
      <c r="Y1591">
        <v>0</v>
      </c>
      <c r="Z1591">
        <v>0</v>
      </c>
      <c r="AA1591" t="s">
        <v>138</v>
      </c>
      <c r="AB1591" t="s">
        <v>138</v>
      </c>
      <c r="AC1591" t="s">
        <v>138</v>
      </c>
      <c r="AD1591" t="s">
        <v>2721</v>
      </c>
      <c r="AE1591" t="s">
        <v>138</v>
      </c>
      <c r="AF1591" s="1" t="s">
        <v>21</v>
      </c>
      <c r="AG1591" s="1" t="s">
        <v>138</v>
      </c>
      <c r="AH1591">
        <v>4</v>
      </c>
      <c r="AI1591">
        <v>1</v>
      </c>
      <c r="AJ1591">
        <v>28226286</v>
      </c>
      <c r="AK1591">
        <v>178</v>
      </c>
      <c r="AL1591">
        <v>445</v>
      </c>
      <c r="AM1591">
        <v>1</v>
      </c>
      <c r="AN1591">
        <v>0</v>
      </c>
      <c r="AO1591" t="s">
        <v>1319</v>
      </c>
      <c r="AP1591">
        <v>0</v>
      </c>
      <c r="AQ1591" t="s">
        <v>138</v>
      </c>
    </row>
    <row r="1592" spans="1:43" x14ac:dyDescent="0.25">
      <c r="A1592">
        <v>315095</v>
      </c>
      <c r="B1592" s="10">
        <v>43105</v>
      </c>
      <c r="C1592">
        <v>1</v>
      </c>
      <c r="D1592">
        <v>1</v>
      </c>
      <c r="E1592">
        <v>11</v>
      </c>
      <c r="F1592" t="s">
        <v>24</v>
      </c>
      <c r="G1592" t="s">
        <v>1297</v>
      </c>
      <c r="H1592">
        <v>137</v>
      </c>
      <c r="I1592">
        <v>5</v>
      </c>
      <c r="J1592" s="10">
        <v>43105.487500000003</v>
      </c>
      <c r="K1592" s="10">
        <v>43105.489583333336</v>
      </c>
      <c r="L1592" s="10">
        <v>43105.487500000003</v>
      </c>
      <c r="M1592" s="10">
        <v>43105.491666666669</v>
      </c>
      <c r="N1592" s="10">
        <v>43105.509027777778</v>
      </c>
      <c r="R1592" s="10">
        <v>43105.534722222219</v>
      </c>
      <c r="S1592" s="2">
        <v>152538590</v>
      </c>
      <c r="T1592">
        <v>18</v>
      </c>
      <c r="U1592" t="s">
        <v>11</v>
      </c>
      <c r="V1592">
        <v>999999</v>
      </c>
      <c r="W1592" t="s">
        <v>5781</v>
      </c>
      <c r="X1592" t="s">
        <v>5782</v>
      </c>
      <c r="Y1592">
        <v>398</v>
      </c>
      <c r="Z1592">
        <v>0</v>
      </c>
      <c r="AA1592" t="s">
        <v>138</v>
      </c>
      <c r="AB1592" t="s">
        <v>138</v>
      </c>
      <c r="AC1592" t="s">
        <v>138</v>
      </c>
      <c r="AD1592" t="s">
        <v>138</v>
      </c>
      <c r="AE1592" t="s">
        <v>3757</v>
      </c>
      <c r="AF1592" s="1" t="s">
        <v>12</v>
      </c>
      <c r="AG1592" s="1" t="s">
        <v>5783</v>
      </c>
      <c r="AH1592">
        <v>5</v>
      </c>
      <c r="AI1592">
        <v>2</v>
      </c>
      <c r="AJ1592">
        <v>42478464</v>
      </c>
      <c r="AK1592">
        <v>98</v>
      </c>
      <c r="AL1592">
        <v>108</v>
      </c>
      <c r="AM1592">
        <v>1</v>
      </c>
      <c r="AN1592">
        <v>0</v>
      </c>
      <c r="AO1592" t="s">
        <v>1319</v>
      </c>
      <c r="AP1592">
        <v>0</v>
      </c>
      <c r="AQ1592" t="s">
        <v>138</v>
      </c>
    </row>
    <row r="1593" spans="1:43" x14ac:dyDescent="0.25">
      <c r="A1593">
        <v>315096</v>
      </c>
      <c r="B1593" s="10">
        <v>43105</v>
      </c>
      <c r="C1593">
        <v>1</v>
      </c>
      <c r="D1593">
        <v>1</v>
      </c>
      <c r="E1593">
        <v>51</v>
      </c>
      <c r="F1593" t="s">
        <v>10</v>
      </c>
      <c r="G1593" t="s">
        <v>138</v>
      </c>
      <c r="H1593">
        <v>144</v>
      </c>
      <c r="I1593">
        <v>16</v>
      </c>
      <c r="J1593" s="10">
        <v>43105.492361111108</v>
      </c>
      <c r="K1593" s="10">
        <v>43105.493750000001</v>
      </c>
      <c r="L1593" s="10">
        <v>43105.492361111108</v>
      </c>
      <c r="M1593" s="10">
        <v>43105.493750000001</v>
      </c>
      <c r="N1593" s="10">
        <v>43105.495833333334</v>
      </c>
      <c r="O1593" s="10">
        <v>43105.5</v>
      </c>
      <c r="P1593" s="10">
        <v>43105.511805555558</v>
      </c>
      <c r="R1593" s="10">
        <v>43105.522222222222</v>
      </c>
      <c r="T1593">
        <v>28</v>
      </c>
      <c r="U1593" t="s">
        <v>11</v>
      </c>
      <c r="V1593">
        <v>105408</v>
      </c>
      <c r="W1593" t="s">
        <v>5784</v>
      </c>
      <c r="X1593" t="s">
        <v>5785</v>
      </c>
      <c r="Y1593">
        <v>0</v>
      </c>
      <c r="Z1593">
        <v>0</v>
      </c>
      <c r="AA1593" t="s">
        <v>138</v>
      </c>
      <c r="AB1593" t="s">
        <v>138</v>
      </c>
      <c r="AC1593" t="s">
        <v>138</v>
      </c>
      <c r="AD1593" t="s">
        <v>138</v>
      </c>
      <c r="AE1593" t="s">
        <v>4634</v>
      </c>
      <c r="AF1593" s="1" t="s">
        <v>12</v>
      </c>
      <c r="AG1593" s="1" t="s">
        <v>138</v>
      </c>
      <c r="AH1593">
        <v>5</v>
      </c>
      <c r="AI1593">
        <v>3</v>
      </c>
      <c r="AJ1593">
        <v>34607381</v>
      </c>
      <c r="AK1593">
        <v>51</v>
      </c>
      <c r="AL1593">
        <v>100</v>
      </c>
      <c r="AM1593">
        <v>1</v>
      </c>
      <c r="AN1593">
        <v>0</v>
      </c>
      <c r="AO1593" t="s">
        <v>1319</v>
      </c>
      <c r="AP1593">
        <v>3</v>
      </c>
      <c r="AQ1593" t="s">
        <v>138</v>
      </c>
    </row>
    <row r="1594" spans="1:43" ht="30" x14ac:dyDescent="0.25">
      <c r="A1594">
        <v>315097</v>
      </c>
      <c r="B1594" s="10">
        <v>43105</v>
      </c>
      <c r="C1594">
        <v>4</v>
      </c>
      <c r="D1594">
        <v>4</v>
      </c>
      <c r="E1594">
        <v>7</v>
      </c>
      <c r="F1594" t="s">
        <v>72</v>
      </c>
      <c r="G1594" t="s">
        <v>138</v>
      </c>
      <c r="H1594">
        <v>130</v>
      </c>
      <c r="I1594">
        <v>425</v>
      </c>
      <c r="J1594" s="10">
        <v>43105.510416666664</v>
      </c>
      <c r="K1594" s="10">
        <v>43105.511111111111</v>
      </c>
      <c r="L1594" s="10">
        <v>43105.510416666664</v>
      </c>
      <c r="M1594" s="10">
        <v>43105.511111111111</v>
      </c>
      <c r="N1594" s="10">
        <v>43105.511111111111</v>
      </c>
      <c r="O1594" s="10">
        <v>43105.511111111111</v>
      </c>
      <c r="R1594" s="10">
        <v>43105.613194444442</v>
      </c>
      <c r="S1594" s="2">
        <v>156391306</v>
      </c>
      <c r="T1594">
        <v>0</v>
      </c>
      <c r="V1594">
        <v>999999</v>
      </c>
      <c r="X1594" t="s">
        <v>5786</v>
      </c>
      <c r="Y1594">
        <v>0</v>
      </c>
      <c r="Z1594">
        <v>0</v>
      </c>
      <c r="AA1594" t="s">
        <v>138</v>
      </c>
      <c r="AB1594" t="s">
        <v>138</v>
      </c>
      <c r="AC1594" t="s">
        <v>138</v>
      </c>
      <c r="AD1594" t="s">
        <v>138</v>
      </c>
      <c r="AE1594" t="s">
        <v>138</v>
      </c>
      <c r="AF1594" s="1" t="s">
        <v>12</v>
      </c>
      <c r="AG1594" s="1" t="s">
        <v>5787</v>
      </c>
      <c r="AH1594">
        <v>5</v>
      </c>
      <c r="AI1594">
        <v>999</v>
      </c>
      <c r="AJ1594">
        <v>0</v>
      </c>
      <c r="AM1594">
        <v>0</v>
      </c>
      <c r="AN1594">
        <v>9</v>
      </c>
      <c r="AO1594" t="s">
        <v>1319</v>
      </c>
      <c r="AP1594">
        <v>3</v>
      </c>
    </row>
    <row r="1595" spans="1:43" x14ac:dyDescent="0.25">
      <c r="A1595">
        <v>315098</v>
      </c>
      <c r="B1595" s="10">
        <v>43105</v>
      </c>
      <c r="C1595">
        <v>2</v>
      </c>
      <c r="D1595">
        <v>2</v>
      </c>
      <c r="E1595">
        <v>27</v>
      </c>
      <c r="F1595" t="s">
        <v>32</v>
      </c>
      <c r="G1595" t="s">
        <v>1298</v>
      </c>
      <c r="H1595">
        <v>144</v>
      </c>
      <c r="I1595">
        <v>16</v>
      </c>
      <c r="J1595" s="10">
        <v>43105.518055555556</v>
      </c>
      <c r="K1595" s="10">
        <v>43105.541666666664</v>
      </c>
      <c r="L1595" s="10">
        <v>43105.517361111109</v>
      </c>
      <c r="M1595" s="10">
        <v>43105.54791666667</v>
      </c>
      <c r="N1595" s="10">
        <v>43105.54791666667</v>
      </c>
      <c r="R1595" s="10">
        <v>43105.568055555559</v>
      </c>
      <c r="S1595" s="2">
        <v>4487121</v>
      </c>
      <c r="T1595">
        <v>24</v>
      </c>
      <c r="U1595" t="s">
        <v>18</v>
      </c>
      <c r="V1595">
        <v>999999</v>
      </c>
      <c r="W1595" t="s">
        <v>5788</v>
      </c>
      <c r="X1595" t="s">
        <v>5789</v>
      </c>
      <c r="Y1595">
        <v>0</v>
      </c>
      <c r="Z1595">
        <v>0</v>
      </c>
      <c r="AA1595" t="s">
        <v>138</v>
      </c>
      <c r="AB1595" t="s">
        <v>138</v>
      </c>
      <c r="AC1595" t="s">
        <v>138</v>
      </c>
      <c r="AD1595" t="s">
        <v>5790</v>
      </c>
      <c r="AE1595" t="s">
        <v>5791</v>
      </c>
      <c r="AF1595" s="1" t="s">
        <v>12</v>
      </c>
      <c r="AG1595" s="1" t="s">
        <v>5792</v>
      </c>
      <c r="AH1595">
        <v>5</v>
      </c>
      <c r="AI1595">
        <v>3</v>
      </c>
      <c r="AJ1595">
        <v>46062655</v>
      </c>
      <c r="AK1595">
        <v>51</v>
      </c>
      <c r="AL1595">
        <v>100</v>
      </c>
      <c r="AM1595">
        <v>2</v>
      </c>
      <c r="AN1595">
        <v>0</v>
      </c>
      <c r="AO1595" t="s">
        <v>1319</v>
      </c>
      <c r="AP1595">
        <v>0</v>
      </c>
      <c r="AQ1595" t="s">
        <v>138</v>
      </c>
    </row>
    <row r="1596" spans="1:43" x14ac:dyDescent="0.25">
      <c r="A1596">
        <v>315099</v>
      </c>
      <c r="B1596" s="10">
        <v>43105</v>
      </c>
      <c r="C1596">
        <v>1</v>
      </c>
      <c r="D1596">
        <v>1</v>
      </c>
      <c r="E1596">
        <v>57</v>
      </c>
      <c r="F1596" t="s">
        <v>65</v>
      </c>
      <c r="G1596" t="s">
        <v>1299</v>
      </c>
      <c r="H1596">
        <v>154</v>
      </c>
      <c r="I1596">
        <v>19</v>
      </c>
      <c r="J1596" s="10">
        <v>43105.520138888889</v>
      </c>
      <c r="K1596" s="10">
        <v>43105.520833333336</v>
      </c>
      <c r="L1596" s="10">
        <v>43105.520138888889</v>
      </c>
      <c r="M1596" s="10">
        <v>43105.522222222222</v>
      </c>
      <c r="N1596" s="10">
        <v>43105.525000000001</v>
      </c>
      <c r="R1596" s="10">
        <v>43105.525694444441</v>
      </c>
      <c r="T1596">
        <v>1</v>
      </c>
      <c r="U1596" t="s">
        <v>11</v>
      </c>
      <c r="V1596">
        <v>999999</v>
      </c>
      <c r="W1596" t="s">
        <v>535</v>
      </c>
      <c r="X1596" t="s">
        <v>3276</v>
      </c>
      <c r="Y1596">
        <v>0</v>
      </c>
      <c r="Z1596">
        <v>0</v>
      </c>
      <c r="AA1596" t="s">
        <v>138</v>
      </c>
      <c r="AB1596" t="s">
        <v>138</v>
      </c>
      <c r="AC1596" t="s">
        <v>5147</v>
      </c>
      <c r="AD1596" t="s">
        <v>138</v>
      </c>
      <c r="AE1596" t="s">
        <v>138</v>
      </c>
      <c r="AF1596" s="1" t="s">
        <v>44</v>
      </c>
      <c r="AG1596" s="1" t="s">
        <v>5793</v>
      </c>
      <c r="AH1596">
        <v>12</v>
      </c>
      <c r="AI1596">
        <v>74</v>
      </c>
      <c r="AJ1596">
        <v>0</v>
      </c>
      <c r="AK1596">
        <v>653</v>
      </c>
      <c r="AM1596">
        <v>1</v>
      </c>
      <c r="AN1596">
        <v>0</v>
      </c>
      <c r="AO1596" t="s">
        <v>1319</v>
      </c>
      <c r="AP1596">
        <v>0</v>
      </c>
      <c r="AQ1596" t="s">
        <v>138</v>
      </c>
    </row>
    <row r="1597" spans="1:43" x14ac:dyDescent="0.25">
      <c r="A1597">
        <v>315100</v>
      </c>
      <c r="B1597" s="10">
        <v>43105</v>
      </c>
      <c r="C1597">
        <v>1</v>
      </c>
      <c r="D1597">
        <v>1</v>
      </c>
      <c r="E1597">
        <v>56</v>
      </c>
      <c r="F1597" t="s">
        <v>48</v>
      </c>
      <c r="G1597" t="s">
        <v>1300</v>
      </c>
      <c r="H1597">
        <v>139</v>
      </c>
      <c r="I1597">
        <v>1</v>
      </c>
      <c r="J1597" s="10">
        <v>43105.523611111108</v>
      </c>
      <c r="K1597" s="10">
        <v>43105.525000000001</v>
      </c>
      <c r="L1597" s="10">
        <v>43105.523611111108</v>
      </c>
      <c r="M1597" s="10">
        <v>43105.525694444441</v>
      </c>
      <c r="N1597" s="10">
        <v>43105.533333333333</v>
      </c>
      <c r="R1597" s="10">
        <v>43105.542361111111</v>
      </c>
      <c r="T1597">
        <v>62</v>
      </c>
      <c r="U1597" t="s">
        <v>18</v>
      </c>
      <c r="V1597">
        <v>500807</v>
      </c>
      <c r="W1597" t="s">
        <v>5794</v>
      </c>
      <c r="X1597" t="s">
        <v>2485</v>
      </c>
      <c r="Y1597">
        <v>1097</v>
      </c>
      <c r="Z1597">
        <v>0</v>
      </c>
      <c r="AA1597" t="s">
        <v>138</v>
      </c>
      <c r="AB1597" t="s">
        <v>138</v>
      </c>
      <c r="AC1597" t="s">
        <v>138</v>
      </c>
      <c r="AD1597" t="s">
        <v>138</v>
      </c>
      <c r="AE1597" t="s">
        <v>5795</v>
      </c>
      <c r="AF1597" s="1" t="s">
        <v>15</v>
      </c>
      <c r="AG1597" s="1" t="s">
        <v>5796</v>
      </c>
      <c r="AH1597">
        <v>1</v>
      </c>
      <c r="AI1597">
        <v>1</v>
      </c>
      <c r="AJ1597">
        <v>5167576</v>
      </c>
      <c r="AK1597">
        <v>648</v>
      </c>
      <c r="AL1597">
        <v>704</v>
      </c>
      <c r="AM1597">
        <v>1</v>
      </c>
      <c r="AN1597">
        <v>0</v>
      </c>
      <c r="AO1597" t="s">
        <v>1319</v>
      </c>
      <c r="AP1597">
        <v>0</v>
      </c>
      <c r="AQ1597" t="s">
        <v>138</v>
      </c>
    </row>
    <row r="1598" spans="1:43" x14ac:dyDescent="0.25">
      <c r="A1598">
        <v>315101</v>
      </c>
      <c r="B1598" s="10">
        <v>43105</v>
      </c>
      <c r="C1598">
        <v>1</v>
      </c>
      <c r="D1598">
        <v>1</v>
      </c>
      <c r="E1598">
        <v>3</v>
      </c>
      <c r="F1598" t="s">
        <v>30</v>
      </c>
      <c r="G1598" t="s">
        <v>1301</v>
      </c>
      <c r="H1598">
        <v>144</v>
      </c>
      <c r="I1598">
        <v>16</v>
      </c>
      <c r="J1598" s="10">
        <v>43105.526388888888</v>
      </c>
      <c r="K1598" s="10">
        <v>43105.527777777781</v>
      </c>
      <c r="L1598" s="10">
        <v>43105.526388888888</v>
      </c>
      <c r="M1598" s="10">
        <v>43105.527777777781</v>
      </c>
      <c r="N1598" s="10">
        <v>43105.53125</v>
      </c>
      <c r="R1598" s="10">
        <v>43105.538888888892</v>
      </c>
      <c r="T1598">
        <v>40</v>
      </c>
      <c r="U1598" t="s">
        <v>18</v>
      </c>
      <c r="V1598">
        <v>999999</v>
      </c>
      <c r="W1598" t="s">
        <v>5797</v>
      </c>
      <c r="X1598" t="s">
        <v>5798</v>
      </c>
      <c r="Y1598">
        <v>540</v>
      </c>
      <c r="Z1598">
        <v>0</v>
      </c>
      <c r="AA1598" t="s">
        <v>138</v>
      </c>
      <c r="AB1598" t="s">
        <v>138</v>
      </c>
      <c r="AC1598" t="s">
        <v>138</v>
      </c>
      <c r="AD1598" t="s">
        <v>138</v>
      </c>
      <c r="AE1598" t="s">
        <v>138</v>
      </c>
      <c r="AF1598" s="1" t="s">
        <v>12</v>
      </c>
      <c r="AG1598" s="1" t="s">
        <v>138</v>
      </c>
      <c r="AH1598">
        <v>5</v>
      </c>
      <c r="AI1598">
        <v>1004</v>
      </c>
      <c r="AJ1598">
        <v>25158379</v>
      </c>
      <c r="AK1598">
        <v>51</v>
      </c>
      <c r="AL1598">
        <v>100</v>
      </c>
      <c r="AM1598">
        <v>1</v>
      </c>
      <c r="AN1598">
        <v>0</v>
      </c>
      <c r="AO1598" t="s">
        <v>1319</v>
      </c>
      <c r="AP1598">
        <v>0</v>
      </c>
      <c r="AQ1598" t="s">
        <v>138</v>
      </c>
    </row>
    <row r="1599" spans="1:43" x14ac:dyDescent="0.25">
      <c r="A1599">
        <v>315102</v>
      </c>
      <c r="B1599" s="10">
        <v>43105</v>
      </c>
      <c r="C1599">
        <v>4</v>
      </c>
      <c r="D1599">
        <v>4</v>
      </c>
      <c r="E1599">
        <v>3</v>
      </c>
      <c r="F1599" t="s">
        <v>17</v>
      </c>
      <c r="G1599" t="s">
        <v>138</v>
      </c>
      <c r="H1599">
        <v>139</v>
      </c>
      <c r="I1599">
        <v>1</v>
      </c>
      <c r="J1599" s="10">
        <v>43105.530555555553</v>
      </c>
      <c r="K1599" s="10">
        <v>43105.543055555558</v>
      </c>
      <c r="L1599" s="10">
        <v>43105.530555555553</v>
      </c>
      <c r="M1599" s="10">
        <v>43105.543055555558</v>
      </c>
      <c r="N1599" s="10">
        <v>43105.561111111114</v>
      </c>
      <c r="O1599" s="10">
        <v>43105.570833333331</v>
      </c>
      <c r="P1599" s="10">
        <v>43105.588888888888</v>
      </c>
      <c r="R1599" s="10">
        <v>43105.599999999999</v>
      </c>
      <c r="S1599" s="2">
        <v>4444325</v>
      </c>
      <c r="T1599">
        <v>21</v>
      </c>
      <c r="U1599" t="s">
        <v>11</v>
      </c>
      <c r="V1599">
        <v>112202</v>
      </c>
      <c r="W1599" t="s">
        <v>5799</v>
      </c>
      <c r="X1599" t="s">
        <v>2192</v>
      </c>
      <c r="Y1599">
        <v>0</v>
      </c>
      <c r="Z1599">
        <v>0</v>
      </c>
      <c r="AA1599" t="s">
        <v>138</v>
      </c>
      <c r="AB1599" t="s">
        <v>138</v>
      </c>
      <c r="AC1599" t="s">
        <v>5800</v>
      </c>
      <c r="AD1599" t="s">
        <v>5801</v>
      </c>
      <c r="AE1599" t="s">
        <v>138</v>
      </c>
      <c r="AF1599" s="1" t="s">
        <v>12</v>
      </c>
      <c r="AG1599" s="1" t="s">
        <v>5802</v>
      </c>
      <c r="AH1599">
        <v>5</v>
      </c>
      <c r="AI1599">
        <v>2</v>
      </c>
      <c r="AJ1599">
        <v>39843535</v>
      </c>
      <c r="AK1599">
        <v>648</v>
      </c>
      <c r="AL1599">
        <v>704</v>
      </c>
      <c r="AM1599">
        <v>4</v>
      </c>
      <c r="AN1599">
        <v>0</v>
      </c>
      <c r="AO1599" t="s">
        <v>1319</v>
      </c>
      <c r="AP1599">
        <v>2</v>
      </c>
      <c r="AQ1599" t="s">
        <v>138</v>
      </c>
    </row>
    <row r="1600" spans="1:43" x14ac:dyDescent="0.25">
      <c r="A1600">
        <v>315103</v>
      </c>
      <c r="B1600" s="10">
        <v>43105</v>
      </c>
      <c r="C1600">
        <v>4</v>
      </c>
      <c r="D1600">
        <v>4</v>
      </c>
      <c r="E1600">
        <v>3</v>
      </c>
      <c r="F1600" t="s">
        <v>17</v>
      </c>
      <c r="G1600" t="s">
        <v>1302</v>
      </c>
      <c r="H1600">
        <v>135</v>
      </c>
      <c r="I1600">
        <v>3</v>
      </c>
      <c r="J1600" s="10">
        <v>43105.530555555553</v>
      </c>
      <c r="K1600" s="10">
        <v>43105.535416666666</v>
      </c>
      <c r="L1600" s="10">
        <v>43105.530555555553</v>
      </c>
      <c r="M1600" s="10">
        <v>43105.535416666666</v>
      </c>
      <c r="N1600" s="10">
        <v>43105.538888888892</v>
      </c>
      <c r="R1600" s="10">
        <v>43105.581944444442</v>
      </c>
      <c r="T1600">
        <v>54</v>
      </c>
      <c r="U1600" t="s">
        <v>11</v>
      </c>
      <c r="V1600">
        <v>999999</v>
      </c>
      <c r="W1600" t="s">
        <v>1753</v>
      </c>
      <c r="X1600" t="s">
        <v>5673</v>
      </c>
      <c r="Y1600">
        <v>0</v>
      </c>
      <c r="Z1600">
        <v>0</v>
      </c>
      <c r="AA1600" t="s">
        <v>138</v>
      </c>
      <c r="AB1600" t="s">
        <v>138</v>
      </c>
      <c r="AC1600" t="s">
        <v>138</v>
      </c>
      <c r="AD1600" t="s">
        <v>5803</v>
      </c>
      <c r="AE1600" t="s">
        <v>138</v>
      </c>
      <c r="AF1600" s="1" t="s">
        <v>27</v>
      </c>
      <c r="AG1600" s="1" t="s">
        <v>5804</v>
      </c>
      <c r="AH1600">
        <v>3</v>
      </c>
      <c r="AI1600">
        <v>2</v>
      </c>
      <c r="AJ1600">
        <v>14169602</v>
      </c>
      <c r="AK1600">
        <v>6189</v>
      </c>
      <c r="AL1600">
        <v>602</v>
      </c>
      <c r="AM1600">
        <v>4</v>
      </c>
      <c r="AN1600">
        <v>0</v>
      </c>
      <c r="AO1600" t="s">
        <v>1319</v>
      </c>
      <c r="AP1600">
        <v>0</v>
      </c>
      <c r="AQ1600" t="s">
        <v>138</v>
      </c>
    </row>
    <row r="1601" spans="1:43" x14ac:dyDescent="0.25">
      <c r="A1601">
        <v>315104</v>
      </c>
      <c r="B1601" s="10">
        <v>43105</v>
      </c>
      <c r="C1601">
        <v>1</v>
      </c>
      <c r="D1601">
        <v>1</v>
      </c>
      <c r="E1601">
        <v>16</v>
      </c>
      <c r="F1601" t="s">
        <v>8</v>
      </c>
      <c r="G1601" t="s">
        <v>138</v>
      </c>
      <c r="H1601">
        <v>141</v>
      </c>
      <c r="I1601">
        <v>6</v>
      </c>
      <c r="J1601" s="10">
        <v>43105.559027777781</v>
      </c>
      <c r="K1601" s="10">
        <v>43105.55972222222</v>
      </c>
      <c r="L1601" s="10">
        <v>43105.559027777781</v>
      </c>
      <c r="M1601" s="10">
        <v>43105.570138888892</v>
      </c>
      <c r="N1601" s="10">
        <v>43105.570138888892</v>
      </c>
      <c r="R1601" s="10">
        <v>43105.590277777781</v>
      </c>
      <c r="T1601">
        <v>69</v>
      </c>
      <c r="U1601" t="s">
        <v>18</v>
      </c>
      <c r="V1601">
        <v>500807</v>
      </c>
      <c r="W1601" t="s">
        <v>5805</v>
      </c>
      <c r="X1601" t="s">
        <v>5806</v>
      </c>
      <c r="Y1601">
        <v>0</v>
      </c>
      <c r="Z1601">
        <v>0</v>
      </c>
      <c r="AA1601" t="s">
        <v>138</v>
      </c>
      <c r="AB1601" t="s">
        <v>138</v>
      </c>
      <c r="AC1601" t="s">
        <v>138</v>
      </c>
      <c r="AD1601" t="s">
        <v>5807</v>
      </c>
      <c r="AE1601" t="s">
        <v>2818</v>
      </c>
      <c r="AF1601" s="1" t="s">
        <v>9</v>
      </c>
      <c r="AG1601" s="1" t="s">
        <v>138</v>
      </c>
      <c r="AH1601">
        <v>2</v>
      </c>
      <c r="AI1601">
        <v>1004</v>
      </c>
      <c r="AJ1601">
        <v>6040005</v>
      </c>
      <c r="AK1601">
        <v>40</v>
      </c>
      <c r="AL1601">
        <v>4002</v>
      </c>
      <c r="AM1601">
        <v>1</v>
      </c>
      <c r="AN1601">
        <v>0</v>
      </c>
      <c r="AO1601" t="s">
        <v>1319</v>
      </c>
      <c r="AP1601">
        <v>0</v>
      </c>
      <c r="AQ1601" t="s">
        <v>138</v>
      </c>
    </row>
    <row r="1602" spans="1:43" x14ac:dyDescent="0.25">
      <c r="A1602">
        <v>315105</v>
      </c>
      <c r="B1602" s="10">
        <v>43105</v>
      </c>
      <c r="C1602">
        <v>2</v>
      </c>
      <c r="D1602">
        <v>2</v>
      </c>
      <c r="E1602">
        <v>25</v>
      </c>
      <c r="F1602" t="s">
        <v>67</v>
      </c>
      <c r="G1602" t="s">
        <v>138</v>
      </c>
      <c r="H1602">
        <v>137</v>
      </c>
      <c r="I1602">
        <v>5</v>
      </c>
      <c r="J1602" s="10">
        <v>43105.561805555553</v>
      </c>
      <c r="K1602" s="10">
        <v>43105.5625</v>
      </c>
      <c r="L1602" s="10">
        <v>43105.561805555553</v>
      </c>
      <c r="M1602" s="10">
        <v>43105.574305555558</v>
      </c>
      <c r="N1602" s="10">
        <v>43105.574305555558</v>
      </c>
      <c r="R1602" s="10">
        <v>43105.575694444444</v>
      </c>
      <c r="T1602">
        <v>25</v>
      </c>
      <c r="U1602" t="s">
        <v>18</v>
      </c>
      <c r="V1602">
        <v>999999</v>
      </c>
      <c r="W1602" t="s">
        <v>3792</v>
      </c>
      <c r="X1602" t="s">
        <v>1817</v>
      </c>
      <c r="Y1602">
        <v>365</v>
      </c>
      <c r="Z1602">
        <v>0</v>
      </c>
      <c r="AA1602" t="s">
        <v>138</v>
      </c>
      <c r="AB1602" t="s">
        <v>138</v>
      </c>
      <c r="AC1602" t="s">
        <v>138</v>
      </c>
      <c r="AD1602" t="s">
        <v>2878</v>
      </c>
      <c r="AE1602" t="s">
        <v>2236</v>
      </c>
      <c r="AF1602" s="1" t="s">
        <v>15</v>
      </c>
      <c r="AG1602" s="1" t="s">
        <v>5774</v>
      </c>
      <c r="AH1602">
        <v>1</v>
      </c>
      <c r="AI1602">
        <v>74</v>
      </c>
      <c r="AJ1602">
        <v>0</v>
      </c>
      <c r="AK1602">
        <v>98</v>
      </c>
      <c r="AL1602">
        <v>108</v>
      </c>
      <c r="AM1602">
        <v>2</v>
      </c>
      <c r="AN1602">
        <v>0</v>
      </c>
      <c r="AO1602" t="s">
        <v>1319</v>
      </c>
      <c r="AP1602">
        <v>0</v>
      </c>
      <c r="AQ1602" t="s">
        <v>138</v>
      </c>
    </row>
    <row r="1603" spans="1:43" x14ac:dyDescent="0.25">
      <c r="A1603">
        <v>315106</v>
      </c>
      <c r="B1603" s="10">
        <v>43105</v>
      </c>
      <c r="C1603">
        <v>4</v>
      </c>
      <c r="D1603">
        <v>4</v>
      </c>
      <c r="E1603">
        <v>3</v>
      </c>
      <c r="F1603" t="s">
        <v>17</v>
      </c>
      <c r="G1603" t="s">
        <v>1303</v>
      </c>
      <c r="J1603" s="10">
        <v>43105.569444444445</v>
      </c>
      <c r="L1603" s="10">
        <v>43105.569444444445</v>
      </c>
      <c r="R1603" s="10">
        <v>43105.584027777775</v>
      </c>
      <c r="T1603">
        <v>0</v>
      </c>
      <c r="V1603">
        <v>999999</v>
      </c>
      <c r="X1603" t="s">
        <v>5808</v>
      </c>
      <c r="Y1603">
        <v>0</v>
      </c>
      <c r="Z1603">
        <v>0</v>
      </c>
      <c r="AA1603" t="s">
        <v>138</v>
      </c>
      <c r="AB1603" t="s">
        <v>138</v>
      </c>
      <c r="AC1603" t="s">
        <v>138</v>
      </c>
      <c r="AD1603" t="s">
        <v>2597</v>
      </c>
      <c r="AE1603" t="s">
        <v>2431</v>
      </c>
      <c r="AF1603" s="1" t="s">
        <v>12</v>
      </c>
      <c r="AG1603" s="1" t="s">
        <v>138</v>
      </c>
      <c r="AH1603">
        <v>5</v>
      </c>
      <c r="AI1603">
        <v>999</v>
      </c>
      <c r="AJ1603">
        <v>0</v>
      </c>
      <c r="AM1603">
        <v>0</v>
      </c>
      <c r="AN1603">
        <v>9</v>
      </c>
      <c r="AO1603" t="s">
        <v>1319</v>
      </c>
      <c r="AP1603">
        <v>0</v>
      </c>
    </row>
    <row r="1604" spans="1:43" x14ac:dyDescent="0.25">
      <c r="A1604">
        <v>315107</v>
      </c>
      <c r="B1604" s="10">
        <v>43105</v>
      </c>
      <c r="C1604">
        <v>1</v>
      </c>
      <c r="D1604">
        <v>1</v>
      </c>
      <c r="E1604">
        <v>51</v>
      </c>
      <c r="F1604" t="s">
        <v>10</v>
      </c>
      <c r="G1604" t="s">
        <v>138</v>
      </c>
      <c r="H1604">
        <v>146</v>
      </c>
      <c r="I1604">
        <v>18</v>
      </c>
      <c r="J1604" s="10">
        <v>43105.570833333331</v>
      </c>
      <c r="K1604" s="10">
        <v>43105.570833333331</v>
      </c>
      <c r="L1604" s="10">
        <v>43105.570833333331</v>
      </c>
      <c r="M1604" s="10">
        <v>43105.574305555558</v>
      </c>
      <c r="N1604" s="10">
        <v>43105.574305555558</v>
      </c>
      <c r="O1604" s="10">
        <v>43105.584722222222</v>
      </c>
      <c r="R1604" s="10">
        <v>43105.611111111109</v>
      </c>
      <c r="T1604">
        <v>17</v>
      </c>
      <c r="U1604" t="s">
        <v>18</v>
      </c>
      <c r="V1604">
        <v>112103</v>
      </c>
      <c r="W1604" t="s">
        <v>5809</v>
      </c>
      <c r="X1604" t="s">
        <v>5810</v>
      </c>
      <c r="Y1604">
        <v>0</v>
      </c>
      <c r="Z1604">
        <v>0</v>
      </c>
      <c r="AA1604" t="s">
        <v>138</v>
      </c>
      <c r="AB1604" t="s">
        <v>138</v>
      </c>
      <c r="AC1604" t="s">
        <v>138</v>
      </c>
      <c r="AD1604" t="s">
        <v>138</v>
      </c>
      <c r="AE1604" t="s">
        <v>5811</v>
      </c>
      <c r="AF1604" s="1" t="s">
        <v>21</v>
      </c>
      <c r="AG1604" s="1" t="s">
        <v>138</v>
      </c>
      <c r="AH1604">
        <v>4</v>
      </c>
      <c r="AI1604">
        <v>2</v>
      </c>
      <c r="AJ1604">
        <v>42510581</v>
      </c>
      <c r="AK1604">
        <v>36</v>
      </c>
      <c r="AL1604">
        <v>225</v>
      </c>
      <c r="AM1604">
        <v>1</v>
      </c>
      <c r="AN1604">
        <v>0</v>
      </c>
      <c r="AO1604" t="s">
        <v>1319</v>
      </c>
      <c r="AP1604">
        <v>2</v>
      </c>
      <c r="AQ1604" t="s">
        <v>4240</v>
      </c>
    </row>
    <row r="1605" spans="1:43" x14ac:dyDescent="0.25">
      <c r="A1605">
        <v>315108</v>
      </c>
      <c r="B1605" s="10">
        <v>43105</v>
      </c>
      <c r="C1605">
        <v>2</v>
      </c>
      <c r="D1605">
        <v>2</v>
      </c>
      <c r="E1605">
        <v>17</v>
      </c>
      <c r="F1605" t="s">
        <v>66</v>
      </c>
      <c r="G1605" t="s">
        <v>138</v>
      </c>
      <c r="J1605" s="10">
        <v>43105.571527777778</v>
      </c>
      <c r="L1605" s="10">
        <v>43105.571527777778</v>
      </c>
      <c r="R1605" s="10">
        <v>43105.572222222225</v>
      </c>
      <c r="T1605">
        <v>0</v>
      </c>
      <c r="V1605">
        <v>999999</v>
      </c>
      <c r="X1605" t="s">
        <v>5812</v>
      </c>
      <c r="Y1605">
        <v>0</v>
      </c>
      <c r="Z1605">
        <v>0</v>
      </c>
      <c r="AA1605" t="s">
        <v>138</v>
      </c>
      <c r="AB1605" t="s">
        <v>138</v>
      </c>
      <c r="AC1605" t="s">
        <v>138</v>
      </c>
      <c r="AD1605" t="s">
        <v>5813</v>
      </c>
      <c r="AE1605" t="s">
        <v>138</v>
      </c>
      <c r="AF1605" s="1" t="s">
        <v>21</v>
      </c>
      <c r="AG1605" s="1" t="s">
        <v>138</v>
      </c>
      <c r="AH1605">
        <v>4</v>
      </c>
      <c r="AI1605">
        <v>999</v>
      </c>
      <c r="AJ1605">
        <v>0</v>
      </c>
      <c r="AM1605">
        <v>0</v>
      </c>
      <c r="AN1605">
        <v>9</v>
      </c>
      <c r="AO1605" t="s">
        <v>1319</v>
      </c>
      <c r="AP1605">
        <v>0</v>
      </c>
    </row>
    <row r="1606" spans="1:43" x14ac:dyDescent="0.25">
      <c r="A1606">
        <v>315109</v>
      </c>
      <c r="B1606" s="10">
        <v>43105</v>
      </c>
      <c r="C1606">
        <v>1</v>
      </c>
      <c r="D1606">
        <v>1</v>
      </c>
      <c r="E1606">
        <v>51</v>
      </c>
      <c r="F1606" t="s">
        <v>10</v>
      </c>
      <c r="H1606">
        <v>142</v>
      </c>
      <c r="I1606">
        <v>4</v>
      </c>
      <c r="J1606" s="10">
        <v>43105.572222222225</v>
      </c>
      <c r="K1606" s="10">
        <v>43105.572222222225</v>
      </c>
      <c r="L1606" s="10">
        <v>43105.572222222225</v>
      </c>
      <c r="M1606" s="10">
        <v>43105.574305555558</v>
      </c>
      <c r="N1606" s="10">
        <v>43105.577777777777</v>
      </c>
      <c r="O1606" s="10">
        <v>43105.604861111111</v>
      </c>
      <c r="P1606" s="10">
        <v>43105.604861111111</v>
      </c>
      <c r="R1606" s="10">
        <v>43105.62777777778</v>
      </c>
      <c r="T1606">
        <v>30</v>
      </c>
      <c r="U1606" t="s">
        <v>11</v>
      </c>
      <c r="V1606">
        <v>108803</v>
      </c>
      <c r="W1606" t="s">
        <v>5814</v>
      </c>
      <c r="X1606" t="s">
        <v>5810</v>
      </c>
      <c r="Y1606">
        <v>0</v>
      </c>
      <c r="Z1606">
        <v>0</v>
      </c>
      <c r="AA1606" t="s">
        <v>138</v>
      </c>
      <c r="AB1606" t="s">
        <v>138</v>
      </c>
      <c r="AC1606" t="s">
        <v>138</v>
      </c>
      <c r="AD1606" t="s">
        <v>138</v>
      </c>
      <c r="AE1606" t="s">
        <v>5811</v>
      </c>
      <c r="AF1606" s="1" t="s">
        <v>21</v>
      </c>
      <c r="AG1606" s="1" t="s">
        <v>138</v>
      </c>
      <c r="AH1606">
        <v>4</v>
      </c>
      <c r="AI1606">
        <v>3</v>
      </c>
      <c r="AJ1606">
        <v>32751549</v>
      </c>
      <c r="AK1606">
        <v>178</v>
      </c>
      <c r="AL1606">
        <v>445</v>
      </c>
      <c r="AM1606">
        <v>1</v>
      </c>
      <c r="AN1606">
        <v>0</v>
      </c>
      <c r="AP1606">
        <v>3</v>
      </c>
      <c r="AQ1606" t="s">
        <v>5815</v>
      </c>
    </row>
    <row r="1607" spans="1:43" x14ac:dyDescent="0.25">
      <c r="A1607">
        <v>315110</v>
      </c>
      <c r="B1607" s="10">
        <v>43105</v>
      </c>
      <c r="C1607">
        <v>1</v>
      </c>
      <c r="D1607">
        <v>1</v>
      </c>
      <c r="E1607">
        <v>16</v>
      </c>
      <c r="F1607" t="s">
        <v>8</v>
      </c>
      <c r="G1607" t="s">
        <v>1304</v>
      </c>
      <c r="H1607">
        <v>135</v>
      </c>
      <c r="I1607">
        <v>3</v>
      </c>
      <c r="J1607" s="10">
        <v>43105.573611111111</v>
      </c>
      <c r="K1607" s="10">
        <v>43105.59652777778</v>
      </c>
      <c r="L1607" s="10">
        <v>43105.573611111111</v>
      </c>
      <c r="M1607" s="10">
        <v>43105.603472222225</v>
      </c>
      <c r="N1607" s="10">
        <v>43105.603472222225</v>
      </c>
      <c r="O1607" s="10">
        <v>43105.609027777777</v>
      </c>
      <c r="R1607" s="10">
        <v>43105.626388888886</v>
      </c>
      <c r="T1607">
        <v>18</v>
      </c>
      <c r="U1607" t="s">
        <v>11</v>
      </c>
      <c r="V1607">
        <v>999999</v>
      </c>
      <c r="W1607" t="s">
        <v>5816</v>
      </c>
      <c r="X1607" t="s">
        <v>5817</v>
      </c>
      <c r="Y1607">
        <v>0</v>
      </c>
      <c r="Z1607">
        <v>0</v>
      </c>
      <c r="AA1607" t="s">
        <v>138</v>
      </c>
      <c r="AB1607" t="s">
        <v>138</v>
      </c>
      <c r="AC1607" t="s">
        <v>138</v>
      </c>
      <c r="AD1607" t="s">
        <v>5421</v>
      </c>
      <c r="AE1607" t="s">
        <v>138</v>
      </c>
      <c r="AF1607" s="1" t="s">
        <v>1140</v>
      </c>
      <c r="AG1607" s="1" t="s">
        <v>138</v>
      </c>
      <c r="AH1607">
        <v>4</v>
      </c>
      <c r="AI1607">
        <v>9</v>
      </c>
      <c r="AJ1607">
        <v>42167836</v>
      </c>
      <c r="AK1607">
        <v>6189</v>
      </c>
      <c r="AL1607">
        <v>602</v>
      </c>
      <c r="AM1607">
        <v>1</v>
      </c>
      <c r="AN1607">
        <v>0</v>
      </c>
      <c r="AO1607" t="s">
        <v>1319</v>
      </c>
      <c r="AP1607">
        <v>9</v>
      </c>
      <c r="AQ1607" t="s">
        <v>5818</v>
      </c>
    </row>
    <row r="1608" spans="1:43" x14ac:dyDescent="0.25">
      <c r="A1608">
        <v>315111</v>
      </c>
      <c r="B1608" s="10">
        <v>43105</v>
      </c>
      <c r="C1608">
        <v>1</v>
      </c>
      <c r="D1608">
        <v>1</v>
      </c>
      <c r="E1608">
        <v>16</v>
      </c>
      <c r="F1608" t="s">
        <v>8</v>
      </c>
      <c r="G1608" t="s">
        <v>1305</v>
      </c>
      <c r="H1608">
        <v>139</v>
      </c>
      <c r="I1608">
        <v>1</v>
      </c>
      <c r="J1608" s="10">
        <v>43105.587500000001</v>
      </c>
      <c r="K1608" s="10">
        <v>43105.629166666666</v>
      </c>
      <c r="L1608" s="10">
        <v>43105.587500000001</v>
      </c>
      <c r="M1608" s="10">
        <v>43105.633333333331</v>
      </c>
      <c r="N1608" s="10">
        <v>43105.642361111109</v>
      </c>
      <c r="O1608" s="10">
        <v>43105.650694444441</v>
      </c>
      <c r="P1608" s="10">
        <v>43105.666666666664</v>
      </c>
      <c r="R1608" s="10">
        <v>43105.675000000003</v>
      </c>
      <c r="T1608">
        <v>2</v>
      </c>
      <c r="U1608" t="s">
        <v>11</v>
      </c>
      <c r="V1608">
        <v>999999</v>
      </c>
      <c r="W1608" t="s">
        <v>5819</v>
      </c>
      <c r="X1608" t="s">
        <v>5820</v>
      </c>
      <c r="Y1608">
        <v>0</v>
      </c>
      <c r="Z1608">
        <v>0</v>
      </c>
      <c r="AA1608" t="s">
        <v>138</v>
      </c>
      <c r="AB1608" t="s">
        <v>138</v>
      </c>
      <c r="AC1608" t="s">
        <v>138</v>
      </c>
      <c r="AD1608" t="s">
        <v>5821</v>
      </c>
      <c r="AE1608" t="s">
        <v>138</v>
      </c>
      <c r="AF1608" s="1" t="s">
        <v>12</v>
      </c>
      <c r="AG1608" s="1" t="s">
        <v>5822</v>
      </c>
      <c r="AH1608">
        <v>5</v>
      </c>
      <c r="AI1608">
        <v>5</v>
      </c>
      <c r="AJ1608">
        <v>54686415</v>
      </c>
      <c r="AK1608">
        <v>648</v>
      </c>
      <c r="AL1608">
        <v>704</v>
      </c>
      <c r="AM1608">
        <v>1</v>
      </c>
      <c r="AN1608">
        <v>0</v>
      </c>
      <c r="AO1608" t="s">
        <v>1319</v>
      </c>
      <c r="AP1608">
        <v>5</v>
      </c>
      <c r="AQ1608" t="s">
        <v>138</v>
      </c>
    </row>
    <row r="1609" spans="1:43" x14ac:dyDescent="0.25">
      <c r="A1609">
        <v>315112</v>
      </c>
      <c r="B1609" s="10">
        <v>43105</v>
      </c>
      <c r="C1609">
        <v>1</v>
      </c>
      <c r="D1609">
        <v>1</v>
      </c>
      <c r="E1609">
        <v>85</v>
      </c>
      <c r="F1609" t="s">
        <v>69</v>
      </c>
      <c r="G1609" t="s">
        <v>1306</v>
      </c>
      <c r="H1609">
        <v>137</v>
      </c>
      <c r="I1609">
        <v>5</v>
      </c>
      <c r="J1609" s="10">
        <v>43105.590277777781</v>
      </c>
      <c r="K1609" s="10">
        <v>43105.59097222222</v>
      </c>
      <c r="L1609" s="10">
        <v>43105.590277777781</v>
      </c>
      <c r="M1609" s="10">
        <v>43105.597916666666</v>
      </c>
      <c r="N1609" s="10">
        <v>43105.597916666666</v>
      </c>
      <c r="R1609" s="10">
        <v>43105.619444444441</v>
      </c>
      <c r="S1609" s="2">
        <v>2615962378</v>
      </c>
      <c r="T1609">
        <v>3</v>
      </c>
      <c r="U1609" t="s">
        <v>11</v>
      </c>
      <c r="V1609">
        <v>999999</v>
      </c>
      <c r="W1609" t="s">
        <v>5823</v>
      </c>
      <c r="X1609" t="s">
        <v>1845</v>
      </c>
      <c r="Y1609">
        <v>934</v>
      </c>
      <c r="Z1609">
        <v>0</v>
      </c>
      <c r="AA1609" t="s">
        <v>138</v>
      </c>
      <c r="AB1609" t="s">
        <v>138</v>
      </c>
      <c r="AC1609" t="s">
        <v>138</v>
      </c>
      <c r="AD1609" t="s">
        <v>5824</v>
      </c>
      <c r="AE1609" t="s">
        <v>138</v>
      </c>
      <c r="AF1609" s="1" t="s">
        <v>15</v>
      </c>
      <c r="AG1609" s="1" t="s">
        <v>5825</v>
      </c>
      <c r="AH1609">
        <v>1</v>
      </c>
      <c r="AI1609">
        <v>4</v>
      </c>
      <c r="AJ1609">
        <v>0</v>
      </c>
      <c r="AK1609">
        <v>98</v>
      </c>
      <c r="AL1609">
        <v>108</v>
      </c>
      <c r="AM1609">
        <v>1</v>
      </c>
      <c r="AN1609">
        <v>0</v>
      </c>
      <c r="AO1609" t="s">
        <v>1319</v>
      </c>
      <c r="AP1609">
        <v>0</v>
      </c>
      <c r="AQ1609" t="s">
        <v>5826</v>
      </c>
    </row>
    <row r="1610" spans="1:43" x14ac:dyDescent="0.25">
      <c r="A1610">
        <v>315113</v>
      </c>
      <c r="B1610" s="10">
        <v>43105</v>
      </c>
      <c r="C1610">
        <v>2</v>
      </c>
      <c r="D1610">
        <v>2</v>
      </c>
      <c r="E1610">
        <v>22</v>
      </c>
      <c r="F1610" t="s">
        <v>34</v>
      </c>
      <c r="G1610" t="s">
        <v>1307</v>
      </c>
      <c r="J1610" s="10">
        <v>43105.594444444447</v>
      </c>
      <c r="L1610" s="10">
        <v>43105.594444444447</v>
      </c>
      <c r="R1610" s="10">
        <v>43105.638888888891</v>
      </c>
      <c r="S1610" s="2">
        <v>152549964</v>
      </c>
      <c r="T1610">
        <v>0</v>
      </c>
      <c r="V1610">
        <v>999999</v>
      </c>
      <c r="X1610" t="s">
        <v>5827</v>
      </c>
      <c r="Y1610">
        <v>0</v>
      </c>
      <c r="Z1610">
        <v>0</v>
      </c>
      <c r="AA1610" t="s">
        <v>138</v>
      </c>
      <c r="AB1610" t="s">
        <v>138</v>
      </c>
      <c r="AC1610" t="s">
        <v>138</v>
      </c>
      <c r="AD1610" t="s">
        <v>138</v>
      </c>
      <c r="AE1610" t="s">
        <v>3419</v>
      </c>
      <c r="AF1610" s="1" t="s">
        <v>27</v>
      </c>
      <c r="AG1610" s="1" t="s">
        <v>5828</v>
      </c>
      <c r="AH1610">
        <v>3</v>
      </c>
      <c r="AI1610">
        <v>999</v>
      </c>
      <c r="AJ1610">
        <v>0</v>
      </c>
      <c r="AM1610">
        <v>0</v>
      </c>
      <c r="AN1610">
        <v>9</v>
      </c>
      <c r="AO1610" t="s">
        <v>1319</v>
      </c>
      <c r="AP1610">
        <v>0</v>
      </c>
    </row>
    <row r="1611" spans="1:43" x14ac:dyDescent="0.25">
      <c r="A1611">
        <v>315114</v>
      </c>
      <c r="B1611" s="10">
        <v>43105</v>
      </c>
      <c r="C1611">
        <v>1</v>
      </c>
      <c r="D1611">
        <v>1</v>
      </c>
      <c r="E1611">
        <v>16</v>
      </c>
      <c r="F1611" t="s">
        <v>8</v>
      </c>
      <c r="G1611" t="s">
        <v>1308</v>
      </c>
      <c r="H1611">
        <v>138</v>
      </c>
      <c r="I1611">
        <v>6</v>
      </c>
      <c r="J1611" s="10">
        <v>43105.603472222225</v>
      </c>
      <c r="K1611" s="10">
        <v>43105.604166666664</v>
      </c>
      <c r="L1611" s="10">
        <v>43105.603472222225</v>
      </c>
      <c r="M1611" s="10">
        <v>43105.611805555556</v>
      </c>
      <c r="N1611" s="10">
        <v>43105.611805555556</v>
      </c>
      <c r="O1611" s="10">
        <v>43105.614583333336</v>
      </c>
      <c r="R1611" s="10">
        <v>43105.628472222219</v>
      </c>
      <c r="S1611" s="2">
        <v>4211844</v>
      </c>
      <c r="T1611">
        <v>30</v>
      </c>
      <c r="U1611" t="s">
        <v>11</v>
      </c>
      <c r="V1611">
        <v>999999</v>
      </c>
      <c r="W1611" t="s">
        <v>5829</v>
      </c>
      <c r="X1611" t="s">
        <v>5743</v>
      </c>
      <c r="Y1611">
        <v>0</v>
      </c>
      <c r="Z1611">
        <v>0</v>
      </c>
      <c r="AA1611" t="s">
        <v>138</v>
      </c>
      <c r="AB1611" t="s">
        <v>138</v>
      </c>
      <c r="AC1611" t="s">
        <v>138</v>
      </c>
      <c r="AD1611" t="s">
        <v>138</v>
      </c>
      <c r="AE1611" t="s">
        <v>5830</v>
      </c>
      <c r="AF1611" s="1" t="s">
        <v>9</v>
      </c>
      <c r="AG1611" s="1" t="s">
        <v>138</v>
      </c>
      <c r="AH1611">
        <v>2</v>
      </c>
      <c r="AI1611">
        <v>2</v>
      </c>
      <c r="AJ1611">
        <v>33424315</v>
      </c>
      <c r="AK1611">
        <v>633</v>
      </c>
      <c r="AL1611">
        <v>64</v>
      </c>
      <c r="AM1611">
        <v>1</v>
      </c>
      <c r="AN1611">
        <v>0</v>
      </c>
      <c r="AO1611" t="s">
        <v>1319</v>
      </c>
      <c r="AP1611">
        <v>2</v>
      </c>
      <c r="AQ1611" t="s">
        <v>5776</v>
      </c>
    </row>
    <row r="1612" spans="1:43" x14ac:dyDescent="0.25">
      <c r="A1612">
        <v>315115</v>
      </c>
      <c r="B1612" s="10">
        <v>43105</v>
      </c>
      <c r="C1612">
        <v>1</v>
      </c>
      <c r="D1612">
        <v>1</v>
      </c>
      <c r="E1612">
        <v>51</v>
      </c>
      <c r="F1612" t="s">
        <v>10</v>
      </c>
      <c r="G1612" t="s">
        <v>1309</v>
      </c>
      <c r="H1612">
        <v>156</v>
      </c>
      <c r="I1612">
        <v>9</v>
      </c>
      <c r="J1612" s="10">
        <v>43105.612500000003</v>
      </c>
      <c r="K1612" s="10">
        <v>43105.612500000003</v>
      </c>
      <c r="L1612" s="10">
        <v>43105.612500000003</v>
      </c>
      <c r="M1612" s="10">
        <v>43105.616666666669</v>
      </c>
      <c r="N1612" s="10">
        <v>43105.622916666667</v>
      </c>
      <c r="O1612" s="10">
        <v>43105.624305555553</v>
      </c>
      <c r="R1612" s="10">
        <v>43105.638194444444</v>
      </c>
      <c r="T1612">
        <v>44</v>
      </c>
      <c r="U1612" t="s">
        <v>11</v>
      </c>
      <c r="V1612">
        <v>999999</v>
      </c>
      <c r="W1612" t="s">
        <v>5831</v>
      </c>
      <c r="X1612" t="s">
        <v>5650</v>
      </c>
      <c r="Y1612">
        <v>0</v>
      </c>
      <c r="Z1612">
        <v>0</v>
      </c>
      <c r="AA1612" t="s">
        <v>138</v>
      </c>
      <c r="AB1612" t="s">
        <v>138</v>
      </c>
      <c r="AC1612" t="s">
        <v>138</v>
      </c>
      <c r="AD1612" t="s">
        <v>5832</v>
      </c>
      <c r="AE1612" t="s">
        <v>138</v>
      </c>
      <c r="AF1612" s="1" t="s">
        <v>16</v>
      </c>
      <c r="AG1612" s="1" t="s">
        <v>138</v>
      </c>
      <c r="AH1612">
        <v>16</v>
      </c>
      <c r="AI1612">
        <v>54</v>
      </c>
      <c r="AJ1612">
        <v>23340326</v>
      </c>
      <c r="AK1612">
        <v>2028</v>
      </c>
      <c r="AL1612">
        <v>14</v>
      </c>
      <c r="AM1612">
        <v>1</v>
      </c>
      <c r="AN1612">
        <v>0</v>
      </c>
      <c r="AO1612" t="s">
        <v>1319</v>
      </c>
      <c r="AP1612">
        <v>54</v>
      </c>
      <c r="AQ1612" t="s">
        <v>138</v>
      </c>
    </row>
    <row r="1613" spans="1:43" x14ac:dyDescent="0.25">
      <c r="A1613">
        <v>315116</v>
      </c>
      <c r="B1613" s="10">
        <v>43105</v>
      </c>
      <c r="C1613">
        <v>4</v>
      </c>
      <c r="D1613">
        <v>4</v>
      </c>
      <c r="E1613">
        <v>3</v>
      </c>
      <c r="F1613" t="s">
        <v>17</v>
      </c>
      <c r="G1613" t="s">
        <v>1310</v>
      </c>
      <c r="H1613">
        <v>154</v>
      </c>
      <c r="I1613">
        <v>19</v>
      </c>
      <c r="J1613" s="10">
        <v>43105.633333333331</v>
      </c>
      <c r="K1613" s="10">
        <v>43105.634027777778</v>
      </c>
      <c r="L1613" s="10">
        <v>43105.633333333331</v>
      </c>
      <c r="M1613" s="10">
        <v>43105.649305555555</v>
      </c>
      <c r="N1613" s="10">
        <v>43105.649305555555</v>
      </c>
      <c r="O1613" s="10">
        <v>43105.657638888886</v>
      </c>
      <c r="R1613" s="10">
        <v>43105.722916666666</v>
      </c>
      <c r="T1613">
        <v>17</v>
      </c>
      <c r="U1613" t="s">
        <v>18</v>
      </c>
      <c r="V1613">
        <v>999999</v>
      </c>
      <c r="W1613" t="s">
        <v>5833</v>
      </c>
      <c r="X1613" t="s">
        <v>5834</v>
      </c>
      <c r="Y1613">
        <v>0</v>
      </c>
      <c r="Z1613">
        <v>0</v>
      </c>
      <c r="AA1613" t="s">
        <v>138</v>
      </c>
      <c r="AB1613" t="s">
        <v>138</v>
      </c>
      <c r="AC1613" t="s">
        <v>138</v>
      </c>
      <c r="AD1613" t="s">
        <v>138</v>
      </c>
      <c r="AE1613" t="s">
        <v>138</v>
      </c>
      <c r="AF1613" s="1" t="s">
        <v>44</v>
      </c>
      <c r="AG1613" s="1" t="s">
        <v>138</v>
      </c>
      <c r="AH1613">
        <v>12</v>
      </c>
      <c r="AI1613">
        <v>3</v>
      </c>
      <c r="AJ1613">
        <v>0</v>
      </c>
      <c r="AK1613">
        <v>653</v>
      </c>
      <c r="AM1613">
        <v>4</v>
      </c>
      <c r="AN1613">
        <v>0</v>
      </c>
      <c r="AO1613" t="s">
        <v>1319</v>
      </c>
      <c r="AP1613">
        <v>3</v>
      </c>
      <c r="AQ1613" t="s">
        <v>138</v>
      </c>
    </row>
    <row r="1614" spans="1:43" x14ac:dyDescent="0.25">
      <c r="A1614">
        <v>315117</v>
      </c>
      <c r="B1614" s="10">
        <v>43105</v>
      </c>
      <c r="C1614">
        <v>1</v>
      </c>
      <c r="D1614">
        <v>1</v>
      </c>
      <c r="E1614">
        <v>16</v>
      </c>
      <c r="F1614" t="s">
        <v>8</v>
      </c>
      <c r="G1614" t="s">
        <v>1311</v>
      </c>
      <c r="H1614">
        <v>135</v>
      </c>
      <c r="I1614">
        <v>3</v>
      </c>
      <c r="J1614" s="10">
        <v>43105.634722222225</v>
      </c>
      <c r="K1614" s="10">
        <v>43105.637499999997</v>
      </c>
      <c r="L1614" s="10">
        <v>43105.634722222225</v>
      </c>
      <c r="M1614" s="10">
        <v>43105.646527777775</v>
      </c>
      <c r="N1614" s="10">
        <v>43105.646527777775</v>
      </c>
      <c r="R1614" s="10">
        <v>43105.688888888886</v>
      </c>
      <c r="S1614" s="2">
        <v>156308362</v>
      </c>
      <c r="T1614">
        <v>32</v>
      </c>
      <c r="U1614" t="s">
        <v>11</v>
      </c>
      <c r="V1614">
        <v>999999</v>
      </c>
      <c r="W1614" t="s">
        <v>5835</v>
      </c>
      <c r="X1614" t="s">
        <v>4308</v>
      </c>
      <c r="Y1614">
        <v>0</v>
      </c>
      <c r="Z1614">
        <v>0</v>
      </c>
      <c r="AA1614" t="s">
        <v>138</v>
      </c>
      <c r="AB1614" t="s">
        <v>138</v>
      </c>
      <c r="AC1614" t="s">
        <v>138</v>
      </c>
      <c r="AD1614" t="s">
        <v>5836</v>
      </c>
      <c r="AE1614" t="s">
        <v>138</v>
      </c>
      <c r="AF1614" s="1" t="s">
        <v>9</v>
      </c>
      <c r="AG1614" s="1" t="s">
        <v>5837</v>
      </c>
      <c r="AH1614">
        <v>2</v>
      </c>
      <c r="AI1614">
        <v>2</v>
      </c>
      <c r="AJ1614">
        <v>0</v>
      </c>
      <c r="AK1614">
        <v>6189</v>
      </c>
      <c r="AL1614">
        <v>602</v>
      </c>
      <c r="AM1614">
        <v>1</v>
      </c>
      <c r="AN1614">
        <v>0</v>
      </c>
      <c r="AO1614" t="s">
        <v>1319</v>
      </c>
      <c r="AP1614">
        <v>0</v>
      </c>
      <c r="AQ1614" t="s">
        <v>138</v>
      </c>
    </row>
    <row r="1615" spans="1:43" ht="30" x14ac:dyDescent="0.25">
      <c r="A1615">
        <v>315118</v>
      </c>
      <c r="B1615" s="10">
        <v>43105</v>
      </c>
      <c r="C1615">
        <v>4</v>
      </c>
      <c r="D1615">
        <v>4</v>
      </c>
      <c r="E1615">
        <v>3</v>
      </c>
      <c r="F1615" t="s">
        <v>17</v>
      </c>
      <c r="G1615" t="s">
        <v>1312</v>
      </c>
      <c r="H1615">
        <v>151</v>
      </c>
      <c r="I1615">
        <v>16</v>
      </c>
      <c r="J1615" s="10">
        <v>43105.645833333336</v>
      </c>
      <c r="K1615" s="10">
        <v>43105.654166666667</v>
      </c>
      <c r="L1615" s="10">
        <v>43105.645138888889</v>
      </c>
      <c r="M1615" s="10">
        <v>43105.762499999997</v>
      </c>
      <c r="N1615" s="10">
        <v>43105.762499999997</v>
      </c>
      <c r="R1615" s="10">
        <v>43105.76458333333</v>
      </c>
      <c r="T1615">
        <v>1</v>
      </c>
      <c r="U1615" t="s">
        <v>11</v>
      </c>
      <c r="V1615">
        <v>999999</v>
      </c>
      <c r="W1615" t="s">
        <v>2088</v>
      </c>
      <c r="X1615" t="s">
        <v>5838</v>
      </c>
      <c r="Y1615">
        <v>0</v>
      </c>
      <c r="Z1615">
        <v>0</v>
      </c>
      <c r="AA1615" t="s">
        <v>138</v>
      </c>
      <c r="AB1615" t="s">
        <v>138</v>
      </c>
      <c r="AC1615" t="s">
        <v>138</v>
      </c>
      <c r="AD1615" t="s">
        <v>138</v>
      </c>
      <c r="AE1615" t="s">
        <v>138</v>
      </c>
      <c r="AF1615" s="1" t="s">
        <v>12</v>
      </c>
      <c r="AG1615" s="1" t="s">
        <v>5839</v>
      </c>
      <c r="AH1615">
        <v>5</v>
      </c>
      <c r="AI1615">
        <v>4</v>
      </c>
      <c r="AJ1615">
        <v>0</v>
      </c>
      <c r="AM1615">
        <v>4</v>
      </c>
      <c r="AN1615">
        <v>0</v>
      </c>
      <c r="AO1615" t="s">
        <v>1319</v>
      </c>
      <c r="AP1615">
        <v>0</v>
      </c>
      <c r="AQ1615" t="s">
        <v>138</v>
      </c>
    </row>
    <row r="1616" spans="1:43" x14ac:dyDescent="0.25">
      <c r="A1616">
        <v>315119</v>
      </c>
      <c r="B1616" s="10">
        <v>43105</v>
      </c>
      <c r="C1616">
        <v>1</v>
      </c>
      <c r="D1616">
        <v>1</v>
      </c>
      <c r="E1616">
        <v>16</v>
      </c>
      <c r="F1616" t="s">
        <v>8</v>
      </c>
      <c r="H1616">
        <v>137</v>
      </c>
      <c r="I1616">
        <v>5</v>
      </c>
      <c r="J1616" s="10">
        <v>43105.65</v>
      </c>
      <c r="K1616" s="10">
        <v>43105.65</v>
      </c>
      <c r="L1616" s="10">
        <v>43105.65</v>
      </c>
      <c r="M1616" s="10">
        <v>43105.658333333333</v>
      </c>
      <c r="N1616" s="10">
        <v>43105.658333333333</v>
      </c>
      <c r="R1616" s="10">
        <v>43105.693749999999</v>
      </c>
      <c r="S1616" s="2">
        <v>156308362</v>
      </c>
      <c r="T1616">
        <v>15</v>
      </c>
      <c r="U1616" t="s">
        <v>11</v>
      </c>
      <c r="V1616">
        <v>999999</v>
      </c>
      <c r="W1616" t="s">
        <v>5840</v>
      </c>
      <c r="X1616" t="s">
        <v>4308</v>
      </c>
      <c r="Y1616">
        <v>0</v>
      </c>
      <c r="Z1616">
        <v>0</v>
      </c>
      <c r="AA1616" t="s">
        <v>138</v>
      </c>
      <c r="AB1616" t="s">
        <v>138</v>
      </c>
      <c r="AC1616" t="s">
        <v>138</v>
      </c>
      <c r="AD1616" t="s">
        <v>5836</v>
      </c>
      <c r="AE1616" t="s">
        <v>138</v>
      </c>
      <c r="AF1616" s="1" t="s">
        <v>9</v>
      </c>
      <c r="AG1616" s="1" t="s">
        <v>5837</v>
      </c>
      <c r="AH1616">
        <v>2</v>
      </c>
      <c r="AI1616">
        <v>3</v>
      </c>
      <c r="AJ1616">
        <v>0</v>
      </c>
      <c r="AK1616">
        <v>98</v>
      </c>
      <c r="AL1616">
        <v>108</v>
      </c>
      <c r="AM1616">
        <v>1</v>
      </c>
      <c r="AN1616">
        <v>0</v>
      </c>
      <c r="AP1616">
        <v>0</v>
      </c>
      <c r="AQ1616" t="s">
        <v>5815</v>
      </c>
    </row>
    <row r="1617" spans="1:43" x14ac:dyDescent="0.25">
      <c r="A1617">
        <v>315120</v>
      </c>
      <c r="B1617" s="10">
        <v>43105</v>
      </c>
      <c r="C1617">
        <v>2</v>
      </c>
      <c r="D1617">
        <v>2</v>
      </c>
      <c r="E1617">
        <v>11</v>
      </c>
      <c r="F1617" t="s">
        <v>63</v>
      </c>
      <c r="G1617" t="s">
        <v>138</v>
      </c>
      <c r="H1617">
        <v>139</v>
      </c>
      <c r="I1617">
        <v>1</v>
      </c>
      <c r="J1617" s="10">
        <v>43105.654166666667</v>
      </c>
      <c r="K1617" s="10">
        <v>43105.675694444442</v>
      </c>
      <c r="L1617" s="10">
        <v>43105.654166666667</v>
      </c>
      <c r="M1617" s="10">
        <v>43105.675694444442</v>
      </c>
      <c r="N1617" s="10">
        <v>43105.683333333334</v>
      </c>
      <c r="O1617" s="10">
        <v>43105.6875</v>
      </c>
      <c r="R1617" s="10">
        <v>43105.704861111109</v>
      </c>
      <c r="T1617">
        <v>42</v>
      </c>
      <c r="U1617" t="s">
        <v>11</v>
      </c>
      <c r="V1617">
        <v>970904</v>
      </c>
      <c r="W1617" t="s">
        <v>5841</v>
      </c>
      <c r="X1617" t="s">
        <v>5842</v>
      </c>
      <c r="Y1617">
        <v>0</v>
      </c>
      <c r="Z1617">
        <v>0</v>
      </c>
      <c r="AA1617" t="s">
        <v>138</v>
      </c>
      <c r="AB1617" t="s">
        <v>138</v>
      </c>
      <c r="AC1617" t="s">
        <v>138</v>
      </c>
      <c r="AD1617" t="s">
        <v>5843</v>
      </c>
      <c r="AE1617" t="s">
        <v>138</v>
      </c>
      <c r="AF1617" s="1" t="s">
        <v>15</v>
      </c>
      <c r="AG1617" s="1" t="s">
        <v>138</v>
      </c>
      <c r="AH1617">
        <v>1</v>
      </c>
      <c r="AI1617">
        <v>13</v>
      </c>
      <c r="AJ1617">
        <v>24484045</v>
      </c>
      <c r="AK1617">
        <v>648</v>
      </c>
      <c r="AL1617">
        <v>704</v>
      </c>
      <c r="AM1617">
        <v>2</v>
      </c>
      <c r="AN1617">
        <v>0</v>
      </c>
      <c r="AO1617" t="s">
        <v>1319</v>
      </c>
      <c r="AP1617">
        <v>13</v>
      </c>
      <c r="AQ1617" t="s">
        <v>138</v>
      </c>
    </row>
    <row r="1618" spans="1:43" x14ac:dyDescent="0.25">
      <c r="A1618">
        <v>315121</v>
      </c>
      <c r="B1618" s="10">
        <v>43105</v>
      </c>
      <c r="C1618">
        <v>1</v>
      </c>
      <c r="D1618">
        <v>1</v>
      </c>
      <c r="E1618">
        <v>16</v>
      </c>
      <c r="F1618" t="s">
        <v>8</v>
      </c>
      <c r="G1618" t="s">
        <v>138</v>
      </c>
      <c r="H1618">
        <v>142</v>
      </c>
      <c r="I1618">
        <v>4</v>
      </c>
      <c r="J1618" s="10">
        <v>43105.655555555553</v>
      </c>
      <c r="K1618" s="10">
        <v>43105.65625</v>
      </c>
      <c r="L1618" s="10">
        <v>43105.655555555553</v>
      </c>
      <c r="M1618" s="10">
        <v>43105.656944444447</v>
      </c>
      <c r="N1618" s="10">
        <v>43105.67083333333</v>
      </c>
      <c r="O1618" s="10">
        <v>43105.675694444442</v>
      </c>
      <c r="R1618" s="10">
        <v>43105.702777777777</v>
      </c>
      <c r="T1618">
        <v>22</v>
      </c>
      <c r="U1618" t="s">
        <v>11</v>
      </c>
      <c r="V1618">
        <v>999999</v>
      </c>
      <c r="W1618" t="s">
        <v>5844</v>
      </c>
      <c r="X1618" t="s">
        <v>3959</v>
      </c>
      <c r="Y1618">
        <v>0</v>
      </c>
      <c r="Z1618">
        <v>0</v>
      </c>
      <c r="AA1618" t="s">
        <v>138</v>
      </c>
      <c r="AB1618" t="s">
        <v>138</v>
      </c>
      <c r="AC1618" t="s">
        <v>138</v>
      </c>
      <c r="AD1618" t="s">
        <v>138</v>
      </c>
      <c r="AE1618" t="s">
        <v>2551</v>
      </c>
      <c r="AF1618" s="1" t="s">
        <v>27</v>
      </c>
      <c r="AG1618" s="1" t="s">
        <v>5845</v>
      </c>
      <c r="AH1618">
        <v>3</v>
      </c>
      <c r="AI1618">
        <v>2</v>
      </c>
      <c r="AJ1618">
        <v>0</v>
      </c>
      <c r="AK1618">
        <v>178</v>
      </c>
      <c r="AL1618">
        <v>445</v>
      </c>
      <c r="AM1618">
        <v>1</v>
      </c>
      <c r="AN1618">
        <v>0</v>
      </c>
      <c r="AO1618" t="s">
        <v>1319</v>
      </c>
      <c r="AP1618">
        <v>2</v>
      </c>
      <c r="AQ1618" t="s">
        <v>5776</v>
      </c>
    </row>
    <row r="1619" spans="1:43" x14ac:dyDescent="0.25">
      <c r="A1619">
        <v>315122</v>
      </c>
      <c r="B1619" s="10">
        <v>43105</v>
      </c>
      <c r="C1619">
        <v>1</v>
      </c>
      <c r="D1619">
        <v>1</v>
      </c>
      <c r="E1619">
        <v>16</v>
      </c>
      <c r="F1619" t="s">
        <v>8</v>
      </c>
      <c r="G1619" t="s">
        <v>1313</v>
      </c>
      <c r="J1619" s="10">
        <v>43105.665972222225</v>
      </c>
      <c r="L1619" s="10">
        <v>43105.665972222225</v>
      </c>
      <c r="R1619" s="10">
        <v>43105.726388888892</v>
      </c>
      <c r="T1619">
        <v>0</v>
      </c>
      <c r="V1619">
        <v>999999</v>
      </c>
      <c r="X1619" t="s">
        <v>2652</v>
      </c>
      <c r="Y1619">
        <v>0</v>
      </c>
      <c r="Z1619">
        <v>0</v>
      </c>
      <c r="AA1619" t="s">
        <v>138</v>
      </c>
      <c r="AB1619" t="s">
        <v>138</v>
      </c>
      <c r="AC1619" t="s">
        <v>138</v>
      </c>
      <c r="AD1619" t="s">
        <v>5846</v>
      </c>
      <c r="AE1619" t="s">
        <v>138</v>
      </c>
      <c r="AF1619" s="1" t="s">
        <v>15</v>
      </c>
      <c r="AG1619" s="1" t="s">
        <v>138</v>
      </c>
      <c r="AH1619">
        <v>1</v>
      </c>
      <c r="AI1619">
        <v>999</v>
      </c>
      <c r="AJ1619">
        <v>0</v>
      </c>
      <c r="AM1619">
        <v>0</v>
      </c>
      <c r="AN1619">
        <v>9</v>
      </c>
      <c r="AO1619" t="s">
        <v>1319</v>
      </c>
      <c r="AP1619">
        <v>0</v>
      </c>
    </row>
    <row r="1620" spans="1:43" x14ac:dyDescent="0.25">
      <c r="A1620">
        <v>315123</v>
      </c>
      <c r="B1620" s="10">
        <v>43105</v>
      </c>
      <c r="C1620">
        <v>4</v>
      </c>
      <c r="D1620">
        <v>4</v>
      </c>
      <c r="E1620">
        <v>3</v>
      </c>
      <c r="F1620" t="s">
        <v>17</v>
      </c>
      <c r="G1620" t="s">
        <v>138</v>
      </c>
      <c r="H1620">
        <v>1</v>
      </c>
      <c r="I1620">
        <v>23</v>
      </c>
      <c r="J1620" s="10">
        <v>43105.68472222222</v>
      </c>
      <c r="K1620" s="10">
        <v>43105.68472222222</v>
      </c>
      <c r="L1620" s="10">
        <v>43105.68472222222</v>
      </c>
      <c r="M1620" s="10">
        <v>43105.68472222222</v>
      </c>
      <c r="N1620" s="10">
        <v>43105.68472222222</v>
      </c>
      <c r="O1620" s="10">
        <v>43105.685416666667</v>
      </c>
      <c r="P1620" s="10">
        <v>43105.712500000001</v>
      </c>
      <c r="R1620" s="10">
        <v>43105.725694444445</v>
      </c>
      <c r="T1620">
        <v>40</v>
      </c>
      <c r="U1620" t="s">
        <v>18</v>
      </c>
      <c r="V1620">
        <v>103600</v>
      </c>
      <c r="W1620" t="s">
        <v>5847</v>
      </c>
      <c r="X1620" t="s">
        <v>5848</v>
      </c>
      <c r="Y1620">
        <v>0</v>
      </c>
      <c r="Z1620">
        <v>0</v>
      </c>
      <c r="AA1620" t="s">
        <v>138</v>
      </c>
      <c r="AB1620" t="s">
        <v>138</v>
      </c>
      <c r="AC1620" t="s">
        <v>138</v>
      </c>
      <c r="AD1620" t="s">
        <v>138</v>
      </c>
      <c r="AE1620" t="s">
        <v>138</v>
      </c>
      <c r="AF1620" s="1" t="s">
        <v>56</v>
      </c>
      <c r="AG1620" s="1" t="s">
        <v>5849</v>
      </c>
      <c r="AH1620">
        <v>9</v>
      </c>
      <c r="AI1620">
        <v>3</v>
      </c>
      <c r="AJ1620">
        <v>26344820</v>
      </c>
      <c r="AK1620">
        <v>635</v>
      </c>
      <c r="AL1620">
        <v>140</v>
      </c>
      <c r="AM1620">
        <v>4</v>
      </c>
      <c r="AN1620">
        <v>0</v>
      </c>
      <c r="AO1620" t="s">
        <v>1319</v>
      </c>
      <c r="AP1620">
        <v>3</v>
      </c>
      <c r="AQ1620" t="s">
        <v>138</v>
      </c>
    </row>
    <row r="1621" spans="1:43" x14ac:dyDescent="0.25">
      <c r="A1621">
        <v>315124</v>
      </c>
      <c r="B1621" s="10">
        <v>43105</v>
      </c>
      <c r="C1621">
        <v>4</v>
      </c>
      <c r="D1621">
        <v>4</v>
      </c>
      <c r="E1621">
        <v>7</v>
      </c>
      <c r="F1621" t="s">
        <v>72</v>
      </c>
      <c r="G1621" t="s">
        <v>138</v>
      </c>
      <c r="H1621">
        <v>136</v>
      </c>
      <c r="I1621">
        <v>5</v>
      </c>
      <c r="J1621" s="10">
        <v>43105.69027777778</v>
      </c>
      <c r="K1621" s="10">
        <v>43105.690972222219</v>
      </c>
      <c r="L1621" s="10">
        <v>43105.69027777778</v>
      </c>
      <c r="M1621" s="10">
        <v>43105.697222222225</v>
      </c>
      <c r="N1621" s="10">
        <v>43105.71875</v>
      </c>
      <c r="R1621" s="10">
        <v>43105.747916666667</v>
      </c>
      <c r="S1621" s="2">
        <v>155597294</v>
      </c>
      <c r="T1621">
        <v>3</v>
      </c>
      <c r="U1621" t="s">
        <v>11</v>
      </c>
      <c r="V1621">
        <v>999999</v>
      </c>
      <c r="W1621" t="s">
        <v>5850</v>
      </c>
      <c r="X1621" t="s">
        <v>5202</v>
      </c>
      <c r="Y1621">
        <v>0</v>
      </c>
      <c r="Z1621">
        <v>0</v>
      </c>
      <c r="AA1621" t="s">
        <v>138</v>
      </c>
      <c r="AB1621" t="s">
        <v>138</v>
      </c>
      <c r="AC1621" t="s">
        <v>138</v>
      </c>
      <c r="AD1621" t="s">
        <v>138</v>
      </c>
      <c r="AE1621" t="s">
        <v>138</v>
      </c>
      <c r="AF1621" s="1" t="s">
        <v>27</v>
      </c>
      <c r="AG1621" s="1" t="s">
        <v>5851</v>
      </c>
      <c r="AH1621">
        <v>3</v>
      </c>
      <c r="AI1621">
        <v>0</v>
      </c>
      <c r="AJ1621">
        <v>53482232</v>
      </c>
      <c r="AK1621">
        <v>104</v>
      </c>
      <c r="AL1621">
        <v>93</v>
      </c>
      <c r="AM1621">
        <v>4</v>
      </c>
      <c r="AN1621">
        <v>0</v>
      </c>
      <c r="AO1621" t="s">
        <v>1319</v>
      </c>
      <c r="AP1621">
        <v>0</v>
      </c>
      <c r="AQ1621" t="s">
        <v>138</v>
      </c>
    </row>
    <row r="1622" spans="1:43" x14ac:dyDescent="0.25">
      <c r="A1622">
        <v>315125</v>
      </c>
      <c r="B1622" s="10">
        <v>43105</v>
      </c>
      <c r="C1622">
        <v>1</v>
      </c>
      <c r="D1622">
        <v>1</v>
      </c>
      <c r="E1622">
        <v>11</v>
      </c>
      <c r="F1622" t="s">
        <v>24</v>
      </c>
      <c r="G1622" t="s">
        <v>1314</v>
      </c>
      <c r="H1622">
        <v>156</v>
      </c>
      <c r="I1622">
        <v>9</v>
      </c>
      <c r="J1622" s="10">
        <v>43105.710416666669</v>
      </c>
      <c r="K1622" s="10">
        <v>43105.710416666669</v>
      </c>
      <c r="L1622" s="10">
        <v>43105.710416666669</v>
      </c>
      <c r="M1622" s="10">
        <v>43105.713888888888</v>
      </c>
      <c r="N1622" s="10">
        <v>43105.720138888886</v>
      </c>
      <c r="R1622" s="10">
        <v>43105.731249999997</v>
      </c>
      <c r="T1622">
        <v>69</v>
      </c>
      <c r="U1622" t="s">
        <v>18</v>
      </c>
      <c r="V1622">
        <v>970904</v>
      </c>
      <c r="W1622" t="s">
        <v>5852</v>
      </c>
      <c r="X1622" t="s">
        <v>2016</v>
      </c>
      <c r="Y1622">
        <v>0</v>
      </c>
      <c r="Z1622">
        <v>0</v>
      </c>
      <c r="AA1622" t="s">
        <v>138</v>
      </c>
      <c r="AB1622" t="s">
        <v>138</v>
      </c>
      <c r="AC1622" t="s">
        <v>138</v>
      </c>
      <c r="AD1622" t="s">
        <v>5853</v>
      </c>
      <c r="AE1622" t="s">
        <v>138</v>
      </c>
      <c r="AF1622" s="1" t="s">
        <v>16</v>
      </c>
      <c r="AG1622" s="1" t="s">
        <v>138</v>
      </c>
      <c r="AH1622">
        <v>16</v>
      </c>
      <c r="AI1622">
        <v>54</v>
      </c>
      <c r="AJ1622">
        <v>5749227</v>
      </c>
      <c r="AK1622">
        <v>2028</v>
      </c>
      <c r="AL1622">
        <v>14</v>
      </c>
      <c r="AM1622">
        <v>1</v>
      </c>
      <c r="AN1622">
        <v>0</v>
      </c>
      <c r="AO1622" t="s">
        <v>1319</v>
      </c>
      <c r="AP1622">
        <v>0</v>
      </c>
      <c r="AQ1622" t="s">
        <v>138</v>
      </c>
    </row>
    <row r="1623" spans="1:43" x14ac:dyDescent="0.25">
      <c r="A1623">
        <v>315126</v>
      </c>
      <c r="B1623" s="10">
        <v>43105</v>
      </c>
      <c r="C1623">
        <v>1</v>
      </c>
      <c r="D1623">
        <v>1</v>
      </c>
      <c r="E1623">
        <v>51</v>
      </c>
      <c r="F1623" t="s">
        <v>10</v>
      </c>
      <c r="G1623" t="s">
        <v>1315</v>
      </c>
      <c r="H1623">
        <v>143</v>
      </c>
      <c r="I1623">
        <v>20</v>
      </c>
      <c r="J1623" s="10">
        <v>43105.715277777781</v>
      </c>
      <c r="K1623" s="10">
        <v>43105.71597222222</v>
      </c>
      <c r="L1623" s="10">
        <v>43105.715277777781</v>
      </c>
      <c r="M1623" s="10">
        <v>43105.71597222222</v>
      </c>
      <c r="N1623" s="10">
        <v>43105.720138888886</v>
      </c>
      <c r="R1623" s="10">
        <v>43105.734027777777</v>
      </c>
      <c r="T1623">
        <v>22</v>
      </c>
      <c r="U1623" t="s">
        <v>11</v>
      </c>
      <c r="V1623">
        <v>999999</v>
      </c>
      <c r="W1623" t="s">
        <v>5854</v>
      </c>
      <c r="X1623" t="s">
        <v>5855</v>
      </c>
      <c r="Y1623">
        <v>0</v>
      </c>
      <c r="Z1623">
        <v>0</v>
      </c>
      <c r="AA1623" t="s">
        <v>138</v>
      </c>
      <c r="AB1623" t="s">
        <v>138</v>
      </c>
      <c r="AC1623" t="s">
        <v>138</v>
      </c>
      <c r="AD1623" t="s">
        <v>2118</v>
      </c>
      <c r="AE1623" t="s">
        <v>138</v>
      </c>
      <c r="AF1623" s="1" t="s">
        <v>29</v>
      </c>
      <c r="AG1623" s="1" t="s">
        <v>138</v>
      </c>
      <c r="AH1623">
        <v>10</v>
      </c>
      <c r="AI1623">
        <v>90</v>
      </c>
      <c r="AJ1623">
        <v>39378881</v>
      </c>
      <c r="AK1623">
        <v>2011</v>
      </c>
      <c r="AL1623">
        <v>2121</v>
      </c>
      <c r="AM1623">
        <v>1</v>
      </c>
      <c r="AN1623">
        <v>0</v>
      </c>
      <c r="AO1623" t="s">
        <v>1319</v>
      </c>
      <c r="AP1623">
        <v>0</v>
      </c>
      <c r="AQ1623" t="s">
        <v>138</v>
      </c>
    </row>
    <row r="1624" spans="1:43" x14ac:dyDescent="0.25">
      <c r="A1624">
        <v>315127</v>
      </c>
      <c r="B1624" s="10">
        <v>43105</v>
      </c>
      <c r="C1624">
        <v>1</v>
      </c>
      <c r="D1624">
        <v>1</v>
      </c>
      <c r="E1624">
        <v>16</v>
      </c>
      <c r="F1624" t="s">
        <v>8</v>
      </c>
      <c r="G1624" t="s">
        <v>1316</v>
      </c>
      <c r="H1624">
        <v>144</v>
      </c>
      <c r="I1624">
        <v>16</v>
      </c>
      <c r="J1624" s="10">
        <v>43105.718055555553</v>
      </c>
      <c r="K1624" s="10">
        <v>43105.720138888886</v>
      </c>
      <c r="L1624" s="10">
        <v>43105.718055555553</v>
      </c>
      <c r="M1624" s="10">
        <v>43105.720138888886</v>
      </c>
      <c r="N1624" s="10">
        <v>43105.727083333331</v>
      </c>
      <c r="O1624" s="10">
        <v>43105.728472222225</v>
      </c>
      <c r="R1624" s="10">
        <v>43105.75</v>
      </c>
      <c r="T1624">
        <v>2</v>
      </c>
      <c r="U1624" t="s">
        <v>18</v>
      </c>
      <c r="V1624">
        <v>999999</v>
      </c>
      <c r="W1624" t="s">
        <v>5856</v>
      </c>
      <c r="X1624" t="s">
        <v>5857</v>
      </c>
      <c r="Y1624">
        <v>0</v>
      </c>
      <c r="Z1624">
        <v>0</v>
      </c>
      <c r="AA1624" t="s">
        <v>138</v>
      </c>
      <c r="AB1624" t="s">
        <v>138</v>
      </c>
      <c r="AC1624" t="s">
        <v>138</v>
      </c>
      <c r="AD1624" t="s">
        <v>5858</v>
      </c>
      <c r="AE1624" t="s">
        <v>138</v>
      </c>
      <c r="AF1624" s="1" t="s">
        <v>12</v>
      </c>
      <c r="AG1624" s="1" t="s">
        <v>5859</v>
      </c>
      <c r="AH1624">
        <v>5</v>
      </c>
      <c r="AI1624">
        <v>4</v>
      </c>
      <c r="AJ1624">
        <v>55545410</v>
      </c>
      <c r="AK1624">
        <v>51</v>
      </c>
      <c r="AL1624">
        <v>100</v>
      </c>
      <c r="AM1624">
        <v>1</v>
      </c>
      <c r="AN1624">
        <v>0</v>
      </c>
      <c r="AO1624" t="s">
        <v>1319</v>
      </c>
      <c r="AP1624">
        <v>4</v>
      </c>
      <c r="AQ1624" t="s">
        <v>138</v>
      </c>
    </row>
    <row r="1625" spans="1:43" x14ac:dyDescent="0.25">
      <c r="A1625">
        <v>315128</v>
      </c>
      <c r="B1625" s="10">
        <v>43105</v>
      </c>
      <c r="C1625">
        <v>2</v>
      </c>
      <c r="D1625">
        <v>2</v>
      </c>
      <c r="E1625">
        <v>9</v>
      </c>
      <c r="F1625" t="s">
        <v>60</v>
      </c>
      <c r="G1625" t="s">
        <v>1317</v>
      </c>
      <c r="H1625">
        <v>158</v>
      </c>
      <c r="I1625">
        <v>11</v>
      </c>
      <c r="J1625" s="10">
        <v>43105.731944444444</v>
      </c>
      <c r="K1625" s="10">
        <v>43105.732638888891</v>
      </c>
      <c r="L1625" s="10">
        <v>43105.731944444444</v>
      </c>
      <c r="M1625" s="10">
        <v>43105.734722222223</v>
      </c>
      <c r="N1625" s="10">
        <v>43105.741666666669</v>
      </c>
      <c r="O1625" s="10">
        <v>43105.756944444445</v>
      </c>
      <c r="P1625" s="10">
        <v>43105.756944444445</v>
      </c>
      <c r="R1625" s="10">
        <v>43105.769444444442</v>
      </c>
      <c r="S1625" s="2">
        <v>2634726787</v>
      </c>
      <c r="T1625">
        <v>22</v>
      </c>
      <c r="U1625" t="s">
        <v>11</v>
      </c>
      <c r="V1625">
        <v>119302</v>
      </c>
      <c r="W1625" t="s">
        <v>5860</v>
      </c>
      <c r="X1625" t="s">
        <v>5861</v>
      </c>
      <c r="Y1625">
        <v>0</v>
      </c>
      <c r="Z1625">
        <v>0</v>
      </c>
      <c r="AA1625" t="s">
        <v>138</v>
      </c>
      <c r="AB1625" t="s">
        <v>138</v>
      </c>
      <c r="AC1625" t="s">
        <v>138</v>
      </c>
      <c r="AD1625" t="s">
        <v>138</v>
      </c>
      <c r="AE1625" t="s">
        <v>138</v>
      </c>
      <c r="AF1625" s="1" t="s">
        <v>5862</v>
      </c>
      <c r="AG1625" s="1" t="s">
        <v>5863</v>
      </c>
      <c r="AH1625">
        <v>7</v>
      </c>
      <c r="AI1625">
        <v>54</v>
      </c>
      <c r="AJ1625">
        <v>38415317</v>
      </c>
      <c r="AK1625">
        <v>212</v>
      </c>
      <c r="AL1625">
        <v>209</v>
      </c>
      <c r="AM1625">
        <v>2</v>
      </c>
      <c r="AN1625">
        <v>0</v>
      </c>
      <c r="AO1625" t="s">
        <v>1319</v>
      </c>
      <c r="AP1625">
        <v>54</v>
      </c>
      <c r="AQ1625" t="s">
        <v>138</v>
      </c>
    </row>
    <row r="1626" spans="1:43" x14ac:dyDescent="0.25">
      <c r="A1626">
        <v>315129</v>
      </c>
      <c r="B1626" s="10">
        <v>43105</v>
      </c>
      <c r="C1626">
        <v>1</v>
      </c>
      <c r="D1626">
        <v>1</v>
      </c>
      <c r="E1626">
        <v>16</v>
      </c>
      <c r="F1626" t="s">
        <v>8</v>
      </c>
      <c r="G1626" t="s">
        <v>1320</v>
      </c>
      <c r="H1626">
        <v>136</v>
      </c>
      <c r="I1626">
        <v>5</v>
      </c>
      <c r="J1626" s="10">
        <v>43105.755555555559</v>
      </c>
      <c r="K1626" s="10">
        <v>43105.756249999999</v>
      </c>
      <c r="L1626" s="10">
        <v>43105.755555555559</v>
      </c>
      <c r="M1626" s="10">
        <v>43105.756249999999</v>
      </c>
      <c r="N1626" s="10">
        <v>43105.756249999999</v>
      </c>
      <c r="R1626" s="10">
        <v>43105.765972222223</v>
      </c>
      <c r="T1626">
        <v>40</v>
      </c>
      <c r="U1626" t="s">
        <v>18</v>
      </c>
      <c r="V1626">
        <v>101604</v>
      </c>
      <c r="W1626" t="s">
        <v>5864</v>
      </c>
      <c r="X1626" t="s">
        <v>5865</v>
      </c>
      <c r="Y1626">
        <v>0</v>
      </c>
      <c r="Z1626">
        <v>0</v>
      </c>
      <c r="AA1626" t="s">
        <v>138</v>
      </c>
      <c r="AB1626" t="s">
        <v>138</v>
      </c>
      <c r="AC1626" t="s">
        <v>138</v>
      </c>
      <c r="AD1626" t="s">
        <v>138</v>
      </c>
      <c r="AE1626" t="s">
        <v>5866</v>
      </c>
      <c r="AF1626" s="1" t="s">
        <v>9</v>
      </c>
      <c r="AG1626" s="1" t="s">
        <v>138</v>
      </c>
      <c r="AH1626">
        <v>2</v>
      </c>
      <c r="AI1626">
        <v>1004</v>
      </c>
      <c r="AJ1626">
        <v>25585838</v>
      </c>
      <c r="AK1626">
        <v>104</v>
      </c>
      <c r="AL1626">
        <v>93</v>
      </c>
      <c r="AM1626">
        <v>1</v>
      </c>
      <c r="AN1626">
        <v>0</v>
      </c>
      <c r="AO1626" t="s">
        <v>1319</v>
      </c>
      <c r="AP1626">
        <v>0</v>
      </c>
      <c r="AQ1626" t="s">
        <v>138</v>
      </c>
    </row>
    <row r="1627" spans="1:43" x14ac:dyDescent="0.25">
      <c r="A1627">
        <v>315130</v>
      </c>
      <c r="B1627" s="10">
        <v>43105</v>
      </c>
      <c r="C1627">
        <v>2</v>
      </c>
      <c r="D1627">
        <v>2</v>
      </c>
      <c r="E1627">
        <v>10</v>
      </c>
      <c r="F1627" t="s">
        <v>25</v>
      </c>
      <c r="G1627" t="s">
        <v>1321</v>
      </c>
      <c r="H1627">
        <v>139</v>
      </c>
      <c r="I1627">
        <v>1</v>
      </c>
      <c r="J1627" s="10">
        <v>43105.763888888891</v>
      </c>
      <c r="K1627" s="10">
        <v>43105.765972222223</v>
      </c>
      <c r="L1627" s="10">
        <v>43105.763888888891</v>
      </c>
      <c r="M1627" s="10">
        <v>43105.768750000003</v>
      </c>
      <c r="N1627" s="10">
        <v>43105.775000000001</v>
      </c>
      <c r="R1627" s="10">
        <v>43105.779166666667</v>
      </c>
      <c r="S1627" s="2">
        <v>4280207</v>
      </c>
      <c r="T1627">
        <v>87</v>
      </c>
      <c r="U1627" t="s">
        <v>11</v>
      </c>
      <c r="V1627">
        <v>500807</v>
      </c>
      <c r="W1627" t="s">
        <v>5867</v>
      </c>
      <c r="X1627" t="s">
        <v>3959</v>
      </c>
      <c r="Y1627">
        <v>1750</v>
      </c>
      <c r="Z1627">
        <v>0</v>
      </c>
      <c r="AA1627" t="s">
        <v>138</v>
      </c>
      <c r="AB1627" t="s">
        <v>138</v>
      </c>
      <c r="AC1627" t="s">
        <v>138</v>
      </c>
      <c r="AD1627" t="s">
        <v>4255</v>
      </c>
      <c r="AE1627" t="s">
        <v>3311</v>
      </c>
      <c r="AF1627" s="1" t="s">
        <v>27</v>
      </c>
      <c r="AG1627" s="1" t="s">
        <v>138</v>
      </c>
      <c r="AH1627">
        <v>3</v>
      </c>
      <c r="AI1627">
        <v>1</v>
      </c>
      <c r="AJ1627">
        <v>6839668</v>
      </c>
      <c r="AK1627">
        <v>648</v>
      </c>
      <c r="AL1627">
        <v>704</v>
      </c>
      <c r="AM1627">
        <v>2</v>
      </c>
      <c r="AN1627">
        <v>0</v>
      </c>
      <c r="AO1627" t="s">
        <v>1319</v>
      </c>
      <c r="AP1627">
        <v>0</v>
      </c>
      <c r="AQ1627" t="s">
        <v>5868</v>
      </c>
    </row>
    <row r="1628" spans="1:43" x14ac:dyDescent="0.25">
      <c r="A1628">
        <v>315131</v>
      </c>
      <c r="B1628" s="10">
        <v>43105</v>
      </c>
      <c r="C1628">
        <v>3</v>
      </c>
      <c r="D1628">
        <v>3</v>
      </c>
      <c r="E1628">
        <v>5</v>
      </c>
      <c r="F1628" t="s">
        <v>107</v>
      </c>
      <c r="G1628" t="s">
        <v>1322</v>
      </c>
      <c r="H1628">
        <v>144</v>
      </c>
      <c r="I1628">
        <v>16</v>
      </c>
      <c r="J1628" s="10">
        <v>43105.768750000003</v>
      </c>
      <c r="K1628" s="10">
        <v>43105.769444444442</v>
      </c>
      <c r="L1628" s="10">
        <v>43105.768750000003</v>
      </c>
      <c r="M1628" s="10">
        <v>43105.772222222222</v>
      </c>
      <c r="N1628" s="10">
        <v>43105.776388888888</v>
      </c>
      <c r="O1628" s="10">
        <v>43105.791666666664</v>
      </c>
      <c r="P1628" s="10">
        <v>43105.8125</v>
      </c>
      <c r="R1628" s="10">
        <v>43105.814583333333</v>
      </c>
      <c r="S1628" s="2">
        <v>4483508</v>
      </c>
      <c r="T1628">
        <v>46</v>
      </c>
      <c r="U1628" t="s">
        <v>11</v>
      </c>
      <c r="V1628">
        <v>999999</v>
      </c>
      <c r="W1628" t="s">
        <v>5869</v>
      </c>
      <c r="X1628" t="s">
        <v>2733</v>
      </c>
      <c r="Y1628">
        <v>653</v>
      </c>
      <c r="Z1628">
        <v>0</v>
      </c>
      <c r="AA1628" t="s">
        <v>138</v>
      </c>
      <c r="AB1628" t="s">
        <v>138</v>
      </c>
      <c r="AC1628" t="s">
        <v>138</v>
      </c>
      <c r="AD1628" t="s">
        <v>2208</v>
      </c>
      <c r="AE1628" t="s">
        <v>2732</v>
      </c>
      <c r="AF1628" s="1" t="s">
        <v>12</v>
      </c>
      <c r="AG1628" s="1" t="s">
        <v>138</v>
      </c>
      <c r="AH1628">
        <v>5</v>
      </c>
      <c r="AI1628">
        <v>3</v>
      </c>
      <c r="AJ1628">
        <v>29910675</v>
      </c>
      <c r="AK1628">
        <v>51</v>
      </c>
      <c r="AL1628">
        <v>100</v>
      </c>
      <c r="AM1628">
        <v>3</v>
      </c>
      <c r="AN1628">
        <v>0</v>
      </c>
      <c r="AO1628" t="s">
        <v>1319</v>
      </c>
      <c r="AP1628">
        <v>3</v>
      </c>
      <c r="AQ1628" t="s">
        <v>138</v>
      </c>
    </row>
    <row r="1629" spans="1:43" x14ac:dyDescent="0.25">
      <c r="A1629">
        <v>315132</v>
      </c>
      <c r="B1629" s="10">
        <v>43105</v>
      </c>
      <c r="C1629">
        <v>4</v>
      </c>
      <c r="D1629">
        <v>4</v>
      </c>
      <c r="E1629">
        <v>7</v>
      </c>
      <c r="F1629" t="s">
        <v>72</v>
      </c>
      <c r="G1629" t="s">
        <v>1323</v>
      </c>
      <c r="H1629">
        <v>11</v>
      </c>
      <c r="I1629">
        <v>19</v>
      </c>
      <c r="J1629" s="10">
        <v>43105.788194444445</v>
      </c>
      <c r="K1629" s="10">
        <v>43105.789583333331</v>
      </c>
      <c r="L1629" s="10">
        <v>43105.788194444445</v>
      </c>
      <c r="M1629" s="10">
        <v>43105.789583333331</v>
      </c>
      <c r="N1629" s="10">
        <v>43105.809027777781</v>
      </c>
      <c r="O1629" s="10">
        <v>43105.809027777781</v>
      </c>
      <c r="P1629" s="10">
        <v>43105.818055555559</v>
      </c>
      <c r="R1629" s="10">
        <v>43105.833333333336</v>
      </c>
      <c r="T1629">
        <v>54</v>
      </c>
      <c r="U1629" t="s">
        <v>18</v>
      </c>
      <c r="V1629">
        <v>999999</v>
      </c>
      <c r="W1629" t="s">
        <v>5870</v>
      </c>
      <c r="X1629" t="s">
        <v>2881</v>
      </c>
      <c r="Y1629">
        <v>0</v>
      </c>
      <c r="Z1629">
        <v>0</v>
      </c>
      <c r="AA1629" t="s">
        <v>138</v>
      </c>
      <c r="AB1629" t="s">
        <v>138</v>
      </c>
      <c r="AC1629" t="s">
        <v>138</v>
      </c>
      <c r="AD1629" t="s">
        <v>138</v>
      </c>
      <c r="AE1629" t="s">
        <v>138</v>
      </c>
      <c r="AF1629" s="1" t="s">
        <v>44</v>
      </c>
      <c r="AG1629" s="1" t="s">
        <v>5871</v>
      </c>
      <c r="AH1629">
        <v>12</v>
      </c>
      <c r="AI1629">
        <v>83</v>
      </c>
      <c r="AJ1629">
        <v>16330850</v>
      </c>
      <c r="AK1629">
        <v>115</v>
      </c>
      <c r="AL1629">
        <v>2001</v>
      </c>
      <c r="AM1629">
        <v>4</v>
      </c>
      <c r="AN1629">
        <v>0</v>
      </c>
      <c r="AO1629" t="s">
        <v>1319</v>
      </c>
      <c r="AP1629">
        <v>83</v>
      </c>
      <c r="AQ1629" t="s">
        <v>138</v>
      </c>
    </row>
    <row r="1630" spans="1:43" x14ac:dyDescent="0.25">
      <c r="A1630">
        <v>315133</v>
      </c>
      <c r="B1630" s="10">
        <v>43105</v>
      </c>
      <c r="C1630">
        <v>1</v>
      </c>
      <c r="D1630">
        <v>1</v>
      </c>
      <c r="E1630">
        <v>16</v>
      </c>
      <c r="F1630" t="s">
        <v>8</v>
      </c>
      <c r="G1630" t="s">
        <v>138</v>
      </c>
      <c r="H1630">
        <v>142</v>
      </c>
      <c r="I1630">
        <v>4</v>
      </c>
      <c r="J1630" s="10">
        <v>43105.794444444444</v>
      </c>
      <c r="K1630" s="10">
        <v>43105.796527777777</v>
      </c>
      <c r="L1630" s="10">
        <v>43105.794444444444</v>
      </c>
      <c r="M1630" s="10">
        <v>43105.79791666667</v>
      </c>
      <c r="N1630" s="10">
        <v>43105.801388888889</v>
      </c>
      <c r="R1630" s="10">
        <v>43105.8125</v>
      </c>
      <c r="T1630">
        <v>24</v>
      </c>
      <c r="U1630" t="s">
        <v>11</v>
      </c>
      <c r="V1630">
        <v>999999</v>
      </c>
      <c r="W1630" t="s">
        <v>5872</v>
      </c>
      <c r="X1630" t="s">
        <v>2200</v>
      </c>
      <c r="Y1630">
        <v>0</v>
      </c>
      <c r="Z1630">
        <v>0</v>
      </c>
      <c r="AA1630" t="s">
        <v>138</v>
      </c>
      <c r="AB1630" t="s">
        <v>138</v>
      </c>
      <c r="AC1630" t="s">
        <v>138</v>
      </c>
      <c r="AD1630" t="s">
        <v>5873</v>
      </c>
      <c r="AE1630" t="s">
        <v>138</v>
      </c>
      <c r="AF1630" s="1" t="s">
        <v>27</v>
      </c>
      <c r="AG1630" s="1" t="s">
        <v>5874</v>
      </c>
      <c r="AH1630">
        <v>3</v>
      </c>
      <c r="AI1630">
        <v>1</v>
      </c>
      <c r="AJ1630">
        <v>40464316</v>
      </c>
      <c r="AK1630">
        <v>178</v>
      </c>
      <c r="AL1630">
        <v>445</v>
      </c>
      <c r="AM1630">
        <v>1</v>
      </c>
      <c r="AN1630">
        <v>0</v>
      </c>
      <c r="AO1630" t="s">
        <v>1319</v>
      </c>
      <c r="AP1630">
        <v>0</v>
      </c>
      <c r="AQ1630" t="s">
        <v>138</v>
      </c>
    </row>
    <row r="1631" spans="1:43" x14ac:dyDescent="0.25">
      <c r="A1631">
        <v>315134</v>
      </c>
      <c r="B1631" s="10">
        <v>43105</v>
      </c>
      <c r="C1631">
        <v>1</v>
      </c>
      <c r="D1631">
        <v>1</v>
      </c>
      <c r="E1631">
        <v>51</v>
      </c>
      <c r="F1631" t="s">
        <v>10</v>
      </c>
      <c r="G1631" t="s">
        <v>1324</v>
      </c>
      <c r="H1631">
        <v>139</v>
      </c>
      <c r="I1631">
        <v>1</v>
      </c>
      <c r="J1631" s="10">
        <v>43105.811805555553</v>
      </c>
      <c r="K1631" s="10">
        <v>43105.818749999999</v>
      </c>
      <c r="L1631" s="10">
        <v>43105.811805555553</v>
      </c>
      <c r="M1631" s="10">
        <v>43105.830555555556</v>
      </c>
      <c r="N1631" s="10">
        <v>43105.830555555556</v>
      </c>
      <c r="O1631" s="10">
        <v>43105.841666666667</v>
      </c>
      <c r="P1631" s="10">
        <v>43105.862500000003</v>
      </c>
      <c r="R1631" s="10">
        <v>43105.869444444441</v>
      </c>
      <c r="S1631" s="2">
        <v>2613057729</v>
      </c>
      <c r="T1631">
        <v>29</v>
      </c>
      <c r="U1631" t="s">
        <v>11</v>
      </c>
      <c r="V1631">
        <v>119302</v>
      </c>
      <c r="W1631" t="s">
        <v>5875</v>
      </c>
      <c r="X1631" t="s">
        <v>5876</v>
      </c>
      <c r="Y1631">
        <v>0</v>
      </c>
      <c r="Z1631">
        <v>0</v>
      </c>
      <c r="AA1631" t="s">
        <v>138</v>
      </c>
      <c r="AB1631" t="s">
        <v>138</v>
      </c>
      <c r="AC1631" t="s">
        <v>138</v>
      </c>
      <c r="AD1631" t="s">
        <v>5877</v>
      </c>
      <c r="AE1631" t="s">
        <v>138</v>
      </c>
      <c r="AF1631" s="1" t="s">
        <v>12</v>
      </c>
      <c r="AG1631" s="1" t="s">
        <v>138</v>
      </c>
      <c r="AH1631">
        <v>5</v>
      </c>
      <c r="AI1631">
        <v>13</v>
      </c>
      <c r="AJ1631">
        <v>34224182</v>
      </c>
      <c r="AK1631">
        <v>648</v>
      </c>
      <c r="AL1631">
        <v>704</v>
      </c>
      <c r="AM1631">
        <v>1</v>
      </c>
      <c r="AN1631">
        <v>0</v>
      </c>
      <c r="AO1631" t="s">
        <v>1319</v>
      </c>
      <c r="AP1631">
        <v>13</v>
      </c>
      <c r="AQ1631" t="s">
        <v>138</v>
      </c>
    </row>
    <row r="1632" spans="1:43" x14ac:dyDescent="0.25">
      <c r="A1632">
        <v>315135</v>
      </c>
      <c r="B1632" s="10">
        <v>43105</v>
      </c>
      <c r="C1632">
        <v>4</v>
      </c>
      <c r="D1632">
        <v>4</v>
      </c>
      <c r="E1632">
        <v>3</v>
      </c>
      <c r="F1632" t="s">
        <v>17</v>
      </c>
      <c r="G1632" t="s">
        <v>138</v>
      </c>
      <c r="H1632">
        <v>154</v>
      </c>
      <c r="I1632">
        <v>19</v>
      </c>
      <c r="J1632" s="10">
        <v>43105.816666666666</v>
      </c>
      <c r="K1632" s="10">
        <v>43105.816666666666</v>
      </c>
      <c r="L1632" s="10">
        <v>43105.816666666666</v>
      </c>
      <c r="M1632" s="10">
        <v>43105.816666666666</v>
      </c>
      <c r="N1632" s="10">
        <v>43105.816666666666</v>
      </c>
      <c r="O1632" s="10">
        <v>43105.816666666666</v>
      </c>
      <c r="R1632" s="10">
        <v>43105.847916666666</v>
      </c>
      <c r="T1632">
        <v>72</v>
      </c>
      <c r="U1632" t="s">
        <v>18</v>
      </c>
      <c r="V1632">
        <v>500807</v>
      </c>
      <c r="W1632" t="s">
        <v>5878</v>
      </c>
      <c r="X1632" t="s">
        <v>2881</v>
      </c>
      <c r="Y1632">
        <v>0</v>
      </c>
      <c r="Z1632">
        <v>0</v>
      </c>
      <c r="AA1632" t="s">
        <v>138</v>
      </c>
      <c r="AB1632" t="s">
        <v>138</v>
      </c>
      <c r="AC1632" t="s">
        <v>138</v>
      </c>
      <c r="AD1632" t="s">
        <v>138</v>
      </c>
      <c r="AE1632" t="s">
        <v>138</v>
      </c>
      <c r="AF1632" s="1" t="s">
        <v>44</v>
      </c>
      <c r="AG1632" s="1" t="s">
        <v>5879</v>
      </c>
      <c r="AH1632">
        <v>12</v>
      </c>
      <c r="AI1632">
        <v>90</v>
      </c>
      <c r="AJ1632">
        <v>5154206</v>
      </c>
      <c r="AK1632">
        <v>653</v>
      </c>
      <c r="AM1632">
        <v>4</v>
      </c>
      <c r="AN1632">
        <v>0</v>
      </c>
      <c r="AO1632" t="s">
        <v>1319</v>
      </c>
      <c r="AP1632">
        <v>90</v>
      </c>
      <c r="AQ1632" t="s">
        <v>138</v>
      </c>
    </row>
    <row r="1633" spans="1:43" x14ac:dyDescent="0.25">
      <c r="A1633">
        <v>315136</v>
      </c>
      <c r="B1633" s="10">
        <v>43105</v>
      </c>
      <c r="C1633">
        <v>1</v>
      </c>
      <c r="D1633">
        <v>1</v>
      </c>
      <c r="E1633">
        <v>7</v>
      </c>
      <c r="F1633" t="s">
        <v>28</v>
      </c>
      <c r="G1633" t="s">
        <v>1325</v>
      </c>
      <c r="H1633">
        <v>142</v>
      </c>
      <c r="I1633">
        <v>4</v>
      </c>
      <c r="J1633" s="10">
        <v>43105.822916666664</v>
      </c>
      <c r="K1633" s="10">
        <v>43105.824305555558</v>
      </c>
      <c r="L1633" s="10">
        <v>43105.822916666664</v>
      </c>
      <c r="M1633" s="10">
        <v>43105.824305555558</v>
      </c>
      <c r="N1633" s="10">
        <v>43105.82708333333</v>
      </c>
      <c r="O1633" s="10">
        <v>43105.833333333336</v>
      </c>
      <c r="R1633" s="10">
        <v>43105.84652777778</v>
      </c>
      <c r="T1633">
        <v>2</v>
      </c>
      <c r="U1633" t="s">
        <v>18</v>
      </c>
      <c r="V1633">
        <v>999999</v>
      </c>
      <c r="W1633" t="s">
        <v>5880</v>
      </c>
      <c r="X1633" t="s">
        <v>5881</v>
      </c>
      <c r="Y1633">
        <v>0</v>
      </c>
      <c r="Z1633">
        <v>0</v>
      </c>
      <c r="AA1633" t="s">
        <v>138</v>
      </c>
      <c r="AB1633" t="s">
        <v>138</v>
      </c>
      <c r="AC1633" t="s">
        <v>5882</v>
      </c>
      <c r="AD1633" t="s">
        <v>138</v>
      </c>
      <c r="AE1633" t="s">
        <v>138</v>
      </c>
      <c r="AF1633" s="1" t="s">
        <v>20</v>
      </c>
      <c r="AG1633" s="1" t="s">
        <v>138</v>
      </c>
      <c r="AH1633">
        <v>6</v>
      </c>
      <c r="AI1633">
        <v>4</v>
      </c>
      <c r="AJ1633">
        <v>0</v>
      </c>
      <c r="AK1633">
        <v>178</v>
      </c>
      <c r="AL1633">
        <v>445</v>
      </c>
      <c r="AM1633">
        <v>1</v>
      </c>
      <c r="AN1633">
        <v>0</v>
      </c>
      <c r="AO1633" t="s">
        <v>1319</v>
      </c>
      <c r="AP1633">
        <v>4</v>
      </c>
      <c r="AQ1633" t="s">
        <v>138</v>
      </c>
    </row>
    <row r="1634" spans="1:43" x14ac:dyDescent="0.25">
      <c r="A1634">
        <v>315137</v>
      </c>
      <c r="B1634" s="10">
        <v>43105</v>
      </c>
      <c r="C1634">
        <v>2</v>
      </c>
      <c r="D1634">
        <v>2</v>
      </c>
      <c r="E1634">
        <v>25</v>
      </c>
      <c r="F1634" t="s">
        <v>67</v>
      </c>
      <c r="G1634" t="s">
        <v>1326</v>
      </c>
      <c r="H1634">
        <v>144</v>
      </c>
      <c r="I1634">
        <v>16</v>
      </c>
      <c r="J1634" s="10">
        <v>43105.826388888891</v>
      </c>
      <c r="K1634" s="10">
        <v>43105.82708333333</v>
      </c>
      <c r="L1634" s="10">
        <v>43105.826388888891</v>
      </c>
      <c r="M1634" s="10">
        <v>43105.82708333333</v>
      </c>
      <c r="N1634" s="10">
        <v>43105.834722222222</v>
      </c>
      <c r="O1634" s="10">
        <v>43105.843055555553</v>
      </c>
      <c r="R1634" s="10">
        <v>43105.867361111108</v>
      </c>
      <c r="T1634">
        <v>33</v>
      </c>
      <c r="U1634" t="s">
        <v>18</v>
      </c>
      <c r="V1634">
        <v>999999</v>
      </c>
      <c r="W1634" t="s">
        <v>5883</v>
      </c>
      <c r="X1634" t="s">
        <v>5884</v>
      </c>
      <c r="Y1634">
        <v>0</v>
      </c>
      <c r="Z1634">
        <v>0</v>
      </c>
      <c r="AA1634" t="s">
        <v>138</v>
      </c>
      <c r="AB1634" t="s">
        <v>138</v>
      </c>
      <c r="AC1634" t="s">
        <v>5885</v>
      </c>
      <c r="AF1634" s="1" t="s">
        <v>12</v>
      </c>
      <c r="AH1634">
        <v>5</v>
      </c>
      <c r="AI1634">
        <v>3</v>
      </c>
      <c r="AJ1634">
        <v>30889463</v>
      </c>
      <c r="AK1634">
        <v>51</v>
      </c>
      <c r="AL1634">
        <v>100</v>
      </c>
      <c r="AM1634">
        <v>2</v>
      </c>
      <c r="AN1634">
        <v>0</v>
      </c>
      <c r="AO1634" t="s">
        <v>1319</v>
      </c>
      <c r="AP1634">
        <v>3</v>
      </c>
      <c r="AQ1634" t="s">
        <v>138</v>
      </c>
    </row>
    <row r="1635" spans="1:43" x14ac:dyDescent="0.25">
      <c r="A1635">
        <v>315138</v>
      </c>
      <c r="B1635" s="10">
        <v>43105</v>
      </c>
      <c r="C1635">
        <v>1</v>
      </c>
      <c r="D1635">
        <v>1</v>
      </c>
      <c r="E1635">
        <v>51</v>
      </c>
      <c r="F1635" t="s">
        <v>10</v>
      </c>
      <c r="G1635" t="s">
        <v>1327</v>
      </c>
      <c r="H1635">
        <v>137</v>
      </c>
      <c r="I1635">
        <v>5</v>
      </c>
      <c r="J1635" s="10">
        <v>43105.835416666669</v>
      </c>
      <c r="K1635" s="10">
        <v>43105.837500000001</v>
      </c>
      <c r="L1635" s="10">
        <v>43105.835416666669</v>
      </c>
      <c r="M1635" s="10">
        <v>43105.837500000001</v>
      </c>
      <c r="N1635" s="10">
        <v>43105.845833333333</v>
      </c>
      <c r="R1635" s="10">
        <v>43105.872916666667</v>
      </c>
      <c r="T1635">
        <v>19</v>
      </c>
      <c r="U1635" t="s">
        <v>11</v>
      </c>
      <c r="V1635">
        <v>970904</v>
      </c>
      <c r="W1635" t="s">
        <v>5886</v>
      </c>
      <c r="X1635" t="s">
        <v>5887</v>
      </c>
      <c r="Y1635">
        <v>0</v>
      </c>
      <c r="Z1635">
        <v>0</v>
      </c>
      <c r="AA1635" t="s">
        <v>138</v>
      </c>
      <c r="AB1635" t="s">
        <v>138</v>
      </c>
      <c r="AC1635" t="s">
        <v>138</v>
      </c>
      <c r="AF1635" s="1" t="s">
        <v>12</v>
      </c>
      <c r="AH1635">
        <v>5</v>
      </c>
      <c r="AI1635">
        <v>13</v>
      </c>
      <c r="AJ1635">
        <v>40957462</v>
      </c>
      <c r="AK1635">
        <v>98</v>
      </c>
      <c r="AL1635">
        <v>108</v>
      </c>
      <c r="AM1635">
        <v>1</v>
      </c>
      <c r="AN1635">
        <v>0</v>
      </c>
      <c r="AO1635" t="s">
        <v>1319</v>
      </c>
      <c r="AP1635">
        <v>0</v>
      </c>
      <c r="AQ1635" t="s">
        <v>138</v>
      </c>
    </row>
    <row r="1636" spans="1:43" x14ac:dyDescent="0.25">
      <c r="A1636">
        <v>315139</v>
      </c>
      <c r="B1636" s="10">
        <v>43105</v>
      </c>
      <c r="C1636">
        <v>1</v>
      </c>
      <c r="D1636">
        <v>1</v>
      </c>
      <c r="E1636">
        <v>57</v>
      </c>
      <c r="F1636" t="s">
        <v>65</v>
      </c>
      <c r="G1636" t="s">
        <v>1328</v>
      </c>
      <c r="H1636">
        <v>141</v>
      </c>
      <c r="I1636">
        <v>6</v>
      </c>
      <c r="J1636" s="10">
        <v>43105.852083333331</v>
      </c>
      <c r="K1636" s="10">
        <v>43105.856249999997</v>
      </c>
      <c r="L1636" s="10">
        <v>43105.852083333331</v>
      </c>
      <c r="M1636" s="10">
        <v>43105.864583333336</v>
      </c>
      <c r="N1636" s="10">
        <v>43105.864583333336</v>
      </c>
      <c r="R1636" s="10">
        <v>43105.879166666666</v>
      </c>
      <c r="S1636" s="2">
        <v>152572909</v>
      </c>
      <c r="T1636">
        <v>53</v>
      </c>
      <c r="U1636" t="s">
        <v>11</v>
      </c>
      <c r="V1636">
        <v>999999</v>
      </c>
      <c r="W1636" t="s">
        <v>5888</v>
      </c>
      <c r="X1636" t="s">
        <v>2016</v>
      </c>
      <c r="Y1636">
        <v>0</v>
      </c>
      <c r="Z1636">
        <v>0</v>
      </c>
      <c r="AA1636" t="s">
        <v>138</v>
      </c>
      <c r="AB1636" t="s">
        <v>138</v>
      </c>
      <c r="AC1636" t="s">
        <v>138</v>
      </c>
      <c r="AD1636" t="s">
        <v>2927</v>
      </c>
      <c r="AE1636" t="s">
        <v>138</v>
      </c>
      <c r="AF1636" s="1" t="s">
        <v>9</v>
      </c>
      <c r="AG1636" s="1" t="s">
        <v>5889</v>
      </c>
      <c r="AH1636">
        <v>2</v>
      </c>
      <c r="AI1636">
        <v>1</v>
      </c>
      <c r="AJ1636">
        <v>11298312</v>
      </c>
      <c r="AK1636">
        <v>40</v>
      </c>
      <c r="AL1636">
        <v>4002</v>
      </c>
      <c r="AM1636">
        <v>1</v>
      </c>
      <c r="AN1636">
        <v>0</v>
      </c>
      <c r="AO1636" t="s">
        <v>1319</v>
      </c>
      <c r="AP1636">
        <v>0</v>
      </c>
      <c r="AQ1636" t="s">
        <v>138</v>
      </c>
    </row>
    <row r="1637" spans="1:43" x14ac:dyDescent="0.25">
      <c r="A1637">
        <v>315140</v>
      </c>
      <c r="B1637" s="10">
        <v>43105</v>
      </c>
      <c r="C1637">
        <v>2</v>
      </c>
      <c r="D1637">
        <v>2</v>
      </c>
      <c r="E1637">
        <v>22</v>
      </c>
      <c r="F1637" t="s">
        <v>34</v>
      </c>
      <c r="G1637" t="s">
        <v>1329</v>
      </c>
      <c r="H1637">
        <v>147</v>
      </c>
      <c r="I1637">
        <v>26</v>
      </c>
      <c r="J1637" s="10">
        <v>43105.861111111109</v>
      </c>
      <c r="K1637" s="10">
        <v>43105.861805555556</v>
      </c>
      <c r="L1637" s="10">
        <v>43105.861111111109</v>
      </c>
      <c r="M1637" s="10">
        <v>43105.861805555556</v>
      </c>
      <c r="N1637" s="10">
        <v>43105.861805555556</v>
      </c>
      <c r="R1637" s="10">
        <v>43105.874305555553</v>
      </c>
      <c r="S1637" s="2">
        <v>2615784506</v>
      </c>
      <c r="T1637">
        <v>55</v>
      </c>
      <c r="U1637" t="s">
        <v>18</v>
      </c>
      <c r="V1637">
        <v>999999</v>
      </c>
      <c r="W1637" t="s">
        <v>1597</v>
      </c>
      <c r="X1637" t="s">
        <v>5890</v>
      </c>
      <c r="Y1637">
        <v>0</v>
      </c>
      <c r="Z1637">
        <v>0</v>
      </c>
      <c r="AA1637" t="s">
        <v>138</v>
      </c>
      <c r="AB1637" t="s">
        <v>138</v>
      </c>
      <c r="AC1637" t="s">
        <v>138</v>
      </c>
      <c r="AD1637" t="s">
        <v>5891</v>
      </c>
      <c r="AE1637" t="s">
        <v>5892</v>
      </c>
      <c r="AF1637" s="1" t="s">
        <v>12</v>
      </c>
      <c r="AG1637" s="1" t="s">
        <v>5893</v>
      </c>
      <c r="AH1637">
        <v>5</v>
      </c>
      <c r="AI1637">
        <v>1</v>
      </c>
      <c r="AJ1637">
        <v>0</v>
      </c>
      <c r="AK1637">
        <v>42</v>
      </c>
      <c r="AL1637">
        <v>91</v>
      </c>
      <c r="AM1637">
        <v>2</v>
      </c>
      <c r="AN1637">
        <v>0</v>
      </c>
      <c r="AO1637" t="s">
        <v>1319</v>
      </c>
      <c r="AP1637">
        <v>0</v>
      </c>
      <c r="AQ1637" t="s">
        <v>138</v>
      </c>
    </row>
    <row r="1638" spans="1:43" x14ac:dyDescent="0.25">
      <c r="A1638">
        <v>315141</v>
      </c>
      <c r="B1638" s="10">
        <v>43105</v>
      </c>
      <c r="C1638">
        <v>2</v>
      </c>
      <c r="D1638">
        <v>2</v>
      </c>
      <c r="E1638">
        <v>10</v>
      </c>
      <c r="F1638" t="s">
        <v>25</v>
      </c>
      <c r="G1638" t="s">
        <v>1331</v>
      </c>
      <c r="H1638">
        <v>139</v>
      </c>
      <c r="I1638">
        <v>1</v>
      </c>
      <c r="J1638" s="10">
        <v>43105.869444444441</v>
      </c>
      <c r="K1638" s="10">
        <v>43105.870833333334</v>
      </c>
      <c r="L1638" s="10">
        <v>43105.869444444441</v>
      </c>
      <c r="M1638" s="10">
        <v>43105.870833333334</v>
      </c>
      <c r="N1638" s="10">
        <v>43105.874305555553</v>
      </c>
      <c r="O1638" s="10">
        <v>43105.882638888892</v>
      </c>
      <c r="P1638" s="10">
        <v>43105.890277777777</v>
      </c>
      <c r="R1638" s="10">
        <v>43105.897222222222</v>
      </c>
      <c r="T1638">
        <v>37</v>
      </c>
      <c r="U1638" t="s">
        <v>11</v>
      </c>
      <c r="V1638">
        <v>999999</v>
      </c>
      <c r="W1638" t="s">
        <v>5894</v>
      </c>
      <c r="X1638" t="s">
        <v>5895</v>
      </c>
      <c r="Y1638">
        <v>0</v>
      </c>
      <c r="Z1638">
        <v>0</v>
      </c>
      <c r="AA1638" t="s">
        <v>138</v>
      </c>
      <c r="AB1638" t="s">
        <v>138</v>
      </c>
      <c r="AC1638" t="s">
        <v>138</v>
      </c>
      <c r="AF1638" s="1" t="s">
        <v>15</v>
      </c>
      <c r="AH1638">
        <v>1</v>
      </c>
      <c r="AI1638">
        <v>2</v>
      </c>
      <c r="AJ1638">
        <v>27096440</v>
      </c>
      <c r="AK1638">
        <v>648</v>
      </c>
      <c r="AL1638">
        <v>704</v>
      </c>
      <c r="AM1638">
        <v>2</v>
      </c>
      <c r="AN1638">
        <v>0</v>
      </c>
      <c r="AO1638" t="s">
        <v>1319</v>
      </c>
      <c r="AP1638">
        <v>2</v>
      </c>
      <c r="AQ1638" t="s">
        <v>5896</v>
      </c>
    </row>
    <row r="1639" spans="1:43" x14ac:dyDescent="0.25">
      <c r="A1639">
        <v>315142</v>
      </c>
      <c r="B1639" s="10">
        <v>43105</v>
      </c>
      <c r="C1639">
        <v>1</v>
      </c>
      <c r="D1639">
        <v>1</v>
      </c>
      <c r="E1639">
        <v>16</v>
      </c>
      <c r="F1639" t="s">
        <v>8</v>
      </c>
      <c r="G1639" t="s">
        <v>138</v>
      </c>
      <c r="H1639">
        <v>143</v>
      </c>
      <c r="I1639">
        <v>20</v>
      </c>
      <c r="J1639" s="10">
        <v>43105.87222222222</v>
      </c>
      <c r="K1639" s="10">
        <v>43105.87222222222</v>
      </c>
      <c r="L1639" s="10">
        <v>43105.871527777781</v>
      </c>
      <c r="M1639" s="10">
        <v>43105.87222222222</v>
      </c>
      <c r="N1639" s="10">
        <v>43105.87222222222</v>
      </c>
      <c r="R1639" s="10">
        <v>43105.880555555559</v>
      </c>
      <c r="T1639">
        <v>18</v>
      </c>
      <c r="U1639" t="s">
        <v>11</v>
      </c>
      <c r="V1639">
        <v>999999</v>
      </c>
      <c r="W1639" t="s">
        <v>5897</v>
      </c>
      <c r="X1639" t="s">
        <v>5679</v>
      </c>
      <c r="Y1639">
        <v>0</v>
      </c>
      <c r="Z1639">
        <v>0</v>
      </c>
      <c r="AA1639" t="s">
        <v>138</v>
      </c>
      <c r="AB1639" t="s">
        <v>138</v>
      </c>
      <c r="AC1639" t="s">
        <v>138</v>
      </c>
      <c r="AD1639" t="s">
        <v>138</v>
      </c>
      <c r="AE1639" t="s">
        <v>138</v>
      </c>
      <c r="AF1639" s="1" t="s">
        <v>29</v>
      </c>
      <c r="AG1639" s="1" t="s">
        <v>138</v>
      </c>
      <c r="AH1639">
        <v>10</v>
      </c>
      <c r="AI1639">
        <v>1</v>
      </c>
      <c r="AJ1639">
        <v>38417278</v>
      </c>
      <c r="AK1639">
        <v>2011</v>
      </c>
      <c r="AL1639">
        <v>2121</v>
      </c>
      <c r="AM1639">
        <v>1</v>
      </c>
      <c r="AN1639">
        <v>0</v>
      </c>
      <c r="AO1639" t="s">
        <v>1319</v>
      </c>
      <c r="AP1639">
        <v>0</v>
      </c>
      <c r="AQ1639" t="s">
        <v>138</v>
      </c>
    </row>
    <row r="1640" spans="1:43" x14ac:dyDescent="0.25">
      <c r="A1640">
        <v>315143</v>
      </c>
      <c r="B1640" s="10">
        <v>43105</v>
      </c>
      <c r="C1640">
        <v>4</v>
      </c>
      <c r="D1640">
        <v>4</v>
      </c>
      <c r="E1640">
        <v>3</v>
      </c>
      <c r="F1640" t="s">
        <v>17</v>
      </c>
      <c r="G1640" t="s">
        <v>1332</v>
      </c>
      <c r="H1640">
        <v>137</v>
      </c>
      <c r="I1640">
        <v>5</v>
      </c>
      <c r="J1640" s="10">
        <v>43105.872916666667</v>
      </c>
      <c r="K1640" s="10">
        <v>43105.873611111114</v>
      </c>
      <c r="L1640" s="10">
        <v>43105.872916666667</v>
      </c>
      <c r="M1640" s="10">
        <v>43105.873611111114</v>
      </c>
      <c r="R1640" s="10">
        <v>43105.909722222219</v>
      </c>
      <c r="T1640">
        <v>27</v>
      </c>
      <c r="U1640" t="s">
        <v>11</v>
      </c>
      <c r="V1640">
        <v>999999</v>
      </c>
      <c r="W1640" t="s">
        <v>5898</v>
      </c>
      <c r="X1640" t="s">
        <v>5899</v>
      </c>
      <c r="Y1640">
        <v>0</v>
      </c>
      <c r="Z1640">
        <v>0</v>
      </c>
      <c r="AA1640" t="s">
        <v>138</v>
      </c>
      <c r="AB1640" t="s">
        <v>138</v>
      </c>
      <c r="AC1640" t="s">
        <v>138</v>
      </c>
      <c r="AD1640" t="s">
        <v>138</v>
      </c>
      <c r="AE1640" t="s">
        <v>138</v>
      </c>
      <c r="AF1640" s="1" t="s">
        <v>15</v>
      </c>
      <c r="AG1640" s="1" t="s">
        <v>5900</v>
      </c>
      <c r="AH1640">
        <v>1</v>
      </c>
      <c r="AI1640">
        <v>2</v>
      </c>
      <c r="AJ1640">
        <v>13609957</v>
      </c>
      <c r="AK1640">
        <v>98</v>
      </c>
      <c r="AL1640">
        <v>108</v>
      </c>
      <c r="AM1640">
        <v>4</v>
      </c>
      <c r="AN1640">
        <v>0</v>
      </c>
      <c r="AO1640" t="s">
        <v>1319</v>
      </c>
      <c r="AP1640">
        <v>0</v>
      </c>
      <c r="AQ1640" t="s">
        <v>138</v>
      </c>
    </row>
    <row r="1641" spans="1:43" x14ac:dyDescent="0.25">
      <c r="A1641">
        <v>315144</v>
      </c>
      <c r="B1641" s="10">
        <v>43105</v>
      </c>
      <c r="C1641">
        <v>4</v>
      </c>
      <c r="D1641">
        <v>4</v>
      </c>
      <c r="E1641">
        <v>7</v>
      </c>
      <c r="F1641" t="s">
        <v>72</v>
      </c>
      <c r="G1641" t="s">
        <v>1333</v>
      </c>
      <c r="H1641">
        <v>11</v>
      </c>
      <c r="I1641">
        <v>19</v>
      </c>
      <c r="J1641" s="10">
        <v>43105.873611111114</v>
      </c>
      <c r="K1641" s="10">
        <v>43105.873611111114</v>
      </c>
      <c r="L1641" s="10">
        <v>43105.873611111114</v>
      </c>
      <c r="M1641" s="10">
        <v>43105.873611111114</v>
      </c>
      <c r="N1641" s="10">
        <v>43105.873611111114</v>
      </c>
      <c r="R1641" s="10">
        <v>43105.901388888888</v>
      </c>
      <c r="T1641">
        <v>36</v>
      </c>
      <c r="U1641" t="s">
        <v>18</v>
      </c>
      <c r="V1641">
        <v>999999</v>
      </c>
      <c r="W1641" t="s">
        <v>5901</v>
      </c>
      <c r="X1641" t="s">
        <v>3142</v>
      </c>
      <c r="Y1641">
        <v>0</v>
      </c>
      <c r="Z1641">
        <v>0</v>
      </c>
      <c r="AA1641" t="s">
        <v>138</v>
      </c>
      <c r="AB1641" t="s">
        <v>138</v>
      </c>
      <c r="AC1641" t="s">
        <v>138</v>
      </c>
      <c r="AD1641" t="s">
        <v>138</v>
      </c>
      <c r="AE1641" t="s">
        <v>138</v>
      </c>
      <c r="AF1641" s="1" t="s">
        <v>44</v>
      </c>
      <c r="AG1641" s="1" t="s">
        <v>138</v>
      </c>
      <c r="AH1641">
        <v>12</v>
      </c>
      <c r="AI1641">
        <v>0</v>
      </c>
      <c r="AJ1641">
        <v>28979616</v>
      </c>
      <c r="AK1641">
        <v>115</v>
      </c>
      <c r="AL1641">
        <v>2001</v>
      </c>
      <c r="AM1641">
        <v>4</v>
      </c>
      <c r="AN1641">
        <v>0</v>
      </c>
      <c r="AO1641" t="s">
        <v>1319</v>
      </c>
      <c r="AP1641">
        <v>0</v>
      </c>
      <c r="AQ1641" t="s">
        <v>138</v>
      </c>
    </row>
    <row r="1642" spans="1:43" x14ac:dyDescent="0.25">
      <c r="A1642">
        <v>315145</v>
      </c>
      <c r="B1642" s="10">
        <v>43105</v>
      </c>
      <c r="C1642">
        <v>1</v>
      </c>
      <c r="D1642">
        <v>1</v>
      </c>
      <c r="E1642">
        <v>11</v>
      </c>
      <c r="F1642" t="s">
        <v>24</v>
      </c>
      <c r="G1642" t="s">
        <v>1334</v>
      </c>
      <c r="H1642">
        <v>144</v>
      </c>
      <c r="I1642">
        <v>16</v>
      </c>
      <c r="J1642" s="10">
        <v>43105.873611111114</v>
      </c>
      <c r="K1642" s="10">
        <v>43105.875</v>
      </c>
      <c r="L1642" s="10">
        <v>43105.873611111114</v>
      </c>
      <c r="M1642" s="10">
        <v>43105.875694444447</v>
      </c>
      <c r="N1642" s="10">
        <v>43105.87777777778</v>
      </c>
      <c r="O1642" s="10">
        <v>43105.883333333331</v>
      </c>
      <c r="P1642" s="10">
        <v>43105.898611111108</v>
      </c>
      <c r="R1642" s="10">
        <v>43105.908333333333</v>
      </c>
      <c r="S1642" s="2">
        <v>2613671596</v>
      </c>
      <c r="T1642">
        <v>57</v>
      </c>
      <c r="U1642" t="s">
        <v>11</v>
      </c>
      <c r="V1642">
        <v>999999</v>
      </c>
      <c r="W1642" t="s">
        <v>5902</v>
      </c>
      <c r="X1642" t="s">
        <v>5903</v>
      </c>
      <c r="Y1642">
        <v>0</v>
      </c>
      <c r="Z1642">
        <v>0</v>
      </c>
      <c r="AA1642" t="s">
        <v>138</v>
      </c>
      <c r="AB1642" t="s">
        <v>138</v>
      </c>
      <c r="AC1642" t="s">
        <v>138</v>
      </c>
      <c r="AD1642" t="s">
        <v>5904</v>
      </c>
      <c r="AF1642" s="1" t="s">
        <v>12</v>
      </c>
      <c r="AH1642">
        <v>5</v>
      </c>
      <c r="AI1642">
        <v>24</v>
      </c>
      <c r="AJ1642">
        <v>13760760</v>
      </c>
      <c r="AK1642">
        <v>51</v>
      </c>
      <c r="AL1642">
        <v>100</v>
      </c>
      <c r="AM1642">
        <v>1</v>
      </c>
      <c r="AN1642">
        <v>0</v>
      </c>
      <c r="AO1642" t="s">
        <v>1319</v>
      </c>
      <c r="AP1642">
        <v>24</v>
      </c>
      <c r="AQ1642" t="s">
        <v>5905</v>
      </c>
    </row>
    <row r="1643" spans="1:43" x14ac:dyDescent="0.25">
      <c r="A1643">
        <v>315146</v>
      </c>
      <c r="B1643" s="10">
        <v>43105</v>
      </c>
      <c r="C1643">
        <v>1</v>
      </c>
      <c r="D1643">
        <v>1</v>
      </c>
      <c r="E1643">
        <v>7</v>
      </c>
      <c r="F1643" t="s">
        <v>28</v>
      </c>
      <c r="G1643" t="s">
        <v>1335</v>
      </c>
      <c r="H1643">
        <v>143</v>
      </c>
      <c r="I1643">
        <v>20</v>
      </c>
      <c r="J1643" s="10">
        <v>43105.905555555553</v>
      </c>
      <c r="K1643" s="10">
        <v>43105.90625</v>
      </c>
      <c r="L1643" s="10">
        <v>43105.905555555553</v>
      </c>
      <c r="M1643" s="10">
        <v>43105.909722222219</v>
      </c>
      <c r="N1643" s="10">
        <v>43105.910416666666</v>
      </c>
      <c r="R1643" s="10">
        <v>43105.916666666664</v>
      </c>
      <c r="T1643">
        <v>39</v>
      </c>
      <c r="U1643" t="s">
        <v>18</v>
      </c>
      <c r="V1643">
        <v>970904</v>
      </c>
      <c r="W1643" t="s">
        <v>5906</v>
      </c>
      <c r="X1643" t="s">
        <v>5907</v>
      </c>
      <c r="Y1643">
        <v>0</v>
      </c>
      <c r="Z1643">
        <v>0</v>
      </c>
      <c r="AA1643" t="s">
        <v>138</v>
      </c>
      <c r="AB1643" t="s">
        <v>138</v>
      </c>
      <c r="AC1643" t="s">
        <v>138</v>
      </c>
      <c r="AF1643" s="1" t="s">
        <v>29</v>
      </c>
      <c r="AH1643">
        <v>10</v>
      </c>
      <c r="AI1643">
        <v>1</v>
      </c>
      <c r="AJ1643">
        <v>26557808</v>
      </c>
      <c r="AK1643">
        <v>2011</v>
      </c>
      <c r="AL1643">
        <v>2121</v>
      </c>
      <c r="AM1643">
        <v>1</v>
      </c>
      <c r="AN1643">
        <v>0</v>
      </c>
      <c r="AO1643" t="s">
        <v>1319</v>
      </c>
      <c r="AP1643">
        <v>0</v>
      </c>
      <c r="AQ1643" t="s">
        <v>138</v>
      </c>
    </row>
    <row r="1644" spans="1:43" x14ac:dyDescent="0.25">
      <c r="A1644">
        <v>315147</v>
      </c>
      <c r="B1644" s="10">
        <v>43105</v>
      </c>
      <c r="C1644">
        <v>1</v>
      </c>
      <c r="D1644">
        <v>1</v>
      </c>
      <c r="E1644">
        <v>51</v>
      </c>
      <c r="F1644" t="s">
        <v>10</v>
      </c>
      <c r="G1644" t="s">
        <v>277</v>
      </c>
      <c r="H1644">
        <v>1</v>
      </c>
      <c r="I1644">
        <v>23</v>
      </c>
      <c r="J1644" s="10">
        <v>43105.936805555553</v>
      </c>
      <c r="K1644" s="10">
        <v>43105.9375</v>
      </c>
      <c r="L1644" s="10">
        <v>43105.936805555553</v>
      </c>
      <c r="M1644" s="10">
        <v>43105.939583333333</v>
      </c>
      <c r="N1644" s="10">
        <v>43105.941666666666</v>
      </c>
      <c r="R1644" s="10">
        <v>43105.964583333334</v>
      </c>
      <c r="T1644">
        <v>23</v>
      </c>
      <c r="U1644" t="s">
        <v>11</v>
      </c>
      <c r="V1644">
        <v>970904</v>
      </c>
      <c r="W1644" t="s">
        <v>5908</v>
      </c>
      <c r="X1644" t="s">
        <v>3286</v>
      </c>
      <c r="Y1644">
        <v>0</v>
      </c>
      <c r="Z1644">
        <v>0</v>
      </c>
      <c r="AA1644" t="s">
        <v>138</v>
      </c>
      <c r="AB1644" t="s">
        <v>138</v>
      </c>
      <c r="AC1644" t="s">
        <v>138</v>
      </c>
      <c r="AD1644" t="s">
        <v>3872</v>
      </c>
      <c r="AE1644" t="s">
        <v>138</v>
      </c>
      <c r="AF1644" s="1" t="s">
        <v>56</v>
      </c>
      <c r="AG1644" s="1" t="s">
        <v>138</v>
      </c>
      <c r="AH1644">
        <v>9</v>
      </c>
      <c r="AI1644">
        <v>102</v>
      </c>
      <c r="AJ1644">
        <v>38758064</v>
      </c>
      <c r="AK1644">
        <v>635</v>
      </c>
      <c r="AL1644">
        <v>140</v>
      </c>
      <c r="AM1644">
        <v>1</v>
      </c>
      <c r="AN1644">
        <v>0</v>
      </c>
      <c r="AO1644" t="s">
        <v>1319</v>
      </c>
      <c r="AP1644">
        <v>0</v>
      </c>
      <c r="AQ1644" t="s">
        <v>138</v>
      </c>
    </row>
    <row r="1645" spans="1:43" x14ac:dyDescent="0.25">
      <c r="A1645">
        <v>315148</v>
      </c>
      <c r="B1645" s="10">
        <v>43105</v>
      </c>
      <c r="C1645">
        <v>4</v>
      </c>
      <c r="D1645">
        <v>4</v>
      </c>
      <c r="E1645">
        <v>3</v>
      </c>
      <c r="F1645" t="s">
        <v>17</v>
      </c>
      <c r="G1645" t="s">
        <v>1336</v>
      </c>
      <c r="H1645">
        <v>139</v>
      </c>
      <c r="I1645">
        <v>1</v>
      </c>
      <c r="J1645" s="10">
        <v>43105.948611111111</v>
      </c>
      <c r="K1645" s="10">
        <v>43105.951388888891</v>
      </c>
      <c r="L1645" s="10">
        <v>43105.948611111111</v>
      </c>
      <c r="M1645" s="10">
        <v>43105.952777777777</v>
      </c>
      <c r="N1645" s="10">
        <v>43105.959722222222</v>
      </c>
      <c r="O1645" s="10">
        <v>43105.96597222222</v>
      </c>
      <c r="P1645" s="10">
        <v>43105.976388888892</v>
      </c>
      <c r="R1645" s="10">
        <v>43105.994444444441</v>
      </c>
      <c r="T1645">
        <v>58</v>
      </c>
      <c r="U1645" t="s">
        <v>11</v>
      </c>
      <c r="V1645">
        <v>999999</v>
      </c>
      <c r="W1645" t="s">
        <v>5909</v>
      </c>
      <c r="X1645" t="s">
        <v>2836</v>
      </c>
      <c r="Y1645">
        <v>0</v>
      </c>
      <c r="Z1645">
        <v>0</v>
      </c>
      <c r="AA1645" t="s">
        <v>138</v>
      </c>
      <c r="AB1645" t="s">
        <v>138</v>
      </c>
      <c r="AC1645" t="s">
        <v>138</v>
      </c>
      <c r="AF1645" s="1" t="s">
        <v>15</v>
      </c>
      <c r="AH1645">
        <v>1</v>
      </c>
      <c r="AI1645">
        <v>2</v>
      </c>
      <c r="AJ1645">
        <v>13609957</v>
      </c>
      <c r="AK1645">
        <v>648</v>
      </c>
      <c r="AL1645">
        <v>704</v>
      </c>
      <c r="AM1645">
        <v>4</v>
      </c>
      <c r="AN1645">
        <v>0</v>
      </c>
      <c r="AO1645" t="s">
        <v>1319</v>
      </c>
      <c r="AP1645">
        <v>2</v>
      </c>
      <c r="AQ1645" t="s">
        <v>138</v>
      </c>
    </row>
    <row r="1646" spans="1:43" x14ac:dyDescent="0.25">
      <c r="A1646">
        <v>315149</v>
      </c>
      <c r="B1646" s="10">
        <v>43105</v>
      </c>
      <c r="C1646">
        <v>4</v>
      </c>
      <c r="D1646">
        <v>4</v>
      </c>
      <c r="E1646">
        <v>3</v>
      </c>
      <c r="F1646" t="s">
        <v>17</v>
      </c>
      <c r="G1646" t="s">
        <v>1337</v>
      </c>
      <c r="H1646">
        <v>139</v>
      </c>
      <c r="I1646">
        <v>1</v>
      </c>
      <c r="J1646" s="10">
        <v>43105.969444444447</v>
      </c>
      <c r="K1646" s="10">
        <v>43105.969444444447</v>
      </c>
      <c r="L1646" s="10">
        <v>43105.969444444447</v>
      </c>
      <c r="M1646" s="10">
        <v>43105.969444444447</v>
      </c>
      <c r="N1646" s="10">
        <v>43105.976388888892</v>
      </c>
      <c r="R1646" s="10">
        <v>43105.994444444441</v>
      </c>
      <c r="T1646">
        <v>0</v>
      </c>
      <c r="V1646">
        <v>999999</v>
      </c>
      <c r="X1646" t="s">
        <v>5910</v>
      </c>
      <c r="Y1646">
        <v>0</v>
      </c>
      <c r="Z1646">
        <v>0</v>
      </c>
      <c r="AA1646" t="s">
        <v>138</v>
      </c>
      <c r="AB1646" t="s">
        <v>138</v>
      </c>
      <c r="AC1646" t="s">
        <v>138</v>
      </c>
      <c r="AD1646" t="s">
        <v>138</v>
      </c>
      <c r="AE1646" t="s">
        <v>138</v>
      </c>
      <c r="AF1646" s="1" t="s">
        <v>15</v>
      </c>
      <c r="AG1646" s="1" t="s">
        <v>138</v>
      </c>
      <c r="AH1646">
        <v>1</v>
      </c>
      <c r="AI1646">
        <v>999</v>
      </c>
      <c r="AJ1646">
        <v>0</v>
      </c>
      <c r="AK1646">
        <v>648</v>
      </c>
      <c r="AL1646">
        <v>704</v>
      </c>
      <c r="AM1646">
        <v>0</v>
      </c>
      <c r="AN1646">
        <v>9</v>
      </c>
      <c r="AO1646" t="s">
        <v>1319</v>
      </c>
      <c r="AP1646">
        <v>0</v>
      </c>
    </row>
    <row r="1647" spans="1:43" x14ac:dyDescent="0.25">
      <c r="A1647">
        <v>315150</v>
      </c>
      <c r="B1647" s="10">
        <v>43105</v>
      </c>
      <c r="C1647">
        <v>1</v>
      </c>
      <c r="D1647">
        <v>1</v>
      </c>
      <c r="E1647">
        <v>51</v>
      </c>
      <c r="F1647" t="s">
        <v>10</v>
      </c>
      <c r="G1647" t="s">
        <v>138</v>
      </c>
      <c r="H1647">
        <v>144</v>
      </c>
      <c r="I1647">
        <v>16</v>
      </c>
      <c r="J1647" s="10">
        <v>43105.975694444445</v>
      </c>
      <c r="K1647" s="10">
        <v>43105.975694444445</v>
      </c>
      <c r="L1647" s="10">
        <v>43105.975694444445</v>
      </c>
      <c r="M1647" s="10">
        <v>43105.977777777778</v>
      </c>
      <c r="N1647" s="10">
        <v>43105.979861111111</v>
      </c>
      <c r="R1647" s="10">
        <v>43106.011111111111</v>
      </c>
      <c r="T1647">
        <v>19</v>
      </c>
      <c r="U1647" t="s">
        <v>11</v>
      </c>
      <c r="V1647">
        <v>999999</v>
      </c>
      <c r="W1647" t="s">
        <v>5911</v>
      </c>
      <c r="X1647" t="s">
        <v>2147</v>
      </c>
      <c r="Y1647">
        <v>0</v>
      </c>
      <c r="Z1647">
        <v>0</v>
      </c>
      <c r="AA1647" t="s">
        <v>138</v>
      </c>
      <c r="AB1647" t="s">
        <v>138</v>
      </c>
      <c r="AC1647" t="s">
        <v>138</v>
      </c>
      <c r="AD1647" t="s">
        <v>5912</v>
      </c>
      <c r="AE1647" t="s">
        <v>138</v>
      </c>
      <c r="AF1647" s="1" t="s">
        <v>12</v>
      </c>
      <c r="AG1647" s="1" t="s">
        <v>138</v>
      </c>
      <c r="AH1647">
        <v>5</v>
      </c>
      <c r="AI1647">
        <v>13</v>
      </c>
      <c r="AJ1647">
        <v>42083757</v>
      </c>
      <c r="AK1647">
        <v>51</v>
      </c>
      <c r="AL1647">
        <v>100</v>
      </c>
      <c r="AM1647">
        <v>1</v>
      </c>
      <c r="AN1647">
        <v>0</v>
      </c>
      <c r="AO1647" t="s">
        <v>1319</v>
      </c>
      <c r="AP1647">
        <v>0</v>
      </c>
      <c r="AQ1647" t="s">
        <v>138</v>
      </c>
    </row>
    <row r="1648" spans="1:43" x14ac:dyDescent="0.25">
      <c r="A1648">
        <v>315151</v>
      </c>
      <c r="B1648" s="10">
        <v>43106</v>
      </c>
      <c r="C1648">
        <v>4</v>
      </c>
      <c r="D1648">
        <v>4</v>
      </c>
      <c r="E1648">
        <v>3</v>
      </c>
      <c r="F1648" t="s">
        <v>17</v>
      </c>
      <c r="G1648" t="s">
        <v>1338</v>
      </c>
      <c r="H1648">
        <v>137</v>
      </c>
      <c r="I1648">
        <v>5</v>
      </c>
      <c r="J1648" s="10">
        <v>43106.03125</v>
      </c>
      <c r="K1648" s="10">
        <v>43106.056944444441</v>
      </c>
      <c r="L1648" s="10">
        <v>43106.030555555553</v>
      </c>
      <c r="M1648" s="10">
        <v>43106.081250000003</v>
      </c>
      <c r="R1648" s="10">
        <v>43106.081250000003</v>
      </c>
      <c r="T1648">
        <v>15</v>
      </c>
      <c r="U1648" t="s">
        <v>11</v>
      </c>
      <c r="V1648">
        <v>999999</v>
      </c>
      <c r="W1648" t="s">
        <v>5913</v>
      </c>
      <c r="X1648" t="s">
        <v>5914</v>
      </c>
      <c r="Y1648">
        <v>0</v>
      </c>
      <c r="Z1648">
        <v>0</v>
      </c>
      <c r="AA1648" t="s">
        <v>138</v>
      </c>
      <c r="AB1648" t="s">
        <v>138</v>
      </c>
      <c r="AC1648" t="s">
        <v>138</v>
      </c>
      <c r="AD1648" t="s">
        <v>138</v>
      </c>
      <c r="AE1648" t="s">
        <v>5915</v>
      </c>
      <c r="AF1648" s="1" t="s">
        <v>9</v>
      </c>
      <c r="AG1648" s="1" t="s">
        <v>5916</v>
      </c>
      <c r="AH1648">
        <v>2</v>
      </c>
      <c r="AI1648">
        <v>2</v>
      </c>
      <c r="AJ1648">
        <v>48752940</v>
      </c>
      <c r="AK1648">
        <v>98</v>
      </c>
      <c r="AL1648">
        <v>108</v>
      </c>
      <c r="AM1648">
        <v>4</v>
      </c>
      <c r="AN1648">
        <v>0</v>
      </c>
      <c r="AO1648" t="s">
        <v>1319</v>
      </c>
      <c r="AP1648">
        <v>0</v>
      </c>
      <c r="AQ1648" t="s">
        <v>138</v>
      </c>
    </row>
    <row r="1649" spans="1:43" x14ac:dyDescent="0.25">
      <c r="A1649">
        <v>315152</v>
      </c>
      <c r="B1649" s="10">
        <v>43106</v>
      </c>
      <c r="C1649">
        <v>4</v>
      </c>
      <c r="D1649">
        <v>4</v>
      </c>
      <c r="E1649">
        <v>7</v>
      </c>
      <c r="F1649" t="s">
        <v>72</v>
      </c>
      <c r="G1649" t="s">
        <v>1340</v>
      </c>
      <c r="H1649">
        <v>136</v>
      </c>
      <c r="I1649">
        <v>5</v>
      </c>
      <c r="J1649" s="10">
        <v>43106.031944444447</v>
      </c>
      <c r="K1649" s="10">
        <v>43106.032638888886</v>
      </c>
      <c r="L1649" s="10">
        <v>43106.031944444447</v>
      </c>
      <c r="M1649" s="10">
        <v>43106.036805555559</v>
      </c>
      <c r="N1649" s="10">
        <v>43106.056250000001</v>
      </c>
      <c r="O1649" s="10">
        <v>43106.056250000001</v>
      </c>
      <c r="R1649" s="10">
        <v>43106.076388888891</v>
      </c>
      <c r="T1649">
        <v>24</v>
      </c>
      <c r="U1649" t="s">
        <v>11</v>
      </c>
      <c r="V1649">
        <v>999999</v>
      </c>
      <c r="W1649" t="s">
        <v>5917</v>
      </c>
      <c r="X1649" t="s">
        <v>2453</v>
      </c>
      <c r="Y1649">
        <v>0</v>
      </c>
      <c r="Z1649">
        <v>0</v>
      </c>
      <c r="AA1649" t="s">
        <v>138</v>
      </c>
      <c r="AB1649" t="s">
        <v>138</v>
      </c>
      <c r="AC1649" t="s">
        <v>138</v>
      </c>
      <c r="AD1649" t="s">
        <v>138</v>
      </c>
      <c r="AE1649" t="s">
        <v>138</v>
      </c>
      <c r="AF1649" s="1" t="s">
        <v>21</v>
      </c>
      <c r="AG1649" s="1" t="s">
        <v>138</v>
      </c>
      <c r="AH1649">
        <v>4</v>
      </c>
      <c r="AI1649">
        <v>2</v>
      </c>
      <c r="AJ1649">
        <v>0</v>
      </c>
      <c r="AK1649">
        <v>104</v>
      </c>
      <c r="AL1649">
        <v>93</v>
      </c>
      <c r="AM1649">
        <v>4</v>
      </c>
      <c r="AN1649">
        <v>0</v>
      </c>
      <c r="AO1649" t="s">
        <v>1319</v>
      </c>
      <c r="AP1649">
        <v>2</v>
      </c>
      <c r="AQ1649" t="s">
        <v>138</v>
      </c>
    </row>
    <row r="1650" spans="1:43" x14ac:dyDescent="0.25">
      <c r="A1650">
        <v>315153</v>
      </c>
      <c r="B1650" s="10">
        <v>43106</v>
      </c>
      <c r="C1650">
        <v>4</v>
      </c>
      <c r="D1650">
        <v>4</v>
      </c>
      <c r="E1650">
        <v>3</v>
      </c>
      <c r="F1650" t="s">
        <v>17</v>
      </c>
      <c r="G1650" t="s">
        <v>1341</v>
      </c>
      <c r="H1650">
        <v>146</v>
      </c>
      <c r="I1650">
        <v>18</v>
      </c>
      <c r="J1650" s="10">
        <v>43106.066666666666</v>
      </c>
      <c r="K1650" s="10">
        <v>43106.067361111112</v>
      </c>
      <c r="L1650" s="10">
        <v>43106.066666666666</v>
      </c>
      <c r="M1650" s="10">
        <v>43106.090277777781</v>
      </c>
      <c r="N1650" s="10">
        <v>43106.090277777781</v>
      </c>
      <c r="R1650" s="10">
        <v>43106.136111111111</v>
      </c>
      <c r="S1650" s="2">
        <v>4490506</v>
      </c>
      <c r="T1650">
        <v>44</v>
      </c>
      <c r="U1650" t="s">
        <v>11</v>
      </c>
      <c r="V1650">
        <v>2303</v>
      </c>
      <c r="W1650" t="s">
        <v>5918</v>
      </c>
      <c r="X1650" t="s">
        <v>5919</v>
      </c>
      <c r="Y1650">
        <v>0</v>
      </c>
      <c r="Z1650">
        <v>0</v>
      </c>
      <c r="AA1650" t="s">
        <v>138</v>
      </c>
      <c r="AB1650" t="s">
        <v>138</v>
      </c>
      <c r="AC1650" t="s">
        <v>138</v>
      </c>
      <c r="AD1650" t="s">
        <v>5920</v>
      </c>
      <c r="AE1650" t="s">
        <v>138</v>
      </c>
      <c r="AF1650" s="1" t="s">
        <v>15</v>
      </c>
      <c r="AG1650" s="1" t="s">
        <v>5921</v>
      </c>
      <c r="AH1650">
        <v>1</v>
      </c>
      <c r="AI1650">
        <v>18</v>
      </c>
      <c r="AJ1650">
        <v>23596154</v>
      </c>
      <c r="AK1650">
        <v>36</v>
      </c>
      <c r="AL1650">
        <v>225</v>
      </c>
      <c r="AM1650">
        <v>4</v>
      </c>
      <c r="AN1650">
        <v>0</v>
      </c>
      <c r="AO1650" t="s">
        <v>1319</v>
      </c>
      <c r="AP1650">
        <v>0</v>
      </c>
      <c r="AQ1650" t="s">
        <v>138</v>
      </c>
    </row>
    <row r="1651" spans="1:43" x14ac:dyDescent="0.25">
      <c r="A1651">
        <v>315154</v>
      </c>
      <c r="B1651" s="10">
        <v>43106</v>
      </c>
      <c r="C1651">
        <v>4</v>
      </c>
      <c r="D1651">
        <v>4</v>
      </c>
      <c r="E1651">
        <v>4</v>
      </c>
      <c r="F1651" t="s">
        <v>35</v>
      </c>
      <c r="G1651" t="s">
        <v>1343</v>
      </c>
      <c r="H1651">
        <v>156</v>
      </c>
      <c r="I1651">
        <v>9</v>
      </c>
      <c r="J1651" s="10">
        <v>43106.066666666666</v>
      </c>
      <c r="K1651" s="10">
        <v>43106.068055555559</v>
      </c>
      <c r="L1651" s="10">
        <v>43106.066666666666</v>
      </c>
      <c r="M1651" s="10">
        <v>43106.072222222225</v>
      </c>
      <c r="N1651" s="10">
        <v>43106.078472222223</v>
      </c>
      <c r="O1651" s="10">
        <v>43106.078472222223</v>
      </c>
      <c r="R1651" s="10">
        <v>43106.127083333333</v>
      </c>
      <c r="T1651">
        <v>32</v>
      </c>
      <c r="U1651" t="s">
        <v>11</v>
      </c>
      <c r="V1651">
        <v>126205</v>
      </c>
      <c r="W1651" t="s">
        <v>5922</v>
      </c>
      <c r="X1651" t="s">
        <v>1821</v>
      </c>
      <c r="Y1651">
        <v>0</v>
      </c>
      <c r="Z1651">
        <v>0</v>
      </c>
      <c r="AA1651" t="s">
        <v>138</v>
      </c>
      <c r="AB1651" t="s">
        <v>138</v>
      </c>
      <c r="AC1651" t="s">
        <v>138</v>
      </c>
      <c r="AD1651" t="s">
        <v>138</v>
      </c>
      <c r="AE1651" t="s">
        <v>138</v>
      </c>
      <c r="AF1651" s="1" t="s">
        <v>16</v>
      </c>
      <c r="AG1651" s="1" t="s">
        <v>5923</v>
      </c>
      <c r="AH1651">
        <v>16</v>
      </c>
      <c r="AI1651">
        <v>2</v>
      </c>
      <c r="AJ1651">
        <v>31950040</v>
      </c>
      <c r="AK1651">
        <v>2028</v>
      </c>
      <c r="AL1651">
        <v>14</v>
      </c>
      <c r="AM1651">
        <v>4</v>
      </c>
      <c r="AN1651">
        <v>0</v>
      </c>
      <c r="AO1651" t="s">
        <v>1319</v>
      </c>
      <c r="AP1651">
        <v>54</v>
      </c>
      <c r="AQ1651" t="s">
        <v>138</v>
      </c>
    </row>
    <row r="1652" spans="1:43" ht="30" x14ac:dyDescent="0.25">
      <c r="A1652">
        <v>315155</v>
      </c>
      <c r="B1652" s="10">
        <v>43106</v>
      </c>
      <c r="C1652">
        <v>4</v>
      </c>
      <c r="D1652">
        <v>4</v>
      </c>
      <c r="E1652">
        <v>3</v>
      </c>
      <c r="F1652" t="s">
        <v>17</v>
      </c>
      <c r="G1652" t="s">
        <v>1344</v>
      </c>
      <c r="H1652">
        <v>158</v>
      </c>
      <c r="I1652">
        <v>11</v>
      </c>
      <c r="J1652" s="10">
        <v>43106.098611111112</v>
      </c>
      <c r="K1652" s="10">
        <v>43106.099305555559</v>
      </c>
      <c r="L1652" s="10">
        <v>43106.098611111112</v>
      </c>
      <c r="M1652" s="10">
        <v>43106.103472222225</v>
      </c>
      <c r="N1652" s="10">
        <v>43106.112500000003</v>
      </c>
      <c r="R1652" s="10">
        <v>43106.162499999999</v>
      </c>
      <c r="T1652">
        <v>42</v>
      </c>
      <c r="U1652" t="s">
        <v>11</v>
      </c>
      <c r="V1652">
        <v>122609</v>
      </c>
      <c r="W1652" t="s">
        <v>5924</v>
      </c>
      <c r="X1652" t="s">
        <v>2058</v>
      </c>
      <c r="Y1652">
        <v>0</v>
      </c>
      <c r="Z1652">
        <v>0</v>
      </c>
      <c r="AA1652" t="s">
        <v>138</v>
      </c>
      <c r="AB1652" t="s">
        <v>138</v>
      </c>
      <c r="AC1652" t="s">
        <v>138</v>
      </c>
      <c r="AD1652" t="s">
        <v>5925</v>
      </c>
      <c r="AE1652" t="s">
        <v>138</v>
      </c>
      <c r="AF1652" s="1" t="s">
        <v>16</v>
      </c>
      <c r="AG1652" s="1" t="s">
        <v>5926</v>
      </c>
      <c r="AH1652">
        <v>16</v>
      </c>
      <c r="AI1652">
        <v>18</v>
      </c>
      <c r="AJ1652">
        <v>24702895</v>
      </c>
      <c r="AK1652">
        <v>212</v>
      </c>
      <c r="AL1652">
        <v>209</v>
      </c>
      <c r="AM1652">
        <v>4</v>
      </c>
      <c r="AN1652">
        <v>0</v>
      </c>
      <c r="AO1652" t="s">
        <v>1319</v>
      </c>
      <c r="AP1652">
        <v>0</v>
      </c>
      <c r="AQ1652" t="s">
        <v>138</v>
      </c>
    </row>
    <row r="1653" spans="1:43" x14ac:dyDescent="0.25">
      <c r="A1653">
        <v>315156</v>
      </c>
      <c r="B1653" s="10">
        <v>43106</v>
      </c>
      <c r="C1653">
        <v>1</v>
      </c>
      <c r="D1653">
        <v>1</v>
      </c>
      <c r="E1653">
        <v>51</v>
      </c>
      <c r="F1653" t="s">
        <v>10</v>
      </c>
      <c r="G1653" t="s">
        <v>1346</v>
      </c>
      <c r="H1653">
        <v>142</v>
      </c>
      <c r="I1653">
        <v>4</v>
      </c>
      <c r="J1653" s="10">
        <v>43106.11041666667</v>
      </c>
      <c r="K1653" s="10">
        <v>43106.11041666667</v>
      </c>
      <c r="L1653" s="10">
        <v>43106.11041666667</v>
      </c>
      <c r="M1653" s="10">
        <v>43106.112500000003</v>
      </c>
      <c r="N1653" s="10">
        <v>43106.12222222222</v>
      </c>
      <c r="O1653" s="10">
        <v>43106.145138888889</v>
      </c>
      <c r="P1653" s="10">
        <v>43106.158333333333</v>
      </c>
      <c r="R1653" s="10">
        <v>43106.17291666667</v>
      </c>
      <c r="T1653">
        <v>45</v>
      </c>
      <c r="U1653" t="s">
        <v>18</v>
      </c>
      <c r="V1653">
        <v>999999</v>
      </c>
      <c r="W1653" t="s">
        <v>5927</v>
      </c>
      <c r="X1653" t="s">
        <v>1824</v>
      </c>
      <c r="Y1653">
        <v>0</v>
      </c>
      <c r="Z1653">
        <v>0</v>
      </c>
      <c r="AA1653" t="s">
        <v>138</v>
      </c>
      <c r="AB1653" t="s">
        <v>138</v>
      </c>
      <c r="AC1653" t="s">
        <v>138</v>
      </c>
      <c r="AD1653" t="s">
        <v>5928</v>
      </c>
      <c r="AE1653" t="s">
        <v>2142</v>
      </c>
      <c r="AF1653" s="1" t="s">
        <v>21</v>
      </c>
      <c r="AG1653" s="1" t="s">
        <v>5929</v>
      </c>
      <c r="AH1653">
        <v>4</v>
      </c>
      <c r="AI1653">
        <v>2</v>
      </c>
      <c r="AJ1653">
        <v>0</v>
      </c>
      <c r="AK1653">
        <v>178</v>
      </c>
      <c r="AL1653">
        <v>445</v>
      </c>
      <c r="AM1653">
        <v>1</v>
      </c>
      <c r="AN1653">
        <v>0</v>
      </c>
      <c r="AO1653" t="s">
        <v>1319</v>
      </c>
      <c r="AP1653">
        <v>2</v>
      </c>
      <c r="AQ1653" t="s">
        <v>5930</v>
      </c>
    </row>
    <row r="1654" spans="1:43" x14ac:dyDescent="0.25">
      <c r="A1654">
        <v>315157</v>
      </c>
      <c r="B1654" s="10">
        <v>43106</v>
      </c>
      <c r="C1654">
        <v>1</v>
      </c>
      <c r="D1654">
        <v>1</v>
      </c>
      <c r="E1654">
        <v>3</v>
      </c>
      <c r="F1654" t="s">
        <v>30</v>
      </c>
      <c r="G1654" t="s">
        <v>138</v>
      </c>
      <c r="H1654">
        <v>144</v>
      </c>
      <c r="I1654">
        <v>16</v>
      </c>
      <c r="J1654" s="10">
        <v>43106.111111111109</v>
      </c>
      <c r="K1654" s="10">
        <v>43106.111111111109</v>
      </c>
      <c r="L1654" s="10">
        <v>43106.111111111109</v>
      </c>
      <c r="M1654" s="10">
        <v>43106.114583333336</v>
      </c>
      <c r="N1654" s="10">
        <v>43106.120138888888</v>
      </c>
      <c r="O1654" s="10">
        <v>43106.133333333331</v>
      </c>
      <c r="R1654" s="10">
        <v>43106.158333333333</v>
      </c>
      <c r="T1654">
        <v>58</v>
      </c>
      <c r="U1654" t="s">
        <v>18</v>
      </c>
      <c r="V1654">
        <v>999999</v>
      </c>
      <c r="W1654" t="s">
        <v>5931</v>
      </c>
      <c r="X1654" t="s">
        <v>5932</v>
      </c>
      <c r="Y1654">
        <v>0</v>
      </c>
      <c r="Z1654">
        <v>0</v>
      </c>
      <c r="AA1654" t="s">
        <v>138</v>
      </c>
      <c r="AB1654" t="s">
        <v>138</v>
      </c>
      <c r="AC1654" t="s">
        <v>138</v>
      </c>
      <c r="AD1654" t="s">
        <v>138</v>
      </c>
      <c r="AE1654" t="s">
        <v>138</v>
      </c>
      <c r="AF1654" s="1" t="s">
        <v>12</v>
      </c>
      <c r="AG1654" s="1" t="s">
        <v>138</v>
      </c>
      <c r="AH1654">
        <v>5</v>
      </c>
      <c r="AI1654">
        <v>2</v>
      </c>
      <c r="AJ1654">
        <v>12562989</v>
      </c>
      <c r="AK1654">
        <v>51</v>
      </c>
      <c r="AL1654">
        <v>100</v>
      </c>
      <c r="AM1654">
        <v>1</v>
      </c>
      <c r="AN1654">
        <v>0</v>
      </c>
      <c r="AO1654" t="s">
        <v>1319</v>
      </c>
      <c r="AP1654">
        <v>2</v>
      </c>
      <c r="AQ1654" t="s">
        <v>138</v>
      </c>
    </row>
    <row r="1655" spans="1:43" x14ac:dyDescent="0.25">
      <c r="A1655">
        <v>315158</v>
      </c>
      <c r="B1655" s="10">
        <v>43106</v>
      </c>
      <c r="C1655">
        <v>2</v>
      </c>
      <c r="D1655">
        <v>2</v>
      </c>
      <c r="E1655">
        <v>41</v>
      </c>
      <c r="F1655" t="s">
        <v>33</v>
      </c>
      <c r="G1655" t="s">
        <v>1347</v>
      </c>
      <c r="H1655">
        <v>157</v>
      </c>
      <c r="I1655">
        <v>10</v>
      </c>
      <c r="J1655" s="10">
        <v>43106.134027777778</v>
      </c>
      <c r="K1655" s="10">
        <v>43106.134027777778</v>
      </c>
      <c r="L1655" s="10">
        <v>43106.134027777778</v>
      </c>
      <c r="M1655" s="10">
        <v>43106.147222222222</v>
      </c>
      <c r="N1655" s="10">
        <v>43106.147222222222</v>
      </c>
      <c r="R1655" s="10">
        <v>43106.162499999999</v>
      </c>
      <c r="T1655">
        <v>37</v>
      </c>
      <c r="U1655" t="s">
        <v>18</v>
      </c>
      <c r="V1655">
        <v>970904</v>
      </c>
      <c r="W1655" t="s">
        <v>5933</v>
      </c>
      <c r="X1655" t="s">
        <v>2393</v>
      </c>
      <c r="Y1655">
        <v>0</v>
      </c>
      <c r="Z1655">
        <v>0</v>
      </c>
      <c r="AA1655" t="s">
        <v>138</v>
      </c>
      <c r="AB1655" t="s">
        <v>138</v>
      </c>
      <c r="AC1655" t="s">
        <v>138</v>
      </c>
      <c r="AD1655" t="s">
        <v>5934</v>
      </c>
      <c r="AE1655" t="s">
        <v>138</v>
      </c>
      <c r="AF1655" s="1" t="s">
        <v>19</v>
      </c>
      <c r="AG1655" s="1" t="s">
        <v>5935</v>
      </c>
      <c r="AH1655">
        <v>7</v>
      </c>
      <c r="AI1655">
        <v>55</v>
      </c>
      <c r="AJ1655">
        <v>27509871</v>
      </c>
      <c r="AK1655">
        <v>352</v>
      </c>
      <c r="AL1655">
        <v>21</v>
      </c>
      <c r="AM1655">
        <v>2</v>
      </c>
      <c r="AN1655">
        <v>0</v>
      </c>
      <c r="AO1655" t="s">
        <v>1319</v>
      </c>
      <c r="AP1655">
        <v>0</v>
      </c>
      <c r="AQ1655" t="s">
        <v>138</v>
      </c>
    </row>
    <row r="1656" spans="1:43" x14ac:dyDescent="0.25">
      <c r="A1656">
        <v>315159</v>
      </c>
      <c r="B1656" s="10">
        <v>43106</v>
      </c>
      <c r="C1656">
        <v>1</v>
      </c>
      <c r="D1656">
        <v>1</v>
      </c>
      <c r="E1656">
        <v>3</v>
      </c>
      <c r="F1656" t="s">
        <v>30</v>
      </c>
      <c r="G1656">
        <v>60</v>
      </c>
      <c r="H1656">
        <v>137</v>
      </c>
      <c r="I1656">
        <v>5</v>
      </c>
      <c r="J1656" s="10">
        <v>43106.256249999999</v>
      </c>
      <c r="K1656" s="10">
        <v>43106.256249999999</v>
      </c>
      <c r="L1656" s="10">
        <v>43106.256249999999</v>
      </c>
      <c r="M1656" s="10">
        <v>43106.263194444444</v>
      </c>
      <c r="N1656" s="10">
        <v>43106.263194444444</v>
      </c>
      <c r="R1656" s="10">
        <v>43106.292361111111</v>
      </c>
      <c r="S1656" s="2">
        <v>2617057627</v>
      </c>
      <c r="T1656">
        <v>62</v>
      </c>
      <c r="U1656" t="s">
        <v>11</v>
      </c>
      <c r="V1656">
        <v>999999</v>
      </c>
      <c r="W1656" t="s">
        <v>5936</v>
      </c>
      <c r="X1656" t="s">
        <v>3594</v>
      </c>
      <c r="Y1656">
        <v>440</v>
      </c>
      <c r="Z1656">
        <v>0</v>
      </c>
      <c r="AA1656" t="s">
        <v>138</v>
      </c>
      <c r="AB1656" t="s">
        <v>138</v>
      </c>
      <c r="AC1656" t="s">
        <v>138</v>
      </c>
      <c r="AD1656" t="s">
        <v>5937</v>
      </c>
      <c r="AE1656" t="s">
        <v>138</v>
      </c>
      <c r="AF1656" s="1" t="s">
        <v>9</v>
      </c>
      <c r="AG1656" s="1" t="s">
        <v>138</v>
      </c>
      <c r="AH1656">
        <v>2</v>
      </c>
      <c r="AI1656">
        <v>1</v>
      </c>
      <c r="AJ1656">
        <v>122339</v>
      </c>
      <c r="AK1656">
        <v>98</v>
      </c>
      <c r="AL1656">
        <v>108</v>
      </c>
      <c r="AM1656">
        <v>1</v>
      </c>
      <c r="AN1656">
        <v>0</v>
      </c>
      <c r="AO1656" t="s">
        <v>1319</v>
      </c>
      <c r="AP1656">
        <v>0</v>
      </c>
      <c r="AQ1656" t="s">
        <v>138</v>
      </c>
    </row>
    <row r="1657" spans="1:43" x14ac:dyDescent="0.25">
      <c r="A1657">
        <v>315160</v>
      </c>
      <c r="B1657" s="10">
        <v>43106</v>
      </c>
      <c r="C1657">
        <v>1</v>
      </c>
      <c r="D1657">
        <v>1</v>
      </c>
      <c r="E1657">
        <v>11</v>
      </c>
      <c r="F1657" t="s">
        <v>24</v>
      </c>
      <c r="G1657" t="s">
        <v>1348</v>
      </c>
      <c r="H1657">
        <v>135</v>
      </c>
      <c r="I1657">
        <v>3</v>
      </c>
      <c r="J1657" s="10">
        <v>43106.306944444441</v>
      </c>
      <c r="K1657" s="10">
        <v>43106.309027777781</v>
      </c>
      <c r="L1657" s="10">
        <v>43106.306944444441</v>
      </c>
      <c r="M1657" s="10">
        <v>43106.314583333333</v>
      </c>
      <c r="N1657" s="10">
        <v>43106.314583333333</v>
      </c>
      <c r="O1657" s="10">
        <v>43106.333333333336</v>
      </c>
      <c r="R1657" s="10">
        <v>43106.334722222222</v>
      </c>
      <c r="T1657">
        <v>31</v>
      </c>
      <c r="U1657" t="s">
        <v>11</v>
      </c>
      <c r="V1657">
        <v>999999</v>
      </c>
      <c r="W1657" t="s">
        <v>5938</v>
      </c>
      <c r="X1657" t="s">
        <v>5939</v>
      </c>
      <c r="Y1657">
        <v>0</v>
      </c>
      <c r="Z1657">
        <v>0</v>
      </c>
      <c r="AA1657" t="s">
        <v>138</v>
      </c>
      <c r="AB1657" t="s">
        <v>138</v>
      </c>
      <c r="AC1657" t="s">
        <v>138</v>
      </c>
      <c r="AD1657" t="s">
        <v>138</v>
      </c>
      <c r="AE1657" t="s">
        <v>138</v>
      </c>
      <c r="AF1657" s="1" t="s">
        <v>27</v>
      </c>
      <c r="AG1657" s="1" t="s">
        <v>138</v>
      </c>
      <c r="AH1657">
        <v>3</v>
      </c>
      <c r="AI1657">
        <v>1004</v>
      </c>
      <c r="AJ1657">
        <v>33008252</v>
      </c>
      <c r="AK1657">
        <v>6189</v>
      </c>
      <c r="AL1657">
        <v>602</v>
      </c>
      <c r="AM1657">
        <v>1</v>
      </c>
      <c r="AN1657">
        <v>0</v>
      </c>
      <c r="AO1657" t="s">
        <v>1319</v>
      </c>
      <c r="AP1657">
        <v>1</v>
      </c>
      <c r="AQ1657" t="s">
        <v>138</v>
      </c>
    </row>
    <row r="1658" spans="1:43" x14ac:dyDescent="0.25">
      <c r="A1658">
        <v>315161</v>
      </c>
      <c r="B1658" s="10">
        <v>43106</v>
      </c>
      <c r="C1658">
        <v>1</v>
      </c>
      <c r="D1658">
        <v>1</v>
      </c>
      <c r="E1658">
        <v>13</v>
      </c>
      <c r="F1658" t="s">
        <v>59</v>
      </c>
      <c r="G1658" t="s">
        <v>1349</v>
      </c>
      <c r="H1658">
        <v>138</v>
      </c>
      <c r="I1658">
        <v>6</v>
      </c>
      <c r="J1658" s="10">
        <v>43106.317361111112</v>
      </c>
      <c r="K1658" s="10">
        <v>43106.318055555559</v>
      </c>
      <c r="L1658" s="10">
        <v>43106.317361111112</v>
      </c>
      <c r="M1658" s="10">
        <v>43106.321527777778</v>
      </c>
      <c r="N1658" s="10">
        <v>43106.337500000001</v>
      </c>
      <c r="O1658" s="10">
        <v>43106.337500000001</v>
      </c>
      <c r="R1658" s="10">
        <v>43106.337500000001</v>
      </c>
      <c r="S1658" s="2">
        <v>2616414914</v>
      </c>
      <c r="T1658">
        <v>49</v>
      </c>
      <c r="U1658" t="s">
        <v>11</v>
      </c>
      <c r="V1658">
        <v>999999</v>
      </c>
      <c r="W1658" t="s">
        <v>5940</v>
      </c>
      <c r="X1658" t="s">
        <v>5941</v>
      </c>
      <c r="Y1658">
        <v>0</v>
      </c>
      <c r="Z1658">
        <v>0</v>
      </c>
      <c r="AA1658" t="s">
        <v>138</v>
      </c>
      <c r="AB1658" t="s">
        <v>138</v>
      </c>
      <c r="AC1658" t="s">
        <v>5942</v>
      </c>
      <c r="AD1658" t="s">
        <v>5943</v>
      </c>
      <c r="AE1658" t="s">
        <v>138</v>
      </c>
      <c r="AF1658" s="1" t="s">
        <v>9</v>
      </c>
      <c r="AG1658" s="1" t="s">
        <v>138</v>
      </c>
      <c r="AH1658">
        <v>2</v>
      </c>
      <c r="AI1658">
        <v>1004</v>
      </c>
      <c r="AJ1658">
        <v>20810418</v>
      </c>
      <c r="AK1658">
        <v>633</v>
      </c>
      <c r="AL1658">
        <v>64</v>
      </c>
      <c r="AM1658">
        <v>1</v>
      </c>
      <c r="AN1658">
        <v>0</v>
      </c>
      <c r="AO1658" t="s">
        <v>1319</v>
      </c>
      <c r="AP1658">
        <v>1</v>
      </c>
      <c r="AQ1658" t="s">
        <v>138</v>
      </c>
    </row>
    <row r="1659" spans="1:43" x14ac:dyDescent="0.25">
      <c r="A1659">
        <v>315162</v>
      </c>
      <c r="B1659" s="10">
        <v>43106</v>
      </c>
      <c r="C1659">
        <v>1</v>
      </c>
      <c r="D1659">
        <v>1</v>
      </c>
      <c r="E1659">
        <v>51</v>
      </c>
      <c r="F1659" t="s">
        <v>10</v>
      </c>
      <c r="G1659" t="s">
        <v>138</v>
      </c>
      <c r="H1659">
        <v>142</v>
      </c>
      <c r="I1659">
        <v>4</v>
      </c>
      <c r="J1659" s="10">
        <v>43106.322222222225</v>
      </c>
      <c r="K1659" s="10">
        <v>43106.322222222225</v>
      </c>
      <c r="L1659" s="10">
        <v>43106.322222222225</v>
      </c>
      <c r="M1659" s="10">
        <v>43106.325694444444</v>
      </c>
      <c r="N1659" s="10">
        <v>43106.336805555555</v>
      </c>
      <c r="O1659" s="10">
        <v>43106.343055555553</v>
      </c>
      <c r="P1659" s="10">
        <v>43106.354166666664</v>
      </c>
      <c r="R1659" s="10">
        <v>43106.36041666667</v>
      </c>
      <c r="T1659">
        <v>21</v>
      </c>
      <c r="U1659" t="s">
        <v>11</v>
      </c>
      <c r="V1659">
        <v>999999</v>
      </c>
      <c r="W1659" t="s">
        <v>5944</v>
      </c>
      <c r="X1659" t="s">
        <v>5945</v>
      </c>
      <c r="Y1659">
        <v>0</v>
      </c>
      <c r="Z1659">
        <v>0</v>
      </c>
      <c r="AA1659" t="s">
        <v>138</v>
      </c>
      <c r="AB1659" t="s">
        <v>138</v>
      </c>
      <c r="AC1659" t="s">
        <v>138</v>
      </c>
      <c r="AD1659" t="s">
        <v>5946</v>
      </c>
      <c r="AE1659" t="s">
        <v>138</v>
      </c>
      <c r="AF1659" s="1" t="s">
        <v>20</v>
      </c>
      <c r="AG1659" s="1" t="s">
        <v>138</v>
      </c>
      <c r="AH1659">
        <v>6</v>
      </c>
      <c r="AI1659">
        <v>18</v>
      </c>
      <c r="AJ1659">
        <v>40561012</v>
      </c>
      <c r="AK1659">
        <v>178</v>
      </c>
      <c r="AL1659">
        <v>445</v>
      </c>
      <c r="AM1659">
        <v>1</v>
      </c>
      <c r="AN1659">
        <v>0</v>
      </c>
      <c r="AO1659" t="s">
        <v>1319</v>
      </c>
      <c r="AP1659">
        <v>18</v>
      </c>
      <c r="AQ1659" t="s">
        <v>5947</v>
      </c>
    </row>
    <row r="1660" spans="1:43" x14ac:dyDescent="0.25">
      <c r="A1660">
        <v>315163</v>
      </c>
      <c r="B1660" s="10">
        <v>43106</v>
      </c>
      <c r="C1660">
        <v>1</v>
      </c>
      <c r="D1660">
        <v>1</v>
      </c>
      <c r="E1660">
        <v>16</v>
      </c>
      <c r="F1660" t="s">
        <v>8</v>
      </c>
      <c r="G1660" t="s">
        <v>1350</v>
      </c>
      <c r="H1660">
        <v>157</v>
      </c>
      <c r="I1660">
        <v>10</v>
      </c>
      <c r="J1660" s="10">
        <v>43106.323611111111</v>
      </c>
      <c r="K1660" s="10">
        <v>43106.324999999997</v>
      </c>
      <c r="L1660" s="10">
        <v>43106.323611111111</v>
      </c>
      <c r="M1660" s="10">
        <v>43106.327777777777</v>
      </c>
      <c r="N1660" s="10">
        <v>43106.330555555556</v>
      </c>
      <c r="O1660" s="10">
        <v>43106.331944444442</v>
      </c>
      <c r="P1660" s="10">
        <v>43106.335416666669</v>
      </c>
      <c r="R1660" s="10">
        <v>43106.340277777781</v>
      </c>
      <c r="T1660">
        <v>61</v>
      </c>
      <c r="U1660" t="s">
        <v>18</v>
      </c>
      <c r="V1660">
        <v>999999</v>
      </c>
      <c r="W1660" t="s">
        <v>5948</v>
      </c>
      <c r="X1660" t="s">
        <v>4377</v>
      </c>
      <c r="Y1660">
        <v>0</v>
      </c>
      <c r="Z1660">
        <v>0</v>
      </c>
      <c r="AA1660" t="s">
        <v>138</v>
      </c>
      <c r="AB1660" t="s">
        <v>138</v>
      </c>
      <c r="AC1660" t="s">
        <v>138</v>
      </c>
      <c r="AD1660" t="s">
        <v>5949</v>
      </c>
      <c r="AE1660" t="s">
        <v>138</v>
      </c>
      <c r="AF1660" s="1" t="s">
        <v>19</v>
      </c>
      <c r="AG1660" s="1" t="s">
        <v>138</v>
      </c>
      <c r="AH1660">
        <v>7</v>
      </c>
      <c r="AI1660">
        <v>55</v>
      </c>
      <c r="AJ1660">
        <v>12128949</v>
      </c>
      <c r="AK1660">
        <v>352</v>
      </c>
      <c r="AL1660">
        <v>21</v>
      </c>
      <c r="AM1660">
        <v>1</v>
      </c>
      <c r="AN1660">
        <v>0</v>
      </c>
      <c r="AO1660" t="s">
        <v>1319</v>
      </c>
      <c r="AP1660">
        <v>55</v>
      </c>
      <c r="AQ1660" t="s">
        <v>5950</v>
      </c>
    </row>
    <row r="1661" spans="1:43" x14ac:dyDescent="0.25">
      <c r="A1661">
        <v>315164</v>
      </c>
      <c r="B1661" s="10">
        <v>43106</v>
      </c>
      <c r="C1661">
        <v>1</v>
      </c>
      <c r="D1661">
        <v>1</v>
      </c>
      <c r="E1661">
        <v>11</v>
      </c>
      <c r="F1661" t="s">
        <v>24</v>
      </c>
      <c r="G1661" t="s">
        <v>1351</v>
      </c>
      <c r="J1661" s="10">
        <v>43106.335416666669</v>
      </c>
      <c r="L1661" s="10">
        <v>43106.335416666669</v>
      </c>
      <c r="R1661" s="10">
        <v>43106.365972222222</v>
      </c>
      <c r="S1661" s="2">
        <v>2613390020</v>
      </c>
      <c r="T1661">
        <v>0</v>
      </c>
      <c r="V1661">
        <v>999999</v>
      </c>
      <c r="X1661" t="s">
        <v>2744</v>
      </c>
      <c r="Y1661">
        <v>0</v>
      </c>
      <c r="Z1661">
        <v>0</v>
      </c>
      <c r="AA1661" t="s">
        <v>138</v>
      </c>
      <c r="AB1661" t="s">
        <v>138</v>
      </c>
      <c r="AC1661" t="s">
        <v>138</v>
      </c>
      <c r="AD1661" t="s">
        <v>5951</v>
      </c>
      <c r="AF1661" s="1" t="s">
        <v>15</v>
      </c>
      <c r="AH1661">
        <v>1</v>
      </c>
      <c r="AI1661">
        <v>999</v>
      </c>
      <c r="AJ1661">
        <v>0</v>
      </c>
      <c r="AM1661">
        <v>0</v>
      </c>
      <c r="AN1661">
        <v>2</v>
      </c>
      <c r="AO1661" t="s">
        <v>1319</v>
      </c>
      <c r="AP1661">
        <v>0</v>
      </c>
    </row>
    <row r="1662" spans="1:43" x14ac:dyDescent="0.25">
      <c r="A1662">
        <v>315165</v>
      </c>
      <c r="B1662" s="10">
        <v>43106</v>
      </c>
      <c r="C1662">
        <v>1</v>
      </c>
      <c r="D1662">
        <v>1</v>
      </c>
      <c r="E1662">
        <v>16</v>
      </c>
      <c r="F1662" t="s">
        <v>8</v>
      </c>
      <c r="G1662" t="s">
        <v>1352</v>
      </c>
      <c r="H1662">
        <v>141</v>
      </c>
      <c r="I1662">
        <v>6</v>
      </c>
      <c r="J1662" s="10">
        <v>43106.354166666664</v>
      </c>
      <c r="K1662" s="10">
        <v>43106.354166666664</v>
      </c>
      <c r="L1662" s="10">
        <v>43106.354166666664</v>
      </c>
      <c r="M1662" s="10">
        <v>43106.356249999997</v>
      </c>
      <c r="N1662" s="10">
        <v>43106.359027777777</v>
      </c>
      <c r="O1662" s="10">
        <v>43106.365277777775</v>
      </c>
      <c r="R1662" s="10">
        <v>43106.365972222222</v>
      </c>
      <c r="S1662" s="2">
        <v>2622531313</v>
      </c>
      <c r="T1662">
        <v>50</v>
      </c>
      <c r="U1662" t="s">
        <v>11</v>
      </c>
      <c r="V1662">
        <v>999999</v>
      </c>
      <c r="W1662" t="s">
        <v>1597</v>
      </c>
      <c r="X1662" t="s">
        <v>5533</v>
      </c>
      <c r="Y1662">
        <v>0</v>
      </c>
      <c r="Z1662">
        <v>0</v>
      </c>
      <c r="AA1662" t="s">
        <v>138</v>
      </c>
      <c r="AB1662" t="s">
        <v>138</v>
      </c>
      <c r="AC1662" t="s">
        <v>138</v>
      </c>
      <c r="AD1662" t="s">
        <v>5952</v>
      </c>
      <c r="AE1662" t="s">
        <v>138</v>
      </c>
      <c r="AF1662" s="1" t="s">
        <v>9</v>
      </c>
      <c r="AG1662" s="1" t="s">
        <v>5953</v>
      </c>
      <c r="AH1662">
        <v>2</v>
      </c>
      <c r="AI1662">
        <v>1</v>
      </c>
      <c r="AJ1662">
        <v>0</v>
      </c>
      <c r="AK1662">
        <v>40</v>
      </c>
      <c r="AL1662">
        <v>4002</v>
      </c>
      <c r="AM1662">
        <v>1</v>
      </c>
      <c r="AN1662">
        <v>0</v>
      </c>
      <c r="AO1662" t="s">
        <v>1319</v>
      </c>
      <c r="AP1662">
        <v>1</v>
      </c>
      <c r="AQ1662" t="s">
        <v>138</v>
      </c>
    </row>
    <row r="1663" spans="1:43" x14ac:dyDescent="0.25">
      <c r="A1663">
        <v>315166</v>
      </c>
      <c r="B1663" s="10">
        <v>43106</v>
      </c>
      <c r="C1663">
        <v>4</v>
      </c>
      <c r="D1663">
        <v>4</v>
      </c>
      <c r="E1663">
        <v>3</v>
      </c>
      <c r="F1663" t="s">
        <v>17</v>
      </c>
      <c r="G1663" t="s">
        <v>5954</v>
      </c>
      <c r="H1663">
        <v>139</v>
      </c>
      <c r="I1663">
        <v>1</v>
      </c>
      <c r="J1663" s="10">
        <v>43106.371527777781</v>
      </c>
      <c r="K1663" s="10">
        <v>43106.373611111114</v>
      </c>
      <c r="L1663" s="10">
        <v>43106.371527777781</v>
      </c>
      <c r="M1663" s="10">
        <v>43106.382638888892</v>
      </c>
      <c r="N1663" s="10">
        <v>43106.382638888892</v>
      </c>
      <c r="O1663" s="10">
        <v>43106.407638888886</v>
      </c>
      <c r="P1663" s="10">
        <v>43106.407638888886</v>
      </c>
      <c r="R1663" s="10">
        <v>43106.415972222225</v>
      </c>
      <c r="S1663" s="2">
        <v>2614272600</v>
      </c>
      <c r="T1663">
        <v>32</v>
      </c>
      <c r="U1663" t="s">
        <v>18</v>
      </c>
      <c r="V1663">
        <v>400909</v>
      </c>
      <c r="W1663" t="s">
        <v>1356</v>
      </c>
      <c r="X1663" t="s">
        <v>1357</v>
      </c>
      <c r="Y1663">
        <v>0</v>
      </c>
      <c r="Z1663">
        <v>0</v>
      </c>
      <c r="AA1663" t="s">
        <v>138</v>
      </c>
      <c r="AB1663" t="s">
        <v>138</v>
      </c>
      <c r="AC1663" t="s">
        <v>138</v>
      </c>
      <c r="AD1663" t="s">
        <v>138</v>
      </c>
      <c r="AE1663" t="s">
        <v>138</v>
      </c>
      <c r="AF1663" s="1" t="s">
        <v>27</v>
      </c>
      <c r="AG1663" s="1" t="s">
        <v>1358</v>
      </c>
      <c r="AH1663">
        <v>3</v>
      </c>
      <c r="AI1663">
        <v>2</v>
      </c>
      <c r="AJ1663">
        <v>31517333</v>
      </c>
      <c r="AK1663">
        <v>25</v>
      </c>
      <c r="AL1663">
        <v>355</v>
      </c>
      <c r="AM1663">
        <v>4</v>
      </c>
      <c r="AN1663">
        <v>0</v>
      </c>
      <c r="AO1663" t="s">
        <v>1319</v>
      </c>
      <c r="AP1663">
        <v>2</v>
      </c>
      <c r="AQ1663" t="s">
        <v>138</v>
      </c>
    </row>
    <row r="1664" spans="1:43" x14ac:dyDescent="0.25">
      <c r="A1664">
        <v>315167</v>
      </c>
      <c r="B1664" s="10">
        <v>43106</v>
      </c>
      <c r="C1664">
        <v>4</v>
      </c>
      <c r="D1664">
        <v>4</v>
      </c>
      <c r="E1664">
        <v>3</v>
      </c>
      <c r="F1664" t="s">
        <v>17</v>
      </c>
      <c r="G1664" t="s">
        <v>1359</v>
      </c>
      <c r="H1664">
        <v>144</v>
      </c>
      <c r="I1664">
        <v>16</v>
      </c>
      <c r="J1664" s="10">
        <v>43106.373611111114</v>
      </c>
      <c r="K1664" s="10">
        <v>43106.376388888886</v>
      </c>
      <c r="L1664" s="10">
        <v>43106.373611111114</v>
      </c>
      <c r="M1664" s="10">
        <v>43106.376388888886</v>
      </c>
      <c r="N1664" s="10">
        <v>43106.381944444445</v>
      </c>
      <c r="O1664" s="10">
        <v>43106.387499999997</v>
      </c>
      <c r="P1664" s="10">
        <v>43106.406944444447</v>
      </c>
      <c r="R1664" s="10">
        <v>43106.407638888886</v>
      </c>
      <c r="S1664" s="2">
        <v>2615784617</v>
      </c>
      <c r="T1664">
        <v>17</v>
      </c>
      <c r="U1664" t="s">
        <v>11</v>
      </c>
      <c r="V1664">
        <v>999999</v>
      </c>
      <c r="W1664" t="s">
        <v>5955</v>
      </c>
      <c r="X1664" t="s">
        <v>5956</v>
      </c>
      <c r="Y1664">
        <v>0</v>
      </c>
      <c r="Z1664">
        <v>0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s="1" t="s">
        <v>12</v>
      </c>
      <c r="AG1664" s="1" t="s">
        <v>138</v>
      </c>
      <c r="AH1664">
        <v>5</v>
      </c>
      <c r="AI1664">
        <v>3</v>
      </c>
      <c r="AJ1664">
        <v>39686975</v>
      </c>
      <c r="AK1664">
        <v>305</v>
      </c>
      <c r="AL1664">
        <v>196</v>
      </c>
      <c r="AM1664">
        <v>4</v>
      </c>
      <c r="AN1664">
        <v>0</v>
      </c>
      <c r="AO1664" t="s">
        <v>1319</v>
      </c>
      <c r="AP1664">
        <v>3</v>
      </c>
      <c r="AQ1664" t="s">
        <v>138</v>
      </c>
    </row>
    <row r="1665" spans="1:43" x14ac:dyDescent="0.25">
      <c r="A1665">
        <v>315168</v>
      </c>
      <c r="B1665" s="10">
        <v>43106</v>
      </c>
      <c r="C1665">
        <v>2</v>
      </c>
      <c r="D1665">
        <v>2</v>
      </c>
      <c r="E1665">
        <v>27</v>
      </c>
      <c r="F1665" t="s">
        <v>32</v>
      </c>
      <c r="G1665" t="s">
        <v>1361</v>
      </c>
      <c r="J1665" s="10">
        <v>43106.426388888889</v>
      </c>
      <c r="L1665" s="10">
        <v>43106.425694444442</v>
      </c>
      <c r="R1665" s="10">
        <v>43106.438888888886</v>
      </c>
      <c r="S1665" s="2">
        <v>4260235</v>
      </c>
      <c r="T1665">
        <v>0</v>
      </c>
      <c r="V1665">
        <v>999999</v>
      </c>
      <c r="X1665" t="s">
        <v>1759</v>
      </c>
      <c r="Y1665">
        <v>0</v>
      </c>
      <c r="Z1665">
        <v>0</v>
      </c>
      <c r="AA1665" t="s">
        <v>138</v>
      </c>
      <c r="AB1665" t="s">
        <v>138</v>
      </c>
      <c r="AC1665" t="s">
        <v>5220</v>
      </c>
      <c r="AD1665" t="s">
        <v>5957</v>
      </c>
      <c r="AE1665" t="s">
        <v>3525</v>
      </c>
      <c r="AF1665" s="1" t="s">
        <v>9</v>
      </c>
      <c r="AG1665" s="1" t="s">
        <v>5958</v>
      </c>
      <c r="AH1665">
        <v>2</v>
      </c>
      <c r="AI1665">
        <v>999</v>
      </c>
      <c r="AJ1665">
        <v>0</v>
      </c>
      <c r="AM1665">
        <v>0</v>
      </c>
      <c r="AN1665">
        <v>2</v>
      </c>
      <c r="AO1665" t="s">
        <v>1319</v>
      </c>
      <c r="AP1665">
        <v>0</v>
      </c>
    </row>
    <row r="1666" spans="1:43" x14ac:dyDescent="0.25">
      <c r="A1666">
        <v>315169</v>
      </c>
      <c r="B1666" s="10">
        <v>43106</v>
      </c>
      <c r="C1666">
        <v>1</v>
      </c>
      <c r="D1666">
        <v>1</v>
      </c>
      <c r="E1666">
        <v>16</v>
      </c>
      <c r="F1666" t="s">
        <v>8</v>
      </c>
      <c r="G1666" t="s">
        <v>1362</v>
      </c>
      <c r="H1666">
        <v>146</v>
      </c>
      <c r="I1666">
        <v>18</v>
      </c>
      <c r="J1666" s="10">
        <v>43106.436805555553</v>
      </c>
      <c r="K1666" s="10">
        <v>43106.436805555553</v>
      </c>
      <c r="L1666" s="10">
        <v>43106.436805555553</v>
      </c>
      <c r="M1666" s="10">
        <v>43106.439583333333</v>
      </c>
      <c r="N1666" s="10">
        <v>43106.443749999999</v>
      </c>
      <c r="R1666" s="10">
        <v>43106.446527777778</v>
      </c>
      <c r="T1666">
        <v>50</v>
      </c>
      <c r="U1666" t="s">
        <v>11</v>
      </c>
      <c r="V1666">
        <v>999999</v>
      </c>
      <c r="W1666" t="s">
        <v>1597</v>
      </c>
      <c r="X1666" t="s">
        <v>5959</v>
      </c>
      <c r="Y1666">
        <v>0</v>
      </c>
      <c r="Z1666">
        <v>0</v>
      </c>
      <c r="AA1666" t="s">
        <v>138</v>
      </c>
      <c r="AB1666" t="s">
        <v>138</v>
      </c>
      <c r="AC1666" t="s">
        <v>138</v>
      </c>
      <c r="AD1666" t="s">
        <v>2097</v>
      </c>
      <c r="AE1666" t="s">
        <v>138</v>
      </c>
      <c r="AF1666" s="1" t="s">
        <v>21</v>
      </c>
      <c r="AG1666" s="1" t="s">
        <v>138</v>
      </c>
      <c r="AH1666">
        <v>4</v>
      </c>
      <c r="AI1666">
        <v>1</v>
      </c>
      <c r="AJ1666">
        <v>0</v>
      </c>
      <c r="AK1666">
        <v>182</v>
      </c>
      <c r="AL1666">
        <v>501</v>
      </c>
      <c r="AM1666">
        <v>1</v>
      </c>
      <c r="AN1666">
        <v>0</v>
      </c>
      <c r="AO1666" t="s">
        <v>1319</v>
      </c>
      <c r="AP1666">
        <v>0</v>
      </c>
      <c r="AQ1666" t="s">
        <v>138</v>
      </c>
    </row>
    <row r="1667" spans="1:43" x14ac:dyDescent="0.25">
      <c r="A1667">
        <v>315170</v>
      </c>
      <c r="B1667" s="10">
        <v>43106</v>
      </c>
      <c r="C1667">
        <v>2</v>
      </c>
      <c r="D1667">
        <v>2</v>
      </c>
      <c r="E1667">
        <v>27</v>
      </c>
      <c r="F1667" t="s">
        <v>32</v>
      </c>
      <c r="G1667" t="s">
        <v>1361</v>
      </c>
      <c r="H1667">
        <v>138</v>
      </c>
      <c r="I1667">
        <v>6</v>
      </c>
      <c r="J1667" s="10">
        <v>43106.438194444447</v>
      </c>
      <c r="K1667" s="10">
        <v>43106.438888888886</v>
      </c>
      <c r="L1667" s="10">
        <v>43106.438194444447</v>
      </c>
      <c r="M1667" s="10">
        <v>43106.443749999999</v>
      </c>
      <c r="N1667" s="10">
        <v>43106.447916666664</v>
      </c>
      <c r="O1667" s="10">
        <v>43106.449305555558</v>
      </c>
      <c r="P1667" s="10">
        <v>43106.472222222219</v>
      </c>
      <c r="R1667" s="10">
        <v>43106.472222222219</v>
      </c>
      <c r="S1667" s="2">
        <v>4260235</v>
      </c>
      <c r="T1667">
        <v>28</v>
      </c>
      <c r="U1667" t="s">
        <v>18</v>
      </c>
      <c r="V1667">
        <v>999999</v>
      </c>
      <c r="W1667" t="s">
        <v>5960</v>
      </c>
      <c r="X1667" t="s">
        <v>1759</v>
      </c>
      <c r="Y1667">
        <v>0</v>
      </c>
      <c r="Z1667">
        <v>0</v>
      </c>
      <c r="AA1667" t="s">
        <v>138</v>
      </c>
      <c r="AB1667" t="s">
        <v>138</v>
      </c>
      <c r="AC1667" t="s">
        <v>5220</v>
      </c>
      <c r="AD1667" t="s">
        <v>5957</v>
      </c>
      <c r="AE1667" t="s">
        <v>3525</v>
      </c>
      <c r="AF1667" s="1" t="s">
        <v>9</v>
      </c>
      <c r="AG1667" s="1" t="s">
        <v>5958</v>
      </c>
      <c r="AH1667">
        <v>2</v>
      </c>
      <c r="AI1667">
        <v>3</v>
      </c>
      <c r="AJ1667">
        <v>36618639</v>
      </c>
      <c r="AK1667">
        <v>83</v>
      </c>
      <c r="AL1667">
        <v>622</v>
      </c>
      <c r="AM1667">
        <v>2</v>
      </c>
      <c r="AN1667">
        <v>0</v>
      </c>
      <c r="AP1667">
        <v>3</v>
      </c>
      <c r="AQ1667" t="s">
        <v>138</v>
      </c>
    </row>
    <row r="1668" spans="1:43" x14ac:dyDescent="0.25">
      <c r="A1668">
        <v>315171</v>
      </c>
      <c r="B1668" s="10">
        <v>43106</v>
      </c>
      <c r="C1668">
        <v>1</v>
      </c>
      <c r="D1668">
        <v>1</v>
      </c>
      <c r="E1668">
        <v>39</v>
      </c>
      <c r="F1668" t="s">
        <v>94</v>
      </c>
      <c r="G1668" t="s">
        <v>138</v>
      </c>
      <c r="H1668">
        <v>139</v>
      </c>
      <c r="I1668">
        <v>1</v>
      </c>
      <c r="J1668" s="10">
        <v>43106.446527777778</v>
      </c>
      <c r="K1668" s="10">
        <v>43106.446527777778</v>
      </c>
      <c r="L1668" s="10">
        <v>43106.446527777778</v>
      </c>
      <c r="M1668" s="10">
        <v>43106.449305555558</v>
      </c>
      <c r="N1668" s="10">
        <v>43106.457638888889</v>
      </c>
      <c r="O1668" s="10">
        <v>43106.461805555555</v>
      </c>
      <c r="P1668" s="10">
        <v>43106.470138888886</v>
      </c>
      <c r="R1668" s="10">
        <v>43106.470833333333</v>
      </c>
      <c r="T1668">
        <v>52</v>
      </c>
      <c r="U1668" t="s">
        <v>11</v>
      </c>
      <c r="V1668">
        <v>999999</v>
      </c>
      <c r="W1668" t="s">
        <v>5961</v>
      </c>
      <c r="X1668" t="s">
        <v>5962</v>
      </c>
      <c r="Y1668">
        <v>0</v>
      </c>
      <c r="Z1668">
        <v>0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 s="1" t="s">
        <v>27</v>
      </c>
      <c r="AG1668" s="1" t="s">
        <v>5963</v>
      </c>
      <c r="AH1668">
        <v>3</v>
      </c>
      <c r="AI1668">
        <v>3</v>
      </c>
      <c r="AJ1668">
        <v>17673389</v>
      </c>
      <c r="AK1668">
        <v>25</v>
      </c>
      <c r="AL1668">
        <v>355</v>
      </c>
      <c r="AM1668">
        <v>1</v>
      </c>
      <c r="AN1668">
        <v>0</v>
      </c>
      <c r="AO1668" t="s">
        <v>1319</v>
      </c>
      <c r="AP1668">
        <v>3</v>
      </c>
      <c r="AQ1668" t="s">
        <v>5964</v>
      </c>
    </row>
    <row r="1669" spans="1:43" x14ac:dyDescent="0.25">
      <c r="A1669">
        <v>315172</v>
      </c>
      <c r="B1669" s="10">
        <v>43106</v>
      </c>
      <c r="C1669">
        <v>1</v>
      </c>
      <c r="D1669">
        <v>1</v>
      </c>
      <c r="E1669">
        <v>16</v>
      </c>
      <c r="F1669" t="s">
        <v>8</v>
      </c>
      <c r="G1669" t="s">
        <v>1363</v>
      </c>
      <c r="H1669">
        <v>146</v>
      </c>
      <c r="I1669">
        <v>18</v>
      </c>
      <c r="J1669" s="10">
        <v>43106.451388888891</v>
      </c>
      <c r="K1669" s="10">
        <v>43106.451388888891</v>
      </c>
      <c r="L1669" s="10">
        <v>43106.451388888891</v>
      </c>
      <c r="M1669" s="10">
        <v>43106.456944444442</v>
      </c>
      <c r="R1669" s="10">
        <v>43106.457638888889</v>
      </c>
      <c r="T1669">
        <v>1</v>
      </c>
      <c r="U1669" t="s">
        <v>11</v>
      </c>
      <c r="V1669">
        <v>999999</v>
      </c>
      <c r="W1669" t="s">
        <v>1597</v>
      </c>
      <c r="X1669" t="s">
        <v>5965</v>
      </c>
      <c r="Y1669">
        <v>0</v>
      </c>
      <c r="Z1669">
        <v>0</v>
      </c>
      <c r="AA1669" t="s">
        <v>138</v>
      </c>
      <c r="AB1669" t="s">
        <v>138</v>
      </c>
      <c r="AC1669" t="s">
        <v>138</v>
      </c>
      <c r="AD1669" t="s">
        <v>5966</v>
      </c>
      <c r="AE1669" t="s">
        <v>138</v>
      </c>
      <c r="AF1669" s="1" t="s">
        <v>21</v>
      </c>
      <c r="AG1669" s="1" t="s">
        <v>5967</v>
      </c>
      <c r="AH1669">
        <v>4</v>
      </c>
      <c r="AI1669">
        <v>74</v>
      </c>
      <c r="AJ1669">
        <v>0</v>
      </c>
      <c r="AK1669">
        <v>182</v>
      </c>
      <c r="AL1669">
        <v>501</v>
      </c>
      <c r="AM1669">
        <v>1</v>
      </c>
      <c r="AN1669">
        <v>0</v>
      </c>
      <c r="AO1669" t="s">
        <v>1319</v>
      </c>
      <c r="AP1669">
        <v>0</v>
      </c>
      <c r="AQ1669" t="s">
        <v>138</v>
      </c>
    </row>
    <row r="1670" spans="1:43" x14ac:dyDescent="0.25">
      <c r="A1670">
        <v>315173</v>
      </c>
      <c r="B1670" s="10">
        <v>43106</v>
      </c>
      <c r="C1670">
        <v>1</v>
      </c>
      <c r="D1670">
        <v>1</v>
      </c>
      <c r="E1670">
        <v>14</v>
      </c>
      <c r="F1670" t="s">
        <v>38</v>
      </c>
      <c r="G1670" t="s">
        <v>138</v>
      </c>
      <c r="H1670">
        <v>142</v>
      </c>
      <c r="I1670">
        <v>4</v>
      </c>
      <c r="J1670" s="10">
        <v>43106.454861111109</v>
      </c>
      <c r="K1670" s="10">
        <v>43106.457638888889</v>
      </c>
      <c r="L1670" s="10">
        <v>43106.454861111109</v>
      </c>
      <c r="M1670" s="10">
        <v>43106.457638888889</v>
      </c>
      <c r="N1670" s="10">
        <v>43106.462500000001</v>
      </c>
      <c r="O1670" s="10">
        <v>43106.464583333334</v>
      </c>
      <c r="P1670" s="10">
        <v>43106.477083333331</v>
      </c>
      <c r="Q1670" s="10">
        <v>43106.490277777775</v>
      </c>
      <c r="R1670" s="10">
        <v>43106.490972222222</v>
      </c>
      <c r="T1670">
        <v>21</v>
      </c>
      <c r="U1670" t="s">
        <v>11</v>
      </c>
      <c r="V1670">
        <v>999999</v>
      </c>
      <c r="W1670" t="s">
        <v>5968</v>
      </c>
      <c r="X1670" t="s">
        <v>5969</v>
      </c>
      <c r="Y1670">
        <v>554</v>
      </c>
      <c r="Z1670">
        <v>0</v>
      </c>
      <c r="AA1670" t="s">
        <v>138</v>
      </c>
      <c r="AB1670" t="s">
        <v>138</v>
      </c>
      <c r="AC1670" t="s">
        <v>138</v>
      </c>
      <c r="AD1670" t="s">
        <v>5970</v>
      </c>
      <c r="AE1670" t="s">
        <v>1746</v>
      </c>
      <c r="AF1670" s="1" t="s">
        <v>20</v>
      </c>
      <c r="AG1670" s="1" t="s">
        <v>138</v>
      </c>
      <c r="AH1670">
        <v>6</v>
      </c>
      <c r="AI1670">
        <v>18</v>
      </c>
      <c r="AJ1670">
        <v>40002061</v>
      </c>
      <c r="AK1670">
        <v>60</v>
      </c>
      <c r="AL1670">
        <v>57</v>
      </c>
      <c r="AM1670">
        <v>1</v>
      </c>
      <c r="AN1670">
        <v>0</v>
      </c>
      <c r="AO1670" t="s">
        <v>1319</v>
      </c>
      <c r="AP1670">
        <v>18</v>
      </c>
      <c r="AQ1670" t="s">
        <v>138</v>
      </c>
    </row>
    <row r="1671" spans="1:43" x14ac:dyDescent="0.25">
      <c r="A1671">
        <v>315174</v>
      </c>
      <c r="B1671" s="10">
        <v>43106</v>
      </c>
      <c r="C1671">
        <v>1</v>
      </c>
      <c r="D1671">
        <v>1</v>
      </c>
      <c r="E1671">
        <v>16</v>
      </c>
      <c r="F1671" t="s">
        <v>8</v>
      </c>
      <c r="G1671" t="s">
        <v>1364</v>
      </c>
      <c r="H1671">
        <v>139</v>
      </c>
      <c r="I1671">
        <v>1</v>
      </c>
      <c r="J1671" s="10">
        <v>43106.478472222225</v>
      </c>
      <c r="K1671" s="10">
        <v>43106.479166666664</v>
      </c>
      <c r="L1671" s="10">
        <v>43106.478472222225</v>
      </c>
      <c r="M1671" s="10">
        <v>43106.479166666664</v>
      </c>
      <c r="N1671" s="10">
        <v>43106.48333333333</v>
      </c>
      <c r="O1671" s="10">
        <v>43106.492361111108</v>
      </c>
      <c r="P1671" s="10">
        <v>43106.50277777778</v>
      </c>
      <c r="R1671" s="10">
        <v>43106.504166666666</v>
      </c>
      <c r="T1671">
        <v>24</v>
      </c>
      <c r="U1671" t="s">
        <v>11</v>
      </c>
      <c r="V1671">
        <v>999999</v>
      </c>
      <c r="W1671" t="s">
        <v>5971</v>
      </c>
      <c r="X1671" t="s">
        <v>5972</v>
      </c>
      <c r="Y1671">
        <v>0</v>
      </c>
      <c r="Z1671">
        <v>0</v>
      </c>
      <c r="AA1671" t="s">
        <v>138</v>
      </c>
      <c r="AB1671" t="s">
        <v>138</v>
      </c>
      <c r="AC1671" t="s">
        <v>138</v>
      </c>
      <c r="AD1671" t="s">
        <v>5973</v>
      </c>
      <c r="AE1671" t="s">
        <v>138</v>
      </c>
      <c r="AF1671" s="1" t="s">
        <v>27</v>
      </c>
      <c r="AH1671">
        <v>3</v>
      </c>
      <c r="AI1671">
        <v>1004</v>
      </c>
      <c r="AJ1671">
        <v>38205125</v>
      </c>
      <c r="AK1671">
        <v>25</v>
      </c>
      <c r="AL1671">
        <v>355</v>
      </c>
      <c r="AM1671">
        <v>1</v>
      </c>
      <c r="AN1671">
        <v>0</v>
      </c>
      <c r="AO1671" t="s">
        <v>1319</v>
      </c>
      <c r="AP1671">
        <v>15</v>
      </c>
      <c r="AQ1671" t="s">
        <v>138</v>
      </c>
    </row>
    <row r="1672" spans="1:43" x14ac:dyDescent="0.25">
      <c r="A1672">
        <v>315175</v>
      </c>
      <c r="B1672" s="10">
        <v>43106</v>
      </c>
      <c r="C1672">
        <v>2</v>
      </c>
      <c r="D1672">
        <v>2</v>
      </c>
      <c r="E1672">
        <v>43</v>
      </c>
      <c r="F1672" t="s">
        <v>71</v>
      </c>
      <c r="G1672" t="s">
        <v>1365</v>
      </c>
      <c r="H1672">
        <v>13</v>
      </c>
      <c r="I1672">
        <v>22</v>
      </c>
      <c r="J1672" s="10">
        <v>43106.495138888888</v>
      </c>
      <c r="K1672" s="10">
        <v>43106.495138888888</v>
      </c>
      <c r="L1672" s="10">
        <v>43106.494444444441</v>
      </c>
      <c r="M1672" s="10">
        <v>43106.495138888888</v>
      </c>
      <c r="N1672" s="10">
        <v>43106.501388888886</v>
      </c>
      <c r="O1672" s="10">
        <v>43106.512499999997</v>
      </c>
      <c r="R1672" s="10">
        <v>43106.513194444444</v>
      </c>
      <c r="T1672">
        <v>20</v>
      </c>
      <c r="U1672" t="s">
        <v>18</v>
      </c>
      <c r="V1672">
        <v>999999</v>
      </c>
      <c r="W1672" t="s">
        <v>5974</v>
      </c>
      <c r="X1672" t="s">
        <v>2896</v>
      </c>
      <c r="Y1672">
        <v>1784</v>
      </c>
      <c r="Z1672">
        <v>0</v>
      </c>
      <c r="AA1672" t="s">
        <v>138</v>
      </c>
      <c r="AB1672" t="s">
        <v>138</v>
      </c>
      <c r="AC1672" t="s">
        <v>138</v>
      </c>
      <c r="AD1672" t="s">
        <v>5975</v>
      </c>
      <c r="AE1672" t="s">
        <v>138</v>
      </c>
      <c r="AF1672" s="1" t="s">
        <v>36</v>
      </c>
      <c r="AG1672" s="1" t="s">
        <v>5976</v>
      </c>
      <c r="AH1672">
        <v>11</v>
      </c>
      <c r="AI1672">
        <v>1001</v>
      </c>
      <c r="AJ1672">
        <v>41113261</v>
      </c>
      <c r="AK1672">
        <v>3003</v>
      </c>
      <c r="AL1672">
        <v>3007</v>
      </c>
      <c r="AM1672">
        <v>2</v>
      </c>
      <c r="AN1672">
        <v>0</v>
      </c>
      <c r="AO1672" t="s">
        <v>1319</v>
      </c>
      <c r="AP1672">
        <v>1</v>
      </c>
      <c r="AQ1672" t="s">
        <v>138</v>
      </c>
    </row>
    <row r="1673" spans="1:43" x14ac:dyDescent="0.25">
      <c r="A1673">
        <v>315176</v>
      </c>
      <c r="B1673" s="10">
        <v>43106</v>
      </c>
      <c r="C1673">
        <v>1</v>
      </c>
      <c r="D1673">
        <v>1</v>
      </c>
      <c r="E1673">
        <v>16</v>
      </c>
      <c r="F1673" t="s">
        <v>8</v>
      </c>
      <c r="G1673" t="s">
        <v>138</v>
      </c>
      <c r="H1673">
        <v>146</v>
      </c>
      <c r="I1673">
        <v>18</v>
      </c>
      <c r="J1673" s="10">
        <v>43106.511805555558</v>
      </c>
      <c r="K1673" s="10">
        <v>43106.511805555558</v>
      </c>
      <c r="L1673" s="10">
        <v>43106.511805555558</v>
      </c>
      <c r="M1673" s="10">
        <v>43106.513888888891</v>
      </c>
      <c r="N1673" s="10">
        <v>43106.522916666669</v>
      </c>
      <c r="O1673" s="10">
        <v>43106.530555555553</v>
      </c>
      <c r="R1673" s="10">
        <v>43106.530555555553</v>
      </c>
      <c r="S1673" s="2">
        <v>2614671564</v>
      </c>
      <c r="T1673">
        <v>15</v>
      </c>
      <c r="U1673" t="s">
        <v>11</v>
      </c>
      <c r="V1673">
        <v>999999</v>
      </c>
      <c r="W1673" t="s">
        <v>5977</v>
      </c>
      <c r="X1673" t="s">
        <v>4539</v>
      </c>
      <c r="Y1673">
        <v>0</v>
      </c>
      <c r="Z1673">
        <v>0</v>
      </c>
      <c r="AA1673" t="s">
        <v>138</v>
      </c>
      <c r="AB1673" t="s">
        <v>138</v>
      </c>
      <c r="AC1673" t="s">
        <v>138</v>
      </c>
      <c r="AD1673" t="s">
        <v>5978</v>
      </c>
      <c r="AE1673" t="s">
        <v>138</v>
      </c>
      <c r="AF1673" s="1" t="s">
        <v>21</v>
      </c>
      <c r="AG1673" s="1" t="s">
        <v>5979</v>
      </c>
      <c r="AH1673">
        <v>4</v>
      </c>
      <c r="AI1673">
        <v>1</v>
      </c>
      <c r="AJ1673">
        <v>44059764</v>
      </c>
      <c r="AK1673">
        <v>182</v>
      </c>
      <c r="AL1673">
        <v>501</v>
      </c>
      <c r="AM1673">
        <v>1</v>
      </c>
      <c r="AN1673">
        <v>0</v>
      </c>
      <c r="AO1673" t="s">
        <v>1319</v>
      </c>
      <c r="AP1673">
        <v>1</v>
      </c>
      <c r="AQ1673" t="s">
        <v>138</v>
      </c>
    </row>
    <row r="1674" spans="1:43" x14ac:dyDescent="0.25">
      <c r="A1674">
        <v>315177</v>
      </c>
      <c r="B1674" s="10">
        <v>43106</v>
      </c>
      <c r="C1674">
        <v>4</v>
      </c>
      <c r="D1674">
        <v>4</v>
      </c>
      <c r="E1674">
        <v>3</v>
      </c>
      <c r="F1674" t="s">
        <v>17</v>
      </c>
      <c r="G1674" t="s">
        <v>1366</v>
      </c>
      <c r="J1674" s="10">
        <v>43106.525694444441</v>
      </c>
      <c r="L1674" s="10">
        <v>43106.525694444441</v>
      </c>
      <c r="R1674" s="10">
        <v>43106.638888888891</v>
      </c>
      <c r="T1674">
        <v>0</v>
      </c>
      <c r="V1674">
        <v>999999</v>
      </c>
      <c r="X1674" t="s">
        <v>5980</v>
      </c>
      <c r="Y1674">
        <v>0</v>
      </c>
      <c r="Z1674">
        <v>0</v>
      </c>
      <c r="AA1674" t="s">
        <v>138</v>
      </c>
      <c r="AB1674" t="s">
        <v>138</v>
      </c>
      <c r="AC1674" t="s">
        <v>138</v>
      </c>
      <c r="AD1674" t="s">
        <v>138</v>
      </c>
      <c r="AE1674" t="s">
        <v>138</v>
      </c>
      <c r="AF1674" s="1" t="s">
        <v>15</v>
      </c>
      <c r="AG1674" s="1" t="s">
        <v>138</v>
      </c>
      <c r="AH1674">
        <v>1</v>
      </c>
      <c r="AI1674">
        <v>999</v>
      </c>
      <c r="AJ1674">
        <v>0</v>
      </c>
      <c r="AM1674">
        <v>0</v>
      </c>
      <c r="AN1674">
        <v>2</v>
      </c>
      <c r="AO1674" t="s">
        <v>1319</v>
      </c>
      <c r="AP1674">
        <v>0</v>
      </c>
    </row>
    <row r="1675" spans="1:43" x14ac:dyDescent="0.25">
      <c r="A1675">
        <v>315178</v>
      </c>
      <c r="B1675" s="10">
        <v>43106</v>
      </c>
      <c r="C1675">
        <v>4</v>
      </c>
      <c r="D1675">
        <v>4</v>
      </c>
      <c r="E1675">
        <v>3</v>
      </c>
      <c r="F1675" t="s">
        <v>17</v>
      </c>
      <c r="G1675" t="s">
        <v>1368</v>
      </c>
      <c r="H1675">
        <v>140</v>
      </c>
      <c r="I1675">
        <v>16</v>
      </c>
      <c r="J1675" s="10">
        <v>43106.582638888889</v>
      </c>
      <c r="K1675" s="10">
        <v>43106.587500000001</v>
      </c>
      <c r="L1675" s="10">
        <v>43106.582638888889</v>
      </c>
      <c r="M1675" s="10">
        <v>43106.587500000001</v>
      </c>
      <c r="N1675" s="10">
        <v>43106.587500000001</v>
      </c>
      <c r="O1675" s="10">
        <v>43106.604861111111</v>
      </c>
      <c r="P1675" s="10">
        <v>43106.615972222222</v>
      </c>
      <c r="R1675" s="10">
        <v>43106.619444444441</v>
      </c>
      <c r="S1675" s="2">
        <v>153824468</v>
      </c>
      <c r="T1675">
        <v>31</v>
      </c>
      <c r="U1675" t="s">
        <v>18</v>
      </c>
      <c r="V1675">
        <v>101604</v>
      </c>
      <c r="W1675" t="s">
        <v>5981</v>
      </c>
      <c r="X1675" t="s">
        <v>5982</v>
      </c>
      <c r="Y1675">
        <v>0</v>
      </c>
      <c r="Z1675">
        <v>0</v>
      </c>
      <c r="AA1675" t="s">
        <v>138</v>
      </c>
      <c r="AB1675" t="s">
        <v>138</v>
      </c>
      <c r="AC1675" t="s">
        <v>138</v>
      </c>
      <c r="AD1675" t="s">
        <v>138</v>
      </c>
      <c r="AE1675" t="s">
        <v>138</v>
      </c>
      <c r="AF1675" s="1" t="s">
        <v>12</v>
      </c>
      <c r="AG1675" s="1" t="s">
        <v>5983</v>
      </c>
      <c r="AH1675">
        <v>5</v>
      </c>
      <c r="AI1675">
        <v>3</v>
      </c>
      <c r="AJ1675">
        <v>32020250</v>
      </c>
      <c r="AM1675">
        <v>4</v>
      </c>
      <c r="AN1675">
        <v>0</v>
      </c>
      <c r="AO1675" t="s">
        <v>1319</v>
      </c>
      <c r="AP1675">
        <v>3</v>
      </c>
      <c r="AQ1675" t="s">
        <v>138</v>
      </c>
    </row>
    <row r="1676" spans="1:43" x14ac:dyDescent="0.25">
      <c r="A1676">
        <v>315179</v>
      </c>
      <c r="B1676" s="10">
        <v>43106</v>
      </c>
      <c r="C1676">
        <v>1</v>
      </c>
      <c r="D1676">
        <v>1</v>
      </c>
      <c r="E1676">
        <v>16</v>
      </c>
      <c r="F1676" t="s">
        <v>8</v>
      </c>
      <c r="G1676" t="s">
        <v>1369</v>
      </c>
      <c r="H1676">
        <v>135</v>
      </c>
      <c r="I1676">
        <v>3</v>
      </c>
      <c r="J1676" s="10">
        <v>43106.594444444447</v>
      </c>
      <c r="K1676" s="10">
        <v>43106.595138888886</v>
      </c>
      <c r="L1676" s="10">
        <v>43106.594444444447</v>
      </c>
      <c r="M1676" s="10">
        <v>43106.597222222219</v>
      </c>
      <c r="N1676" s="10">
        <v>43106.601388888892</v>
      </c>
      <c r="O1676" s="10">
        <v>43106.601388888892</v>
      </c>
      <c r="R1676" s="10">
        <v>43106.602083333331</v>
      </c>
      <c r="S1676" s="2">
        <v>152452387</v>
      </c>
      <c r="T1676">
        <v>1</v>
      </c>
      <c r="U1676" t="s">
        <v>11</v>
      </c>
      <c r="V1676">
        <v>999999</v>
      </c>
      <c r="W1676" t="s">
        <v>1597</v>
      </c>
      <c r="X1676" t="s">
        <v>1845</v>
      </c>
      <c r="Y1676">
        <v>0</v>
      </c>
      <c r="Z1676">
        <v>0</v>
      </c>
      <c r="AA1676" t="s">
        <v>138</v>
      </c>
      <c r="AB1676" t="s">
        <v>138</v>
      </c>
      <c r="AC1676" t="s">
        <v>138</v>
      </c>
      <c r="AD1676" t="s">
        <v>5164</v>
      </c>
      <c r="AE1676" t="s">
        <v>138</v>
      </c>
      <c r="AF1676" s="1" t="s">
        <v>27</v>
      </c>
      <c r="AG1676" s="1" t="s">
        <v>138</v>
      </c>
      <c r="AH1676">
        <v>3</v>
      </c>
      <c r="AI1676">
        <v>83349</v>
      </c>
      <c r="AJ1676">
        <v>0</v>
      </c>
      <c r="AK1676">
        <v>189</v>
      </c>
      <c r="AL1676">
        <v>225</v>
      </c>
      <c r="AM1676">
        <v>1</v>
      </c>
      <c r="AN1676">
        <v>0</v>
      </c>
      <c r="AO1676" t="s">
        <v>1319</v>
      </c>
      <c r="AP1676">
        <v>1</v>
      </c>
      <c r="AQ1676" t="s">
        <v>138</v>
      </c>
    </row>
    <row r="1677" spans="1:43" x14ac:dyDescent="0.25">
      <c r="A1677">
        <v>315180</v>
      </c>
      <c r="B1677" s="10">
        <v>43106</v>
      </c>
      <c r="C1677">
        <v>4</v>
      </c>
      <c r="D1677">
        <v>4</v>
      </c>
      <c r="E1677">
        <v>1</v>
      </c>
      <c r="F1677" t="s">
        <v>22</v>
      </c>
      <c r="G1677" t="s">
        <v>5984</v>
      </c>
      <c r="I1677">
        <v>19</v>
      </c>
      <c r="J1677" s="10">
        <v>43106.626388888886</v>
      </c>
      <c r="K1677" s="10">
        <v>43106.62777777778</v>
      </c>
      <c r="L1677" s="10">
        <v>43106.626388888886</v>
      </c>
      <c r="M1677" s="10">
        <v>43106.631249999999</v>
      </c>
      <c r="N1677" s="10">
        <v>43106.638888888891</v>
      </c>
      <c r="O1677" s="10">
        <v>43106.638888888891</v>
      </c>
      <c r="P1677" s="10">
        <v>43106.65347222222</v>
      </c>
      <c r="R1677" s="10">
        <v>43106.691666666666</v>
      </c>
      <c r="S1677"/>
      <c r="T1677" s="2">
        <v>14</v>
      </c>
      <c r="U1677" t="s">
        <v>11</v>
      </c>
      <c r="V1677">
        <v>999999</v>
      </c>
      <c r="W1677" t="s">
        <v>1372</v>
      </c>
      <c r="X1677" t="s">
        <v>1373</v>
      </c>
      <c r="Y1677">
        <v>0</v>
      </c>
      <c r="Z1677">
        <v>0</v>
      </c>
      <c r="AA1677" t="s">
        <v>138</v>
      </c>
      <c r="AB1677" t="s">
        <v>138</v>
      </c>
      <c r="AC1677" t="s">
        <v>138</v>
      </c>
      <c r="AD1677" t="s">
        <v>138</v>
      </c>
      <c r="AE1677" t="s">
        <v>138</v>
      </c>
      <c r="AF1677" t="s">
        <v>44</v>
      </c>
      <c r="AH1677">
        <v>12</v>
      </c>
      <c r="AI1677">
        <v>90</v>
      </c>
      <c r="AJ1677">
        <v>45023695</v>
      </c>
      <c r="AK1677">
        <v>645</v>
      </c>
      <c r="AM1677">
        <v>4</v>
      </c>
      <c r="AN1677">
        <v>0</v>
      </c>
      <c r="AO1677" t="s">
        <v>1319</v>
      </c>
      <c r="AP1677">
        <v>90</v>
      </c>
      <c r="AQ1677" t="s">
        <v>138</v>
      </c>
    </row>
    <row r="1678" spans="1:43" x14ac:dyDescent="0.25">
      <c r="A1678">
        <v>315181</v>
      </c>
      <c r="B1678" s="10">
        <v>43106</v>
      </c>
      <c r="C1678">
        <v>1</v>
      </c>
      <c r="D1678">
        <v>1</v>
      </c>
      <c r="E1678">
        <v>11</v>
      </c>
      <c r="F1678" t="s">
        <v>24</v>
      </c>
      <c r="G1678" t="s">
        <v>138</v>
      </c>
      <c r="H1678">
        <v>146</v>
      </c>
      <c r="I1678">
        <v>18</v>
      </c>
      <c r="J1678" s="10">
        <v>43106.627083333333</v>
      </c>
      <c r="K1678" s="10">
        <v>43106.62777777778</v>
      </c>
      <c r="L1678" s="10">
        <v>43106.627083333333</v>
      </c>
      <c r="M1678" s="10">
        <v>43106.634027777778</v>
      </c>
      <c r="N1678" s="10">
        <v>43106.634027777778</v>
      </c>
      <c r="O1678" s="10">
        <v>43106.636805555558</v>
      </c>
      <c r="R1678" s="10">
        <v>43106.637499999997</v>
      </c>
      <c r="T1678">
        <v>40</v>
      </c>
      <c r="U1678" t="s">
        <v>18</v>
      </c>
      <c r="V1678">
        <v>999999</v>
      </c>
      <c r="W1678" t="s">
        <v>1597</v>
      </c>
      <c r="X1678" t="s">
        <v>3928</v>
      </c>
      <c r="Y1678">
        <v>439</v>
      </c>
      <c r="Z1678">
        <v>0</v>
      </c>
      <c r="AA1678" t="s">
        <v>138</v>
      </c>
      <c r="AB1678" t="s">
        <v>138</v>
      </c>
      <c r="AC1678" t="s">
        <v>138</v>
      </c>
      <c r="AD1678" t="s">
        <v>5985</v>
      </c>
      <c r="AE1678" t="s">
        <v>5986</v>
      </c>
      <c r="AF1678" s="1" t="s">
        <v>21</v>
      </c>
      <c r="AG1678" s="1" t="s">
        <v>5987</v>
      </c>
      <c r="AH1678">
        <v>4</v>
      </c>
      <c r="AI1678">
        <v>1</v>
      </c>
      <c r="AJ1678">
        <v>0</v>
      </c>
      <c r="AK1678">
        <v>182</v>
      </c>
      <c r="AL1678">
        <v>501</v>
      </c>
      <c r="AM1678">
        <v>1</v>
      </c>
      <c r="AN1678">
        <v>0</v>
      </c>
      <c r="AO1678" t="s">
        <v>1319</v>
      </c>
      <c r="AP1678">
        <v>1</v>
      </c>
      <c r="AQ1678" t="s">
        <v>5988</v>
      </c>
    </row>
    <row r="1679" spans="1:43" x14ac:dyDescent="0.25">
      <c r="A1679">
        <v>315182</v>
      </c>
      <c r="B1679" s="10">
        <v>43106</v>
      </c>
      <c r="C1679">
        <v>4</v>
      </c>
      <c r="D1679">
        <v>4</v>
      </c>
      <c r="E1679">
        <v>3</v>
      </c>
      <c r="F1679" t="s">
        <v>17</v>
      </c>
      <c r="G1679" t="s">
        <v>1367</v>
      </c>
      <c r="H1679">
        <v>137</v>
      </c>
      <c r="I1679">
        <v>5</v>
      </c>
      <c r="J1679" s="10">
        <v>43106.637499999997</v>
      </c>
      <c r="K1679" s="10">
        <v>43106.638194444444</v>
      </c>
      <c r="L1679" s="10">
        <v>43106.637499999997</v>
      </c>
      <c r="M1679" s="10">
        <v>43106.638888888891</v>
      </c>
      <c r="N1679" s="10">
        <v>43106.638888888891</v>
      </c>
      <c r="O1679" s="10">
        <v>43106.647916666669</v>
      </c>
      <c r="P1679" s="10">
        <v>43106.659722222219</v>
      </c>
      <c r="R1679" s="10">
        <v>43106.664583333331</v>
      </c>
      <c r="T1679">
        <v>56</v>
      </c>
      <c r="U1679" t="s">
        <v>11</v>
      </c>
      <c r="V1679">
        <v>970904</v>
      </c>
      <c r="W1679" t="s">
        <v>5989</v>
      </c>
      <c r="X1679" t="s">
        <v>5980</v>
      </c>
      <c r="Y1679">
        <v>0</v>
      </c>
      <c r="Z1679">
        <v>0</v>
      </c>
      <c r="AA1679" t="s">
        <v>138</v>
      </c>
      <c r="AB1679" t="s">
        <v>138</v>
      </c>
      <c r="AC1679" t="s">
        <v>138</v>
      </c>
      <c r="AD1679" t="s">
        <v>138</v>
      </c>
      <c r="AE1679" t="s">
        <v>138</v>
      </c>
      <c r="AF1679" s="1" t="s">
        <v>15</v>
      </c>
      <c r="AG1679" s="1" t="s">
        <v>138</v>
      </c>
      <c r="AH1679">
        <v>1</v>
      </c>
      <c r="AI1679">
        <v>8</v>
      </c>
      <c r="AJ1679">
        <v>14185261</v>
      </c>
      <c r="AL1679">
        <v>198</v>
      </c>
      <c r="AM1679">
        <v>4</v>
      </c>
      <c r="AN1679">
        <v>0</v>
      </c>
      <c r="AP1679">
        <v>8</v>
      </c>
      <c r="AQ1679" t="s">
        <v>138</v>
      </c>
    </row>
    <row r="1680" spans="1:43" x14ac:dyDescent="0.25">
      <c r="A1680">
        <v>315183</v>
      </c>
      <c r="B1680" s="10">
        <v>43106</v>
      </c>
      <c r="C1680">
        <v>1</v>
      </c>
      <c r="D1680">
        <v>1</v>
      </c>
      <c r="E1680">
        <v>16</v>
      </c>
      <c r="F1680" t="s">
        <v>8</v>
      </c>
      <c r="G1680" t="s">
        <v>1374</v>
      </c>
      <c r="H1680">
        <v>143</v>
      </c>
      <c r="I1680">
        <v>20</v>
      </c>
      <c r="J1680" s="10">
        <v>43106.647916666669</v>
      </c>
      <c r="K1680" s="10">
        <v>43106.648611111108</v>
      </c>
      <c r="L1680" s="10">
        <v>43106.647916666669</v>
      </c>
      <c r="M1680" s="10">
        <v>43106.650694444441</v>
      </c>
      <c r="N1680" s="10">
        <v>43106.661111111112</v>
      </c>
      <c r="O1680" s="10">
        <v>43106.670138888891</v>
      </c>
      <c r="P1680" s="10">
        <v>43106.680555555555</v>
      </c>
      <c r="R1680" s="10">
        <v>43106.712500000001</v>
      </c>
      <c r="S1680" s="2">
        <v>156848739</v>
      </c>
      <c r="T1680">
        <v>57</v>
      </c>
      <c r="U1680" t="s">
        <v>18</v>
      </c>
      <c r="V1680">
        <v>126908</v>
      </c>
      <c r="W1680" t="s">
        <v>5990</v>
      </c>
      <c r="X1680" t="s">
        <v>5991</v>
      </c>
      <c r="Y1680">
        <v>0</v>
      </c>
      <c r="Z1680">
        <v>0</v>
      </c>
      <c r="AA1680" t="s">
        <v>138</v>
      </c>
      <c r="AB1680" t="s">
        <v>138</v>
      </c>
      <c r="AC1680" t="s">
        <v>138</v>
      </c>
      <c r="AD1680">
        <v>3237</v>
      </c>
      <c r="AE1680" t="s">
        <v>138</v>
      </c>
      <c r="AF1680" s="1" t="s">
        <v>29</v>
      </c>
      <c r="AG1680" s="1" t="s">
        <v>5992</v>
      </c>
      <c r="AH1680">
        <v>10</v>
      </c>
      <c r="AI1680">
        <v>90</v>
      </c>
      <c r="AJ1680">
        <v>14175321</v>
      </c>
      <c r="AK1680">
        <v>2013</v>
      </c>
      <c r="AL1680">
        <v>639</v>
      </c>
      <c r="AM1680">
        <v>1</v>
      </c>
      <c r="AN1680">
        <v>0</v>
      </c>
      <c r="AO1680" t="s">
        <v>1319</v>
      </c>
      <c r="AP1680">
        <v>90</v>
      </c>
      <c r="AQ1680" t="s">
        <v>138</v>
      </c>
    </row>
    <row r="1681" spans="1:43" x14ac:dyDescent="0.25">
      <c r="A1681">
        <v>315184</v>
      </c>
      <c r="B1681" s="10">
        <v>43106</v>
      </c>
      <c r="C1681">
        <v>1</v>
      </c>
      <c r="D1681">
        <v>1</v>
      </c>
      <c r="E1681">
        <v>16</v>
      </c>
      <c r="F1681" t="s">
        <v>8</v>
      </c>
      <c r="G1681" t="s">
        <v>1376</v>
      </c>
      <c r="H1681">
        <v>11</v>
      </c>
      <c r="I1681">
        <v>19</v>
      </c>
      <c r="J1681" s="10">
        <v>43106.649305555555</v>
      </c>
      <c r="K1681" s="10">
        <v>43106.65</v>
      </c>
      <c r="L1681" s="10">
        <v>43106.649305555555</v>
      </c>
      <c r="M1681" s="10">
        <v>43106.652083333334</v>
      </c>
      <c r="N1681" s="10">
        <v>43106.668749999997</v>
      </c>
      <c r="O1681" s="10">
        <v>43106.710416666669</v>
      </c>
      <c r="R1681" s="10">
        <v>43106.711111111108</v>
      </c>
      <c r="S1681" s="2">
        <v>156848739</v>
      </c>
      <c r="T1681">
        <v>1</v>
      </c>
      <c r="U1681" t="s">
        <v>11</v>
      </c>
      <c r="V1681">
        <v>999999</v>
      </c>
      <c r="W1681" t="s">
        <v>1597</v>
      </c>
      <c r="X1681" t="s">
        <v>5991</v>
      </c>
      <c r="Y1681">
        <v>0</v>
      </c>
      <c r="Z1681">
        <v>0</v>
      </c>
      <c r="AA1681" t="s">
        <v>138</v>
      </c>
      <c r="AB1681" t="s">
        <v>138</v>
      </c>
      <c r="AC1681" t="s">
        <v>138</v>
      </c>
      <c r="AD1681" t="s">
        <v>138</v>
      </c>
      <c r="AE1681" t="s">
        <v>138</v>
      </c>
      <c r="AF1681" s="1" t="s">
        <v>29</v>
      </c>
      <c r="AG1681" s="1" t="s">
        <v>5992</v>
      </c>
      <c r="AH1681">
        <v>10</v>
      </c>
      <c r="AI1681">
        <v>84</v>
      </c>
      <c r="AJ1681">
        <v>0</v>
      </c>
      <c r="AK1681">
        <v>2020</v>
      </c>
      <c r="AL1681">
        <v>629</v>
      </c>
      <c r="AM1681">
        <v>1</v>
      </c>
      <c r="AN1681">
        <v>0</v>
      </c>
      <c r="AP1681">
        <v>1</v>
      </c>
      <c r="AQ1681" t="s">
        <v>138</v>
      </c>
    </row>
    <row r="1682" spans="1:43" x14ac:dyDescent="0.25">
      <c r="A1682">
        <v>315185</v>
      </c>
      <c r="B1682" s="10">
        <v>43106</v>
      </c>
      <c r="C1682">
        <v>1</v>
      </c>
      <c r="D1682">
        <v>1</v>
      </c>
      <c r="E1682">
        <v>16</v>
      </c>
      <c r="F1682" t="s">
        <v>8</v>
      </c>
      <c r="H1682">
        <v>154</v>
      </c>
      <c r="I1682">
        <v>19</v>
      </c>
      <c r="J1682" s="10">
        <v>43106.65</v>
      </c>
      <c r="K1682" s="10">
        <v>43106.650694444441</v>
      </c>
      <c r="L1682" s="10">
        <v>43106.65</v>
      </c>
      <c r="M1682" s="10">
        <v>43106.650694444441</v>
      </c>
      <c r="N1682" s="10">
        <v>43106.663888888892</v>
      </c>
      <c r="O1682" s="10">
        <v>43106.668055555558</v>
      </c>
      <c r="R1682" s="10">
        <v>43106.668749999997</v>
      </c>
      <c r="S1682" s="2">
        <v>156848739</v>
      </c>
      <c r="T1682">
        <v>1</v>
      </c>
      <c r="U1682" t="s">
        <v>11</v>
      </c>
      <c r="V1682">
        <v>999999</v>
      </c>
      <c r="W1682" t="s">
        <v>1597</v>
      </c>
      <c r="X1682" t="s">
        <v>5991</v>
      </c>
      <c r="Y1682">
        <v>0</v>
      </c>
      <c r="Z1682">
        <v>0</v>
      </c>
      <c r="AA1682" t="s">
        <v>138</v>
      </c>
      <c r="AB1682" t="s">
        <v>138</v>
      </c>
      <c r="AC1682" t="s">
        <v>138</v>
      </c>
      <c r="AD1682" t="s">
        <v>138</v>
      </c>
      <c r="AE1682" t="s">
        <v>138</v>
      </c>
      <c r="AF1682" s="1" t="s">
        <v>29</v>
      </c>
      <c r="AG1682" s="1" t="s">
        <v>5992</v>
      </c>
      <c r="AH1682">
        <v>10</v>
      </c>
      <c r="AI1682">
        <v>84</v>
      </c>
      <c r="AJ1682">
        <v>0</v>
      </c>
      <c r="AK1682">
        <v>645</v>
      </c>
      <c r="AM1682">
        <v>1</v>
      </c>
      <c r="AN1682">
        <v>0</v>
      </c>
      <c r="AP1682">
        <v>1</v>
      </c>
      <c r="AQ1682" t="s">
        <v>5993</v>
      </c>
    </row>
    <row r="1683" spans="1:43" x14ac:dyDescent="0.25">
      <c r="A1683">
        <v>315186</v>
      </c>
      <c r="B1683" s="10">
        <v>43106</v>
      </c>
      <c r="C1683">
        <v>1</v>
      </c>
      <c r="D1683">
        <v>1</v>
      </c>
      <c r="E1683">
        <v>58</v>
      </c>
      <c r="F1683" t="s">
        <v>23</v>
      </c>
      <c r="G1683" t="s">
        <v>1377</v>
      </c>
      <c r="H1683">
        <v>146</v>
      </c>
      <c r="I1683">
        <v>18</v>
      </c>
      <c r="J1683" s="10">
        <v>43106.660416666666</v>
      </c>
      <c r="K1683" s="10">
        <v>43106.661111111112</v>
      </c>
      <c r="L1683" s="10">
        <v>43106.660416666666</v>
      </c>
      <c r="M1683" s="10">
        <v>43106.661805555559</v>
      </c>
      <c r="N1683" s="10">
        <v>43106.671527777777</v>
      </c>
      <c r="O1683" s="10">
        <v>43106.689583333333</v>
      </c>
      <c r="R1683" s="10">
        <v>43106.706250000003</v>
      </c>
      <c r="S1683" s="2">
        <v>2617172748</v>
      </c>
      <c r="T1683">
        <v>53</v>
      </c>
      <c r="U1683" t="s">
        <v>11</v>
      </c>
      <c r="V1683">
        <v>999999</v>
      </c>
      <c r="W1683" t="s">
        <v>5994</v>
      </c>
      <c r="X1683" t="s">
        <v>2569</v>
      </c>
      <c r="Y1683">
        <v>0</v>
      </c>
      <c r="Z1683">
        <v>0</v>
      </c>
      <c r="AA1683" t="s">
        <v>138</v>
      </c>
      <c r="AB1683" t="s">
        <v>138</v>
      </c>
      <c r="AC1683" t="s">
        <v>138</v>
      </c>
      <c r="AD1683" t="s">
        <v>2142</v>
      </c>
      <c r="AE1683" t="s">
        <v>138</v>
      </c>
      <c r="AF1683" s="1" t="s">
        <v>21</v>
      </c>
      <c r="AG1683" s="1" t="s">
        <v>138</v>
      </c>
      <c r="AH1683">
        <v>4</v>
      </c>
      <c r="AI1683">
        <v>54</v>
      </c>
      <c r="AJ1683">
        <v>92411495</v>
      </c>
      <c r="AK1683">
        <v>182</v>
      </c>
      <c r="AL1683">
        <v>501</v>
      </c>
      <c r="AM1683">
        <v>1</v>
      </c>
      <c r="AN1683">
        <v>0</v>
      </c>
      <c r="AO1683" t="s">
        <v>1319</v>
      </c>
      <c r="AP1683">
        <v>54</v>
      </c>
      <c r="AQ1683" t="s">
        <v>138</v>
      </c>
    </row>
    <row r="1684" spans="1:43" x14ac:dyDescent="0.25">
      <c r="A1684">
        <v>315187</v>
      </c>
      <c r="B1684" s="10">
        <v>43106</v>
      </c>
      <c r="C1684">
        <v>1</v>
      </c>
      <c r="D1684">
        <v>1</v>
      </c>
      <c r="E1684">
        <v>16</v>
      </c>
      <c r="F1684" t="s">
        <v>8</v>
      </c>
      <c r="G1684" t="s">
        <v>138</v>
      </c>
      <c r="H1684">
        <v>11</v>
      </c>
      <c r="I1684">
        <v>19</v>
      </c>
      <c r="J1684" s="10">
        <v>43106.666666666664</v>
      </c>
      <c r="K1684" s="10">
        <v>43106.667361111111</v>
      </c>
      <c r="L1684" s="10">
        <v>43106.666666666664</v>
      </c>
      <c r="M1684" s="10">
        <v>43106.667361111111</v>
      </c>
      <c r="N1684" s="10">
        <v>43106.667361111111</v>
      </c>
      <c r="O1684" s="10">
        <v>43106.676388888889</v>
      </c>
      <c r="P1684" s="10">
        <v>43106.678472222222</v>
      </c>
      <c r="R1684" s="10">
        <v>43106.708333333336</v>
      </c>
      <c r="T1684">
        <v>23</v>
      </c>
      <c r="U1684" t="s">
        <v>18</v>
      </c>
      <c r="V1684">
        <v>999999</v>
      </c>
      <c r="W1684" t="s">
        <v>5995</v>
      </c>
      <c r="X1684" t="s">
        <v>1681</v>
      </c>
      <c r="Y1684">
        <v>0</v>
      </c>
      <c r="Z1684">
        <v>0</v>
      </c>
      <c r="AA1684" t="s">
        <v>138</v>
      </c>
      <c r="AB1684" t="s">
        <v>138</v>
      </c>
      <c r="AC1684" t="s">
        <v>138</v>
      </c>
      <c r="AD1684" t="s">
        <v>138</v>
      </c>
      <c r="AE1684" t="s">
        <v>138</v>
      </c>
      <c r="AF1684" s="1" t="s">
        <v>29</v>
      </c>
      <c r="AG1684" s="1" t="s">
        <v>5996</v>
      </c>
      <c r="AH1684">
        <v>10</v>
      </c>
      <c r="AI1684">
        <v>90</v>
      </c>
      <c r="AJ1684">
        <v>0</v>
      </c>
      <c r="AK1684">
        <v>2020</v>
      </c>
      <c r="AL1684">
        <v>629</v>
      </c>
      <c r="AM1684">
        <v>1</v>
      </c>
      <c r="AN1684">
        <v>0</v>
      </c>
      <c r="AO1684" t="s">
        <v>1319</v>
      </c>
      <c r="AP1684">
        <v>90</v>
      </c>
      <c r="AQ1684" t="s">
        <v>138</v>
      </c>
    </row>
    <row r="1685" spans="1:43" x14ac:dyDescent="0.25">
      <c r="A1685">
        <v>315188</v>
      </c>
      <c r="B1685" s="10">
        <v>43106</v>
      </c>
      <c r="C1685">
        <v>4</v>
      </c>
      <c r="D1685">
        <v>4</v>
      </c>
      <c r="E1685">
        <v>3</v>
      </c>
      <c r="F1685" t="s">
        <v>17</v>
      </c>
      <c r="G1685" t="s">
        <v>1378</v>
      </c>
      <c r="H1685">
        <v>156</v>
      </c>
      <c r="I1685">
        <v>9</v>
      </c>
      <c r="J1685" s="10">
        <v>43106.668055555558</v>
      </c>
      <c r="K1685" s="10">
        <v>43106.669444444444</v>
      </c>
      <c r="L1685" s="10">
        <v>43106.668055555558</v>
      </c>
      <c r="M1685" s="10">
        <v>43106.681250000001</v>
      </c>
      <c r="N1685" s="10">
        <v>43106.700694444444</v>
      </c>
      <c r="O1685" s="10">
        <v>43106.713194444441</v>
      </c>
      <c r="P1685" s="10">
        <v>43106.720833333333</v>
      </c>
      <c r="R1685" s="10">
        <v>43106.73541666667</v>
      </c>
      <c r="T1685">
        <v>17</v>
      </c>
      <c r="U1685" t="s">
        <v>18</v>
      </c>
      <c r="V1685">
        <v>999999</v>
      </c>
      <c r="W1685" t="s">
        <v>5997</v>
      </c>
      <c r="X1685" t="s">
        <v>456</v>
      </c>
      <c r="Y1685">
        <v>0</v>
      </c>
      <c r="Z1685">
        <v>0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s="1" t="s">
        <v>19</v>
      </c>
      <c r="AG1685" s="1" t="s">
        <v>138</v>
      </c>
      <c r="AH1685">
        <v>7</v>
      </c>
      <c r="AI1685">
        <v>54</v>
      </c>
      <c r="AJ1685">
        <v>42914686</v>
      </c>
      <c r="AK1685">
        <v>808</v>
      </c>
      <c r="AL1685">
        <v>398</v>
      </c>
      <c r="AM1685">
        <v>4</v>
      </c>
      <c r="AN1685">
        <v>0</v>
      </c>
      <c r="AO1685" t="s">
        <v>1319</v>
      </c>
      <c r="AP1685">
        <v>54</v>
      </c>
      <c r="AQ1685" t="s">
        <v>5998</v>
      </c>
    </row>
    <row r="1686" spans="1:43" x14ac:dyDescent="0.25">
      <c r="A1686">
        <v>315189</v>
      </c>
      <c r="B1686" s="10">
        <v>43106</v>
      </c>
      <c r="C1686">
        <v>1</v>
      </c>
      <c r="D1686">
        <v>1</v>
      </c>
      <c r="E1686">
        <v>16</v>
      </c>
      <c r="F1686" t="s">
        <v>8</v>
      </c>
      <c r="H1686">
        <v>154</v>
      </c>
      <c r="I1686">
        <v>19</v>
      </c>
      <c r="J1686" s="10">
        <v>43106.672222222223</v>
      </c>
      <c r="K1686" s="10">
        <v>43106.672222222223</v>
      </c>
      <c r="L1686" s="10">
        <v>43106.672222222223</v>
      </c>
      <c r="M1686" s="10">
        <v>43106.672222222223</v>
      </c>
      <c r="N1686" s="10">
        <v>43106.67291666667</v>
      </c>
      <c r="O1686" s="10">
        <v>43106.675000000003</v>
      </c>
      <c r="P1686" s="10">
        <v>43106.680555555555</v>
      </c>
      <c r="R1686" s="10">
        <v>43106.710416666669</v>
      </c>
      <c r="T1686">
        <v>52</v>
      </c>
      <c r="U1686" t="s">
        <v>18</v>
      </c>
      <c r="V1686">
        <v>999999</v>
      </c>
      <c r="W1686" t="s">
        <v>5999</v>
      </c>
      <c r="X1686" t="s">
        <v>1681</v>
      </c>
      <c r="Y1686">
        <v>0</v>
      </c>
      <c r="Z1686">
        <v>0</v>
      </c>
      <c r="AA1686" t="s">
        <v>138</v>
      </c>
      <c r="AB1686" t="s">
        <v>138</v>
      </c>
      <c r="AC1686" t="s">
        <v>138</v>
      </c>
      <c r="AD1686" t="s">
        <v>138</v>
      </c>
      <c r="AE1686" t="s">
        <v>138</v>
      </c>
      <c r="AF1686" s="1" t="s">
        <v>29</v>
      </c>
      <c r="AG1686" s="1" t="s">
        <v>5996</v>
      </c>
      <c r="AH1686">
        <v>10</v>
      </c>
      <c r="AI1686">
        <v>90</v>
      </c>
      <c r="AJ1686">
        <v>17048154</v>
      </c>
      <c r="AK1686">
        <v>645</v>
      </c>
      <c r="AM1686">
        <v>1</v>
      </c>
      <c r="AN1686">
        <v>0</v>
      </c>
      <c r="AP1686">
        <v>90</v>
      </c>
      <c r="AQ1686" t="s">
        <v>138</v>
      </c>
    </row>
    <row r="1687" spans="1:43" x14ac:dyDescent="0.25">
      <c r="A1687">
        <v>315190</v>
      </c>
      <c r="B1687" s="10">
        <v>43106</v>
      </c>
      <c r="C1687">
        <v>1</v>
      </c>
      <c r="D1687">
        <v>1</v>
      </c>
      <c r="E1687">
        <v>11</v>
      </c>
      <c r="F1687" t="s">
        <v>24</v>
      </c>
      <c r="G1687" t="s">
        <v>1380</v>
      </c>
      <c r="H1687">
        <v>141</v>
      </c>
      <c r="I1687">
        <v>6</v>
      </c>
      <c r="J1687" s="10">
        <v>43106.67291666667</v>
      </c>
      <c r="K1687" s="10">
        <v>43106.674305555556</v>
      </c>
      <c r="L1687" s="10">
        <v>43106.67291666667</v>
      </c>
      <c r="M1687" s="10">
        <v>43106.675694444442</v>
      </c>
      <c r="N1687" s="10">
        <v>43106.683333333334</v>
      </c>
      <c r="O1687" s="10">
        <v>43106.712500000001</v>
      </c>
      <c r="R1687" s="10">
        <v>43106.713194444441</v>
      </c>
      <c r="S1687" s="2">
        <v>2614457989</v>
      </c>
      <c r="T1687">
        <v>21</v>
      </c>
      <c r="U1687" t="s">
        <v>18</v>
      </c>
      <c r="V1687">
        <v>999999</v>
      </c>
      <c r="W1687" t="s">
        <v>6000</v>
      </c>
      <c r="X1687" t="s">
        <v>6001</v>
      </c>
      <c r="Y1687">
        <v>0</v>
      </c>
      <c r="Z1687">
        <v>0</v>
      </c>
      <c r="AA1687" t="s">
        <v>138</v>
      </c>
      <c r="AB1687" t="s">
        <v>138</v>
      </c>
      <c r="AC1687" t="s">
        <v>138</v>
      </c>
      <c r="AD1687" t="s">
        <v>1760</v>
      </c>
      <c r="AE1687" t="s">
        <v>6002</v>
      </c>
      <c r="AF1687" s="1" t="s">
        <v>9</v>
      </c>
      <c r="AG1687" s="1" t="s">
        <v>138</v>
      </c>
      <c r="AH1687">
        <v>2</v>
      </c>
      <c r="AI1687">
        <v>2</v>
      </c>
      <c r="AJ1687">
        <v>40088904</v>
      </c>
      <c r="AK1687">
        <v>176</v>
      </c>
      <c r="AL1687">
        <v>445</v>
      </c>
      <c r="AM1687">
        <v>1</v>
      </c>
      <c r="AN1687">
        <v>0</v>
      </c>
      <c r="AO1687" t="s">
        <v>1319</v>
      </c>
      <c r="AP1687">
        <v>1</v>
      </c>
      <c r="AQ1687" t="s">
        <v>6003</v>
      </c>
    </row>
    <row r="1688" spans="1:43" x14ac:dyDescent="0.25">
      <c r="A1688">
        <v>315191</v>
      </c>
      <c r="B1688" s="10">
        <v>43106</v>
      </c>
      <c r="C1688">
        <v>1</v>
      </c>
      <c r="D1688">
        <v>1</v>
      </c>
      <c r="E1688">
        <v>51</v>
      </c>
      <c r="F1688" t="s">
        <v>10</v>
      </c>
      <c r="G1688" t="s">
        <v>1381</v>
      </c>
      <c r="H1688">
        <v>142</v>
      </c>
      <c r="I1688">
        <v>4</v>
      </c>
      <c r="J1688" s="10">
        <v>43106.701388888891</v>
      </c>
      <c r="K1688" s="10">
        <v>43106.70208333333</v>
      </c>
      <c r="L1688" s="10">
        <v>43106.701388888891</v>
      </c>
      <c r="M1688" s="10">
        <v>43106.702777777777</v>
      </c>
      <c r="N1688" s="10">
        <v>43106.713194444441</v>
      </c>
      <c r="O1688" s="10">
        <v>43106.720138888886</v>
      </c>
      <c r="P1688" s="10">
        <v>43106.724999999999</v>
      </c>
      <c r="R1688" s="10">
        <v>43106.734027777777</v>
      </c>
      <c r="S1688" s="2">
        <v>2615548308</v>
      </c>
      <c r="T1688">
        <v>22</v>
      </c>
      <c r="U1688" t="s">
        <v>11</v>
      </c>
      <c r="V1688">
        <v>127000</v>
      </c>
      <c r="W1688" t="s">
        <v>6004</v>
      </c>
      <c r="X1688" t="s">
        <v>2911</v>
      </c>
      <c r="Y1688">
        <v>0</v>
      </c>
      <c r="Z1688">
        <v>0</v>
      </c>
      <c r="AA1688" t="s">
        <v>138</v>
      </c>
      <c r="AB1688" t="s">
        <v>138</v>
      </c>
      <c r="AC1688" t="s">
        <v>138</v>
      </c>
      <c r="AD1688" t="s">
        <v>6005</v>
      </c>
      <c r="AE1688" t="s">
        <v>138</v>
      </c>
      <c r="AF1688" s="1" t="s">
        <v>20</v>
      </c>
      <c r="AG1688" s="1" t="s">
        <v>138</v>
      </c>
      <c r="AH1688">
        <v>6</v>
      </c>
      <c r="AI1688">
        <v>13</v>
      </c>
      <c r="AJ1688">
        <v>38759376</v>
      </c>
      <c r="AK1688">
        <v>60</v>
      </c>
      <c r="AL1688">
        <v>57</v>
      </c>
      <c r="AM1688">
        <v>1</v>
      </c>
      <c r="AN1688">
        <v>0</v>
      </c>
      <c r="AO1688" t="s">
        <v>1319</v>
      </c>
      <c r="AP1688">
        <v>13</v>
      </c>
      <c r="AQ1688" t="s">
        <v>6006</v>
      </c>
    </row>
    <row r="1689" spans="1:43" x14ac:dyDescent="0.25">
      <c r="A1689">
        <v>315192</v>
      </c>
      <c r="B1689" s="10">
        <v>43106</v>
      </c>
      <c r="C1689">
        <v>1</v>
      </c>
      <c r="D1689">
        <v>1</v>
      </c>
      <c r="E1689">
        <v>16</v>
      </c>
      <c r="F1689" t="s">
        <v>8</v>
      </c>
      <c r="G1689" t="s">
        <v>1382</v>
      </c>
      <c r="H1689">
        <v>13</v>
      </c>
      <c r="I1689">
        <v>22</v>
      </c>
      <c r="J1689" s="10">
        <v>43106.70208333333</v>
      </c>
      <c r="K1689" s="10">
        <v>43106.704861111109</v>
      </c>
      <c r="L1689" s="10">
        <v>43106.70208333333</v>
      </c>
      <c r="M1689" s="10">
        <v>43106.704861111109</v>
      </c>
      <c r="N1689" s="10">
        <v>43106.72152777778</v>
      </c>
      <c r="O1689" s="10">
        <v>43106.728472222225</v>
      </c>
      <c r="R1689" s="10">
        <v>43106.801388888889</v>
      </c>
      <c r="T1689">
        <v>20</v>
      </c>
      <c r="U1689" t="s">
        <v>11</v>
      </c>
      <c r="V1689">
        <v>999999</v>
      </c>
      <c r="W1689" t="s">
        <v>6007</v>
      </c>
      <c r="X1689" t="s">
        <v>6008</v>
      </c>
      <c r="Y1689">
        <v>0</v>
      </c>
      <c r="Z1689">
        <v>0</v>
      </c>
      <c r="AA1689" t="s">
        <v>138</v>
      </c>
      <c r="AB1689" t="s">
        <v>138</v>
      </c>
      <c r="AC1689" t="s">
        <v>138</v>
      </c>
      <c r="AD1689" t="s">
        <v>138</v>
      </c>
      <c r="AE1689" t="s">
        <v>138</v>
      </c>
      <c r="AF1689" s="1" t="s">
        <v>29</v>
      </c>
      <c r="AG1689" s="1" t="s">
        <v>6009</v>
      </c>
      <c r="AH1689">
        <v>10</v>
      </c>
      <c r="AI1689">
        <v>1001</v>
      </c>
      <c r="AJ1689">
        <v>0</v>
      </c>
      <c r="AK1689">
        <v>3003</v>
      </c>
      <c r="AL1689">
        <v>3007</v>
      </c>
      <c r="AM1689">
        <v>1</v>
      </c>
      <c r="AN1689">
        <v>0</v>
      </c>
      <c r="AO1689" t="s">
        <v>1319</v>
      </c>
      <c r="AP1689">
        <v>1001</v>
      </c>
      <c r="AQ1689" t="s">
        <v>138</v>
      </c>
    </row>
    <row r="1690" spans="1:43" x14ac:dyDescent="0.25">
      <c r="A1690">
        <v>315193</v>
      </c>
      <c r="B1690" s="10">
        <v>43106</v>
      </c>
      <c r="C1690">
        <v>1</v>
      </c>
      <c r="D1690">
        <v>1</v>
      </c>
      <c r="E1690">
        <v>31</v>
      </c>
      <c r="F1690" t="s">
        <v>13</v>
      </c>
      <c r="G1690" t="s">
        <v>138</v>
      </c>
      <c r="H1690">
        <v>136</v>
      </c>
      <c r="I1690">
        <v>5</v>
      </c>
      <c r="J1690" s="10">
        <v>43106.713888888888</v>
      </c>
      <c r="K1690" s="10">
        <v>43106.717361111114</v>
      </c>
      <c r="L1690" s="10">
        <v>43106.713888888888</v>
      </c>
      <c r="M1690" s="10">
        <v>43106.717361111114</v>
      </c>
      <c r="N1690" s="10">
        <v>43106.722916666666</v>
      </c>
      <c r="O1690" s="10">
        <v>43106.73333333333</v>
      </c>
      <c r="R1690" s="10">
        <v>43106.742361111108</v>
      </c>
      <c r="S1690" s="2" t="s">
        <v>1665</v>
      </c>
      <c r="T1690">
        <v>21</v>
      </c>
      <c r="U1690" t="s">
        <v>18</v>
      </c>
      <c r="V1690">
        <v>115300</v>
      </c>
      <c r="W1690" t="s">
        <v>6010</v>
      </c>
      <c r="X1690" t="s">
        <v>6011</v>
      </c>
      <c r="Y1690">
        <v>0</v>
      </c>
      <c r="Z1690">
        <v>0</v>
      </c>
      <c r="AA1690" t="s">
        <v>138</v>
      </c>
      <c r="AB1690" t="s">
        <v>138</v>
      </c>
      <c r="AC1690" t="s">
        <v>138</v>
      </c>
      <c r="AD1690" t="s">
        <v>4377</v>
      </c>
      <c r="AE1690" t="s">
        <v>393</v>
      </c>
      <c r="AF1690" s="1" t="s">
        <v>9</v>
      </c>
      <c r="AG1690" s="1" t="s">
        <v>138</v>
      </c>
      <c r="AH1690">
        <v>2</v>
      </c>
      <c r="AI1690">
        <v>2</v>
      </c>
      <c r="AJ1690">
        <v>40466177</v>
      </c>
      <c r="AK1690">
        <v>158</v>
      </c>
      <c r="AL1690">
        <v>76</v>
      </c>
      <c r="AM1690">
        <v>1</v>
      </c>
      <c r="AN1690">
        <v>0</v>
      </c>
      <c r="AO1690" t="s">
        <v>1319</v>
      </c>
      <c r="AP1690">
        <v>2</v>
      </c>
      <c r="AQ1690" t="s">
        <v>138</v>
      </c>
    </row>
    <row r="1691" spans="1:43" x14ac:dyDescent="0.25">
      <c r="A1691">
        <v>315194</v>
      </c>
      <c r="B1691" s="10">
        <v>43106</v>
      </c>
      <c r="C1691">
        <v>1</v>
      </c>
      <c r="D1691">
        <v>1</v>
      </c>
      <c r="E1691">
        <v>51</v>
      </c>
      <c r="F1691" t="s">
        <v>10</v>
      </c>
      <c r="G1691" t="s">
        <v>1383</v>
      </c>
      <c r="H1691">
        <v>1</v>
      </c>
      <c r="I1691">
        <v>23</v>
      </c>
      <c r="J1691" s="10">
        <v>43106.729861111111</v>
      </c>
      <c r="K1691" s="10">
        <v>43106.731944444444</v>
      </c>
      <c r="L1691" s="10">
        <v>43106.729861111111</v>
      </c>
      <c r="M1691" s="10">
        <v>43106.732638888891</v>
      </c>
      <c r="N1691" s="10">
        <v>43106.740972222222</v>
      </c>
      <c r="O1691" s="10">
        <v>43106.757638888892</v>
      </c>
      <c r="R1691" s="10">
        <v>43106.776388888888</v>
      </c>
      <c r="T1691">
        <v>40</v>
      </c>
      <c r="U1691" t="s">
        <v>18</v>
      </c>
      <c r="V1691">
        <v>999999</v>
      </c>
      <c r="W1691" t="s">
        <v>6012</v>
      </c>
      <c r="X1691" t="s">
        <v>1681</v>
      </c>
      <c r="Y1691">
        <v>0</v>
      </c>
      <c r="Z1691">
        <v>0</v>
      </c>
      <c r="AA1691" t="s">
        <v>138</v>
      </c>
      <c r="AB1691" t="s">
        <v>138</v>
      </c>
      <c r="AC1691" t="s">
        <v>138</v>
      </c>
      <c r="AD1691" t="s">
        <v>138</v>
      </c>
      <c r="AE1691" t="s">
        <v>138</v>
      </c>
      <c r="AF1691" s="1" t="s">
        <v>12</v>
      </c>
      <c r="AG1691" s="1" t="s">
        <v>6013</v>
      </c>
      <c r="AH1691">
        <v>5</v>
      </c>
      <c r="AI1691">
        <v>1</v>
      </c>
      <c r="AJ1691">
        <v>26305367</v>
      </c>
      <c r="AK1691">
        <v>188</v>
      </c>
      <c r="AL1691">
        <v>89</v>
      </c>
      <c r="AM1691">
        <v>1</v>
      </c>
      <c r="AN1691">
        <v>0</v>
      </c>
      <c r="AO1691" t="s">
        <v>1319</v>
      </c>
      <c r="AP1691">
        <v>13</v>
      </c>
      <c r="AQ1691" t="s">
        <v>138</v>
      </c>
    </row>
    <row r="1692" spans="1:43" x14ac:dyDescent="0.25">
      <c r="A1692">
        <v>315195</v>
      </c>
      <c r="B1692" s="10">
        <v>43106</v>
      </c>
      <c r="C1692">
        <v>1</v>
      </c>
      <c r="D1692">
        <v>1</v>
      </c>
      <c r="E1692">
        <v>3</v>
      </c>
      <c r="F1692" t="s">
        <v>30</v>
      </c>
      <c r="G1692" t="s">
        <v>1384</v>
      </c>
      <c r="H1692">
        <v>137</v>
      </c>
      <c r="I1692">
        <v>5</v>
      </c>
      <c r="J1692" s="10">
        <v>43106.730555555558</v>
      </c>
      <c r="K1692" s="10">
        <v>43106.734722222223</v>
      </c>
      <c r="L1692" s="10">
        <v>43106.730555555558</v>
      </c>
      <c r="M1692" s="10">
        <v>43106.734722222223</v>
      </c>
      <c r="N1692" s="10">
        <v>43106.740277777775</v>
      </c>
      <c r="R1692" s="10">
        <v>43106.743055555555</v>
      </c>
      <c r="S1692" s="2">
        <v>153478652</v>
      </c>
      <c r="T1692">
        <v>70</v>
      </c>
      <c r="U1692" t="s">
        <v>11</v>
      </c>
      <c r="V1692">
        <v>999999</v>
      </c>
      <c r="W1692" t="s">
        <v>1597</v>
      </c>
      <c r="X1692" t="s">
        <v>6014</v>
      </c>
      <c r="Y1692">
        <v>0</v>
      </c>
      <c r="Z1692">
        <v>0</v>
      </c>
      <c r="AA1692" t="s">
        <v>138</v>
      </c>
      <c r="AB1692" t="s">
        <v>138</v>
      </c>
      <c r="AC1692" t="s">
        <v>138</v>
      </c>
      <c r="AD1692" t="s">
        <v>2249</v>
      </c>
      <c r="AE1692" t="s">
        <v>6015</v>
      </c>
      <c r="AF1692" s="1" t="s">
        <v>15</v>
      </c>
      <c r="AG1692" s="1" t="s">
        <v>6016</v>
      </c>
      <c r="AH1692">
        <v>1</v>
      </c>
      <c r="AI1692">
        <v>1</v>
      </c>
      <c r="AJ1692">
        <v>0</v>
      </c>
      <c r="AL1692">
        <v>198</v>
      </c>
      <c r="AM1692">
        <v>1</v>
      </c>
      <c r="AN1692">
        <v>0</v>
      </c>
      <c r="AO1692" t="s">
        <v>1319</v>
      </c>
      <c r="AP1692">
        <v>0</v>
      </c>
      <c r="AQ1692" t="s">
        <v>138</v>
      </c>
    </row>
    <row r="1693" spans="1:43" x14ac:dyDescent="0.25">
      <c r="A1693">
        <v>315196</v>
      </c>
      <c r="B1693" s="10">
        <v>43106</v>
      </c>
      <c r="C1693">
        <v>1</v>
      </c>
      <c r="D1693">
        <v>1</v>
      </c>
      <c r="E1693">
        <v>3</v>
      </c>
      <c r="F1693" t="s">
        <v>30</v>
      </c>
      <c r="G1693" t="s">
        <v>1385</v>
      </c>
      <c r="H1693">
        <v>138</v>
      </c>
      <c r="I1693">
        <v>6</v>
      </c>
      <c r="J1693" s="10">
        <v>43106.736111111109</v>
      </c>
      <c r="K1693" s="10">
        <v>43106.738194444442</v>
      </c>
      <c r="L1693" s="10">
        <v>43106.736111111109</v>
      </c>
      <c r="M1693" s="10">
        <v>43106.743055555555</v>
      </c>
      <c r="N1693" s="10">
        <v>43106.757638888892</v>
      </c>
      <c r="R1693" s="10">
        <v>43106.769444444442</v>
      </c>
      <c r="S1693" s="2">
        <v>153354012</v>
      </c>
      <c r="T1693">
        <v>56</v>
      </c>
      <c r="U1693" t="s">
        <v>18</v>
      </c>
      <c r="V1693">
        <v>999999</v>
      </c>
      <c r="W1693" t="s">
        <v>6017</v>
      </c>
      <c r="X1693" t="s">
        <v>6018</v>
      </c>
      <c r="Y1693">
        <v>0</v>
      </c>
      <c r="Z1693">
        <v>0</v>
      </c>
      <c r="AA1693" t="s">
        <v>138</v>
      </c>
      <c r="AB1693" t="s">
        <v>138</v>
      </c>
      <c r="AC1693" t="s">
        <v>138</v>
      </c>
      <c r="AD1693" t="s">
        <v>6019</v>
      </c>
      <c r="AE1693" t="s">
        <v>138</v>
      </c>
      <c r="AF1693" s="1" t="s">
        <v>9</v>
      </c>
      <c r="AG1693" s="1" t="s">
        <v>6020</v>
      </c>
      <c r="AH1693">
        <v>2</v>
      </c>
      <c r="AI1693">
        <v>1</v>
      </c>
      <c r="AJ1693">
        <v>16011538</v>
      </c>
      <c r="AK1693">
        <v>83</v>
      </c>
      <c r="AL1693">
        <v>622</v>
      </c>
      <c r="AM1693">
        <v>1</v>
      </c>
      <c r="AN1693">
        <v>0</v>
      </c>
      <c r="AO1693" t="s">
        <v>1319</v>
      </c>
      <c r="AP1693">
        <v>0</v>
      </c>
      <c r="AQ1693" t="s">
        <v>138</v>
      </c>
    </row>
    <row r="1694" spans="1:43" x14ac:dyDescent="0.25">
      <c r="A1694">
        <v>315197</v>
      </c>
      <c r="B1694" s="10">
        <v>43106</v>
      </c>
      <c r="C1694">
        <v>1</v>
      </c>
      <c r="D1694">
        <v>1</v>
      </c>
      <c r="E1694">
        <v>26</v>
      </c>
      <c r="F1694" t="s">
        <v>101</v>
      </c>
      <c r="H1694">
        <v>157</v>
      </c>
      <c r="I1694">
        <v>10</v>
      </c>
      <c r="J1694" s="10">
        <v>43106.75</v>
      </c>
      <c r="K1694" s="10">
        <v>43106.772916666669</v>
      </c>
      <c r="L1694" s="10">
        <v>43106.75</v>
      </c>
      <c r="M1694" s="10">
        <v>43106.772916666669</v>
      </c>
      <c r="N1694" s="10">
        <v>43106.775000000001</v>
      </c>
      <c r="R1694" s="10">
        <v>43106.788888888892</v>
      </c>
      <c r="T1694">
        <v>20</v>
      </c>
      <c r="U1694" t="s">
        <v>18</v>
      </c>
      <c r="V1694">
        <v>999999</v>
      </c>
      <c r="W1694" t="s">
        <v>1597</v>
      </c>
      <c r="X1694" t="s">
        <v>6021</v>
      </c>
      <c r="Y1694">
        <v>0</v>
      </c>
      <c r="Z1694">
        <v>0</v>
      </c>
      <c r="AA1694" t="s">
        <v>138</v>
      </c>
      <c r="AB1694" t="s">
        <v>138</v>
      </c>
      <c r="AC1694" t="s">
        <v>138</v>
      </c>
      <c r="AD1694" t="s">
        <v>6022</v>
      </c>
      <c r="AE1694" t="s">
        <v>138</v>
      </c>
      <c r="AF1694" s="1" t="s">
        <v>19</v>
      </c>
      <c r="AH1694">
        <v>7</v>
      </c>
      <c r="AI1694">
        <v>74</v>
      </c>
      <c r="AJ1694">
        <v>0</v>
      </c>
      <c r="AK1694">
        <v>173</v>
      </c>
      <c r="AM1694">
        <v>1</v>
      </c>
      <c r="AN1694">
        <v>0</v>
      </c>
      <c r="AO1694" t="s">
        <v>1319</v>
      </c>
      <c r="AP1694">
        <v>0</v>
      </c>
      <c r="AQ1694" t="s">
        <v>138</v>
      </c>
    </row>
    <row r="1695" spans="1:43" x14ac:dyDescent="0.25">
      <c r="A1695">
        <v>315198</v>
      </c>
      <c r="B1695" s="10">
        <v>43106</v>
      </c>
      <c r="C1695">
        <v>1</v>
      </c>
      <c r="D1695">
        <v>1</v>
      </c>
      <c r="E1695">
        <v>16</v>
      </c>
      <c r="F1695" t="s">
        <v>8</v>
      </c>
      <c r="H1695">
        <v>13</v>
      </c>
      <c r="I1695">
        <v>22</v>
      </c>
      <c r="J1695" s="10">
        <v>43106.759027777778</v>
      </c>
      <c r="K1695" s="10">
        <v>43106.759027777778</v>
      </c>
      <c r="L1695" s="10">
        <v>43106.759027777778</v>
      </c>
      <c r="M1695" s="10">
        <v>43106.759027777778</v>
      </c>
      <c r="N1695" s="10">
        <v>43106.759027777778</v>
      </c>
      <c r="O1695" s="10">
        <v>43106.759722222225</v>
      </c>
      <c r="R1695" s="10">
        <v>43106.763194444444</v>
      </c>
      <c r="T1695">
        <v>17</v>
      </c>
      <c r="U1695" t="s">
        <v>18</v>
      </c>
      <c r="V1695">
        <v>999999</v>
      </c>
      <c r="W1695" t="s">
        <v>6023</v>
      </c>
      <c r="X1695" t="s">
        <v>6008</v>
      </c>
      <c r="Y1695">
        <v>0</v>
      </c>
      <c r="Z1695">
        <v>0</v>
      </c>
      <c r="AA1695" t="s">
        <v>138</v>
      </c>
      <c r="AB1695" t="s">
        <v>138</v>
      </c>
      <c r="AC1695" t="s">
        <v>138</v>
      </c>
      <c r="AD1695" t="s">
        <v>138</v>
      </c>
      <c r="AE1695" t="s">
        <v>138</v>
      </c>
      <c r="AF1695" s="1" t="s">
        <v>29</v>
      </c>
      <c r="AG1695" s="1" t="s">
        <v>6009</v>
      </c>
      <c r="AH1695">
        <v>10</v>
      </c>
      <c r="AI1695">
        <v>1001</v>
      </c>
      <c r="AJ1695">
        <v>43073105</v>
      </c>
      <c r="AK1695">
        <v>3003</v>
      </c>
      <c r="AL1695">
        <v>3007</v>
      </c>
      <c r="AM1695">
        <v>1</v>
      </c>
      <c r="AN1695">
        <v>0</v>
      </c>
      <c r="AP1695">
        <v>1001</v>
      </c>
      <c r="AQ1695" t="s">
        <v>138</v>
      </c>
    </row>
    <row r="1696" spans="1:43" x14ac:dyDescent="0.25">
      <c r="A1696">
        <v>315199</v>
      </c>
      <c r="B1696" s="10">
        <v>43106</v>
      </c>
      <c r="C1696">
        <v>2</v>
      </c>
      <c r="D1696">
        <v>2</v>
      </c>
      <c r="E1696">
        <v>9</v>
      </c>
      <c r="F1696" t="s">
        <v>60</v>
      </c>
      <c r="G1696" t="s">
        <v>1386</v>
      </c>
      <c r="H1696">
        <v>136</v>
      </c>
      <c r="I1696">
        <v>5</v>
      </c>
      <c r="J1696" s="10">
        <v>43106.759027777778</v>
      </c>
      <c r="K1696" s="10">
        <v>43106.761111111111</v>
      </c>
      <c r="L1696" s="10">
        <v>43106.759027777778</v>
      </c>
      <c r="M1696" s="10">
        <v>43106.761805555558</v>
      </c>
      <c r="N1696" s="10">
        <v>43106.771527777775</v>
      </c>
      <c r="R1696" s="10">
        <v>43106.773611111108</v>
      </c>
      <c r="S1696" s="2">
        <v>4374044</v>
      </c>
      <c r="T1696">
        <v>7</v>
      </c>
      <c r="U1696" t="s">
        <v>18</v>
      </c>
      <c r="V1696">
        <v>999999</v>
      </c>
      <c r="W1696" t="s">
        <v>1597</v>
      </c>
      <c r="X1696" t="s">
        <v>6024</v>
      </c>
      <c r="Y1696">
        <v>0</v>
      </c>
      <c r="Z1696">
        <v>0</v>
      </c>
      <c r="AA1696" t="s">
        <v>138</v>
      </c>
      <c r="AB1696" t="s">
        <v>138</v>
      </c>
      <c r="AC1696" t="s">
        <v>138</v>
      </c>
      <c r="AD1696" t="s">
        <v>5707</v>
      </c>
      <c r="AE1696" t="s">
        <v>3806</v>
      </c>
      <c r="AF1696" s="1" t="s">
        <v>15</v>
      </c>
      <c r="AG1696" s="1" t="s">
        <v>138</v>
      </c>
      <c r="AH1696">
        <v>1</v>
      </c>
      <c r="AI1696">
        <v>74</v>
      </c>
      <c r="AJ1696">
        <v>0</v>
      </c>
      <c r="AK1696">
        <v>158</v>
      </c>
      <c r="AL1696">
        <v>76</v>
      </c>
      <c r="AM1696">
        <v>2</v>
      </c>
      <c r="AN1696">
        <v>0</v>
      </c>
      <c r="AO1696" t="s">
        <v>1319</v>
      </c>
      <c r="AP1696">
        <v>0</v>
      </c>
      <c r="AQ1696" t="s">
        <v>138</v>
      </c>
    </row>
    <row r="1697" spans="1:43" x14ac:dyDescent="0.25">
      <c r="A1697">
        <v>315200</v>
      </c>
      <c r="B1697" s="10">
        <v>43106</v>
      </c>
      <c r="C1697">
        <v>1</v>
      </c>
      <c r="D1697">
        <v>1</v>
      </c>
      <c r="E1697">
        <v>3</v>
      </c>
      <c r="F1697" t="s">
        <v>30</v>
      </c>
      <c r="G1697" t="s">
        <v>138</v>
      </c>
      <c r="H1697">
        <v>147</v>
      </c>
      <c r="I1697">
        <v>26</v>
      </c>
      <c r="J1697" s="10">
        <v>43106.79583333333</v>
      </c>
      <c r="K1697" s="10">
        <v>43106.796527777777</v>
      </c>
      <c r="L1697" s="10">
        <v>43106.79583333333</v>
      </c>
      <c r="M1697" s="10">
        <v>43106.796527777777</v>
      </c>
      <c r="N1697" s="10">
        <v>43106.804861111108</v>
      </c>
      <c r="R1697" s="10">
        <v>43106.84375</v>
      </c>
      <c r="T1697">
        <v>1</v>
      </c>
      <c r="U1697" t="s">
        <v>11</v>
      </c>
      <c r="V1697">
        <v>999999</v>
      </c>
      <c r="W1697" t="s">
        <v>1597</v>
      </c>
      <c r="X1697" t="s">
        <v>6025</v>
      </c>
      <c r="Y1697">
        <v>0</v>
      </c>
      <c r="Z1697">
        <v>0</v>
      </c>
      <c r="AA1697" t="s">
        <v>138</v>
      </c>
      <c r="AB1697" t="s">
        <v>138</v>
      </c>
      <c r="AC1697" t="s">
        <v>138</v>
      </c>
      <c r="AD1697" t="s">
        <v>138</v>
      </c>
      <c r="AE1697" t="s">
        <v>138</v>
      </c>
      <c r="AF1697" s="1" t="s">
        <v>12</v>
      </c>
      <c r="AG1697" s="1" t="s">
        <v>138</v>
      </c>
      <c r="AH1697">
        <v>5</v>
      </c>
      <c r="AI1697">
        <v>1</v>
      </c>
      <c r="AJ1697">
        <v>0</v>
      </c>
      <c r="AK1697">
        <v>2026</v>
      </c>
      <c r="AL1697">
        <v>1000</v>
      </c>
      <c r="AM1697">
        <v>1</v>
      </c>
      <c r="AN1697">
        <v>0</v>
      </c>
      <c r="AO1697" t="s">
        <v>1319</v>
      </c>
      <c r="AP1697">
        <v>0</v>
      </c>
      <c r="AQ1697" t="s">
        <v>138</v>
      </c>
    </row>
    <row r="1698" spans="1:43" ht="30" x14ac:dyDescent="0.25">
      <c r="A1698">
        <v>315201</v>
      </c>
      <c r="B1698" s="10">
        <v>43106</v>
      </c>
      <c r="C1698">
        <v>1</v>
      </c>
      <c r="D1698">
        <v>1</v>
      </c>
      <c r="E1698">
        <v>24</v>
      </c>
      <c r="F1698" t="s">
        <v>108</v>
      </c>
      <c r="G1698" t="s">
        <v>1387</v>
      </c>
      <c r="H1698">
        <v>141</v>
      </c>
      <c r="I1698">
        <v>6</v>
      </c>
      <c r="J1698" s="10">
        <v>43106.808333333334</v>
      </c>
      <c r="K1698" s="10">
        <v>43106.809027777781</v>
      </c>
      <c r="L1698" s="10">
        <v>43106.808333333334</v>
      </c>
      <c r="M1698" s="10">
        <v>43106.813888888886</v>
      </c>
      <c r="N1698" s="10">
        <v>43106.830555555556</v>
      </c>
      <c r="O1698" s="10">
        <v>43106.867361111108</v>
      </c>
      <c r="R1698" s="10">
        <v>43106.873611111114</v>
      </c>
      <c r="T1698">
        <v>34</v>
      </c>
      <c r="U1698" t="s">
        <v>18</v>
      </c>
      <c r="V1698">
        <v>970904</v>
      </c>
      <c r="W1698" t="s">
        <v>6026</v>
      </c>
      <c r="X1698" t="s">
        <v>6027</v>
      </c>
      <c r="Y1698">
        <v>9700</v>
      </c>
      <c r="Z1698">
        <v>0</v>
      </c>
      <c r="AA1698" t="s">
        <v>138</v>
      </c>
      <c r="AB1698" t="s">
        <v>138</v>
      </c>
      <c r="AC1698" t="s">
        <v>138</v>
      </c>
      <c r="AD1698" t="s">
        <v>138</v>
      </c>
      <c r="AE1698" t="s">
        <v>138</v>
      </c>
      <c r="AF1698" s="1" t="s">
        <v>4032</v>
      </c>
      <c r="AG1698" s="1" t="s">
        <v>6028</v>
      </c>
      <c r="AH1698">
        <v>2</v>
      </c>
      <c r="AI1698">
        <v>15</v>
      </c>
      <c r="AJ1698">
        <v>29834938</v>
      </c>
      <c r="AK1698">
        <v>176</v>
      </c>
      <c r="AL1698">
        <v>445</v>
      </c>
      <c r="AM1698">
        <v>1</v>
      </c>
      <c r="AN1698">
        <v>0</v>
      </c>
      <c r="AO1698" t="s">
        <v>1319</v>
      </c>
      <c r="AP1698">
        <v>15</v>
      </c>
      <c r="AQ1698" t="s">
        <v>6029</v>
      </c>
    </row>
    <row r="1699" spans="1:43" x14ac:dyDescent="0.25">
      <c r="A1699">
        <v>315202</v>
      </c>
      <c r="B1699" s="10">
        <v>43106</v>
      </c>
      <c r="C1699">
        <v>2</v>
      </c>
      <c r="D1699">
        <v>1</v>
      </c>
      <c r="E1699">
        <v>14</v>
      </c>
      <c r="F1699" t="s">
        <v>38</v>
      </c>
      <c r="G1699" t="s">
        <v>138</v>
      </c>
      <c r="H1699">
        <v>142</v>
      </c>
      <c r="I1699">
        <v>4</v>
      </c>
      <c r="J1699" s="10">
        <v>43106.813194444447</v>
      </c>
      <c r="K1699" s="10">
        <v>43106.814583333333</v>
      </c>
      <c r="L1699" s="10">
        <v>43106.813194444447</v>
      </c>
      <c r="M1699" s="10">
        <v>43106.814583333333</v>
      </c>
      <c r="N1699" s="10">
        <v>43106.82708333333</v>
      </c>
      <c r="R1699" s="10">
        <v>43106.838888888888</v>
      </c>
      <c r="T1699">
        <v>37</v>
      </c>
      <c r="U1699" t="s">
        <v>11</v>
      </c>
      <c r="V1699">
        <v>126205</v>
      </c>
      <c r="W1699" t="s">
        <v>6030</v>
      </c>
      <c r="X1699" t="s">
        <v>6031</v>
      </c>
      <c r="Y1699">
        <v>0</v>
      </c>
      <c r="Z1699">
        <v>0</v>
      </c>
      <c r="AA1699" t="s">
        <v>138</v>
      </c>
      <c r="AB1699" t="s">
        <v>138</v>
      </c>
      <c r="AC1699" t="s">
        <v>138</v>
      </c>
      <c r="AD1699" t="s">
        <v>138</v>
      </c>
      <c r="AE1699" t="s">
        <v>138</v>
      </c>
      <c r="AF1699" s="1" t="s">
        <v>20</v>
      </c>
      <c r="AG1699" s="1" t="s">
        <v>6032</v>
      </c>
      <c r="AH1699">
        <v>6</v>
      </c>
      <c r="AI1699">
        <v>19</v>
      </c>
      <c r="AJ1699">
        <v>28589152</v>
      </c>
      <c r="AK1699">
        <v>60</v>
      </c>
      <c r="AL1699">
        <v>57</v>
      </c>
      <c r="AM1699">
        <v>1</v>
      </c>
      <c r="AN1699">
        <v>0</v>
      </c>
      <c r="AO1699" t="s">
        <v>1319</v>
      </c>
      <c r="AP1699">
        <v>0</v>
      </c>
      <c r="AQ1699" t="s">
        <v>138</v>
      </c>
    </row>
    <row r="1700" spans="1:43" x14ac:dyDescent="0.25">
      <c r="A1700">
        <v>315203</v>
      </c>
      <c r="B1700" s="10">
        <v>43106</v>
      </c>
      <c r="C1700">
        <v>4</v>
      </c>
      <c r="D1700">
        <v>4</v>
      </c>
      <c r="E1700">
        <v>3</v>
      </c>
      <c r="F1700" t="s">
        <v>17</v>
      </c>
      <c r="G1700" t="s">
        <v>1388</v>
      </c>
      <c r="H1700">
        <v>140</v>
      </c>
      <c r="I1700">
        <v>16</v>
      </c>
      <c r="J1700" s="10">
        <v>43106.818055555559</v>
      </c>
      <c r="K1700" s="10">
        <v>43106.819444444445</v>
      </c>
      <c r="L1700" s="10">
        <v>43106.818055555559</v>
      </c>
      <c r="M1700" s="10">
        <v>43106.820138888892</v>
      </c>
      <c r="N1700" s="10">
        <v>43106.822916666664</v>
      </c>
      <c r="R1700" s="10">
        <v>43106.865972222222</v>
      </c>
      <c r="T1700">
        <v>19</v>
      </c>
      <c r="U1700" t="s">
        <v>11</v>
      </c>
      <c r="V1700">
        <v>999999</v>
      </c>
      <c r="W1700" t="s">
        <v>6033</v>
      </c>
      <c r="X1700" t="s">
        <v>6034</v>
      </c>
      <c r="Y1700">
        <v>0</v>
      </c>
      <c r="Z1700">
        <v>0</v>
      </c>
      <c r="AA1700" t="s">
        <v>138</v>
      </c>
      <c r="AB1700" t="s">
        <v>138</v>
      </c>
      <c r="AC1700" t="s">
        <v>138</v>
      </c>
      <c r="AF1700" s="1" t="s">
        <v>12</v>
      </c>
      <c r="AG1700" s="1" t="s">
        <v>6035</v>
      </c>
      <c r="AH1700">
        <v>5</v>
      </c>
      <c r="AI1700">
        <v>18</v>
      </c>
      <c r="AJ1700">
        <v>39953861</v>
      </c>
      <c r="AM1700">
        <v>4</v>
      </c>
      <c r="AN1700">
        <v>0</v>
      </c>
      <c r="AO1700" t="s">
        <v>1319</v>
      </c>
      <c r="AP1700">
        <v>0</v>
      </c>
      <c r="AQ1700" t="s">
        <v>6036</v>
      </c>
    </row>
    <row r="1701" spans="1:43" x14ac:dyDescent="0.25">
      <c r="A1701">
        <v>315204</v>
      </c>
      <c r="B1701" s="10">
        <v>43106</v>
      </c>
      <c r="C1701">
        <v>4</v>
      </c>
      <c r="D1701">
        <v>4</v>
      </c>
      <c r="E1701">
        <v>1</v>
      </c>
      <c r="F1701" t="s">
        <v>22</v>
      </c>
      <c r="G1701" t="s">
        <v>1389</v>
      </c>
      <c r="H1701">
        <v>154</v>
      </c>
      <c r="I1701">
        <v>19</v>
      </c>
      <c r="J1701" s="10">
        <v>43106.822916666664</v>
      </c>
      <c r="K1701" s="10">
        <v>43106.823611111111</v>
      </c>
      <c r="L1701" s="10">
        <v>43106.822222222225</v>
      </c>
      <c r="M1701" s="10">
        <v>43106.823611111111</v>
      </c>
      <c r="N1701" s="10">
        <v>43106.824305555558</v>
      </c>
      <c r="O1701" s="10">
        <v>43106.834027777775</v>
      </c>
      <c r="P1701" s="10">
        <v>43106.848611111112</v>
      </c>
      <c r="R1701" s="10">
        <v>43106.863888888889</v>
      </c>
      <c r="T1701">
        <v>90</v>
      </c>
      <c r="U1701" t="s">
        <v>11</v>
      </c>
      <c r="V1701">
        <v>500807</v>
      </c>
      <c r="W1701" t="s">
        <v>6037</v>
      </c>
      <c r="X1701" t="s">
        <v>1373</v>
      </c>
      <c r="Y1701">
        <v>0</v>
      </c>
      <c r="Z1701">
        <v>0</v>
      </c>
      <c r="AA1701" t="s">
        <v>138</v>
      </c>
      <c r="AB1701" t="s">
        <v>138</v>
      </c>
      <c r="AC1701" t="s">
        <v>138</v>
      </c>
      <c r="AD1701" t="s">
        <v>138</v>
      </c>
      <c r="AE1701" t="s">
        <v>138</v>
      </c>
      <c r="AF1701" s="1" t="s">
        <v>2099</v>
      </c>
      <c r="AG1701" s="1" t="s">
        <v>138</v>
      </c>
      <c r="AH1701">
        <v>12</v>
      </c>
      <c r="AI1701">
        <v>0</v>
      </c>
      <c r="AJ1701">
        <v>6912782</v>
      </c>
      <c r="AK1701">
        <v>645</v>
      </c>
      <c r="AM1701">
        <v>4</v>
      </c>
      <c r="AN1701">
        <v>0</v>
      </c>
      <c r="AO1701" t="s">
        <v>1319</v>
      </c>
      <c r="AP1701">
        <v>0</v>
      </c>
      <c r="AQ1701" t="s">
        <v>6038</v>
      </c>
    </row>
    <row r="1702" spans="1:43" x14ac:dyDescent="0.25">
      <c r="A1702">
        <v>315205</v>
      </c>
      <c r="B1702" s="10">
        <v>43106</v>
      </c>
      <c r="C1702">
        <v>1</v>
      </c>
      <c r="D1702">
        <v>1</v>
      </c>
      <c r="E1702">
        <v>51</v>
      </c>
      <c r="F1702" t="s">
        <v>10</v>
      </c>
      <c r="G1702" t="s">
        <v>1391</v>
      </c>
      <c r="H1702">
        <v>138</v>
      </c>
      <c r="I1702">
        <v>6</v>
      </c>
      <c r="J1702" s="10">
        <v>43106.824999999997</v>
      </c>
      <c r="K1702" s="10">
        <v>43106.826388888891</v>
      </c>
      <c r="L1702" s="10">
        <v>43106.824999999997</v>
      </c>
      <c r="M1702" s="10">
        <v>43106.830555555556</v>
      </c>
      <c r="N1702" s="10">
        <v>43106.834722222222</v>
      </c>
      <c r="R1702" s="10">
        <v>43106.865277777775</v>
      </c>
      <c r="S1702" s="2">
        <v>2612161944</v>
      </c>
      <c r="T1702">
        <v>31</v>
      </c>
      <c r="U1702" t="s">
        <v>11</v>
      </c>
      <c r="V1702">
        <v>999999</v>
      </c>
      <c r="W1702" t="s">
        <v>6039</v>
      </c>
      <c r="X1702" t="s">
        <v>2032</v>
      </c>
      <c r="Y1702">
        <v>0</v>
      </c>
      <c r="Z1702">
        <v>0</v>
      </c>
      <c r="AA1702" t="s">
        <v>138</v>
      </c>
      <c r="AB1702" t="s">
        <v>138</v>
      </c>
      <c r="AC1702" t="s">
        <v>138</v>
      </c>
      <c r="AD1702" t="s">
        <v>4232</v>
      </c>
      <c r="AE1702" t="s">
        <v>138</v>
      </c>
      <c r="AF1702" s="1" t="s">
        <v>9</v>
      </c>
      <c r="AG1702" s="1" t="s">
        <v>138</v>
      </c>
      <c r="AH1702">
        <v>2</v>
      </c>
      <c r="AI1702">
        <v>29</v>
      </c>
      <c r="AJ1702">
        <v>298181</v>
      </c>
      <c r="AK1702">
        <v>83</v>
      </c>
      <c r="AL1702">
        <v>622</v>
      </c>
      <c r="AM1702">
        <v>1</v>
      </c>
      <c r="AN1702">
        <v>0</v>
      </c>
      <c r="AO1702" t="s">
        <v>1319</v>
      </c>
      <c r="AP1702">
        <v>0</v>
      </c>
      <c r="AQ1702" t="s">
        <v>138</v>
      </c>
    </row>
    <row r="1703" spans="1:43" x14ac:dyDescent="0.25">
      <c r="A1703">
        <v>315206</v>
      </c>
      <c r="B1703" s="10">
        <v>43106</v>
      </c>
      <c r="C1703">
        <v>1</v>
      </c>
      <c r="D1703">
        <v>1</v>
      </c>
      <c r="E1703">
        <v>11</v>
      </c>
      <c r="F1703" t="s">
        <v>24</v>
      </c>
      <c r="G1703" t="s">
        <v>1393</v>
      </c>
      <c r="H1703">
        <v>156</v>
      </c>
      <c r="I1703">
        <v>9</v>
      </c>
      <c r="J1703" s="10">
        <v>43106.834722222222</v>
      </c>
      <c r="K1703" s="10">
        <v>43106.835416666669</v>
      </c>
      <c r="L1703" s="10">
        <v>43106.834722222222</v>
      </c>
      <c r="M1703" s="10">
        <v>43106.84652777778</v>
      </c>
      <c r="N1703" s="10">
        <v>43106.84652777778</v>
      </c>
      <c r="O1703" s="10">
        <v>43106.867361111108</v>
      </c>
      <c r="P1703" s="10">
        <v>43106.877083333333</v>
      </c>
      <c r="R1703" s="10">
        <v>43106.87777777778</v>
      </c>
      <c r="T1703">
        <v>35</v>
      </c>
      <c r="U1703" t="s">
        <v>18</v>
      </c>
      <c r="V1703">
        <v>970904</v>
      </c>
      <c r="W1703" t="s">
        <v>6040</v>
      </c>
      <c r="X1703" t="s">
        <v>6041</v>
      </c>
      <c r="Y1703">
        <v>0</v>
      </c>
      <c r="Z1703">
        <v>0</v>
      </c>
      <c r="AA1703" t="s">
        <v>138</v>
      </c>
      <c r="AB1703" t="s">
        <v>138</v>
      </c>
      <c r="AC1703" t="s">
        <v>138</v>
      </c>
      <c r="AD1703" t="s">
        <v>6042</v>
      </c>
      <c r="AE1703" t="s">
        <v>138</v>
      </c>
      <c r="AF1703" s="1" t="s">
        <v>16</v>
      </c>
      <c r="AG1703" s="1" t="s">
        <v>138</v>
      </c>
      <c r="AH1703">
        <v>16</v>
      </c>
      <c r="AI1703">
        <v>54</v>
      </c>
      <c r="AJ1703">
        <v>29222151</v>
      </c>
      <c r="AK1703">
        <v>808</v>
      </c>
      <c r="AL1703">
        <v>398</v>
      </c>
      <c r="AM1703">
        <v>1</v>
      </c>
      <c r="AN1703">
        <v>0</v>
      </c>
      <c r="AO1703" t="s">
        <v>1319</v>
      </c>
      <c r="AP1703">
        <v>54</v>
      </c>
      <c r="AQ1703" t="s">
        <v>6043</v>
      </c>
    </row>
    <row r="1704" spans="1:43" x14ac:dyDescent="0.25">
      <c r="A1704">
        <v>315207</v>
      </c>
      <c r="B1704" s="10">
        <v>43106</v>
      </c>
      <c r="C1704">
        <v>1</v>
      </c>
      <c r="D1704">
        <v>1</v>
      </c>
      <c r="E1704">
        <v>16</v>
      </c>
      <c r="F1704" t="s">
        <v>8</v>
      </c>
      <c r="G1704" t="s">
        <v>138</v>
      </c>
      <c r="H1704">
        <v>137</v>
      </c>
      <c r="I1704">
        <v>5</v>
      </c>
      <c r="J1704" s="10">
        <v>43106.838888888888</v>
      </c>
      <c r="K1704" s="10">
        <v>43106.84652777778</v>
      </c>
      <c r="L1704" s="10">
        <v>43106.838888888888</v>
      </c>
      <c r="M1704" s="10">
        <v>43106.84652777778</v>
      </c>
      <c r="N1704" s="10">
        <v>43106.852777777778</v>
      </c>
      <c r="R1704" s="10">
        <v>43106.865972222222</v>
      </c>
      <c r="S1704" s="2">
        <v>2614729312</v>
      </c>
      <c r="T1704">
        <v>17</v>
      </c>
      <c r="U1704" t="s">
        <v>18</v>
      </c>
      <c r="V1704">
        <v>970904</v>
      </c>
      <c r="W1704" t="s">
        <v>6044</v>
      </c>
      <c r="X1704" t="s">
        <v>2355</v>
      </c>
      <c r="Y1704">
        <v>2958</v>
      </c>
      <c r="Z1704">
        <v>0</v>
      </c>
      <c r="AA1704" t="s">
        <v>138</v>
      </c>
      <c r="AB1704" t="s">
        <v>138</v>
      </c>
      <c r="AC1704" t="s">
        <v>138</v>
      </c>
      <c r="AD1704" t="s">
        <v>6045</v>
      </c>
      <c r="AE1704" t="s">
        <v>138</v>
      </c>
      <c r="AF1704" s="1" t="s">
        <v>9</v>
      </c>
      <c r="AG1704" s="1" t="s">
        <v>6046</v>
      </c>
      <c r="AH1704">
        <v>2</v>
      </c>
      <c r="AI1704">
        <v>82</v>
      </c>
      <c r="AJ1704">
        <v>42913825</v>
      </c>
      <c r="AL1704">
        <v>198</v>
      </c>
      <c r="AM1704">
        <v>1</v>
      </c>
      <c r="AN1704">
        <v>0</v>
      </c>
      <c r="AO1704" t="s">
        <v>1319</v>
      </c>
      <c r="AP1704">
        <v>0</v>
      </c>
      <c r="AQ1704" t="s">
        <v>6047</v>
      </c>
    </row>
    <row r="1705" spans="1:43" x14ac:dyDescent="0.25">
      <c r="A1705">
        <v>315208</v>
      </c>
      <c r="B1705" s="10">
        <v>43106</v>
      </c>
      <c r="C1705">
        <v>1</v>
      </c>
      <c r="D1705">
        <v>1</v>
      </c>
      <c r="E1705">
        <v>16</v>
      </c>
      <c r="F1705" t="s">
        <v>8</v>
      </c>
      <c r="G1705" t="s">
        <v>1395</v>
      </c>
      <c r="H1705">
        <v>142</v>
      </c>
      <c r="I1705">
        <v>4</v>
      </c>
      <c r="J1705" s="10">
        <v>43106.924305555556</v>
      </c>
      <c r="K1705" s="10">
        <v>43106.925000000003</v>
      </c>
      <c r="L1705" s="10">
        <v>43106.924305555556</v>
      </c>
      <c r="M1705" s="10">
        <v>43106.934027777781</v>
      </c>
      <c r="N1705" s="10">
        <v>43106.934027777781</v>
      </c>
      <c r="O1705" s="10">
        <v>43106.941666666666</v>
      </c>
      <c r="P1705" s="10">
        <v>43106.949305555558</v>
      </c>
      <c r="R1705" s="10">
        <v>43106.961111111108</v>
      </c>
      <c r="T1705">
        <v>24</v>
      </c>
      <c r="U1705" t="s">
        <v>11</v>
      </c>
      <c r="V1705">
        <v>105408</v>
      </c>
      <c r="W1705" t="s">
        <v>6048</v>
      </c>
      <c r="X1705" t="s">
        <v>6049</v>
      </c>
      <c r="Y1705">
        <v>0</v>
      </c>
      <c r="Z1705">
        <v>0</v>
      </c>
      <c r="AA1705" t="s">
        <v>138</v>
      </c>
      <c r="AB1705" t="s">
        <v>138</v>
      </c>
      <c r="AC1705" t="s">
        <v>138</v>
      </c>
      <c r="AD1705" t="s">
        <v>623</v>
      </c>
      <c r="AE1705" t="s">
        <v>138</v>
      </c>
      <c r="AF1705" s="1" t="s">
        <v>20</v>
      </c>
      <c r="AG1705" s="1" t="s">
        <v>138</v>
      </c>
      <c r="AH1705">
        <v>6</v>
      </c>
      <c r="AI1705">
        <v>18</v>
      </c>
      <c r="AJ1705">
        <v>37519466</v>
      </c>
      <c r="AK1705">
        <v>60</v>
      </c>
      <c r="AL1705">
        <v>57</v>
      </c>
      <c r="AM1705">
        <v>1</v>
      </c>
      <c r="AN1705">
        <v>0</v>
      </c>
      <c r="AO1705" t="s">
        <v>1319</v>
      </c>
      <c r="AP1705">
        <v>18</v>
      </c>
      <c r="AQ1705" t="s">
        <v>6036</v>
      </c>
    </row>
    <row r="1706" spans="1:43" ht="30" x14ac:dyDescent="0.25">
      <c r="A1706">
        <v>315209</v>
      </c>
      <c r="B1706" s="10">
        <v>43106</v>
      </c>
      <c r="C1706">
        <v>1</v>
      </c>
      <c r="D1706">
        <v>1</v>
      </c>
      <c r="E1706">
        <v>12</v>
      </c>
      <c r="F1706" t="s">
        <v>40</v>
      </c>
      <c r="G1706" t="s">
        <v>1396</v>
      </c>
      <c r="H1706">
        <v>154</v>
      </c>
      <c r="I1706">
        <v>19</v>
      </c>
      <c r="J1706" s="10">
        <v>43106.936111111114</v>
      </c>
      <c r="K1706" s="10">
        <v>43106.939583333333</v>
      </c>
      <c r="L1706" s="10">
        <v>43106.936111111114</v>
      </c>
      <c r="M1706" s="10">
        <v>43106.955555555556</v>
      </c>
      <c r="N1706" s="10">
        <v>43106.976388888892</v>
      </c>
      <c r="R1706" s="10">
        <v>43106.977083333331</v>
      </c>
      <c r="S1706" s="2">
        <v>2616006103</v>
      </c>
      <c r="T1706">
        <v>37</v>
      </c>
      <c r="U1706" t="s">
        <v>18</v>
      </c>
      <c r="V1706">
        <v>999999</v>
      </c>
      <c r="W1706" t="s">
        <v>6050</v>
      </c>
      <c r="X1706" t="s">
        <v>6051</v>
      </c>
      <c r="Y1706">
        <v>0</v>
      </c>
      <c r="Z1706">
        <v>0</v>
      </c>
      <c r="AA1706" t="s">
        <v>138</v>
      </c>
      <c r="AB1706" t="s">
        <v>138</v>
      </c>
      <c r="AC1706" t="s">
        <v>6052</v>
      </c>
      <c r="AD1706" t="s">
        <v>138</v>
      </c>
      <c r="AE1706" t="s">
        <v>138</v>
      </c>
      <c r="AF1706" s="1" t="s">
        <v>6053</v>
      </c>
      <c r="AG1706" s="1" t="s">
        <v>6054</v>
      </c>
      <c r="AH1706">
        <v>12</v>
      </c>
      <c r="AI1706">
        <v>1</v>
      </c>
      <c r="AJ1706">
        <v>27568773</v>
      </c>
      <c r="AK1706">
        <v>645</v>
      </c>
      <c r="AM1706">
        <v>1</v>
      </c>
      <c r="AN1706">
        <v>0</v>
      </c>
      <c r="AO1706" t="s">
        <v>1319</v>
      </c>
      <c r="AP1706">
        <v>0</v>
      </c>
      <c r="AQ1706" t="s">
        <v>138</v>
      </c>
    </row>
    <row r="1707" spans="1:43" x14ac:dyDescent="0.25">
      <c r="A1707">
        <v>315210</v>
      </c>
      <c r="B1707" s="10">
        <v>43106</v>
      </c>
      <c r="C1707">
        <v>1</v>
      </c>
      <c r="D1707">
        <v>1</v>
      </c>
      <c r="E1707">
        <v>3</v>
      </c>
      <c r="F1707" t="s">
        <v>30</v>
      </c>
      <c r="G1707" t="s">
        <v>1397</v>
      </c>
      <c r="H1707">
        <v>146</v>
      </c>
      <c r="I1707">
        <v>18</v>
      </c>
      <c r="J1707" s="10">
        <v>43106.945138888892</v>
      </c>
      <c r="K1707" s="10">
        <v>43106.945833333331</v>
      </c>
      <c r="L1707" s="10">
        <v>43106.945138888892</v>
      </c>
      <c r="M1707" s="10">
        <v>43106.955555555556</v>
      </c>
      <c r="N1707" s="10">
        <v>43106.955555555556</v>
      </c>
      <c r="R1707" s="10">
        <v>43106.977777777778</v>
      </c>
      <c r="S1707" s="2">
        <v>2615666805</v>
      </c>
      <c r="T1707">
        <v>42</v>
      </c>
      <c r="U1707" t="s">
        <v>11</v>
      </c>
      <c r="V1707">
        <v>999999</v>
      </c>
      <c r="W1707" t="s">
        <v>6055</v>
      </c>
      <c r="X1707" t="s">
        <v>1603</v>
      </c>
      <c r="Y1707">
        <v>0</v>
      </c>
      <c r="Z1707">
        <v>0</v>
      </c>
      <c r="AA1707">
        <v>5</v>
      </c>
      <c r="AB1707" t="s">
        <v>2384</v>
      </c>
      <c r="AC1707" t="s">
        <v>6056</v>
      </c>
      <c r="AD1707" t="s">
        <v>1804</v>
      </c>
      <c r="AE1707" t="s">
        <v>138</v>
      </c>
      <c r="AF1707" s="1" t="s">
        <v>21</v>
      </c>
      <c r="AG1707" s="1" t="s">
        <v>138</v>
      </c>
      <c r="AH1707">
        <v>4</v>
      </c>
      <c r="AI1707">
        <v>18</v>
      </c>
      <c r="AJ1707">
        <v>25287180</v>
      </c>
      <c r="AK1707">
        <v>182</v>
      </c>
      <c r="AL1707">
        <v>501</v>
      </c>
      <c r="AM1707">
        <v>1</v>
      </c>
      <c r="AN1707">
        <v>0</v>
      </c>
      <c r="AO1707" t="s">
        <v>1319</v>
      </c>
      <c r="AP1707">
        <v>0</v>
      </c>
      <c r="AQ1707" t="s">
        <v>6057</v>
      </c>
    </row>
    <row r="1708" spans="1:43" x14ac:dyDescent="0.25">
      <c r="A1708">
        <v>315211</v>
      </c>
      <c r="B1708" s="10">
        <v>43106</v>
      </c>
      <c r="C1708">
        <v>1</v>
      </c>
      <c r="D1708">
        <v>1</v>
      </c>
      <c r="E1708">
        <v>51</v>
      </c>
      <c r="F1708" t="s">
        <v>10</v>
      </c>
      <c r="G1708" t="s">
        <v>757</v>
      </c>
      <c r="H1708">
        <v>135</v>
      </c>
      <c r="I1708">
        <v>3</v>
      </c>
      <c r="J1708" s="10">
        <v>43106.954861111109</v>
      </c>
      <c r="K1708" s="10">
        <v>43106.954861111109</v>
      </c>
      <c r="L1708" s="10">
        <v>43106.954861111109</v>
      </c>
      <c r="M1708" s="10">
        <v>43106.956250000003</v>
      </c>
      <c r="N1708" s="10">
        <v>43106.962500000001</v>
      </c>
      <c r="R1708" s="10">
        <v>43106.97152777778</v>
      </c>
      <c r="S1708" s="2">
        <v>2613345444</v>
      </c>
      <c r="T1708">
        <v>27</v>
      </c>
      <c r="U1708" t="s">
        <v>11</v>
      </c>
      <c r="V1708">
        <v>970904</v>
      </c>
      <c r="W1708" t="s">
        <v>6058</v>
      </c>
      <c r="X1708" t="s">
        <v>3486</v>
      </c>
      <c r="Y1708">
        <v>0</v>
      </c>
      <c r="Z1708">
        <v>0</v>
      </c>
      <c r="AA1708">
        <v>5</v>
      </c>
      <c r="AB1708" t="s">
        <v>138</v>
      </c>
      <c r="AC1708" t="s">
        <v>138</v>
      </c>
      <c r="AD1708" t="s">
        <v>6059</v>
      </c>
      <c r="AE1708" t="s">
        <v>6060</v>
      </c>
      <c r="AF1708" s="1" t="s">
        <v>6061</v>
      </c>
      <c r="AH1708">
        <v>4</v>
      </c>
      <c r="AI1708">
        <v>1</v>
      </c>
      <c r="AJ1708">
        <v>39381769</v>
      </c>
      <c r="AK1708">
        <v>189</v>
      </c>
      <c r="AL1708">
        <v>225</v>
      </c>
      <c r="AM1708">
        <v>1</v>
      </c>
      <c r="AN1708">
        <v>0</v>
      </c>
      <c r="AO1708" t="s">
        <v>1319</v>
      </c>
      <c r="AP1708">
        <v>0</v>
      </c>
      <c r="AQ1708" t="s">
        <v>138</v>
      </c>
    </row>
    <row r="1709" spans="1:43" x14ac:dyDescent="0.25">
      <c r="A1709">
        <v>315212</v>
      </c>
      <c r="B1709" s="10">
        <v>43106</v>
      </c>
      <c r="C1709">
        <v>1</v>
      </c>
      <c r="D1709">
        <v>1</v>
      </c>
      <c r="E1709">
        <v>3</v>
      </c>
      <c r="F1709" t="s">
        <v>30</v>
      </c>
      <c r="G1709" t="s">
        <v>138</v>
      </c>
      <c r="H1709">
        <v>139</v>
      </c>
      <c r="I1709">
        <v>1</v>
      </c>
      <c r="J1709" s="10">
        <v>43106.962500000001</v>
      </c>
      <c r="K1709" s="10">
        <v>43106.962500000001</v>
      </c>
      <c r="L1709" s="10">
        <v>43106.962500000001</v>
      </c>
      <c r="M1709" s="10">
        <v>43106.990972222222</v>
      </c>
      <c r="N1709" s="10">
        <v>43106.990972222222</v>
      </c>
      <c r="R1709" s="10">
        <v>43107.100694444445</v>
      </c>
      <c r="S1709" s="2" t="s">
        <v>2862</v>
      </c>
      <c r="T1709">
        <v>18</v>
      </c>
      <c r="U1709" t="s">
        <v>11</v>
      </c>
      <c r="V1709">
        <v>999999</v>
      </c>
      <c r="W1709" t="s">
        <v>1597</v>
      </c>
      <c r="X1709" t="s">
        <v>6062</v>
      </c>
      <c r="Y1709">
        <v>0</v>
      </c>
      <c r="Z1709">
        <v>0</v>
      </c>
      <c r="AA1709" t="s">
        <v>138</v>
      </c>
      <c r="AB1709" t="s">
        <v>138</v>
      </c>
      <c r="AC1709" t="s">
        <v>138</v>
      </c>
      <c r="AD1709" t="s">
        <v>138</v>
      </c>
      <c r="AE1709" t="s">
        <v>138</v>
      </c>
      <c r="AF1709" s="1" t="s">
        <v>15</v>
      </c>
      <c r="AG1709" s="1" t="s">
        <v>6063</v>
      </c>
      <c r="AH1709">
        <v>1</v>
      </c>
      <c r="AI1709">
        <v>0</v>
      </c>
      <c r="AJ1709">
        <v>0</v>
      </c>
      <c r="AK1709">
        <v>25</v>
      </c>
      <c r="AL1709">
        <v>355</v>
      </c>
      <c r="AM1709">
        <v>1</v>
      </c>
      <c r="AN1709">
        <v>0</v>
      </c>
      <c r="AO1709" t="s">
        <v>1319</v>
      </c>
      <c r="AP1709">
        <v>0</v>
      </c>
      <c r="AQ1709" t="s">
        <v>138</v>
      </c>
    </row>
    <row r="1710" spans="1:43" x14ac:dyDescent="0.25">
      <c r="A1710">
        <v>315213</v>
      </c>
      <c r="B1710" s="10">
        <v>43106</v>
      </c>
      <c r="C1710">
        <v>1</v>
      </c>
      <c r="D1710">
        <v>1</v>
      </c>
      <c r="E1710">
        <v>3</v>
      </c>
      <c r="F1710" t="s">
        <v>30</v>
      </c>
      <c r="G1710" t="s">
        <v>1398</v>
      </c>
      <c r="H1710">
        <v>142</v>
      </c>
      <c r="I1710">
        <v>4</v>
      </c>
      <c r="J1710" s="10">
        <v>43106.972222222219</v>
      </c>
      <c r="K1710" s="10">
        <v>43106.972222222219</v>
      </c>
      <c r="L1710" s="10">
        <v>43106.972222222219</v>
      </c>
      <c r="M1710" s="10">
        <v>43106.979166666664</v>
      </c>
      <c r="N1710" s="10">
        <v>43106.979166666664</v>
      </c>
      <c r="R1710" s="10">
        <v>43107.06527777778</v>
      </c>
      <c r="S1710" s="2">
        <v>2616665401</v>
      </c>
      <c r="T1710">
        <v>83</v>
      </c>
      <c r="U1710" t="s">
        <v>18</v>
      </c>
      <c r="V1710">
        <v>999999</v>
      </c>
      <c r="W1710" t="s">
        <v>6064</v>
      </c>
      <c r="X1710" t="s">
        <v>6065</v>
      </c>
      <c r="Y1710">
        <v>0</v>
      </c>
      <c r="Z1710">
        <v>0</v>
      </c>
      <c r="AA1710">
        <v>5</v>
      </c>
      <c r="AB1710" t="s">
        <v>138</v>
      </c>
      <c r="AC1710" t="s">
        <v>138</v>
      </c>
      <c r="AF1710" s="1" t="s">
        <v>20</v>
      </c>
      <c r="AH1710">
        <v>6</v>
      </c>
      <c r="AI1710">
        <v>18</v>
      </c>
      <c r="AJ1710">
        <v>3065194</v>
      </c>
      <c r="AK1710">
        <v>60</v>
      </c>
      <c r="AL1710">
        <v>57</v>
      </c>
      <c r="AM1710">
        <v>1</v>
      </c>
      <c r="AN1710">
        <v>0</v>
      </c>
      <c r="AO1710" t="s">
        <v>1319</v>
      </c>
      <c r="AP1710">
        <v>0</v>
      </c>
      <c r="AQ1710" t="s">
        <v>6066</v>
      </c>
    </row>
    <row r="1711" spans="1:43" x14ac:dyDescent="0.25">
      <c r="A1711">
        <v>315214</v>
      </c>
      <c r="B1711" s="10">
        <v>43106</v>
      </c>
      <c r="C1711">
        <v>4</v>
      </c>
      <c r="D1711">
        <v>4</v>
      </c>
      <c r="E1711">
        <v>3</v>
      </c>
      <c r="F1711" t="s">
        <v>17</v>
      </c>
      <c r="G1711" t="s">
        <v>1399</v>
      </c>
      <c r="H1711">
        <v>1</v>
      </c>
      <c r="I1711">
        <v>23</v>
      </c>
      <c r="J1711" s="10">
        <v>43106.978472222225</v>
      </c>
      <c r="K1711" s="10">
        <v>43106.993750000001</v>
      </c>
      <c r="L1711" s="10">
        <v>43106.978472222225</v>
      </c>
      <c r="M1711" s="10">
        <v>43106.993750000001</v>
      </c>
      <c r="N1711" s="10">
        <v>43106.993750000001</v>
      </c>
      <c r="R1711" s="10">
        <v>43107.054861111108</v>
      </c>
      <c r="S1711" s="2">
        <v>2616189546</v>
      </c>
      <c r="T1711">
        <v>20</v>
      </c>
      <c r="U1711" t="s">
        <v>18</v>
      </c>
      <c r="V1711">
        <v>999999</v>
      </c>
      <c r="W1711" t="s">
        <v>6067</v>
      </c>
      <c r="X1711" t="s">
        <v>6068</v>
      </c>
      <c r="Y1711">
        <v>0</v>
      </c>
      <c r="Z1711">
        <v>0</v>
      </c>
      <c r="AA1711" t="s">
        <v>138</v>
      </c>
      <c r="AB1711" t="s">
        <v>138</v>
      </c>
      <c r="AC1711" t="s">
        <v>138</v>
      </c>
      <c r="AD1711" t="s">
        <v>138</v>
      </c>
      <c r="AE1711" t="s">
        <v>138</v>
      </c>
      <c r="AF1711" s="1" t="s">
        <v>56</v>
      </c>
      <c r="AG1711" s="1" t="s">
        <v>6069</v>
      </c>
      <c r="AH1711">
        <v>9</v>
      </c>
      <c r="AI1711">
        <v>3</v>
      </c>
      <c r="AJ1711">
        <v>42912607</v>
      </c>
      <c r="AK1711">
        <v>188</v>
      </c>
      <c r="AL1711">
        <v>89</v>
      </c>
      <c r="AM1711">
        <v>4</v>
      </c>
      <c r="AN1711">
        <v>0</v>
      </c>
      <c r="AO1711" t="s">
        <v>1319</v>
      </c>
      <c r="AP1711">
        <v>0</v>
      </c>
      <c r="AQ1711" t="s">
        <v>138</v>
      </c>
    </row>
    <row r="1712" spans="1:43" x14ac:dyDescent="0.25">
      <c r="A1712">
        <v>315215</v>
      </c>
      <c r="B1712" s="10">
        <v>43107</v>
      </c>
      <c r="C1712">
        <v>4</v>
      </c>
      <c r="D1712">
        <v>4</v>
      </c>
      <c r="E1712">
        <v>3</v>
      </c>
      <c r="F1712" t="s">
        <v>17</v>
      </c>
      <c r="G1712" t="s">
        <v>1400</v>
      </c>
      <c r="H1712">
        <v>143</v>
      </c>
      <c r="I1712">
        <v>20</v>
      </c>
      <c r="J1712" s="10">
        <v>43107.007638888892</v>
      </c>
      <c r="K1712" s="10">
        <v>43107.007638888892</v>
      </c>
      <c r="L1712" s="10">
        <v>43107.007638888892</v>
      </c>
      <c r="M1712" s="10">
        <v>43107.026388888888</v>
      </c>
      <c r="N1712" s="10">
        <v>43107.026388888888</v>
      </c>
      <c r="R1712" s="10">
        <v>43107.068055555559</v>
      </c>
      <c r="T1712">
        <v>50</v>
      </c>
      <c r="U1712" t="s">
        <v>11</v>
      </c>
      <c r="V1712">
        <v>999999</v>
      </c>
      <c r="W1712" t="s">
        <v>6070</v>
      </c>
      <c r="X1712" t="s">
        <v>6071</v>
      </c>
      <c r="Y1712">
        <v>0</v>
      </c>
      <c r="Z1712">
        <v>0</v>
      </c>
      <c r="AA1712" t="s">
        <v>138</v>
      </c>
      <c r="AB1712" t="s">
        <v>138</v>
      </c>
      <c r="AC1712" t="s">
        <v>138</v>
      </c>
      <c r="AD1712" t="s">
        <v>6072</v>
      </c>
      <c r="AE1712" t="s">
        <v>6073</v>
      </c>
      <c r="AF1712" s="1" t="s">
        <v>29</v>
      </c>
      <c r="AG1712" s="1" t="s">
        <v>6074</v>
      </c>
      <c r="AH1712">
        <v>10</v>
      </c>
      <c r="AI1712">
        <v>90</v>
      </c>
      <c r="AJ1712">
        <v>12050154</v>
      </c>
      <c r="AK1712">
        <v>2013</v>
      </c>
      <c r="AL1712">
        <v>639</v>
      </c>
      <c r="AM1712">
        <v>4</v>
      </c>
      <c r="AN1712">
        <v>0</v>
      </c>
      <c r="AO1712" t="s">
        <v>1319</v>
      </c>
      <c r="AP1712">
        <v>0</v>
      </c>
      <c r="AQ1712" t="s">
        <v>138</v>
      </c>
    </row>
    <row r="1713" spans="1:43" x14ac:dyDescent="0.25">
      <c r="A1713">
        <v>315216</v>
      </c>
      <c r="B1713" s="10">
        <v>43107</v>
      </c>
      <c r="C1713">
        <v>1</v>
      </c>
      <c r="D1713">
        <v>1</v>
      </c>
      <c r="E1713">
        <v>3</v>
      </c>
      <c r="F1713" t="s">
        <v>30</v>
      </c>
      <c r="G1713" t="s">
        <v>1402</v>
      </c>
      <c r="J1713" s="10">
        <v>43107.01666666667</v>
      </c>
      <c r="L1713" s="10">
        <v>43107.01666666667</v>
      </c>
      <c r="R1713" s="10">
        <v>43107.15347222222</v>
      </c>
      <c r="T1713">
        <v>0</v>
      </c>
      <c r="V1713">
        <v>999999</v>
      </c>
      <c r="X1713" t="s">
        <v>6075</v>
      </c>
      <c r="Y1713">
        <v>1448</v>
      </c>
      <c r="Z1713">
        <v>0</v>
      </c>
      <c r="AA1713" t="s">
        <v>138</v>
      </c>
      <c r="AB1713" t="s">
        <v>138</v>
      </c>
      <c r="AC1713" t="s">
        <v>138</v>
      </c>
      <c r="AD1713" t="s">
        <v>6076</v>
      </c>
      <c r="AE1713" t="s">
        <v>138</v>
      </c>
      <c r="AF1713" s="1" t="s">
        <v>9</v>
      </c>
      <c r="AG1713" s="1" t="s">
        <v>6077</v>
      </c>
      <c r="AH1713">
        <v>2</v>
      </c>
      <c r="AI1713">
        <v>999</v>
      </c>
      <c r="AJ1713">
        <v>0</v>
      </c>
      <c r="AM1713">
        <v>0</v>
      </c>
      <c r="AN1713">
        <v>9</v>
      </c>
      <c r="AO1713" t="s">
        <v>1319</v>
      </c>
      <c r="AP1713">
        <v>0</v>
      </c>
    </row>
    <row r="1714" spans="1:43" x14ac:dyDescent="0.25">
      <c r="A1714">
        <v>315217</v>
      </c>
      <c r="B1714" s="10">
        <v>43107</v>
      </c>
      <c r="C1714">
        <v>1</v>
      </c>
      <c r="D1714">
        <v>1</v>
      </c>
      <c r="E1714">
        <v>13</v>
      </c>
      <c r="F1714" t="s">
        <v>59</v>
      </c>
      <c r="G1714" t="s">
        <v>1403</v>
      </c>
      <c r="H1714">
        <v>141</v>
      </c>
      <c r="I1714">
        <v>6</v>
      </c>
      <c r="J1714" s="10">
        <v>43107.026388888888</v>
      </c>
      <c r="K1714" s="10">
        <v>43107.026388888888</v>
      </c>
      <c r="L1714" s="10">
        <v>43107.026388888888</v>
      </c>
      <c r="M1714" s="10">
        <v>43107.03125</v>
      </c>
      <c r="N1714" s="10">
        <v>43107.03125</v>
      </c>
      <c r="R1714" s="10">
        <v>43107.04791666667</v>
      </c>
      <c r="T1714">
        <v>28</v>
      </c>
      <c r="U1714" t="s">
        <v>11</v>
      </c>
      <c r="V1714">
        <v>999999</v>
      </c>
      <c r="W1714" t="s">
        <v>6078</v>
      </c>
      <c r="X1714" t="s">
        <v>2137</v>
      </c>
      <c r="Y1714">
        <v>0</v>
      </c>
      <c r="Z1714">
        <v>0</v>
      </c>
      <c r="AA1714" t="s">
        <v>138</v>
      </c>
      <c r="AB1714" t="s">
        <v>138</v>
      </c>
      <c r="AC1714" t="s">
        <v>138</v>
      </c>
      <c r="AD1714" t="s">
        <v>1709</v>
      </c>
      <c r="AE1714" t="s">
        <v>138</v>
      </c>
      <c r="AF1714" s="1" t="s">
        <v>9</v>
      </c>
      <c r="AH1714">
        <v>2</v>
      </c>
      <c r="AI1714">
        <v>3</v>
      </c>
      <c r="AJ1714">
        <v>42010553</v>
      </c>
      <c r="AK1714">
        <v>176</v>
      </c>
      <c r="AL1714">
        <v>445</v>
      </c>
      <c r="AM1714">
        <v>1</v>
      </c>
      <c r="AN1714">
        <v>0</v>
      </c>
      <c r="AO1714" t="s">
        <v>1319</v>
      </c>
      <c r="AP1714">
        <v>0</v>
      </c>
      <c r="AQ1714" t="s">
        <v>6079</v>
      </c>
    </row>
    <row r="1715" spans="1:43" x14ac:dyDescent="0.25">
      <c r="A1715">
        <v>315218</v>
      </c>
      <c r="B1715" s="10">
        <v>43107</v>
      </c>
      <c r="C1715">
        <v>1</v>
      </c>
      <c r="D1715">
        <v>1</v>
      </c>
      <c r="E1715">
        <v>51</v>
      </c>
      <c r="F1715" t="s">
        <v>10</v>
      </c>
      <c r="G1715" t="s">
        <v>1404</v>
      </c>
      <c r="H1715">
        <v>135</v>
      </c>
      <c r="I1715">
        <v>3</v>
      </c>
      <c r="J1715" s="10">
        <v>43107.052083333336</v>
      </c>
      <c r="K1715" s="10">
        <v>43107.052083333336</v>
      </c>
      <c r="L1715" s="10">
        <v>43107.052083333336</v>
      </c>
      <c r="M1715" s="10">
        <v>43107.055555555555</v>
      </c>
      <c r="N1715" s="10">
        <v>43107.076388888891</v>
      </c>
      <c r="O1715" s="10">
        <v>43107.076388888891</v>
      </c>
      <c r="R1715" s="10">
        <v>43107.087500000001</v>
      </c>
      <c r="T1715">
        <v>19</v>
      </c>
      <c r="U1715" t="s">
        <v>11</v>
      </c>
      <c r="V1715">
        <v>999999</v>
      </c>
      <c r="W1715" t="s">
        <v>6080</v>
      </c>
      <c r="X1715" t="s">
        <v>6081</v>
      </c>
      <c r="Y1715">
        <v>0</v>
      </c>
      <c r="Z1715">
        <v>0</v>
      </c>
      <c r="AA1715" t="s">
        <v>138</v>
      </c>
      <c r="AB1715" t="s">
        <v>138</v>
      </c>
      <c r="AC1715" t="s">
        <v>138</v>
      </c>
      <c r="AD1715" t="s">
        <v>3136</v>
      </c>
      <c r="AE1715" t="s">
        <v>138</v>
      </c>
      <c r="AF1715" s="1" t="s">
        <v>27</v>
      </c>
      <c r="AG1715" s="1" t="s">
        <v>257</v>
      </c>
      <c r="AH1715">
        <v>3</v>
      </c>
      <c r="AI1715">
        <v>2</v>
      </c>
      <c r="AJ1715">
        <v>42082079</v>
      </c>
      <c r="AK1715">
        <v>189</v>
      </c>
      <c r="AL1715">
        <v>225</v>
      </c>
      <c r="AM1715">
        <v>1</v>
      </c>
      <c r="AN1715">
        <v>0</v>
      </c>
      <c r="AO1715" t="s">
        <v>1319</v>
      </c>
      <c r="AP1715">
        <v>2</v>
      </c>
      <c r="AQ1715" t="s">
        <v>138</v>
      </c>
    </row>
    <row r="1716" spans="1:43" x14ac:dyDescent="0.25">
      <c r="A1716">
        <v>315219</v>
      </c>
      <c r="B1716" s="10">
        <v>43107</v>
      </c>
      <c r="C1716">
        <v>1</v>
      </c>
      <c r="D1716">
        <v>1</v>
      </c>
      <c r="E1716">
        <v>3</v>
      </c>
      <c r="F1716" t="s">
        <v>30</v>
      </c>
      <c r="G1716" t="s">
        <v>1405</v>
      </c>
      <c r="H1716">
        <v>146</v>
      </c>
      <c r="I1716">
        <v>18</v>
      </c>
      <c r="J1716" s="10">
        <v>43107.054861111108</v>
      </c>
      <c r="K1716" s="10">
        <v>43107.055555555555</v>
      </c>
      <c r="L1716" s="10">
        <v>43107.054861111108</v>
      </c>
      <c r="M1716" s="10">
        <v>43107.068055555559</v>
      </c>
      <c r="N1716" s="10">
        <v>43107.068055555559</v>
      </c>
      <c r="R1716" s="10">
        <v>43107.075694444444</v>
      </c>
      <c r="T1716">
        <v>1</v>
      </c>
      <c r="U1716" t="s">
        <v>11</v>
      </c>
      <c r="V1716">
        <v>999999</v>
      </c>
      <c r="W1716" t="s">
        <v>1597</v>
      </c>
      <c r="X1716" t="s">
        <v>2605</v>
      </c>
      <c r="Y1716">
        <v>65</v>
      </c>
      <c r="Z1716">
        <v>0</v>
      </c>
      <c r="AA1716" t="s">
        <v>138</v>
      </c>
      <c r="AB1716" t="s">
        <v>138</v>
      </c>
      <c r="AC1716" t="s">
        <v>138</v>
      </c>
      <c r="AD1716" t="s">
        <v>2333</v>
      </c>
      <c r="AE1716" t="s">
        <v>138</v>
      </c>
      <c r="AF1716" s="1" t="s">
        <v>6082</v>
      </c>
      <c r="AG1716" s="1" t="s">
        <v>138</v>
      </c>
      <c r="AH1716">
        <v>4</v>
      </c>
      <c r="AI1716">
        <v>84</v>
      </c>
      <c r="AJ1716">
        <v>0</v>
      </c>
      <c r="AK1716">
        <v>182</v>
      </c>
      <c r="AL1716">
        <v>501</v>
      </c>
      <c r="AM1716">
        <v>1</v>
      </c>
      <c r="AN1716">
        <v>0</v>
      </c>
      <c r="AO1716" t="s">
        <v>1319</v>
      </c>
      <c r="AP1716">
        <v>0</v>
      </c>
      <c r="AQ1716" t="s">
        <v>138</v>
      </c>
    </row>
    <row r="1717" spans="1:43" x14ac:dyDescent="0.25">
      <c r="A1717">
        <v>315220</v>
      </c>
      <c r="B1717" s="10">
        <v>43107</v>
      </c>
      <c r="C1717">
        <v>2</v>
      </c>
      <c r="D1717">
        <v>2</v>
      </c>
      <c r="E1717">
        <v>11</v>
      </c>
      <c r="F1717" t="s">
        <v>63</v>
      </c>
      <c r="G1717" t="s">
        <v>138</v>
      </c>
      <c r="H1717">
        <v>140</v>
      </c>
      <c r="I1717">
        <v>16</v>
      </c>
      <c r="J1717" s="10">
        <v>43107.109722222223</v>
      </c>
      <c r="K1717" s="10">
        <v>43107.111111111109</v>
      </c>
      <c r="L1717" s="10">
        <v>43107.109722222223</v>
      </c>
      <c r="M1717" s="10">
        <v>43107.115972222222</v>
      </c>
      <c r="N1717" s="10">
        <v>43107.125694444447</v>
      </c>
      <c r="O1717" s="10">
        <v>43107.12777777778</v>
      </c>
      <c r="R1717" s="10">
        <v>43107.157638888886</v>
      </c>
      <c r="S1717" s="2">
        <v>2615407655</v>
      </c>
      <c r="T1717">
        <v>11</v>
      </c>
      <c r="U1717" t="s">
        <v>11</v>
      </c>
      <c r="V1717">
        <v>999999</v>
      </c>
      <c r="W1717" t="s">
        <v>6083</v>
      </c>
      <c r="X1717" t="s">
        <v>6084</v>
      </c>
      <c r="Y1717">
        <v>3617</v>
      </c>
      <c r="Z1717">
        <v>0</v>
      </c>
      <c r="AA1717" t="s">
        <v>138</v>
      </c>
      <c r="AB1717" t="s">
        <v>138</v>
      </c>
      <c r="AC1717" t="s">
        <v>138</v>
      </c>
      <c r="AE1717" t="s">
        <v>138</v>
      </c>
      <c r="AF1717" s="1" t="s">
        <v>12</v>
      </c>
      <c r="AG1717" s="1" t="s">
        <v>138</v>
      </c>
      <c r="AH1717">
        <v>5</v>
      </c>
      <c r="AI1717">
        <v>4</v>
      </c>
      <c r="AJ1717">
        <v>47371361</v>
      </c>
      <c r="AM1717">
        <v>2</v>
      </c>
      <c r="AN1717">
        <v>0</v>
      </c>
      <c r="AO1717" t="s">
        <v>1319</v>
      </c>
      <c r="AP1717">
        <v>4</v>
      </c>
      <c r="AQ1717" t="s">
        <v>138</v>
      </c>
    </row>
    <row r="1718" spans="1:43" x14ac:dyDescent="0.25">
      <c r="A1718">
        <v>315221</v>
      </c>
      <c r="B1718" s="10">
        <v>43107</v>
      </c>
      <c r="C1718">
        <v>2</v>
      </c>
      <c r="D1718">
        <v>1</v>
      </c>
      <c r="E1718">
        <v>2</v>
      </c>
      <c r="F1718" t="s">
        <v>47</v>
      </c>
      <c r="H1718">
        <v>159</v>
      </c>
      <c r="I1718">
        <v>425</v>
      </c>
      <c r="J1718" s="10">
        <v>43107.154861111114</v>
      </c>
      <c r="K1718" s="10">
        <v>43107.154861111114</v>
      </c>
      <c r="L1718" s="10">
        <v>43107.154861111114</v>
      </c>
      <c r="M1718" s="10">
        <v>43107.154861111114</v>
      </c>
      <c r="N1718" s="10">
        <v>43107.158333333333</v>
      </c>
      <c r="R1718" s="10">
        <v>43107.193055555559</v>
      </c>
      <c r="T1718">
        <v>36</v>
      </c>
      <c r="U1718" t="s">
        <v>18</v>
      </c>
      <c r="V1718">
        <v>999999</v>
      </c>
      <c r="W1718" t="s">
        <v>6085</v>
      </c>
      <c r="X1718" t="s">
        <v>1849</v>
      </c>
      <c r="Y1718">
        <v>0</v>
      </c>
      <c r="Z1718">
        <v>0</v>
      </c>
      <c r="AA1718" t="s">
        <v>138</v>
      </c>
      <c r="AB1718" t="s">
        <v>138</v>
      </c>
      <c r="AC1718" t="s">
        <v>138</v>
      </c>
      <c r="AD1718" t="s">
        <v>6086</v>
      </c>
      <c r="AE1718" t="s">
        <v>6087</v>
      </c>
      <c r="AF1718" s="1" t="s">
        <v>5346</v>
      </c>
      <c r="AG1718" s="1" t="s">
        <v>6088</v>
      </c>
      <c r="AH1718">
        <v>17</v>
      </c>
      <c r="AI1718">
        <v>83348</v>
      </c>
      <c r="AJ1718">
        <v>28375606</v>
      </c>
      <c r="AM1718">
        <v>1</v>
      </c>
      <c r="AN1718">
        <v>0</v>
      </c>
      <c r="AO1718" t="s">
        <v>1319</v>
      </c>
      <c r="AP1718">
        <v>0</v>
      </c>
      <c r="AQ1718" t="s">
        <v>138</v>
      </c>
    </row>
    <row r="1719" spans="1:43" x14ac:dyDescent="0.25">
      <c r="A1719">
        <v>315222</v>
      </c>
      <c r="B1719" s="10">
        <v>43107</v>
      </c>
      <c r="C1719">
        <v>2</v>
      </c>
      <c r="D1719">
        <v>2</v>
      </c>
      <c r="E1719">
        <v>39</v>
      </c>
      <c r="F1719" t="s">
        <v>31</v>
      </c>
      <c r="G1719" t="s">
        <v>1406</v>
      </c>
      <c r="H1719">
        <v>142</v>
      </c>
      <c r="I1719">
        <v>4</v>
      </c>
      <c r="J1719" s="10">
        <v>43107.191666666666</v>
      </c>
      <c r="K1719" s="10">
        <v>43107.191666666666</v>
      </c>
      <c r="L1719" s="10">
        <v>43107.191666666666</v>
      </c>
      <c r="R1719" s="10">
        <v>43107.194444444445</v>
      </c>
      <c r="S1719" s="2">
        <v>2616341150</v>
      </c>
      <c r="T1719">
        <v>0</v>
      </c>
      <c r="V1719">
        <v>999999</v>
      </c>
      <c r="X1719" t="s">
        <v>6089</v>
      </c>
      <c r="Y1719">
        <v>0</v>
      </c>
      <c r="Z1719">
        <v>0</v>
      </c>
      <c r="AA1719" t="s">
        <v>138</v>
      </c>
      <c r="AB1719" t="s">
        <v>138</v>
      </c>
      <c r="AC1719" t="s">
        <v>138</v>
      </c>
      <c r="AD1719" t="s">
        <v>138</v>
      </c>
      <c r="AE1719" t="s">
        <v>138</v>
      </c>
      <c r="AF1719" s="1" t="s">
        <v>20</v>
      </c>
      <c r="AG1719" s="1" t="s">
        <v>138</v>
      </c>
      <c r="AH1719">
        <v>6</v>
      </c>
      <c r="AI1719">
        <v>999</v>
      </c>
      <c r="AJ1719">
        <v>0</v>
      </c>
      <c r="AK1719">
        <v>60</v>
      </c>
      <c r="AL1719">
        <v>57</v>
      </c>
      <c r="AM1719">
        <v>0</v>
      </c>
      <c r="AN1719">
        <v>9</v>
      </c>
      <c r="AO1719" t="s">
        <v>1319</v>
      </c>
      <c r="AP1719">
        <v>0</v>
      </c>
    </row>
    <row r="1720" spans="1:43" x14ac:dyDescent="0.25">
      <c r="A1720">
        <v>315223</v>
      </c>
      <c r="B1720" s="10">
        <v>43107</v>
      </c>
      <c r="C1720">
        <v>1</v>
      </c>
      <c r="D1720">
        <v>1</v>
      </c>
      <c r="E1720">
        <v>16</v>
      </c>
      <c r="F1720" t="s">
        <v>8</v>
      </c>
      <c r="G1720" t="s">
        <v>138</v>
      </c>
      <c r="H1720">
        <v>138</v>
      </c>
      <c r="I1720">
        <v>6</v>
      </c>
      <c r="J1720" s="10">
        <v>43107.245138888888</v>
      </c>
      <c r="K1720" s="10">
        <v>43107.245833333334</v>
      </c>
      <c r="L1720" s="10">
        <v>43107.245138888888</v>
      </c>
      <c r="M1720" s="10">
        <v>43107.255555555559</v>
      </c>
      <c r="N1720" s="10">
        <v>43107.261111111111</v>
      </c>
      <c r="R1720" s="10">
        <v>43107.275694444441</v>
      </c>
      <c r="S1720" s="2" t="s">
        <v>2726</v>
      </c>
      <c r="T1720">
        <v>17</v>
      </c>
      <c r="U1720" t="s">
        <v>11</v>
      </c>
      <c r="V1720">
        <v>122609</v>
      </c>
      <c r="W1720" t="s">
        <v>6090</v>
      </c>
      <c r="X1720" t="s">
        <v>3371</v>
      </c>
      <c r="Y1720">
        <v>0</v>
      </c>
      <c r="Z1720">
        <v>0</v>
      </c>
      <c r="AA1720" t="s">
        <v>138</v>
      </c>
      <c r="AB1720" t="s">
        <v>138</v>
      </c>
      <c r="AC1720" t="s">
        <v>138</v>
      </c>
      <c r="AD1720" t="s">
        <v>6091</v>
      </c>
      <c r="AE1720" t="s">
        <v>138</v>
      </c>
      <c r="AF1720" s="1" t="s">
        <v>9</v>
      </c>
      <c r="AG1720" s="1" t="s">
        <v>6092</v>
      </c>
      <c r="AH1720">
        <v>2</v>
      </c>
      <c r="AI1720">
        <v>1</v>
      </c>
      <c r="AJ1720">
        <v>42863775</v>
      </c>
      <c r="AK1720">
        <v>83</v>
      </c>
      <c r="AL1720">
        <v>622</v>
      </c>
      <c r="AM1720">
        <v>1</v>
      </c>
      <c r="AN1720">
        <v>0</v>
      </c>
      <c r="AO1720" t="s">
        <v>1319</v>
      </c>
      <c r="AP1720">
        <v>0</v>
      </c>
      <c r="AQ1720" t="s">
        <v>6093</v>
      </c>
    </row>
    <row r="1721" spans="1:43" x14ac:dyDescent="0.25">
      <c r="A1721">
        <v>315224</v>
      </c>
      <c r="B1721" s="10">
        <v>43107</v>
      </c>
      <c r="C1721">
        <v>1</v>
      </c>
      <c r="D1721">
        <v>1</v>
      </c>
      <c r="E1721">
        <v>16</v>
      </c>
      <c r="F1721" t="s">
        <v>8</v>
      </c>
      <c r="G1721" t="s">
        <v>138</v>
      </c>
      <c r="H1721">
        <v>143</v>
      </c>
      <c r="I1721">
        <v>20</v>
      </c>
      <c r="J1721" s="10">
        <v>43107.250694444447</v>
      </c>
      <c r="K1721" s="10">
        <v>43107.250694444447</v>
      </c>
      <c r="L1721" s="10">
        <v>43107.250694444447</v>
      </c>
      <c r="M1721" s="10">
        <v>43107.255555555559</v>
      </c>
      <c r="N1721" s="10">
        <v>43107.257638888892</v>
      </c>
      <c r="R1721" s="10">
        <v>43107.275694444441</v>
      </c>
      <c r="S1721" s="2" t="s">
        <v>2726</v>
      </c>
      <c r="T1721">
        <v>28</v>
      </c>
      <c r="U1721" t="s">
        <v>11</v>
      </c>
      <c r="V1721">
        <v>105408</v>
      </c>
      <c r="W1721" t="s">
        <v>6094</v>
      </c>
      <c r="X1721" t="s">
        <v>1967</v>
      </c>
      <c r="Y1721">
        <v>0</v>
      </c>
      <c r="Z1721">
        <v>0</v>
      </c>
      <c r="AA1721" t="s">
        <v>138</v>
      </c>
      <c r="AB1721" t="s">
        <v>138</v>
      </c>
      <c r="AC1721" t="s">
        <v>138</v>
      </c>
      <c r="AD1721" t="s">
        <v>1952</v>
      </c>
      <c r="AE1721" t="s">
        <v>138</v>
      </c>
      <c r="AF1721" s="1" t="s">
        <v>29</v>
      </c>
      <c r="AG1721" s="1" t="s">
        <v>2336</v>
      </c>
      <c r="AH1721">
        <v>10</v>
      </c>
      <c r="AI1721">
        <v>90</v>
      </c>
      <c r="AJ1721">
        <v>35665072</v>
      </c>
      <c r="AK1721">
        <v>2013</v>
      </c>
      <c r="AL1721">
        <v>639</v>
      </c>
      <c r="AM1721">
        <v>1</v>
      </c>
      <c r="AN1721">
        <v>0</v>
      </c>
      <c r="AO1721" t="s">
        <v>1319</v>
      </c>
      <c r="AP1721">
        <v>0</v>
      </c>
      <c r="AQ1721" t="s">
        <v>138</v>
      </c>
    </row>
    <row r="1722" spans="1:43" x14ac:dyDescent="0.25">
      <c r="A1722">
        <v>315225</v>
      </c>
      <c r="B1722" s="10">
        <v>43107</v>
      </c>
      <c r="C1722">
        <v>4</v>
      </c>
      <c r="D1722">
        <v>4</v>
      </c>
      <c r="E1722">
        <v>3</v>
      </c>
      <c r="F1722" t="s">
        <v>17</v>
      </c>
      <c r="G1722" t="s">
        <v>1407</v>
      </c>
      <c r="H1722">
        <v>141</v>
      </c>
      <c r="I1722">
        <v>6</v>
      </c>
      <c r="J1722" s="10">
        <v>43107.262499999997</v>
      </c>
      <c r="K1722" s="10">
        <v>43107.262499999997</v>
      </c>
      <c r="L1722" s="10">
        <v>43107.262499999997</v>
      </c>
      <c r="M1722" s="10">
        <v>43107.265972222223</v>
      </c>
      <c r="N1722" s="10">
        <v>43107.274305555555</v>
      </c>
      <c r="R1722" s="10">
        <v>43107.297222222223</v>
      </c>
      <c r="T1722">
        <v>2</v>
      </c>
      <c r="U1722" t="s">
        <v>18</v>
      </c>
      <c r="V1722">
        <v>999999</v>
      </c>
      <c r="W1722" t="s">
        <v>6095</v>
      </c>
      <c r="X1722" t="s">
        <v>6096</v>
      </c>
      <c r="Y1722">
        <v>0</v>
      </c>
      <c r="Z1722">
        <v>0</v>
      </c>
      <c r="AA1722" t="s">
        <v>138</v>
      </c>
      <c r="AB1722" t="s">
        <v>138</v>
      </c>
      <c r="AC1722" t="s">
        <v>138</v>
      </c>
      <c r="AD1722" t="s">
        <v>138</v>
      </c>
      <c r="AE1722" t="s">
        <v>138</v>
      </c>
      <c r="AF1722" s="1" t="s">
        <v>9</v>
      </c>
      <c r="AG1722" s="1" t="s">
        <v>6097</v>
      </c>
      <c r="AH1722">
        <v>2</v>
      </c>
      <c r="AI1722">
        <v>4</v>
      </c>
      <c r="AJ1722">
        <v>54928364</v>
      </c>
      <c r="AK1722">
        <v>176</v>
      </c>
      <c r="AL1722">
        <v>445</v>
      </c>
      <c r="AM1722">
        <v>4</v>
      </c>
      <c r="AN1722">
        <v>0</v>
      </c>
      <c r="AO1722" t="s">
        <v>1319</v>
      </c>
      <c r="AP1722">
        <v>0</v>
      </c>
      <c r="AQ1722" t="s">
        <v>138</v>
      </c>
    </row>
    <row r="1723" spans="1:43" x14ac:dyDescent="0.25">
      <c r="A1723">
        <v>315226</v>
      </c>
      <c r="B1723" s="10">
        <v>43107</v>
      </c>
      <c r="C1723">
        <v>2</v>
      </c>
      <c r="D1723">
        <v>2</v>
      </c>
      <c r="E1723">
        <v>27</v>
      </c>
      <c r="F1723" t="s">
        <v>32</v>
      </c>
      <c r="G1723" t="s">
        <v>138</v>
      </c>
      <c r="H1723">
        <v>159</v>
      </c>
      <c r="I1723">
        <v>425</v>
      </c>
      <c r="J1723" s="10">
        <v>43107.289583333331</v>
      </c>
      <c r="K1723" s="10">
        <v>43107.289583333331</v>
      </c>
      <c r="L1723" s="10">
        <v>43107.289583333331</v>
      </c>
      <c r="M1723" s="10">
        <v>43107.289583333331</v>
      </c>
      <c r="N1723" s="10">
        <v>43107.289583333331</v>
      </c>
      <c r="O1723" s="10">
        <v>43107.320138888892</v>
      </c>
      <c r="R1723" s="10">
        <v>43107.368750000001</v>
      </c>
      <c r="T1723">
        <v>41</v>
      </c>
      <c r="U1723" t="s">
        <v>18</v>
      </c>
      <c r="V1723">
        <v>999999</v>
      </c>
      <c r="W1723" t="s">
        <v>6098</v>
      </c>
      <c r="X1723" t="s">
        <v>5346</v>
      </c>
      <c r="Y1723">
        <v>0</v>
      </c>
      <c r="Z1723">
        <v>0</v>
      </c>
      <c r="AA1723" t="s">
        <v>138</v>
      </c>
      <c r="AB1723" t="s">
        <v>138</v>
      </c>
      <c r="AC1723" t="s">
        <v>138</v>
      </c>
      <c r="AD1723" t="s">
        <v>138</v>
      </c>
      <c r="AE1723" t="s">
        <v>138</v>
      </c>
      <c r="AF1723" s="1" t="s">
        <v>12</v>
      </c>
      <c r="AG1723" s="1" t="s">
        <v>138</v>
      </c>
      <c r="AH1723">
        <v>5</v>
      </c>
      <c r="AI1723">
        <v>83348</v>
      </c>
      <c r="AJ1723">
        <v>25161856</v>
      </c>
      <c r="AM1723">
        <v>2</v>
      </c>
      <c r="AN1723">
        <v>0</v>
      </c>
      <c r="AO1723" t="s">
        <v>1319</v>
      </c>
      <c r="AP1723">
        <v>83348</v>
      </c>
      <c r="AQ1723" t="s">
        <v>138</v>
      </c>
    </row>
    <row r="1724" spans="1:43" x14ac:dyDescent="0.25">
      <c r="A1724">
        <v>315227</v>
      </c>
      <c r="B1724" s="10">
        <v>43107</v>
      </c>
      <c r="C1724">
        <v>1</v>
      </c>
      <c r="D1724">
        <v>1</v>
      </c>
      <c r="E1724">
        <v>11</v>
      </c>
      <c r="F1724" t="s">
        <v>24</v>
      </c>
      <c r="G1724" t="s">
        <v>138</v>
      </c>
      <c r="H1724">
        <v>136</v>
      </c>
      <c r="I1724">
        <v>5</v>
      </c>
      <c r="J1724" s="10">
        <v>43107.317361111112</v>
      </c>
      <c r="K1724" s="10">
        <v>43107.318749999999</v>
      </c>
      <c r="L1724" s="10">
        <v>43107.317361111112</v>
      </c>
      <c r="M1724" s="10">
        <v>43107.334027777775</v>
      </c>
      <c r="N1724" s="10">
        <v>43107.334027777775</v>
      </c>
      <c r="O1724" s="10">
        <v>43107.334027777775</v>
      </c>
      <c r="R1724" s="10">
        <v>43107.347222222219</v>
      </c>
      <c r="S1724" s="2" t="s">
        <v>2413</v>
      </c>
      <c r="T1724">
        <v>34</v>
      </c>
      <c r="U1724" t="s">
        <v>11</v>
      </c>
      <c r="V1724">
        <v>999999</v>
      </c>
      <c r="W1724" t="s">
        <v>6099</v>
      </c>
      <c r="X1724" t="s">
        <v>3199</v>
      </c>
      <c r="Y1724">
        <v>0</v>
      </c>
      <c r="Z1724">
        <v>0</v>
      </c>
      <c r="AA1724" t="s">
        <v>138</v>
      </c>
      <c r="AB1724" t="s">
        <v>138</v>
      </c>
      <c r="AC1724" t="s">
        <v>138</v>
      </c>
      <c r="AD1724" t="s">
        <v>6100</v>
      </c>
      <c r="AE1724" t="s">
        <v>138</v>
      </c>
      <c r="AF1724" s="1" t="s">
        <v>15</v>
      </c>
      <c r="AG1724" s="1" t="s">
        <v>6101</v>
      </c>
      <c r="AH1724">
        <v>1</v>
      </c>
      <c r="AI1724">
        <v>2</v>
      </c>
      <c r="AJ1724">
        <v>0</v>
      </c>
      <c r="AK1724">
        <v>158</v>
      </c>
      <c r="AL1724">
        <v>76</v>
      </c>
      <c r="AM1724">
        <v>1</v>
      </c>
      <c r="AN1724">
        <v>0</v>
      </c>
      <c r="AO1724" t="s">
        <v>1319</v>
      </c>
      <c r="AP1724">
        <v>2</v>
      </c>
      <c r="AQ1724" t="s">
        <v>4454</v>
      </c>
    </row>
    <row r="1725" spans="1:43" x14ac:dyDescent="0.25">
      <c r="A1725">
        <v>315228</v>
      </c>
      <c r="B1725" s="10">
        <v>43107</v>
      </c>
      <c r="C1725">
        <v>1</v>
      </c>
      <c r="D1725">
        <v>1</v>
      </c>
      <c r="E1725">
        <v>30</v>
      </c>
      <c r="F1725" t="s">
        <v>39</v>
      </c>
      <c r="G1725" t="s">
        <v>138</v>
      </c>
      <c r="H1725">
        <v>137</v>
      </c>
      <c r="I1725">
        <v>5</v>
      </c>
      <c r="J1725" s="10">
        <v>43107.326388888891</v>
      </c>
      <c r="K1725" s="10">
        <v>43107.326388888891</v>
      </c>
      <c r="L1725" s="10">
        <v>43107.326388888891</v>
      </c>
      <c r="M1725" s="10">
        <v>43107.32916666667</v>
      </c>
      <c r="N1725" s="10">
        <v>43107.32916666667</v>
      </c>
      <c r="R1725" s="10">
        <v>43107.359722222223</v>
      </c>
      <c r="S1725" s="2">
        <v>2615783129</v>
      </c>
      <c r="T1725">
        <v>52</v>
      </c>
      <c r="U1725" t="s">
        <v>11</v>
      </c>
      <c r="V1725">
        <v>999999</v>
      </c>
      <c r="W1725" t="s">
        <v>6102</v>
      </c>
      <c r="X1725" t="s">
        <v>1847</v>
      </c>
      <c r="Y1725">
        <v>122</v>
      </c>
      <c r="Z1725">
        <v>0</v>
      </c>
      <c r="AA1725" t="s">
        <v>138</v>
      </c>
      <c r="AB1725" t="s">
        <v>138</v>
      </c>
      <c r="AC1725" t="s">
        <v>138</v>
      </c>
      <c r="AD1725" t="s">
        <v>2513</v>
      </c>
      <c r="AE1725" t="s">
        <v>138</v>
      </c>
      <c r="AF1725" s="1" t="s">
        <v>15</v>
      </c>
      <c r="AG1725" s="1" t="s">
        <v>6103</v>
      </c>
      <c r="AH1725">
        <v>1</v>
      </c>
      <c r="AI1725">
        <v>29</v>
      </c>
      <c r="AJ1725">
        <v>17214394</v>
      </c>
      <c r="AL1725">
        <v>198</v>
      </c>
      <c r="AM1725">
        <v>1</v>
      </c>
      <c r="AN1725">
        <v>0</v>
      </c>
      <c r="AO1725" t="s">
        <v>1319</v>
      </c>
      <c r="AP1725">
        <v>0</v>
      </c>
      <c r="AQ1725" t="s">
        <v>138</v>
      </c>
    </row>
    <row r="1726" spans="1:43" x14ac:dyDescent="0.25">
      <c r="A1726">
        <v>315229</v>
      </c>
      <c r="B1726" s="10">
        <v>43107</v>
      </c>
      <c r="C1726">
        <v>1</v>
      </c>
      <c r="D1726">
        <v>1</v>
      </c>
      <c r="E1726">
        <v>14</v>
      </c>
      <c r="F1726" t="s">
        <v>38</v>
      </c>
      <c r="G1726" t="s">
        <v>1408</v>
      </c>
      <c r="H1726">
        <v>142</v>
      </c>
      <c r="I1726">
        <v>4</v>
      </c>
      <c r="J1726" s="10">
        <v>43107.338888888888</v>
      </c>
      <c r="K1726" s="10">
        <v>43107.342361111114</v>
      </c>
      <c r="L1726" s="10">
        <v>43107.338888888888</v>
      </c>
      <c r="M1726" s="10">
        <v>43107.345138888886</v>
      </c>
      <c r="N1726" s="10">
        <v>43107.349305555559</v>
      </c>
      <c r="O1726" s="10">
        <v>43107.359722222223</v>
      </c>
      <c r="R1726" s="10">
        <v>43107.37777777778</v>
      </c>
      <c r="T1726">
        <v>20</v>
      </c>
      <c r="U1726" t="s">
        <v>11</v>
      </c>
      <c r="V1726">
        <v>999999</v>
      </c>
      <c r="W1726" t="s">
        <v>6104</v>
      </c>
      <c r="X1726" t="s">
        <v>6105</v>
      </c>
      <c r="Y1726">
        <v>0</v>
      </c>
      <c r="Z1726">
        <v>0</v>
      </c>
      <c r="AA1726" t="s">
        <v>138</v>
      </c>
      <c r="AB1726" t="s">
        <v>138</v>
      </c>
      <c r="AC1726" t="s">
        <v>2068</v>
      </c>
      <c r="AD1726" t="s">
        <v>2521</v>
      </c>
      <c r="AE1726" t="s">
        <v>2911</v>
      </c>
      <c r="AF1726" s="1" t="s">
        <v>27</v>
      </c>
      <c r="AG1726" s="1" t="s">
        <v>138</v>
      </c>
      <c r="AH1726">
        <v>3</v>
      </c>
      <c r="AI1726">
        <v>2</v>
      </c>
      <c r="AJ1726">
        <v>40558207</v>
      </c>
      <c r="AK1726">
        <v>60</v>
      </c>
      <c r="AL1726">
        <v>57</v>
      </c>
      <c r="AM1726">
        <v>1</v>
      </c>
      <c r="AN1726">
        <v>0</v>
      </c>
      <c r="AO1726" t="s">
        <v>1319</v>
      </c>
      <c r="AP1726">
        <v>2</v>
      </c>
      <c r="AQ1726" t="s">
        <v>6106</v>
      </c>
    </row>
    <row r="1727" spans="1:43" x14ac:dyDescent="0.25">
      <c r="A1727">
        <v>315230</v>
      </c>
      <c r="B1727" s="10">
        <v>43107</v>
      </c>
      <c r="C1727">
        <v>1</v>
      </c>
      <c r="D1727">
        <v>1</v>
      </c>
      <c r="E1727">
        <v>3</v>
      </c>
      <c r="F1727" t="s">
        <v>30</v>
      </c>
      <c r="G1727" t="s">
        <v>1409</v>
      </c>
      <c r="H1727">
        <v>141</v>
      </c>
      <c r="I1727">
        <v>6</v>
      </c>
      <c r="J1727" s="10">
        <v>43107.345833333333</v>
      </c>
      <c r="K1727" s="10">
        <v>43107.354166666664</v>
      </c>
      <c r="L1727" s="10">
        <v>43107.345833333333</v>
      </c>
      <c r="M1727" s="10">
        <v>43107.354166666664</v>
      </c>
      <c r="N1727" s="10">
        <v>43107.368750000001</v>
      </c>
      <c r="O1727" s="10">
        <v>43107.376388888886</v>
      </c>
      <c r="R1727" s="10">
        <v>43107.396527777775</v>
      </c>
      <c r="T1727">
        <v>74</v>
      </c>
      <c r="U1727" t="s">
        <v>11</v>
      </c>
      <c r="V1727">
        <v>999999</v>
      </c>
      <c r="W1727" t="s">
        <v>6107</v>
      </c>
      <c r="X1727" t="s">
        <v>6108</v>
      </c>
      <c r="Y1727">
        <v>0</v>
      </c>
      <c r="Z1727">
        <v>0</v>
      </c>
      <c r="AA1727" t="s">
        <v>138</v>
      </c>
      <c r="AB1727" t="s">
        <v>138</v>
      </c>
      <c r="AC1727" t="s">
        <v>6109</v>
      </c>
      <c r="AD1727" t="s">
        <v>6110</v>
      </c>
      <c r="AE1727" t="s">
        <v>138</v>
      </c>
      <c r="AF1727" s="1" t="s">
        <v>9</v>
      </c>
      <c r="AG1727" s="1" t="s">
        <v>6111</v>
      </c>
      <c r="AH1727">
        <v>2</v>
      </c>
      <c r="AI1727">
        <v>14</v>
      </c>
      <c r="AJ1727">
        <v>92458600</v>
      </c>
      <c r="AK1727">
        <v>40</v>
      </c>
      <c r="AL1727">
        <v>426</v>
      </c>
      <c r="AM1727">
        <v>1</v>
      </c>
      <c r="AN1727">
        <v>0</v>
      </c>
      <c r="AO1727" t="s">
        <v>1319</v>
      </c>
      <c r="AP1727">
        <v>14</v>
      </c>
      <c r="AQ1727" t="s">
        <v>138</v>
      </c>
    </row>
    <row r="1728" spans="1:43" x14ac:dyDescent="0.25">
      <c r="A1728">
        <v>315231</v>
      </c>
      <c r="B1728" s="10">
        <v>43107</v>
      </c>
      <c r="C1728">
        <v>4</v>
      </c>
      <c r="D1728">
        <v>4</v>
      </c>
      <c r="E1728">
        <v>3</v>
      </c>
      <c r="F1728" t="s">
        <v>17</v>
      </c>
      <c r="G1728" t="s">
        <v>1410</v>
      </c>
      <c r="H1728">
        <v>11</v>
      </c>
      <c r="I1728">
        <v>19</v>
      </c>
      <c r="J1728" s="10">
        <v>43107.359027777777</v>
      </c>
      <c r="K1728" s="10">
        <v>43107.359027777777</v>
      </c>
      <c r="L1728" s="10">
        <v>43107.359027777777</v>
      </c>
      <c r="M1728" s="10">
        <v>43107.359027777777</v>
      </c>
      <c r="N1728" s="10">
        <v>43107.359027777777</v>
      </c>
      <c r="O1728" s="10">
        <v>43107.359027777777</v>
      </c>
      <c r="P1728" s="10">
        <v>43107.566666666666</v>
      </c>
      <c r="Q1728" s="10">
        <v>43107.572222222225</v>
      </c>
      <c r="R1728" s="10">
        <v>43107.592361111114</v>
      </c>
      <c r="T1728">
        <v>60</v>
      </c>
      <c r="U1728" t="s">
        <v>11</v>
      </c>
      <c r="V1728">
        <v>999999</v>
      </c>
      <c r="W1728" t="s">
        <v>6112</v>
      </c>
      <c r="X1728" t="s">
        <v>3046</v>
      </c>
      <c r="Y1728">
        <v>0</v>
      </c>
      <c r="Z1728">
        <v>0</v>
      </c>
      <c r="AA1728" t="s">
        <v>138</v>
      </c>
      <c r="AB1728" t="s">
        <v>138</v>
      </c>
      <c r="AC1728" t="s">
        <v>138</v>
      </c>
      <c r="AD1728" t="s">
        <v>138</v>
      </c>
      <c r="AE1728" t="s">
        <v>138</v>
      </c>
      <c r="AF1728" s="1" t="s">
        <v>44</v>
      </c>
      <c r="AG1728" s="1" t="s">
        <v>138</v>
      </c>
      <c r="AH1728">
        <v>12</v>
      </c>
      <c r="AI1728">
        <v>3</v>
      </c>
      <c r="AJ1728">
        <v>93160305</v>
      </c>
      <c r="AK1728">
        <v>643</v>
      </c>
      <c r="AL1728">
        <v>48536219</v>
      </c>
      <c r="AM1728">
        <v>4</v>
      </c>
      <c r="AN1728">
        <v>0</v>
      </c>
      <c r="AO1728" t="s">
        <v>1319</v>
      </c>
      <c r="AP1728">
        <v>2</v>
      </c>
      <c r="AQ1728" t="s">
        <v>138</v>
      </c>
    </row>
    <row r="1729" spans="1:43" x14ac:dyDescent="0.25">
      <c r="A1729">
        <v>315232</v>
      </c>
      <c r="B1729" s="10">
        <v>43107</v>
      </c>
      <c r="C1729">
        <v>1</v>
      </c>
      <c r="D1729">
        <v>1</v>
      </c>
      <c r="E1729">
        <v>11</v>
      </c>
      <c r="F1729" t="s">
        <v>24</v>
      </c>
      <c r="G1729" t="s">
        <v>1411</v>
      </c>
      <c r="H1729">
        <v>157</v>
      </c>
      <c r="I1729">
        <v>10</v>
      </c>
      <c r="J1729" s="10">
        <v>43107.375</v>
      </c>
      <c r="K1729" s="10">
        <v>43107.378472222219</v>
      </c>
      <c r="L1729" s="10">
        <v>43107.375</v>
      </c>
      <c r="M1729" s="10">
        <v>43107.378472222219</v>
      </c>
      <c r="N1729" s="10">
        <v>43107.384027777778</v>
      </c>
      <c r="O1729" s="10">
        <v>43107.401388888888</v>
      </c>
      <c r="P1729" s="10">
        <v>43107.404166666667</v>
      </c>
      <c r="R1729" s="10">
        <v>43107.414583333331</v>
      </c>
      <c r="S1729" s="2">
        <v>2634545431</v>
      </c>
      <c r="T1729">
        <v>61</v>
      </c>
      <c r="U1729" t="s">
        <v>11</v>
      </c>
      <c r="V1729">
        <v>970904</v>
      </c>
      <c r="W1729" t="s">
        <v>6113</v>
      </c>
      <c r="X1729" t="s">
        <v>6114</v>
      </c>
      <c r="Y1729">
        <v>0</v>
      </c>
      <c r="Z1729">
        <v>0</v>
      </c>
      <c r="AA1729" t="s">
        <v>138</v>
      </c>
      <c r="AB1729" t="s">
        <v>138</v>
      </c>
      <c r="AC1729" t="s">
        <v>138</v>
      </c>
      <c r="AD1729" t="s">
        <v>6115</v>
      </c>
      <c r="AE1729" t="s">
        <v>138</v>
      </c>
      <c r="AF1729" s="1" t="s">
        <v>19</v>
      </c>
      <c r="AG1729" s="1" t="s">
        <v>138</v>
      </c>
      <c r="AH1729">
        <v>7</v>
      </c>
      <c r="AI1729">
        <v>55</v>
      </c>
      <c r="AJ1729">
        <v>12933015</v>
      </c>
      <c r="AK1729">
        <v>352</v>
      </c>
      <c r="AM1729">
        <v>1</v>
      </c>
      <c r="AN1729">
        <v>0</v>
      </c>
      <c r="AO1729" t="s">
        <v>1319</v>
      </c>
      <c r="AP1729">
        <v>55</v>
      </c>
      <c r="AQ1729" t="s">
        <v>6116</v>
      </c>
    </row>
    <row r="1730" spans="1:43" x14ac:dyDescent="0.25">
      <c r="A1730">
        <v>315233</v>
      </c>
      <c r="B1730" s="10">
        <v>43107</v>
      </c>
      <c r="C1730">
        <v>2</v>
      </c>
      <c r="D1730">
        <v>2</v>
      </c>
      <c r="E1730">
        <v>33</v>
      </c>
      <c r="F1730" t="s">
        <v>70</v>
      </c>
      <c r="G1730" t="s">
        <v>1412</v>
      </c>
      <c r="H1730">
        <v>140</v>
      </c>
      <c r="I1730">
        <v>16</v>
      </c>
      <c r="J1730" s="10">
        <v>43107.392361111109</v>
      </c>
      <c r="K1730" s="10">
        <v>43107.393055555556</v>
      </c>
      <c r="L1730" s="10">
        <v>43107.392361111109</v>
      </c>
      <c r="M1730" s="10">
        <v>43107.397222222222</v>
      </c>
      <c r="N1730" s="10">
        <v>43107.40902777778</v>
      </c>
      <c r="R1730" s="10">
        <v>43107.427083333336</v>
      </c>
      <c r="S1730" s="2">
        <v>156341191</v>
      </c>
      <c r="T1730">
        <v>46</v>
      </c>
      <c r="U1730" t="s">
        <v>11</v>
      </c>
      <c r="V1730">
        <v>999999</v>
      </c>
      <c r="W1730" t="s">
        <v>6117</v>
      </c>
      <c r="X1730" t="s">
        <v>6118</v>
      </c>
      <c r="Y1730">
        <v>0</v>
      </c>
      <c r="Z1730">
        <v>0</v>
      </c>
      <c r="AA1730" t="s">
        <v>138</v>
      </c>
      <c r="AB1730" t="s">
        <v>138</v>
      </c>
      <c r="AC1730" t="s">
        <v>138</v>
      </c>
      <c r="AD1730" t="s">
        <v>3343</v>
      </c>
      <c r="AE1730" t="s">
        <v>2732</v>
      </c>
      <c r="AF1730" s="1" t="s">
        <v>12</v>
      </c>
      <c r="AG1730" s="1" t="s">
        <v>138</v>
      </c>
      <c r="AH1730">
        <v>5</v>
      </c>
      <c r="AI1730">
        <v>1004</v>
      </c>
      <c r="AJ1730">
        <v>21910675</v>
      </c>
      <c r="AK1730">
        <v>633</v>
      </c>
      <c r="AL1730">
        <v>425</v>
      </c>
      <c r="AM1730">
        <v>2</v>
      </c>
      <c r="AN1730">
        <v>0</v>
      </c>
      <c r="AO1730" t="s">
        <v>1319</v>
      </c>
      <c r="AP1730">
        <v>0</v>
      </c>
      <c r="AQ1730" t="s">
        <v>138</v>
      </c>
    </row>
    <row r="1731" spans="1:43" x14ac:dyDescent="0.25">
      <c r="A1731">
        <v>315234</v>
      </c>
      <c r="B1731" s="10">
        <v>43107</v>
      </c>
      <c r="C1731">
        <v>1</v>
      </c>
      <c r="D1731">
        <v>1</v>
      </c>
      <c r="E1731">
        <v>7</v>
      </c>
      <c r="F1731" t="s">
        <v>28</v>
      </c>
      <c r="G1731" t="s">
        <v>138</v>
      </c>
      <c r="H1731">
        <v>146</v>
      </c>
      <c r="I1731">
        <v>18</v>
      </c>
      <c r="J1731" s="10">
        <v>43107.406944444447</v>
      </c>
      <c r="K1731" s="10">
        <v>43107.409722222219</v>
      </c>
      <c r="L1731" s="10">
        <v>43107.40625</v>
      </c>
      <c r="M1731" s="10">
        <v>43107.409722222219</v>
      </c>
      <c r="N1731" s="10">
        <v>43107.421527777777</v>
      </c>
      <c r="R1731" s="10">
        <v>43107.429166666669</v>
      </c>
      <c r="S1731" s="2">
        <v>4930727</v>
      </c>
      <c r="T1731">
        <v>13</v>
      </c>
      <c r="U1731" t="s">
        <v>18</v>
      </c>
      <c r="V1731">
        <v>126205</v>
      </c>
      <c r="W1731" t="s">
        <v>6119</v>
      </c>
      <c r="X1731" t="s">
        <v>6120</v>
      </c>
      <c r="Y1731">
        <v>0</v>
      </c>
      <c r="Z1731">
        <v>0</v>
      </c>
      <c r="AA1731" t="s">
        <v>138</v>
      </c>
      <c r="AB1731" t="s">
        <v>138</v>
      </c>
      <c r="AC1731" t="s">
        <v>138</v>
      </c>
      <c r="AD1731" t="s">
        <v>138</v>
      </c>
      <c r="AE1731" t="s">
        <v>138</v>
      </c>
      <c r="AF1731" s="1" t="s">
        <v>6121</v>
      </c>
      <c r="AG1731" s="1" t="s">
        <v>6122</v>
      </c>
      <c r="AH1731">
        <v>3</v>
      </c>
      <c r="AI1731">
        <v>1</v>
      </c>
      <c r="AJ1731">
        <v>45716042</v>
      </c>
      <c r="AK1731">
        <v>68</v>
      </c>
      <c r="AL1731">
        <v>453</v>
      </c>
      <c r="AM1731">
        <v>1</v>
      </c>
      <c r="AN1731">
        <v>0</v>
      </c>
      <c r="AO1731" t="s">
        <v>1319</v>
      </c>
      <c r="AP1731">
        <v>0</v>
      </c>
      <c r="AQ1731" t="s">
        <v>138</v>
      </c>
    </row>
    <row r="1732" spans="1:43" x14ac:dyDescent="0.25">
      <c r="A1732">
        <v>315235</v>
      </c>
      <c r="B1732" s="10">
        <v>43107</v>
      </c>
      <c r="C1732">
        <v>4</v>
      </c>
      <c r="D1732">
        <v>4</v>
      </c>
      <c r="E1732">
        <v>3</v>
      </c>
      <c r="F1732" t="s">
        <v>17</v>
      </c>
      <c r="G1732" t="s">
        <v>1413</v>
      </c>
      <c r="H1732">
        <v>13</v>
      </c>
      <c r="I1732">
        <v>22</v>
      </c>
      <c r="J1732" s="10">
        <v>43107.410416666666</v>
      </c>
      <c r="K1732" s="10">
        <v>43107.411111111112</v>
      </c>
      <c r="L1732" s="10">
        <v>43107.410416666666</v>
      </c>
      <c r="M1732" s="10">
        <v>43107.411111111112</v>
      </c>
      <c r="N1732" s="10">
        <v>43107.411111111112</v>
      </c>
      <c r="O1732" s="10">
        <v>43107.411111111112</v>
      </c>
      <c r="R1732" s="10">
        <v>43107.477777777778</v>
      </c>
      <c r="T1732">
        <v>49</v>
      </c>
      <c r="U1732" t="s">
        <v>11</v>
      </c>
      <c r="V1732">
        <v>999999</v>
      </c>
      <c r="W1732" t="s">
        <v>6123</v>
      </c>
      <c r="X1732" t="s">
        <v>3819</v>
      </c>
      <c r="Y1732">
        <v>0</v>
      </c>
      <c r="Z1732">
        <v>0</v>
      </c>
      <c r="AA1732" t="s">
        <v>138</v>
      </c>
      <c r="AB1732" t="s">
        <v>138</v>
      </c>
      <c r="AC1732" t="s">
        <v>138</v>
      </c>
      <c r="AD1732" t="s">
        <v>138</v>
      </c>
      <c r="AE1732" t="s">
        <v>138</v>
      </c>
      <c r="AF1732" s="1" t="s">
        <v>36</v>
      </c>
      <c r="AG1732" s="1" t="s">
        <v>138</v>
      </c>
      <c r="AH1732">
        <v>11</v>
      </c>
      <c r="AI1732">
        <v>15</v>
      </c>
      <c r="AJ1732">
        <v>23775939</v>
      </c>
      <c r="AM1732">
        <v>4</v>
      </c>
      <c r="AN1732">
        <v>0</v>
      </c>
      <c r="AO1732" t="s">
        <v>1319</v>
      </c>
      <c r="AP1732">
        <v>15</v>
      </c>
      <c r="AQ1732" t="s">
        <v>138</v>
      </c>
    </row>
    <row r="1733" spans="1:43" x14ac:dyDescent="0.25">
      <c r="A1733">
        <v>315236</v>
      </c>
      <c r="B1733" s="10">
        <v>43107</v>
      </c>
      <c r="C1733">
        <v>2</v>
      </c>
      <c r="D1733">
        <v>2</v>
      </c>
      <c r="E1733">
        <v>22</v>
      </c>
      <c r="F1733" t="s">
        <v>34</v>
      </c>
      <c r="G1733" t="s">
        <v>1414</v>
      </c>
      <c r="H1733">
        <v>159</v>
      </c>
      <c r="I1733">
        <v>425</v>
      </c>
      <c r="J1733" s="10">
        <v>43107.415277777778</v>
      </c>
      <c r="K1733" s="10">
        <v>43107.415277777778</v>
      </c>
      <c r="L1733" s="10">
        <v>43107.415277777778</v>
      </c>
      <c r="M1733" s="10">
        <v>43107.415277777778</v>
      </c>
      <c r="N1733" s="10">
        <v>43107.436805555553</v>
      </c>
      <c r="O1733" s="10">
        <v>43107.436805555553</v>
      </c>
      <c r="R1733" s="10">
        <v>43107.451388888891</v>
      </c>
      <c r="T1733">
        <v>88</v>
      </c>
      <c r="U1733" t="s">
        <v>18</v>
      </c>
      <c r="V1733">
        <v>500807</v>
      </c>
      <c r="W1733" t="s">
        <v>6124</v>
      </c>
      <c r="X1733" t="s">
        <v>6125</v>
      </c>
      <c r="Y1733">
        <v>0</v>
      </c>
      <c r="Z1733">
        <v>0</v>
      </c>
      <c r="AA1733" t="s">
        <v>138</v>
      </c>
      <c r="AB1733" t="s">
        <v>138</v>
      </c>
      <c r="AC1733" t="s">
        <v>6126</v>
      </c>
      <c r="AD1733" t="s">
        <v>138</v>
      </c>
      <c r="AE1733" t="s">
        <v>138</v>
      </c>
      <c r="AF1733" s="1" t="s">
        <v>1438</v>
      </c>
      <c r="AG1733" s="1" t="s">
        <v>138</v>
      </c>
      <c r="AH1733">
        <v>5</v>
      </c>
      <c r="AI1733">
        <v>83348</v>
      </c>
      <c r="AJ1733">
        <v>93654392</v>
      </c>
      <c r="AM1733">
        <v>2</v>
      </c>
      <c r="AN1733">
        <v>0</v>
      </c>
      <c r="AO1733" t="s">
        <v>1319</v>
      </c>
      <c r="AP1733">
        <v>83348</v>
      </c>
      <c r="AQ1733" t="s">
        <v>138</v>
      </c>
    </row>
    <row r="1734" spans="1:43" x14ac:dyDescent="0.25">
      <c r="A1734">
        <v>315237</v>
      </c>
      <c r="B1734" s="10">
        <v>43107</v>
      </c>
      <c r="C1734">
        <v>1</v>
      </c>
      <c r="D1734">
        <v>1</v>
      </c>
      <c r="E1734">
        <v>16</v>
      </c>
      <c r="F1734" t="s">
        <v>8</v>
      </c>
      <c r="G1734" t="s">
        <v>1416</v>
      </c>
      <c r="H1734">
        <v>135</v>
      </c>
      <c r="I1734">
        <v>3</v>
      </c>
      <c r="J1734" s="10">
        <v>43107.417361111111</v>
      </c>
      <c r="K1734" s="10">
        <v>43107.418055555558</v>
      </c>
      <c r="L1734" s="10">
        <v>43107.417361111111</v>
      </c>
      <c r="M1734" s="10">
        <v>43107.418055555558</v>
      </c>
      <c r="N1734" s="10">
        <v>43107.426388888889</v>
      </c>
      <c r="O1734" s="10">
        <v>43107.434027777781</v>
      </c>
      <c r="P1734" s="10">
        <v>43107.434027777781</v>
      </c>
      <c r="R1734" s="10">
        <v>43107.450694444444</v>
      </c>
      <c r="S1734" s="2" t="s">
        <v>2726</v>
      </c>
      <c r="T1734">
        <v>49</v>
      </c>
      <c r="U1734" t="s">
        <v>11</v>
      </c>
      <c r="V1734">
        <v>970904</v>
      </c>
      <c r="W1734" t="s">
        <v>6127</v>
      </c>
      <c r="X1734" t="s">
        <v>393</v>
      </c>
      <c r="Y1734">
        <v>0</v>
      </c>
      <c r="Z1734">
        <v>0</v>
      </c>
      <c r="AA1734" t="s">
        <v>138</v>
      </c>
      <c r="AB1734" t="s">
        <v>138</v>
      </c>
      <c r="AC1734" t="s">
        <v>138</v>
      </c>
      <c r="AD1734" t="s">
        <v>6128</v>
      </c>
      <c r="AE1734" t="s">
        <v>138</v>
      </c>
      <c r="AF1734" s="1" t="s">
        <v>27</v>
      </c>
      <c r="AG1734" s="1" t="s">
        <v>138</v>
      </c>
      <c r="AH1734">
        <v>3</v>
      </c>
      <c r="AI1734">
        <v>15</v>
      </c>
      <c r="AJ1734">
        <v>20220813</v>
      </c>
      <c r="AK1734">
        <v>6189</v>
      </c>
      <c r="AL1734">
        <v>832</v>
      </c>
      <c r="AM1734">
        <v>1</v>
      </c>
      <c r="AN1734">
        <v>0</v>
      </c>
      <c r="AO1734" t="s">
        <v>1319</v>
      </c>
      <c r="AP1734">
        <v>15</v>
      </c>
      <c r="AQ1734" t="s">
        <v>138</v>
      </c>
    </row>
    <row r="1735" spans="1:43" x14ac:dyDescent="0.25">
      <c r="A1735">
        <v>315238</v>
      </c>
      <c r="B1735" s="10">
        <v>43107</v>
      </c>
      <c r="C1735">
        <v>1</v>
      </c>
      <c r="D1735">
        <v>1</v>
      </c>
      <c r="E1735">
        <v>58</v>
      </c>
      <c r="F1735" t="s">
        <v>23</v>
      </c>
      <c r="G1735" t="s">
        <v>1417</v>
      </c>
      <c r="H1735">
        <v>158</v>
      </c>
      <c r="I1735">
        <v>11</v>
      </c>
      <c r="J1735" s="10">
        <v>43107.419444444444</v>
      </c>
      <c r="K1735" s="10">
        <v>43107.419444444444</v>
      </c>
      <c r="L1735" s="10">
        <v>43107.419444444444</v>
      </c>
      <c r="M1735" s="10">
        <v>43107.419444444444</v>
      </c>
      <c r="N1735" s="10">
        <v>43107.433333333334</v>
      </c>
      <c r="R1735" s="10">
        <v>43107.434027777781</v>
      </c>
      <c r="T1735">
        <v>45</v>
      </c>
      <c r="U1735" t="s">
        <v>11</v>
      </c>
      <c r="V1735">
        <v>999999</v>
      </c>
      <c r="W1735" t="s">
        <v>6129</v>
      </c>
      <c r="X1735" t="s">
        <v>344</v>
      </c>
      <c r="Y1735">
        <v>0</v>
      </c>
      <c r="Z1735">
        <v>0</v>
      </c>
      <c r="AA1735" t="s">
        <v>138</v>
      </c>
      <c r="AB1735" t="s">
        <v>138</v>
      </c>
      <c r="AC1735" t="s">
        <v>138</v>
      </c>
      <c r="AD1735" t="s">
        <v>6130</v>
      </c>
      <c r="AE1735" t="s">
        <v>138</v>
      </c>
      <c r="AF1735" s="1" t="s">
        <v>16</v>
      </c>
      <c r="AG1735" s="1" t="s">
        <v>138</v>
      </c>
      <c r="AH1735">
        <v>16</v>
      </c>
      <c r="AI1735">
        <v>1</v>
      </c>
      <c r="AJ1735">
        <v>0</v>
      </c>
      <c r="AK1735">
        <v>331</v>
      </c>
      <c r="AL1735">
        <v>640</v>
      </c>
      <c r="AM1735">
        <v>1</v>
      </c>
      <c r="AN1735">
        <v>0</v>
      </c>
      <c r="AO1735" t="s">
        <v>1319</v>
      </c>
      <c r="AP1735">
        <v>0</v>
      </c>
      <c r="AQ1735" t="s">
        <v>138</v>
      </c>
    </row>
    <row r="1736" spans="1:43" x14ac:dyDescent="0.25">
      <c r="A1736">
        <v>315239</v>
      </c>
      <c r="B1736" s="10">
        <v>43107</v>
      </c>
      <c r="C1736">
        <v>1</v>
      </c>
      <c r="D1736">
        <v>1</v>
      </c>
      <c r="E1736">
        <v>51</v>
      </c>
      <c r="F1736" t="s">
        <v>10</v>
      </c>
      <c r="G1736" t="s">
        <v>138</v>
      </c>
      <c r="H1736">
        <v>140</v>
      </c>
      <c r="I1736">
        <v>16</v>
      </c>
      <c r="J1736" s="10">
        <v>43107.442361111112</v>
      </c>
      <c r="K1736" s="10">
        <v>43107.443055555559</v>
      </c>
      <c r="L1736" s="10">
        <v>43107.442361111112</v>
      </c>
      <c r="M1736" s="10">
        <v>43107.443055555559</v>
      </c>
      <c r="N1736" s="10">
        <v>43107.45</v>
      </c>
      <c r="R1736" s="10">
        <v>43107.461111111108</v>
      </c>
      <c r="T1736">
        <v>40</v>
      </c>
      <c r="U1736" t="s">
        <v>11</v>
      </c>
      <c r="V1736">
        <v>124001</v>
      </c>
      <c r="W1736" t="s">
        <v>6131</v>
      </c>
      <c r="X1736" t="s">
        <v>2338</v>
      </c>
      <c r="Y1736">
        <v>0</v>
      </c>
      <c r="Z1736">
        <v>0</v>
      </c>
      <c r="AA1736" t="s">
        <v>138</v>
      </c>
      <c r="AB1736" t="s">
        <v>138</v>
      </c>
      <c r="AC1736" t="s">
        <v>138</v>
      </c>
      <c r="AD1736" t="s">
        <v>6132</v>
      </c>
      <c r="AE1736" t="s">
        <v>138</v>
      </c>
      <c r="AF1736" s="1" t="s">
        <v>12</v>
      </c>
      <c r="AG1736" s="1" t="s">
        <v>138</v>
      </c>
      <c r="AH1736">
        <v>5</v>
      </c>
      <c r="AI1736">
        <v>1</v>
      </c>
      <c r="AJ1736">
        <v>24918380</v>
      </c>
      <c r="AK1736">
        <v>633</v>
      </c>
      <c r="AL1736">
        <v>425</v>
      </c>
      <c r="AM1736">
        <v>1</v>
      </c>
      <c r="AN1736">
        <v>0</v>
      </c>
      <c r="AO1736" t="s">
        <v>1319</v>
      </c>
      <c r="AP1736">
        <v>0</v>
      </c>
      <c r="AQ1736" t="s">
        <v>138</v>
      </c>
    </row>
    <row r="1737" spans="1:43" x14ac:dyDescent="0.25">
      <c r="A1737">
        <v>315240</v>
      </c>
      <c r="B1737" s="10">
        <v>43107</v>
      </c>
      <c r="C1737">
        <v>1</v>
      </c>
      <c r="D1737">
        <v>1</v>
      </c>
      <c r="E1737">
        <v>16</v>
      </c>
      <c r="F1737" t="s">
        <v>8</v>
      </c>
      <c r="H1737">
        <v>143</v>
      </c>
      <c r="I1737">
        <v>20</v>
      </c>
      <c r="J1737" s="10">
        <v>43107.443055555559</v>
      </c>
      <c r="K1737" s="10">
        <v>43107.443749999999</v>
      </c>
      <c r="L1737" s="10">
        <v>43107.443055555559</v>
      </c>
      <c r="M1737" s="10">
        <v>43107.451388888891</v>
      </c>
      <c r="N1737" s="10">
        <v>43107.451388888891</v>
      </c>
      <c r="O1737" s="10">
        <v>43107.451388888891</v>
      </c>
      <c r="P1737" s="10">
        <v>43107.457638888889</v>
      </c>
      <c r="R1737" s="10">
        <v>43107.463888888888</v>
      </c>
      <c r="T1737">
        <v>80</v>
      </c>
      <c r="U1737" t="s">
        <v>11</v>
      </c>
      <c r="V1737">
        <v>500807</v>
      </c>
      <c r="W1737" t="s">
        <v>6133</v>
      </c>
      <c r="X1737" t="s">
        <v>1877</v>
      </c>
      <c r="Y1737">
        <v>0</v>
      </c>
      <c r="Z1737">
        <v>0</v>
      </c>
      <c r="AA1737" t="s">
        <v>138</v>
      </c>
      <c r="AB1737" t="s">
        <v>138</v>
      </c>
      <c r="AC1737" t="s">
        <v>138</v>
      </c>
      <c r="AD1737" t="s">
        <v>6134</v>
      </c>
      <c r="AE1737" t="s">
        <v>138</v>
      </c>
      <c r="AF1737" s="1" t="s">
        <v>29</v>
      </c>
      <c r="AG1737" s="1" t="s">
        <v>6135</v>
      </c>
      <c r="AH1737">
        <v>10</v>
      </c>
      <c r="AI1737">
        <v>90</v>
      </c>
      <c r="AJ1737">
        <v>6931794</v>
      </c>
      <c r="AK1737">
        <v>2011</v>
      </c>
      <c r="AL1737">
        <v>877</v>
      </c>
      <c r="AM1737">
        <v>1</v>
      </c>
      <c r="AN1737">
        <v>0</v>
      </c>
      <c r="AO1737" t="s">
        <v>1319</v>
      </c>
      <c r="AP1737">
        <v>90</v>
      </c>
      <c r="AQ1737" t="s">
        <v>6136</v>
      </c>
    </row>
    <row r="1738" spans="1:43" x14ac:dyDescent="0.25">
      <c r="A1738">
        <v>315241</v>
      </c>
      <c r="B1738" s="10">
        <v>43107</v>
      </c>
      <c r="C1738">
        <v>2</v>
      </c>
      <c r="D1738">
        <v>2</v>
      </c>
      <c r="E1738">
        <v>27</v>
      </c>
      <c r="F1738" t="s">
        <v>32</v>
      </c>
      <c r="G1738" t="s">
        <v>1418</v>
      </c>
      <c r="H1738">
        <v>158</v>
      </c>
      <c r="I1738">
        <v>11</v>
      </c>
      <c r="J1738" s="10">
        <v>43107.447916666664</v>
      </c>
      <c r="K1738" s="10">
        <v>43107.45</v>
      </c>
      <c r="L1738" s="10">
        <v>43107.447916666664</v>
      </c>
      <c r="M1738" s="10">
        <v>43107.45</v>
      </c>
      <c r="N1738" s="10">
        <v>43107.472222222219</v>
      </c>
      <c r="O1738" s="10">
        <v>43107.476388888892</v>
      </c>
      <c r="R1738" s="10">
        <v>43107.503472222219</v>
      </c>
      <c r="S1738" s="2">
        <v>2797</v>
      </c>
      <c r="T1738">
        <v>15</v>
      </c>
      <c r="U1738" t="s">
        <v>18</v>
      </c>
      <c r="V1738">
        <v>999999</v>
      </c>
      <c r="W1738" t="s">
        <v>6137</v>
      </c>
      <c r="X1738" t="s">
        <v>6138</v>
      </c>
      <c r="Y1738">
        <v>0</v>
      </c>
      <c r="Z1738">
        <v>0</v>
      </c>
      <c r="AA1738" t="s">
        <v>138</v>
      </c>
      <c r="AB1738" t="s">
        <v>138</v>
      </c>
      <c r="AC1738" t="s">
        <v>138</v>
      </c>
      <c r="AD1738" t="s">
        <v>6139</v>
      </c>
      <c r="AE1738" t="s">
        <v>138</v>
      </c>
      <c r="AF1738" s="1" t="s">
        <v>16</v>
      </c>
      <c r="AG1738" s="1" t="s">
        <v>6140</v>
      </c>
      <c r="AH1738">
        <v>16</v>
      </c>
      <c r="AI1738">
        <v>54</v>
      </c>
      <c r="AJ1738">
        <v>48810078</v>
      </c>
      <c r="AK1738">
        <v>331</v>
      </c>
      <c r="AL1738">
        <v>640</v>
      </c>
      <c r="AM1738">
        <v>2</v>
      </c>
      <c r="AN1738">
        <v>0</v>
      </c>
      <c r="AO1738" t="s">
        <v>1319</v>
      </c>
      <c r="AP1738">
        <v>54</v>
      </c>
      <c r="AQ1738" t="s">
        <v>6141</v>
      </c>
    </row>
    <row r="1739" spans="1:43" x14ac:dyDescent="0.25">
      <c r="A1739">
        <v>315242</v>
      </c>
      <c r="B1739" s="10">
        <v>43107</v>
      </c>
      <c r="C1739">
        <v>1</v>
      </c>
      <c r="D1739">
        <v>1</v>
      </c>
      <c r="E1739">
        <v>16</v>
      </c>
      <c r="F1739" t="s">
        <v>8</v>
      </c>
      <c r="G1739" t="s">
        <v>1419</v>
      </c>
      <c r="H1739">
        <v>1</v>
      </c>
      <c r="I1739">
        <v>23</v>
      </c>
      <c r="J1739" s="10">
        <v>43107.455555555556</v>
      </c>
      <c r="K1739" s="10">
        <v>43107.456944444442</v>
      </c>
      <c r="L1739" s="10">
        <v>43107.455555555556</v>
      </c>
      <c r="M1739" s="10">
        <v>43107.457638888889</v>
      </c>
      <c r="N1739" s="10">
        <v>43107.479861111111</v>
      </c>
      <c r="O1739" s="10">
        <v>43107.488888888889</v>
      </c>
      <c r="P1739" s="10">
        <v>43107.522222222222</v>
      </c>
      <c r="R1739" s="10">
        <v>43107.538888888892</v>
      </c>
      <c r="S1739" s="2">
        <v>156458821</v>
      </c>
      <c r="T1739">
        <v>57</v>
      </c>
      <c r="U1739" t="s">
        <v>11</v>
      </c>
      <c r="V1739">
        <v>999999</v>
      </c>
      <c r="W1739" t="s">
        <v>6142</v>
      </c>
      <c r="X1739" t="s">
        <v>6143</v>
      </c>
      <c r="Y1739">
        <v>0</v>
      </c>
      <c r="Z1739">
        <v>0</v>
      </c>
      <c r="AA1739" t="s">
        <v>138</v>
      </c>
      <c r="AB1739" t="s">
        <v>138</v>
      </c>
      <c r="AC1739" t="s">
        <v>138</v>
      </c>
      <c r="AD1739" t="s">
        <v>3286</v>
      </c>
      <c r="AE1739" t="s">
        <v>138</v>
      </c>
      <c r="AF1739" s="1" t="s">
        <v>56</v>
      </c>
      <c r="AG1739" s="1" t="s">
        <v>6144</v>
      </c>
      <c r="AH1739">
        <v>9</v>
      </c>
      <c r="AI1739">
        <v>5</v>
      </c>
      <c r="AJ1739">
        <v>14267000</v>
      </c>
      <c r="AK1739">
        <v>635</v>
      </c>
      <c r="AL1739">
        <v>646</v>
      </c>
      <c r="AM1739">
        <v>1</v>
      </c>
      <c r="AN1739">
        <v>0</v>
      </c>
      <c r="AO1739" t="s">
        <v>1319</v>
      </c>
      <c r="AP1739">
        <v>5</v>
      </c>
      <c r="AQ1739" t="s">
        <v>138</v>
      </c>
    </row>
    <row r="1740" spans="1:43" x14ac:dyDescent="0.25">
      <c r="A1740">
        <v>315243</v>
      </c>
      <c r="B1740" s="10">
        <v>43107</v>
      </c>
      <c r="C1740">
        <v>1</v>
      </c>
      <c r="D1740">
        <v>1</v>
      </c>
      <c r="E1740">
        <v>3</v>
      </c>
      <c r="F1740" t="s">
        <v>30</v>
      </c>
      <c r="G1740" t="s">
        <v>138</v>
      </c>
      <c r="H1740">
        <v>136</v>
      </c>
      <c r="I1740">
        <v>5</v>
      </c>
      <c r="J1740" s="10">
        <v>43107.464583333334</v>
      </c>
      <c r="K1740" s="10">
        <v>43107.465277777781</v>
      </c>
      <c r="L1740" s="10">
        <v>43107.464583333334</v>
      </c>
      <c r="M1740" s="10">
        <v>43107.467361111114</v>
      </c>
      <c r="N1740" s="10">
        <v>43107.473611111112</v>
      </c>
      <c r="O1740" s="10">
        <v>43107.489583333336</v>
      </c>
      <c r="R1740" s="10">
        <v>43107.497916666667</v>
      </c>
      <c r="S1740" s="2">
        <v>155341188</v>
      </c>
      <c r="T1740">
        <v>38</v>
      </c>
      <c r="U1740" t="s">
        <v>18</v>
      </c>
      <c r="V1740">
        <v>999999</v>
      </c>
      <c r="W1740" t="s">
        <v>6145</v>
      </c>
      <c r="X1740" t="s">
        <v>1928</v>
      </c>
      <c r="Y1740">
        <v>0</v>
      </c>
      <c r="Z1740">
        <v>0</v>
      </c>
      <c r="AA1740" t="s">
        <v>138</v>
      </c>
      <c r="AB1740" t="s">
        <v>138</v>
      </c>
      <c r="AC1740" t="s">
        <v>138</v>
      </c>
      <c r="AD1740" t="s">
        <v>2151</v>
      </c>
      <c r="AE1740" t="s">
        <v>2216</v>
      </c>
      <c r="AF1740" s="1" t="s">
        <v>15</v>
      </c>
      <c r="AG1740" s="1" t="s">
        <v>6146</v>
      </c>
      <c r="AH1740">
        <v>1</v>
      </c>
      <c r="AI1740">
        <v>2</v>
      </c>
      <c r="AJ1740">
        <v>27488528</v>
      </c>
      <c r="AK1740">
        <v>104</v>
      </c>
      <c r="AL1740">
        <v>402</v>
      </c>
      <c r="AM1740">
        <v>1</v>
      </c>
      <c r="AN1740">
        <v>0</v>
      </c>
      <c r="AO1740" t="s">
        <v>1319</v>
      </c>
      <c r="AP1740">
        <v>2</v>
      </c>
      <c r="AQ1740" t="s">
        <v>6147</v>
      </c>
    </row>
    <row r="1741" spans="1:43" x14ac:dyDescent="0.25">
      <c r="A1741">
        <v>315244</v>
      </c>
      <c r="B1741" s="10">
        <v>43107</v>
      </c>
      <c r="C1741">
        <v>4</v>
      </c>
      <c r="D1741">
        <v>4</v>
      </c>
      <c r="E1741">
        <v>3</v>
      </c>
      <c r="F1741" t="s">
        <v>17</v>
      </c>
      <c r="G1741" t="s">
        <v>1420</v>
      </c>
      <c r="H1741">
        <v>140</v>
      </c>
      <c r="I1741">
        <v>16</v>
      </c>
      <c r="J1741" s="10">
        <v>43107.489583333336</v>
      </c>
      <c r="K1741" s="10">
        <v>43107.489583333336</v>
      </c>
      <c r="L1741" s="10">
        <v>43107.489583333336</v>
      </c>
      <c r="M1741" s="10">
        <v>43107.489583333336</v>
      </c>
      <c r="R1741" s="10">
        <v>43107.490972222222</v>
      </c>
      <c r="T1741">
        <v>0</v>
      </c>
      <c r="V1741">
        <v>999999</v>
      </c>
      <c r="X1741" t="s">
        <v>6148</v>
      </c>
      <c r="Y1741">
        <v>0</v>
      </c>
      <c r="Z1741">
        <v>0</v>
      </c>
      <c r="AA1741" t="s">
        <v>138</v>
      </c>
      <c r="AB1741" t="s">
        <v>138</v>
      </c>
      <c r="AC1741" t="s">
        <v>138</v>
      </c>
      <c r="AD1741" t="s">
        <v>138</v>
      </c>
      <c r="AE1741" t="s">
        <v>138</v>
      </c>
      <c r="AF1741" s="1" t="s">
        <v>12</v>
      </c>
      <c r="AG1741" s="1" t="s">
        <v>6149</v>
      </c>
      <c r="AH1741">
        <v>5</v>
      </c>
      <c r="AI1741">
        <v>999</v>
      </c>
      <c r="AJ1741">
        <v>0</v>
      </c>
      <c r="AK1741">
        <v>633</v>
      </c>
      <c r="AL1741">
        <v>425</v>
      </c>
      <c r="AM1741">
        <v>0</v>
      </c>
      <c r="AN1741">
        <v>9</v>
      </c>
      <c r="AO1741" t="s">
        <v>1319</v>
      </c>
      <c r="AP1741">
        <v>0</v>
      </c>
    </row>
    <row r="1742" spans="1:43" x14ac:dyDescent="0.25">
      <c r="A1742">
        <v>315245</v>
      </c>
      <c r="B1742" s="10">
        <v>43107</v>
      </c>
      <c r="C1742">
        <v>3</v>
      </c>
      <c r="D1742">
        <v>3</v>
      </c>
      <c r="E1742">
        <v>8</v>
      </c>
      <c r="F1742" t="s">
        <v>78</v>
      </c>
      <c r="G1742" t="s">
        <v>138</v>
      </c>
      <c r="H1742">
        <v>147</v>
      </c>
      <c r="I1742">
        <v>26</v>
      </c>
      <c r="J1742" s="10">
        <v>43107.509722222225</v>
      </c>
      <c r="K1742" s="10">
        <v>43107.509722222225</v>
      </c>
      <c r="L1742" s="10">
        <v>43107.509722222225</v>
      </c>
      <c r="M1742" s="10">
        <v>43107.509722222225</v>
      </c>
      <c r="N1742" s="10">
        <v>43107.509722222225</v>
      </c>
      <c r="R1742" s="10">
        <v>43107.582638888889</v>
      </c>
      <c r="T1742">
        <v>19</v>
      </c>
      <c r="U1742" t="s">
        <v>11</v>
      </c>
      <c r="V1742">
        <v>101208</v>
      </c>
      <c r="W1742" t="s">
        <v>6150</v>
      </c>
      <c r="X1742" t="s">
        <v>2070</v>
      </c>
      <c r="Y1742">
        <v>0</v>
      </c>
      <c r="Z1742">
        <v>0</v>
      </c>
      <c r="AA1742" t="s">
        <v>138</v>
      </c>
      <c r="AB1742" t="s">
        <v>138</v>
      </c>
      <c r="AC1742" t="s">
        <v>138</v>
      </c>
      <c r="AD1742" t="s">
        <v>138</v>
      </c>
      <c r="AE1742" t="s">
        <v>138</v>
      </c>
      <c r="AF1742" s="1" t="s">
        <v>2071</v>
      </c>
      <c r="AG1742" s="1" t="s">
        <v>138</v>
      </c>
      <c r="AH1742">
        <v>5</v>
      </c>
      <c r="AI1742">
        <v>1</v>
      </c>
      <c r="AJ1742">
        <v>41099110</v>
      </c>
      <c r="AK1742">
        <v>2026</v>
      </c>
      <c r="AL1742">
        <v>1000</v>
      </c>
      <c r="AM1742">
        <v>3</v>
      </c>
      <c r="AN1742">
        <v>0</v>
      </c>
      <c r="AO1742" t="s">
        <v>1319</v>
      </c>
      <c r="AP1742">
        <v>0</v>
      </c>
      <c r="AQ1742" t="s">
        <v>138</v>
      </c>
    </row>
    <row r="1743" spans="1:43" x14ac:dyDescent="0.25">
      <c r="A1743">
        <v>315246</v>
      </c>
      <c r="B1743" s="10">
        <v>43107</v>
      </c>
      <c r="C1743">
        <v>4</v>
      </c>
      <c r="D1743">
        <v>4</v>
      </c>
      <c r="E1743">
        <v>3</v>
      </c>
      <c r="F1743" t="s">
        <v>17</v>
      </c>
      <c r="G1743" t="s">
        <v>1421</v>
      </c>
      <c r="H1743">
        <v>157</v>
      </c>
      <c r="I1743">
        <v>10</v>
      </c>
      <c r="J1743" s="10">
        <v>43107.511805555558</v>
      </c>
      <c r="K1743" s="10">
        <v>43107.511805555558</v>
      </c>
      <c r="L1743" s="10">
        <v>43107.511805555558</v>
      </c>
      <c r="M1743" s="10">
        <v>43107.511805555558</v>
      </c>
      <c r="N1743" s="10">
        <v>43107.540277777778</v>
      </c>
      <c r="O1743" s="10">
        <v>43107.540277777778</v>
      </c>
      <c r="P1743" s="10">
        <v>43107.540277777778</v>
      </c>
      <c r="R1743" s="10">
        <v>43107.557638888888</v>
      </c>
      <c r="T1743">
        <v>17</v>
      </c>
      <c r="U1743" t="s">
        <v>18</v>
      </c>
      <c r="V1743">
        <v>970904</v>
      </c>
      <c r="W1743" t="s">
        <v>6151</v>
      </c>
      <c r="X1743" t="s">
        <v>6152</v>
      </c>
      <c r="Y1743">
        <v>0</v>
      </c>
      <c r="Z1743">
        <v>0</v>
      </c>
      <c r="AA1743" t="s">
        <v>138</v>
      </c>
      <c r="AB1743" t="s">
        <v>138</v>
      </c>
      <c r="AC1743" t="s">
        <v>138</v>
      </c>
      <c r="AD1743" t="s">
        <v>138</v>
      </c>
      <c r="AE1743" t="s">
        <v>138</v>
      </c>
      <c r="AF1743" s="1" t="s">
        <v>19</v>
      </c>
      <c r="AG1743" s="1" t="s">
        <v>6153</v>
      </c>
      <c r="AH1743">
        <v>7</v>
      </c>
      <c r="AI1743">
        <v>54</v>
      </c>
      <c r="AJ1743">
        <v>42506945</v>
      </c>
      <c r="AK1743">
        <v>352</v>
      </c>
      <c r="AM1743">
        <v>4</v>
      </c>
      <c r="AN1743">
        <v>0</v>
      </c>
      <c r="AO1743" t="s">
        <v>1319</v>
      </c>
      <c r="AP1743">
        <v>54</v>
      </c>
      <c r="AQ1743" t="s">
        <v>138</v>
      </c>
    </row>
    <row r="1744" spans="1:43" x14ac:dyDescent="0.25">
      <c r="A1744">
        <v>315247</v>
      </c>
      <c r="B1744" s="10">
        <v>43107</v>
      </c>
      <c r="C1744">
        <v>1</v>
      </c>
      <c r="D1744">
        <v>1</v>
      </c>
      <c r="E1744">
        <v>51</v>
      </c>
      <c r="F1744" t="s">
        <v>10</v>
      </c>
      <c r="G1744" t="s">
        <v>1422</v>
      </c>
      <c r="H1744">
        <v>141</v>
      </c>
      <c r="I1744">
        <v>6</v>
      </c>
      <c r="J1744" s="10">
        <v>43107.512499999997</v>
      </c>
      <c r="K1744" s="10">
        <v>43107.513194444444</v>
      </c>
      <c r="L1744" s="10">
        <v>43107.512499999997</v>
      </c>
      <c r="M1744" s="10">
        <v>43107.513194444444</v>
      </c>
      <c r="N1744" s="10">
        <v>43107.525694444441</v>
      </c>
      <c r="R1744" s="10">
        <v>43107.536805555559</v>
      </c>
      <c r="T1744">
        <v>60</v>
      </c>
      <c r="U1744" t="s">
        <v>11</v>
      </c>
      <c r="V1744">
        <v>999999</v>
      </c>
      <c r="W1744" t="s">
        <v>1597</v>
      </c>
      <c r="X1744" t="s">
        <v>2716</v>
      </c>
      <c r="Y1744">
        <v>0</v>
      </c>
      <c r="Z1744">
        <v>0</v>
      </c>
      <c r="AA1744" t="s">
        <v>138</v>
      </c>
      <c r="AB1744" t="s">
        <v>138</v>
      </c>
      <c r="AC1744" t="s">
        <v>138</v>
      </c>
      <c r="AD1744" t="s">
        <v>6154</v>
      </c>
      <c r="AE1744" t="s">
        <v>138</v>
      </c>
      <c r="AF1744" s="1" t="s">
        <v>21</v>
      </c>
      <c r="AG1744" s="1" t="s">
        <v>6155</v>
      </c>
      <c r="AH1744">
        <v>4</v>
      </c>
      <c r="AI1744">
        <v>56</v>
      </c>
      <c r="AJ1744">
        <v>0</v>
      </c>
      <c r="AK1744">
        <v>40</v>
      </c>
      <c r="AL1744">
        <v>426</v>
      </c>
      <c r="AM1744">
        <v>1</v>
      </c>
      <c r="AN1744">
        <v>0</v>
      </c>
      <c r="AO1744" t="s">
        <v>1319</v>
      </c>
      <c r="AP1744">
        <v>0</v>
      </c>
      <c r="AQ1744" t="s">
        <v>138</v>
      </c>
    </row>
    <row r="1745" spans="1:43" x14ac:dyDescent="0.25">
      <c r="A1745">
        <v>315248</v>
      </c>
      <c r="B1745" s="10">
        <v>43107</v>
      </c>
      <c r="C1745">
        <v>2</v>
      </c>
      <c r="D1745">
        <v>2</v>
      </c>
      <c r="E1745">
        <v>22</v>
      </c>
      <c r="F1745" t="s">
        <v>34</v>
      </c>
      <c r="G1745" t="s">
        <v>1423</v>
      </c>
      <c r="H1745">
        <v>142</v>
      </c>
      <c r="I1745">
        <v>4</v>
      </c>
      <c r="J1745" s="10">
        <v>43107.519444444442</v>
      </c>
      <c r="K1745" s="10">
        <v>43107.521527777775</v>
      </c>
      <c r="L1745" s="10">
        <v>43107.519444444442</v>
      </c>
      <c r="M1745" s="10">
        <v>43107.525694444441</v>
      </c>
      <c r="N1745" s="10">
        <v>43107.538888888892</v>
      </c>
      <c r="R1745" s="10">
        <v>43107.544444444444</v>
      </c>
      <c r="S1745" s="2">
        <v>2622466044</v>
      </c>
      <c r="T1745">
        <v>45</v>
      </c>
      <c r="U1745" t="s">
        <v>11</v>
      </c>
      <c r="V1745">
        <v>999999</v>
      </c>
      <c r="W1745" t="s">
        <v>535</v>
      </c>
      <c r="X1745" t="s">
        <v>2083</v>
      </c>
      <c r="Y1745">
        <v>0</v>
      </c>
      <c r="Z1745">
        <v>0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s="1" t="s">
        <v>20</v>
      </c>
      <c r="AG1745" s="1" t="s">
        <v>6156</v>
      </c>
      <c r="AH1745">
        <v>6</v>
      </c>
      <c r="AI1745">
        <v>56</v>
      </c>
      <c r="AJ1745">
        <v>0</v>
      </c>
      <c r="AK1745">
        <v>178</v>
      </c>
      <c r="AL1745">
        <v>240</v>
      </c>
      <c r="AM1745">
        <v>2</v>
      </c>
      <c r="AN1745">
        <v>0</v>
      </c>
      <c r="AO1745" t="s">
        <v>1319</v>
      </c>
      <c r="AP1745">
        <v>0</v>
      </c>
      <c r="AQ1745" t="s">
        <v>138</v>
      </c>
    </row>
    <row r="1746" spans="1:43" x14ac:dyDescent="0.25">
      <c r="A1746">
        <v>315249</v>
      </c>
      <c r="B1746" s="10">
        <v>43107</v>
      </c>
      <c r="C1746">
        <v>1</v>
      </c>
      <c r="D1746">
        <v>1</v>
      </c>
      <c r="E1746">
        <v>3</v>
      </c>
      <c r="F1746" t="s">
        <v>30</v>
      </c>
      <c r="G1746" t="s">
        <v>138</v>
      </c>
      <c r="H1746">
        <v>159</v>
      </c>
      <c r="I1746">
        <v>425</v>
      </c>
      <c r="J1746" s="10">
        <v>43107.523611111108</v>
      </c>
      <c r="K1746" s="10">
        <v>43107.523611111108</v>
      </c>
      <c r="L1746" s="10">
        <v>43107.523611111108</v>
      </c>
      <c r="M1746" s="10">
        <v>43107.523611111108</v>
      </c>
      <c r="N1746" s="10">
        <v>43107.526388888888</v>
      </c>
      <c r="R1746" s="10">
        <v>43107.529861111114</v>
      </c>
      <c r="T1746">
        <v>21</v>
      </c>
      <c r="U1746" t="s">
        <v>18</v>
      </c>
      <c r="V1746">
        <v>999999</v>
      </c>
      <c r="W1746" t="s">
        <v>6157</v>
      </c>
      <c r="X1746" t="s">
        <v>6158</v>
      </c>
      <c r="Y1746">
        <v>0</v>
      </c>
      <c r="Z1746">
        <v>0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s="1" t="s">
        <v>12</v>
      </c>
      <c r="AG1746" s="1" t="s">
        <v>138</v>
      </c>
      <c r="AH1746">
        <v>5</v>
      </c>
      <c r="AI1746">
        <v>1</v>
      </c>
      <c r="AJ1746">
        <v>36693142</v>
      </c>
      <c r="AM1746">
        <v>1</v>
      </c>
      <c r="AN1746">
        <v>0</v>
      </c>
      <c r="AO1746" t="s">
        <v>1319</v>
      </c>
      <c r="AP1746">
        <v>0</v>
      </c>
      <c r="AQ1746" t="s">
        <v>138</v>
      </c>
    </row>
    <row r="1747" spans="1:43" x14ac:dyDescent="0.25">
      <c r="A1747">
        <v>315250</v>
      </c>
      <c r="B1747" s="10">
        <v>43107</v>
      </c>
      <c r="C1747">
        <v>1</v>
      </c>
      <c r="D1747">
        <v>1</v>
      </c>
      <c r="E1747">
        <v>7</v>
      </c>
      <c r="F1747" t="s">
        <v>28</v>
      </c>
      <c r="G1747" t="s">
        <v>1424</v>
      </c>
      <c r="H1747">
        <v>137</v>
      </c>
      <c r="I1747">
        <v>5</v>
      </c>
      <c r="J1747" s="10">
        <v>43107.540972222225</v>
      </c>
      <c r="K1747" s="10">
        <v>43107.541666666664</v>
      </c>
      <c r="L1747" s="10">
        <v>43107.540972222225</v>
      </c>
      <c r="M1747" s="10">
        <v>43107.541666666664</v>
      </c>
      <c r="N1747" s="10">
        <v>43107.556944444441</v>
      </c>
      <c r="R1747" s="10">
        <v>43107.5625</v>
      </c>
      <c r="T1747">
        <v>34</v>
      </c>
      <c r="U1747" t="s">
        <v>18</v>
      </c>
      <c r="V1747">
        <v>999999</v>
      </c>
      <c r="W1747" t="s">
        <v>6159</v>
      </c>
      <c r="X1747" t="s">
        <v>5164</v>
      </c>
      <c r="Y1747">
        <v>0</v>
      </c>
      <c r="Z1747">
        <v>0</v>
      </c>
      <c r="AA1747" t="s">
        <v>138</v>
      </c>
      <c r="AB1747" t="s">
        <v>138</v>
      </c>
      <c r="AC1747" t="s">
        <v>138</v>
      </c>
      <c r="AD1747" t="s">
        <v>4487</v>
      </c>
      <c r="AE1747" t="s">
        <v>138</v>
      </c>
      <c r="AF1747" s="1" t="s">
        <v>9</v>
      </c>
      <c r="AG1747" s="1" t="s">
        <v>6160</v>
      </c>
      <c r="AH1747">
        <v>2</v>
      </c>
      <c r="AI1747">
        <v>1</v>
      </c>
      <c r="AJ1747">
        <v>30055197</v>
      </c>
      <c r="AK1747">
        <v>98</v>
      </c>
      <c r="AL1747">
        <v>241</v>
      </c>
      <c r="AM1747">
        <v>1</v>
      </c>
      <c r="AN1747">
        <v>0</v>
      </c>
      <c r="AO1747" t="s">
        <v>1319</v>
      </c>
      <c r="AP1747">
        <v>0</v>
      </c>
      <c r="AQ1747" t="s">
        <v>138</v>
      </c>
    </row>
    <row r="1748" spans="1:43" ht="30" x14ac:dyDescent="0.25">
      <c r="A1748">
        <v>315251</v>
      </c>
      <c r="B1748" s="10">
        <v>43107</v>
      </c>
      <c r="C1748">
        <v>2</v>
      </c>
      <c r="D1748">
        <v>2</v>
      </c>
      <c r="E1748">
        <v>27</v>
      </c>
      <c r="F1748" t="s">
        <v>32</v>
      </c>
      <c r="G1748" t="s">
        <v>138</v>
      </c>
      <c r="H1748">
        <v>141</v>
      </c>
      <c r="I1748">
        <v>6</v>
      </c>
      <c r="J1748" s="10">
        <v>43107.541666666664</v>
      </c>
      <c r="K1748" s="10">
        <v>43107.559027777781</v>
      </c>
      <c r="L1748" s="10">
        <v>43107.541666666664</v>
      </c>
      <c r="M1748" s="10">
        <v>43107.559027777781</v>
      </c>
      <c r="N1748" s="10">
        <v>43107.572222222225</v>
      </c>
      <c r="O1748" s="10">
        <v>43107.574999999997</v>
      </c>
      <c r="R1748" s="10">
        <v>43107.601388888892</v>
      </c>
      <c r="S1748" s="2">
        <v>155434956</v>
      </c>
      <c r="T1748">
        <v>20</v>
      </c>
      <c r="U1748" t="s">
        <v>18</v>
      </c>
      <c r="V1748">
        <v>999999</v>
      </c>
      <c r="W1748" t="s">
        <v>6161</v>
      </c>
      <c r="X1748" t="s">
        <v>2602</v>
      </c>
      <c r="Y1748">
        <v>0</v>
      </c>
      <c r="Z1748">
        <v>0</v>
      </c>
      <c r="AA1748">
        <v>18</v>
      </c>
      <c r="AB1748" t="s">
        <v>1751</v>
      </c>
      <c r="AC1748" t="s">
        <v>6162</v>
      </c>
      <c r="AD1748" t="s">
        <v>138</v>
      </c>
      <c r="AE1748" t="s">
        <v>138</v>
      </c>
      <c r="AF1748" s="1" t="s">
        <v>9</v>
      </c>
      <c r="AG1748" s="1" t="s">
        <v>6163</v>
      </c>
      <c r="AH1748">
        <v>2</v>
      </c>
      <c r="AI1748">
        <v>3</v>
      </c>
      <c r="AJ1748">
        <v>41659723</v>
      </c>
      <c r="AK1748">
        <v>40</v>
      </c>
      <c r="AL1748">
        <v>426</v>
      </c>
      <c r="AM1748">
        <v>2</v>
      </c>
      <c r="AN1748">
        <v>0</v>
      </c>
      <c r="AO1748" t="s">
        <v>1319</v>
      </c>
      <c r="AP1748">
        <v>3</v>
      </c>
      <c r="AQ1748" t="s">
        <v>138</v>
      </c>
    </row>
    <row r="1749" spans="1:43" x14ac:dyDescent="0.25">
      <c r="A1749">
        <v>315252</v>
      </c>
      <c r="B1749" s="10">
        <v>43107</v>
      </c>
      <c r="C1749">
        <v>1</v>
      </c>
      <c r="D1749">
        <v>1</v>
      </c>
      <c r="E1749">
        <v>16</v>
      </c>
      <c r="F1749" t="s">
        <v>138</v>
      </c>
      <c r="G1749" t="s">
        <v>138</v>
      </c>
      <c r="H1749">
        <v>136</v>
      </c>
      <c r="I1749">
        <v>5</v>
      </c>
      <c r="J1749" s="10">
        <v>43107.566666666666</v>
      </c>
      <c r="K1749" s="10">
        <v>43107.581944444442</v>
      </c>
      <c r="L1749" s="10">
        <v>43107.566666666666</v>
      </c>
      <c r="M1749" s="10">
        <v>43107.581944444442</v>
      </c>
      <c r="R1749" s="10">
        <v>43107.584027777775</v>
      </c>
      <c r="S1749" s="2">
        <v>156511705</v>
      </c>
      <c r="T1749">
        <v>0</v>
      </c>
      <c r="V1749">
        <v>999999</v>
      </c>
      <c r="X1749" t="s">
        <v>6001</v>
      </c>
      <c r="Y1749">
        <v>0</v>
      </c>
      <c r="Z1749">
        <v>0</v>
      </c>
      <c r="AA1749" t="s">
        <v>138</v>
      </c>
      <c r="AB1749" t="s">
        <v>138</v>
      </c>
      <c r="AC1749" t="s">
        <v>138</v>
      </c>
      <c r="AD1749" t="s">
        <v>6164</v>
      </c>
      <c r="AE1749" t="s">
        <v>6165</v>
      </c>
      <c r="AF1749" s="1" t="s">
        <v>9</v>
      </c>
      <c r="AG1749" s="1" t="s">
        <v>6166</v>
      </c>
      <c r="AH1749">
        <v>2</v>
      </c>
      <c r="AI1749">
        <v>999</v>
      </c>
      <c r="AJ1749">
        <v>0</v>
      </c>
      <c r="AK1749">
        <v>104</v>
      </c>
      <c r="AL1749">
        <v>402</v>
      </c>
      <c r="AM1749">
        <v>0</v>
      </c>
      <c r="AN1749">
        <v>9</v>
      </c>
      <c r="AO1749" t="s">
        <v>1319</v>
      </c>
      <c r="AP1749">
        <v>0</v>
      </c>
    </row>
    <row r="1750" spans="1:43" x14ac:dyDescent="0.25">
      <c r="A1750">
        <v>315253</v>
      </c>
      <c r="B1750" s="10">
        <v>43107</v>
      </c>
      <c r="C1750">
        <v>1</v>
      </c>
      <c r="D1750">
        <v>1</v>
      </c>
      <c r="E1750">
        <v>16</v>
      </c>
      <c r="F1750" t="s">
        <v>8</v>
      </c>
      <c r="G1750" t="s">
        <v>142</v>
      </c>
      <c r="J1750" s="10">
        <v>43107.574999999997</v>
      </c>
      <c r="L1750" s="10">
        <v>43107.574999999997</v>
      </c>
      <c r="R1750" s="10">
        <v>43107.592361111114</v>
      </c>
      <c r="T1750">
        <v>0</v>
      </c>
      <c r="V1750">
        <v>999999</v>
      </c>
      <c r="X1750" t="s">
        <v>2716</v>
      </c>
      <c r="Y1750">
        <v>0</v>
      </c>
      <c r="Z1750">
        <v>0</v>
      </c>
      <c r="AA1750" t="s">
        <v>138</v>
      </c>
      <c r="AB1750" t="s">
        <v>138</v>
      </c>
      <c r="AC1750" t="s">
        <v>138</v>
      </c>
      <c r="AD1750" t="s">
        <v>5533</v>
      </c>
      <c r="AE1750" t="s">
        <v>6167</v>
      </c>
      <c r="AF1750" s="1" t="s">
        <v>21</v>
      </c>
      <c r="AG1750" s="1" t="s">
        <v>138</v>
      </c>
      <c r="AH1750">
        <v>4</v>
      </c>
      <c r="AI1750">
        <v>999</v>
      </c>
      <c r="AJ1750">
        <v>0</v>
      </c>
      <c r="AM1750">
        <v>0</v>
      </c>
      <c r="AN1750">
        <v>9</v>
      </c>
      <c r="AO1750" t="s">
        <v>1319</v>
      </c>
      <c r="AP1750">
        <v>0</v>
      </c>
    </row>
    <row r="1751" spans="1:43" x14ac:dyDescent="0.25">
      <c r="A1751">
        <v>315254</v>
      </c>
      <c r="B1751" s="10">
        <v>43107</v>
      </c>
      <c r="C1751">
        <v>1</v>
      </c>
      <c r="D1751">
        <v>1</v>
      </c>
      <c r="E1751">
        <v>12</v>
      </c>
      <c r="F1751" t="s">
        <v>40</v>
      </c>
      <c r="G1751" t="s">
        <v>1425</v>
      </c>
      <c r="H1751">
        <v>135</v>
      </c>
      <c r="I1751">
        <v>3</v>
      </c>
      <c r="J1751" s="10">
        <v>43107.57916666667</v>
      </c>
      <c r="K1751" s="10">
        <v>43107.601388888892</v>
      </c>
      <c r="L1751" s="10">
        <v>43107.57916666667</v>
      </c>
      <c r="M1751" s="10">
        <v>43107.601388888892</v>
      </c>
      <c r="R1751" s="10">
        <v>43107.625</v>
      </c>
      <c r="S1751" s="2">
        <v>4222066</v>
      </c>
      <c r="T1751">
        <v>58</v>
      </c>
      <c r="U1751" t="s">
        <v>11</v>
      </c>
      <c r="V1751">
        <v>999999</v>
      </c>
      <c r="W1751" t="s">
        <v>6168</v>
      </c>
      <c r="X1751" t="s">
        <v>6169</v>
      </c>
      <c r="Y1751">
        <v>0</v>
      </c>
      <c r="Z1751">
        <v>0</v>
      </c>
      <c r="AA1751" t="s">
        <v>138</v>
      </c>
      <c r="AB1751" t="s">
        <v>138</v>
      </c>
      <c r="AC1751" t="s">
        <v>6170</v>
      </c>
      <c r="AD1751" t="s">
        <v>6171</v>
      </c>
      <c r="AF1751" s="1" t="s">
        <v>27</v>
      </c>
      <c r="AH1751">
        <v>3</v>
      </c>
      <c r="AI1751">
        <v>1</v>
      </c>
      <c r="AJ1751">
        <v>13192565</v>
      </c>
      <c r="AK1751">
        <v>6189</v>
      </c>
      <c r="AL1751">
        <v>832</v>
      </c>
      <c r="AM1751">
        <v>1</v>
      </c>
      <c r="AN1751">
        <v>0</v>
      </c>
      <c r="AO1751" t="s">
        <v>1319</v>
      </c>
      <c r="AP1751">
        <v>0</v>
      </c>
      <c r="AQ1751" t="s">
        <v>6172</v>
      </c>
    </row>
    <row r="1752" spans="1:43" x14ac:dyDescent="0.25">
      <c r="A1752">
        <v>315255</v>
      </c>
      <c r="B1752" s="10">
        <v>43107</v>
      </c>
      <c r="C1752">
        <v>1</v>
      </c>
      <c r="D1752">
        <v>1</v>
      </c>
      <c r="E1752">
        <v>51</v>
      </c>
      <c r="F1752" t="s">
        <v>10</v>
      </c>
      <c r="G1752" t="s">
        <v>1426</v>
      </c>
      <c r="J1752" s="10">
        <v>43107.595138888886</v>
      </c>
      <c r="L1752" s="10">
        <v>43107.595138888886</v>
      </c>
      <c r="R1752" s="10">
        <v>43107.606249999997</v>
      </c>
      <c r="T1752">
        <v>0</v>
      </c>
      <c r="V1752">
        <v>999999</v>
      </c>
      <c r="X1752" t="s">
        <v>348</v>
      </c>
      <c r="Y1752">
        <v>0</v>
      </c>
      <c r="Z1752">
        <v>0</v>
      </c>
      <c r="AA1752" t="s">
        <v>138</v>
      </c>
      <c r="AB1752" t="s">
        <v>138</v>
      </c>
      <c r="AC1752" t="s">
        <v>138</v>
      </c>
      <c r="AD1752" t="s">
        <v>6173</v>
      </c>
      <c r="AF1752" s="1" t="s">
        <v>9</v>
      </c>
      <c r="AG1752" s="1" t="s">
        <v>6174</v>
      </c>
      <c r="AH1752">
        <v>2</v>
      </c>
      <c r="AI1752">
        <v>999</v>
      </c>
      <c r="AJ1752">
        <v>0</v>
      </c>
      <c r="AM1752">
        <v>0</v>
      </c>
      <c r="AN1752">
        <v>9</v>
      </c>
      <c r="AO1752" t="s">
        <v>1319</v>
      </c>
      <c r="AP1752">
        <v>0</v>
      </c>
    </row>
    <row r="1753" spans="1:43" x14ac:dyDescent="0.25">
      <c r="A1753">
        <v>315256</v>
      </c>
      <c r="B1753" s="10">
        <v>43107</v>
      </c>
      <c r="C1753">
        <v>4</v>
      </c>
      <c r="D1753">
        <v>4</v>
      </c>
      <c r="E1753">
        <v>3</v>
      </c>
      <c r="F1753" t="s">
        <v>17</v>
      </c>
      <c r="G1753" t="s">
        <v>1427</v>
      </c>
      <c r="H1753">
        <v>140</v>
      </c>
      <c r="I1753">
        <v>16</v>
      </c>
      <c r="J1753" s="10">
        <v>43107.599305555559</v>
      </c>
      <c r="K1753" s="10">
        <v>43107.6</v>
      </c>
      <c r="L1753" s="10">
        <v>43107.599305555559</v>
      </c>
      <c r="M1753" s="10">
        <v>43107.6</v>
      </c>
      <c r="N1753" s="10">
        <v>43107.609722222223</v>
      </c>
      <c r="O1753" s="10">
        <v>43107.609722222223</v>
      </c>
      <c r="P1753" s="10">
        <v>43107.615972222222</v>
      </c>
      <c r="R1753" s="10">
        <v>43107.640972222223</v>
      </c>
      <c r="T1753">
        <v>20</v>
      </c>
      <c r="U1753" t="s">
        <v>11</v>
      </c>
      <c r="V1753">
        <v>999999</v>
      </c>
      <c r="W1753" t="s">
        <v>6175</v>
      </c>
      <c r="X1753" t="s">
        <v>1647</v>
      </c>
      <c r="Y1753">
        <v>0</v>
      </c>
      <c r="Z1753">
        <v>0</v>
      </c>
      <c r="AA1753" t="s">
        <v>138</v>
      </c>
      <c r="AB1753" t="s">
        <v>138</v>
      </c>
      <c r="AC1753" t="s">
        <v>138</v>
      </c>
      <c r="AD1753" t="s">
        <v>138</v>
      </c>
      <c r="AE1753" t="s">
        <v>138</v>
      </c>
      <c r="AF1753" s="1" t="s">
        <v>12</v>
      </c>
      <c r="AG1753" s="1" t="s">
        <v>138</v>
      </c>
      <c r="AH1753">
        <v>5</v>
      </c>
      <c r="AI1753">
        <v>2</v>
      </c>
      <c r="AJ1753">
        <v>43119389</v>
      </c>
      <c r="AK1753">
        <v>633</v>
      </c>
      <c r="AL1753">
        <v>425</v>
      </c>
      <c r="AM1753">
        <v>4</v>
      </c>
      <c r="AN1753">
        <v>0</v>
      </c>
      <c r="AO1753" t="s">
        <v>1319</v>
      </c>
      <c r="AP1753">
        <v>2</v>
      </c>
      <c r="AQ1753" t="s">
        <v>6176</v>
      </c>
    </row>
    <row r="1754" spans="1:43" x14ac:dyDescent="0.25">
      <c r="A1754">
        <v>315258</v>
      </c>
      <c r="B1754" s="10">
        <v>43107</v>
      </c>
      <c r="C1754">
        <v>2</v>
      </c>
      <c r="D1754">
        <v>2</v>
      </c>
      <c r="E1754">
        <v>9</v>
      </c>
      <c r="F1754" t="s">
        <v>60</v>
      </c>
      <c r="G1754" t="s">
        <v>1428</v>
      </c>
      <c r="H1754">
        <v>136</v>
      </c>
      <c r="I1754">
        <v>5</v>
      </c>
      <c r="J1754" s="10">
        <v>43107.609722222223</v>
      </c>
      <c r="K1754" s="10">
        <v>43107.61041666667</v>
      </c>
      <c r="L1754" s="10">
        <v>43107.609722222223</v>
      </c>
      <c r="M1754" s="10">
        <v>43107.61041666667</v>
      </c>
      <c r="N1754" s="10">
        <v>43107.618750000001</v>
      </c>
      <c r="O1754" s="10">
        <v>43107.633333333331</v>
      </c>
      <c r="P1754" s="10">
        <v>43107.633333333331</v>
      </c>
      <c r="R1754" s="10">
        <v>43107.640277777777</v>
      </c>
      <c r="T1754">
        <v>87</v>
      </c>
      <c r="U1754" t="s">
        <v>18</v>
      </c>
      <c r="V1754">
        <v>500807</v>
      </c>
      <c r="W1754" t="s">
        <v>6177</v>
      </c>
      <c r="X1754" t="s">
        <v>6178</v>
      </c>
      <c r="Y1754">
        <v>855</v>
      </c>
      <c r="Z1754">
        <v>0</v>
      </c>
      <c r="AA1754" t="s">
        <v>138</v>
      </c>
      <c r="AB1754" t="s">
        <v>138</v>
      </c>
      <c r="AC1754" t="s">
        <v>138</v>
      </c>
      <c r="AD1754" t="s">
        <v>6179</v>
      </c>
      <c r="AE1754" t="s">
        <v>138</v>
      </c>
      <c r="AF1754" s="1" t="s">
        <v>15</v>
      </c>
      <c r="AG1754" s="1" t="s">
        <v>138</v>
      </c>
      <c r="AH1754">
        <v>1</v>
      </c>
      <c r="AI1754">
        <v>100</v>
      </c>
      <c r="AJ1754">
        <v>8365019</v>
      </c>
      <c r="AK1754">
        <v>104</v>
      </c>
      <c r="AL1754">
        <v>402</v>
      </c>
      <c r="AM1754">
        <v>2</v>
      </c>
      <c r="AN1754">
        <v>0</v>
      </c>
      <c r="AO1754" t="s">
        <v>1319</v>
      </c>
      <c r="AP1754">
        <v>100</v>
      </c>
      <c r="AQ1754" t="s">
        <v>6180</v>
      </c>
    </row>
    <row r="1755" spans="1:43" x14ac:dyDescent="0.25">
      <c r="A1755">
        <v>315259</v>
      </c>
      <c r="B1755" s="10">
        <v>43107</v>
      </c>
      <c r="C1755">
        <v>2</v>
      </c>
      <c r="D1755">
        <v>2</v>
      </c>
      <c r="E1755">
        <v>5</v>
      </c>
      <c r="F1755" t="s">
        <v>64</v>
      </c>
      <c r="G1755" t="s">
        <v>1429</v>
      </c>
      <c r="H1755">
        <v>139</v>
      </c>
      <c r="I1755">
        <v>1</v>
      </c>
      <c r="J1755" s="10">
        <v>43107.620833333334</v>
      </c>
      <c r="K1755" s="10">
        <v>43107.62222222222</v>
      </c>
      <c r="L1755" s="10">
        <v>43107.620833333334</v>
      </c>
      <c r="M1755" s="10">
        <v>43107.624305555553</v>
      </c>
      <c r="N1755" s="10">
        <v>43107.636805555558</v>
      </c>
      <c r="O1755" s="10">
        <v>43107.642361111109</v>
      </c>
      <c r="P1755" s="10">
        <v>43107.648611111108</v>
      </c>
      <c r="R1755" s="10">
        <v>43107.655555555553</v>
      </c>
      <c r="S1755" s="2">
        <v>155380077</v>
      </c>
      <c r="T1755">
        <v>19</v>
      </c>
      <c r="U1755" t="s">
        <v>18</v>
      </c>
      <c r="V1755">
        <v>999999</v>
      </c>
      <c r="W1755" t="s">
        <v>6181</v>
      </c>
      <c r="X1755" t="s">
        <v>4379</v>
      </c>
      <c r="Y1755">
        <v>2435</v>
      </c>
      <c r="Z1755">
        <v>0</v>
      </c>
      <c r="AA1755" t="s">
        <v>138</v>
      </c>
      <c r="AB1755" t="s">
        <v>138</v>
      </c>
      <c r="AC1755" t="s">
        <v>138</v>
      </c>
      <c r="AD1755" t="s">
        <v>1952</v>
      </c>
      <c r="AE1755" t="s">
        <v>138</v>
      </c>
      <c r="AF1755" s="1" t="s">
        <v>12</v>
      </c>
      <c r="AG1755" s="1" t="s">
        <v>6182</v>
      </c>
      <c r="AH1755">
        <v>5</v>
      </c>
      <c r="AI1755">
        <v>3</v>
      </c>
      <c r="AJ1755">
        <v>31177980</v>
      </c>
      <c r="AK1755">
        <v>648</v>
      </c>
      <c r="AL1755">
        <v>108</v>
      </c>
      <c r="AM1755">
        <v>2</v>
      </c>
      <c r="AN1755">
        <v>0</v>
      </c>
      <c r="AO1755" t="s">
        <v>1319</v>
      </c>
      <c r="AP1755">
        <v>3</v>
      </c>
      <c r="AQ1755" t="s">
        <v>6183</v>
      </c>
    </row>
    <row r="1756" spans="1:43" x14ac:dyDescent="0.25">
      <c r="A1756">
        <v>315260</v>
      </c>
      <c r="B1756" s="10">
        <v>43107</v>
      </c>
      <c r="C1756">
        <v>2</v>
      </c>
      <c r="D1756">
        <v>2</v>
      </c>
      <c r="E1756">
        <v>5</v>
      </c>
      <c r="F1756" t="s">
        <v>64</v>
      </c>
      <c r="G1756" t="s">
        <v>138</v>
      </c>
      <c r="H1756">
        <v>147</v>
      </c>
      <c r="I1756">
        <v>26</v>
      </c>
      <c r="J1756" s="10">
        <v>43107.629166666666</v>
      </c>
      <c r="K1756" s="10">
        <v>43107.629166666666</v>
      </c>
      <c r="L1756" s="10">
        <v>43107.629166666666</v>
      </c>
      <c r="M1756" s="10">
        <v>43107.629166666666</v>
      </c>
      <c r="N1756" s="10">
        <v>43107.629861111112</v>
      </c>
      <c r="R1756" s="10">
        <v>43107.643750000003</v>
      </c>
      <c r="S1756" s="2">
        <v>2616616033</v>
      </c>
      <c r="T1756">
        <v>54</v>
      </c>
      <c r="U1756" t="s">
        <v>18</v>
      </c>
      <c r="V1756">
        <v>500807</v>
      </c>
      <c r="W1756" t="s">
        <v>6184</v>
      </c>
      <c r="X1756" t="s">
        <v>2070</v>
      </c>
      <c r="Y1756">
        <v>0</v>
      </c>
      <c r="Z1756">
        <v>0</v>
      </c>
      <c r="AA1756" t="s">
        <v>138</v>
      </c>
      <c r="AB1756" t="s">
        <v>138</v>
      </c>
      <c r="AC1756" t="s">
        <v>138</v>
      </c>
      <c r="AD1756" t="s">
        <v>138</v>
      </c>
      <c r="AE1756" t="s">
        <v>138</v>
      </c>
      <c r="AF1756" s="1" t="s">
        <v>2071</v>
      </c>
      <c r="AG1756" s="1" t="s">
        <v>138</v>
      </c>
      <c r="AH1756">
        <v>5</v>
      </c>
      <c r="AI1756">
        <v>1</v>
      </c>
      <c r="AJ1756">
        <v>16616666</v>
      </c>
      <c r="AK1756">
        <v>2026</v>
      </c>
      <c r="AL1756">
        <v>1000</v>
      </c>
      <c r="AM1756">
        <v>2</v>
      </c>
      <c r="AN1756">
        <v>0</v>
      </c>
      <c r="AO1756" t="s">
        <v>1319</v>
      </c>
      <c r="AP1756">
        <v>0</v>
      </c>
      <c r="AQ1756" t="s">
        <v>138</v>
      </c>
    </row>
    <row r="1757" spans="1:43" ht="30" x14ac:dyDescent="0.25">
      <c r="A1757">
        <v>315261</v>
      </c>
      <c r="B1757" s="10">
        <v>43107</v>
      </c>
      <c r="C1757">
        <v>1</v>
      </c>
      <c r="D1757">
        <v>1</v>
      </c>
      <c r="E1757">
        <v>7</v>
      </c>
      <c r="F1757" t="s">
        <v>28</v>
      </c>
      <c r="G1757" t="s">
        <v>1430</v>
      </c>
      <c r="H1757">
        <v>146</v>
      </c>
      <c r="I1757">
        <v>18</v>
      </c>
      <c r="J1757" s="10">
        <v>43107.630555555559</v>
      </c>
      <c r="K1757" s="10">
        <v>43107.630555555559</v>
      </c>
      <c r="L1757" s="10">
        <v>43107.630555555559</v>
      </c>
      <c r="M1757" s="10">
        <v>43107.631249999999</v>
      </c>
      <c r="N1757" s="10">
        <v>43107.64166666667</v>
      </c>
      <c r="R1757" s="10">
        <v>43107.642361111109</v>
      </c>
      <c r="S1757" s="2">
        <v>2613071403</v>
      </c>
      <c r="T1757">
        <v>2</v>
      </c>
      <c r="U1757" t="s">
        <v>18</v>
      </c>
      <c r="V1757">
        <v>999999</v>
      </c>
      <c r="W1757" t="s">
        <v>6185</v>
      </c>
      <c r="X1757" t="s">
        <v>6186</v>
      </c>
      <c r="Y1757">
        <v>0</v>
      </c>
      <c r="Z1757">
        <v>0</v>
      </c>
      <c r="AA1757" t="s">
        <v>138</v>
      </c>
      <c r="AB1757" t="s">
        <v>138</v>
      </c>
      <c r="AC1757" t="s">
        <v>6187</v>
      </c>
      <c r="AD1757" t="s">
        <v>138</v>
      </c>
      <c r="AE1757" t="s">
        <v>138</v>
      </c>
      <c r="AF1757" s="1" t="s">
        <v>21</v>
      </c>
      <c r="AG1757" s="1" t="s">
        <v>6188</v>
      </c>
      <c r="AH1757">
        <v>4</v>
      </c>
      <c r="AI1757">
        <v>56</v>
      </c>
      <c r="AJ1757">
        <v>0</v>
      </c>
      <c r="AK1757">
        <v>68</v>
      </c>
      <c r="AL1757">
        <v>453</v>
      </c>
      <c r="AM1757">
        <v>1</v>
      </c>
      <c r="AN1757">
        <v>0</v>
      </c>
      <c r="AO1757" t="s">
        <v>1319</v>
      </c>
      <c r="AP1757">
        <v>0</v>
      </c>
      <c r="AQ1757" t="s">
        <v>138</v>
      </c>
    </row>
    <row r="1758" spans="1:43" x14ac:dyDescent="0.25">
      <c r="A1758">
        <v>315262</v>
      </c>
      <c r="B1758" s="10">
        <v>43107</v>
      </c>
      <c r="C1758">
        <v>4</v>
      </c>
      <c r="D1758">
        <v>4</v>
      </c>
      <c r="E1758">
        <v>3</v>
      </c>
      <c r="F1758" t="s">
        <v>17</v>
      </c>
      <c r="G1758" t="s">
        <v>1431</v>
      </c>
      <c r="H1758">
        <v>143</v>
      </c>
      <c r="I1758">
        <v>20</v>
      </c>
      <c r="J1758" s="10">
        <v>43107.636805555558</v>
      </c>
      <c r="K1758" s="10">
        <v>43107.638888888891</v>
      </c>
      <c r="L1758" s="10">
        <v>43107.636805555558</v>
      </c>
      <c r="M1758" s="10">
        <v>43107.638888888891</v>
      </c>
      <c r="N1758" s="10">
        <v>43107.713194444441</v>
      </c>
      <c r="O1758" s="10">
        <v>43107.72152777778</v>
      </c>
      <c r="R1758" s="10">
        <v>43107.722222222219</v>
      </c>
      <c r="T1758">
        <v>60</v>
      </c>
      <c r="U1758" t="s">
        <v>11</v>
      </c>
      <c r="V1758">
        <v>999999</v>
      </c>
      <c r="W1758" t="s">
        <v>6189</v>
      </c>
      <c r="X1758" t="s">
        <v>6190</v>
      </c>
      <c r="Y1758">
        <v>0</v>
      </c>
      <c r="Z1758">
        <v>0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s="1" t="s">
        <v>44</v>
      </c>
      <c r="AG1758" s="1" t="s">
        <v>138</v>
      </c>
      <c r="AH1758">
        <v>12</v>
      </c>
      <c r="AI1758">
        <v>2</v>
      </c>
      <c r="AJ1758">
        <v>12202174</v>
      </c>
      <c r="AK1758">
        <v>2011</v>
      </c>
      <c r="AL1758">
        <v>877</v>
      </c>
      <c r="AM1758">
        <v>4</v>
      </c>
      <c r="AN1758">
        <v>0</v>
      </c>
      <c r="AO1758" t="s">
        <v>1319</v>
      </c>
      <c r="AP1758">
        <v>2</v>
      </c>
      <c r="AQ1758" t="s">
        <v>6191</v>
      </c>
    </row>
    <row r="1759" spans="1:43" x14ac:dyDescent="0.25">
      <c r="A1759">
        <v>315263</v>
      </c>
      <c r="B1759" s="10">
        <v>43107</v>
      </c>
      <c r="C1759">
        <v>2</v>
      </c>
      <c r="D1759">
        <v>2</v>
      </c>
      <c r="E1759">
        <v>10</v>
      </c>
      <c r="F1759" t="s">
        <v>25</v>
      </c>
      <c r="G1759" t="s">
        <v>1433</v>
      </c>
      <c r="H1759">
        <v>140</v>
      </c>
      <c r="I1759">
        <v>16</v>
      </c>
      <c r="J1759" s="10">
        <v>43107.645833333336</v>
      </c>
      <c r="K1759" s="10">
        <v>43107.67291666667</v>
      </c>
      <c r="L1759" s="10">
        <v>43107.645833333336</v>
      </c>
      <c r="M1759" s="10">
        <v>43107.67291666667</v>
      </c>
      <c r="N1759" s="10">
        <v>43107.688888888886</v>
      </c>
      <c r="O1759" s="10">
        <v>43107.688888888886</v>
      </c>
      <c r="P1759" s="10">
        <v>43107.695833333331</v>
      </c>
      <c r="R1759" s="10">
        <v>43107.713888888888</v>
      </c>
      <c r="T1759">
        <v>53</v>
      </c>
      <c r="U1759" t="s">
        <v>11</v>
      </c>
      <c r="V1759">
        <v>999999</v>
      </c>
      <c r="W1759" t="s">
        <v>6192</v>
      </c>
      <c r="X1759" t="s">
        <v>2580</v>
      </c>
      <c r="Y1759">
        <v>0</v>
      </c>
      <c r="Z1759">
        <v>0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s="1" t="s">
        <v>12</v>
      </c>
      <c r="AG1759" s="1" t="s">
        <v>138</v>
      </c>
      <c r="AH1759">
        <v>5</v>
      </c>
      <c r="AI1759">
        <v>2</v>
      </c>
      <c r="AJ1759">
        <v>16825347</v>
      </c>
      <c r="AK1759">
        <v>633</v>
      </c>
      <c r="AL1759">
        <v>425</v>
      </c>
      <c r="AM1759">
        <v>2</v>
      </c>
      <c r="AN1759">
        <v>0</v>
      </c>
      <c r="AO1759" t="s">
        <v>1319</v>
      </c>
      <c r="AP1759">
        <v>2</v>
      </c>
      <c r="AQ1759" t="s">
        <v>138</v>
      </c>
    </row>
    <row r="1760" spans="1:43" x14ac:dyDescent="0.25">
      <c r="A1760">
        <v>315264</v>
      </c>
      <c r="B1760" s="10">
        <v>43107</v>
      </c>
      <c r="C1760">
        <v>4</v>
      </c>
      <c r="D1760">
        <v>4</v>
      </c>
      <c r="E1760">
        <v>1</v>
      </c>
      <c r="F1760" t="s">
        <v>22</v>
      </c>
      <c r="G1760" t="s">
        <v>6193</v>
      </c>
      <c r="H1760">
        <v>159</v>
      </c>
      <c r="I1760">
        <v>425</v>
      </c>
      <c r="J1760" s="10">
        <v>43107.648611111108</v>
      </c>
      <c r="K1760" s="10">
        <v>43107.723611111112</v>
      </c>
      <c r="L1760" s="10">
        <v>43107.648611111108</v>
      </c>
      <c r="M1760" s="10">
        <v>43107.723611111112</v>
      </c>
      <c r="N1760" s="10">
        <v>43107.723611111112</v>
      </c>
      <c r="R1760" s="10">
        <v>43107.725694444445</v>
      </c>
      <c r="T1760">
        <v>35</v>
      </c>
      <c r="U1760" t="s">
        <v>18</v>
      </c>
      <c r="V1760">
        <v>999999</v>
      </c>
      <c r="W1760" t="s">
        <v>1436</v>
      </c>
      <c r="X1760" t="s">
        <v>1437</v>
      </c>
      <c r="Y1760">
        <v>0</v>
      </c>
      <c r="Z1760">
        <v>0</v>
      </c>
      <c r="AA1760" t="s">
        <v>138</v>
      </c>
      <c r="AB1760" t="s">
        <v>138</v>
      </c>
      <c r="AC1760" t="s">
        <v>138</v>
      </c>
      <c r="AD1760" t="s">
        <v>138</v>
      </c>
      <c r="AE1760" t="s">
        <v>138</v>
      </c>
      <c r="AF1760" s="1" t="s">
        <v>1438</v>
      </c>
      <c r="AG1760" s="1" t="s">
        <v>138</v>
      </c>
      <c r="AH1760">
        <v>5</v>
      </c>
      <c r="AI1760">
        <v>18</v>
      </c>
      <c r="AJ1760">
        <v>0</v>
      </c>
      <c r="AM1760">
        <v>4</v>
      </c>
      <c r="AN1760">
        <v>0</v>
      </c>
      <c r="AO1760" t="s">
        <v>1319</v>
      </c>
      <c r="AP1760">
        <v>0</v>
      </c>
      <c r="AQ1760" t="s">
        <v>138</v>
      </c>
    </row>
    <row r="1761" spans="1:43" x14ac:dyDescent="0.25">
      <c r="A1761">
        <v>315265</v>
      </c>
      <c r="B1761" s="10">
        <v>43107</v>
      </c>
      <c r="C1761">
        <v>1</v>
      </c>
      <c r="D1761">
        <v>1</v>
      </c>
      <c r="E1761">
        <v>51</v>
      </c>
      <c r="F1761" t="s">
        <v>10</v>
      </c>
      <c r="G1761" t="s">
        <v>1439</v>
      </c>
      <c r="J1761" s="10">
        <v>43107.65</v>
      </c>
      <c r="L1761" s="10">
        <v>43107.65</v>
      </c>
      <c r="R1761" s="10">
        <v>43107.725694444445</v>
      </c>
      <c r="S1761" s="2">
        <v>4447515</v>
      </c>
      <c r="T1761">
        <v>0</v>
      </c>
      <c r="V1761">
        <v>999999</v>
      </c>
      <c r="X1761" t="s">
        <v>6194</v>
      </c>
      <c r="Y1761">
        <v>0</v>
      </c>
      <c r="Z1761">
        <v>0</v>
      </c>
      <c r="AA1761" t="s">
        <v>138</v>
      </c>
      <c r="AB1761" t="s">
        <v>138</v>
      </c>
      <c r="AC1761" t="s">
        <v>138</v>
      </c>
      <c r="AD1761" t="s">
        <v>3286</v>
      </c>
      <c r="AE1761" t="s">
        <v>6195</v>
      </c>
      <c r="AF1761" s="1" t="s">
        <v>9</v>
      </c>
      <c r="AG1761" s="1" t="s">
        <v>6196</v>
      </c>
      <c r="AH1761">
        <v>2</v>
      </c>
      <c r="AI1761">
        <v>999</v>
      </c>
      <c r="AJ1761">
        <v>0</v>
      </c>
      <c r="AM1761">
        <v>0</v>
      </c>
      <c r="AN1761">
        <v>9</v>
      </c>
      <c r="AO1761" t="s">
        <v>1319</v>
      </c>
      <c r="AP1761">
        <v>0</v>
      </c>
    </row>
    <row r="1762" spans="1:43" x14ac:dyDescent="0.25">
      <c r="A1762">
        <v>315266</v>
      </c>
      <c r="B1762" s="10">
        <v>43107</v>
      </c>
      <c r="C1762">
        <v>1</v>
      </c>
      <c r="D1762">
        <v>1</v>
      </c>
      <c r="E1762">
        <v>7</v>
      </c>
      <c r="F1762" t="s">
        <v>28</v>
      </c>
      <c r="G1762" t="s">
        <v>138</v>
      </c>
      <c r="H1762">
        <v>139</v>
      </c>
      <c r="I1762">
        <v>1</v>
      </c>
      <c r="J1762" s="10">
        <v>43107.672222222223</v>
      </c>
      <c r="K1762" s="10">
        <v>43107.674305555556</v>
      </c>
      <c r="L1762" s="10">
        <v>43107.671527777777</v>
      </c>
      <c r="M1762" s="10">
        <v>43107.674305555556</v>
      </c>
      <c r="N1762" s="10">
        <v>43107.686805555553</v>
      </c>
      <c r="O1762" s="10">
        <v>43107.706250000003</v>
      </c>
      <c r="P1762" s="10">
        <v>43107.710416666669</v>
      </c>
      <c r="R1762" s="10">
        <v>43107.71875</v>
      </c>
      <c r="S1762" s="2">
        <v>2622584344</v>
      </c>
      <c r="T1762">
        <v>41</v>
      </c>
      <c r="U1762" t="s">
        <v>18</v>
      </c>
      <c r="V1762">
        <v>999999</v>
      </c>
      <c r="W1762" t="s">
        <v>5797</v>
      </c>
      <c r="X1762" t="s">
        <v>2106</v>
      </c>
      <c r="Y1762">
        <v>0</v>
      </c>
      <c r="Z1762">
        <v>0</v>
      </c>
      <c r="AA1762" t="s">
        <v>138</v>
      </c>
      <c r="AB1762" t="s">
        <v>138</v>
      </c>
      <c r="AC1762" t="s">
        <v>138</v>
      </c>
      <c r="AD1762" t="s">
        <v>4059</v>
      </c>
      <c r="AE1762" t="s">
        <v>138</v>
      </c>
      <c r="AF1762" s="1" t="s">
        <v>12</v>
      </c>
      <c r="AG1762" s="1" t="s">
        <v>6197</v>
      </c>
      <c r="AH1762">
        <v>5</v>
      </c>
      <c r="AI1762">
        <v>3</v>
      </c>
      <c r="AJ1762">
        <v>25158379</v>
      </c>
      <c r="AK1762">
        <v>648</v>
      </c>
      <c r="AL1762">
        <v>108</v>
      </c>
      <c r="AM1762">
        <v>1</v>
      </c>
      <c r="AN1762">
        <v>0</v>
      </c>
      <c r="AO1762" t="s">
        <v>1319</v>
      </c>
      <c r="AP1762">
        <v>3</v>
      </c>
      <c r="AQ1762" t="s">
        <v>6198</v>
      </c>
    </row>
    <row r="1763" spans="1:43" x14ac:dyDescent="0.25">
      <c r="A1763">
        <v>315267</v>
      </c>
      <c r="B1763" s="10">
        <v>43107</v>
      </c>
      <c r="C1763">
        <v>2</v>
      </c>
      <c r="D1763">
        <v>2</v>
      </c>
      <c r="E1763">
        <v>10</v>
      </c>
      <c r="F1763" t="s">
        <v>25</v>
      </c>
      <c r="G1763" t="s">
        <v>1440</v>
      </c>
      <c r="H1763">
        <v>141</v>
      </c>
      <c r="I1763">
        <v>6</v>
      </c>
      <c r="J1763" s="10">
        <v>43107.676388888889</v>
      </c>
      <c r="K1763" s="10">
        <v>43107.676388888889</v>
      </c>
      <c r="L1763" s="10">
        <v>43107.676388888889</v>
      </c>
      <c r="M1763" s="10">
        <v>43107.685416666667</v>
      </c>
      <c r="N1763" s="10">
        <v>43107.690972222219</v>
      </c>
      <c r="O1763" s="10">
        <v>43107.704861111109</v>
      </c>
      <c r="R1763" s="10">
        <v>43107.719444444447</v>
      </c>
      <c r="T1763">
        <v>20</v>
      </c>
      <c r="U1763" t="s">
        <v>18</v>
      </c>
      <c r="V1763">
        <v>999999</v>
      </c>
      <c r="W1763" t="s">
        <v>6199</v>
      </c>
      <c r="X1763" t="s">
        <v>6200</v>
      </c>
      <c r="Y1763">
        <v>0</v>
      </c>
      <c r="Z1763">
        <v>0</v>
      </c>
      <c r="AA1763" t="s">
        <v>138</v>
      </c>
      <c r="AB1763" t="s">
        <v>138</v>
      </c>
      <c r="AC1763" t="s">
        <v>138</v>
      </c>
      <c r="AD1763" t="s">
        <v>5866</v>
      </c>
      <c r="AE1763" t="s">
        <v>138</v>
      </c>
      <c r="AF1763" s="1" t="s">
        <v>9</v>
      </c>
      <c r="AG1763" s="1" t="s">
        <v>138</v>
      </c>
      <c r="AH1763">
        <v>2</v>
      </c>
      <c r="AI1763">
        <v>13</v>
      </c>
      <c r="AJ1763">
        <v>41660365</v>
      </c>
      <c r="AK1763">
        <v>40</v>
      </c>
      <c r="AL1763">
        <v>426</v>
      </c>
      <c r="AM1763">
        <v>2</v>
      </c>
      <c r="AN1763">
        <v>0</v>
      </c>
      <c r="AO1763" t="s">
        <v>1319</v>
      </c>
      <c r="AP1763">
        <v>13</v>
      </c>
      <c r="AQ1763" t="s">
        <v>138</v>
      </c>
    </row>
    <row r="1764" spans="1:43" x14ac:dyDescent="0.25">
      <c r="A1764">
        <v>315268</v>
      </c>
      <c r="B1764" s="10">
        <v>43107</v>
      </c>
      <c r="C1764">
        <v>2</v>
      </c>
      <c r="D1764">
        <v>2</v>
      </c>
      <c r="E1764">
        <v>22</v>
      </c>
      <c r="F1764" t="s">
        <v>34</v>
      </c>
      <c r="G1764" t="s">
        <v>1441</v>
      </c>
      <c r="H1764">
        <v>139</v>
      </c>
      <c r="I1764">
        <v>1</v>
      </c>
      <c r="J1764" s="10">
        <v>43107.688194444447</v>
      </c>
      <c r="K1764" s="10">
        <v>43107.71875</v>
      </c>
      <c r="L1764" s="10">
        <v>43107.688194444447</v>
      </c>
      <c r="M1764" s="10">
        <v>43107.71875</v>
      </c>
      <c r="N1764" s="10">
        <v>43107.726388888892</v>
      </c>
      <c r="R1764" s="10">
        <v>43107.75277777778</v>
      </c>
      <c r="S1764" s="2">
        <v>4440205</v>
      </c>
      <c r="T1764">
        <v>59</v>
      </c>
      <c r="U1764" t="s">
        <v>11</v>
      </c>
      <c r="V1764">
        <v>999999</v>
      </c>
      <c r="W1764" t="s">
        <v>6201</v>
      </c>
      <c r="X1764" t="s">
        <v>6202</v>
      </c>
      <c r="Y1764">
        <v>0</v>
      </c>
      <c r="Z1764">
        <v>0</v>
      </c>
      <c r="AA1764" t="s">
        <v>138</v>
      </c>
      <c r="AB1764" t="s">
        <v>138</v>
      </c>
      <c r="AC1764" t="s">
        <v>2107</v>
      </c>
      <c r="AD1764" t="s">
        <v>6203</v>
      </c>
      <c r="AE1764" t="s">
        <v>6204</v>
      </c>
      <c r="AF1764" s="1" t="s">
        <v>12</v>
      </c>
      <c r="AG1764" s="1" t="s">
        <v>6205</v>
      </c>
      <c r="AH1764">
        <v>5</v>
      </c>
      <c r="AI1764">
        <v>1004</v>
      </c>
      <c r="AJ1764">
        <v>12233262</v>
      </c>
      <c r="AK1764">
        <v>648</v>
      </c>
      <c r="AL1764">
        <v>108</v>
      </c>
      <c r="AM1764">
        <v>2</v>
      </c>
      <c r="AN1764">
        <v>0</v>
      </c>
      <c r="AO1764" t="s">
        <v>1319</v>
      </c>
      <c r="AP1764">
        <v>0</v>
      </c>
      <c r="AQ1764" t="s">
        <v>138</v>
      </c>
    </row>
    <row r="1765" spans="1:43" x14ac:dyDescent="0.25">
      <c r="A1765">
        <v>315269</v>
      </c>
      <c r="B1765" s="10">
        <v>43107</v>
      </c>
      <c r="C1765">
        <v>1</v>
      </c>
      <c r="D1765">
        <v>1</v>
      </c>
      <c r="E1765">
        <v>18</v>
      </c>
      <c r="F1765" t="s">
        <v>95</v>
      </c>
      <c r="G1765" t="s">
        <v>1442</v>
      </c>
      <c r="H1765">
        <v>157</v>
      </c>
      <c r="I1765">
        <v>10</v>
      </c>
      <c r="J1765" s="10">
        <v>43107.697222222225</v>
      </c>
      <c r="K1765" s="10">
        <v>43107.698611111111</v>
      </c>
      <c r="L1765" s="10">
        <v>43107.697222222225</v>
      </c>
      <c r="M1765" s="10">
        <v>43107.7</v>
      </c>
      <c r="N1765" s="10">
        <v>43107.711111111108</v>
      </c>
      <c r="O1765" s="10">
        <v>43107.720138888886</v>
      </c>
      <c r="R1765" s="10">
        <v>43107.745138888888</v>
      </c>
      <c r="T1765">
        <v>64</v>
      </c>
      <c r="U1765" t="s">
        <v>18</v>
      </c>
      <c r="V1765">
        <v>970904</v>
      </c>
      <c r="W1765" t="s">
        <v>6206</v>
      </c>
      <c r="X1765" t="s">
        <v>6207</v>
      </c>
      <c r="Y1765">
        <v>0</v>
      </c>
      <c r="Z1765">
        <v>0</v>
      </c>
      <c r="AA1765" t="s">
        <v>138</v>
      </c>
      <c r="AB1765" t="s">
        <v>138</v>
      </c>
      <c r="AC1765" t="s">
        <v>138</v>
      </c>
      <c r="AD1765" t="s">
        <v>6208</v>
      </c>
      <c r="AE1765" t="s">
        <v>6209</v>
      </c>
      <c r="AF1765" s="1" t="s">
        <v>19</v>
      </c>
      <c r="AG1765" s="1" t="s">
        <v>6210</v>
      </c>
      <c r="AH1765">
        <v>7</v>
      </c>
      <c r="AI1765">
        <v>55</v>
      </c>
      <c r="AJ1765">
        <v>10980787</v>
      </c>
      <c r="AK1765">
        <v>352</v>
      </c>
      <c r="AM1765">
        <v>1</v>
      </c>
      <c r="AN1765">
        <v>0</v>
      </c>
      <c r="AO1765" t="s">
        <v>1319</v>
      </c>
      <c r="AP1765">
        <v>55</v>
      </c>
      <c r="AQ1765" t="s">
        <v>138</v>
      </c>
    </row>
    <row r="1766" spans="1:43" x14ac:dyDescent="0.25">
      <c r="A1766">
        <v>315270</v>
      </c>
      <c r="B1766" s="10">
        <v>43107</v>
      </c>
      <c r="C1766">
        <v>2</v>
      </c>
      <c r="D1766">
        <v>2</v>
      </c>
      <c r="E1766">
        <v>22</v>
      </c>
      <c r="F1766" t="s">
        <v>34</v>
      </c>
      <c r="J1766" s="10">
        <v>43107.722916666666</v>
      </c>
      <c r="L1766" s="10">
        <v>43107.722916666666</v>
      </c>
      <c r="R1766" s="10">
        <v>43107.722916666666</v>
      </c>
      <c r="S1766" s="2">
        <v>4440205</v>
      </c>
      <c r="W1766" t="s">
        <v>138</v>
      </c>
      <c r="X1766" t="s">
        <v>6202</v>
      </c>
      <c r="Y1766">
        <v>0</v>
      </c>
      <c r="Z1766">
        <v>0</v>
      </c>
      <c r="AA1766" t="s">
        <v>138</v>
      </c>
      <c r="AB1766" t="s">
        <v>138</v>
      </c>
      <c r="AC1766" t="s">
        <v>2107</v>
      </c>
      <c r="AD1766" t="s">
        <v>6203</v>
      </c>
      <c r="AE1766" t="s">
        <v>6204</v>
      </c>
      <c r="AF1766" s="1" t="s">
        <v>12</v>
      </c>
      <c r="AG1766" s="1" t="s">
        <v>6205</v>
      </c>
      <c r="AH1766">
        <v>5</v>
      </c>
      <c r="AI1766">
        <v>999</v>
      </c>
      <c r="AM1766">
        <v>0</v>
      </c>
      <c r="AN1766">
        <v>9</v>
      </c>
      <c r="AP1766">
        <v>0</v>
      </c>
    </row>
    <row r="1767" spans="1:43" ht="30" x14ac:dyDescent="0.25">
      <c r="A1767">
        <v>315271</v>
      </c>
      <c r="B1767" s="10">
        <v>43107</v>
      </c>
      <c r="C1767">
        <v>4</v>
      </c>
      <c r="D1767">
        <v>4</v>
      </c>
      <c r="E1767">
        <v>3</v>
      </c>
      <c r="F1767" t="s">
        <v>17</v>
      </c>
      <c r="G1767" t="s">
        <v>138</v>
      </c>
      <c r="H1767">
        <v>140</v>
      </c>
      <c r="I1767">
        <v>16</v>
      </c>
      <c r="J1767" s="10">
        <v>43107.742361111108</v>
      </c>
      <c r="K1767" s="10">
        <v>43107.745833333334</v>
      </c>
      <c r="L1767" s="10">
        <v>43107.742361111108</v>
      </c>
      <c r="M1767" s="10">
        <v>43107.75277777778</v>
      </c>
      <c r="N1767" s="10">
        <v>43107.75277777778</v>
      </c>
      <c r="O1767" s="10">
        <v>43107.770833333336</v>
      </c>
      <c r="R1767" s="10">
        <v>43107.786805555559</v>
      </c>
      <c r="T1767">
        <v>35</v>
      </c>
      <c r="U1767" t="s">
        <v>11</v>
      </c>
      <c r="V1767">
        <v>999999</v>
      </c>
      <c r="W1767" t="s">
        <v>6211</v>
      </c>
      <c r="X1767" t="s">
        <v>6212</v>
      </c>
      <c r="Y1767">
        <v>0</v>
      </c>
      <c r="Z1767">
        <v>0</v>
      </c>
      <c r="AA1767" t="s">
        <v>138</v>
      </c>
      <c r="AB1767" t="s">
        <v>138</v>
      </c>
      <c r="AC1767" t="s">
        <v>138</v>
      </c>
      <c r="AD1767" t="s">
        <v>138</v>
      </c>
      <c r="AE1767" t="s">
        <v>138</v>
      </c>
      <c r="AF1767" s="1" t="s">
        <v>12</v>
      </c>
      <c r="AG1767" s="1" t="s">
        <v>6213</v>
      </c>
      <c r="AH1767">
        <v>5</v>
      </c>
      <c r="AI1767">
        <v>2</v>
      </c>
      <c r="AJ1767">
        <v>33445546</v>
      </c>
      <c r="AK1767">
        <v>633</v>
      </c>
      <c r="AL1767">
        <v>425</v>
      </c>
      <c r="AM1767">
        <v>4</v>
      </c>
      <c r="AN1767">
        <v>0</v>
      </c>
      <c r="AO1767" t="s">
        <v>1319</v>
      </c>
      <c r="AP1767">
        <v>2</v>
      </c>
      <c r="AQ1767" t="s">
        <v>6214</v>
      </c>
    </row>
    <row r="1768" spans="1:43" x14ac:dyDescent="0.25">
      <c r="A1768">
        <v>315272</v>
      </c>
      <c r="B1768" s="10">
        <v>43107</v>
      </c>
      <c r="C1768">
        <v>4</v>
      </c>
      <c r="D1768">
        <v>4</v>
      </c>
      <c r="E1768">
        <v>3</v>
      </c>
      <c r="F1768" t="s">
        <v>17</v>
      </c>
      <c r="G1768" t="s">
        <v>1443</v>
      </c>
      <c r="H1768">
        <v>140</v>
      </c>
      <c r="I1768">
        <v>16</v>
      </c>
      <c r="J1768" s="10">
        <v>43107.760416666664</v>
      </c>
      <c r="K1768" s="10">
        <v>43107.786805555559</v>
      </c>
      <c r="L1768" s="10">
        <v>43107.760416666664</v>
      </c>
      <c r="M1768" s="10">
        <v>43107.786805555559</v>
      </c>
      <c r="N1768" s="10">
        <v>43107.797222222223</v>
      </c>
      <c r="O1768" s="10">
        <v>43107.797222222223</v>
      </c>
      <c r="P1768" s="10">
        <v>43107.807638888888</v>
      </c>
      <c r="R1768" s="10">
        <v>43107.817361111112</v>
      </c>
      <c r="T1768">
        <v>19</v>
      </c>
      <c r="U1768" t="s">
        <v>11</v>
      </c>
      <c r="V1768">
        <v>999999</v>
      </c>
      <c r="W1768" t="s">
        <v>6215</v>
      </c>
      <c r="X1768" t="s">
        <v>4514</v>
      </c>
      <c r="Y1768">
        <v>0</v>
      </c>
      <c r="Z1768">
        <v>0</v>
      </c>
      <c r="AA1768" t="s">
        <v>138</v>
      </c>
      <c r="AB1768" t="s">
        <v>138</v>
      </c>
      <c r="AC1768" t="s">
        <v>138</v>
      </c>
      <c r="AD1768" t="s">
        <v>138</v>
      </c>
      <c r="AE1768" t="s">
        <v>138</v>
      </c>
      <c r="AF1768" s="1" t="s">
        <v>12</v>
      </c>
      <c r="AG1768" s="1" t="s">
        <v>6216</v>
      </c>
      <c r="AH1768">
        <v>5</v>
      </c>
      <c r="AI1768">
        <v>3</v>
      </c>
      <c r="AJ1768">
        <v>34063883</v>
      </c>
      <c r="AK1768">
        <v>633</v>
      </c>
      <c r="AL1768">
        <v>425</v>
      </c>
      <c r="AM1768">
        <v>4</v>
      </c>
      <c r="AN1768">
        <v>0</v>
      </c>
      <c r="AO1768" t="s">
        <v>1319</v>
      </c>
      <c r="AP1768">
        <v>3</v>
      </c>
      <c r="AQ1768" t="s">
        <v>6198</v>
      </c>
    </row>
    <row r="1769" spans="1:43" x14ac:dyDescent="0.25">
      <c r="A1769">
        <v>315273</v>
      </c>
      <c r="B1769" s="10">
        <v>43107</v>
      </c>
      <c r="C1769">
        <v>2</v>
      </c>
      <c r="D1769">
        <v>2</v>
      </c>
      <c r="E1769">
        <v>10</v>
      </c>
      <c r="F1769" t="s">
        <v>25</v>
      </c>
      <c r="G1769" t="s">
        <v>1444</v>
      </c>
      <c r="H1769">
        <v>146</v>
      </c>
      <c r="I1769">
        <v>18</v>
      </c>
      <c r="J1769" s="10">
        <v>43107.769444444442</v>
      </c>
      <c r="K1769" s="10">
        <v>43107.770138888889</v>
      </c>
      <c r="L1769" s="10">
        <v>43107.769444444442</v>
      </c>
      <c r="M1769" s="10">
        <v>43107.772222222222</v>
      </c>
      <c r="N1769" s="10">
        <v>43107.785416666666</v>
      </c>
      <c r="R1769" s="10">
        <v>43107.786111111112</v>
      </c>
      <c r="S1769" s="2">
        <v>155658303</v>
      </c>
      <c r="T1769">
        <v>20</v>
      </c>
      <c r="U1769" t="s">
        <v>11</v>
      </c>
      <c r="V1769">
        <v>999999</v>
      </c>
      <c r="W1769" t="s">
        <v>1597</v>
      </c>
      <c r="X1769" t="s">
        <v>4029</v>
      </c>
      <c r="Y1769">
        <v>0</v>
      </c>
      <c r="Z1769">
        <v>0</v>
      </c>
      <c r="AA1769" t="s">
        <v>138</v>
      </c>
      <c r="AB1769" t="s">
        <v>138</v>
      </c>
      <c r="AC1769" t="s">
        <v>138</v>
      </c>
      <c r="AD1769" t="s">
        <v>5530</v>
      </c>
      <c r="AE1769" t="s">
        <v>138</v>
      </c>
      <c r="AF1769" s="1" t="s">
        <v>21</v>
      </c>
      <c r="AG1769" s="1" t="s">
        <v>6217</v>
      </c>
      <c r="AH1769">
        <v>4</v>
      </c>
      <c r="AI1769">
        <v>74</v>
      </c>
      <c r="AJ1769">
        <v>0</v>
      </c>
      <c r="AK1769">
        <v>68</v>
      </c>
      <c r="AL1769">
        <v>453</v>
      </c>
      <c r="AM1769">
        <v>2</v>
      </c>
      <c r="AN1769">
        <v>0</v>
      </c>
      <c r="AO1769" t="s">
        <v>1319</v>
      </c>
      <c r="AP1769">
        <v>0</v>
      </c>
      <c r="AQ1769" t="s">
        <v>138</v>
      </c>
    </row>
    <row r="1770" spans="1:43" x14ac:dyDescent="0.25">
      <c r="A1770">
        <v>315274</v>
      </c>
      <c r="B1770" s="10">
        <v>43107</v>
      </c>
      <c r="C1770">
        <v>1</v>
      </c>
      <c r="D1770">
        <v>1</v>
      </c>
      <c r="E1770">
        <v>7</v>
      </c>
      <c r="F1770" t="s">
        <v>28</v>
      </c>
      <c r="G1770" t="s">
        <v>1445</v>
      </c>
      <c r="H1770">
        <v>158</v>
      </c>
      <c r="I1770">
        <v>11</v>
      </c>
      <c r="J1770" s="10">
        <v>43107.808333333334</v>
      </c>
      <c r="K1770" s="10">
        <v>43107.808333333334</v>
      </c>
      <c r="L1770" s="10">
        <v>43107.808333333334</v>
      </c>
      <c r="M1770" s="10">
        <v>43107.811805555553</v>
      </c>
      <c r="N1770" s="10">
        <v>43107.823611111111</v>
      </c>
      <c r="R1770" s="10">
        <v>43107.84097222222</v>
      </c>
      <c r="S1770" s="2">
        <v>2634951186</v>
      </c>
      <c r="T1770">
        <v>21</v>
      </c>
      <c r="U1770" t="s">
        <v>18</v>
      </c>
      <c r="V1770">
        <v>999999</v>
      </c>
      <c r="W1770" t="s">
        <v>6218</v>
      </c>
      <c r="X1770" t="s">
        <v>6219</v>
      </c>
      <c r="Y1770">
        <v>0</v>
      </c>
      <c r="Z1770">
        <v>0</v>
      </c>
      <c r="AA1770" t="s">
        <v>138</v>
      </c>
      <c r="AB1770" t="s">
        <v>138</v>
      </c>
      <c r="AC1770" t="s">
        <v>6220</v>
      </c>
      <c r="AD1770" t="s">
        <v>138</v>
      </c>
      <c r="AE1770" t="s">
        <v>138</v>
      </c>
      <c r="AF1770" s="1" t="s">
        <v>26</v>
      </c>
      <c r="AG1770" s="1" t="s">
        <v>6221</v>
      </c>
      <c r="AH1770">
        <v>8</v>
      </c>
      <c r="AI1770">
        <v>1</v>
      </c>
      <c r="AJ1770">
        <v>40221186</v>
      </c>
      <c r="AK1770">
        <v>331</v>
      </c>
      <c r="AL1770">
        <v>640</v>
      </c>
      <c r="AM1770">
        <v>1</v>
      </c>
      <c r="AN1770">
        <v>0</v>
      </c>
      <c r="AO1770" t="s">
        <v>1319</v>
      </c>
      <c r="AP1770">
        <v>0</v>
      </c>
      <c r="AQ1770" t="s">
        <v>138</v>
      </c>
    </row>
    <row r="1771" spans="1:43" x14ac:dyDescent="0.25">
      <c r="A1771">
        <v>315275</v>
      </c>
      <c r="B1771" s="10">
        <v>43107</v>
      </c>
      <c r="C1771">
        <v>4</v>
      </c>
      <c r="D1771">
        <v>4</v>
      </c>
      <c r="E1771">
        <v>3</v>
      </c>
      <c r="F1771" t="s">
        <v>17</v>
      </c>
      <c r="G1771" t="s">
        <v>6222</v>
      </c>
      <c r="I1771">
        <v>20</v>
      </c>
      <c r="J1771" s="10">
        <v>43107.817361111112</v>
      </c>
      <c r="K1771" s="10">
        <v>43107.817361111112</v>
      </c>
      <c r="L1771" s="10">
        <v>43107.817361111112</v>
      </c>
      <c r="M1771" s="10">
        <v>43107.817361111112</v>
      </c>
      <c r="N1771" s="10">
        <v>43107.820138888892</v>
      </c>
      <c r="O1771" s="10">
        <v>43107.820833333331</v>
      </c>
      <c r="R1771" s="10">
        <v>43107.902777777781</v>
      </c>
      <c r="S1771"/>
      <c r="T1771" s="2">
        <v>78</v>
      </c>
      <c r="U1771" t="s">
        <v>11</v>
      </c>
      <c r="V1771">
        <v>500807</v>
      </c>
      <c r="W1771" t="s">
        <v>1448</v>
      </c>
      <c r="X1771" t="s">
        <v>614</v>
      </c>
      <c r="Y1771">
        <v>0</v>
      </c>
      <c r="Z1771">
        <v>0</v>
      </c>
      <c r="AA1771" t="s">
        <v>138</v>
      </c>
      <c r="AB1771" t="s">
        <v>138</v>
      </c>
      <c r="AC1771" t="s">
        <v>138</v>
      </c>
      <c r="AD1771" t="s">
        <v>138</v>
      </c>
      <c r="AE1771" t="s">
        <v>138</v>
      </c>
      <c r="AF1771" t="s">
        <v>44</v>
      </c>
      <c r="AG1771" s="1" t="s">
        <v>138</v>
      </c>
      <c r="AH1771">
        <v>12</v>
      </c>
      <c r="AI1771">
        <v>0</v>
      </c>
      <c r="AJ1771">
        <v>6935374</v>
      </c>
      <c r="AK1771">
        <v>2011</v>
      </c>
      <c r="AL1771">
        <v>877</v>
      </c>
      <c r="AM1771">
        <v>4</v>
      </c>
      <c r="AN1771">
        <v>0</v>
      </c>
      <c r="AO1771" t="s">
        <v>1319</v>
      </c>
      <c r="AP1771">
        <v>0</v>
      </c>
      <c r="AQ1771" t="s">
        <v>138</v>
      </c>
    </row>
    <row r="1772" spans="1:43" x14ac:dyDescent="0.25">
      <c r="A1772">
        <v>315276</v>
      </c>
      <c r="B1772" s="10">
        <v>43107</v>
      </c>
      <c r="C1772">
        <v>1</v>
      </c>
      <c r="D1772">
        <v>1</v>
      </c>
      <c r="E1772">
        <v>17</v>
      </c>
      <c r="F1772" t="s">
        <v>93</v>
      </c>
      <c r="G1772" t="s">
        <v>138</v>
      </c>
      <c r="H1772">
        <v>141</v>
      </c>
      <c r="I1772">
        <v>6</v>
      </c>
      <c r="J1772" s="10">
        <v>43107.820833333331</v>
      </c>
      <c r="K1772" s="10">
        <v>43107.822222222225</v>
      </c>
      <c r="L1772" s="10">
        <v>43107.820833333331</v>
      </c>
      <c r="M1772" s="10">
        <v>43107.822222222225</v>
      </c>
      <c r="R1772" s="10">
        <v>43107.84097222222</v>
      </c>
      <c r="S1772" s="2">
        <v>15584502</v>
      </c>
      <c r="T1772">
        <v>62</v>
      </c>
      <c r="U1772" t="s">
        <v>11</v>
      </c>
      <c r="V1772">
        <v>999999</v>
      </c>
      <c r="W1772" t="s">
        <v>6223</v>
      </c>
      <c r="X1772" t="s">
        <v>1804</v>
      </c>
      <c r="Y1772">
        <v>1913</v>
      </c>
      <c r="Z1772">
        <v>0</v>
      </c>
      <c r="AA1772" t="s">
        <v>138</v>
      </c>
      <c r="AB1772" t="s">
        <v>138</v>
      </c>
      <c r="AC1772" t="s">
        <v>138</v>
      </c>
      <c r="AD1772" t="s">
        <v>5715</v>
      </c>
      <c r="AE1772" t="s">
        <v>138</v>
      </c>
      <c r="AF1772" s="1" t="s">
        <v>9</v>
      </c>
      <c r="AG1772" s="1" t="s">
        <v>6224</v>
      </c>
      <c r="AH1772">
        <v>2</v>
      </c>
      <c r="AI1772">
        <v>1</v>
      </c>
      <c r="AJ1772">
        <v>11260719</v>
      </c>
      <c r="AK1772">
        <v>40</v>
      </c>
      <c r="AL1772">
        <v>426</v>
      </c>
      <c r="AM1772">
        <v>1</v>
      </c>
      <c r="AN1772">
        <v>0</v>
      </c>
      <c r="AO1772" t="s">
        <v>1319</v>
      </c>
      <c r="AP1772">
        <v>0</v>
      </c>
      <c r="AQ1772" t="s">
        <v>138</v>
      </c>
    </row>
    <row r="1773" spans="1:43" x14ac:dyDescent="0.25">
      <c r="A1773">
        <v>315277</v>
      </c>
      <c r="B1773" s="10">
        <v>43107</v>
      </c>
      <c r="C1773">
        <v>1</v>
      </c>
      <c r="D1773">
        <v>1</v>
      </c>
      <c r="E1773">
        <v>56</v>
      </c>
      <c r="F1773" t="s">
        <v>48</v>
      </c>
      <c r="G1773" t="s">
        <v>1449</v>
      </c>
      <c r="H1773">
        <v>11</v>
      </c>
      <c r="I1773">
        <v>19</v>
      </c>
      <c r="J1773" s="10">
        <v>43107.827777777777</v>
      </c>
      <c r="K1773" s="10">
        <v>43107.82916666667</v>
      </c>
      <c r="L1773" s="10">
        <v>43107.827777777777</v>
      </c>
      <c r="M1773" s="10">
        <v>43107.844444444447</v>
      </c>
      <c r="N1773" s="10">
        <v>43107.844444444447</v>
      </c>
      <c r="O1773" s="10">
        <v>43107.844444444447</v>
      </c>
      <c r="P1773" s="10">
        <v>43107.954861111109</v>
      </c>
      <c r="R1773" s="10">
        <v>43107.956250000003</v>
      </c>
      <c r="S1773" s="2">
        <v>2622673235</v>
      </c>
      <c r="T1773">
        <v>5</v>
      </c>
      <c r="U1773" t="s">
        <v>11</v>
      </c>
      <c r="V1773">
        <v>999999</v>
      </c>
      <c r="W1773" t="s">
        <v>6225</v>
      </c>
      <c r="X1773" t="s">
        <v>6226</v>
      </c>
      <c r="Y1773">
        <v>0</v>
      </c>
      <c r="Z1773">
        <v>0</v>
      </c>
      <c r="AA1773" t="s">
        <v>138</v>
      </c>
      <c r="AB1773" t="s">
        <v>138</v>
      </c>
      <c r="AC1773" t="s">
        <v>138</v>
      </c>
      <c r="AD1773" t="s">
        <v>3017</v>
      </c>
      <c r="AE1773" t="s">
        <v>138</v>
      </c>
      <c r="AF1773" s="1" t="s">
        <v>44</v>
      </c>
      <c r="AG1773" s="1" t="s">
        <v>6227</v>
      </c>
      <c r="AH1773">
        <v>12</v>
      </c>
      <c r="AI1773">
        <v>83</v>
      </c>
      <c r="AJ1773">
        <v>52148000</v>
      </c>
      <c r="AK1773">
        <v>643</v>
      </c>
      <c r="AL1773">
        <v>48536219</v>
      </c>
      <c r="AM1773">
        <v>1</v>
      </c>
      <c r="AN1773">
        <v>0</v>
      </c>
      <c r="AO1773" t="s">
        <v>1319</v>
      </c>
      <c r="AP1773">
        <v>83</v>
      </c>
      <c r="AQ1773" t="s">
        <v>6228</v>
      </c>
    </row>
    <row r="1774" spans="1:43" x14ac:dyDescent="0.25">
      <c r="A1774">
        <v>315278</v>
      </c>
      <c r="B1774" s="10">
        <v>43107</v>
      </c>
      <c r="C1774">
        <v>1</v>
      </c>
      <c r="D1774">
        <v>1</v>
      </c>
      <c r="E1774">
        <v>56</v>
      </c>
      <c r="F1774" t="s">
        <v>48</v>
      </c>
      <c r="H1774">
        <v>142</v>
      </c>
      <c r="I1774">
        <v>4</v>
      </c>
      <c r="J1774" s="10">
        <v>43107.852083333331</v>
      </c>
      <c r="K1774" s="10">
        <v>43107.852083333331</v>
      </c>
      <c r="L1774" s="10">
        <v>43107.852083333331</v>
      </c>
      <c r="M1774" s="10">
        <v>43107.875694444447</v>
      </c>
      <c r="N1774" s="10">
        <v>43107.875694444447</v>
      </c>
      <c r="R1774" s="10">
        <v>43107.963194444441</v>
      </c>
      <c r="S1774" s="2">
        <v>2622673235</v>
      </c>
      <c r="T1774">
        <v>5</v>
      </c>
      <c r="U1774" t="s">
        <v>11</v>
      </c>
      <c r="V1774">
        <v>999999</v>
      </c>
      <c r="W1774" t="s">
        <v>1597</v>
      </c>
      <c r="X1774" t="s">
        <v>6226</v>
      </c>
      <c r="Y1774">
        <v>0</v>
      </c>
      <c r="Z1774">
        <v>0</v>
      </c>
      <c r="AA1774" t="s">
        <v>138</v>
      </c>
      <c r="AB1774" t="s">
        <v>138</v>
      </c>
      <c r="AC1774" t="s">
        <v>138</v>
      </c>
      <c r="AD1774" t="s">
        <v>3017</v>
      </c>
      <c r="AE1774" t="s">
        <v>138</v>
      </c>
      <c r="AF1774" s="1" t="s">
        <v>44</v>
      </c>
      <c r="AG1774" s="1" t="s">
        <v>6227</v>
      </c>
      <c r="AH1774">
        <v>12</v>
      </c>
      <c r="AI1774">
        <v>74</v>
      </c>
      <c r="AJ1774">
        <v>0</v>
      </c>
      <c r="AK1774">
        <v>178</v>
      </c>
      <c r="AL1774">
        <v>240</v>
      </c>
      <c r="AM1774">
        <v>1</v>
      </c>
      <c r="AN1774">
        <v>0</v>
      </c>
      <c r="AP1774">
        <v>0</v>
      </c>
      <c r="AQ1774" t="s">
        <v>138</v>
      </c>
    </row>
    <row r="1775" spans="1:43" x14ac:dyDescent="0.25">
      <c r="A1775">
        <v>315279</v>
      </c>
      <c r="B1775" s="10">
        <v>43107</v>
      </c>
      <c r="C1775">
        <v>1</v>
      </c>
      <c r="D1775">
        <v>1</v>
      </c>
      <c r="E1775">
        <v>17</v>
      </c>
      <c r="F1775" t="s">
        <v>93</v>
      </c>
      <c r="G1775" t="s">
        <v>1450</v>
      </c>
      <c r="H1775">
        <v>147</v>
      </c>
      <c r="I1775">
        <v>26</v>
      </c>
      <c r="J1775" s="10">
        <v>43107.870138888888</v>
      </c>
      <c r="K1775" s="10">
        <v>43107.870833333334</v>
      </c>
      <c r="L1775" s="10">
        <v>43107.870138888888</v>
      </c>
      <c r="M1775" s="10">
        <v>43107.895138888889</v>
      </c>
      <c r="R1775" s="10">
        <v>43107.895833333336</v>
      </c>
      <c r="S1775" s="2">
        <v>2616921013</v>
      </c>
      <c r="T1775">
        <v>16</v>
      </c>
      <c r="U1775" t="s">
        <v>18</v>
      </c>
      <c r="V1775">
        <v>999999</v>
      </c>
      <c r="W1775" t="s">
        <v>6229</v>
      </c>
      <c r="X1775" t="s">
        <v>6230</v>
      </c>
      <c r="Y1775">
        <v>0</v>
      </c>
      <c r="Z1775">
        <v>0</v>
      </c>
      <c r="AA1775" t="s">
        <v>138</v>
      </c>
      <c r="AB1775" t="s">
        <v>138</v>
      </c>
      <c r="AC1775" t="s">
        <v>138</v>
      </c>
      <c r="AD1775" t="s">
        <v>6231</v>
      </c>
      <c r="AE1775" t="s">
        <v>138</v>
      </c>
      <c r="AF1775" s="1" t="s">
        <v>12</v>
      </c>
      <c r="AG1775" s="1" t="s">
        <v>6232</v>
      </c>
      <c r="AH1775">
        <v>5</v>
      </c>
      <c r="AI1775">
        <v>1</v>
      </c>
      <c r="AJ1775">
        <v>20909427</v>
      </c>
      <c r="AK1775">
        <v>2026</v>
      </c>
      <c r="AL1775">
        <v>1000</v>
      </c>
      <c r="AM1775">
        <v>1</v>
      </c>
      <c r="AN1775">
        <v>0</v>
      </c>
      <c r="AO1775" t="s">
        <v>1319</v>
      </c>
      <c r="AP1775">
        <v>0</v>
      </c>
      <c r="AQ1775" t="s">
        <v>138</v>
      </c>
    </row>
    <row r="1776" spans="1:43" x14ac:dyDescent="0.25">
      <c r="A1776">
        <v>315280</v>
      </c>
      <c r="B1776" s="10">
        <v>43107</v>
      </c>
      <c r="C1776">
        <v>1</v>
      </c>
      <c r="D1776">
        <v>1</v>
      </c>
      <c r="E1776">
        <v>7</v>
      </c>
      <c r="F1776" t="s">
        <v>28</v>
      </c>
      <c r="G1776" t="s">
        <v>1451</v>
      </c>
      <c r="H1776">
        <v>144</v>
      </c>
      <c r="I1776">
        <v>16</v>
      </c>
      <c r="J1776" s="10">
        <v>43107.870833333334</v>
      </c>
      <c r="K1776" s="10">
        <v>43107.87222222222</v>
      </c>
      <c r="L1776" s="10">
        <v>43107.870833333334</v>
      </c>
      <c r="M1776" s="10">
        <v>43107.879166666666</v>
      </c>
      <c r="N1776" s="10">
        <v>43107.890277777777</v>
      </c>
      <c r="O1776" s="10">
        <v>43107.890972222223</v>
      </c>
      <c r="P1776" s="10">
        <v>43107.912499999999</v>
      </c>
      <c r="R1776" s="10">
        <v>43107.95</v>
      </c>
      <c r="S1776" s="2">
        <v>2613671116</v>
      </c>
      <c r="T1776">
        <v>54</v>
      </c>
      <c r="U1776" t="s">
        <v>18</v>
      </c>
      <c r="V1776">
        <v>999999</v>
      </c>
      <c r="W1776" t="s">
        <v>6233</v>
      </c>
      <c r="X1776" t="s">
        <v>6234</v>
      </c>
      <c r="Y1776">
        <v>2823</v>
      </c>
      <c r="Z1776">
        <v>0</v>
      </c>
      <c r="AA1776" t="s">
        <v>138</v>
      </c>
      <c r="AB1776" t="s">
        <v>138</v>
      </c>
      <c r="AC1776" t="s">
        <v>138</v>
      </c>
      <c r="AD1776" t="s">
        <v>6235</v>
      </c>
      <c r="AE1776" t="s">
        <v>6236</v>
      </c>
      <c r="AF1776" s="1" t="s">
        <v>12</v>
      </c>
      <c r="AG1776" s="1" t="s">
        <v>138</v>
      </c>
      <c r="AH1776">
        <v>5</v>
      </c>
      <c r="AI1776">
        <v>3</v>
      </c>
      <c r="AJ1776">
        <v>0</v>
      </c>
      <c r="AM1776">
        <v>1</v>
      </c>
      <c r="AN1776">
        <v>0</v>
      </c>
      <c r="AO1776" t="s">
        <v>1319</v>
      </c>
      <c r="AP1776">
        <v>3</v>
      </c>
      <c r="AQ1776" t="s">
        <v>138</v>
      </c>
    </row>
    <row r="1777" spans="1:43" x14ac:dyDescent="0.25">
      <c r="A1777">
        <v>315281</v>
      </c>
      <c r="B1777" s="10">
        <v>43107</v>
      </c>
      <c r="C1777">
        <v>4</v>
      </c>
      <c r="D1777">
        <v>4</v>
      </c>
      <c r="E1777">
        <v>3</v>
      </c>
      <c r="F1777" t="s">
        <v>17</v>
      </c>
      <c r="G1777" t="s">
        <v>1452</v>
      </c>
      <c r="H1777">
        <v>139</v>
      </c>
      <c r="I1777">
        <v>1</v>
      </c>
      <c r="J1777" s="10">
        <v>43107.873611111114</v>
      </c>
      <c r="K1777" s="10">
        <v>43107.876388888886</v>
      </c>
      <c r="L1777" s="10">
        <v>43107.873611111114</v>
      </c>
      <c r="M1777" s="10">
        <v>43107.87777777778</v>
      </c>
      <c r="N1777" s="10">
        <v>43107.885416666664</v>
      </c>
      <c r="O1777" s="10">
        <v>43107.893055555556</v>
      </c>
      <c r="P1777" s="10">
        <v>43107.907638888886</v>
      </c>
      <c r="R1777" s="10">
        <v>43108.01458333333</v>
      </c>
      <c r="S1777" s="2">
        <v>2615204600</v>
      </c>
      <c r="T1777">
        <v>4</v>
      </c>
      <c r="U1777" t="s">
        <v>18</v>
      </c>
      <c r="V1777">
        <v>999999</v>
      </c>
      <c r="W1777" t="s">
        <v>6237</v>
      </c>
      <c r="X1777" t="s">
        <v>6238</v>
      </c>
      <c r="Y1777">
        <v>0</v>
      </c>
      <c r="Z1777">
        <v>0</v>
      </c>
      <c r="AA1777" t="s">
        <v>138</v>
      </c>
      <c r="AB1777" t="s">
        <v>138</v>
      </c>
      <c r="AC1777" t="s">
        <v>138</v>
      </c>
      <c r="AD1777" t="s">
        <v>138</v>
      </c>
      <c r="AE1777" t="s">
        <v>138</v>
      </c>
      <c r="AF1777" s="1" t="s">
        <v>15</v>
      </c>
      <c r="AG1777" s="1" t="s">
        <v>4592</v>
      </c>
      <c r="AH1777">
        <v>1</v>
      </c>
      <c r="AI1777">
        <v>5</v>
      </c>
      <c r="AJ1777">
        <v>53190434</v>
      </c>
      <c r="AK1777">
        <v>648</v>
      </c>
      <c r="AL1777">
        <v>108</v>
      </c>
      <c r="AM1777">
        <v>4</v>
      </c>
      <c r="AN1777">
        <v>0</v>
      </c>
      <c r="AO1777" t="s">
        <v>1319</v>
      </c>
      <c r="AP1777">
        <v>5</v>
      </c>
      <c r="AQ1777" t="s">
        <v>6239</v>
      </c>
    </row>
    <row r="1778" spans="1:43" x14ac:dyDescent="0.25">
      <c r="A1778">
        <v>315282</v>
      </c>
      <c r="B1778" s="10">
        <v>43107</v>
      </c>
      <c r="C1778">
        <v>1</v>
      </c>
      <c r="D1778">
        <v>1</v>
      </c>
      <c r="E1778">
        <v>3</v>
      </c>
      <c r="F1778" t="s">
        <v>30</v>
      </c>
      <c r="G1778" t="s">
        <v>1453</v>
      </c>
      <c r="H1778">
        <v>137</v>
      </c>
      <c r="I1778">
        <v>5</v>
      </c>
      <c r="J1778" s="10">
        <v>43107.90347222222</v>
      </c>
      <c r="K1778" s="10">
        <v>43107.90347222222</v>
      </c>
      <c r="L1778" s="10">
        <v>43107.90347222222</v>
      </c>
      <c r="M1778" s="10">
        <v>43107.90347222222</v>
      </c>
      <c r="N1778" s="10">
        <v>43107.911111111112</v>
      </c>
      <c r="R1778" s="10">
        <v>43107.947916666664</v>
      </c>
      <c r="S1778" s="2">
        <v>2615396939</v>
      </c>
      <c r="T1778">
        <v>80</v>
      </c>
      <c r="U1778" t="s">
        <v>11</v>
      </c>
      <c r="V1778">
        <v>500807</v>
      </c>
      <c r="W1778" t="s">
        <v>6240</v>
      </c>
      <c r="X1778" t="s">
        <v>6241</v>
      </c>
      <c r="Y1778">
        <v>0</v>
      </c>
      <c r="Z1778">
        <v>0</v>
      </c>
      <c r="AA1778" t="s">
        <v>138</v>
      </c>
      <c r="AB1778" t="s">
        <v>138</v>
      </c>
      <c r="AC1778" t="s">
        <v>138</v>
      </c>
      <c r="AD1778" t="s">
        <v>138</v>
      </c>
      <c r="AE1778" t="s">
        <v>138</v>
      </c>
      <c r="AF1778" s="1" t="s">
        <v>15</v>
      </c>
      <c r="AG1778" s="1" t="s">
        <v>138</v>
      </c>
      <c r="AH1778">
        <v>1</v>
      </c>
      <c r="AI1778">
        <v>26</v>
      </c>
      <c r="AJ1778">
        <v>6878161</v>
      </c>
      <c r="AK1778">
        <v>98</v>
      </c>
      <c r="AL1778">
        <v>241</v>
      </c>
      <c r="AM1778">
        <v>1</v>
      </c>
      <c r="AN1778">
        <v>0</v>
      </c>
      <c r="AO1778" t="s">
        <v>1319</v>
      </c>
      <c r="AP1778">
        <v>0</v>
      </c>
      <c r="AQ1778" t="s">
        <v>138</v>
      </c>
    </row>
    <row r="1779" spans="1:43" x14ac:dyDescent="0.25">
      <c r="A1779">
        <v>315283</v>
      </c>
      <c r="B1779" s="10">
        <v>43107</v>
      </c>
      <c r="C1779">
        <v>1</v>
      </c>
      <c r="D1779">
        <v>1</v>
      </c>
      <c r="E1779">
        <v>51</v>
      </c>
      <c r="F1779" t="s">
        <v>10</v>
      </c>
      <c r="G1779" t="s">
        <v>1454</v>
      </c>
      <c r="H1779">
        <v>136</v>
      </c>
      <c r="I1779">
        <v>5</v>
      </c>
      <c r="J1779" s="10">
        <v>43107.912499999999</v>
      </c>
      <c r="K1779" s="10">
        <v>43107.912499999999</v>
      </c>
      <c r="L1779" s="10">
        <v>43107.912499999999</v>
      </c>
      <c r="M1779" s="10">
        <v>43107.921527777777</v>
      </c>
      <c r="N1779" s="10">
        <v>43107.921527777777</v>
      </c>
      <c r="O1779" s="10">
        <v>43107.939583333333</v>
      </c>
      <c r="R1779" s="10">
        <v>43107.96875</v>
      </c>
      <c r="T1779">
        <v>32</v>
      </c>
      <c r="U1779" t="s">
        <v>18</v>
      </c>
      <c r="V1779">
        <v>117801</v>
      </c>
      <c r="W1779" t="s">
        <v>6242</v>
      </c>
      <c r="X1779" t="s">
        <v>6243</v>
      </c>
      <c r="Y1779">
        <v>0</v>
      </c>
      <c r="Z1779">
        <v>0</v>
      </c>
      <c r="AA1779" t="s">
        <v>138</v>
      </c>
      <c r="AB1779" t="s">
        <v>138</v>
      </c>
      <c r="AC1779" t="s">
        <v>138</v>
      </c>
      <c r="AD1779" t="s">
        <v>6244</v>
      </c>
      <c r="AE1779" t="s">
        <v>138</v>
      </c>
      <c r="AF1779" s="1" t="s">
        <v>12</v>
      </c>
      <c r="AG1779" s="1" t="s">
        <v>1219</v>
      </c>
      <c r="AH1779">
        <v>5</v>
      </c>
      <c r="AI1779">
        <v>3</v>
      </c>
      <c r="AJ1779">
        <v>31564047</v>
      </c>
      <c r="AK1779">
        <v>104</v>
      </c>
      <c r="AL1779">
        <v>402</v>
      </c>
      <c r="AM1779">
        <v>1</v>
      </c>
      <c r="AN1779">
        <v>0</v>
      </c>
      <c r="AO1779" t="s">
        <v>1319</v>
      </c>
      <c r="AP1779">
        <v>3</v>
      </c>
      <c r="AQ1779" t="s">
        <v>6245</v>
      </c>
    </row>
    <row r="1780" spans="1:43" x14ac:dyDescent="0.25">
      <c r="A1780">
        <v>315284</v>
      </c>
      <c r="B1780" s="10">
        <v>43107</v>
      </c>
      <c r="C1780">
        <v>1</v>
      </c>
      <c r="D1780">
        <v>1</v>
      </c>
      <c r="E1780">
        <v>51</v>
      </c>
      <c r="F1780" t="s">
        <v>10</v>
      </c>
      <c r="H1780">
        <v>139</v>
      </c>
      <c r="I1780">
        <v>1</v>
      </c>
      <c r="J1780" s="10">
        <v>43107.913888888892</v>
      </c>
      <c r="K1780" s="10">
        <v>43107.914583333331</v>
      </c>
      <c r="L1780" s="10">
        <v>43107.913888888892</v>
      </c>
      <c r="M1780" s="10">
        <v>43107.914583333331</v>
      </c>
      <c r="N1780" s="10">
        <v>43107.922222222223</v>
      </c>
      <c r="O1780" s="10">
        <v>43107.939583333333</v>
      </c>
      <c r="R1780" s="10">
        <v>43108.015972222223</v>
      </c>
      <c r="T1780">
        <v>50</v>
      </c>
      <c r="U1780" t="s">
        <v>11</v>
      </c>
      <c r="V1780">
        <v>101604</v>
      </c>
      <c r="W1780" t="s">
        <v>6246</v>
      </c>
      <c r="X1780" t="s">
        <v>6243</v>
      </c>
      <c r="Y1780">
        <v>0</v>
      </c>
      <c r="Z1780">
        <v>0</v>
      </c>
      <c r="AA1780" t="s">
        <v>138</v>
      </c>
      <c r="AB1780" t="s">
        <v>138</v>
      </c>
      <c r="AC1780" t="s">
        <v>138</v>
      </c>
      <c r="AD1780" t="s">
        <v>6244</v>
      </c>
      <c r="AE1780" t="s">
        <v>138</v>
      </c>
      <c r="AF1780" s="1" t="s">
        <v>12</v>
      </c>
      <c r="AG1780" s="1" t="s">
        <v>1219</v>
      </c>
      <c r="AH1780">
        <v>5</v>
      </c>
      <c r="AI1780">
        <v>2</v>
      </c>
      <c r="AJ1780">
        <v>17907679</v>
      </c>
      <c r="AK1780">
        <v>648</v>
      </c>
      <c r="AL1780">
        <v>108</v>
      </c>
      <c r="AM1780">
        <v>1</v>
      </c>
      <c r="AN1780">
        <v>0</v>
      </c>
      <c r="AP1780">
        <v>2</v>
      </c>
      <c r="AQ1780" t="s">
        <v>6247</v>
      </c>
    </row>
    <row r="1781" spans="1:43" x14ac:dyDescent="0.25">
      <c r="A1781">
        <v>315285</v>
      </c>
      <c r="B1781" s="10">
        <v>43107</v>
      </c>
      <c r="C1781">
        <v>1</v>
      </c>
      <c r="D1781">
        <v>1</v>
      </c>
      <c r="E1781">
        <v>3</v>
      </c>
      <c r="F1781" t="s">
        <v>30</v>
      </c>
      <c r="G1781" t="s">
        <v>1455</v>
      </c>
      <c r="H1781">
        <v>141</v>
      </c>
      <c r="I1781">
        <v>6</v>
      </c>
      <c r="J1781" s="10">
        <v>43107.927083333336</v>
      </c>
      <c r="K1781" s="10">
        <v>43107.931250000001</v>
      </c>
      <c r="L1781" s="10">
        <v>43107.927083333336</v>
      </c>
      <c r="M1781" s="10">
        <v>43107.931250000001</v>
      </c>
      <c r="N1781" s="10">
        <v>43107.936111111114</v>
      </c>
      <c r="R1781" s="10">
        <v>43107.948611111111</v>
      </c>
      <c r="S1781" s="2">
        <v>2613046944</v>
      </c>
      <c r="T1781">
        <v>61</v>
      </c>
      <c r="U1781" t="s">
        <v>11</v>
      </c>
      <c r="V1781">
        <v>999999</v>
      </c>
      <c r="W1781" t="s">
        <v>6248</v>
      </c>
      <c r="X1781" t="s">
        <v>6249</v>
      </c>
      <c r="Y1781">
        <v>2744</v>
      </c>
      <c r="Z1781">
        <v>0</v>
      </c>
      <c r="AA1781" t="s">
        <v>138</v>
      </c>
      <c r="AB1781" t="s">
        <v>138</v>
      </c>
      <c r="AC1781" t="s">
        <v>6250</v>
      </c>
      <c r="AD1781" t="s">
        <v>6251</v>
      </c>
      <c r="AE1781" t="s">
        <v>138</v>
      </c>
      <c r="AF1781" s="1" t="s">
        <v>9</v>
      </c>
      <c r="AG1781" s="1" t="s">
        <v>6252</v>
      </c>
      <c r="AH1781">
        <v>2</v>
      </c>
      <c r="AI1781">
        <v>1</v>
      </c>
      <c r="AJ1781">
        <v>12185102</v>
      </c>
      <c r="AK1781">
        <v>40</v>
      </c>
      <c r="AL1781">
        <v>426</v>
      </c>
      <c r="AM1781">
        <v>1</v>
      </c>
      <c r="AN1781">
        <v>0</v>
      </c>
      <c r="AO1781" t="s">
        <v>1319</v>
      </c>
      <c r="AP1781">
        <v>0</v>
      </c>
      <c r="AQ1781" t="s">
        <v>138</v>
      </c>
    </row>
    <row r="1782" spans="1:43" x14ac:dyDescent="0.25">
      <c r="A1782">
        <v>315286</v>
      </c>
      <c r="B1782" s="10">
        <v>43107</v>
      </c>
      <c r="C1782">
        <v>1</v>
      </c>
      <c r="D1782">
        <v>1</v>
      </c>
      <c r="E1782">
        <v>51</v>
      </c>
      <c r="F1782" t="s">
        <v>10</v>
      </c>
      <c r="G1782" t="s">
        <v>1456</v>
      </c>
      <c r="H1782">
        <v>146</v>
      </c>
      <c r="I1782">
        <v>18</v>
      </c>
      <c r="J1782" s="10">
        <v>43107.927777777775</v>
      </c>
      <c r="K1782" s="10">
        <v>43107.928472222222</v>
      </c>
      <c r="L1782" s="10">
        <v>43107.927777777775</v>
      </c>
      <c r="M1782" s="10">
        <v>43107.931944444441</v>
      </c>
      <c r="N1782" s="10">
        <v>43107.935416666667</v>
      </c>
      <c r="O1782" s="10">
        <v>43107.957638888889</v>
      </c>
      <c r="R1782" s="10">
        <v>43108.004166666666</v>
      </c>
      <c r="S1782" s="2">
        <v>2615582328</v>
      </c>
      <c r="T1782">
        <v>27</v>
      </c>
      <c r="U1782" t="s">
        <v>11</v>
      </c>
      <c r="V1782">
        <v>970904</v>
      </c>
      <c r="W1782" t="s">
        <v>6253</v>
      </c>
      <c r="X1782" t="s">
        <v>6254</v>
      </c>
      <c r="Y1782">
        <v>0</v>
      </c>
      <c r="Z1782">
        <v>0</v>
      </c>
      <c r="AA1782" t="s">
        <v>138</v>
      </c>
      <c r="AB1782" t="s">
        <v>138</v>
      </c>
      <c r="AC1782" t="s">
        <v>138</v>
      </c>
      <c r="AD1782" t="s">
        <v>6255</v>
      </c>
      <c r="AF1782" s="1" t="s">
        <v>21</v>
      </c>
      <c r="AH1782">
        <v>4</v>
      </c>
      <c r="AI1782">
        <v>2</v>
      </c>
      <c r="AJ1782">
        <v>34993803</v>
      </c>
      <c r="AK1782">
        <v>68</v>
      </c>
      <c r="AL1782">
        <v>453</v>
      </c>
      <c r="AM1782">
        <v>1</v>
      </c>
      <c r="AN1782">
        <v>0</v>
      </c>
      <c r="AO1782" t="s">
        <v>1319</v>
      </c>
      <c r="AP1782">
        <v>2</v>
      </c>
      <c r="AQ1782" t="s">
        <v>138</v>
      </c>
    </row>
    <row r="1783" spans="1:43" x14ac:dyDescent="0.25">
      <c r="A1783">
        <v>315287</v>
      </c>
      <c r="B1783" s="10">
        <v>43107</v>
      </c>
      <c r="C1783">
        <v>4</v>
      </c>
      <c r="D1783">
        <v>4</v>
      </c>
      <c r="E1783">
        <v>3</v>
      </c>
      <c r="F1783" t="s">
        <v>17</v>
      </c>
      <c r="H1783">
        <v>137</v>
      </c>
      <c r="I1783">
        <v>5</v>
      </c>
      <c r="J1783" s="10">
        <v>43107.928472222222</v>
      </c>
      <c r="K1783" s="10">
        <v>43107.928472222222</v>
      </c>
      <c r="L1783" s="10">
        <v>43107.928472222222</v>
      </c>
      <c r="R1783" s="10">
        <v>43107.95</v>
      </c>
      <c r="T1783">
        <v>0</v>
      </c>
      <c r="V1783">
        <v>999999</v>
      </c>
      <c r="X1783" t="s">
        <v>6256</v>
      </c>
      <c r="Y1783">
        <v>0</v>
      </c>
      <c r="Z1783">
        <v>0</v>
      </c>
      <c r="AA1783" t="s">
        <v>138</v>
      </c>
      <c r="AB1783" t="s">
        <v>138</v>
      </c>
      <c r="AC1783" t="s">
        <v>138</v>
      </c>
      <c r="AF1783" s="1" t="s">
        <v>9</v>
      </c>
      <c r="AH1783">
        <v>2</v>
      </c>
      <c r="AI1783">
        <v>999</v>
      </c>
      <c r="AJ1783">
        <v>0</v>
      </c>
      <c r="AK1783">
        <v>98</v>
      </c>
      <c r="AL1783">
        <v>241</v>
      </c>
      <c r="AM1783">
        <v>0</v>
      </c>
      <c r="AN1783">
        <v>1</v>
      </c>
      <c r="AO1783" t="s">
        <v>1319</v>
      </c>
      <c r="AP1783">
        <v>0</v>
      </c>
    </row>
    <row r="1784" spans="1:43" x14ac:dyDescent="0.25">
      <c r="A1784">
        <v>315288</v>
      </c>
      <c r="B1784" s="10">
        <v>43107</v>
      </c>
      <c r="C1784">
        <v>4</v>
      </c>
      <c r="D1784">
        <v>4</v>
      </c>
      <c r="E1784">
        <v>3</v>
      </c>
      <c r="F1784" t="s">
        <v>17</v>
      </c>
      <c r="G1784" t="s">
        <v>138</v>
      </c>
      <c r="H1784">
        <v>159</v>
      </c>
      <c r="I1784">
        <v>425</v>
      </c>
      <c r="J1784" s="10">
        <v>43107.933333333334</v>
      </c>
      <c r="K1784" s="10">
        <v>43107.933333333334</v>
      </c>
      <c r="L1784" s="10">
        <v>43107.933333333334</v>
      </c>
      <c r="M1784" s="10">
        <v>43107.933333333334</v>
      </c>
      <c r="N1784" s="10">
        <v>43107.933333333334</v>
      </c>
      <c r="O1784" s="10">
        <v>43107.933333333334</v>
      </c>
      <c r="R1784" s="10">
        <v>43108.007638888892</v>
      </c>
      <c r="T1784">
        <v>28</v>
      </c>
      <c r="U1784" t="s">
        <v>18</v>
      </c>
      <c r="V1784">
        <v>999999</v>
      </c>
      <c r="W1784" t="s">
        <v>6257</v>
      </c>
      <c r="X1784" t="s">
        <v>5786</v>
      </c>
      <c r="Y1784">
        <v>0</v>
      </c>
      <c r="Z1784">
        <v>0</v>
      </c>
      <c r="AA1784" t="s">
        <v>138</v>
      </c>
      <c r="AB1784" t="s">
        <v>138</v>
      </c>
      <c r="AC1784" t="s">
        <v>138</v>
      </c>
      <c r="AD1784" t="s">
        <v>138</v>
      </c>
      <c r="AE1784" t="s">
        <v>138</v>
      </c>
      <c r="AF1784" s="1" t="s">
        <v>12</v>
      </c>
      <c r="AG1784" s="1" t="s">
        <v>138</v>
      </c>
      <c r="AH1784">
        <v>5</v>
      </c>
      <c r="AI1784">
        <v>9</v>
      </c>
      <c r="AJ1784">
        <v>34017005</v>
      </c>
      <c r="AM1784">
        <v>4</v>
      </c>
      <c r="AN1784">
        <v>0</v>
      </c>
      <c r="AO1784" t="s">
        <v>1319</v>
      </c>
      <c r="AP1784">
        <v>9</v>
      </c>
      <c r="AQ1784" t="s">
        <v>6258</v>
      </c>
    </row>
    <row r="1785" spans="1:43" x14ac:dyDescent="0.25">
      <c r="A1785">
        <v>315289</v>
      </c>
      <c r="B1785" s="10">
        <v>43107</v>
      </c>
      <c r="C1785">
        <v>1</v>
      </c>
      <c r="D1785">
        <v>1</v>
      </c>
      <c r="E1785">
        <v>3</v>
      </c>
      <c r="F1785" t="s">
        <v>30</v>
      </c>
      <c r="G1785" t="s">
        <v>1457</v>
      </c>
      <c r="H1785">
        <v>1</v>
      </c>
      <c r="I1785">
        <v>23</v>
      </c>
      <c r="J1785" s="10">
        <v>43107.93472222222</v>
      </c>
      <c r="K1785" s="10">
        <v>43107.935416666667</v>
      </c>
      <c r="L1785" s="10">
        <v>43107.93472222222</v>
      </c>
      <c r="M1785" s="10">
        <v>43107.938888888886</v>
      </c>
      <c r="R1785" s="10">
        <v>43107.943749999999</v>
      </c>
      <c r="S1785" s="2">
        <v>2615796247</v>
      </c>
      <c r="T1785">
        <v>1</v>
      </c>
      <c r="U1785" t="s">
        <v>11</v>
      </c>
      <c r="V1785">
        <v>999999</v>
      </c>
      <c r="W1785" t="s">
        <v>1597</v>
      </c>
      <c r="X1785" t="s">
        <v>2733</v>
      </c>
      <c r="Y1785">
        <v>0</v>
      </c>
      <c r="Z1785">
        <v>0</v>
      </c>
      <c r="AA1785">
        <v>2</v>
      </c>
      <c r="AB1785" t="s">
        <v>1723</v>
      </c>
      <c r="AC1785" t="s">
        <v>6259</v>
      </c>
      <c r="AD1785" t="s">
        <v>138</v>
      </c>
      <c r="AE1785" t="s">
        <v>138</v>
      </c>
      <c r="AF1785" s="1" t="s">
        <v>56</v>
      </c>
      <c r="AG1785" s="1" t="s">
        <v>6260</v>
      </c>
      <c r="AH1785">
        <v>9</v>
      </c>
      <c r="AI1785">
        <v>74</v>
      </c>
      <c r="AJ1785">
        <v>0</v>
      </c>
      <c r="AK1785">
        <v>635</v>
      </c>
      <c r="AL1785">
        <v>646</v>
      </c>
      <c r="AM1785">
        <v>1</v>
      </c>
      <c r="AN1785">
        <v>0</v>
      </c>
      <c r="AO1785" t="s">
        <v>1319</v>
      </c>
      <c r="AP1785">
        <v>0</v>
      </c>
      <c r="AQ1785" t="s">
        <v>138</v>
      </c>
    </row>
    <row r="1786" spans="1:43" x14ac:dyDescent="0.25">
      <c r="A1786">
        <v>315290</v>
      </c>
      <c r="B1786" s="10">
        <v>43107</v>
      </c>
      <c r="C1786">
        <v>1</v>
      </c>
      <c r="D1786">
        <v>1</v>
      </c>
      <c r="E1786">
        <v>51</v>
      </c>
      <c r="F1786" t="s">
        <v>10</v>
      </c>
      <c r="H1786">
        <v>135</v>
      </c>
      <c r="I1786">
        <v>3</v>
      </c>
      <c r="J1786" s="10">
        <v>43107.936111111114</v>
      </c>
      <c r="K1786" s="10">
        <v>43107.936111111114</v>
      </c>
      <c r="L1786" s="10">
        <v>43107.936111111114</v>
      </c>
      <c r="M1786" s="10">
        <v>43107.936111111114</v>
      </c>
      <c r="N1786" s="10">
        <v>43107.940972222219</v>
      </c>
      <c r="O1786" s="10">
        <v>43107.949305555558</v>
      </c>
      <c r="P1786" s="10">
        <v>43107.956250000003</v>
      </c>
      <c r="R1786" s="10">
        <v>43107.993055555555</v>
      </c>
      <c r="S1786" s="2">
        <v>2615582328</v>
      </c>
      <c r="T1786">
        <v>70</v>
      </c>
      <c r="U1786" t="s">
        <v>11</v>
      </c>
      <c r="V1786">
        <v>999999</v>
      </c>
      <c r="W1786" t="s">
        <v>1597</v>
      </c>
      <c r="X1786" t="s">
        <v>6254</v>
      </c>
      <c r="Y1786">
        <v>0</v>
      </c>
      <c r="Z1786">
        <v>0</v>
      </c>
      <c r="AA1786" t="s">
        <v>138</v>
      </c>
      <c r="AB1786" t="s">
        <v>138</v>
      </c>
      <c r="AC1786" t="s">
        <v>138</v>
      </c>
      <c r="AD1786" t="s">
        <v>6255</v>
      </c>
      <c r="AF1786" s="1" t="s">
        <v>21</v>
      </c>
      <c r="AH1786">
        <v>4</v>
      </c>
      <c r="AI1786">
        <v>2</v>
      </c>
      <c r="AJ1786">
        <v>0</v>
      </c>
      <c r="AK1786">
        <v>6189</v>
      </c>
      <c r="AL1786">
        <v>832</v>
      </c>
      <c r="AM1786">
        <v>1</v>
      </c>
      <c r="AN1786">
        <v>0</v>
      </c>
      <c r="AP1786">
        <v>2</v>
      </c>
      <c r="AQ1786" t="s">
        <v>138</v>
      </c>
    </row>
    <row r="1787" spans="1:43" x14ac:dyDescent="0.25">
      <c r="A1787">
        <v>315291</v>
      </c>
      <c r="B1787" s="10">
        <v>43107</v>
      </c>
      <c r="C1787">
        <v>2</v>
      </c>
      <c r="D1787">
        <v>2</v>
      </c>
      <c r="E1787">
        <v>17</v>
      </c>
      <c r="F1787" t="s">
        <v>66</v>
      </c>
      <c r="G1787" t="s">
        <v>1458</v>
      </c>
      <c r="H1787">
        <v>143</v>
      </c>
      <c r="I1787">
        <v>20</v>
      </c>
      <c r="J1787" s="10">
        <v>43107.940972222219</v>
      </c>
      <c r="K1787" s="10">
        <v>43107.940972222219</v>
      </c>
      <c r="L1787" s="10">
        <v>43107.940972222219</v>
      </c>
      <c r="M1787" s="10">
        <v>43107.941666666666</v>
      </c>
      <c r="N1787" s="10">
        <v>43107.946527777778</v>
      </c>
      <c r="O1787" s="10">
        <v>43107.946527777778</v>
      </c>
      <c r="P1787" s="10">
        <v>43107.949305555558</v>
      </c>
      <c r="R1787" s="10">
        <v>43107.963888888888</v>
      </c>
      <c r="T1787">
        <v>3</v>
      </c>
      <c r="U1787" t="s">
        <v>18</v>
      </c>
      <c r="V1787">
        <v>999999</v>
      </c>
      <c r="W1787" t="s">
        <v>6261</v>
      </c>
      <c r="X1787" t="s">
        <v>6262</v>
      </c>
      <c r="Y1787">
        <v>0</v>
      </c>
      <c r="Z1787">
        <v>0</v>
      </c>
      <c r="AA1787" t="s">
        <v>138</v>
      </c>
      <c r="AB1787" t="s">
        <v>138</v>
      </c>
      <c r="AC1787" t="s">
        <v>6263</v>
      </c>
      <c r="AF1787" s="1" t="s">
        <v>29</v>
      </c>
      <c r="AH1787">
        <v>10</v>
      </c>
      <c r="AI1787">
        <v>90</v>
      </c>
      <c r="AJ1787">
        <v>54170492</v>
      </c>
      <c r="AK1787">
        <v>2011</v>
      </c>
      <c r="AL1787">
        <v>877</v>
      </c>
      <c r="AM1787">
        <v>2</v>
      </c>
      <c r="AN1787">
        <v>0</v>
      </c>
      <c r="AO1787" t="s">
        <v>1319</v>
      </c>
      <c r="AP1787">
        <v>90</v>
      </c>
      <c r="AQ1787" t="s">
        <v>138</v>
      </c>
    </row>
    <row r="1788" spans="1:43" x14ac:dyDescent="0.25">
      <c r="A1788">
        <v>315292</v>
      </c>
      <c r="B1788" s="10">
        <v>43107</v>
      </c>
      <c r="C1788">
        <v>1</v>
      </c>
      <c r="D1788">
        <v>1</v>
      </c>
      <c r="E1788">
        <v>3</v>
      </c>
      <c r="F1788" t="s">
        <v>30</v>
      </c>
      <c r="G1788" t="s">
        <v>138</v>
      </c>
      <c r="H1788">
        <v>157</v>
      </c>
      <c r="I1788">
        <v>10</v>
      </c>
      <c r="J1788" s="10">
        <v>43107.969444444447</v>
      </c>
      <c r="K1788" s="10">
        <v>43107.969444444447</v>
      </c>
      <c r="L1788" s="10">
        <v>43107.969444444447</v>
      </c>
      <c r="M1788" s="10">
        <v>43107.984027777777</v>
      </c>
      <c r="N1788" s="10">
        <v>43107.984027777777</v>
      </c>
      <c r="O1788" s="10">
        <v>43107.984027777777</v>
      </c>
      <c r="R1788" s="10">
        <v>43107.999305555553</v>
      </c>
      <c r="T1788">
        <v>1</v>
      </c>
      <c r="U1788" t="s">
        <v>11</v>
      </c>
      <c r="V1788">
        <v>999999</v>
      </c>
      <c r="W1788" t="s">
        <v>6264</v>
      </c>
      <c r="X1788" t="s">
        <v>6265</v>
      </c>
      <c r="Y1788">
        <v>0</v>
      </c>
      <c r="Z1788">
        <v>0</v>
      </c>
      <c r="AA1788" t="s">
        <v>138</v>
      </c>
      <c r="AB1788" t="s">
        <v>138</v>
      </c>
      <c r="AC1788" t="s">
        <v>1538</v>
      </c>
      <c r="AD1788" t="s">
        <v>6266</v>
      </c>
      <c r="AE1788" t="s">
        <v>138</v>
      </c>
      <c r="AF1788" s="1" t="s">
        <v>6267</v>
      </c>
      <c r="AG1788" s="1" t="s">
        <v>138</v>
      </c>
      <c r="AH1788">
        <v>3</v>
      </c>
      <c r="AI1788">
        <v>55</v>
      </c>
      <c r="AJ1788">
        <v>0</v>
      </c>
      <c r="AK1788">
        <v>352</v>
      </c>
      <c r="AM1788">
        <v>1</v>
      </c>
      <c r="AN1788">
        <v>0</v>
      </c>
      <c r="AO1788" t="s">
        <v>1319</v>
      </c>
      <c r="AP1788">
        <v>55</v>
      </c>
      <c r="AQ1788" t="s">
        <v>6268</v>
      </c>
    </row>
    <row r="1789" spans="1:43" x14ac:dyDescent="0.25">
      <c r="A1789">
        <v>315293</v>
      </c>
      <c r="B1789" s="10">
        <v>43107</v>
      </c>
      <c r="C1789">
        <v>1</v>
      </c>
      <c r="D1789">
        <v>1</v>
      </c>
      <c r="E1789">
        <v>11</v>
      </c>
      <c r="F1789" t="s">
        <v>24</v>
      </c>
      <c r="G1789" t="s">
        <v>1459</v>
      </c>
      <c r="H1789">
        <v>141</v>
      </c>
      <c r="I1789">
        <v>6</v>
      </c>
      <c r="J1789" s="10">
        <v>43107.969444444447</v>
      </c>
      <c r="K1789" s="10">
        <v>43107.970833333333</v>
      </c>
      <c r="L1789" s="10">
        <v>43107.969444444447</v>
      </c>
      <c r="M1789" s="10">
        <v>43107.977083333331</v>
      </c>
      <c r="N1789" s="10">
        <v>43107.977083333331</v>
      </c>
      <c r="O1789" s="10">
        <v>43107.981944444444</v>
      </c>
      <c r="P1789" s="10">
        <v>43107.99722222222</v>
      </c>
      <c r="R1789" s="10">
        <v>43108.005555555559</v>
      </c>
      <c r="S1789" s="2">
        <v>2614173154</v>
      </c>
      <c r="T1789">
        <v>15</v>
      </c>
      <c r="U1789" t="s">
        <v>18</v>
      </c>
      <c r="V1789">
        <v>121705</v>
      </c>
      <c r="W1789" t="s">
        <v>6269</v>
      </c>
      <c r="X1789" t="s">
        <v>3583</v>
      </c>
      <c r="Y1789">
        <v>3980</v>
      </c>
      <c r="Z1789">
        <v>0</v>
      </c>
      <c r="AA1789" t="s">
        <v>138</v>
      </c>
      <c r="AB1789" t="s">
        <v>138</v>
      </c>
      <c r="AC1789" t="s">
        <v>138</v>
      </c>
      <c r="AD1789" t="s">
        <v>6018</v>
      </c>
      <c r="AE1789" t="s">
        <v>5698</v>
      </c>
      <c r="AF1789" s="1" t="s">
        <v>9</v>
      </c>
      <c r="AG1789" s="1" t="s">
        <v>138</v>
      </c>
      <c r="AH1789">
        <v>2</v>
      </c>
      <c r="AI1789">
        <v>3</v>
      </c>
      <c r="AJ1789">
        <v>44308379</v>
      </c>
      <c r="AK1789">
        <v>40</v>
      </c>
      <c r="AL1789">
        <v>426</v>
      </c>
      <c r="AM1789">
        <v>1</v>
      </c>
      <c r="AN1789">
        <v>0</v>
      </c>
      <c r="AO1789" t="s">
        <v>1319</v>
      </c>
      <c r="AP1789">
        <v>3</v>
      </c>
      <c r="AQ1789" t="s">
        <v>138</v>
      </c>
    </row>
    <row r="1790" spans="1:43" x14ac:dyDescent="0.25">
      <c r="A1790">
        <v>315294</v>
      </c>
      <c r="B1790" s="10">
        <v>43107</v>
      </c>
      <c r="C1790">
        <v>2</v>
      </c>
      <c r="D1790">
        <v>2</v>
      </c>
      <c r="E1790">
        <v>22</v>
      </c>
      <c r="F1790" t="s">
        <v>34</v>
      </c>
      <c r="G1790" t="s">
        <v>1460</v>
      </c>
      <c r="H1790">
        <v>13</v>
      </c>
      <c r="I1790">
        <v>22</v>
      </c>
      <c r="J1790" s="10">
        <v>43107.977777777778</v>
      </c>
      <c r="K1790" s="10">
        <v>43107.978472222225</v>
      </c>
      <c r="L1790" s="10">
        <v>43107.977777777778</v>
      </c>
      <c r="M1790" s="10">
        <v>43107.984027777777</v>
      </c>
      <c r="N1790" s="10">
        <v>43107.984027777777</v>
      </c>
      <c r="R1790" s="10">
        <v>43108.039583333331</v>
      </c>
      <c r="S1790" s="2">
        <v>2622564463</v>
      </c>
      <c r="T1790">
        <v>57</v>
      </c>
      <c r="U1790" t="s">
        <v>11</v>
      </c>
      <c r="V1790">
        <v>999999</v>
      </c>
      <c r="W1790" t="s">
        <v>6270</v>
      </c>
      <c r="X1790" t="s">
        <v>1597</v>
      </c>
      <c r="Y1790">
        <v>0</v>
      </c>
      <c r="Z1790">
        <v>0</v>
      </c>
      <c r="AA1790" t="s">
        <v>138</v>
      </c>
      <c r="AB1790" t="s">
        <v>138</v>
      </c>
      <c r="AC1790" t="s">
        <v>4613</v>
      </c>
      <c r="AD1790" t="s">
        <v>138</v>
      </c>
      <c r="AE1790" t="s">
        <v>138</v>
      </c>
      <c r="AF1790" s="1" t="s">
        <v>36</v>
      </c>
      <c r="AG1790" s="1" t="s">
        <v>138</v>
      </c>
      <c r="AH1790">
        <v>10</v>
      </c>
      <c r="AI1790">
        <v>1</v>
      </c>
      <c r="AJ1790">
        <v>14607829</v>
      </c>
      <c r="AK1790">
        <v>3001</v>
      </c>
      <c r="AL1790">
        <v>2001</v>
      </c>
      <c r="AM1790">
        <v>2</v>
      </c>
      <c r="AN1790">
        <v>0</v>
      </c>
      <c r="AO1790" t="s">
        <v>1319</v>
      </c>
      <c r="AP1790">
        <v>0</v>
      </c>
      <c r="AQ1790" t="s">
        <v>138</v>
      </c>
    </row>
    <row r="1791" spans="1:43" x14ac:dyDescent="0.25">
      <c r="A1791">
        <v>315295</v>
      </c>
      <c r="B1791" s="10">
        <v>43107</v>
      </c>
      <c r="C1791">
        <v>1</v>
      </c>
      <c r="D1791">
        <v>1</v>
      </c>
      <c r="E1791">
        <v>3</v>
      </c>
      <c r="F1791" t="s">
        <v>30</v>
      </c>
      <c r="G1791" t="s">
        <v>1461</v>
      </c>
      <c r="H1791">
        <v>11</v>
      </c>
      <c r="I1791">
        <v>19</v>
      </c>
      <c r="J1791" s="10">
        <v>43108</v>
      </c>
      <c r="K1791" s="10">
        <v>43108.005555555559</v>
      </c>
      <c r="L1791" s="10">
        <v>43107.998611111114</v>
      </c>
      <c r="M1791" s="10">
        <v>43108.019444444442</v>
      </c>
      <c r="N1791" s="10">
        <v>43108.019444444442</v>
      </c>
      <c r="R1791" s="10">
        <v>43108.040277777778</v>
      </c>
      <c r="T1791">
        <v>37</v>
      </c>
      <c r="U1791" t="s">
        <v>18</v>
      </c>
      <c r="V1791">
        <v>999999</v>
      </c>
      <c r="W1791" t="s">
        <v>6050</v>
      </c>
      <c r="X1791" t="s">
        <v>6271</v>
      </c>
      <c r="Y1791">
        <v>0</v>
      </c>
      <c r="Z1791">
        <v>0</v>
      </c>
      <c r="AA1791" t="s">
        <v>138</v>
      </c>
      <c r="AB1791" t="s">
        <v>138</v>
      </c>
      <c r="AC1791" t="s">
        <v>138</v>
      </c>
      <c r="AD1791" t="s">
        <v>6052</v>
      </c>
      <c r="AE1791" t="s">
        <v>138</v>
      </c>
      <c r="AF1791" s="1" t="s">
        <v>29</v>
      </c>
      <c r="AG1791" s="1" t="s">
        <v>2099</v>
      </c>
      <c r="AH1791">
        <v>10</v>
      </c>
      <c r="AI1791">
        <v>1</v>
      </c>
      <c r="AJ1791">
        <v>27568773</v>
      </c>
      <c r="AK1791">
        <v>643</v>
      </c>
      <c r="AL1791">
        <v>48536219</v>
      </c>
      <c r="AM1791">
        <v>1</v>
      </c>
      <c r="AN1791">
        <v>0</v>
      </c>
      <c r="AO1791" t="s">
        <v>1319</v>
      </c>
      <c r="AP1791">
        <v>0</v>
      </c>
      <c r="AQ1791" t="s">
        <v>6272</v>
      </c>
    </row>
    <row r="1792" spans="1:43" x14ac:dyDescent="0.25">
      <c r="A1792">
        <v>315296</v>
      </c>
      <c r="B1792" s="10">
        <v>43108</v>
      </c>
      <c r="C1792">
        <v>4</v>
      </c>
      <c r="D1792">
        <v>4</v>
      </c>
      <c r="E1792">
        <v>3</v>
      </c>
      <c r="F1792" t="s">
        <v>17</v>
      </c>
      <c r="G1792" t="s">
        <v>1462</v>
      </c>
      <c r="H1792">
        <v>157</v>
      </c>
      <c r="I1792">
        <v>10</v>
      </c>
      <c r="J1792" s="10">
        <v>43108.033333333333</v>
      </c>
      <c r="K1792" s="10">
        <v>43108.036111111112</v>
      </c>
      <c r="L1792" s="10">
        <v>43108.033333333333</v>
      </c>
      <c r="M1792" s="10">
        <v>43108.036111111112</v>
      </c>
      <c r="N1792" s="10">
        <v>43108.036111111112</v>
      </c>
      <c r="O1792" s="10">
        <v>43108.057638888888</v>
      </c>
      <c r="R1792" s="10">
        <v>43108.093055555553</v>
      </c>
      <c r="T1792">
        <v>26</v>
      </c>
      <c r="U1792" t="s">
        <v>18</v>
      </c>
      <c r="V1792">
        <v>119302</v>
      </c>
      <c r="W1792" t="s">
        <v>6273</v>
      </c>
      <c r="X1792" t="s">
        <v>6274</v>
      </c>
      <c r="Y1792">
        <v>0</v>
      </c>
      <c r="Z1792">
        <v>0</v>
      </c>
      <c r="AA1792" t="s">
        <v>138</v>
      </c>
      <c r="AB1792" t="s">
        <v>138</v>
      </c>
      <c r="AC1792" t="s">
        <v>138</v>
      </c>
      <c r="AD1792" t="s">
        <v>138</v>
      </c>
      <c r="AE1792" t="s">
        <v>138</v>
      </c>
      <c r="AF1792" s="1" t="s">
        <v>19</v>
      </c>
      <c r="AG1792" s="1" t="s">
        <v>138</v>
      </c>
      <c r="AH1792">
        <v>7</v>
      </c>
      <c r="AI1792">
        <v>54</v>
      </c>
      <c r="AJ1792">
        <v>35151029</v>
      </c>
      <c r="AK1792">
        <v>352</v>
      </c>
      <c r="AM1792">
        <v>4</v>
      </c>
      <c r="AN1792">
        <v>0</v>
      </c>
      <c r="AO1792" t="s">
        <v>1319</v>
      </c>
      <c r="AP1792">
        <v>54</v>
      </c>
      <c r="AQ1792" t="s">
        <v>6275</v>
      </c>
    </row>
    <row r="1793" spans="1:43" x14ac:dyDescent="0.25">
      <c r="A1793">
        <v>315297</v>
      </c>
      <c r="B1793" s="10">
        <v>43108</v>
      </c>
      <c r="C1793">
        <v>1</v>
      </c>
      <c r="D1793">
        <v>1</v>
      </c>
      <c r="E1793">
        <v>13</v>
      </c>
      <c r="F1793" t="s">
        <v>59</v>
      </c>
      <c r="G1793" t="s">
        <v>826</v>
      </c>
      <c r="H1793">
        <v>144</v>
      </c>
      <c r="I1793">
        <v>16</v>
      </c>
      <c r="J1793" s="10">
        <v>43108.041666666664</v>
      </c>
      <c r="K1793" s="10">
        <v>43108.041666666664</v>
      </c>
      <c r="L1793" s="10">
        <v>43108.041666666664</v>
      </c>
      <c r="M1793" s="10">
        <v>43108.05</v>
      </c>
      <c r="N1793" s="10">
        <v>43108.05</v>
      </c>
      <c r="R1793" s="10">
        <v>43108.05</v>
      </c>
      <c r="S1793" s="2">
        <v>2612503881</v>
      </c>
      <c r="T1793">
        <v>1</v>
      </c>
      <c r="U1793" t="s">
        <v>11</v>
      </c>
      <c r="V1793">
        <v>999999</v>
      </c>
      <c r="W1793" t="s">
        <v>1597</v>
      </c>
      <c r="X1793" t="s">
        <v>2905</v>
      </c>
      <c r="Y1793">
        <v>2665</v>
      </c>
      <c r="Z1793">
        <v>0</v>
      </c>
      <c r="AA1793" t="s">
        <v>138</v>
      </c>
      <c r="AB1793" t="s">
        <v>138</v>
      </c>
      <c r="AC1793" t="s">
        <v>138</v>
      </c>
      <c r="AD1793" t="s">
        <v>6276</v>
      </c>
      <c r="AE1793" t="s">
        <v>138</v>
      </c>
      <c r="AF1793" s="1" t="s">
        <v>12</v>
      </c>
      <c r="AG1793" s="1" t="s">
        <v>138</v>
      </c>
      <c r="AH1793">
        <v>5</v>
      </c>
      <c r="AI1793">
        <v>74</v>
      </c>
      <c r="AJ1793">
        <v>0</v>
      </c>
      <c r="AM1793">
        <v>1</v>
      </c>
      <c r="AN1793">
        <v>0</v>
      </c>
      <c r="AO1793" t="s">
        <v>1319</v>
      </c>
      <c r="AP1793">
        <v>0</v>
      </c>
      <c r="AQ1793" t="s">
        <v>138</v>
      </c>
    </row>
    <row r="1794" spans="1:43" x14ac:dyDescent="0.25">
      <c r="A1794">
        <v>315298</v>
      </c>
      <c r="B1794" s="10">
        <v>43108</v>
      </c>
      <c r="C1794">
        <v>4</v>
      </c>
      <c r="D1794">
        <v>4</v>
      </c>
      <c r="E1794">
        <v>7</v>
      </c>
      <c r="F1794" t="s">
        <v>72</v>
      </c>
      <c r="G1794" t="s">
        <v>138</v>
      </c>
      <c r="H1794">
        <v>159</v>
      </c>
      <c r="I1794">
        <v>425</v>
      </c>
      <c r="J1794" s="10">
        <v>43108.056944444441</v>
      </c>
      <c r="K1794" s="10">
        <v>43108.056944444441</v>
      </c>
      <c r="L1794" s="10">
        <v>43108.056944444441</v>
      </c>
      <c r="M1794" s="10">
        <v>43108.056944444441</v>
      </c>
      <c r="N1794" s="10">
        <v>43108.056944444441</v>
      </c>
      <c r="R1794" s="10">
        <v>43108.057638888888</v>
      </c>
      <c r="T1794">
        <v>78</v>
      </c>
      <c r="U1794" t="s">
        <v>18</v>
      </c>
      <c r="V1794">
        <v>500807</v>
      </c>
      <c r="W1794" t="s">
        <v>6277</v>
      </c>
      <c r="X1794" t="s">
        <v>3951</v>
      </c>
      <c r="Y1794">
        <v>0</v>
      </c>
      <c r="Z1794">
        <v>0</v>
      </c>
      <c r="AA1794" t="s">
        <v>138</v>
      </c>
      <c r="AB1794" t="s">
        <v>138</v>
      </c>
      <c r="AC1794" t="s">
        <v>138</v>
      </c>
      <c r="AD1794" t="s">
        <v>138</v>
      </c>
      <c r="AE1794" t="s">
        <v>138</v>
      </c>
      <c r="AF1794" s="1" t="s">
        <v>12</v>
      </c>
      <c r="AG1794" s="1" t="s">
        <v>138</v>
      </c>
      <c r="AH1794">
        <v>5</v>
      </c>
      <c r="AI1794">
        <v>100</v>
      </c>
      <c r="AJ1794">
        <v>8577447</v>
      </c>
      <c r="AM1794">
        <v>4</v>
      </c>
      <c r="AN1794">
        <v>0</v>
      </c>
      <c r="AO1794" t="s">
        <v>1319</v>
      </c>
      <c r="AP1794">
        <v>0</v>
      </c>
      <c r="AQ1794" t="s">
        <v>138</v>
      </c>
    </row>
    <row r="1795" spans="1:43" x14ac:dyDescent="0.25">
      <c r="A1795">
        <v>315299</v>
      </c>
      <c r="B1795" s="10">
        <v>43108</v>
      </c>
      <c r="C1795">
        <v>1</v>
      </c>
      <c r="D1795">
        <v>1</v>
      </c>
      <c r="E1795">
        <v>14</v>
      </c>
      <c r="F1795" t="s">
        <v>38</v>
      </c>
      <c r="G1795" t="s">
        <v>138</v>
      </c>
      <c r="H1795">
        <v>135</v>
      </c>
      <c r="I1795">
        <v>3</v>
      </c>
      <c r="J1795" s="10">
        <v>43108.114583333336</v>
      </c>
      <c r="K1795" s="10">
        <v>43108.114583333336</v>
      </c>
      <c r="L1795" s="10">
        <v>43108.114583333336</v>
      </c>
      <c r="M1795" s="10">
        <v>43108.126388888886</v>
      </c>
      <c r="N1795" s="10">
        <v>43108.126388888886</v>
      </c>
      <c r="R1795" s="10">
        <v>43108.165277777778</v>
      </c>
      <c r="T1795">
        <v>46</v>
      </c>
      <c r="U1795" t="s">
        <v>11</v>
      </c>
      <c r="V1795">
        <v>999999</v>
      </c>
      <c r="W1795" t="s">
        <v>6278</v>
      </c>
      <c r="X1795" t="s">
        <v>6279</v>
      </c>
      <c r="Y1795">
        <v>0</v>
      </c>
      <c r="Z1795">
        <v>0</v>
      </c>
      <c r="AA1795" t="s">
        <v>138</v>
      </c>
      <c r="AB1795" t="s">
        <v>138</v>
      </c>
      <c r="AC1795" t="s">
        <v>138</v>
      </c>
      <c r="AD1795" t="s">
        <v>138</v>
      </c>
      <c r="AE1795" t="s">
        <v>138</v>
      </c>
      <c r="AF1795" s="1" t="s">
        <v>27</v>
      </c>
      <c r="AG1795" s="1" t="s">
        <v>6280</v>
      </c>
      <c r="AH1795">
        <v>3</v>
      </c>
      <c r="AI1795">
        <v>3</v>
      </c>
      <c r="AJ1795">
        <v>0</v>
      </c>
      <c r="AK1795">
        <v>6189</v>
      </c>
      <c r="AL1795">
        <v>832</v>
      </c>
      <c r="AM1795">
        <v>1</v>
      </c>
      <c r="AN1795">
        <v>0</v>
      </c>
      <c r="AO1795" t="s">
        <v>1319</v>
      </c>
      <c r="AP1795">
        <v>0</v>
      </c>
      <c r="AQ1795" t="s">
        <v>138</v>
      </c>
    </row>
    <row r="1796" spans="1:43" x14ac:dyDescent="0.25">
      <c r="A1796">
        <v>315300</v>
      </c>
      <c r="B1796" s="10">
        <v>43108</v>
      </c>
      <c r="C1796">
        <v>2</v>
      </c>
      <c r="D1796">
        <v>2</v>
      </c>
      <c r="E1796">
        <v>29</v>
      </c>
      <c r="F1796" t="s">
        <v>52</v>
      </c>
      <c r="G1796" t="s">
        <v>1463</v>
      </c>
      <c r="H1796">
        <v>142</v>
      </c>
      <c r="I1796">
        <v>4</v>
      </c>
      <c r="J1796" s="10">
        <v>43108.146527777775</v>
      </c>
      <c r="K1796" s="10">
        <v>43108.147222222222</v>
      </c>
      <c r="L1796" s="10">
        <v>43108.146527777775</v>
      </c>
      <c r="M1796" s="10">
        <v>43108.154861111114</v>
      </c>
      <c r="N1796" s="10">
        <v>43108.154861111114</v>
      </c>
      <c r="R1796" s="10">
        <v>43108.174305555556</v>
      </c>
      <c r="S1796" s="2">
        <v>2615930117</v>
      </c>
      <c r="T1796">
        <v>42</v>
      </c>
      <c r="U1796" t="s">
        <v>11</v>
      </c>
      <c r="V1796">
        <v>999999</v>
      </c>
      <c r="W1796" t="s">
        <v>6281</v>
      </c>
      <c r="X1796" t="s">
        <v>6282</v>
      </c>
      <c r="Y1796">
        <v>0</v>
      </c>
      <c r="Z1796">
        <v>0</v>
      </c>
      <c r="AA1796" t="s">
        <v>138</v>
      </c>
      <c r="AB1796" t="s">
        <v>138</v>
      </c>
      <c r="AC1796" t="s">
        <v>6283</v>
      </c>
      <c r="AD1796" t="s">
        <v>5102</v>
      </c>
      <c r="AE1796" t="s">
        <v>1832</v>
      </c>
      <c r="AF1796" s="1" t="s">
        <v>21</v>
      </c>
      <c r="AG1796" s="1" t="s">
        <v>138</v>
      </c>
      <c r="AH1796">
        <v>4</v>
      </c>
      <c r="AI1796">
        <v>1</v>
      </c>
      <c r="AJ1796">
        <v>24460817</v>
      </c>
      <c r="AK1796">
        <v>178</v>
      </c>
      <c r="AL1796">
        <v>240</v>
      </c>
      <c r="AM1796">
        <v>2</v>
      </c>
      <c r="AN1796">
        <v>0</v>
      </c>
      <c r="AO1796" t="s">
        <v>1319</v>
      </c>
      <c r="AP1796">
        <v>0</v>
      </c>
      <c r="AQ1796" t="s">
        <v>138</v>
      </c>
    </row>
    <row r="1797" spans="1:43" x14ac:dyDescent="0.25">
      <c r="A1797">
        <v>315301</v>
      </c>
      <c r="B1797" s="10">
        <v>43108</v>
      </c>
      <c r="C1797">
        <v>2</v>
      </c>
      <c r="D1797">
        <v>2</v>
      </c>
      <c r="E1797">
        <v>27</v>
      </c>
      <c r="F1797" t="s">
        <v>32</v>
      </c>
      <c r="G1797" t="s">
        <v>1464</v>
      </c>
      <c r="H1797">
        <v>144</v>
      </c>
      <c r="I1797">
        <v>16</v>
      </c>
      <c r="J1797" s="10">
        <v>43108.160416666666</v>
      </c>
      <c r="K1797" s="10">
        <v>43108.161111111112</v>
      </c>
      <c r="L1797" s="10">
        <v>43108.160416666666</v>
      </c>
      <c r="M1797" s="10">
        <v>43108.175694444442</v>
      </c>
      <c r="N1797" s="10">
        <v>43108.180555555555</v>
      </c>
      <c r="O1797" s="10">
        <v>43108.180555555555</v>
      </c>
      <c r="P1797" s="10">
        <v>43108.19027777778</v>
      </c>
      <c r="R1797" s="10">
        <v>43108.206250000003</v>
      </c>
      <c r="S1797" s="2">
        <v>2615555091</v>
      </c>
      <c r="T1797">
        <v>29</v>
      </c>
      <c r="U1797" t="s">
        <v>18</v>
      </c>
      <c r="V1797">
        <v>999999</v>
      </c>
      <c r="W1797" t="s">
        <v>6284</v>
      </c>
      <c r="X1797" t="s">
        <v>6285</v>
      </c>
      <c r="Y1797">
        <v>0</v>
      </c>
      <c r="Z1797">
        <v>0</v>
      </c>
      <c r="AA1797" t="s">
        <v>138</v>
      </c>
      <c r="AB1797" t="s">
        <v>138</v>
      </c>
      <c r="AC1797" t="s">
        <v>138</v>
      </c>
      <c r="AD1797" t="s">
        <v>6286</v>
      </c>
      <c r="AE1797" t="s">
        <v>138</v>
      </c>
      <c r="AF1797" s="1" t="s">
        <v>12</v>
      </c>
      <c r="AG1797" s="1" t="s">
        <v>138</v>
      </c>
      <c r="AH1797">
        <v>5</v>
      </c>
      <c r="AI1797">
        <v>3</v>
      </c>
      <c r="AJ1797">
        <v>41030916</v>
      </c>
      <c r="AM1797">
        <v>2</v>
      </c>
      <c r="AN1797">
        <v>0</v>
      </c>
      <c r="AO1797" t="s">
        <v>1319</v>
      </c>
      <c r="AP1797">
        <v>3</v>
      </c>
      <c r="AQ1797" t="s">
        <v>138</v>
      </c>
    </row>
    <row r="1798" spans="1:43" x14ac:dyDescent="0.25">
      <c r="A1798">
        <v>315302</v>
      </c>
      <c r="B1798" s="10">
        <v>43108</v>
      </c>
      <c r="C1798">
        <v>4</v>
      </c>
      <c r="D1798">
        <v>4</v>
      </c>
      <c r="E1798">
        <v>3</v>
      </c>
      <c r="F1798" t="s">
        <v>17</v>
      </c>
      <c r="G1798" t="s">
        <v>1465</v>
      </c>
      <c r="H1798">
        <v>157</v>
      </c>
      <c r="I1798">
        <v>10</v>
      </c>
      <c r="J1798" s="10">
        <v>43108.201388888891</v>
      </c>
      <c r="K1798" s="10">
        <v>43108.201388888891</v>
      </c>
      <c r="L1798" s="10">
        <v>43108.201388888891</v>
      </c>
      <c r="M1798" s="10">
        <v>43108.210416666669</v>
      </c>
      <c r="N1798" s="10">
        <v>43108.220138888886</v>
      </c>
      <c r="R1798" s="10">
        <v>43108.23541666667</v>
      </c>
      <c r="T1798">
        <v>12</v>
      </c>
      <c r="U1798" t="s">
        <v>18</v>
      </c>
      <c r="V1798">
        <v>999999</v>
      </c>
      <c r="W1798" t="s">
        <v>1976</v>
      </c>
      <c r="X1798" t="s">
        <v>6287</v>
      </c>
      <c r="Y1798">
        <v>0</v>
      </c>
      <c r="Z1798">
        <v>0</v>
      </c>
      <c r="AA1798" t="s">
        <v>138</v>
      </c>
      <c r="AB1798" t="s">
        <v>138</v>
      </c>
      <c r="AC1798" t="s">
        <v>138</v>
      </c>
      <c r="AD1798" t="s">
        <v>6288</v>
      </c>
      <c r="AE1798" t="s">
        <v>138</v>
      </c>
      <c r="AF1798" s="1" t="s">
        <v>19</v>
      </c>
      <c r="AG1798" s="1" t="s">
        <v>6289</v>
      </c>
      <c r="AH1798">
        <v>7</v>
      </c>
      <c r="AI1798">
        <v>74</v>
      </c>
      <c r="AJ1798">
        <v>0</v>
      </c>
      <c r="AK1798">
        <v>352</v>
      </c>
      <c r="AM1798">
        <v>4</v>
      </c>
      <c r="AN1798">
        <v>0</v>
      </c>
      <c r="AO1798" t="s">
        <v>1319</v>
      </c>
      <c r="AP1798">
        <v>0</v>
      </c>
      <c r="AQ1798" t="s">
        <v>138</v>
      </c>
    </row>
    <row r="1799" spans="1:43" x14ac:dyDescent="0.25">
      <c r="A1799">
        <v>315303</v>
      </c>
      <c r="B1799" s="10">
        <v>43108</v>
      </c>
      <c r="C1799">
        <v>4</v>
      </c>
      <c r="D1799">
        <v>4</v>
      </c>
      <c r="E1799">
        <v>3</v>
      </c>
      <c r="F1799" t="s">
        <v>17</v>
      </c>
      <c r="G1799" t="s">
        <v>6290</v>
      </c>
      <c r="H1799">
        <v>144</v>
      </c>
      <c r="I1799">
        <v>16</v>
      </c>
      <c r="J1799" s="10">
        <v>43108.222916666666</v>
      </c>
      <c r="K1799" s="10">
        <v>43108.223611111112</v>
      </c>
      <c r="L1799" s="10">
        <v>43108.222916666666</v>
      </c>
      <c r="M1799" s="10">
        <v>43108.229861111111</v>
      </c>
      <c r="N1799" s="10">
        <v>43108.231944444444</v>
      </c>
      <c r="O1799" s="10">
        <v>43108.238194444442</v>
      </c>
      <c r="P1799" s="10">
        <v>43108.24722222222</v>
      </c>
      <c r="R1799" s="10">
        <v>43108.268055555556</v>
      </c>
      <c r="S1799" s="2">
        <v>2616404269</v>
      </c>
      <c r="T1799">
        <v>21</v>
      </c>
      <c r="U1799" t="s">
        <v>18</v>
      </c>
      <c r="V1799">
        <v>999999</v>
      </c>
      <c r="W1799" t="s">
        <v>6291</v>
      </c>
      <c r="X1799" t="s">
        <v>6292</v>
      </c>
      <c r="Y1799">
        <v>0</v>
      </c>
      <c r="Z1799">
        <v>0</v>
      </c>
      <c r="AA1799" t="s">
        <v>138</v>
      </c>
      <c r="AB1799" t="s">
        <v>138</v>
      </c>
      <c r="AC1799" t="s">
        <v>138</v>
      </c>
      <c r="AE1799" t="s">
        <v>138</v>
      </c>
      <c r="AF1799" s="1" t="s">
        <v>12</v>
      </c>
      <c r="AG1799" s="1" t="s">
        <v>6293</v>
      </c>
      <c r="AH1799">
        <v>5</v>
      </c>
      <c r="AI1799">
        <v>3</v>
      </c>
      <c r="AJ1799">
        <v>40370878</v>
      </c>
      <c r="AM1799">
        <v>4</v>
      </c>
      <c r="AN1799">
        <v>0</v>
      </c>
      <c r="AO1799" t="s">
        <v>1319</v>
      </c>
      <c r="AP1799">
        <v>3</v>
      </c>
      <c r="AQ1799" t="s">
        <v>138</v>
      </c>
    </row>
    <row r="1800" spans="1:43" x14ac:dyDescent="0.25">
      <c r="A1800">
        <v>315304</v>
      </c>
      <c r="B1800" s="10">
        <v>43108</v>
      </c>
      <c r="C1800">
        <v>1</v>
      </c>
      <c r="D1800">
        <v>1</v>
      </c>
      <c r="E1800">
        <v>16</v>
      </c>
      <c r="F1800" t="s">
        <v>8</v>
      </c>
      <c r="G1800" t="s">
        <v>1469</v>
      </c>
      <c r="H1800">
        <v>142</v>
      </c>
      <c r="I1800">
        <v>4</v>
      </c>
      <c r="J1800" s="10">
        <v>43108.23333333333</v>
      </c>
      <c r="K1800" s="10">
        <v>43108.23333333333</v>
      </c>
      <c r="L1800" s="10">
        <v>43108.23333333333</v>
      </c>
      <c r="M1800" s="10">
        <v>43108.24722222222</v>
      </c>
      <c r="N1800" s="10">
        <v>43108.249305555553</v>
      </c>
      <c r="O1800" s="10">
        <v>43108.255555555559</v>
      </c>
      <c r="P1800" s="10">
        <v>43108.28125</v>
      </c>
      <c r="R1800" s="10">
        <v>43108.281944444447</v>
      </c>
      <c r="T1800">
        <v>63</v>
      </c>
      <c r="U1800" t="s">
        <v>11</v>
      </c>
      <c r="V1800">
        <v>999999</v>
      </c>
      <c r="W1800" t="s">
        <v>6294</v>
      </c>
      <c r="X1800" t="s">
        <v>6295</v>
      </c>
      <c r="Y1800">
        <v>0</v>
      </c>
      <c r="Z1800">
        <v>0</v>
      </c>
      <c r="AA1800" t="s">
        <v>138</v>
      </c>
      <c r="AB1800" t="s">
        <v>138</v>
      </c>
      <c r="AC1800" t="s">
        <v>138</v>
      </c>
      <c r="AD1800" t="s">
        <v>6296</v>
      </c>
      <c r="AE1800" t="s">
        <v>6297</v>
      </c>
      <c r="AF1800" s="1" t="s">
        <v>3455</v>
      </c>
      <c r="AG1800" s="1" t="s">
        <v>6298</v>
      </c>
      <c r="AH1800">
        <v>17</v>
      </c>
      <c r="AI1800">
        <v>2</v>
      </c>
      <c r="AJ1800">
        <v>11009303</v>
      </c>
      <c r="AK1800">
        <v>178</v>
      </c>
      <c r="AL1800">
        <v>240</v>
      </c>
      <c r="AM1800">
        <v>1</v>
      </c>
      <c r="AN1800">
        <v>0</v>
      </c>
      <c r="AO1800" t="s">
        <v>1319</v>
      </c>
      <c r="AP1800">
        <v>2</v>
      </c>
      <c r="AQ1800" t="s">
        <v>6299</v>
      </c>
    </row>
    <row r="1801" spans="1:43" x14ac:dyDescent="0.25">
      <c r="A1801">
        <v>315305</v>
      </c>
      <c r="B1801" s="10">
        <v>43108</v>
      </c>
      <c r="C1801">
        <v>4</v>
      </c>
      <c r="D1801">
        <v>4</v>
      </c>
      <c r="E1801">
        <v>3</v>
      </c>
      <c r="F1801" t="s">
        <v>17</v>
      </c>
      <c r="H1801">
        <v>157</v>
      </c>
      <c r="I1801">
        <v>10</v>
      </c>
      <c r="J1801" s="10">
        <v>43108.234027777777</v>
      </c>
      <c r="K1801" s="10">
        <v>43108.23541666667</v>
      </c>
      <c r="L1801" s="10">
        <v>43108.234027777777</v>
      </c>
      <c r="M1801" s="10">
        <v>43108.241666666669</v>
      </c>
      <c r="N1801" s="10">
        <v>43108.241666666669</v>
      </c>
      <c r="O1801" s="10">
        <v>43108.24722222222</v>
      </c>
      <c r="P1801" s="10">
        <v>43108.277777777781</v>
      </c>
      <c r="R1801" s="10">
        <v>43108.289583333331</v>
      </c>
      <c r="T1801">
        <v>10</v>
      </c>
      <c r="U1801" t="s">
        <v>18</v>
      </c>
      <c r="V1801">
        <v>999999</v>
      </c>
      <c r="W1801" t="s">
        <v>6300</v>
      </c>
      <c r="X1801" t="s">
        <v>6287</v>
      </c>
      <c r="Y1801">
        <v>0</v>
      </c>
      <c r="Z1801">
        <v>0</v>
      </c>
      <c r="AA1801" t="s">
        <v>138</v>
      </c>
      <c r="AB1801" t="s">
        <v>138</v>
      </c>
      <c r="AC1801" t="s">
        <v>138</v>
      </c>
      <c r="AD1801" t="s">
        <v>6288</v>
      </c>
      <c r="AE1801" t="s">
        <v>138</v>
      </c>
      <c r="AF1801" s="1" t="s">
        <v>19</v>
      </c>
      <c r="AG1801" s="1" t="s">
        <v>6289</v>
      </c>
      <c r="AH1801">
        <v>7</v>
      </c>
      <c r="AI1801">
        <v>3</v>
      </c>
      <c r="AJ1801">
        <v>0</v>
      </c>
      <c r="AK1801">
        <v>352</v>
      </c>
      <c r="AM1801">
        <v>4</v>
      </c>
      <c r="AN1801">
        <v>0</v>
      </c>
      <c r="AP1801">
        <v>3</v>
      </c>
      <c r="AQ1801" t="s">
        <v>138</v>
      </c>
    </row>
    <row r="1802" spans="1:43" x14ac:dyDescent="0.25">
      <c r="A1802">
        <v>315306</v>
      </c>
      <c r="B1802" s="10">
        <v>43108</v>
      </c>
      <c r="C1802">
        <v>1</v>
      </c>
      <c r="D1802">
        <v>1</v>
      </c>
      <c r="E1802">
        <v>51</v>
      </c>
      <c r="F1802" t="s">
        <v>10</v>
      </c>
      <c r="G1802" t="s">
        <v>1472</v>
      </c>
      <c r="H1802">
        <v>158</v>
      </c>
      <c r="I1802">
        <v>11</v>
      </c>
      <c r="J1802" s="10">
        <v>43108.267361111109</v>
      </c>
      <c r="K1802" s="10">
        <v>43108.268750000003</v>
      </c>
      <c r="L1802" s="10">
        <v>43108.267361111109</v>
      </c>
      <c r="M1802" s="10">
        <v>43108.270833333336</v>
      </c>
      <c r="N1802" s="10">
        <v>43108.274305555555</v>
      </c>
      <c r="R1802" s="10">
        <v>43108.411805555559</v>
      </c>
      <c r="T1802">
        <v>1</v>
      </c>
      <c r="U1802" t="s">
        <v>11</v>
      </c>
      <c r="V1802">
        <v>999999</v>
      </c>
      <c r="W1802" t="s">
        <v>6301</v>
      </c>
      <c r="X1802" t="s">
        <v>2393</v>
      </c>
      <c r="Y1802">
        <v>0</v>
      </c>
      <c r="Z1802">
        <v>0</v>
      </c>
      <c r="AA1802" t="s">
        <v>138</v>
      </c>
      <c r="AB1802" t="s">
        <v>138</v>
      </c>
      <c r="AC1802" t="s">
        <v>138</v>
      </c>
      <c r="AD1802" t="s">
        <v>2506</v>
      </c>
      <c r="AE1802" t="s">
        <v>138</v>
      </c>
      <c r="AF1802" s="1" t="s">
        <v>16</v>
      </c>
      <c r="AG1802" s="1" t="s">
        <v>6302</v>
      </c>
      <c r="AH1802">
        <v>13</v>
      </c>
      <c r="AI1802">
        <v>1</v>
      </c>
      <c r="AJ1802">
        <v>0</v>
      </c>
      <c r="AK1802">
        <v>331</v>
      </c>
      <c r="AL1802">
        <v>640</v>
      </c>
      <c r="AM1802">
        <v>1</v>
      </c>
      <c r="AN1802">
        <v>0</v>
      </c>
      <c r="AO1802" t="s">
        <v>1319</v>
      </c>
      <c r="AP1802">
        <v>0</v>
      </c>
      <c r="AQ1802" t="s">
        <v>138</v>
      </c>
    </row>
    <row r="1803" spans="1:43" ht="30" x14ac:dyDescent="0.25">
      <c r="A1803">
        <v>315307</v>
      </c>
      <c r="B1803" s="10">
        <v>43108</v>
      </c>
      <c r="C1803">
        <v>2</v>
      </c>
      <c r="D1803">
        <v>2</v>
      </c>
      <c r="E1803">
        <v>10</v>
      </c>
      <c r="F1803" t="s">
        <v>25</v>
      </c>
      <c r="G1803" t="s">
        <v>138</v>
      </c>
      <c r="H1803">
        <v>13</v>
      </c>
      <c r="I1803">
        <v>22</v>
      </c>
      <c r="J1803" s="10">
        <v>43108.30972222222</v>
      </c>
      <c r="K1803" s="10">
        <v>43108.30972222222</v>
      </c>
      <c r="L1803" s="10">
        <v>43108.30972222222</v>
      </c>
      <c r="M1803" s="10">
        <v>43108.314583333333</v>
      </c>
      <c r="N1803" s="10">
        <v>43108.317361111112</v>
      </c>
      <c r="R1803" s="10">
        <v>43108.356944444444</v>
      </c>
      <c r="S1803" s="2">
        <v>262216000000</v>
      </c>
      <c r="T1803">
        <v>80</v>
      </c>
      <c r="U1803" t="s">
        <v>18</v>
      </c>
      <c r="V1803">
        <v>500807</v>
      </c>
      <c r="W1803" t="s">
        <v>6303</v>
      </c>
      <c r="X1803" t="s">
        <v>1845</v>
      </c>
      <c r="Y1803">
        <v>0</v>
      </c>
      <c r="Z1803">
        <v>0</v>
      </c>
      <c r="AA1803">
        <v>20</v>
      </c>
      <c r="AB1803" t="s">
        <v>18</v>
      </c>
      <c r="AC1803" t="s">
        <v>6304</v>
      </c>
      <c r="AD1803" t="s">
        <v>138</v>
      </c>
      <c r="AE1803" t="s">
        <v>138</v>
      </c>
      <c r="AF1803" s="1" t="s">
        <v>6305</v>
      </c>
      <c r="AG1803" s="1" t="s">
        <v>6306</v>
      </c>
      <c r="AH1803">
        <v>3</v>
      </c>
      <c r="AI1803">
        <v>1001</v>
      </c>
      <c r="AJ1803">
        <v>3307678</v>
      </c>
      <c r="AK1803">
        <v>3001</v>
      </c>
      <c r="AL1803">
        <v>2001</v>
      </c>
      <c r="AM1803">
        <v>2</v>
      </c>
      <c r="AN1803">
        <v>0</v>
      </c>
      <c r="AO1803" t="s">
        <v>1319</v>
      </c>
      <c r="AP1803">
        <v>0</v>
      </c>
      <c r="AQ1803" t="s">
        <v>138</v>
      </c>
    </row>
    <row r="1804" spans="1:43" x14ac:dyDescent="0.25">
      <c r="A1804">
        <v>315308</v>
      </c>
      <c r="B1804" s="10">
        <v>43108</v>
      </c>
      <c r="C1804">
        <v>1</v>
      </c>
      <c r="D1804">
        <v>1</v>
      </c>
      <c r="E1804">
        <v>3</v>
      </c>
      <c r="F1804" t="s">
        <v>30</v>
      </c>
      <c r="G1804" t="s">
        <v>1474</v>
      </c>
      <c r="H1804">
        <v>136</v>
      </c>
      <c r="I1804">
        <v>5</v>
      </c>
      <c r="J1804" s="10">
        <v>43108.320833333331</v>
      </c>
      <c r="K1804" s="10">
        <v>43108.321527777778</v>
      </c>
      <c r="L1804" s="10">
        <v>43108.320833333331</v>
      </c>
      <c r="M1804" s="10">
        <v>43108.331944444442</v>
      </c>
      <c r="N1804" s="10">
        <v>43108.331944444442</v>
      </c>
      <c r="R1804" s="10">
        <v>43108.356249999997</v>
      </c>
      <c r="S1804" s="2">
        <v>2615053727</v>
      </c>
      <c r="T1804">
        <v>20</v>
      </c>
      <c r="U1804" t="s">
        <v>18</v>
      </c>
      <c r="V1804">
        <v>999999</v>
      </c>
      <c r="W1804" t="s">
        <v>6307</v>
      </c>
      <c r="X1804" t="s">
        <v>6308</v>
      </c>
      <c r="Y1804">
        <v>0</v>
      </c>
      <c r="Z1804">
        <v>0</v>
      </c>
      <c r="AA1804" t="s">
        <v>138</v>
      </c>
      <c r="AB1804" t="s">
        <v>138</v>
      </c>
      <c r="AC1804" t="s">
        <v>138</v>
      </c>
      <c r="AD1804" t="s">
        <v>6309</v>
      </c>
      <c r="AE1804" t="s">
        <v>6310</v>
      </c>
      <c r="AF1804" s="1" t="s">
        <v>15</v>
      </c>
      <c r="AG1804" s="1" t="s">
        <v>6311</v>
      </c>
      <c r="AH1804">
        <v>1</v>
      </c>
      <c r="AI1804">
        <v>1</v>
      </c>
      <c r="AJ1804">
        <v>40907806</v>
      </c>
      <c r="AK1804">
        <v>104</v>
      </c>
      <c r="AL1804">
        <v>402</v>
      </c>
      <c r="AM1804">
        <v>1</v>
      </c>
      <c r="AN1804">
        <v>0</v>
      </c>
      <c r="AO1804" t="s">
        <v>1319</v>
      </c>
      <c r="AP1804">
        <v>0</v>
      </c>
      <c r="AQ1804" t="s">
        <v>138</v>
      </c>
    </row>
    <row r="1805" spans="1:43" x14ac:dyDescent="0.25">
      <c r="A1805">
        <v>315309</v>
      </c>
      <c r="B1805" s="10">
        <v>43108</v>
      </c>
      <c r="C1805">
        <v>1</v>
      </c>
      <c r="D1805">
        <v>1</v>
      </c>
      <c r="E1805">
        <v>3</v>
      </c>
      <c r="F1805" t="s">
        <v>30</v>
      </c>
      <c r="G1805" t="s">
        <v>1475</v>
      </c>
      <c r="H1805">
        <v>141</v>
      </c>
      <c r="I1805">
        <v>6</v>
      </c>
      <c r="J1805" s="10">
        <v>43108.321527777778</v>
      </c>
      <c r="K1805" s="10">
        <v>43108.322222222225</v>
      </c>
      <c r="L1805" s="10">
        <v>43108.321527777778</v>
      </c>
      <c r="M1805" s="10">
        <v>43108.32916666667</v>
      </c>
      <c r="N1805" s="10">
        <v>43108.32916666667</v>
      </c>
      <c r="R1805" s="10">
        <v>43108.349305555559</v>
      </c>
      <c r="T1805">
        <v>69</v>
      </c>
      <c r="U1805" t="s">
        <v>11</v>
      </c>
      <c r="V1805">
        <v>500807</v>
      </c>
      <c r="W1805" t="s">
        <v>6312</v>
      </c>
      <c r="X1805" t="s">
        <v>6313</v>
      </c>
      <c r="Y1805">
        <v>22</v>
      </c>
      <c r="Z1805">
        <v>0</v>
      </c>
      <c r="AA1805" t="s">
        <v>138</v>
      </c>
      <c r="AB1805" t="s">
        <v>2813</v>
      </c>
      <c r="AC1805" t="s">
        <v>6314</v>
      </c>
      <c r="AD1805" t="s">
        <v>6315</v>
      </c>
      <c r="AE1805" t="s">
        <v>138</v>
      </c>
      <c r="AF1805" s="1" t="s">
        <v>6316</v>
      </c>
      <c r="AG1805" s="1" t="s">
        <v>138</v>
      </c>
      <c r="AH1805">
        <v>2</v>
      </c>
      <c r="AI1805">
        <v>1002</v>
      </c>
      <c r="AJ1805">
        <v>8154906</v>
      </c>
      <c r="AK1805">
        <v>40</v>
      </c>
      <c r="AL1805">
        <v>426</v>
      </c>
      <c r="AM1805">
        <v>1</v>
      </c>
      <c r="AN1805">
        <v>0</v>
      </c>
      <c r="AO1805" t="s">
        <v>1319</v>
      </c>
      <c r="AP1805">
        <v>0</v>
      </c>
      <c r="AQ1805" t="s">
        <v>138</v>
      </c>
    </row>
    <row r="1806" spans="1:43" x14ac:dyDescent="0.25">
      <c r="A1806">
        <v>315310</v>
      </c>
      <c r="B1806" s="10">
        <v>43108</v>
      </c>
      <c r="C1806">
        <v>1</v>
      </c>
      <c r="D1806">
        <v>1</v>
      </c>
      <c r="E1806">
        <v>11</v>
      </c>
      <c r="F1806" t="s">
        <v>24</v>
      </c>
      <c r="G1806" t="s">
        <v>1476</v>
      </c>
      <c r="H1806">
        <v>137</v>
      </c>
      <c r="I1806">
        <v>5</v>
      </c>
      <c r="J1806" s="10">
        <v>43108.341666666667</v>
      </c>
      <c r="K1806" s="10">
        <v>43108.343055555553</v>
      </c>
      <c r="L1806" s="10">
        <v>43108.341666666667</v>
      </c>
      <c r="M1806" s="10">
        <v>43108.347222222219</v>
      </c>
      <c r="N1806" s="10">
        <v>43108.35833333333</v>
      </c>
      <c r="R1806" s="10">
        <v>43108.39166666667</v>
      </c>
      <c r="T1806">
        <v>74</v>
      </c>
      <c r="U1806" t="s">
        <v>18</v>
      </c>
      <c r="V1806">
        <v>999999</v>
      </c>
      <c r="W1806" t="s">
        <v>6317</v>
      </c>
      <c r="X1806" t="s">
        <v>2173</v>
      </c>
      <c r="Y1806">
        <v>0</v>
      </c>
      <c r="Z1806">
        <v>0</v>
      </c>
      <c r="AA1806" t="s">
        <v>138</v>
      </c>
      <c r="AB1806" t="s">
        <v>138</v>
      </c>
      <c r="AC1806" t="s">
        <v>138</v>
      </c>
      <c r="AD1806" t="s">
        <v>2921</v>
      </c>
      <c r="AE1806" t="s">
        <v>138</v>
      </c>
      <c r="AF1806" s="1" t="s">
        <v>12</v>
      </c>
      <c r="AG1806" s="1" t="s">
        <v>6318</v>
      </c>
      <c r="AH1806">
        <v>5</v>
      </c>
      <c r="AI1806">
        <v>29</v>
      </c>
      <c r="AJ1806">
        <v>0</v>
      </c>
      <c r="AK1806">
        <v>98</v>
      </c>
      <c r="AL1806">
        <v>241</v>
      </c>
      <c r="AM1806">
        <v>1</v>
      </c>
      <c r="AN1806">
        <v>0</v>
      </c>
      <c r="AO1806" t="s">
        <v>1319</v>
      </c>
      <c r="AP1806">
        <v>0</v>
      </c>
      <c r="AQ1806" t="s">
        <v>138</v>
      </c>
    </row>
    <row r="1807" spans="1:43" x14ac:dyDescent="0.25">
      <c r="A1807">
        <v>315311</v>
      </c>
      <c r="B1807" s="10">
        <v>43108</v>
      </c>
      <c r="C1807">
        <v>4</v>
      </c>
      <c r="D1807">
        <v>4</v>
      </c>
      <c r="E1807">
        <v>2</v>
      </c>
      <c r="F1807" t="s">
        <v>105</v>
      </c>
      <c r="G1807" t="s">
        <v>1477</v>
      </c>
      <c r="H1807">
        <v>141</v>
      </c>
      <c r="I1807">
        <v>6</v>
      </c>
      <c r="J1807" s="10">
        <v>43108.343055555553</v>
      </c>
      <c r="K1807" s="10">
        <v>43108.376388888886</v>
      </c>
      <c r="L1807" s="10">
        <v>43108.343055555553</v>
      </c>
      <c r="M1807" s="10">
        <v>43108.376388888886</v>
      </c>
      <c r="N1807" s="10">
        <v>43108.381249999999</v>
      </c>
      <c r="R1807" s="10">
        <v>43108.56527777778</v>
      </c>
      <c r="T1807">
        <v>5</v>
      </c>
      <c r="U1807" t="s">
        <v>11</v>
      </c>
      <c r="V1807">
        <v>999999</v>
      </c>
      <c r="W1807" t="s">
        <v>6319</v>
      </c>
      <c r="X1807" t="s">
        <v>6320</v>
      </c>
      <c r="Y1807">
        <v>0</v>
      </c>
      <c r="Z1807">
        <v>0</v>
      </c>
      <c r="AA1807" t="s">
        <v>138</v>
      </c>
      <c r="AB1807" t="s">
        <v>138</v>
      </c>
      <c r="AC1807" t="s">
        <v>138</v>
      </c>
      <c r="AD1807" t="s">
        <v>138</v>
      </c>
      <c r="AE1807" t="s">
        <v>138</v>
      </c>
      <c r="AF1807" s="1" t="s">
        <v>9</v>
      </c>
      <c r="AG1807" s="1" t="s">
        <v>6321</v>
      </c>
      <c r="AH1807">
        <v>2</v>
      </c>
      <c r="AI1807">
        <v>4</v>
      </c>
      <c r="AJ1807">
        <v>50052590</v>
      </c>
      <c r="AK1807">
        <v>37</v>
      </c>
      <c r="AL1807">
        <v>38</v>
      </c>
      <c r="AM1807">
        <v>4</v>
      </c>
      <c r="AN1807">
        <v>0</v>
      </c>
      <c r="AO1807" t="s">
        <v>1319</v>
      </c>
      <c r="AP1807">
        <v>0</v>
      </c>
      <c r="AQ1807" t="s">
        <v>138</v>
      </c>
    </row>
    <row r="1808" spans="1:43" x14ac:dyDescent="0.25">
      <c r="A1808">
        <v>315312</v>
      </c>
      <c r="B1808" s="10">
        <v>43108</v>
      </c>
      <c r="C1808">
        <v>4</v>
      </c>
      <c r="D1808">
        <v>4</v>
      </c>
      <c r="E1808">
        <v>4</v>
      </c>
      <c r="F1808" t="s">
        <v>35</v>
      </c>
      <c r="G1808" t="s">
        <v>1478</v>
      </c>
      <c r="H1808">
        <v>141</v>
      </c>
      <c r="I1808">
        <v>6</v>
      </c>
      <c r="J1808" s="10">
        <v>43108.356249999997</v>
      </c>
      <c r="K1808" s="10">
        <v>43108.508333333331</v>
      </c>
      <c r="L1808" s="10">
        <v>43108.356249999997</v>
      </c>
      <c r="M1808" s="10">
        <v>43108.508333333331</v>
      </c>
      <c r="N1808" s="10">
        <v>43108.508333333331</v>
      </c>
      <c r="R1808" s="10">
        <v>43108.56527777778</v>
      </c>
      <c r="T1808">
        <v>5</v>
      </c>
      <c r="U1808" t="s">
        <v>11</v>
      </c>
      <c r="V1808">
        <v>999999</v>
      </c>
      <c r="W1808" t="s">
        <v>6322</v>
      </c>
      <c r="X1808" t="s">
        <v>6323</v>
      </c>
      <c r="Y1808">
        <v>0</v>
      </c>
      <c r="Z1808">
        <v>0</v>
      </c>
      <c r="AA1808" t="s">
        <v>138</v>
      </c>
      <c r="AB1808" t="s">
        <v>138</v>
      </c>
      <c r="AC1808" t="s">
        <v>138</v>
      </c>
      <c r="AD1808" t="s">
        <v>138</v>
      </c>
      <c r="AE1808" t="s">
        <v>138</v>
      </c>
      <c r="AF1808" s="1" t="s">
        <v>9</v>
      </c>
      <c r="AG1808" s="1" t="s">
        <v>6324</v>
      </c>
      <c r="AH1808">
        <v>2</v>
      </c>
      <c r="AI1808">
        <v>4</v>
      </c>
      <c r="AJ1808">
        <v>0</v>
      </c>
      <c r="AK1808">
        <v>37</v>
      </c>
      <c r="AL1808">
        <v>38</v>
      </c>
      <c r="AM1808">
        <v>4</v>
      </c>
      <c r="AN1808">
        <v>0</v>
      </c>
      <c r="AO1808" t="s">
        <v>1319</v>
      </c>
      <c r="AP1808">
        <v>0</v>
      </c>
      <c r="AQ1808" t="s">
        <v>138</v>
      </c>
    </row>
    <row r="1809" spans="1:43" x14ac:dyDescent="0.25">
      <c r="A1809">
        <v>315313</v>
      </c>
      <c r="B1809" s="10">
        <v>43108</v>
      </c>
      <c r="C1809">
        <v>3</v>
      </c>
      <c r="D1809">
        <v>3</v>
      </c>
      <c r="E1809">
        <v>47</v>
      </c>
      <c r="F1809" t="s">
        <v>53</v>
      </c>
      <c r="G1809" t="s">
        <v>138</v>
      </c>
      <c r="H1809">
        <v>143</v>
      </c>
      <c r="I1809">
        <v>20</v>
      </c>
      <c r="J1809" s="10">
        <v>43108.359027777777</v>
      </c>
      <c r="K1809" s="10">
        <v>43108.359027777777</v>
      </c>
      <c r="L1809" s="10">
        <v>43108.359027777777</v>
      </c>
      <c r="M1809" s="10">
        <v>43108.359027777777</v>
      </c>
      <c r="N1809" s="10">
        <v>43108.359027777777</v>
      </c>
      <c r="R1809" s="10">
        <v>43108.509722222225</v>
      </c>
      <c r="T1809">
        <v>0</v>
      </c>
      <c r="V1809">
        <v>999999</v>
      </c>
      <c r="X1809" t="s">
        <v>6325</v>
      </c>
      <c r="Y1809">
        <v>0</v>
      </c>
      <c r="Z1809">
        <v>0</v>
      </c>
      <c r="AA1809" t="s">
        <v>138</v>
      </c>
      <c r="AB1809" t="s">
        <v>138</v>
      </c>
      <c r="AC1809" t="s">
        <v>138</v>
      </c>
      <c r="AD1809" t="s">
        <v>138</v>
      </c>
      <c r="AE1809" t="s">
        <v>138</v>
      </c>
      <c r="AF1809" s="1" t="s">
        <v>29</v>
      </c>
      <c r="AG1809" s="1" t="s">
        <v>138</v>
      </c>
      <c r="AH1809">
        <v>10</v>
      </c>
      <c r="AI1809">
        <v>999</v>
      </c>
      <c r="AJ1809">
        <v>0</v>
      </c>
      <c r="AK1809">
        <v>2019</v>
      </c>
      <c r="AL1809">
        <v>2003</v>
      </c>
      <c r="AM1809">
        <v>0</v>
      </c>
      <c r="AN1809">
        <v>9</v>
      </c>
      <c r="AO1809" t="s">
        <v>1319</v>
      </c>
      <c r="AP1809">
        <v>0</v>
      </c>
    </row>
    <row r="1810" spans="1:43" x14ac:dyDescent="0.25">
      <c r="A1810">
        <v>315314</v>
      </c>
      <c r="B1810" s="10">
        <v>43108</v>
      </c>
      <c r="C1810">
        <v>1</v>
      </c>
      <c r="D1810">
        <v>1</v>
      </c>
      <c r="E1810">
        <v>2</v>
      </c>
      <c r="F1810" t="s">
        <v>47</v>
      </c>
      <c r="G1810" t="s">
        <v>138</v>
      </c>
      <c r="H1810">
        <v>156</v>
      </c>
      <c r="I1810">
        <v>9</v>
      </c>
      <c r="J1810" s="10">
        <v>43108.40347222222</v>
      </c>
      <c r="K1810" s="10">
        <v>43108.40347222222</v>
      </c>
      <c r="L1810" s="10">
        <v>43108.40347222222</v>
      </c>
      <c r="M1810" s="10">
        <v>43108.40347222222</v>
      </c>
      <c r="N1810" s="10">
        <v>43108.40902777778</v>
      </c>
      <c r="R1810" s="10">
        <v>43108.40902777778</v>
      </c>
      <c r="T1810">
        <v>73</v>
      </c>
      <c r="U1810" t="s">
        <v>11</v>
      </c>
      <c r="V1810">
        <v>500807</v>
      </c>
      <c r="W1810" t="s">
        <v>6326</v>
      </c>
      <c r="X1810" t="s">
        <v>5333</v>
      </c>
      <c r="Y1810">
        <v>0</v>
      </c>
      <c r="Z1810">
        <v>0</v>
      </c>
      <c r="AA1810" t="s">
        <v>138</v>
      </c>
      <c r="AB1810" t="s">
        <v>138</v>
      </c>
      <c r="AC1810" t="s">
        <v>138</v>
      </c>
      <c r="AD1810" t="s">
        <v>138</v>
      </c>
      <c r="AE1810" t="s">
        <v>138</v>
      </c>
      <c r="AF1810" s="1" t="s">
        <v>16</v>
      </c>
      <c r="AG1810" s="1" t="s">
        <v>138</v>
      </c>
      <c r="AH1810">
        <v>16</v>
      </c>
      <c r="AI1810">
        <v>1</v>
      </c>
      <c r="AJ1810">
        <v>6904646</v>
      </c>
      <c r="AK1810">
        <v>258</v>
      </c>
      <c r="AL1810">
        <v>725</v>
      </c>
      <c r="AM1810">
        <v>1</v>
      </c>
      <c r="AN1810">
        <v>0</v>
      </c>
      <c r="AO1810" t="s">
        <v>1319</v>
      </c>
      <c r="AP1810">
        <v>0</v>
      </c>
      <c r="AQ1810" t="s">
        <v>138</v>
      </c>
    </row>
    <row r="1811" spans="1:43" x14ac:dyDescent="0.25">
      <c r="A1811">
        <v>315315</v>
      </c>
      <c r="B1811" s="10">
        <v>43108</v>
      </c>
      <c r="C1811">
        <v>4</v>
      </c>
      <c r="D1811">
        <v>4</v>
      </c>
      <c r="E1811">
        <v>3</v>
      </c>
      <c r="F1811" t="s">
        <v>17</v>
      </c>
      <c r="G1811" t="s">
        <v>138</v>
      </c>
      <c r="H1811">
        <v>151</v>
      </c>
      <c r="I1811">
        <v>16</v>
      </c>
      <c r="J1811" s="10">
        <v>43108.411805555559</v>
      </c>
      <c r="K1811" s="10">
        <v>43108.754166666666</v>
      </c>
      <c r="L1811" s="10">
        <v>43108.411805555559</v>
      </c>
      <c r="M1811" s="10">
        <v>43108.754166666666</v>
      </c>
      <c r="N1811" s="10">
        <v>43108.754166666666</v>
      </c>
      <c r="O1811" s="10">
        <v>43108.754166666666</v>
      </c>
      <c r="R1811" s="10">
        <v>43108.754861111112</v>
      </c>
      <c r="T1811">
        <v>1</v>
      </c>
      <c r="U1811" t="s">
        <v>11</v>
      </c>
      <c r="V1811">
        <v>999999</v>
      </c>
      <c r="W1811" t="s">
        <v>1597</v>
      </c>
      <c r="X1811" t="s">
        <v>6327</v>
      </c>
      <c r="Y1811">
        <v>0</v>
      </c>
      <c r="Z1811">
        <v>0</v>
      </c>
      <c r="AA1811" t="s">
        <v>138</v>
      </c>
      <c r="AB1811" t="s">
        <v>138</v>
      </c>
      <c r="AC1811" t="s">
        <v>138</v>
      </c>
      <c r="AD1811" t="s">
        <v>138</v>
      </c>
      <c r="AE1811" t="s">
        <v>138</v>
      </c>
      <c r="AF1811" s="1" t="s">
        <v>29</v>
      </c>
      <c r="AG1811" s="1" t="s">
        <v>6328</v>
      </c>
      <c r="AH1811">
        <v>10</v>
      </c>
      <c r="AI1811">
        <v>4</v>
      </c>
      <c r="AJ1811">
        <v>0</v>
      </c>
      <c r="AM1811">
        <v>4</v>
      </c>
      <c r="AN1811">
        <v>0</v>
      </c>
      <c r="AO1811" t="s">
        <v>1319</v>
      </c>
      <c r="AP1811">
        <v>4</v>
      </c>
      <c r="AQ1811" t="s">
        <v>138</v>
      </c>
    </row>
    <row r="1812" spans="1:43" x14ac:dyDescent="0.25">
      <c r="A1812">
        <v>315316</v>
      </c>
      <c r="B1812" s="10">
        <v>43108</v>
      </c>
      <c r="C1812">
        <v>4</v>
      </c>
      <c r="D1812">
        <v>4</v>
      </c>
      <c r="E1812">
        <v>1</v>
      </c>
      <c r="F1812" t="s">
        <v>22</v>
      </c>
      <c r="G1812" t="s">
        <v>1479</v>
      </c>
      <c r="H1812">
        <v>158</v>
      </c>
      <c r="I1812">
        <v>11</v>
      </c>
      <c r="J1812" s="10">
        <v>43108.431250000001</v>
      </c>
      <c r="K1812" s="10">
        <v>43108.431944444441</v>
      </c>
      <c r="L1812" s="10">
        <v>43108.431250000001</v>
      </c>
      <c r="M1812" s="10">
        <v>43108.43472222222</v>
      </c>
      <c r="N1812" s="10">
        <v>43108.43472222222</v>
      </c>
      <c r="R1812" s="10">
        <v>43108.452777777777</v>
      </c>
      <c r="S1812" s="2">
        <v>2614058150</v>
      </c>
      <c r="T1812">
        <v>58</v>
      </c>
      <c r="U1812" t="s">
        <v>11</v>
      </c>
      <c r="V1812">
        <v>999999</v>
      </c>
      <c r="W1812" t="s">
        <v>6329</v>
      </c>
      <c r="X1812" t="s">
        <v>6330</v>
      </c>
      <c r="Y1812">
        <v>0</v>
      </c>
      <c r="Z1812">
        <v>0</v>
      </c>
      <c r="AA1812" t="s">
        <v>138</v>
      </c>
      <c r="AB1812" t="s">
        <v>138</v>
      </c>
      <c r="AC1812" t="s">
        <v>138</v>
      </c>
      <c r="AD1812" t="s">
        <v>138</v>
      </c>
      <c r="AE1812" t="s">
        <v>138</v>
      </c>
      <c r="AF1812" s="1" t="s">
        <v>26</v>
      </c>
      <c r="AG1812" s="1" t="s">
        <v>138</v>
      </c>
      <c r="AH1812">
        <v>8</v>
      </c>
      <c r="AI1812">
        <v>54</v>
      </c>
      <c r="AJ1812">
        <v>0</v>
      </c>
      <c r="AK1812">
        <v>434</v>
      </c>
      <c r="AM1812">
        <v>4</v>
      </c>
      <c r="AN1812">
        <v>0</v>
      </c>
      <c r="AO1812" t="s">
        <v>1319</v>
      </c>
      <c r="AP1812">
        <v>0</v>
      </c>
      <c r="AQ1812" t="s">
        <v>138</v>
      </c>
    </row>
    <row r="1813" spans="1:43" x14ac:dyDescent="0.25">
      <c r="A1813">
        <v>315317</v>
      </c>
      <c r="B1813" s="10">
        <v>43108</v>
      </c>
      <c r="C1813">
        <v>4</v>
      </c>
      <c r="D1813">
        <v>4</v>
      </c>
      <c r="E1813">
        <v>3</v>
      </c>
      <c r="F1813" t="s">
        <v>17</v>
      </c>
      <c r="G1813" t="s">
        <v>1481</v>
      </c>
      <c r="H1813">
        <v>136</v>
      </c>
      <c r="I1813">
        <v>5</v>
      </c>
      <c r="J1813" s="10">
        <v>43108.432638888888</v>
      </c>
      <c r="K1813" s="10">
        <v>43108.434027777781</v>
      </c>
      <c r="L1813" s="10">
        <v>43108.432638888888</v>
      </c>
      <c r="M1813" s="10">
        <v>43108.43472222222</v>
      </c>
      <c r="N1813" s="10">
        <v>43108.443749999999</v>
      </c>
      <c r="O1813" s="10">
        <v>43108.447916666664</v>
      </c>
      <c r="R1813" s="10">
        <v>43108.459027777775</v>
      </c>
      <c r="S1813" s="2">
        <v>2614311918</v>
      </c>
      <c r="T1813">
        <v>52</v>
      </c>
      <c r="U1813" t="s">
        <v>18</v>
      </c>
      <c r="V1813">
        <v>999999</v>
      </c>
      <c r="W1813" t="s">
        <v>6331</v>
      </c>
      <c r="X1813" t="s">
        <v>730</v>
      </c>
      <c r="Y1813">
        <v>750</v>
      </c>
      <c r="Z1813">
        <v>0</v>
      </c>
      <c r="AA1813" t="s">
        <v>138</v>
      </c>
      <c r="AB1813" t="s">
        <v>138</v>
      </c>
      <c r="AC1813" t="s">
        <v>138</v>
      </c>
      <c r="AD1813" t="s">
        <v>138</v>
      </c>
      <c r="AE1813" t="s">
        <v>138</v>
      </c>
      <c r="AF1813" s="1" t="s">
        <v>9</v>
      </c>
      <c r="AG1813" s="1" t="s">
        <v>6332</v>
      </c>
      <c r="AH1813">
        <v>2</v>
      </c>
      <c r="AI1813">
        <v>2</v>
      </c>
      <c r="AJ1813">
        <v>18284285</v>
      </c>
      <c r="AK1813">
        <v>19</v>
      </c>
      <c r="AL1813">
        <v>13</v>
      </c>
      <c r="AM1813">
        <v>4</v>
      </c>
      <c r="AN1813">
        <v>0</v>
      </c>
      <c r="AO1813" t="s">
        <v>1319</v>
      </c>
      <c r="AP1813">
        <v>2</v>
      </c>
      <c r="AQ1813" t="s">
        <v>138</v>
      </c>
    </row>
    <row r="1814" spans="1:43" x14ac:dyDescent="0.25">
      <c r="A1814">
        <v>315318</v>
      </c>
      <c r="B1814" s="10">
        <v>43108</v>
      </c>
      <c r="C1814">
        <v>1</v>
      </c>
      <c r="D1814">
        <v>1</v>
      </c>
      <c r="E1814">
        <v>51</v>
      </c>
      <c r="F1814" t="s">
        <v>10</v>
      </c>
      <c r="G1814" t="s">
        <v>138</v>
      </c>
      <c r="H1814">
        <v>135</v>
      </c>
      <c r="I1814">
        <v>3</v>
      </c>
      <c r="J1814" s="10">
        <v>43108.460416666669</v>
      </c>
      <c r="K1814" s="10">
        <v>43108.461111111108</v>
      </c>
      <c r="L1814" s="10">
        <v>43108.460416666669</v>
      </c>
      <c r="M1814" s="10">
        <v>43108.461111111108</v>
      </c>
      <c r="N1814" s="10">
        <v>43108.465277777781</v>
      </c>
      <c r="R1814" s="10">
        <v>43108.511111111111</v>
      </c>
      <c r="S1814" s="2">
        <v>153838211</v>
      </c>
      <c r="T1814">
        <v>34</v>
      </c>
      <c r="U1814" t="s">
        <v>11</v>
      </c>
      <c r="V1814">
        <v>2303</v>
      </c>
      <c r="W1814" t="s">
        <v>6333</v>
      </c>
      <c r="X1814" t="s">
        <v>6334</v>
      </c>
      <c r="Y1814">
        <v>40</v>
      </c>
      <c r="Z1814">
        <v>0</v>
      </c>
      <c r="AA1814" t="s">
        <v>138</v>
      </c>
      <c r="AB1814" t="s">
        <v>138</v>
      </c>
      <c r="AC1814" t="s">
        <v>138</v>
      </c>
      <c r="AD1814" t="s">
        <v>6335</v>
      </c>
      <c r="AE1814" t="s">
        <v>138</v>
      </c>
      <c r="AF1814" s="1" t="s">
        <v>27</v>
      </c>
      <c r="AG1814" s="1" t="s">
        <v>138</v>
      </c>
      <c r="AH1814">
        <v>3</v>
      </c>
      <c r="AI1814">
        <v>1</v>
      </c>
      <c r="AJ1814">
        <v>30606532</v>
      </c>
      <c r="AK1814">
        <v>78</v>
      </c>
      <c r="AL1814">
        <v>196</v>
      </c>
      <c r="AM1814">
        <v>1</v>
      </c>
      <c r="AN1814">
        <v>0</v>
      </c>
      <c r="AO1814" t="s">
        <v>1319</v>
      </c>
      <c r="AP1814">
        <v>0</v>
      </c>
      <c r="AQ1814" t="s">
        <v>138</v>
      </c>
    </row>
    <row r="1815" spans="1:43" x14ac:dyDescent="0.25">
      <c r="A1815">
        <v>315319</v>
      </c>
      <c r="B1815" s="10">
        <v>43108</v>
      </c>
      <c r="C1815">
        <v>4</v>
      </c>
      <c r="D1815">
        <v>4</v>
      </c>
      <c r="E1815">
        <v>3</v>
      </c>
      <c r="F1815" t="s">
        <v>17</v>
      </c>
      <c r="G1815" t="s">
        <v>138</v>
      </c>
      <c r="H1815">
        <v>13</v>
      </c>
      <c r="I1815">
        <v>22</v>
      </c>
      <c r="J1815" s="10">
        <v>43108.461111111108</v>
      </c>
      <c r="K1815" s="10">
        <v>43108.461805555555</v>
      </c>
      <c r="L1815" s="10">
        <v>43108.461111111108</v>
      </c>
      <c r="M1815" s="10">
        <v>43108.461805555555</v>
      </c>
      <c r="N1815" s="10">
        <v>43108.461805555555</v>
      </c>
      <c r="R1815" s="10">
        <v>43108.487500000003</v>
      </c>
      <c r="T1815">
        <v>67</v>
      </c>
      <c r="U1815" t="s">
        <v>18</v>
      </c>
      <c r="V1815">
        <v>500807</v>
      </c>
      <c r="W1815" t="s">
        <v>6336</v>
      </c>
      <c r="X1815" t="s">
        <v>1728</v>
      </c>
      <c r="Y1815">
        <v>0</v>
      </c>
      <c r="Z1815">
        <v>0</v>
      </c>
      <c r="AA1815" t="s">
        <v>138</v>
      </c>
      <c r="AB1815" t="s">
        <v>138</v>
      </c>
      <c r="AC1815" t="s">
        <v>138</v>
      </c>
      <c r="AD1815" t="s">
        <v>6337</v>
      </c>
      <c r="AE1815" t="s">
        <v>138</v>
      </c>
      <c r="AF1815" s="1" t="s">
        <v>36</v>
      </c>
      <c r="AG1815" s="1" t="s">
        <v>138</v>
      </c>
      <c r="AH1815">
        <v>11</v>
      </c>
      <c r="AI1815">
        <v>0</v>
      </c>
      <c r="AJ1815">
        <v>6376446</v>
      </c>
      <c r="AK1815">
        <v>58</v>
      </c>
      <c r="AL1815">
        <v>3000</v>
      </c>
      <c r="AM1815">
        <v>4</v>
      </c>
      <c r="AN1815">
        <v>0</v>
      </c>
      <c r="AO1815" t="s">
        <v>1319</v>
      </c>
      <c r="AP1815">
        <v>0</v>
      </c>
      <c r="AQ1815" t="s">
        <v>138</v>
      </c>
    </row>
    <row r="1816" spans="1:43" x14ac:dyDescent="0.25">
      <c r="A1816">
        <v>315320</v>
      </c>
      <c r="B1816" s="10">
        <v>43108</v>
      </c>
      <c r="C1816">
        <v>1</v>
      </c>
      <c r="D1816">
        <v>1</v>
      </c>
      <c r="E1816">
        <v>29</v>
      </c>
      <c r="F1816" t="s">
        <v>102</v>
      </c>
      <c r="G1816" t="s">
        <v>138</v>
      </c>
      <c r="H1816">
        <v>147</v>
      </c>
      <c r="I1816">
        <v>26</v>
      </c>
      <c r="J1816" s="10">
        <v>43108.482638888891</v>
      </c>
      <c r="K1816" s="10">
        <v>43108.482638888891</v>
      </c>
      <c r="L1816" s="10">
        <v>43108.482638888891</v>
      </c>
      <c r="M1816" s="10">
        <v>43108.482638888891</v>
      </c>
      <c r="N1816" s="10">
        <v>43108.487500000003</v>
      </c>
      <c r="R1816" s="10">
        <v>43108.536111111112</v>
      </c>
      <c r="T1816">
        <v>56</v>
      </c>
      <c r="U1816" t="s">
        <v>11</v>
      </c>
      <c r="V1816">
        <v>999999</v>
      </c>
      <c r="W1816" t="s">
        <v>6338</v>
      </c>
      <c r="X1816" t="s">
        <v>4228</v>
      </c>
      <c r="Y1816">
        <v>0</v>
      </c>
      <c r="Z1816">
        <v>0</v>
      </c>
      <c r="AA1816" t="s">
        <v>138</v>
      </c>
      <c r="AB1816" t="s">
        <v>138</v>
      </c>
      <c r="AC1816" t="s">
        <v>138</v>
      </c>
      <c r="AD1816" t="s">
        <v>138</v>
      </c>
      <c r="AE1816" t="s">
        <v>138</v>
      </c>
      <c r="AF1816" s="1" t="s">
        <v>2294</v>
      </c>
      <c r="AG1816" s="1" t="s">
        <v>138</v>
      </c>
      <c r="AH1816">
        <v>5</v>
      </c>
      <c r="AI1816">
        <v>74</v>
      </c>
      <c r="AJ1816">
        <v>0</v>
      </c>
      <c r="AK1816">
        <v>41</v>
      </c>
      <c r="AL1816">
        <v>181</v>
      </c>
      <c r="AM1816">
        <v>1</v>
      </c>
      <c r="AN1816">
        <v>0</v>
      </c>
      <c r="AO1816" t="s">
        <v>1319</v>
      </c>
      <c r="AP1816">
        <v>0</v>
      </c>
      <c r="AQ1816" t="s">
        <v>138</v>
      </c>
    </row>
    <row r="1817" spans="1:43" x14ac:dyDescent="0.25">
      <c r="A1817">
        <v>315321</v>
      </c>
      <c r="B1817" s="10">
        <v>43108</v>
      </c>
      <c r="C1817">
        <v>2</v>
      </c>
      <c r="D1817">
        <v>2</v>
      </c>
      <c r="E1817">
        <v>23</v>
      </c>
      <c r="F1817" t="s">
        <v>109</v>
      </c>
      <c r="G1817" t="s">
        <v>138</v>
      </c>
      <c r="H1817">
        <v>159</v>
      </c>
      <c r="I1817">
        <v>425</v>
      </c>
      <c r="J1817" s="10">
        <v>43108.496527777781</v>
      </c>
      <c r="K1817" s="10">
        <v>43108.496527777781</v>
      </c>
      <c r="L1817" s="10">
        <v>43108.496527777781</v>
      </c>
      <c r="M1817" s="10">
        <v>43108.499305555553</v>
      </c>
      <c r="N1817" s="10">
        <v>43108.519444444442</v>
      </c>
      <c r="O1817" s="10">
        <v>43108.527083333334</v>
      </c>
      <c r="R1817" s="10">
        <v>43108.662499999999</v>
      </c>
      <c r="T1817">
        <v>50</v>
      </c>
      <c r="U1817" t="s">
        <v>11</v>
      </c>
      <c r="V1817">
        <v>999999</v>
      </c>
      <c r="W1817" t="s">
        <v>6339</v>
      </c>
      <c r="X1817" t="s">
        <v>6340</v>
      </c>
      <c r="Y1817">
        <v>0</v>
      </c>
      <c r="Z1817">
        <v>0</v>
      </c>
      <c r="AA1817" t="s">
        <v>138</v>
      </c>
      <c r="AB1817" t="s">
        <v>138</v>
      </c>
      <c r="AC1817" t="s">
        <v>138</v>
      </c>
      <c r="AD1817" t="s">
        <v>138</v>
      </c>
      <c r="AE1817" t="s">
        <v>138</v>
      </c>
      <c r="AF1817" s="1" t="s">
        <v>12</v>
      </c>
      <c r="AG1817" s="1" t="s">
        <v>6341</v>
      </c>
      <c r="AH1817">
        <v>5</v>
      </c>
      <c r="AI1817">
        <v>83348</v>
      </c>
      <c r="AJ1817">
        <v>0</v>
      </c>
      <c r="AM1817">
        <v>2</v>
      </c>
      <c r="AN1817">
        <v>0</v>
      </c>
      <c r="AO1817" t="s">
        <v>1319</v>
      </c>
      <c r="AP1817">
        <v>83348</v>
      </c>
      <c r="AQ1817" t="s">
        <v>138</v>
      </c>
    </row>
    <row r="1818" spans="1:43" x14ac:dyDescent="0.25">
      <c r="A1818">
        <v>315322</v>
      </c>
      <c r="B1818" s="10">
        <v>43108</v>
      </c>
      <c r="C1818">
        <v>1</v>
      </c>
      <c r="D1818">
        <v>1</v>
      </c>
      <c r="E1818">
        <v>3</v>
      </c>
      <c r="F1818" t="s">
        <v>30</v>
      </c>
      <c r="G1818" t="s">
        <v>1483</v>
      </c>
      <c r="H1818">
        <v>137</v>
      </c>
      <c r="I1818">
        <v>5</v>
      </c>
      <c r="J1818" s="10">
        <v>43108.510416666664</v>
      </c>
      <c r="K1818" s="10">
        <v>43108.511111111111</v>
      </c>
      <c r="L1818" s="10">
        <v>43108.510416666664</v>
      </c>
      <c r="M1818" s="10">
        <v>43108.513888888891</v>
      </c>
      <c r="N1818" s="10">
        <v>43108.518055555556</v>
      </c>
      <c r="O1818" s="10">
        <v>43108.522916666669</v>
      </c>
      <c r="R1818" s="10">
        <v>43108.539583333331</v>
      </c>
      <c r="S1818" s="2">
        <v>2615444679</v>
      </c>
      <c r="T1818">
        <v>61</v>
      </c>
      <c r="U1818" t="s">
        <v>11</v>
      </c>
      <c r="V1818">
        <v>999999</v>
      </c>
      <c r="W1818" t="s">
        <v>6342</v>
      </c>
      <c r="X1818" t="s">
        <v>2457</v>
      </c>
      <c r="Y1818">
        <v>1676</v>
      </c>
      <c r="Z1818">
        <v>0</v>
      </c>
      <c r="AA1818" t="s">
        <v>138</v>
      </c>
      <c r="AB1818" t="s">
        <v>138</v>
      </c>
      <c r="AC1818" t="s">
        <v>138</v>
      </c>
      <c r="AD1818" t="s">
        <v>2560</v>
      </c>
      <c r="AE1818" t="s">
        <v>27</v>
      </c>
      <c r="AF1818" s="1" t="s">
        <v>15</v>
      </c>
      <c r="AG1818" s="1" t="s">
        <v>1492</v>
      </c>
      <c r="AH1818">
        <v>1</v>
      </c>
      <c r="AI1818">
        <v>2</v>
      </c>
      <c r="AJ1818">
        <v>0</v>
      </c>
      <c r="AK1818">
        <v>189</v>
      </c>
      <c r="AL1818">
        <v>341</v>
      </c>
      <c r="AM1818">
        <v>1</v>
      </c>
      <c r="AN1818">
        <v>0</v>
      </c>
      <c r="AO1818" t="s">
        <v>1319</v>
      </c>
      <c r="AP1818">
        <v>2</v>
      </c>
      <c r="AQ1818" t="s">
        <v>6343</v>
      </c>
    </row>
    <row r="1819" spans="1:43" x14ac:dyDescent="0.25">
      <c r="A1819">
        <v>315323</v>
      </c>
      <c r="B1819" s="10">
        <v>43108</v>
      </c>
      <c r="C1819">
        <v>1</v>
      </c>
      <c r="D1819">
        <v>1</v>
      </c>
      <c r="E1819">
        <v>51</v>
      </c>
      <c r="F1819" t="s">
        <v>10</v>
      </c>
      <c r="G1819" t="s">
        <v>1484</v>
      </c>
      <c r="H1819">
        <v>146</v>
      </c>
      <c r="I1819">
        <v>18</v>
      </c>
      <c r="J1819" s="10">
        <v>43108.522916666669</v>
      </c>
      <c r="K1819" s="10">
        <v>43108.523611111108</v>
      </c>
      <c r="L1819" s="10">
        <v>43108.522916666669</v>
      </c>
      <c r="M1819" s="10">
        <v>43108.529861111114</v>
      </c>
      <c r="N1819" s="10">
        <v>43108.53402777778</v>
      </c>
      <c r="R1819" s="10">
        <v>43108.559027777781</v>
      </c>
      <c r="S1819" s="2">
        <v>154812326</v>
      </c>
      <c r="T1819">
        <v>52</v>
      </c>
      <c r="U1819" t="s">
        <v>11</v>
      </c>
      <c r="V1819">
        <v>999999</v>
      </c>
      <c r="W1819" t="s">
        <v>6344</v>
      </c>
      <c r="X1819" t="s">
        <v>1846</v>
      </c>
      <c r="Y1819">
        <v>0</v>
      </c>
      <c r="Z1819">
        <v>0</v>
      </c>
      <c r="AA1819" t="s">
        <v>138</v>
      </c>
      <c r="AB1819" t="s">
        <v>138</v>
      </c>
      <c r="AC1819" t="s">
        <v>3251</v>
      </c>
      <c r="AD1819" t="s">
        <v>3807</v>
      </c>
      <c r="AE1819" t="s">
        <v>138</v>
      </c>
      <c r="AF1819" s="1" t="s">
        <v>6345</v>
      </c>
      <c r="AG1819" s="1" t="s">
        <v>138</v>
      </c>
      <c r="AH1819">
        <v>4</v>
      </c>
      <c r="AI1819">
        <v>23</v>
      </c>
      <c r="AJ1819">
        <v>17892175</v>
      </c>
      <c r="AK1819">
        <v>172</v>
      </c>
      <c r="AL1819">
        <v>345</v>
      </c>
      <c r="AM1819">
        <v>1</v>
      </c>
      <c r="AN1819">
        <v>0</v>
      </c>
      <c r="AO1819" t="s">
        <v>1319</v>
      </c>
      <c r="AP1819">
        <v>0</v>
      </c>
      <c r="AQ1819" t="s">
        <v>138</v>
      </c>
    </row>
    <row r="1820" spans="1:43" x14ac:dyDescent="0.25">
      <c r="A1820">
        <v>315324</v>
      </c>
      <c r="B1820" s="10">
        <v>43108</v>
      </c>
      <c r="C1820">
        <v>4</v>
      </c>
      <c r="D1820">
        <v>4</v>
      </c>
      <c r="E1820">
        <v>3</v>
      </c>
      <c r="F1820" t="s">
        <v>17</v>
      </c>
      <c r="G1820" t="s">
        <v>1485</v>
      </c>
      <c r="H1820">
        <v>140</v>
      </c>
      <c r="I1820">
        <v>16</v>
      </c>
      <c r="J1820" s="10">
        <v>43108.523611111108</v>
      </c>
      <c r="K1820" s="10">
        <v>43108.525694444441</v>
      </c>
      <c r="L1820" s="10">
        <v>43108.523611111108</v>
      </c>
      <c r="M1820" s="10">
        <v>43108.53125</v>
      </c>
      <c r="N1820" s="10">
        <v>43108.53125</v>
      </c>
      <c r="O1820" s="10">
        <v>43108.538194444445</v>
      </c>
      <c r="R1820" s="10">
        <v>43108.561111111114</v>
      </c>
      <c r="T1820">
        <v>9</v>
      </c>
      <c r="U1820" t="s">
        <v>11</v>
      </c>
      <c r="V1820">
        <v>999999</v>
      </c>
      <c r="W1820" t="s">
        <v>6346</v>
      </c>
      <c r="X1820" t="s">
        <v>6347</v>
      </c>
      <c r="Y1820">
        <v>0</v>
      </c>
      <c r="Z1820">
        <v>0</v>
      </c>
      <c r="AA1820" t="s">
        <v>138</v>
      </c>
      <c r="AB1820" t="s">
        <v>138</v>
      </c>
      <c r="AC1820" t="s">
        <v>138</v>
      </c>
      <c r="AD1820" t="s">
        <v>138</v>
      </c>
      <c r="AE1820" t="s">
        <v>138</v>
      </c>
      <c r="AF1820" s="1" t="s">
        <v>12</v>
      </c>
      <c r="AG1820" s="1" t="s">
        <v>6348</v>
      </c>
      <c r="AH1820">
        <v>5</v>
      </c>
      <c r="AI1820">
        <v>4</v>
      </c>
      <c r="AJ1820">
        <v>56087147</v>
      </c>
      <c r="AM1820">
        <v>4</v>
      </c>
      <c r="AN1820">
        <v>0</v>
      </c>
      <c r="AO1820" t="s">
        <v>1319</v>
      </c>
      <c r="AP1820">
        <v>4</v>
      </c>
      <c r="AQ1820" t="s">
        <v>5257</v>
      </c>
    </row>
    <row r="1821" spans="1:43" x14ac:dyDescent="0.25">
      <c r="A1821">
        <v>315325</v>
      </c>
      <c r="B1821" s="10">
        <v>43108</v>
      </c>
      <c r="C1821">
        <v>4</v>
      </c>
      <c r="D1821">
        <v>4</v>
      </c>
      <c r="E1821">
        <v>3</v>
      </c>
      <c r="F1821" t="s">
        <v>17</v>
      </c>
      <c r="G1821" t="s">
        <v>1486</v>
      </c>
      <c r="H1821">
        <v>139</v>
      </c>
      <c r="I1821">
        <v>1</v>
      </c>
      <c r="J1821" s="10">
        <v>43108.543749999997</v>
      </c>
      <c r="K1821" s="10">
        <v>43108.543749999997</v>
      </c>
      <c r="L1821" s="10">
        <v>43108.543749999997</v>
      </c>
      <c r="M1821" s="10">
        <v>43108.55972222222</v>
      </c>
      <c r="N1821" s="10">
        <v>43108.55972222222</v>
      </c>
      <c r="R1821" s="10">
        <v>43108.593055555553</v>
      </c>
      <c r="T1821">
        <v>9</v>
      </c>
      <c r="U1821" t="s">
        <v>11</v>
      </c>
      <c r="V1821">
        <v>999999</v>
      </c>
      <c r="W1821" t="s">
        <v>6349</v>
      </c>
      <c r="X1821" t="s">
        <v>6350</v>
      </c>
      <c r="Y1821">
        <v>0</v>
      </c>
      <c r="Z1821">
        <v>0</v>
      </c>
      <c r="AA1821" t="s">
        <v>138</v>
      </c>
      <c r="AB1821" t="s">
        <v>138</v>
      </c>
      <c r="AC1821" t="s">
        <v>138</v>
      </c>
      <c r="AD1821" t="s">
        <v>138</v>
      </c>
      <c r="AE1821" t="s">
        <v>138</v>
      </c>
      <c r="AF1821" s="1" t="s">
        <v>15</v>
      </c>
      <c r="AG1821" s="1" t="s">
        <v>6320</v>
      </c>
      <c r="AH1821">
        <v>1</v>
      </c>
      <c r="AI1821">
        <v>4</v>
      </c>
      <c r="AJ1821">
        <v>0</v>
      </c>
      <c r="AK1821">
        <v>69</v>
      </c>
      <c r="AL1821">
        <v>88</v>
      </c>
      <c r="AM1821">
        <v>4</v>
      </c>
      <c r="AN1821">
        <v>0</v>
      </c>
      <c r="AO1821" t="s">
        <v>1319</v>
      </c>
      <c r="AP1821">
        <v>0</v>
      </c>
      <c r="AQ1821" t="s">
        <v>138</v>
      </c>
    </row>
    <row r="1822" spans="1:43" x14ac:dyDescent="0.25">
      <c r="A1822">
        <v>315326</v>
      </c>
      <c r="B1822" s="10">
        <v>43108</v>
      </c>
      <c r="C1822">
        <v>1</v>
      </c>
      <c r="D1822">
        <v>1</v>
      </c>
      <c r="E1822">
        <v>12</v>
      </c>
      <c r="F1822" t="s">
        <v>40</v>
      </c>
      <c r="G1822" t="s">
        <v>1487</v>
      </c>
      <c r="H1822">
        <v>156</v>
      </c>
      <c r="I1822">
        <v>9</v>
      </c>
      <c r="J1822" s="10">
        <v>43108.548611111109</v>
      </c>
      <c r="K1822" s="10">
        <v>43108.549305555556</v>
      </c>
      <c r="L1822" s="10">
        <v>43108.548611111109</v>
      </c>
      <c r="M1822" s="10">
        <v>43108.555555555555</v>
      </c>
      <c r="N1822" s="10">
        <v>43108.555555555555</v>
      </c>
      <c r="O1822" s="10">
        <v>43108.55972222222</v>
      </c>
      <c r="R1822" s="10">
        <v>43108.567361111112</v>
      </c>
      <c r="S1822" s="2">
        <v>2634625104</v>
      </c>
      <c r="T1822">
        <v>42</v>
      </c>
      <c r="U1822" t="s">
        <v>11</v>
      </c>
      <c r="V1822">
        <v>999999</v>
      </c>
      <c r="W1822" t="s">
        <v>6351</v>
      </c>
      <c r="X1822" t="s">
        <v>6352</v>
      </c>
      <c r="Y1822">
        <v>635</v>
      </c>
      <c r="Z1822">
        <v>0</v>
      </c>
      <c r="AA1822" t="s">
        <v>138</v>
      </c>
      <c r="AB1822" t="s">
        <v>138</v>
      </c>
      <c r="AC1822" t="s">
        <v>138</v>
      </c>
      <c r="AD1822" t="s">
        <v>6353</v>
      </c>
      <c r="AE1822" t="s">
        <v>138</v>
      </c>
      <c r="AF1822" s="1" t="s">
        <v>16</v>
      </c>
      <c r="AG1822" s="1" t="s">
        <v>138</v>
      </c>
      <c r="AH1822">
        <v>16</v>
      </c>
      <c r="AI1822">
        <v>54</v>
      </c>
      <c r="AJ1822">
        <v>24387962</v>
      </c>
      <c r="AK1822">
        <v>258</v>
      </c>
      <c r="AL1822">
        <v>725</v>
      </c>
      <c r="AM1822">
        <v>1</v>
      </c>
      <c r="AN1822">
        <v>0</v>
      </c>
      <c r="AO1822" t="s">
        <v>1319</v>
      </c>
      <c r="AP1822">
        <v>54</v>
      </c>
      <c r="AQ1822" t="s">
        <v>138</v>
      </c>
    </row>
    <row r="1823" spans="1:43" x14ac:dyDescent="0.25">
      <c r="A1823">
        <v>315327</v>
      </c>
      <c r="B1823" s="10">
        <v>43108</v>
      </c>
      <c r="C1823">
        <v>1</v>
      </c>
      <c r="D1823">
        <v>1</v>
      </c>
      <c r="E1823">
        <v>12</v>
      </c>
      <c r="F1823" t="s">
        <v>40</v>
      </c>
      <c r="G1823" t="s">
        <v>1488</v>
      </c>
      <c r="H1823">
        <v>159</v>
      </c>
      <c r="I1823">
        <v>425</v>
      </c>
      <c r="J1823" s="10">
        <v>43108.563194444447</v>
      </c>
      <c r="K1823" s="10">
        <v>43108.563888888886</v>
      </c>
      <c r="L1823" s="10">
        <v>43108.563194444447</v>
      </c>
      <c r="M1823" s="10">
        <v>43108.563888888886</v>
      </c>
      <c r="N1823" s="10">
        <v>43108.563888888886</v>
      </c>
      <c r="O1823" s="10">
        <v>43108.564583333333</v>
      </c>
      <c r="R1823" s="10">
        <v>43108.662499999999</v>
      </c>
      <c r="T1823">
        <v>55</v>
      </c>
      <c r="U1823" t="s">
        <v>11</v>
      </c>
      <c r="V1823">
        <v>999999</v>
      </c>
      <c r="W1823" t="s">
        <v>6339</v>
      </c>
      <c r="X1823" t="s">
        <v>1437</v>
      </c>
      <c r="Y1823">
        <v>0</v>
      </c>
      <c r="Z1823">
        <v>0</v>
      </c>
      <c r="AA1823" t="s">
        <v>138</v>
      </c>
      <c r="AB1823" t="s">
        <v>138</v>
      </c>
      <c r="AC1823" t="s">
        <v>138</v>
      </c>
      <c r="AD1823" t="s">
        <v>138</v>
      </c>
      <c r="AE1823" t="s">
        <v>138</v>
      </c>
      <c r="AF1823" s="1" t="s">
        <v>12</v>
      </c>
      <c r="AG1823" s="1" t="s">
        <v>6354</v>
      </c>
      <c r="AH1823">
        <v>5</v>
      </c>
      <c r="AI1823">
        <v>48</v>
      </c>
      <c r="AJ1823">
        <v>0</v>
      </c>
      <c r="AM1823">
        <v>1</v>
      </c>
      <c r="AN1823">
        <v>0</v>
      </c>
      <c r="AO1823" t="s">
        <v>1319</v>
      </c>
      <c r="AP1823">
        <v>48</v>
      </c>
      <c r="AQ1823" t="s">
        <v>138</v>
      </c>
    </row>
    <row r="1824" spans="1:43" x14ac:dyDescent="0.25">
      <c r="A1824">
        <v>315328</v>
      </c>
      <c r="B1824" s="10">
        <v>43108</v>
      </c>
      <c r="C1824">
        <v>4</v>
      </c>
      <c r="D1824">
        <v>4</v>
      </c>
      <c r="E1824">
        <v>3</v>
      </c>
      <c r="F1824" t="s">
        <v>17</v>
      </c>
      <c r="G1824" t="s">
        <v>1489</v>
      </c>
      <c r="J1824" s="10">
        <v>43108.574305555558</v>
      </c>
      <c r="L1824" s="10">
        <v>43108.574305555558</v>
      </c>
      <c r="R1824" s="10">
        <v>43108.583333333336</v>
      </c>
      <c r="S1824" s="2" t="s">
        <v>6355</v>
      </c>
      <c r="T1824">
        <v>3</v>
      </c>
      <c r="U1824" t="s">
        <v>18</v>
      </c>
      <c r="V1824">
        <v>999999</v>
      </c>
      <c r="X1824" t="s">
        <v>4465</v>
      </c>
      <c r="Y1824">
        <v>0</v>
      </c>
      <c r="Z1824">
        <v>0</v>
      </c>
      <c r="AA1824" t="s">
        <v>138</v>
      </c>
      <c r="AB1824" t="s">
        <v>138</v>
      </c>
      <c r="AC1824" t="s">
        <v>138</v>
      </c>
      <c r="AD1824" t="s">
        <v>138</v>
      </c>
      <c r="AE1824" t="s">
        <v>138</v>
      </c>
      <c r="AF1824" s="1" t="s">
        <v>12</v>
      </c>
      <c r="AG1824" s="1" t="s">
        <v>138</v>
      </c>
      <c r="AH1824">
        <v>5</v>
      </c>
      <c r="AI1824">
        <v>999</v>
      </c>
      <c r="AJ1824">
        <v>0</v>
      </c>
      <c r="AM1824">
        <v>0</v>
      </c>
      <c r="AN1824">
        <v>9</v>
      </c>
      <c r="AO1824" t="s">
        <v>1319</v>
      </c>
      <c r="AP1824">
        <v>0</v>
      </c>
    </row>
    <row r="1825" spans="1:43" x14ac:dyDescent="0.25">
      <c r="A1825">
        <v>315329</v>
      </c>
      <c r="B1825" s="10">
        <v>43108</v>
      </c>
      <c r="C1825">
        <v>4</v>
      </c>
      <c r="D1825">
        <v>4</v>
      </c>
      <c r="E1825">
        <v>3</v>
      </c>
      <c r="F1825" t="s">
        <v>17</v>
      </c>
      <c r="G1825" t="s">
        <v>1491</v>
      </c>
      <c r="H1825">
        <v>137</v>
      </c>
      <c r="I1825">
        <v>5</v>
      </c>
      <c r="J1825" s="10">
        <v>43108.574305555558</v>
      </c>
      <c r="K1825" s="10">
        <v>43108.586111111108</v>
      </c>
      <c r="L1825" s="10">
        <v>43108.574305555558</v>
      </c>
      <c r="M1825" s="10">
        <v>43108.591666666667</v>
      </c>
      <c r="N1825" s="10">
        <v>43108.611111111109</v>
      </c>
      <c r="R1825" s="10">
        <v>43108.616666666669</v>
      </c>
      <c r="T1825">
        <v>2</v>
      </c>
      <c r="U1825" t="s">
        <v>18</v>
      </c>
      <c r="V1825">
        <v>999999</v>
      </c>
      <c r="W1825" t="s">
        <v>6356</v>
      </c>
      <c r="X1825" t="s">
        <v>6357</v>
      </c>
      <c r="Y1825">
        <v>0</v>
      </c>
      <c r="Z1825">
        <v>0</v>
      </c>
      <c r="AA1825" t="s">
        <v>138</v>
      </c>
      <c r="AB1825" t="s">
        <v>138</v>
      </c>
      <c r="AC1825" t="s">
        <v>138</v>
      </c>
      <c r="AD1825" t="s">
        <v>138</v>
      </c>
      <c r="AE1825" t="s">
        <v>138</v>
      </c>
      <c r="AF1825" s="1" t="s">
        <v>15</v>
      </c>
      <c r="AG1825" s="1" t="s">
        <v>6358</v>
      </c>
      <c r="AH1825">
        <v>1</v>
      </c>
      <c r="AI1825">
        <v>4</v>
      </c>
      <c r="AJ1825">
        <v>0</v>
      </c>
      <c r="AK1825">
        <v>189</v>
      </c>
      <c r="AL1825">
        <v>341</v>
      </c>
      <c r="AM1825">
        <v>4</v>
      </c>
      <c r="AN1825">
        <v>0</v>
      </c>
      <c r="AO1825" t="s">
        <v>1319</v>
      </c>
      <c r="AP1825">
        <v>0</v>
      </c>
      <c r="AQ1825" t="s">
        <v>138</v>
      </c>
    </row>
    <row r="1826" spans="1:43" x14ac:dyDescent="0.25">
      <c r="A1826">
        <v>315330</v>
      </c>
      <c r="B1826" s="10">
        <v>43108</v>
      </c>
      <c r="C1826">
        <v>4</v>
      </c>
      <c r="D1826">
        <v>4</v>
      </c>
      <c r="E1826">
        <v>3</v>
      </c>
      <c r="F1826" t="s">
        <v>17</v>
      </c>
      <c r="G1826" t="s">
        <v>138</v>
      </c>
      <c r="H1826">
        <v>13</v>
      </c>
      <c r="I1826">
        <v>22</v>
      </c>
      <c r="J1826" s="10">
        <v>43108.584027777775</v>
      </c>
      <c r="K1826" s="10">
        <v>43108.584027777775</v>
      </c>
      <c r="L1826" s="10">
        <v>43108.584027777775</v>
      </c>
      <c r="M1826" s="10">
        <v>43108.584027777775</v>
      </c>
      <c r="N1826" s="10">
        <v>43108.584027777775</v>
      </c>
      <c r="R1826" s="10">
        <v>43108.719444444447</v>
      </c>
      <c r="T1826">
        <v>82</v>
      </c>
      <c r="U1826" t="s">
        <v>18</v>
      </c>
      <c r="V1826">
        <v>500807</v>
      </c>
      <c r="W1826" t="s">
        <v>6359</v>
      </c>
      <c r="X1826" t="s">
        <v>1783</v>
      </c>
      <c r="Y1826">
        <v>0</v>
      </c>
      <c r="Z1826">
        <v>0</v>
      </c>
      <c r="AA1826" t="s">
        <v>138</v>
      </c>
      <c r="AB1826" t="s">
        <v>138</v>
      </c>
      <c r="AC1826" t="s">
        <v>138</v>
      </c>
      <c r="AD1826" t="s">
        <v>2219</v>
      </c>
      <c r="AE1826" t="s">
        <v>138</v>
      </c>
      <c r="AF1826" s="1" t="s">
        <v>36</v>
      </c>
      <c r="AG1826" s="1" t="s">
        <v>138</v>
      </c>
      <c r="AH1826">
        <v>11</v>
      </c>
      <c r="AI1826">
        <v>2</v>
      </c>
      <c r="AJ1826">
        <v>3038372</v>
      </c>
      <c r="AK1826">
        <v>58</v>
      </c>
      <c r="AL1826">
        <v>3000</v>
      </c>
      <c r="AM1826">
        <v>4</v>
      </c>
      <c r="AN1826">
        <v>0</v>
      </c>
      <c r="AO1826" t="s">
        <v>1319</v>
      </c>
      <c r="AP1826">
        <v>0</v>
      </c>
      <c r="AQ1826" t="s">
        <v>6360</v>
      </c>
    </row>
    <row r="1827" spans="1:43" x14ac:dyDescent="0.25">
      <c r="A1827">
        <v>315331</v>
      </c>
      <c r="B1827" s="10">
        <v>43108</v>
      </c>
      <c r="C1827">
        <v>2</v>
      </c>
      <c r="D1827">
        <v>2</v>
      </c>
      <c r="E1827">
        <v>29</v>
      </c>
      <c r="F1827" t="s">
        <v>52</v>
      </c>
      <c r="G1827" t="s">
        <v>1492</v>
      </c>
      <c r="H1827">
        <v>136</v>
      </c>
      <c r="I1827">
        <v>5</v>
      </c>
      <c r="J1827" s="10">
        <v>43108.584722222222</v>
      </c>
      <c r="K1827" s="10">
        <v>43108.586111111108</v>
      </c>
      <c r="L1827" s="10">
        <v>43108.584722222222</v>
      </c>
      <c r="M1827" s="10">
        <v>43108.591666666667</v>
      </c>
      <c r="N1827" s="10">
        <v>43108.597916666666</v>
      </c>
      <c r="O1827" s="10">
        <v>43108.597916666666</v>
      </c>
      <c r="R1827" s="10">
        <v>43108.617361111108</v>
      </c>
      <c r="S1827" s="2">
        <v>156514662</v>
      </c>
      <c r="T1827">
        <v>35</v>
      </c>
      <c r="U1827" t="s">
        <v>18</v>
      </c>
      <c r="V1827">
        <v>500807</v>
      </c>
      <c r="W1827" t="s">
        <v>6361</v>
      </c>
      <c r="X1827" t="s">
        <v>2485</v>
      </c>
      <c r="Y1827">
        <v>1229</v>
      </c>
      <c r="Z1827">
        <v>0</v>
      </c>
      <c r="AA1827" t="s">
        <v>138</v>
      </c>
      <c r="AB1827" t="s">
        <v>138</v>
      </c>
      <c r="AC1827" t="s">
        <v>138</v>
      </c>
      <c r="AD1827" t="s">
        <v>1722</v>
      </c>
      <c r="AE1827" t="s">
        <v>138</v>
      </c>
      <c r="AF1827" s="1" t="s">
        <v>138</v>
      </c>
      <c r="AG1827" s="1" t="s">
        <v>6362</v>
      </c>
      <c r="AH1827">
        <v>1</v>
      </c>
      <c r="AI1827">
        <v>1002</v>
      </c>
      <c r="AJ1827">
        <v>29538182</v>
      </c>
      <c r="AK1827">
        <v>19</v>
      </c>
      <c r="AL1827">
        <v>13</v>
      </c>
      <c r="AM1827">
        <v>2</v>
      </c>
      <c r="AN1827">
        <v>0</v>
      </c>
      <c r="AO1827" t="s">
        <v>1319</v>
      </c>
      <c r="AP1827">
        <v>1002</v>
      </c>
      <c r="AQ1827" t="s">
        <v>138</v>
      </c>
    </row>
    <row r="1828" spans="1:43" x14ac:dyDescent="0.25">
      <c r="A1828">
        <v>315332</v>
      </c>
      <c r="B1828" s="10">
        <v>43108</v>
      </c>
      <c r="C1828">
        <v>4</v>
      </c>
      <c r="D1828">
        <v>4</v>
      </c>
      <c r="E1828">
        <v>3</v>
      </c>
      <c r="F1828" t="s">
        <v>17</v>
      </c>
      <c r="G1828" t="s">
        <v>1493</v>
      </c>
      <c r="H1828">
        <v>156</v>
      </c>
      <c r="I1828">
        <v>9</v>
      </c>
      <c r="J1828" s="10">
        <v>43108.589583333334</v>
      </c>
      <c r="K1828" s="10">
        <v>43108.59097222222</v>
      </c>
      <c r="L1828" s="10">
        <v>43108.588888888888</v>
      </c>
      <c r="M1828" s="10">
        <v>43108.603472222225</v>
      </c>
      <c r="N1828" s="10">
        <v>43108.603472222225</v>
      </c>
      <c r="R1828" s="10">
        <v>43108.61041666667</v>
      </c>
      <c r="S1828" s="2">
        <v>2614058150</v>
      </c>
      <c r="T1828">
        <v>1</v>
      </c>
      <c r="U1828" t="s">
        <v>11</v>
      </c>
      <c r="V1828">
        <v>999999</v>
      </c>
      <c r="W1828" t="s">
        <v>4110</v>
      </c>
      <c r="X1828" t="s">
        <v>3572</v>
      </c>
      <c r="Y1828">
        <v>0</v>
      </c>
      <c r="Z1828">
        <v>0</v>
      </c>
      <c r="AA1828" t="s">
        <v>138</v>
      </c>
      <c r="AB1828" t="s">
        <v>138</v>
      </c>
      <c r="AC1828" t="s">
        <v>138</v>
      </c>
      <c r="AD1828" t="s">
        <v>6363</v>
      </c>
      <c r="AE1828" t="s">
        <v>138</v>
      </c>
      <c r="AF1828" s="1" t="s">
        <v>16</v>
      </c>
      <c r="AG1828" s="1" t="s">
        <v>138</v>
      </c>
      <c r="AH1828">
        <v>16</v>
      </c>
      <c r="AI1828">
        <v>1</v>
      </c>
      <c r="AJ1828">
        <v>0</v>
      </c>
      <c r="AK1828">
        <v>258</v>
      </c>
      <c r="AL1828">
        <v>725</v>
      </c>
      <c r="AM1828">
        <v>4</v>
      </c>
      <c r="AN1828">
        <v>0</v>
      </c>
      <c r="AO1828" t="s">
        <v>1319</v>
      </c>
      <c r="AP1828">
        <v>0</v>
      </c>
      <c r="AQ1828" t="s">
        <v>138</v>
      </c>
    </row>
    <row r="1829" spans="1:43" x14ac:dyDescent="0.25">
      <c r="A1829">
        <v>315333</v>
      </c>
      <c r="B1829" s="10">
        <v>43108</v>
      </c>
      <c r="C1829">
        <v>2</v>
      </c>
      <c r="D1829">
        <v>2</v>
      </c>
      <c r="E1829">
        <v>13</v>
      </c>
      <c r="F1829" t="s">
        <v>110</v>
      </c>
      <c r="G1829" t="s">
        <v>1494</v>
      </c>
      <c r="H1829">
        <v>138</v>
      </c>
      <c r="I1829">
        <v>6</v>
      </c>
      <c r="J1829" s="10">
        <v>43108.59375</v>
      </c>
      <c r="K1829" s="10">
        <v>43108.611805555556</v>
      </c>
      <c r="L1829" s="10">
        <v>43108.59375</v>
      </c>
      <c r="M1829" s="10">
        <v>43108.615972222222</v>
      </c>
      <c r="N1829" s="10">
        <v>43108.616666666669</v>
      </c>
      <c r="R1829" s="10">
        <v>43108.622916666667</v>
      </c>
      <c r="S1829" s="2">
        <v>2616929972</v>
      </c>
      <c r="T1829">
        <v>1</v>
      </c>
      <c r="U1829" t="s">
        <v>11</v>
      </c>
      <c r="V1829">
        <v>999999</v>
      </c>
      <c r="W1829" t="s">
        <v>1597</v>
      </c>
      <c r="X1829" t="s">
        <v>6364</v>
      </c>
      <c r="Y1829">
        <v>0</v>
      </c>
      <c r="Z1829">
        <v>0</v>
      </c>
      <c r="AA1829" t="s">
        <v>138</v>
      </c>
      <c r="AB1829" t="s">
        <v>138</v>
      </c>
      <c r="AC1829" t="s">
        <v>138</v>
      </c>
      <c r="AD1829" t="s">
        <v>138</v>
      </c>
      <c r="AE1829" t="s">
        <v>138</v>
      </c>
      <c r="AF1829" s="1" t="s">
        <v>9</v>
      </c>
      <c r="AG1829" s="1" t="s">
        <v>138</v>
      </c>
      <c r="AH1829">
        <v>2</v>
      </c>
      <c r="AI1829">
        <v>1</v>
      </c>
      <c r="AJ1829">
        <v>0</v>
      </c>
      <c r="AK1829">
        <v>9</v>
      </c>
      <c r="AL1829">
        <v>140</v>
      </c>
      <c r="AM1829">
        <v>2</v>
      </c>
      <c r="AN1829">
        <v>0</v>
      </c>
      <c r="AO1829" t="s">
        <v>1319</v>
      </c>
      <c r="AP1829">
        <v>0</v>
      </c>
      <c r="AQ1829" t="s">
        <v>138</v>
      </c>
    </row>
    <row r="1830" spans="1:43" x14ac:dyDescent="0.25">
      <c r="A1830">
        <v>315334</v>
      </c>
      <c r="B1830" s="10">
        <v>43108</v>
      </c>
      <c r="C1830">
        <v>4</v>
      </c>
      <c r="D1830">
        <v>4</v>
      </c>
      <c r="E1830">
        <v>3</v>
      </c>
      <c r="F1830" t="s">
        <v>17</v>
      </c>
      <c r="G1830" t="s">
        <v>138</v>
      </c>
      <c r="H1830">
        <v>142</v>
      </c>
      <c r="I1830">
        <v>4</v>
      </c>
      <c r="J1830" s="10">
        <v>43108.613194444442</v>
      </c>
      <c r="K1830" s="10">
        <v>43108.613194444442</v>
      </c>
      <c r="L1830" s="10">
        <v>43108.613194444442</v>
      </c>
      <c r="M1830" s="10">
        <v>43108.613194444442</v>
      </c>
      <c r="N1830" s="10">
        <v>43108.660416666666</v>
      </c>
      <c r="O1830" s="10">
        <v>43108.660416666666</v>
      </c>
      <c r="R1830" s="10">
        <v>43108.724999999999</v>
      </c>
      <c r="T1830">
        <v>55</v>
      </c>
      <c r="U1830" t="s">
        <v>11</v>
      </c>
      <c r="V1830">
        <v>999999</v>
      </c>
      <c r="W1830" t="s">
        <v>6365</v>
      </c>
      <c r="X1830" t="s">
        <v>2518</v>
      </c>
      <c r="Y1830">
        <v>0</v>
      </c>
      <c r="Z1830">
        <v>0</v>
      </c>
      <c r="AA1830" t="s">
        <v>138</v>
      </c>
      <c r="AB1830" t="s">
        <v>138</v>
      </c>
      <c r="AC1830" t="s">
        <v>138</v>
      </c>
      <c r="AD1830" t="s">
        <v>3943</v>
      </c>
      <c r="AE1830" t="s">
        <v>138</v>
      </c>
      <c r="AF1830" s="1" t="s">
        <v>12</v>
      </c>
      <c r="AG1830" s="1" t="s">
        <v>138</v>
      </c>
      <c r="AH1830">
        <v>5</v>
      </c>
      <c r="AI1830">
        <v>3</v>
      </c>
      <c r="AJ1830">
        <v>5963800</v>
      </c>
      <c r="AK1830">
        <v>2</v>
      </c>
      <c r="AL1830">
        <v>70</v>
      </c>
      <c r="AM1830">
        <v>4</v>
      </c>
      <c r="AN1830">
        <v>0</v>
      </c>
      <c r="AO1830" t="s">
        <v>1319</v>
      </c>
      <c r="AP1830">
        <v>3</v>
      </c>
      <c r="AQ1830" t="s">
        <v>138</v>
      </c>
    </row>
    <row r="1831" spans="1:43" x14ac:dyDescent="0.25">
      <c r="A1831">
        <v>315335</v>
      </c>
      <c r="B1831" s="10">
        <v>43108</v>
      </c>
      <c r="C1831">
        <v>1</v>
      </c>
      <c r="D1831">
        <v>1</v>
      </c>
      <c r="E1831">
        <v>16</v>
      </c>
      <c r="F1831" t="s">
        <v>8</v>
      </c>
      <c r="G1831" t="s">
        <v>138</v>
      </c>
      <c r="H1831">
        <v>140</v>
      </c>
      <c r="I1831">
        <v>16</v>
      </c>
      <c r="J1831" s="10">
        <v>43108.620833333334</v>
      </c>
      <c r="K1831" s="10">
        <v>43108.620833333334</v>
      </c>
      <c r="L1831" s="10">
        <v>43108.620833333334</v>
      </c>
      <c r="M1831" s="10">
        <v>43108.62222222222</v>
      </c>
      <c r="N1831" s="10">
        <v>43108.626388888886</v>
      </c>
      <c r="O1831" s="10">
        <v>43108.645833333336</v>
      </c>
      <c r="R1831" s="10">
        <v>43108.655555555553</v>
      </c>
      <c r="S1831" s="2">
        <v>2613462290</v>
      </c>
      <c r="T1831">
        <v>24</v>
      </c>
      <c r="U1831" t="s">
        <v>11</v>
      </c>
      <c r="V1831">
        <v>999999</v>
      </c>
      <c r="W1831" t="s">
        <v>6366</v>
      </c>
      <c r="X1831" t="s">
        <v>6367</v>
      </c>
      <c r="Y1831">
        <v>0</v>
      </c>
      <c r="Z1831">
        <v>0</v>
      </c>
      <c r="AA1831" t="s">
        <v>138</v>
      </c>
      <c r="AB1831" t="s">
        <v>138</v>
      </c>
      <c r="AC1831" t="s">
        <v>138</v>
      </c>
      <c r="AD1831" t="s">
        <v>1681</v>
      </c>
      <c r="AE1831" t="s">
        <v>138</v>
      </c>
      <c r="AF1831" s="1" t="s">
        <v>12</v>
      </c>
      <c r="AG1831" s="1" t="s">
        <v>6368</v>
      </c>
      <c r="AH1831">
        <v>5</v>
      </c>
      <c r="AI1831">
        <v>2</v>
      </c>
      <c r="AJ1831">
        <v>37315454</v>
      </c>
      <c r="AM1831">
        <v>1</v>
      </c>
      <c r="AN1831">
        <v>0</v>
      </c>
      <c r="AO1831" t="s">
        <v>1319</v>
      </c>
      <c r="AP1831">
        <v>2</v>
      </c>
      <c r="AQ1831" t="s">
        <v>138</v>
      </c>
    </row>
    <row r="1832" spans="1:43" x14ac:dyDescent="0.25">
      <c r="A1832">
        <v>315336</v>
      </c>
      <c r="B1832" s="10">
        <v>43108</v>
      </c>
      <c r="C1832">
        <v>1</v>
      </c>
      <c r="D1832">
        <v>1</v>
      </c>
      <c r="E1832">
        <v>16</v>
      </c>
      <c r="F1832" t="s">
        <v>8</v>
      </c>
      <c r="H1832">
        <v>136</v>
      </c>
      <c r="I1832">
        <v>5</v>
      </c>
      <c r="J1832" s="10">
        <v>43108.624305555553</v>
      </c>
      <c r="K1832" s="10">
        <v>43108.625</v>
      </c>
      <c r="L1832" s="10">
        <v>43108.624305555553</v>
      </c>
      <c r="M1832" s="10">
        <v>43108.625</v>
      </c>
      <c r="N1832" s="10">
        <v>43108.627083333333</v>
      </c>
      <c r="R1832" s="10">
        <v>43108.627083333333</v>
      </c>
      <c r="S1832" s="2">
        <v>2613462290</v>
      </c>
      <c r="W1832" t="s">
        <v>138</v>
      </c>
      <c r="X1832" t="s">
        <v>6367</v>
      </c>
      <c r="Y1832">
        <v>0</v>
      </c>
      <c r="Z1832">
        <v>0</v>
      </c>
      <c r="AA1832" t="s">
        <v>138</v>
      </c>
      <c r="AB1832" t="s">
        <v>138</v>
      </c>
      <c r="AC1832" t="s">
        <v>138</v>
      </c>
      <c r="AD1832" t="s">
        <v>1681</v>
      </c>
      <c r="AE1832" t="s">
        <v>138</v>
      </c>
      <c r="AF1832" s="1" t="s">
        <v>12</v>
      </c>
      <c r="AG1832" s="1" t="s">
        <v>6368</v>
      </c>
      <c r="AH1832">
        <v>5</v>
      </c>
      <c r="AI1832">
        <v>999</v>
      </c>
      <c r="AK1832">
        <v>19</v>
      </c>
      <c r="AL1832">
        <v>13</v>
      </c>
      <c r="AM1832">
        <v>0</v>
      </c>
      <c r="AN1832">
        <v>9</v>
      </c>
      <c r="AP1832">
        <v>0</v>
      </c>
    </row>
    <row r="1833" spans="1:43" x14ac:dyDescent="0.25">
      <c r="A1833">
        <v>315337</v>
      </c>
      <c r="B1833" s="10">
        <v>43108</v>
      </c>
      <c r="C1833">
        <v>1</v>
      </c>
      <c r="D1833">
        <v>1</v>
      </c>
      <c r="E1833">
        <v>85</v>
      </c>
      <c r="F1833" t="s">
        <v>69</v>
      </c>
      <c r="G1833" t="s">
        <v>1495</v>
      </c>
      <c r="H1833">
        <v>135</v>
      </c>
      <c r="I1833">
        <v>3</v>
      </c>
      <c r="J1833" s="10">
        <v>43108.625694444447</v>
      </c>
      <c r="K1833" s="10">
        <v>43108.625694444447</v>
      </c>
      <c r="L1833" s="10">
        <v>43108.625694444447</v>
      </c>
      <c r="M1833" s="10">
        <v>43108.629166666666</v>
      </c>
      <c r="N1833" s="10">
        <v>43108.637499999997</v>
      </c>
      <c r="R1833" s="10">
        <v>43108.637499999997</v>
      </c>
      <c r="S1833" s="2">
        <v>2612494118</v>
      </c>
      <c r="T1833">
        <v>30</v>
      </c>
      <c r="U1833" t="s">
        <v>11</v>
      </c>
      <c r="V1833">
        <v>999999</v>
      </c>
      <c r="W1833" t="s">
        <v>535</v>
      </c>
      <c r="X1833" t="s">
        <v>2943</v>
      </c>
      <c r="Y1833">
        <v>8268</v>
      </c>
      <c r="Z1833">
        <v>0</v>
      </c>
      <c r="AA1833" t="s">
        <v>138</v>
      </c>
      <c r="AB1833" t="s">
        <v>138</v>
      </c>
      <c r="AC1833" t="s">
        <v>138</v>
      </c>
      <c r="AD1833" t="s">
        <v>138</v>
      </c>
      <c r="AE1833" t="s">
        <v>138</v>
      </c>
      <c r="AF1833" s="1" t="s">
        <v>20</v>
      </c>
      <c r="AG1833" s="1" t="s">
        <v>6369</v>
      </c>
      <c r="AH1833">
        <v>6</v>
      </c>
      <c r="AI1833">
        <v>74</v>
      </c>
      <c r="AJ1833">
        <v>0</v>
      </c>
      <c r="AK1833">
        <v>78</v>
      </c>
      <c r="AL1833">
        <v>196</v>
      </c>
      <c r="AM1833">
        <v>1</v>
      </c>
      <c r="AN1833">
        <v>0</v>
      </c>
      <c r="AO1833" t="s">
        <v>1319</v>
      </c>
      <c r="AP1833">
        <v>0</v>
      </c>
      <c r="AQ1833" t="s">
        <v>138</v>
      </c>
    </row>
    <row r="1834" spans="1:43" x14ac:dyDescent="0.25">
      <c r="A1834">
        <v>315338</v>
      </c>
      <c r="B1834" s="10">
        <v>43108</v>
      </c>
      <c r="C1834">
        <v>4</v>
      </c>
      <c r="D1834">
        <v>4</v>
      </c>
      <c r="E1834">
        <v>3</v>
      </c>
      <c r="F1834" t="s">
        <v>17</v>
      </c>
      <c r="G1834" t="s">
        <v>138</v>
      </c>
      <c r="H1834">
        <v>154</v>
      </c>
      <c r="I1834">
        <v>19</v>
      </c>
      <c r="J1834" s="10">
        <v>43108.636805555558</v>
      </c>
      <c r="K1834" s="10">
        <v>43108.643750000003</v>
      </c>
      <c r="L1834" s="10">
        <v>43108.636805555558</v>
      </c>
      <c r="M1834" s="10">
        <v>43108.643750000003</v>
      </c>
      <c r="N1834" s="10">
        <v>43108.645138888889</v>
      </c>
      <c r="O1834" s="10">
        <v>43108.65</v>
      </c>
      <c r="R1834" s="10">
        <v>43108.67291666667</v>
      </c>
      <c r="S1834" s="2">
        <v>2614050900</v>
      </c>
      <c r="T1834">
        <v>43</v>
      </c>
      <c r="U1834" t="s">
        <v>11</v>
      </c>
      <c r="V1834">
        <v>999999</v>
      </c>
      <c r="W1834" t="s">
        <v>3092</v>
      </c>
      <c r="X1834" t="s">
        <v>6370</v>
      </c>
      <c r="Y1834">
        <v>0</v>
      </c>
      <c r="Z1834">
        <v>0</v>
      </c>
      <c r="AA1834" t="s">
        <v>138</v>
      </c>
      <c r="AB1834" t="s">
        <v>138</v>
      </c>
      <c r="AC1834" t="s">
        <v>138</v>
      </c>
      <c r="AD1834" t="s">
        <v>6371</v>
      </c>
      <c r="AE1834" t="s">
        <v>138</v>
      </c>
      <c r="AF1834" s="1" t="s">
        <v>44</v>
      </c>
      <c r="AG1834" s="1" t="s">
        <v>6372</v>
      </c>
      <c r="AH1834">
        <v>12</v>
      </c>
      <c r="AI1834">
        <v>90</v>
      </c>
      <c r="AJ1834">
        <v>23453436</v>
      </c>
      <c r="AM1834">
        <v>4</v>
      </c>
      <c r="AN1834">
        <v>0</v>
      </c>
      <c r="AO1834" t="s">
        <v>1319</v>
      </c>
      <c r="AP1834">
        <v>90</v>
      </c>
      <c r="AQ1834" t="s">
        <v>138</v>
      </c>
    </row>
    <row r="1835" spans="1:43" x14ac:dyDescent="0.25">
      <c r="A1835">
        <v>315339</v>
      </c>
      <c r="B1835" s="10">
        <v>43108</v>
      </c>
      <c r="C1835">
        <v>4</v>
      </c>
      <c r="D1835">
        <v>4</v>
      </c>
      <c r="E1835">
        <v>3</v>
      </c>
      <c r="F1835" t="s">
        <v>17</v>
      </c>
      <c r="G1835" t="s">
        <v>1496</v>
      </c>
      <c r="H1835">
        <v>140</v>
      </c>
      <c r="I1835">
        <v>16</v>
      </c>
      <c r="J1835" s="10">
        <v>43108.660416666666</v>
      </c>
      <c r="K1835" s="10">
        <v>43108.710416666669</v>
      </c>
      <c r="L1835" s="10">
        <v>43108.660416666666</v>
      </c>
      <c r="M1835" s="10">
        <v>43108.711111111108</v>
      </c>
      <c r="N1835" s="10">
        <v>43108.722916666666</v>
      </c>
      <c r="O1835" s="10">
        <v>43108.723611111112</v>
      </c>
      <c r="P1835" s="10">
        <v>43108.732638888891</v>
      </c>
      <c r="R1835" s="10">
        <v>43108.738888888889</v>
      </c>
      <c r="S1835" s="2">
        <v>2615336621</v>
      </c>
      <c r="T1835">
        <v>55</v>
      </c>
      <c r="U1835" t="s">
        <v>18</v>
      </c>
      <c r="V1835">
        <v>999999</v>
      </c>
      <c r="W1835" t="s">
        <v>6373</v>
      </c>
      <c r="X1835" t="s">
        <v>4465</v>
      </c>
      <c r="Y1835">
        <v>0</v>
      </c>
      <c r="Z1835">
        <v>0</v>
      </c>
      <c r="AA1835" t="s">
        <v>138</v>
      </c>
      <c r="AB1835" t="s">
        <v>138</v>
      </c>
      <c r="AC1835" t="s">
        <v>138</v>
      </c>
      <c r="AD1835" t="s">
        <v>2220</v>
      </c>
      <c r="AE1835" t="s">
        <v>138</v>
      </c>
      <c r="AF1835" s="1" t="s">
        <v>12</v>
      </c>
      <c r="AG1835" s="1" t="s">
        <v>6374</v>
      </c>
      <c r="AH1835">
        <v>5</v>
      </c>
      <c r="AI1835">
        <v>3</v>
      </c>
      <c r="AJ1835">
        <v>16616741</v>
      </c>
      <c r="AM1835">
        <v>4</v>
      </c>
      <c r="AN1835">
        <v>0</v>
      </c>
      <c r="AO1835" t="s">
        <v>1319</v>
      </c>
      <c r="AP1835">
        <v>3</v>
      </c>
      <c r="AQ1835" t="s">
        <v>6375</v>
      </c>
    </row>
    <row r="1836" spans="1:43" x14ac:dyDescent="0.25">
      <c r="A1836">
        <v>315340</v>
      </c>
      <c r="B1836" s="10">
        <v>43108</v>
      </c>
      <c r="C1836">
        <v>4</v>
      </c>
      <c r="D1836">
        <v>4</v>
      </c>
      <c r="E1836">
        <v>3</v>
      </c>
      <c r="F1836" t="s">
        <v>17</v>
      </c>
      <c r="G1836" t="s">
        <v>138</v>
      </c>
      <c r="H1836">
        <v>156</v>
      </c>
      <c r="I1836">
        <v>9</v>
      </c>
      <c r="J1836" s="10">
        <v>43108.709722222222</v>
      </c>
      <c r="K1836" s="10">
        <v>43108.710416666669</v>
      </c>
      <c r="L1836" s="10">
        <v>43108.709722222222</v>
      </c>
      <c r="M1836" s="10">
        <v>43108.710416666669</v>
      </c>
      <c r="N1836" s="10">
        <v>43108.716666666667</v>
      </c>
      <c r="O1836" s="10">
        <v>43108.736805555556</v>
      </c>
      <c r="P1836" s="10">
        <v>43108.736805555556</v>
      </c>
      <c r="R1836" s="10">
        <v>43108.74722222222</v>
      </c>
      <c r="T1836">
        <v>1</v>
      </c>
      <c r="U1836" t="s">
        <v>18</v>
      </c>
      <c r="V1836">
        <v>999999</v>
      </c>
      <c r="W1836" t="s">
        <v>6376</v>
      </c>
      <c r="X1836" t="s">
        <v>6377</v>
      </c>
      <c r="Y1836">
        <v>0</v>
      </c>
      <c r="Z1836">
        <v>0</v>
      </c>
      <c r="AA1836" t="s">
        <v>138</v>
      </c>
      <c r="AB1836" t="s">
        <v>138</v>
      </c>
      <c r="AC1836" t="s">
        <v>138</v>
      </c>
      <c r="AD1836" t="s">
        <v>2043</v>
      </c>
      <c r="AE1836" t="s">
        <v>138</v>
      </c>
      <c r="AF1836" s="1" t="s">
        <v>16</v>
      </c>
      <c r="AG1836" s="1" t="s">
        <v>6378</v>
      </c>
      <c r="AH1836">
        <v>16</v>
      </c>
      <c r="AI1836">
        <v>4</v>
      </c>
      <c r="AJ1836">
        <v>55257817</v>
      </c>
      <c r="AK1836">
        <v>258</v>
      </c>
      <c r="AL1836">
        <v>725</v>
      </c>
      <c r="AM1836">
        <v>4</v>
      </c>
      <c r="AN1836">
        <v>0</v>
      </c>
      <c r="AO1836" t="s">
        <v>1319</v>
      </c>
      <c r="AP1836">
        <v>4</v>
      </c>
      <c r="AQ1836" t="s">
        <v>6379</v>
      </c>
    </row>
    <row r="1837" spans="1:43" x14ac:dyDescent="0.25">
      <c r="A1837">
        <v>315341</v>
      </c>
      <c r="B1837" s="10">
        <v>43108</v>
      </c>
      <c r="C1837">
        <v>1</v>
      </c>
      <c r="D1837">
        <v>1</v>
      </c>
      <c r="E1837">
        <v>12</v>
      </c>
      <c r="F1837" t="s">
        <v>40</v>
      </c>
      <c r="G1837" t="s">
        <v>1498</v>
      </c>
      <c r="H1837">
        <v>137</v>
      </c>
      <c r="I1837">
        <v>5</v>
      </c>
      <c r="J1837" s="10">
        <v>43108.734722222223</v>
      </c>
      <c r="K1837" s="10">
        <v>43108.734722222223</v>
      </c>
      <c r="L1837" s="10">
        <v>43108.734722222223</v>
      </c>
      <c r="M1837" s="10">
        <v>43108.745138888888</v>
      </c>
      <c r="N1837" s="10">
        <v>43108.745138888888</v>
      </c>
      <c r="O1837" s="10">
        <v>43108.745833333334</v>
      </c>
      <c r="P1837" s="10">
        <v>43108.754861111112</v>
      </c>
      <c r="R1837" s="10">
        <v>43108.779166666667</v>
      </c>
      <c r="T1837">
        <v>65</v>
      </c>
      <c r="U1837" t="s">
        <v>11</v>
      </c>
      <c r="V1837">
        <v>999999</v>
      </c>
      <c r="W1837" t="s">
        <v>6380</v>
      </c>
      <c r="X1837" t="s">
        <v>6381</v>
      </c>
      <c r="Y1837">
        <v>0</v>
      </c>
      <c r="Z1837">
        <v>0</v>
      </c>
      <c r="AA1837" t="s">
        <v>138</v>
      </c>
      <c r="AB1837" t="s">
        <v>138</v>
      </c>
      <c r="AC1837" t="s">
        <v>138</v>
      </c>
      <c r="AD1837" t="s">
        <v>6382</v>
      </c>
      <c r="AE1837" t="s">
        <v>138</v>
      </c>
      <c r="AF1837" s="1" t="s">
        <v>15</v>
      </c>
      <c r="AG1837" s="1" t="s">
        <v>138</v>
      </c>
      <c r="AH1837">
        <v>1</v>
      </c>
      <c r="AI1837">
        <v>29</v>
      </c>
      <c r="AJ1837">
        <v>0</v>
      </c>
      <c r="AK1837">
        <v>189</v>
      </c>
      <c r="AL1837">
        <v>341</v>
      </c>
      <c r="AM1837">
        <v>1</v>
      </c>
      <c r="AN1837">
        <v>0</v>
      </c>
      <c r="AO1837" t="s">
        <v>1319</v>
      </c>
      <c r="AP1837">
        <v>29</v>
      </c>
      <c r="AQ1837" t="s">
        <v>6383</v>
      </c>
    </row>
    <row r="1838" spans="1:43" x14ac:dyDescent="0.25">
      <c r="A1838">
        <v>315342</v>
      </c>
      <c r="B1838" s="10">
        <v>43108</v>
      </c>
      <c r="C1838">
        <v>4</v>
      </c>
      <c r="D1838">
        <v>4</v>
      </c>
      <c r="E1838">
        <v>3</v>
      </c>
      <c r="F1838" t="s">
        <v>17</v>
      </c>
      <c r="G1838" t="s">
        <v>1499</v>
      </c>
      <c r="H1838">
        <v>138</v>
      </c>
      <c r="I1838">
        <v>6</v>
      </c>
      <c r="J1838" s="10">
        <v>43108.740972222222</v>
      </c>
      <c r="K1838" s="10">
        <v>43108.740972222222</v>
      </c>
      <c r="L1838" s="10">
        <v>43108.740972222222</v>
      </c>
      <c r="M1838" s="10">
        <v>43108.74722222222</v>
      </c>
      <c r="N1838" s="10">
        <v>43108.76666666667</v>
      </c>
      <c r="O1838" s="10">
        <v>43108.781944444447</v>
      </c>
      <c r="R1838" s="10">
        <v>43108.811805555553</v>
      </c>
      <c r="T1838">
        <v>31</v>
      </c>
      <c r="U1838" t="s">
        <v>11</v>
      </c>
      <c r="V1838">
        <v>999999</v>
      </c>
      <c r="W1838" t="s">
        <v>6384</v>
      </c>
      <c r="X1838" t="s">
        <v>6385</v>
      </c>
      <c r="Y1838">
        <v>0</v>
      </c>
      <c r="Z1838">
        <v>0</v>
      </c>
      <c r="AA1838" t="s">
        <v>138</v>
      </c>
      <c r="AB1838" t="s">
        <v>138</v>
      </c>
      <c r="AC1838" t="s">
        <v>138</v>
      </c>
      <c r="AD1838" t="s">
        <v>138</v>
      </c>
      <c r="AE1838" t="s">
        <v>138</v>
      </c>
      <c r="AF1838" s="1" t="s">
        <v>9</v>
      </c>
      <c r="AG1838" s="1" t="s">
        <v>6386</v>
      </c>
      <c r="AH1838">
        <v>2</v>
      </c>
      <c r="AI1838">
        <v>3</v>
      </c>
      <c r="AJ1838">
        <v>40371913</v>
      </c>
      <c r="AK1838">
        <v>9</v>
      </c>
      <c r="AL1838">
        <v>140</v>
      </c>
      <c r="AM1838">
        <v>4</v>
      </c>
      <c r="AN1838">
        <v>0</v>
      </c>
      <c r="AO1838" t="s">
        <v>1319</v>
      </c>
      <c r="AP1838">
        <v>3</v>
      </c>
      <c r="AQ1838" t="s">
        <v>138</v>
      </c>
    </row>
    <row r="1839" spans="1:43" x14ac:dyDescent="0.25">
      <c r="A1839">
        <v>315343</v>
      </c>
      <c r="B1839" s="10">
        <v>43108</v>
      </c>
      <c r="C1839">
        <v>2</v>
      </c>
      <c r="D1839">
        <v>2</v>
      </c>
      <c r="E1839">
        <v>27</v>
      </c>
      <c r="F1839" t="s">
        <v>32</v>
      </c>
      <c r="G1839" t="s">
        <v>1500</v>
      </c>
      <c r="H1839">
        <v>1</v>
      </c>
      <c r="I1839">
        <v>23</v>
      </c>
      <c r="J1839" s="10">
        <v>43108.745138888888</v>
      </c>
      <c r="K1839" s="10">
        <v>43108.745833333334</v>
      </c>
      <c r="L1839" s="10">
        <v>43108.745138888888</v>
      </c>
      <c r="M1839" s="10">
        <v>43108.754861111112</v>
      </c>
      <c r="N1839" s="10">
        <v>43108.754861111112</v>
      </c>
      <c r="R1839" s="10">
        <v>43108.759027777778</v>
      </c>
      <c r="T1839">
        <v>20</v>
      </c>
      <c r="U1839" t="s">
        <v>11</v>
      </c>
      <c r="V1839">
        <v>999999</v>
      </c>
      <c r="W1839" t="s">
        <v>1597</v>
      </c>
      <c r="X1839" t="s">
        <v>5677</v>
      </c>
      <c r="Y1839">
        <v>0</v>
      </c>
      <c r="Z1839">
        <v>0</v>
      </c>
      <c r="AA1839" t="s">
        <v>138</v>
      </c>
      <c r="AB1839" t="s">
        <v>138</v>
      </c>
      <c r="AC1839" t="s">
        <v>138</v>
      </c>
      <c r="AD1839" t="s">
        <v>138</v>
      </c>
      <c r="AE1839" t="s">
        <v>138</v>
      </c>
      <c r="AF1839" s="1" t="s">
        <v>56</v>
      </c>
      <c r="AG1839" s="1" t="s">
        <v>6387</v>
      </c>
      <c r="AH1839">
        <v>9</v>
      </c>
      <c r="AI1839">
        <v>0</v>
      </c>
      <c r="AJ1839">
        <v>0</v>
      </c>
      <c r="AL1839">
        <v>89</v>
      </c>
      <c r="AM1839">
        <v>2</v>
      </c>
      <c r="AN1839">
        <v>0</v>
      </c>
      <c r="AO1839" t="s">
        <v>1319</v>
      </c>
      <c r="AP1839">
        <v>0</v>
      </c>
      <c r="AQ1839" t="s">
        <v>138</v>
      </c>
    </row>
    <row r="1840" spans="1:43" x14ac:dyDescent="0.25">
      <c r="A1840">
        <v>315344</v>
      </c>
      <c r="B1840" s="10">
        <v>43108</v>
      </c>
      <c r="C1840">
        <v>3</v>
      </c>
      <c r="D1840">
        <v>3</v>
      </c>
      <c r="E1840">
        <v>9</v>
      </c>
      <c r="F1840" t="s">
        <v>58</v>
      </c>
      <c r="G1840" t="s">
        <v>1501</v>
      </c>
      <c r="H1840">
        <v>141</v>
      </c>
      <c r="I1840">
        <v>6</v>
      </c>
      <c r="J1840" s="10">
        <v>43108.74722222222</v>
      </c>
      <c r="K1840" s="10">
        <v>43108.747916666667</v>
      </c>
      <c r="L1840" s="10">
        <v>43108.74722222222</v>
      </c>
      <c r="M1840" s="10">
        <v>43108.749305555553</v>
      </c>
      <c r="N1840" s="10">
        <v>43108.754861111112</v>
      </c>
      <c r="R1840" s="10">
        <v>43108.763194444444</v>
      </c>
      <c r="T1840">
        <v>53</v>
      </c>
      <c r="U1840" t="s">
        <v>18</v>
      </c>
      <c r="V1840">
        <v>999999</v>
      </c>
      <c r="W1840" t="s">
        <v>6388</v>
      </c>
      <c r="X1840" t="s">
        <v>6236</v>
      </c>
      <c r="Y1840">
        <v>0</v>
      </c>
      <c r="Z1840">
        <v>0</v>
      </c>
      <c r="AA1840" t="s">
        <v>138</v>
      </c>
      <c r="AB1840" t="s">
        <v>138</v>
      </c>
      <c r="AC1840" t="s">
        <v>138</v>
      </c>
      <c r="AD1840" t="s">
        <v>6389</v>
      </c>
      <c r="AE1840" t="s">
        <v>138</v>
      </c>
      <c r="AF1840" s="1" t="s">
        <v>9</v>
      </c>
      <c r="AG1840" s="1" t="s">
        <v>6390</v>
      </c>
      <c r="AH1840">
        <v>2</v>
      </c>
      <c r="AI1840">
        <v>1</v>
      </c>
      <c r="AJ1840">
        <v>12784275</v>
      </c>
      <c r="AK1840">
        <v>37</v>
      </c>
      <c r="AL1840">
        <v>38</v>
      </c>
      <c r="AM1840">
        <v>3</v>
      </c>
      <c r="AN1840">
        <v>0</v>
      </c>
      <c r="AO1840" t="s">
        <v>1319</v>
      </c>
      <c r="AP1840">
        <v>0</v>
      </c>
      <c r="AQ1840" t="s">
        <v>138</v>
      </c>
    </row>
    <row r="1841" spans="1:43" x14ac:dyDescent="0.25">
      <c r="A1841">
        <v>315345</v>
      </c>
      <c r="B1841" s="10">
        <v>43108</v>
      </c>
      <c r="C1841">
        <v>1</v>
      </c>
      <c r="D1841">
        <v>1</v>
      </c>
      <c r="E1841">
        <v>51</v>
      </c>
      <c r="F1841" t="s">
        <v>10</v>
      </c>
      <c r="G1841" t="s">
        <v>1502</v>
      </c>
      <c r="H1841">
        <v>139</v>
      </c>
      <c r="I1841">
        <v>1</v>
      </c>
      <c r="J1841" s="10">
        <v>43108.756944444445</v>
      </c>
      <c r="K1841" s="10">
        <v>43108.757638888892</v>
      </c>
      <c r="L1841" s="10">
        <v>43108.756944444445</v>
      </c>
      <c r="M1841" s="10">
        <v>43108.763888888891</v>
      </c>
      <c r="N1841" s="10">
        <v>43108.78125</v>
      </c>
      <c r="O1841" s="10">
        <v>43108.794444444444</v>
      </c>
      <c r="R1841" s="10">
        <v>43108.82916666667</v>
      </c>
      <c r="T1841">
        <v>34</v>
      </c>
      <c r="U1841" t="s">
        <v>11</v>
      </c>
      <c r="V1841">
        <v>999999</v>
      </c>
      <c r="W1841" t="s">
        <v>6391</v>
      </c>
      <c r="X1841" t="s">
        <v>6392</v>
      </c>
      <c r="Y1841">
        <v>0</v>
      </c>
      <c r="Z1841">
        <v>0</v>
      </c>
      <c r="AA1841" t="s">
        <v>138</v>
      </c>
      <c r="AB1841" t="s">
        <v>138</v>
      </c>
      <c r="AC1841" t="s">
        <v>138</v>
      </c>
      <c r="AD1841" t="s">
        <v>2495</v>
      </c>
      <c r="AE1841" t="s">
        <v>138</v>
      </c>
      <c r="AF1841" s="1" t="s">
        <v>12</v>
      </c>
      <c r="AH1841">
        <v>5</v>
      </c>
      <c r="AI1841">
        <v>2</v>
      </c>
      <c r="AJ1841">
        <v>30108482</v>
      </c>
      <c r="AK1841">
        <v>69</v>
      </c>
      <c r="AL1841">
        <v>88</v>
      </c>
      <c r="AM1841">
        <v>1</v>
      </c>
      <c r="AN1841">
        <v>0</v>
      </c>
      <c r="AO1841" t="s">
        <v>1319</v>
      </c>
      <c r="AP1841">
        <v>2</v>
      </c>
      <c r="AQ1841" t="s">
        <v>6393</v>
      </c>
    </row>
    <row r="1842" spans="1:43" x14ac:dyDescent="0.25">
      <c r="A1842">
        <v>315346</v>
      </c>
      <c r="B1842" s="10">
        <v>43108</v>
      </c>
      <c r="C1842">
        <v>1</v>
      </c>
      <c r="D1842">
        <v>1</v>
      </c>
      <c r="E1842">
        <v>3</v>
      </c>
      <c r="F1842" t="s">
        <v>30</v>
      </c>
      <c r="G1842" t="s">
        <v>1503</v>
      </c>
      <c r="H1842">
        <v>136</v>
      </c>
      <c r="I1842">
        <v>5</v>
      </c>
      <c r="J1842" s="10">
        <v>43108.759722222225</v>
      </c>
      <c r="K1842" s="10">
        <v>43108.760416666664</v>
      </c>
      <c r="L1842" s="10">
        <v>43108.759722222225</v>
      </c>
      <c r="M1842" s="10">
        <v>43108.763888888891</v>
      </c>
      <c r="N1842" s="10">
        <v>43108.768750000003</v>
      </c>
      <c r="R1842" s="10">
        <v>43108.770138888889</v>
      </c>
      <c r="T1842">
        <v>1</v>
      </c>
      <c r="U1842" t="s">
        <v>11</v>
      </c>
      <c r="V1842">
        <v>999999</v>
      </c>
      <c r="W1842" t="s">
        <v>1597</v>
      </c>
      <c r="X1842" t="s">
        <v>6394</v>
      </c>
      <c r="Y1842">
        <v>0</v>
      </c>
      <c r="Z1842">
        <v>0</v>
      </c>
      <c r="AA1842" t="s">
        <v>138</v>
      </c>
      <c r="AB1842" t="s">
        <v>138</v>
      </c>
      <c r="AC1842" t="s">
        <v>138</v>
      </c>
      <c r="AD1842" t="s">
        <v>6382</v>
      </c>
      <c r="AE1842" t="s">
        <v>6395</v>
      </c>
      <c r="AF1842" s="1" t="s">
        <v>15</v>
      </c>
      <c r="AG1842" s="1" t="s">
        <v>138</v>
      </c>
      <c r="AH1842">
        <v>1</v>
      </c>
      <c r="AI1842">
        <v>74</v>
      </c>
      <c r="AJ1842">
        <v>0</v>
      </c>
      <c r="AK1842">
        <v>19</v>
      </c>
      <c r="AL1842">
        <v>13</v>
      </c>
      <c r="AM1842">
        <v>1</v>
      </c>
      <c r="AN1842">
        <v>0</v>
      </c>
      <c r="AO1842" t="s">
        <v>1319</v>
      </c>
      <c r="AP1842">
        <v>0</v>
      </c>
      <c r="AQ1842" t="s">
        <v>138</v>
      </c>
    </row>
    <row r="1843" spans="1:43" x14ac:dyDescent="0.25">
      <c r="A1843">
        <v>315347</v>
      </c>
      <c r="B1843" s="10">
        <v>43108</v>
      </c>
      <c r="C1843">
        <v>1</v>
      </c>
      <c r="D1843">
        <v>1</v>
      </c>
      <c r="E1843">
        <v>27</v>
      </c>
      <c r="F1843" t="s">
        <v>50</v>
      </c>
      <c r="G1843" t="s">
        <v>1504</v>
      </c>
      <c r="H1843">
        <v>154</v>
      </c>
      <c r="I1843">
        <v>19</v>
      </c>
      <c r="J1843" s="10">
        <v>43108.788194444445</v>
      </c>
      <c r="K1843" s="10">
        <v>43108.791666666664</v>
      </c>
      <c r="L1843" s="10">
        <v>43108.788194444445</v>
      </c>
      <c r="M1843" s="10">
        <v>43108.791666666664</v>
      </c>
      <c r="N1843" s="10">
        <v>43108.800000000003</v>
      </c>
      <c r="R1843" s="10">
        <v>43108.800694444442</v>
      </c>
      <c r="T1843">
        <v>1</v>
      </c>
      <c r="U1843" t="s">
        <v>11</v>
      </c>
      <c r="V1843">
        <v>999999</v>
      </c>
      <c r="W1843" t="s">
        <v>1597</v>
      </c>
      <c r="X1843" t="s">
        <v>6396</v>
      </c>
      <c r="Y1843">
        <v>0</v>
      </c>
      <c r="Z1843">
        <v>0</v>
      </c>
      <c r="AA1843" t="s">
        <v>138</v>
      </c>
      <c r="AB1843" t="s">
        <v>138</v>
      </c>
      <c r="AC1843" t="s">
        <v>138</v>
      </c>
      <c r="AD1843" t="s">
        <v>6397</v>
      </c>
      <c r="AE1843" t="s">
        <v>138</v>
      </c>
      <c r="AF1843" s="1" t="s">
        <v>6398</v>
      </c>
      <c r="AG1843" s="1" t="s">
        <v>6399</v>
      </c>
      <c r="AH1843">
        <v>12</v>
      </c>
      <c r="AI1843">
        <v>74</v>
      </c>
      <c r="AJ1843">
        <v>0</v>
      </c>
      <c r="AM1843">
        <v>1</v>
      </c>
      <c r="AN1843">
        <v>0</v>
      </c>
      <c r="AO1843" t="s">
        <v>1319</v>
      </c>
      <c r="AP1843">
        <v>0</v>
      </c>
      <c r="AQ1843" t="s">
        <v>138</v>
      </c>
    </row>
    <row r="1844" spans="1:43" ht="30" x14ac:dyDescent="0.25">
      <c r="A1844">
        <v>315348</v>
      </c>
      <c r="B1844" s="10">
        <v>43108</v>
      </c>
      <c r="C1844">
        <v>2</v>
      </c>
      <c r="D1844">
        <v>2</v>
      </c>
      <c r="E1844">
        <v>9</v>
      </c>
      <c r="F1844" t="s">
        <v>60</v>
      </c>
      <c r="G1844" t="s">
        <v>1505</v>
      </c>
      <c r="H1844">
        <v>156</v>
      </c>
      <c r="I1844">
        <v>9</v>
      </c>
      <c r="J1844" s="10">
        <v>43108.799305555556</v>
      </c>
      <c r="K1844" s="10">
        <v>43108.801388888889</v>
      </c>
      <c r="L1844" s="10">
        <v>43108.798611111109</v>
      </c>
      <c r="M1844" s="10">
        <v>43108.801388888889</v>
      </c>
      <c r="N1844" s="10">
        <v>43108.820138888892</v>
      </c>
      <c r="O1844" s="10">
        <v>43108.82916666667</v>
      </c>
      <c r="R1844" s="10">
        <v>43108.861111111109</v>
      </c>
      <c r="S1844" s="2">
        <v>2634737505</v>
      </c>
      <c r="T1844">
        <v>21</v>
      </c>
      <c r="U1844" t="s">
        <v>11</v>
      </c>
      <c r="V1844">
        <v>970904</v>
      </c>
      <c r="W1844" t="s">
        <v>6400</v>
      </c>
      <c r="X1844" t="s">
        <v>6401</v>
      </c>
      <c r="Y1844">
        <v>0</v>
      </c>
      <c r="Z1844">
        <v>0</v>
      </c>
      <c r="AA1844" t="s">
        <v>138</v>
      </c>
      <c r="AB1844" t="s">
        <v>138</v>
      </c>
      <c r="AC1844" t="s">
        <v>6402</v>
      </c>
      <c r="AD1844" t="s">
        <v>138</v>
      </c>
      <c r="AE1844" t="s">
        <v>138</v>
      </c>
      <c r="AF1844" s="1" t="s">
        <v>16</v>
      </c>
      <c r="AG1844" s="1" t="s">
        <v>6403</v>
      </c>
      <c r="AH1844">
        <v>16</v>
      </c>
      <c r="AI1844">
        <v>54</v>
      </c>
      <c r="AJ1844">
        <v>40560731</v>
      </c>
      <c r="AK1844">
        <v>258</v>
      </c>
      <c r="AL1844">
        <v>725</v>
      </c>
      <c r="AM1844">
        <v>2</v>
      </c>
      <c r="AN1844">
        <v>0</v>
      </c>
      <c r="AO1844" t="s">
        <v>1319</v>
      </c>
      <c r="AP1844">
        <v>54</v>
      </c>
      <c r="AQ1844" t="s">
        <v>138</v>
      </c>
    </row>
    <row r="1845" spans="1:43" x14ac:dyDescent="0.25">
      <c r="A1845">
        <v>315349</v>
      </c>
      <c r="B1845" s="10">
        <v>43108</v>
      </c>
      <c r="C1845">
        <v>4</v>
      </c>
      <c r="D1845">
        <v>4</v>
      </c>
      <c r="E1845">
        <v>3</v>
      </c>
      <c r="F1845" t="s">
        <v>17</v>
      </c>
      <c r="G1845" t="s">
        <v>138</v>
      </c>
      <c r="H1845">
        <v>154</v>
      </c>
      <c r="I1845">
        <v>19</v>
      </c>
      <c r="J1845" s="10">
        <v>43108.800694444442</v>
      </c>
      <c r="K1845" s="10">
        <v>43108.800694444442</v>
      </c>
      <c r="L1845" s="10">
        <v>43108.800694444442</v>
      </c>
      <c r="M1845" s="10">
        <v>43108.800694444442</v>
      </c>
      <c r="N1845" s="10">
        <v>43108.800694444442</v>
      </c>
      <c r="O1845" s="10">
        <v>43108.808333333334</v>
      </c>
      <c r="R1845" s="10">
        <v>43108.820833333331</v>
      </c>
      <c r="T1845">
        <v>20</v>
      </c>
      <c r="U1845" t="s">
        <v>18</v>
      </c>
      <c r="V1845">
        <v>999999</v>
      </c>
      <c r="W1845" t="s">
        <v>6404</v>
      </c>
      <c r="X1845" t="s">
        <v>4737</v>
      </c>
      <c r="Y1845">
        <v>0</v>
      </c>
      <c r="Z1845">
        <v>0</v>
      </c>
      <c r="AA1845" t="s">
        <v>138</v>
      </c>
      <c r="AB1845" t="s">
        <v>138</v>
      </c>
      <c r="AC1845" t="s">
        <v>138</v>
      </c>
      <c r="AD1845" t="s">
        <v>138</v>
      </c>
      <c r="AE1845" t="s">
        <v>138</v>
      </c>
      <c r="AF1845" s="1" t="s">
        <v>44</v>
      </c>
      <c r="AG1845" s="1" t="s">
        <v>138</v>
      </c>
      <c r="AH1845">
        <v>12</v>
      </c>
      <c r="AI1845">
        <v>83</v>
      </c>
      <c r="AJ1845">
        <v>0</v>
      </c>
      <c r="AM1845">
        <v>4</v>
      </c>
      <c r="AN1845">
        <v>0</v>
      </c>
      <c r="AO1845" t="s">
        <v>1319</v>
      </c>
      <c r="AP1845">
        <v>83</v>
      </c>
      <c r="AQ1845" t="s">
        <v>138</v>
      </c>
    </row>
    <row r="1846" spans="1:43" x14ac:dyDescent="0.25">
      <c r="A1846">
        <v>315350</v>
      </c>
      <c r="B1846" s="10">
        <v>43108</v>
      </c>
      <c r="C1846">
        <v>1</v>
      </c>
      <c r="D1846">
        <v>1</v>
      </c>
      <c r="E1846">
        <v>16</v>
      </c>
      <c r="F1846" t="s">
        <v>8</v>
      </c>
      <c r="G1846" t="s">
        <v>138</v>
      </c>
      <c r="H1846">
        <v>156</v>
      </c>
      <c r="I1846">
        <v>9</v>
      </c>
      <c r="J1846" s="10">
        <v>43108.831250000003</v>
      </c>
      <c r="K1846" s="10">
        <v>43108.832638888889</v>
      </c>
      <c r="L1846" s="10">
        <v>43108.831250000003</v>
      </c>
      <c r="M1846" s="10">
        <v>43108.834722222222</v>
      </c>
      <c r="N1846" s="10">
        <v>43108.839583333334</v>
      </c>
      <c r="O1846" s="10">
        <v>43108.843055555553</v>
      </c>
      <c r="P1846" s="10">
        <v>43108.85</v>
      </c>
      <c r="R1846" s="10">
        <v>43108.86041666667</v>
      </c>
      <c r="T1846">
        <v>51</v>
      </c>
      <c r="U1846" t="s">
        <v>18</v>
      </c>
      <c r="V1846">
        <v>500807</v>
      </c>
      <c r="W1846" t="s">
        <v>6405</v>
      </c>
      <c r="X1846" t="s">
        <v>6406</v>
      </c>
      <c r="Y1846">
        <v>0</v>
      </c>
      <c r="Z1846">
        <v>0</v>
      </c>
      <c r="AA1846" t="s">
        <v>138</v>
      </c>
      <c r="AB1846" t="s">
        <v>138</v>
      </c>
      <c r="AC1846" t="s">
        <v>138</v>
      </c>
      <c r="AD1846" t="s">
        <v>6407</v>
      </c>
      <c r="AE1846" t="s">
        <v>2142</v>
      </c>
      <c r="AF1846" s="1" t="s">
        <v>26</v>
      </c>
      <c r="AG1846" s="1" t="s">
        <v>138</v>
      </c>
      <c r="AH1846">
        <v>8</v>
      </c>
      <c r="AI1846">
        <v>54</v>
      </c>
      <c r="AJ1846">
        <v>17986996</v>
      </c>
      <c r="AK1846">
        <v>258</v>
      </c>
      <c r="AL1846">
        <v>725</v>
      </c>
      <c r="AM1846">
        <v>1</v>
      </c>
      <c r="AN1846">
        <v>0</v>
      </c>
      <c r="AO1846" t="s">
        <v>1319</v>
      </c>
      <c r="AP1846">
        <v>54</v>
      </c>
      <c r="AQ1846" t="s">
        <v>138</v>
      </c>
    </row>
    <row r="1847" spans="1:43" x14ac:dyDescent="0.25">
      <c r="A1847">
        <v>315351</v>
      </c>
      <c r="B1847" s="10">
        <v>43108</v>
      </c>
      <c r="C1847">
        <v>1</v>
      </c>
      <c r="D1847">
        <v>1</v>
      </c>
      <c r="E1847">
        <v>3</v>
      </c>
      <c r="F1847" t="s">
        <v>30</v>
      </c>
      <c r="G1847" t="s">
        <v>1506</v>
      </c>
      <c r="H1847">
        <v>139</v>
      </c>
      <c r="I1847">
        <v>1</v>
      </c>
      <c r="J1847" s="10">
        <v>43108.832638888889</v>
      </c>
      <c r="K1847" s="10">
        <v>43108.834027777775</v>
      </c>
      <c r="L1847" s="10">
        <v>43108.832638888889</v>
      </c>
      <c r="M1847" s="10">
        <v>43108.842361111114</v>
      </c>
      <c r="R1847" s="10">
        <v>43108.881944444445</v>
      </c>
      <c r="T1847">
        <v>54</v>
      </c>
      <c r="U1847" t="s">
        <v>11</v>
      </c>
      <c r="V1847">
        <v>970904</v>
      </c>
      <c r="W1847" t="s">
        <v>6408</v>
      </c>
      <c r="X1847" t="s">
        <v>6409</v>
      </c>
      <c r="Y1847">
        <v>0</v>
      </c>
      <c r="Z1847">
        <v>0</v>
      </c>
      <c r="AA1847" t="s">
        <v>138</v>
      </c>
      <c r="AB1847" t="s">
        <v>138</v>
      </c>
      <c r="AC1847" t="s">
        <v>6410</v>
      </c>
      <c r="AD1847" t="s">
        <v>138</v>
      </c>
      <c r="AE1847" t="s">
        <v>138</v>
      </c>
      <c r="AF1847" s="1" t="s">
        <v>27</v>
      </c>
      <c r="AG1847" s="1" t="s">
        <v>6411</v>
      </c>
      <c r="AH1847">
        <v>3</v>
      </c>
      <c r="AI1847">
        <v>15</v>
      </c>
      <c r="AJ1847">
        <v>16470841</v>
      </c>
      <c r="AK1847">
        <v>69</v>
      </c>
      <c r="AL1847">
        <v>88</v>
      </c>
      <c r="AM1847">
        <v>1</v>
      </c>
      <c r="AN1847">
        <v>0</v>
      </c>
      <c r="AO1847" t="s">
        <v>1319</v>
      </c>
      <c r="AP1847">
        <v>0</v>
      </c>
      <c r="AQ1847" t="s">
        <v>138</v>
      </c>
    </row>
    <row r="1848" spans="1:43" x14ac:dyDescent="0.25">
      <c r="A1848">
        <v>315352</v>
      </c>
      <c r="B1848" s="10">
        <v>43108</v>
      </c>
      <c r="C1848">
        <v>1</v>
      </c>
      <c r="D1848">
        <v>1</v>
      </c>
      <c r="E1848">
        <v>3</v>
      </c>
      <c r="F1848" t="s">
        <v>30</v>
      </c>
      <c r="G1848" t="s">
        <v>1507</v>
      </c>
      <c r="H1848">
        <v>140</v>
      </c>
      <c r="I1848">
        <v>16</v>
      </c>
      <c r="J1848" s="10">
        <v>43108.834027777775</v>
      </c>
      <c r="K1848" s="10">
        <v>43108.834722222222</v>
      </c>
      <c r="L1848" s="10">
        <v>43108.834027777775</v>
      </c>
      <c r="M1848" s="10">
        <v>43108.837500000001</v>
      </c>
      <c r="N1848" s="10">
        <v>43108.84375</v>
      </c>
      <c r="O1848" s="10">
        <v>43108.867361111108</v>
      </c>
      <c r="P1848" s="10">
        <v>43108.87777777778</v>
      </c>
      <c r="R1848" s="10">
        <v>43108.902083333334</v>
      </c>
      <c r="T1848">
        <v>89</v>
      </c>
      <c r="U1848" t="s">
        <v>11</v>
      </c>
      <c r="V1848">
        <v>500807</v>
      </c>
      <c r="W1848" t="s">
        <v>6412</v>
      </c>
      <c r="X1848" t="s">
        <v>1847</v>
      </c>
      <c r="Y1848">
        <v>0</v>
      </c>
      <c r="Z1848">
        <v>0</v>
      </c>
      <c r="AA1848" t="s">
        <v>138</v>
      </c>
      <c r="AB1848" t="s">
        <v>138</v>
      </c>
      <c r="AC1848" t="s">
        <v>138</v>
      </c>
      <c r="AD1848" t="s">
        <v>2338</v>
      </c>
      <c r="AE1848" t="s">
        <v>6413</v>
      </c>
      <c r="AF1848" s="1" t="s">
        <v>12</v>
      </c>
      <c r="AG1848" s="1" t="s">
        <v>257</v>
      </c>
      <c r="AH1848">
        <v>5</v>
      </c>
      <c r="AI1848">
        <v>100</v>
      </c>
      <c r="AJ1848">
        <v>6829635</v>
      </c>
      <c r="AM1848">
        <v>1</v>
      </c>
      <c r="AN1848">
        <v>0</v>
      </c>
      <c r="AO1848" t="s">
        <v>1319</v>
      </c>
      <c r="AP1848">
        <v>2</v>
      </c>
      <c r="AQ1848" t="s">
        <v>138</v>
      </c>
    </row>
    <row r="1849" spans="1:43" x14ac:dyDescent="0.25">
      <c r="A1849">
        <v>315353</v>
      </c>
      <c r="B1849" s="10">
        <v>43108</v>
      </c>
      <c r="C1849">
        <v>1</v>
      </c>
      <c r="D1849">
        <v>1</v>
      </c>
      <c r="E1849">
        <v>16</v>
      </c>
      <c r="F1849" t="s">
        <v>8</v>
      </c>
      <c r="G1849" t="s">
        <v>1509</v>
      </c>
      <c r="H1849">
        <v>136</v>
      </c>
      <c r="I1849">
        <v>5</v>
      </c>
      <c r="J1849" s="10">
        <v>43108.836805555555</v>
      </c>
      <c r="K1849" s="10">
        <v>43108.836805555555</v>
      </c>
      <c r="L1849" s="10">
        <v>43108.836805555555</v>
      </c>
      <c r="M1849" s="10">
        <v>43108.840277777781</v>
      </c>
      <c r="N1849" s="10">
        <v>43108.857638888891</v>
      </c>
      <c r="O1849" s="10">
        <v>43108.863888888889</v>
      </c>
      <c r="P1849" s="10">
        <v>43108.872916666667</v>
      </c>
      <c r="R1849" s="10">
        <v>43108.888194444444</v>
      </c>
      <c r="T1849">
        <v>21</v>
      </c>
      <c r="U1849" t="s">
        <v>11</v>
      </c>
      <c r="V1849">
        <v>103204</v>
      </c>
      <c r="W1849" t="s">
        <v>6414</v>
      </c>
      <c r="X1849" t="s">
        <v>6415</v>
      </c>
      <c r="Y1849">
        <v>0</v>
      </c>
      <c r="Z1849">
        <v>0</v>
      </c>
      <c r="AA1849" t="s">
        <v>138</v>
      </c>
      <c r="AB1849" t="s">
        <v>138</v>
      </c>
      <c r="AC1849" t="s">
        <v>138</v>
      </c>
      <c r="AD1849" t="s">
        <v>6416</v>
      </c>
      <c r="AF1849" s="1" t="s">
        <v>12</v>
      </c>
      <c r="AH1849">
        <v>5</v>
      </c>
      <c r="AI1849">
        <v>3</v>
      </c>
      <c r="AJ1849">
        <v>40071149</v>
      </c>
      <c r="AK1849">
        <v>19</v>
      </c>
      <c r="AL1849">
        <v>13</v>
      </c>
      <c r="AM1849">
        <v>1</v>
      </c>
      <c r="AN1849">
        <v>0</v>
      </c>
      <c r="AO1849" t="s">
        <v>1319</v>
      </c>
      <c r="AP1849">
        <v>3</v>
      </c>
      <c r="AQ1849" t="s">
        <v>138</v>
      </c>
    </row>
    <row r="1850" spans="1:43" x14ac:dyDescent="0.25">
      <c r="A1850">
        <v>315354</v>
      </c>
      <c r="B1850" s="10">
        <v>43108</v>
      </c>
      <c r="C1850">
        <v>1</v>
      </c>
      <c r="D1850">
        <v>1</v>
      </c>
      <c r="E1850">
        <v>16</v>
      </c>
      <c r="F1850" t="s">
        <v>8</v>
      </c>
      <c r="G1850" t="s">
        <v>1510</v>
      </c>
      <c r="H1850">
        <v>141</v>
      </c>
      <c r="I1850">
        <v>6</v>
      </c>
      <c r="J1850" s="10">
        <v>43108.842361111114</v>
      </c>
      <c r="K1850" s="10">
        <v>43108.84375</v>
      </c>
      <c r="L1850" s="10">
        <v>43108.842361111114</v>
      </c>
      <c r="M1850" s="10">
        <v>43108.859027777777</v>
      </c>
      <c r="N1850" s="10">
        <v>43108.859027777777</v>
      </c>
      <c r="R1850" s="10">
        <v>43108.871527777781</v>
      </c>
      <c r="T1850">
        <v>18</v>
      </c>
      <c r="U1850" t="s">
        <v>18</v>
      </c>
      <c r="V1850">
        <v>999999</v>
      </c>
      <c r="W1850" t="s">
        <v>6417</v>
      </c>
      <c r="X1850" t="s">
        <v>3347</v>
      </c>
      <c r="Y1850">
        <v>0</v>
      </c>
      <c r="Z1850">
        <v>0</v>
      </c>
      <c r="AA1850" t="s">
        <v>138</v>
      </c>
      <c r="AB1850" t="s">
        <v>138</v>
      </c>
      <c r="AC1850" t="s">
        <v>138</v>
      </c>
      <c r="AD1850" t="s">
        <v>6418</v>
      </c>
      <c r="AE1850" t="s">
        <v>138</v>
      </c>
      <c r="AF1850" s="1" t="s">
        <v>9</v>
      </c>
      <c r="AG1850" s="1" t="s">
        <v>6419</v>
      </c>
      <c r="AH1850">
        <v>2</v>
      </c>
      <c r="AI1850">
        <v>1</v>
      </c>
      <c r="AJ1850">
        <v>42712734</v>
      </c>
      <c r="AK1850">
        <v>37</v>
      </c>
      <c r="AL1850">
        <v>38</v>
      </c>
      <c r="AM1850">
        <v>1</v>
      </c>
      <c r="AN1850">
        <v>0</v>
      </c>
      <c r="AO1850" t="s">
        <v>1319</v>
      </c>
      <c r="AP1850">
        <v>0</v>
      </c>
      <c r="AQ1850" t="s">
        <v>138</v>
      </c>
    </row>
    <row r="1851" spans="1:43" x14ac:dyDescent="0.25">
      <c r="A1851">
        <v>315355</v>
      </c>
      <c r="B1851" s="10">
        <v>43108</v>
      </c>
      <c r="C1851">
        <v>1</v>
      </c>
      <c r="D1851">
        <v>1</v>
      </c>
      <c r="E1851">
        <v>56</v>
      </c>
      <c r="F1851" t="s">
        <v>48</v>
      </c>
      <c r="G1851" t="s">
        <v>1511</v>
      </c>
      <c r="H1851">
        <v>135</v>
      </c>
      <c r="I1851">
        <v>3</v>
      </c>
      <c r="J1851" s="10">
        <v>43108.847222222219</v>
      </c>
      <c r="K1851" s="10">
        <v>43108.847916666666</v>
      </c>
      <c r="L1851" s="10">
        <v>43108.847222222219</v>
      </c>
      <c r="M1851" s="10">
        <v>43108.849305555559</v>
      </c>
      <c r="N1851" s="10">
        <v>43108.852777777778</v>
      </c>
      <c r="O1851" s="10">
        <v>43108.856249999997</v>
      </c>
      <c r="R1851" s="10">
        <v>43108.872916666667</v>
      </c>
      <c r="T1851">
        <v>10</v>
      </c>
      <c r="U1851" t="s">
        <v>11</v>
      </c>
      <c r="V1851">
        <v>999999</v>
      </c>
      <c r="W1851" t="s">
        <v>6420</v>
      </c>
      <c r="X1851" t="s">
        <v>2200</v>
      </c>
      <c r="Y1851">
        <v>0</v>
      </c>
      <c r="Z1851">
        <v>0</v>
      </c>
      <c r="AA1851" t="s">
        <v>138</v>
      </c>
      <c r="AB1851" t="s">
        <v>138</v>
      </c>
      <c r="AC1851" t="s">
        <v>138</v>
      </c>
      <c r="AD1851" t="s">
        <v>3501</v>
      </c>
      <c r="AE1851" t="s">
        <v>138</v>
      </c>
      <c r="AF1851" s="1" t="s">
        <v>27</v>
      </c>
      <c r="AG1851" s="1" t="s">
        <v>6421</v>
      </c>
      <c r="AH1851">
        <v>3</v>
      </c>
      <c r="AI1851">
        <v>4</v>
      </c>
      <c r="AJ1851">
        <v>48258419</v>
      </c>
      <c r="AK1851">
        <v>78</v>
      </c>
      <c r="AL1851">
        <v>196</v>
      </c>
      <c r="AM1851">
        <v>1</v>
      </c>
      <c r="AN1851">
        <v>0</v>
      </c>
      <c r="AO1851" t="s">
        <v>1319</v>
      </c>
      <c r="AP1851">
        <v>4</v>
      </c>
      <c r="AQ1851" t="s">
        <v>138</v>
      </c>
    </row>
    <row r="1852" spans="1:43" x14ac:dyDescent="0.25">
      <c r="A1852">
        <v>315356</v>
      </c>
      <c r="B1852" s="10">
        <v>43108</v>
      </c>
      <c r="C1852">
        <v>1</v>
      </c>
      <c r="D1852">
        <v>1</v>
      </c>
      <c r="E1852">
        <v>56</v>
      </c>
      <c r="F1852" t="s">
        <v>48</v>
      </c>
      <c r="G1852" t="s">
        <v>138</v>
      </c>
      <c r="H1852">
        <v>137</v>
      </c>
      <c r="I1852">
        <v>5</v>
      </c>
      <c r="J1852" s="10">
        <v>43108.856249999997</v>
      </c>
      <c r="K1852" s="10">
        <v>43108.856249999997</v>
      </c>
      <c r="L1852" s="10">
        <v>43108.856249999997</v>
      </c>
      <c r="M1852" s="10">
        <v>43108.856249999997</v>
      </c>
      <c r="N1852" s="10">
        <v>43108.868750000001</v>
      </c>
      <c r="R1852" s="10">
        <v>43108.876388888886</v>
      </c>
      <c r="T1852">
        <v>10</v>
      </c>
      <c r="U1852" t="s">
        <v>11</v>
      </c>
      <c r="V1852">
        <v>999999</v>
      </c>
      <c r="W1852" t="s">
        <v>6422</v>
      </c>
      <c r="X1852" t="s">
        <v>6423</v>
      </c>
      <c r="Y1852">
        <v>0</v>
      </c>
      <c r="Z1852">
        <v>0</v>
      </c>
      <c r="AA1852" t="s">
        <v>138</v>
      </c>
      <c r="AB1852" t="s">
        <v>138</v>
      </c>
      <c r="AC1852" t="s">
        <v>138</v>
      </c>
      <c r="AD1852" t="s">
        <v>138</v>
      </c>
      <c r="AE1852" t="s">
        <v>138</v>
      </c>
      <c r="AF1852" s="1" t="s">
        <v>15</v>
      </c>
      <c r="AG1852" s="1" t="s">
        <v>6424</v>
      </c>
      <c r="AH1852">
        <v>1</v>
      </c>
      <c r="AI1852">
        <v>1</v>
      </c>
      <c r="AJ1852">
        <v>0</v>
      </c>
      <c r="AK1852">
        <v>189</v>
      </c>
      <c r="AL1852">
        <v>341</v>
      </c>
      <c r="AM1852">
        <v>1</v>
      </c>
      <c r="AN1852">
        <v>0</v>
      </c>
      <c r="AO1852" t="s">
        <v>1319</v>
      </c>
      <c r="AP1852">
        <v>0</v>
      </c>
      <c r="AQ1852" t="s">
        <v>138</v>
      </c>
    </row>
    <row r="1853" spans="1:43" x14ac:dyDescent="0.25">
      <c r="A1853">
        <v>315357</v>
      </c>
      <c r="B1853" s="10">
        <v>43108</v>
      </c>
      <c r="C1853">
        <v>1</v>
      </c>
      <c r="D1853">
        <v>1</v>
      </c>
      <c r="E1853">
        <v>7</v>
      </c>
      <c r="F1853" t="s">
        <v>28</v>
      </c>
      <c r="G1853" t="s">
        <v>138</v>
      </c>
      <c r="H1853">
        <v>142</v>
      </c>
      <c r="I1853">
        <v>4</v>
      </c>
      <c r="J1853" s="10">
        <v>43108.861805555556</v>
      </c>
      <c r="K1853" s="10">
        <v>43108.861805555556</v>
      </c>
      <c r="L1853" s="10">
        <v>43108.861805555556</v>
      </c>
      <c r="M1853" s="10">
        <v>43108.882638888892</v>
      </c>
      <c r="R1853" s="10">
        <v>43108.883333333331</v>
      </c>
      <c r="S1853" s="2">
        <v>2616985625</v>
      </c>
      <c r="T1853">
        <v>13</v>
      </c>
      <c r="U1853" t="s">
        <v>18</v>
      </c>
      <c r="V1853">
        <v>999999</v>
      </c>
      <c r="W1853" t="s">
        <v>6425</v>
      </c>
      <c r="X1853" t="s">
        <v>6426</v>
      </c>
      <c r="Y1853">
        <v>0</v>
      </c>
      <c r="Z1853">
        <v>0</v>
      </c>
      <c r="AA1853">
        <v>10</v>
      </c>
      <c r="AB1853" t="s">
        <v>2384</v>
      </c>
      <c r="AC1853" t="s">
        <v>6427</v>
      </c>
      <c r="AD1853" t="s">
        <v>5102</v>
      </c>
      <c r="AE1853" t="s">
        <v>138</v>
      </c>
      <c r="AF1853" s="1" t="s">
        <v>27</v>
      </c>
      <c r="AG1853" s="1" t="s">
        <v>6428</v>
      </c>
      <c r="AH1853">
        <v>3</v>
      </c>
      <c r="AI1853">
        <v>0</v>
      </c>
      <c r="AJ1853">
        <v>46762391</v>
      </c>
      <c r="AK1853">
        <v>2</v>
      </c>
      <c r="AL1853">
        <v>70</v>
      </c>
      <c r="AM1853">
        <v>1</v>
      </c>
      <c r="AN1853">
        <v>0</v>
      </c>
      <c r="AO1853" t="s">
        <v>1319</v>
      </c>
      <c r="AP1853">
        <v>0</v>
      </c>
      <c r="AQ1853" t="s">
        <v>138</v>
      </c>
    </row>
    <row r="1854" spans="1:43" x14ac:dyDescent="0.25">
      <c r="A1854">
        <v>315358</v>
      </c>
      <c r="B1854" s="10">
        <v>43108</v>
      </c>
      <c r="C1854">
        <v>1</v>
      </c>
      <c r="D1854">
        <v>1</v>
      </c>
      <c r="E1854">
        <v>7</v>
      </c>
      <c r="F1854" t="s">
        <v>28</v>
      </c>
      <c r="G1854" t="s">
        <v>1512</v>
      </c>
      <c r="H1854">
        <v>138</v>
      </c>
      <c r="I1854">
        <v>6</v>
      </c>
      <c r="J1854" s="10">
        <v>43108.865972222222</v>
      </c>
      <c r="K1854" s="10">
        <v>43108.869444444441</v>
      </c>
      <c r="L1854" s="10">
        <v>43108.865972222222</v>
      </c>
      <c r="R1854" s="10">
        <v>43108.886111111111</v>
      </c>
      <c r="S1854" s="2">
        <v>2617079346</v>
      </c>
      <c r="T1854">
        <v>0</v>
      </c>
      <c r="V1854">
        <v>999999</v>
      </c>
      <c r="X1854" t="s">
        <v>1845</v>
      </c>
      <c r="Y1854">
        <v>0</v>
      </c>
      <c r="Z1854">
        <v>0</v>
      </c>
      <c r="AA1854" t="s">
        <v>138</v>
      </c>
      <c r="AB1854" t="s">
        <v>138</v>
      </c>
      <c r="AC1854" t="s">
        <v>138</v>
      </c>
      <c r="AD1854" t="s">
        <v>4520</v>
      </c>
      <c r="AE1854" t="s">
        <v>138</v>
      </c>
      <c r="AF1854" s="1" t="s">
        <v>12</v>
      </c>
      <c r="AG1854" s="1" t="s">
        <v>636</v>
      </c>
      <c r="AH1854">
        <v>5</v>
      </c>
      <c r="AI1854">
        <v>999</v>
      </c>
      <c r="AJ1854">
        <v>0</v>
      </c>
      <c r="AK1854">
        <v>9</v>
      </c>
      <c r="AL1854">
        <v>140</v>
      </c>
      <c r="AM1854">
        <v>0</v>
      </c>
      <c r="AN1854">
        <v>9</v>
      </c>
      <c r="AO1854" t="s">
        <v>1319</v>
      </c>
      <c r="AP1854">
        <v>0</v>
      </c>
    </row>
    <row r="1855" spans="1:43" x14ac:dyDescent="0.25">
      <c r="A1855">
        <v>315359</v>
      </c>
      <c r="B1855" s="10">
        <v>43108</v>
      </c>
      <c r="C1855">
        <v>1</v>
      </c>
      <c r="D1855">
        <v>1</v>
      </c>
      <c r="E1855">
        <v>56</v>
      </c>
      <c r="F1855" t="s">
        <v>48</v>
      </c>
      <c r="G1855" t="s">
        <v>1514</v>
      </c>
      <c r="H1855">
        <v>146</v>
      </c>
      <c r="I1855">
        <v>18</v>
      </c>
      <c r="J1855" s="10">
        <v>43108.872916666667</v>
      </c>
      <c r="K1855" s="10">
        <v>43108.873611111114</v>
      </c>
      <c r="L1855" s="10">
        <v>43108.872916666667</v>
      </c>
      <c r="M1855" s="10">
        <v>43108.879861111112</v>
      </c>
      <c r="N1855" s="10">
        <v>43108.879861111112</v>
      </c>
      <c r="R1855" s="10">
        <v>43108.884027777778</v>
      </c>
      <c r="S1855" s="2">
        <v>2615163426</v>
      </c>
      <c r="T1855">
        <v>60</v>
      </c>
      <c r="U1855" t="s">
        <v>11</v>
      </c>
      <c r="V1855">
        <v>999999</v>
      </c>
      <c r="W1855" t="s">
        <v>1597</v>
      </c>
      <c r="X1855" t="s">
        <v>3486</v>
      </c>
      <c r="Y1855">
        <v>0</v>
      </c>
      <c r="Z1855">
        <v>0</v>
      </c>
      <c r="AA1855" t="s">
        <v>138</v>
      </c>
      <c r="AB1855" t="s">
        <v>138</v>
      </c>
      <c r="AC1855" t="s">
        <v>138</v>
      </c>
      <c r="AD1855" t="s">
        <v>6429</v>
      </c>
      <c r="AF1855" s="1" t="s">
        <v>21</v>
      </c>
      <c r="AG1855" s="1" t="s">
        <v>6430</v>
      </c>
      <c r="AH1855">
        <v>4</v>
      </c>
      <c r="AI1855">
        <v>0</v>
      </c>
      <c r="AJ1855">
        <v>0</v>
      </c>
      <c r="AK1855">
        <v>172</v>
      </c>
      <c r="AL1855">
        <v>345</v>
      </c>
      <c r="AM1855">
        <v>1</v>
      </c>
      <c r="AN1855">
        <v>0</v>
      </c>
      <c r="AO1855" t="s">
        <v>1319</v>
      </c>
      <c r="AP1855">
        <v>0</v>
      </c>
      <c r="AQ1855" t="s">
        <v>138</v>
      </c>
    </row>
    <row r="1856" spans="1:43" x14ac:dyDescent="0.25">
      <c r="A1856">
        <v>315360</v>
      </c>
      <c r="B1856" s="10">
        <v>43108</v>
      </c>
      <c r="C1856">
        <v>1</v>
      </c>
      <c r="D1856">
        <v>1</v>
      </c>
      <c r="E1856">
        <v>51</v>
      </c>
      <c r="F1856" t="s">
        <v>10</v>
      </c>
      <c r="G1856" t="s">
        <v>1516</v>
      </c>
      <c r="H1856">
        <v>135</v>
      </c>
      <c r="I1856">
        <v>3</v>
      </c>
      <c r="J1856" s="10">
        <v>43108.873611111114</v>
      </c>
      <c r="K1856" s="10">
        <v>43108.874305555553</v>
      </c>
      <c r="L1856" s="10">
        <v>43108.873611111114</v>
      </c>
      <c r="M1856" s="10">
        <v>43108.875694444447</v>
      </c>
      <c r="N1856" s="10">
        <v>43108.87777777778</v>
      </c>
      <c r="O1856" s="10">
        <v>43108.893750000003</v>
      </c>
      <c r="P1856" s="10">
        <v>43108.898611111108</v>
      </c>
      <c r="R1856" s="10">
        <v>43108.931944444441</v>
      </c>
      <c r="T1856">
        <v>32</v>
      </c>
      <c r="U1856" t="s">
        <v>18</v>
      </c>
      <c r="V1856">
        <v>999999</v>
      </c>
      <c r="W1856" t="s">
        <v>6431</v>
      </c>
      <c r="X1856" t="s">
        <v>6432</v>
      </c>
      <c r="Y1856">
        <v>0</v>
      </c>
      <c r="Z1856">
        <v>0</v>
      </c>
      <c r="AA1856" t="s">
        <v>138</v>
      </c>
      <c r="AB1856" t="s">
        <v>138</v>
      </c>
      <c r="AC1856" t="s">
        <v>138</v>
      </c>
      <c r="AD1856" t="s">
        <v>2979</v>
      </c>
      <c r="AF1856" s="1" t="s">
        <v>9</v>
      </c>
      <c r="AG1856" s="1" t="s">
        <v>6433</v>
      </c>
      <c r="AH1856">
        <v>2</v>
      </c>
      <c r="AI1856">
        <v>1</v>
      </c>
      <c r="AJ1856">
        <v>0</v>
      </c>
      <c r="AK1856">
        <v>78</v>
      </c>
      <c r="AL1856">
        <v>196</v>
      </c>
      <c r="AM1856">
        <v>1</v>
      </c>
      <c r="AN1856">
        <v>0</v>
      </c>
      <c r="AO1856" t="s">
        <v>1319</v>
      </c>
      <c r="AP1856">
        <v>2</v>
      </c>
      <c r="AQ1856" t="s">
        <v>138</v>
      </c>
    </row>
    <row r="1857" spans="1:43" x14ac:dyDescent="0.25">
      <c r="A1857">
        <v>315361</v>
      </c>
      <c r="B1857" s="10">
        <v>43108</v>
      </c>
      <c r="C1857">
        <v>1</v>
      </c>
      <c r="D1857">
        <v>1</v>
      </c>
      <c r="E1857">
        <v>17</v>
      </c>
      <c r="F1857" t="s">
        <v>93</v>
      </c>
      <c r="G1857" t="s">
        <v>1517</v>
      </c>
      <c r="H1857">
        <v>137</v>
      </c>
      <c r="I1857">
        <v>5</v>
      </c>
      <c r="J1857" s="10">
        <v>43108.876388888886</v>
      </c>
      <c r="K1857" s="10">
        <v>43108.876388888886</v>
      </c>
      <c r="L1857" s="10">
        <v>43108.876388888886</v>
      </c>
      <c r="M1857" s="10">
        <v>43108.877083333333</v>
      </c>
      <c r="R1857" s="10">
        <v>43108.902777777781</v>
      </c>
      <c r="S1857" s="2">
        <v>2616644077</v>
      </c>
      <c r="T1857">
        <v>0</v>
      </c>
      <c r="V1857">
        <v>999999</v>
      </c>
      <c r="X1857" t="s">
        <v>1615</v>
      </c>
      <c r="Y1857">
        <v>1349</v>
      </c>
      <c r="Z1857">
        <v>0</v>
      </c>
      <c r="AA1857" t="s">
        <v>138</v>
      </c>
      <c r="AB1857" t="s">
        <v>138</v>
      </c>
      <c r="AC1857" t="s">
        <v>1745</v>
      </c>
      <c r="AD1857" t="s">
        <v>1745</v>
      </c>
      <c r="AE1857" t="s">
        <v>138</v>
      </c>
      <c r="AF1857" s="1" t="s">
        <v>12</v>
      </c>
      <c r="AG1857" s="1" t="s">
        <v>6434</v>
      </c>
      <c r="AH1857">
        <v>5</v>
      </c>
      <c r="AI1857">
        <v>999</v>
      </c>
      <c r="AJ1857">
        <v>0</v>
      </c>
      <c r="AK1857">
        <v>189</v>
      </c>
      <c r="AL1857">
        <v>341</v>
      </c>
      <c r="AM1857">
        <v>0</v>
      </c>
      <c r="AN1857">
        <v>9</v>
      </c>
      <c r="AO1857" t="s">
        <v>1319</v>
      </c>
      <c r="AP1857">
        <v>0</v>
      </c>
    </row>
    <row r="1858" spans="1:43" x14ac:dyDescent="0.25">
      <c r="A1858">
        <v>315362</v>
      </c>
      <c r="B1858" s="10">
        <v>43108</v>
      </c>
      <c r="C1858">
        <v>1</v>
      </c>
      <c r="D1858">
        <v>1</v>
      </c>
      <c r="E1858">
        <v>51</v>
      </c>
      <c r="F1858" t="s">
        <v>10</v>
      </c>
      <c r="H1858">
        <v>141</v>
      </c>
      <c r="I1858">
        <v>6</v>
      </c>
      <c r="J1858" s="10">
        <v>43108.879166666666</v>
      </c>
      <c r="K1858" s="10">
        <v>43108.879166666666</v>
      </c>
      <c r="L1858" s="10">
        <v>43108.879166666666</v>
      </c>
      <c r="M1858" s="10">
        <v>43108.879166666666</v>
      </c>
      <c r="N1858" s="10">
        <v>43108.886111111111</v>
      </c>
      <c r="O1858" s="10">
        <v>43108.893055555556</v>
      </c>
      <c r="R1858" s="10">
        <v>43108.909722222219</v>
      </c>
      <c r="T1858">
        <v>22</v>
      </c>
      <c r="U1858" t="s">
        <v>11</v>
      </c>
      <c r="V1858">
        <v>999999</v>
      </c>
      <c r="W1858" t="s">
        <v>6435</v>
      </c>
      <c r="X1858" t="s">
        <v>6432</v>
      </c>
      <c r="Y1858">
        <v>0</v>
      </c>
      <c r="Z1858">
        <v>0</v>
      </c>
      <c r="AA1858" t="s">
        <v>138</v>
      </c>
      <c r="AB1858" t="s">
        <v>138</v>
      </c>
      <c r="AC1858" t="s">
        <v>138</v>
      </c>
      <c r="AD1858" t="s">
        <v>2979</v>
      </c>
      <c r="AF1858" s="1" t="s">
        <v>9</v>
      </c>
      <c r="AG1858" s="1" t="s">
        <v>6433</v>
      </c>
      <c r="AH1858">
        <v>2</v>
      </c>
      <c r="AI1858">
        <v>2</v>
      </c>
      <c r="AJ1858">
        <v>38729478</v>
      </c>
      <c r="AK1858">
        <v>37</v>
      </c>
      <c r="AL1858">
        <v>38</v>
      </c>
      <c r="AM1858">
        <v>1</v>
      </c>
      <c r="AN1858">
        <v>0</v>
      </c>
      <c r="AP1858">
        <v>2</v>
      </c>
      <c r="AQ1858" t="s">
        <v>138</v>
      </c>
    </row>
    <row r="1859" spans="1:43" x14ac:dyDescent="0.25">
      <c r="A1859">
        <v>315363</v>
      </c>
      <c r="B1859" s="10">
        <v>43108</v>
      </c>
      <c r="C1859">
        <v>2</v>
      </c>
      <c r="D1859">
        <v>3</v>
      </c>
      <c r="E1859">
        <v>10</v>
      </c>
      <c r="F1859" t="s">
        <v>111</v>
      </c>
      <c r="G1859" t="s">
        <v>1519</v>
      </c>
      <c r="H1859">
        <v>11</v>
      </c>
      <c r="I1859">
        <v>19</v>
      </c>
      <c r="J1859" s="10">
        <v>43108.888194444444</v>
      </c>
      <c r="K1859" s="10">
        <v>43108.888888888891</v>
      </c>
      <c r="L1859" s="10">
        <v>43108.888194444444</v>
      </c>
      <c r="M1859" s="10">
        <v>43108.894444444442</v>
      </c>
      <c r="N1859" s="10">
        <v>43108.898611111108</v>
      </c>
      <c r="R1859" s="10">
        <v>43108.904861111114</v>
      </c>
      <c r="S1859" s="2">
        <v>2622550502</v>
      </c>
      <c r="T1859">
        <v>58</v>
      </c>
      <c r="U1859" t="s">
        <v>18</v>
      </c>
      <c r="V1859">
        <v>999999</v>
      </c>
      <c r="W1859" t="s">
        <v>6436</v>
      </c>
      <c r="X1859" t="s">
        <v>6437</v>
      </c>
      <c r="Y1859">
        <v>0</v>
      </c>
      <c r="Z1859">
        <v>0</v>
      </c>
      <c r="AA1859" t="s">
        <v>138</v>
      </c>
      <c r="AB1859" t="s">
        <v>138</v>
      </c>
      <c r="AC1859" t="s">
        <v>138</v>
      </c>
      <c r="AD1859" t="s">
        <v>138</v>
      </c>
      <c r="AE1859" t="s">
        <v>138</v>
      </c>
      <c r="AF1859" s="1" t="s">
        <v>5567</v>
      </c>
      <c r="AG1859" s="1" t="s">
        <v>138</v>
      </c>
      <c r="AH1859">
        <v>12</v>
      </c>
      <c r="AI1859">
        <v>1</v>
      </c>
      <c r="AJ1859">
        <v>0</v>
      </c>
      <c r="AK1859">
        <v>115</v>
      </c>
      <c r="AL1859">
        <v>2025</v>
      </c>
      <c r="AM1859">
        <v>3</v>
      </c>
      <c r="AN1859">
        <v>0</v>
      </c>
      <c r="AO1859" t="s">
        <v>1319</v>
      </c>
      <c r="AP1859">
        <v>0</v>
      </c>
      <c r="AQ1859" t="s">
        <v>138</v>
      </c>
    </row>
    <row r="1860" spans="1:43" x14ac:dyDescent="0.25">
      <c r="A1860">
        <v>315364</v>
      </c>
      <c r="B1860" s="10">
        <v>43108</v>
      </c>
      <c r="C1860">
        <v>1</v>
      </c>
      <c r="D1860">
        <v>4</v>
      </c>
      <c r="E1860">
        <v>3</v>
      </c>
      <c r="F1860" t="s">
        <v>17</v>
      </c>
      <c r="G1860" t="s">
        <v>138</v>
      </c>
      <c r="H1860">
        <v>140</v>
      </c>
      <c r="I1860">
        <v>16</v>
      </c>
      <c r="J1860" s="10">
        <v>43108.909722222219</v>
      </c>
      <c r="K1860" s="10">
        <v>43108.911111111112</v>
      </c>
      <c r="L1860" s="10">
        <v>43108.909722222219</v>
      </c>
      <c r="M1860" s="10">
        <v>43108.918749999997</v>
      </c>
      <c r="N1860" s="10">
        <v>43108.918749999997</v>
      </c>
      <c r="O1860" s="10">
        <v>43108.933333333334</v>
      </c>
      <c r="R1860" s="10">
        <v>43108.949305555558</v>
      </c>
      <c r="S1860" s="2">
        <v>156084897</v>
      </c>
      <c r="T1860">
        <v>21</v>
      </c>
      <c r="U1860" t="s">
        <v>11</v>
      </c>
      <c r="V1860">
        <v>999999</v>
      </c>
      <c r="W1860" t="s">
        <v>6438</v>
      </c>
      <c r="X1860" t="s">
        <v>6212</v>
      </c>
      <c r="Y1860">
        <v>0</v>
      </c>
      <c r="Z1860">
        <v>0</v>
      </c>
      <c r="AA1860" t="s">
        <v>138</v>
      </c>
      <c r="AB1860" t="s">
        <v>138</v>
      </c>
      <c r="AC1860" t="s">
        <v>138</v>
      </c>
      <c r="AD1860" t="s">
        <v>138</v>
      </c>
      <c r="AE1860" t="s">
        <v>138</v>
      </c>
      <c r="AF1860" s="1" t="s">
        <v>12</v>
      </c>
      <c r="AG1860" s="1" t="s">
        <v>6439</v>
      </c>
      <c r="AH1860">
        <v>5</v>
      </c>
      <c r="AI1860">
        <v>2</v>
      </c>
      <c r="AJ1860">
        <v>42861924</v>
      </c>
      <c r="AM1860">
        <v>4</v>
      </c>
      <c r="AN1860">
        <v>0</v>
      </c>
      <c r="AO1860" t="s">
        <v>1319</v>
      </c>
      <c r="AP1860">
        <v>2</v>
      </c>
      <c r="AQ1860" t="s">
        <v>138</v>
      </c>
    </row>
    <row r="1861" spans="1:43" x14ac:dyDescent="0.25">
      <c r="A1861">
        <v>315365</v>
      </c>
      <c r="B1861" s="10">
        <v>43108</v>
      </c>
      <c r="C1861">
        <v>1</v>
      </c>
      <c r="D1861">
        <v>1</v>
      </c>
      <c r="E1861">
        <v>12</v>
      </c>
      <c r="F1861" t="s">
        <v>40</v>
      </c>
      <c r="G1861" t="s">
        <v>138</v>
      </c>
      <c r="H1861">
        <v>139</v>
      </c>
      <c r="I1861">
        <v>1</v>
      </c>
      <c r="J1861" s="10">
        <v>43108.95</v>
      </c>
      <c r="K1861" s="10">
        <v>43108.950694444444</v>
      </c>
      <c r="L1861" s="10">
        <v>43108.95</v>
      </c>
      <c r="M1861" s="10">
        <v>43108.962500000001</v>
      </c>
      <c r="N1861" s="10">
        <v>43108.962500000001</v>
      </c>
      <c r="R1861" s="10">
        <v>43108.979166666664</v>
      </c>
      <c r="S1861" s="2">
        <v>152559941</v>
      </c>
      <c r="T1861">
        <v>2</v>
      </c>
      <c r="U1861" t="s">
        <v>18</v>
      </c>
      <c r="V1861">
        <v>999999</v>
      </c>
      <c r="W1861" t="s">
        <v>6440</v>
      </c>
      <c r="X1861" t="s">
        <v>6441</v>
      </c>
      <c r="Y1861">
        <v>2536</v>
      </c>
      <c r="Z1861">
        <v>0</v>
      </c>
      <c r="AA1861" t="s">
        <v>138</v>
      </c>
      <c r="AB1861" t="s">
        <v>138</v>
      </c>
      <c r="AC1861" t="s">
        <v>3852</v>
      </c>
      <c r="AD1861" t="s">
        <v>138</v>
      </c>
      <c r="AE1861" t="s">
        <v>138</v>
      </c>
      <c r="AF1861" s="1" t="s">
        <v>15</v>
      </c>
      <c r="AG1861" s="1" t="s">
        <v>6442</v>
      </c>
      <c r="AH1861">
        <v>1</v>
      </c>
      <c r="AI1861">
        <v>1</v>
      </c>
      <c r="AJ1861">
        <v>0</v>
      </c>
      <c r="AK1861">
        <v>69</v>
      </c>
      <c r="AL1861">
        <v>88</v>
      </c>
      <c r="AM1861">
        <v>1</v>
      </c>
      <c r="AN1861">
        <v>0</v>
      </c>
      <c r="AO1861" t="s">
        <v>1319</v>
      </c>
      <c r="AP1861">
        <v>0</v>
      </c>
      <c r="AQ1861" t="s">
        <v>138</v>
      </c>
    </row>
    <row r="1862" spans="1:43" x14ac:dyDescent="0.25">
      <c r="A1862">
        <v>315366</v>
      </c>
      <c r="B1862" s="10">
        <v>43108</v>
      </c>
      <c r="C1862">
        <v>1</v>
      </c>
      <c r="D1862">
        <v>1</v>
      </c>
      <c r="E1862">
        <v>16</v>
      </c>
      <c r="F1862" t="s">
        <v>8</v>
      </c>
      <c r="G1862" t="s">
        <v>138</v>
      </c>
      <c r="H1862">
        <v>136</v>
      </c>
      <c r="I1862">
        <v>5</v>
      </c>
      <c r="J1862" s="10">
        <v>43108.95</v>
      </c>
      <c r="K1862" s="10">
        <v>43108.951388888891</v>
      </c>
      <c r="L1862" s="10">
        <v>43108.95</v>
      </c>
      <c r="M1862" s="10">
        <v>43108.959027777775</v>
      </c>
      <c r="N1862" s="10">
        <v>43108.959027777775</v>
      </c>
      <c r="R1862" s="10">
        <v>43108.969444444447</v>
      </c>
      <c r="T1862">
        <v>18</v>
      </c>
      <c r="U1862" t="s">
        <v>18</v>
      </c>
      <c r="V1862">
        <v>999999</v>
      </c>
      <c r="W1862" t="s">
        <v>6443</v>
      </c>
      <c r="X1862" t="s">
        <v>6444</v>
      </c>
      <c r="Y1862">
        <v>0</v>
      </c>
      <c r="Z1862">
        <v>0</v>
      </c>
      <c r="AA1862" t="s">
        <v>138</v>
      </c>
      <c r="AB1862" t="s">
        <v>138</v>
      </c>
      <c r="AC1862" t="s">
        <v>138</v>
      </c>
      <c r="AD1862" t="s">
        <v>6445</v>
      </c>
      <c r="AE1862" t="s">
        <v>138</v>
      </c>
      <c r="AF1862" s="1" t="s">
        <v>9</v>
      </c>
      <c r="AG1862" s="1" t="s">
        <v>138</v>
      </c>
      <c r="AH1862">
        <v>2</v>
      </c>
      <c r="AI1862">
        <v>1</v>
      </c>
      <c r="AJ1862">
        <v>0</v>
      </c>
      <c r="AK1862">
        <v>19</v>
      </c>
      <c r="AL1862">
        <v>13</v>
      </c>
      <c r="AM1862">
        <v>1</v>
      </c>
      <c r="AN1862">
        <v>0</v>
      </c>
      <c r="AO1862" t="s">
        <v>1319</v>
      </c>
      <c r="AP1862">
        <v>0</v>
      </c>
      <c r="AQ1862" t="s">
        <v>138</v>
      </c>
    </row>
    <row r="1863" spans="1:43" x14ac:dyDescent="0.25">
      <c r="A1863">
        <v>315367</v>
      </c>
      <c r="B1863" s="10">
        <v>43108</v>
      </c>
      <c r="C1863">
        <v>1</v>
      </c>
      <c r="D1863">
        <v>4</v>
      </c>
      <c r="E1863">
        <v>7</v>
      </c>
      <c r="F1863" t="s">
        <v>72</v>
      </c>
      <c r="G1863" t="s">
        <v>1520</v>
      </c>
      <c r="H1863">
        <v>138</v>
      </c>
      <c r="I1863">
        <v>6</v>
      </c>
      <c r="J1863" s="10">
        <v>43108.963194444441</v>
      </c>
      <c r="K1863" s="10">
        <v>43108.970138888886</v>
      </c>
      <c r="L1863" s="10">
        <v>43108.963194444441</v>
      </c>
      <c r="M1863" s="10">
        <v>43108.989583333336</v>
      </c>
      <c r="N1863" s="10">
        <v>43108.989583333336</v>
      </c>
      <c r="O1863" s="10">
        <v>43108.989583333336</v>
      </c>
      <c r="P1863" s="10">
        <v>43108.993750000001</v>
      </c>
      <c r="R1863" s="10">
        <v>43109.035416666666</v>
      </c>
      <c r="S1863" s="2">
        <v>155960095</v>
      </c>
      <c r="T1863">
        <v>12</v>
      </c>
      <c r="U1863" t="s">
        <v>18</v>
      </c>
      <c r="V1863">
        <v>999999</v>
      </c>
      <c r="W1863" t="s">
        <v>6446</v>
      </c>
      <c r="X1863" t="s">
        <v>2043</v>
      </c>
      <c r="Y1863">
        <v>0</v>
      </c>
      <c r="Z1863">
        <v>0</v>
      </c>
      <c r="AA1863" t="s">
        <v>138</v>
      </c>
      <c r="AB1863" t="s">
        <v>138</v>
      </c>
      <c r="AC1863" t="s">
        <v>138</v>
      </c>
      <c r="AD1863" t="s">
        <v>138</v>
      </c>
      <c r="AE1863" t="s">
        <v>138</v>
      </c>
      <c r="AF1863" s="1" t="s">
        <v>9</v>
      </c>
      <c r="AG1863" s="1" t="s">
        <v>6447</v>
      </c>
      <c r="AH1863">
        <v>2</v>
      </c>
      <c r="AI1863">
        <v>4</v>
      </c>
      <c r="AJ1863">
        <v>0</v>
      </c>
      <c r="AK1863">
        <v>9</v>
      </c>
      <c r="AL1863">
        <v>140</v>
      </c>
      <c r="AM1863">
        <v>4</v>
      </c>
      <c r="AN1863">
        <v>0</v>
      </c>
      <c r="AO1863" t="s">
        <v>1319</v>
      </c>
      <c r="AP1863">
        <v>36</v>
      </c>
      <c r="AQ1863" t="s">
        <v>138</v>
      </c>
    </row>
    <row r="1864" spans="1:43" x14ac:dyDescent="0.25">
      <c r="A1864">
        <v>315368</v>
      </c>
      <c r="B1864" s="10">
        <v>43108</v>
      </c>
      <c r="C1864">
        <v>1</v>
      </c>
      <c r="D1864">
        <v>4</v>
      </c>
      <c r="E1864">
        <v>3</v>
      </c>
      <c r="F1864" t="s">
        <v>17</v>
      </c>
      <c r="G1864" t="s">
        <v>1522</v>
      </c>
      <c r="H1864">
        <v>156</v>
      </c>
      <c r="I1864">
        <v>9</v>
      </c>
      <c r="J1864" s="10">
        <v>43108.973611111112</v>
      </c>
      <c r="K1864" s="10">
        <v>43108.974305555559</v>
      </c>
      <c r="L1864" s="10">
        <v>43108.973611111112</v>
      </c>
      <c r="M1864" s="10">
        <v>43108.986111111109</v>
      </c>
      <c r="N1864" s="10">
        <v>43108.986111111109</v>
      </c>
      <c r="R1864" s="10">
        <v>43108.999305555553</v>
      </c>
      <c r="T1864">
        <v>1</v>
      </c>
      <c r="U1864" t="s">
        <v>18</v>
      </c>
      <c r="V1864">
        <v>999999</v>
      </c>
      <c r="W1864" t="s">
        <v>6448</v>
      </c>
      <c r="X1864" t="s">
        <v>6449</v>
      </c>
      <c r="Y1864">
        <v>0</v>
      </c>
      <c r="Z1864">
        <v>0</v>
      </c>
      <c r="AA1864" t="s">
        <v>138</v>
      </c>
      <c r="AB1864" t="s">
        <v>138</v>
      </c>
      <c r="AC1864" t="s">
        <v>138</v>
      </c>
      <c r="AD1864" t="s">
        <v>6450</v>
      </c>
      <c r="AE1864" t="s">
        <v>6451</v>
      </c>
      <c r="AF1864" s="1" t="s">
        <v>26</v>
      </c>
      <c r="AG1864" s="1" t="s">
        <v>6452</v>
      </c>
      <c r="AH1864">
        <v>8</v>
      </c>
      <c r="AI1864">
        <v>54</v>
      </c>
      <c r="AJ1864">
        <v>56287961</v>
      </c>
      <c r="AK1864">
        <v>258</v>
      </c>
      <c r="AL1864">
        <v>725</v>
      </c>
      <c r="AM1864">
        <v>4</v>
      </c>
      <c r="AN1864">
        <v>0</v>
      </c>
      <c r="AO1864" t="s">
        <v>1319</v>
      </c>
      <c r="AP1864">
        <v>0</v>
      </c>
      <c r="AQ1864" t="s">
        <v>138</v>
      </c>
    </row>
    <row r="1865" spans="1:43" x14ac:dyDescent="0.25">
      <c r="A1865">
        <v>315369</v>
      </c>
      <c r="B1865" s="10">
        <v>43108</v>
      </c>
      <c r="C1865">
        <v>1</v>
      </c>
      <c r="D1865">
        <v>1</v>
      </c>
      <c r="E1865">
        <v>51</v>
      </c>
      <c r="F1865" t="s">
        <v>10</v>
      </c>
      <c r="G1865" t="s">
        <v>1524</v>
      </c>
      <c r="H1865">
        <v>143</v>
      </c>
      <c r="I1865">
        <v>20</v>
      </c>
      <c r="J1865" s="10">
        <v>43108.977083333331</v>
      </c>
      <c r="K1865" s="10">
        <v>43108.979166666664</v>
      </c>
      <c r="L1865" s="10">
        <v>43108.977083333331</v>
      </c>
      <c r="M1865" s="10">
        <v>43108.981249999997</v>
      </c>
      <c r="N1865" s="10">
        <v>43108.986111111109</v>
      </c>
      <c r="O1865" s="10">
        <v>43108.993055555555</v>
      </c>
      <c r="P1865" s="10">
        <v>43108.999305555553</v>
      </c>
      <c r="R1865" s="10">
        <v>43109.004861111112</v>
      </c>
      <c r="S1865" s="2">
        <v>2622431724</v>
      </c>
      <c r="T1865">
        <v>57</v>
      </c>
      <c r="U1865" t="s">
        <v>11</v>
      </c>
      <c r="V1865">
        <v>999999</v>
      </c>
      <c r="W1865" t="s">
        <v>6453</v>
      </c>
      <c r="X1865" t="s">
        <v>6454</v>
      </c>
      <c r="Y1865">
        <v>0</v>
      </c>
      <c r="Z1865">
        <v>0</v>
      </c>
      <c r="AA1865" t="s">
        <v>138</v>
      </c>
      <c r="AB1865" t="s">
        <v>138</v>
      </c>
      <c r="AC1865" t="s">
        <v>138</v>
      </c>
      <c r="AD1865" t="s">
        <v>6455</v>
      </c>
      <c r="AE1865" t="s">
        <v>6456</v>
      </c>
      <c r="AF1865" s="1" t="s">
        <v>5492</v>
      </c>
      <c r="AG1865" s="1" t="s">
        <v>6457</v>
      </c>
      <c r="AH1865">
        <v>11</v>
      </c>
      <c r="AI1865">
        <v>90</v>
      </c>
      <c r="AJ1865">
        <v>13769129</v>
      </c>
      <c r="AK1865">
        <v>2019</v>
      </c>
      <c r="AL1865">
        <v>2003</v>
      </c>
      <c r="AM1865">
        <v>1</v>
      </c>
      <c r="AN1865">
        <v>0</v>
      </c>
      <c r="AO1865" t="s">
        <v>1319</v>
      </c>
      <c r="AP1865">
        <v>90</v>
      </c>
      <c r="AQ1865" t="s">
        <v>138</v>
      </c>
    </row>
    <row r="1866" spans="1:43" x14ac:dyDescent="0.25">
      <c r="A1866">
        <v>315370</v>
      </c>
      <c r="B1866" s="10">
        <v>43109</v>
      </c>
      <c r="C1866">
        <v>1</v>
      </c>
      <c r="D1866">
        <v>1</v>
      </c>
      <c r="E1866">
        <v>3</v>
      </c>
      <c r="F1866" t="s">
        <v>30</v>
      </c>
      <c r="G1866" t="s">
        <v>138</v>
      </c>
      <c r="H1866">
        <v>156</v>
      </c>
      <c r="I1866">
        <v>9</v>
      </c>
      <c r="J1866" s="10">
        <v>43109.002083333333</v>
      </c>
      <c r="K1866" s="10">
        <v>43109.002083333333</v>
      </c>
      <c r="L1866" s="10">
        <v>43109.002083333333</v>
      </c>
      <c r="M1866" s="10">
        <v>43109.010416666664</v>
      </c>
      <c r="N1866" s="10">
        <v>43109.010416666664</v>
      </c>
      <c r="R1866" s="10">
        <v>43109.011111111111</v>
      </c>
      <c r="S1866" s="2">
        <v>2634511165</v>
      </c>
      <c r="T1866">
        <v>1</v>
      </c>
      <c r="U1866" t="s">
        <v>11</v>
      </c>
      <c r="V1866">
        <v>999999</v>
      </c>
      <c r="W1866" t="s">
        <v>1597</v>
      </c>
      <c r="X1866" t="s">
        <v>6458</v>
      </c>
      <c r="Y1866">
        <v>0</v>
      </c>
      <c r="Z1866">
        <v>0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s="1" t="s">
        <v>2717</v>
      </c>
      <c r="AG1866" s="1" t="s">
        <v>138</v>
      </c>
      <c r="AH1866">
        <v>16</v>
      </c>
      <c r="AI1866">
        <v>0</v>
      </c>
      <c r="AJ1866">
        <v>0</v>
      </c>
      <c r="AK1866">
        <v>258</v>
      </c>
      <c r="AL1866">
        <v>725</v>
      </c>
      <c r="AM1866">
        <v>1</v>
      </c>
      <c r="AN1866">
        <v>0</v>
      </c>
      <c r="AO1866" t="s">
        <v>1319</v>
      </c>
      <c r="AP1866">
        <v>0</v>
      </c>
      <c r="AQ1866" t="s">
        <v>138</v>
      </c>
    </row>
    <row r="1867" spans="1:43" x14ac:dyDescent="0.25">
      <c r="A1867">
        <v>315371</v>
      </c>
      <c r="B1867" s="10">
        <v>43109</v>
      </c>
      <c r="C1867">
        <v>2</v>
      </c>
      <c r="D1867">
        <v>2</v>
      </c>
      <c r="E1867">
        <v>10</v>
      </c>
      <c r="F1867" t="s">
        <v>25</v>
      </c>
      <c r="G1867" t="s">
        <v>1526</v>
      </c>
      <c r="H1867">
        <v>156</v>
      </c>
      <c r="I1867">
        <v>9</v>
      </c>
      <c r="J1867" s="10">
        <v>43109.015972222223</v>
      </c>
      <c r="K1867" s="10">
        <v>43109.01666666667</v>
      </c>
      <c r="L1867" s="10">
        <v>43109.015972222223</v>
      </c>
      <c r="M1867" s="10">
        <v>43109.01666666667</v>
      </c>
      <c r="N1867" s="10">
        <v>43109.026388888888</v>
      </c>
      <c r="O1867" s="10">
        <v>43109.026388888888</v>
      </c>
      <c r="R1867" s="10">
        <v>43109.034722222219</v>
      </c>
      <c r="T1867">
        <v>12</v>
      </c>
      <c r="U1867" t="s">
        <v>18</v>
      </c>
      <c r="V1867">
        <v>999999</v>
      </c>
      <c r="W1867" t="s">
        <v>6459</v>
      </c>
      <c r="X1867" t="s">
        <v>2566</v>
      </c>
      <c r="Y1867">
        <v>0</v>
      </c>
      <c r="Z1867">
        <v>0</v>
      </c>
      <c r="AA1867" t="s">
        <v>138</v>
      </c>
      <c r="AB1867" t="s">
        <v>138</v>
      </c>
      <c r="AC1867" t="s">
        <v>138</v>
      </c>
      <c r="AF1867" s="1" t="s">
        <v>16</v>
      </c>
      <c r="AG1867" s="1" t="s">
        <v>6460</v>
      </c>
      <c r="AH1867">
        <v>16</v>
      </c>
      <c r="AI1867">
        <v>4</v>
      </c>
      <c r="AJ1867">
        <v>-466</v>
      </c>
      <c r="AK1867">
        <v>258</v>
      </c>
      <c r="AL1867">
        <v>725</v>
      </c>
      <c r="AM1867">
        <v>4</v>
      </c>
      <c r="AN1867">
        <v>0</v>
      </c>
      <c r="AO1867" t="s">
        <v>1319</v>
      </c>
      <c r="AP1867">
        <v>4</v>
      </c>
      <c r="AQ1867" t="s">
        <v>138</v>
      </c>
    </row>
    <row r="1868" spans="1:43" x14ac:dyDescent="0.25">
      <c r="A1868">
        <v>315372</v>
      </c>
      <c r="B1868" s="10">
        <v>43109</v>
      </c>
      <c r="C1868">
        <v>4</v>
      </c>
      <c r="D1868">
        <v>4</v>
      </c>
      <c r="E1868">
        <v>3</v>
      </c>
      <c r="F1868" t="s">
        <v>17</v>
      </c>
      <c r="G1868" t="s">
        <v>1527</v>
      </c>
      <c r="H1868">
        <v>156</v>
      </c>
      <c r="I1868">
        <v>9</v>
      </c>
      <c r="J1868" s="10">
        <v>43109.036111111112</v>
      </c>
      <c r="K1868" s="10">
        <v>43109.036111111112</v>
      </c>
      <c r="L1868" s="10">
        <v>43109.036111111112</v>
      </c>
      <c r="M1868" s="10">
        <v>43109.036111111112</v>
      </c>
      <c r="N1868" s="10">
        <v>43109.036111111112</v>
      </c>
      <c r="O1868" s="10">
        <v>43109.036111111112</v>
      </c>
      <c r="P1868" s="10">
        <v>43109.043055555558</v>
      </c>
      <c r="R1868" s="10">
        <v>43109.04791666667</v>
      </c>
      <c r="T1868">
        <v>1</v>
      </c>
      <c r="U1868" t="s">
        <v>18</v>
      </c>
      <c r="V1868">
        <v>999999</v>
      </c>
      <c r="W1868" t="s">
        <v>6461</v>
      </c>
      <c r="X1868" t="s">
        <v>5205</v>
      </c>
      <c r="Y1868">
        <v>0</v>
      </c>
      <c r="Z1868">
        <v>0</v>
      </c>
      <c r="AA1868" t="s">
        <v>138</v>
      </c>
      <c r="AB1868" t="s">
        <v>138</v>
      </c>
      <c r="AC1868" t="s">
        <v>138</v>
      </c>
      <c r="AD1868" t="s">
        <v>6462</v>
      </c>
      <c r="AE1868" t="s">
        <v>138</v>
      </c>
      <c r="AF1868" s="1" t="s">
        <v>16</v>
      </c>
      <c r="AG1868" s="1" t="s">
        <v>2003</v>
      </c>
      <c r="AH1868">
        <v>16</v>
      </c>
      <c r="AI1868">
        <v>4</v>
      </c>
      <c r="AJ1868">
        <v>56287261</v>
      </c>
      <c r="AK1868">
        <v>258</v>
      </c>
      <c r="AL1868">
        <v>725</v>
      </c>
      <c r="AM1868">
        <v>4</v>
      </c>
      <c r="AN1868">
        <v>0</v>
      </c>
      <c r="AO1868" t="s">
        <v>1319</v>
      </c>
      <c r="AP1868">
        <v>4</v>
      </c>
      <c r="AQ1868" t="s">
        <v>138</v>
      </c>
    </row>
    <row r="1869" spans="1:43" x14ac:dyDescent="0.25">
      <c r="A1869">
        <v>315373</v>
      </c>
      <c r="B1869" s="10">
        <v>43109</v>
      </c>
      <c r="C1869">
        <v>1</v>
      </c>
      <c r="D1869">
        <v>1</v>
      </c>
      <c r="E1869">
        <v>7</v>
      </c>
      <c r="F1869" t="s">
        <v>28</v>
      </c>
      <c r="G1869" t="s">
        <v>138</v>
      </c>
      <c r="H1869">
        <v>142</v>
      </c>
      <c r="I1869">
        <v>4</v>
      </c>
      <c r="J1869" s="10">
        <v>43109.057638888888</v>
      </c>
      <c r="K1869" s="10">
        <v>43109.058333333334</v>
      </c>
      <c r="L1869" s="10">
        <v>43109.057638888888</v>
      </c>
      <c r="M1869" s="10">
        <v>43109.067361111112</v>
      </c>
      <c r="N1869" s="10">
        <v>43109.068055555559</v>
      </c>
      <c r="R1869" s="10">
        <v>43109.095833333333</v>
      </c>
      <c r="T1869">
        <v>18</v>
      </c>
      <c r="U1869" t="s">
        <v>11</v>
      </c>
      <c r="V1869">
        <v>999999</v>
      </c>
      <c r="W1869" t="s">
        <v>6463</v>
      </c>
      <c r="X1869" t="s">
        <v>1845</v>
      </c>
      <c r="Y1869">
        <v>0</v>
      </c>
      <c r="Z1869">
        <v>0</v>
      </c>
      <c r="AA1869">
        <v>7</v>
      </c>
      <c r="AB1869" t="s">
        <v>1723</v>
      </c>
      <c r="AC1869" t="s">
        <v>6464</v>
      </c>
      <c r="AD1869" t="s">
        <v>138</v>
      </c>
      <c r="AE1869" t="s">
        <v>138</v>
      </c>
      <c r="AF1869" s="1" t="s">
        <v>20</v>
      </c>
      <c r="AG1869" s="1" t="s">
        <v>6465</v>
      </c>
      <c r="AH1869">
        <v>6</v>
      </c>
      <c r="AI1869">
        <v>2</v>
      </c>
      <c r="AJ1869">
        <v>43279085</v>
      </c>
      <c r="AK1869">
        <v>2</v>
      </c>
      <c r="AL1869">
        <v>70</v>
      </c>
      <c r="AM1869">
        <v>1</v>
      </c>
      <c r="AN1869">
        <v>0</v>
      </c>
      <c r="AO1869" t="s">
        <v>1319</v>
      </c>
      <c r="AP1869">
        <v>0</v>
      </c>
      <c r="AQ1869" t="s">
        <v>1942</v>
      </c>
    </row>
    <row r="1870" spans="1:43" x14ac:dyDescent="0.25">
      <c r="A1870">
        <v>315374</v>
      </c>
      <c r="B1870" s="10">
        <v>43109</v>
      </c>
      <c r="C1870">
        <v>4</v>
      </c>
      <c r="D1870">
        <v>4</v>
      </c>
      <c r="E1870">
        <v>4</v>
      </c>
      <c r="F1870" t="s">
        <v>35</v>
      </c>
      <c r="G1870" t="s">
        <v>1528</v>
      </c>
      <c r="H1870">
        <v>137</v>
      </c>
      <c r="I1870">
        <v>5</v>
      </c>
      <c r="J1870" s="10">
        <v>43109.071527777778</v>
      </c>
      <c r="K1870" s="10">
        <v>43109.071527777778</v>
      </c>
      <c r="L1870" s="10">
        <v>43109.071527777778</v>
      </c>
      <c r="M1870" s="10">
        <v>43109.071527777778</v>
      </c>
      <c r="N1870" s="10">
        <v>43109.09375</v>
      </c>
      <c r="R1870" s="10">
        <v>43109.095138888886</v>
      </c>
      <c r="T1870">
        <v>12</v>
      </c>
      <c r="U1870" t="s">
        <v>11</v>
      </c>
      <c r="V1870">
        <v>999999</v>
      </c>
      <c r="W1870" t="s">
        <v>6466</v>
      </c>
      <c r="X1870" t="s">
        <v>6467</v>
      </c>
      <c r="Y1870">
        <v>0</v>
      </c>
      <c r="Z1870">
        <v>0</v>
      </c>
      <c r="AA1870" t="s">
        <v>138</v>
      </c>
      <c r="AB1870" t="s">
        <v>138</v>
      </c>
      <c r="AC1870" t="s">
        <v>138</v>
      </c>
      <c r="AF1870" s="1" t="s">
        <v>15</v>
      </c>
      <c r="AG1870" s="1" t="s">
        <v>6468</v>
      </c>
      <c r="AH1870">
        <v>1</v>
      </c>
      <c r="AI1870">
        <v>4</v>
      </c>
      <c r="AJ1870">
        <v>0</v>
      </c>
      <c r="AK1870">
        <v>189</v>
      </c>
      <c r="AL1870">
        <v>341</v>
      </c>
      <c r="AM1870">
        <v>4</v>
      </c>
      <c r="AN1870">
        <v>0</v>
      </c>
      <c r="AO1870" t="s">
        <v>1319</v>
      </c>
      <c r="AP1870">
        <v>0</v>
      </c>
      <c r="AQ1870" t="s">
        <v>6469</v>
      </c>
    </row>
    <row r="1871" spans="1:43" x14ac:dyDescent="0.25">
      <c r="A1871">
        <v>315375</v>
      </c>
      <c r="B1871" s="10">
        <v>43109</v>
      </c>
      <c r="C1871">
        <v>1</v>
      </c>
      <c r="D1871">
        <v>1</v>
      </c>
      <c r="E1871">
        <v>3</v>
      </c>
      <c r="F1871" t="s">
        <v>30</v>
      </c>
      <c r="G1871" t="s">
        <v>1529</v>
      </c>
      <c r="H1871">
        <v>136</v>
      </c>
      <c r="I1871">
        <v>5</v>
      </c>
      <c r="J1871" s="10">
        <v>43109.084722222222</v>
      </c>
      <c r="K1871" s="10">
        <v>43109.086111111108</v>
      </c>
      <c r="L1871" s="10">
        <v>43109.084722222222</v>
      </c>
      <c r="M1871" s="10">
        <v>43109.095138888886</v>
      </c>
      <c r="N1871" s="10">
        <v>43109.097916666666</v>
      </c>
      <c r="R1871" s="10">
        <v>43109.112500000003</v>
      </c>
      <c r="S1871" s="2">
        <v>2614377297</v>
      </c>
      <c r="T1871">
        <v>52</v>
      </c>
      <c r="U1871" t="s">
        <v>18</v>
      </c>
      <c r="V1871">
        <v>999999</v>
      </c>
      <c r="W1871" t="s">
        <v>6470</v>
      </c>
      <c r="X1871" t="s">
        <v>6471</v>
      </c>
      <c r="Y1871">
        <v>2868</v>
      </c>
      <c r="Z1871">
        <v>0</v>
      </c>
      <c r="AA1871" t="s">
        <v>138</v>
      </c>
      <c r="AB1871" t="s">
        <v>138</v>
      </c>
      <c r="AC1871" t="s">
        <v>138</v>
      </c>
      <c r="AD1871" t="s">
        <v>3991</v>
      </c>
      <c r="AE1871" t="s">
        <v>2279</v>
      </c>
      <c r="AF1871" s="1" t="s">
        <v>15</v>
      </c>
      <c r="AG1871" s="1" t="s">
        <v>6472</v>
      </c>
      <c r="AH1871">
        <v>1</v>
      </c>
      <c r="AI1871">
        <v>0</v>
      </c>
      <c r="AJ1871">
        <v>11300785</v>
      </c>
      <c r="AK1871">
        <v>19</v>
      </c>
      <c r="AL1871">
        <v>13</v>
      </c>
      <c r="AM1871">
        <v>1</v>
      </c>
      <c r="AN1871">
        <v>0</v>
      </c>
      <c r="AO1871" t="s">
        <v>1319</v>
      </c>
      <c r="AP1871">
        <v>0</v>
      </c>
      <c r="AQ1871" t="s">
        <v>138</v>
      </c>
    </row>
    <row r="1872" spans="1:43" x14ac:dyDescent="0.25">
      <c r="A1872">
        <v>315376</v>
      </c>
      <c r="B1872" s="10">
        <v>43109</v>
      </c>
      <c r="C1872">
        <v>1</v>
      </c>
      <c r="D1872">
        <v>1</v>
      </c>
      <c r="E1872">
        <v>11</v>
      </c>
      <c r="F1872" t="s">
        <v>24</v>
      </c>
      <c r="G1872" t="s">
        <v>138</v>
      </c>
      <c r="H1872">
        <v>141</v>
      </c>
      <c r="I1872">
        <v>6</v>
      </c>
      <c r="J1872" s="10">
        <v>43109.116666666669</v>
      </c>
      <c r="K1872" s="10">
        <v>43109.117361111108</v>
      </c>
      <c r="L1872" s="10">
        <v>43109.116666666669</v>
      </c>
      <c r="M1872" s="10">
        <v>43109.125694444447</v>
      </c>
      <c r="N1872" s="10">
        <v>43109.125694444447</v>
      </c>
      <c r="O1872" s="10">
        <v>43109.130555555559</v>
      </c>
      <c r="R1872" s="10">
        <v>43109.14166666667</v>
      </c>
      <c r="S1872" s="2">
        <v>2617156201</v>
      </c>
      <c r="T1872">
        <v>27</v>
      </c>
      <c r="U1872" t="s">
        <v>11</v>
      </c>
      <c r="V1872">
        <v>500807</v>
      </c>
      <c r="W1872" t="s">
        <v>6473</v>
      </c>
      <c r="X1872" t="s">
        <v>6474</v>
      </c>
      <c r="Y1872">
        <v>0</v>
      </c>
      <c r="Z1872">
        <v>0</v>
      </c>
      <c r="AA1872" t="s">
        <v>138</v>
      </c>
      <c r="AB1872" t="s">
        <v>138</v>
      </c>
      <c r="AC1872" t="s">
        <v>138</v>
      </c>
      <c r="AD1872" t="s">
        <v>6475</v>
      </c>
      <c r="AE1872" t="s">
        <v>138</v>
      </c>
      <c r="AF1872" s="1" t="s">
        <v>9</v>
      </c>
      <c r="AG1872" s="1" t="s">
        <v>6476</v>
      </c>
      <c r="AH1872">
        <v>2</v>
      </c>
      <c r="AI1872">
        <v>2</v>
      </c>
      <c r="AJ1872">
        <v>35183801</v>
      </c>
      <c r="AK1872">
        <v>37</v>
      </c>
      <c r="AL1872">
        <v>38</v>
      </c>
      <c r="AM1872">
        <v>1</v>
      </c>
      <c r="AN1872">
        <v>0</v>
      </c>
      <c r="AO1872" t="s">
        <v>1319</v>
      </c>
      <c r="AP1872">
        <v>2</v>
      </c>
      <c r="AQ1872" t="s">
        <v>6477</v>
      </c>
    </row>
    <row r="1873" spans="1:43" x14ac:dyDescent="0.25">
      <c r="A1873">
        <v>315377</v>
      </c>
      <c r="B1873" s="10">
        <v>43109</v>
      </c>
      <c r="C1873">
        <v>2</v>
      </c>
      <c r="D1873">
        <v>2</v>
      </c>
      <c r="E1873">
        <v>10</v>
      </c>
      <c r="F1873" t="s">
        <v>25</v>
      </c>
      <c r="G1873" t="s">
        <v>1530</v>
      </c>
      <c r="H1873">
        <v>137</v>
      </c>
      <c r="I1873">
        <v>5</v>
      </c>
      <c r="J1873" s="10">
        <v>43109.165972222225</v>
      </c>
      <c r="K1873" s="10">
        <v>43109.167361111111</v>
      </c>
      <c r="L1873" s="10">
        <v>43109.165972222225</v>
      </c>
      <c r="M1873" s="10">
        <v>43109.179861111108</v>
      </c>
      <c r="N1873" s="10">
        <v>43109.179861111108</v>
      </c>
      <c r="R1873" s="10">
        <v>43109.195833333331</v>
      </c>
      <c r="T1873">
        <v>15</v>
      </c>
      <c r="U1873" t="s">
        <v>11</v>
      </c>
      <c r="V1873">
        <v>999999</v>
      </c>
      <c r="W1873" t="s">
        <v>6478</v>
      </c>
      <c r="X1873" t="s">
        <v>6479</v>
      </c>
      <c r="Y1873">
        <v>0</v>
      </c>
      <c r="Z1873">
        <v>0</v>
      </c>
      <c r="AA1873" t="s">
        <v>1809</v>
      </c>
      <c r="AB1873">
        <v>22</v>
      </c>
      <c r="AC1873" t="s">
        <v>6480</v>
      </c>
      <c r="AD1873" t="s">
        <v>3102</v>
      </c>
      <c r="AE1873" t="s">
        <v>138</v>
      </c>
      <c r="AF1873" s="1" t="s">
        <v>9</v>
      </c>
      <c r="AG1873" s="1" t="s">
        <v>6481</v>
      </c>
      <c r="AH1873">
        <v>2</v>
      </c>
      <c r="AI1873">
        <v>2</v>
      </c>
      <c r="AJ1873">
        <v>0</v>
      </c>
      <c r="AK1873">
        <v>189</v>
      </c>
      <c r="AL1873">
        <v>341</v>
      </c>
      <c r="AM1873">
        <v>2</v>
      </c>
      <c r="AN1873">
        <v>0</v>
      </c>
      <c r="AO1873" t="s">
        <v>1319</v>
      </c>
      <c r="AP1873">
        <v>0</v>
      </c>
      <c r="AQ1873" t="s">
        <v>138</v>
      </c>
    </row>
    <row r="1874" spans="1:43" x14ac:dyDescent="0.25">
      <c r="A1874">
        <v>315378</v>
      </c>
      <c r="B1874" s="10">
        <v>43109</v>
      </c>
      <c r="C1874">
        <v>3</v>
      </c>
      <c r="D1874">
        <v>3</v>
      </c>
      <c r="E1874">
        <v>50</v>
      </c>
      <c r="F1874" t="s">
        <v>84</v>
      </c>
      <c r="G1874" t="s">
        <v>138</v>
      </c>
      <c r="H1874">
        <v>136</v>
      </c>
      <c r="I1874">
        <v>5</v>
      </c>
      <c r="J1874" s="10">
        <v>43109.192361111112</v>
      </c>
      <c r="K1874" s="10">
        <v>43109.192361111112</v>
      </c>
      <c r="L1874" s="10">
        <v>43109.192361111112</v>
      </c>
      <c r="M1874" s="10">
        <v>43109.192361111112</v>
      </c>
      <c r="R1874" s="10">
        <v>43109.803472222222</v>
      </c>
      <c r="T1874">
        <v>0</v>
      </c>
      <c r="V1874">
        <v>999999</v>
      </c>
      <c r="X1874" t="s">
        <v>6482</v>
      </c>
      <c r="Y1874">
        <v>0</v>
      </c>
      <c r="Z1874">
        <v>0</v>
      </c>
      <c r="AA1874" t="s">
        <v>138</v>
      </c>
      <c r="AB1874" t="s">
        <v>138</v>
      </c>
      <c r="AC1874" t="s">
        <v>138</v>
      </c>
      <c r="AD1874" t="s">
        <v>138</v>
      </c>
      <c r="AE1874" t="s">
        <v>138</v>
      </c>
      <c r="AF1874" s="1" t="s">
        <v>6483</v>
      </c>
      <c r="AG1874" s="1" t="s">
        <v>6484</v>
      </c>
      <c r="AH1874">
        <v>13</v>
      </c>
      <c r="AI1874">
        <v>999</v>
      </c>
      <c r="AJ1874">
        <v>0</v>
      </c>
      <c r="AK1874">
        <v>19</v>
      </c>
      <c r="AL1874">
        <v>13</v>
      </c>
      <c r="AM1874">
        <v>0</v>
      </c>
      <c r="AN1874">
        <v>9</v>
      </c>
      <c r="AO1874" t="s">
        <v>1319</v>
      </c>
      <c r="AP1874">
        <v>0</v>
      </c>
    </row>
    <row r="1875" spans="1:43" x14ac:dyDescent="0.25">
      <c r="A1875">
        <v>315379</v>
      </c>
      <c r="B1875" s="10">
        <v>43109</v>
      </c>
      <c r="C1875">
        <v>1</v>
      </c>
      <c r="D1875">
        <v>1</v>
      </c>
      <c r="E1875">
        <v>16</v>
      </c>
      <c r="F1875" t="s">
        <v>8</v>
      </c>
      <c r="G1875" t="s">
        <v>138</v>
      </c>
      <c r="H1875">
        <v>142</v>
      </c>
      <c r="I1875">
        <v>4</v>
      </c>
      <c r="J1875" s="10">
        <v>43109.206944444442</v>
      </c>
      <c r="K1875" s="10">
        <v>43109.207638888889</v>
      </c>
      <c r="L1875" s="10">
        <v>43109.206944444442</v>
      </c>
      <c r="M1875" s="10">
        <v>43109.213194444441</v>
      </c>
      <c r="N1875" s="10">
        <v>43109.222222222219</v>
      </c>
      <c r="O1875" s="10">
        <v>43109.259722222225</v>
      </c>
      <c r="R1875" s="10">
        <v>43109.290277777778</v>
      </c>
      <c r="S1875" s="2">
        <v>152179173</v>
      </c>
      <c r="T1875">
        <v>41</v>
      </c>
      <c r="U1875" t="s">
        <v>11</v>
      </c>
      <c r="V1875">
        <v>999999</v>
      </c>
      <c r="W1875" t="s">
        <v>6485</v>
      </c>
      <c r="X1875" t="s">
        <v>6486</v>
      </c>
      <c r="Y1875">
        <v>0</v>
      </c>
      <c r="Z1875">
        <v>0</v>
      </c>
      <c r="AA1875" t="s">
        <v>138</v>
      </c>
      <c r="AB1875" t="s">
        <v>138</v>
      </c>
      <c r="AC1875" t="s">
        <v>138</v>
      </c>
      <c r="AD1875" t="s">
        <v>138</v>
      </c>
      <c r="AE1875" t="s">
        <v>138</v>
      </c>
      <c r="AF1875" s="1" t="s">
        <v>20</v>
      </c>
      <c r="AG1875" s="1" t="s">
        <v>6487</v>
      </c>
      <c r="AH1875">
        <v>6</v>
      </c>
      <c r="AI1875">
        <v>2</v>
      </c>
      <c r="AJ1875">
        <v>0</v>
      </c>
      <c r="AK1875">
        <v>2</v>
      </c>
      <c r="AL1875">
        <v>70</v>
      </c>
      <c r="AM1875">
        <v>1</v>
      </c>
      <c r="AN1875">
        <v>0</v>
      </c>
      <c r="AO1875" t="s">
        <v>1319</v>
      </c>
      <c r="AP1875">
        <v>2</v>
      </c>
      <c r="AQ1875" t="s">
        <v>138</v>
      </c>
    </row>
    <row r="1876" spans="1:43" x14ac:dyDescent="0.25">
      <c r="A1876">
        <v>315380</v>
      </c>
      <c r="B1876" s="10">
        <v>43109</v>
      </c>
      <c r="C1876">
        <v>1</v>
      </c>
      <c r="D1876">
        <v>1</v>
      </c>
      <c r="E1876">
        <v>16</v>
      </c>
      <c r="F1876" t="s">
        <v>8</v>
      </c>
      <c r="H1876">
        <v>146</v>
      </c>
      <c r="I1876">
        <v>18</v>
      </c>
      <c r="J1876" s="10">
        <v>43109.209722222222</v>
      </c>
      <c r="K1876" s="10">
        <v>43109.209722222222</v>
      </c>
      <c r="L1876" s="10">
        <v>43109.209722222222</v>
      </c>
      <c r="M1876" s="10">
        <v>43109.213194444441</v>
      </c>
      <c r="N1876" s="10">
        <v>43109.227083333331</v>
      </c>
      <c r="O1876" s="10">
        <v>43109.240277777775</v>
      </c>
      <c r="P1876" s="10">
        <v>43109.254861111112</v>
      </c>
      <c r="R1876" s="10">
        <v>43109.267361111109</v>
      </c>
      <c r="S1876" s="2">
        <v>152179173</v>
      </c>
      <c r="T1876">
        <v>6</v>
      </c>
      <c r="U1876" t="s">
        <v>11</v>
      </c>
      <c r="V1876">
        <v>999999</v>
      </c>
      <c r="W1876" t="s">
        <v>6488</v>
      </c>
      <c r="X1876" t="s">
        <v>6486</v>
      </c>
      <c r="Y1876">
        <v>0</v>
      </c>
      <c r="Z1876">
        <v>0</v>
      </c>
      <c r="AA1876" t="s">
        <v>138</v>
      </c>
      <c r="AB1876" t="s">
        <v>138</v>
      </c>
      <c r="AC1876" t="s">
        <v>138</v>
      </c>
      <c r="AD1876" t="s">
        <v>138</v>
      </c>
      <c r="AE1876" t="s">
        <v>138</v>
      </c>
      <c r="AF1876" s="1" t="s">
        <v>20</v>
      </c>
      <c r="AG1876" s="1" t="s">
        <v>6487</v>
      </c>
      <c r="AH1876">
        <v>6</v>
      </c>
      <c r="AI1876">
        <v>4</v>
      </c>
      <c r="AJ1876">
        <v>0</v>
      </c>
      <c r="AK1876">
        <v>172</v>
      </c>
      <c r="AL1876">
        <v>345</v>
      </c>
      <c r="AM1876">
        <v>1</v>
      </c>
      <c r="AN1876">
        <v>0</v>
      </c>
      <c r="AP1876">
        <v>4</v>
      </c>
      <c r="AQ1876" t="s">
        <v>138</v>
      </c>
    </row>
    <row r="1877" spans="1:43" x14ac:dyDescent="0.25">
      <c r="A1877">
        <v>315381</v>
      </c>
      <c r="B1877" s="10">
        <v>43109</v>
      </c>
      <c r="C1877">
        <v>1</v>
      </c>
      <c r="D1877">
        <v>1</v>
      </c>
      <c r="E1877">
        <v>12</v>
      </c>
      <c r="F1877" t="s">
        <v>40</v>
      </c>
      <c r="G1877" t="s">
        <v>138</v>
      </c>
      <c r="H1877">
        <v>138</v>
      </c>
      <c r="I1877">
        <v>6</v>
      </c>
      <c r="J1877" s="10">
        <v>43109.217361111114</v>
      </c>
      <c r="K1877" s="10">
        <v>43109.217361111114</v>
      </c>
      <c r="L1877" s="10">
        <v>43109.216666666667</v>
      </c>
      <c r="M1877" s="10">
        <v>43109.241666666669</v>
      </c>
      <c r="R1877" s="10">
        <v>43109.242361111108</v>
      </c>
      <c r="S1877" s="2">
        <v>2615405268</v>
      </c>
      <c r="T1877">
        <v>53</v>
      </c>
      <c r="U1877" t="s">
        <v>11</v>
      </c>
      <c r="V1877">
        <v>119708</v>
      </c>
      <c r="W1877" t="s">
        <v>6489</v>
      </c>
      <c r="X1877" t="s">
        <v>6490</v>
      </c>
      <c r="Y1877">
        <v>0</v>
      </c>
      <c r="Z1877">
        <v>0</v>
      </c>
      <c r="AA1877" t="s">
        <v>138</v>
      </c>
      <c r="AB1877" t="s">
        <v>138</v>
      </c>
      <c r="AC1877" t="s">
        <v>138</v>
      </c>
      <c r="AD1877" t="s">
        <v>138</v>
      </c>
      <c r="AE1877" t="s">
        <v>138</v>
      </c>
      <c r="AF1877" s="1" t="s">
        <v>9</v>
      </c>
      <c r="AG1877" s="1" t="s">
        <v>6491</v>
      </c>
      <c r="AH1877">
        <v>2</v>
      </c>
      <c r="AI1877">
        <v>1</v>
      </c>
      <c r="AJ1877">
        <v>16752083</v>
      </c>
      <c r="AK1877">
        <v>9</v>
      </c>
      <c r="AL1877">
        <v>140</v>
      </c>
      <c r="AM1877">
        <v>1</v>
      </c>
      <c r="AN1877">
        <v>0</v>
      </c>
      <c r="AO1877" t="s">
        <v>1319</v>
      </c>
      <c r="AP1877">
        <v>0</v>
      </c>
      <c r="AQ1877" t="s">
        <v>138</v>
      </c>
    </row>
    <row r="1878" spans="1:43" x14ac:dyDescent="0.25">
      <c r="A1878">
        <v>315382</v>
      </c>
      <c r="B1878" s="10">
        <v>43109</v>
      </c>
      <c r="C1878">
        <v>1</v>
      </c>
      <c r="D1878">
        <v>1</v>
      </c>
      <c r="E1878">
        <v>16</v>
      </c>
      <c r="F1878" t="s">
        <v>8</v>
      </c>
      <c r="H1878">
        <v>135</v>
      </c>
      <c r="I1878">
        <v>3</v>
      </c>
      <c r="J1878" s="10">
        <v>43109.222916666666</v>
      </c>
      <c r="K1878" s="10">
        <v>43109.222916666666</v>
      </c>
      <c r="L1878" s="10">
        <v>43109.222916666666</v>
      </c>
      <c r="M1878" s="10">
        <v>43109.240972222222</v>
      </c>
      <c r="N1878" s="10">
        <v>43109.240972222222</v>
      </c>
      <c r="R1878" s="10">
        <v>43109.289583333331</v>
      </c>
      <c r="S1878" s="2">
        <v>152179173</v>
      </c>
      <c r="T1878">
        <v>21</v>
      </c>
      <c r="U1878" t="s">
        <v>18</v>
      </c>
      <c r="V1878">
        <v>999999</v>
      </c>
      <c r="W1878" t="s">
        <v>6492</v>
      </c>
      <c r="X1878" t="s">
        <v>6486</v>
      </c>
      <c r="Y1878">
        <v>0</v>
      </c>
      <c r="Z1878">
        <v>0</v>
      </c>
      <c r="AA1878" t="s">
        <v>138</v>
      </c>
      <c r="AB1878" t="s">
        <v>138</v>
      </c>
      <c r="AC1878" t="s">
        <v>138</v>
      </c>
      <c r="AD1878" t="s">
        <v>138</v>
      </c>
      <c r="AE1878" t="s">
        <v>138</v>
      </c>
      <c r="AF1878" s="1" t="s">
        <v>20</v>
      </c>
      <c r="AG1878" s="1" t="s">
        <v>6487</v>
      </c>
      <c r="AH1878">
        <v>6</v>
      </c>
      <c r="AI1878">
        <v>2</v>
      </c>
      <c r="AJ1878">
        <v>0</v>
      </c>
      <c r="AK1878">
        <v>78</v>
      </c>
      <c r="AL1878">
        <v>196</v>
      </c>
      <c r="AM1878">
        <v>1</v>
      </c>
      <c r="AN1878">
        <v>0</v>
      </c>
      <c r="AP1878">
        <v>0</v>
      </c>
      <c r="AQ1878" t="s">
        <v>138</v>
      </c>
    </row>
    <row r="1879" spans="1:43" x14ac:dyDescent="0.25">
      <c r="A1879">
        <v>315383</v>
      </c>
      <c r="B1879" s="10">
        <v>43109</v>
      </c>
      <c r="C1879">
        <v>1</v>
      </c>
      <c r="D1879">
        <v>1</v>
      </c>
      <c r="E1879">
        <v>37</v>
      </c>
      <c r="F1879" t="s">
        <v>98</v>
      </c>
      <c r="G1879" t="s">
        <v>138</v>
      </c>
      <c r="H1879">
        <v>13</v>
      </c>
      <c r="I1879">
        <v>22</v>
      </c>
      <c r="J1879" s="10">
        <v>43109.261805555558</v>
      </c>
      <c r="K1879" s="10">
        <v>43109.261805555558</v>
      </c>
      <c r="L1879" s="10">
        <v>43109.261805555558</v>
      </c>
      <c r="M1879" s="10">
        <v>43109.268055555556</v>
      </c>
      <c r="N1879" s="10">
        <v>43109.28125</v>
      </c>
      <c r="O1879" s="10">
        <v>43109.284722222219</v>
      </c>
      <c r="R1879" s="10">
        <v>43109.3</v>
      </c>
      <c r="T1879">
        <v>19</v>
      </c>
      <c r="U1879" t="s">
        <v>11</v>
      </c>
      <c r="V1879">
        <v>122609</v>
      </c>
      <c r="W1879" t="s">
        <v>6493</v>
      </c>
      <c r="X1879" t="s">
        <v>6494</v>
      </c>
      <c r="Y1879">
        <v>0</v>
      </c>
      <c r="Z1879">
        <v>0</v>
      </c>
      <c r="AA1879">
        <v>5</v>
      </c>
      <c r="AB1879" t="s">
        <v>2185</v>
      </c>
      <c r="AC1879" t="s">
        <v>6495</v>
      </c>
      <c r="AD1879" t="s">
        <v>138</v>
      </c>
      <c r="AE1879" t="s">
        <v>138</v>
      </c>
      <c r="AF1879" s="1" t="s">
        <v>36</v>
      </c>
      <c r="AG1879" s="1" t="s">
        <v>6496</v>
      </c>
      <c r="AH1879">
        <v>11</v>
      </c>
      <c r="AI1879">
        <v>90</v>
      </c>
      <c r="AJ1879">
        <v>41644906</v>
      </c>
      <c r="AK1879">
        <v>58</v>
      </c>
      <c r="AL1879">
        <v>3000</v>
      </c>
      <c r="AM1879">
        <v>1</v>
      </c>
      <c r="AN1879">
        <v>0</v>
      </c>
      <c r="AO1879" t="s">
        <v>1319</v>
      </c>
      <c r="AP1879">
        <v>90</v>
      </c>
      <c r="AQ1879" t="s">
        <v>138</v>
      </c>
    </row>
    <row r="1880" spans="1:43" x14ac:dyDescent="0.25">
      <c r="A1880">
        <v>315384</v>
      </c>
      <c r="B1880" s="10">
        <v>43109</v>
      </c>
      <c r="C1880">
        <v>1</v>
      </c>
      <c r="D1880">
        <v>1</v>
      </c>
      <c r="E1880">
        <v>56</v>
      </c>
      <c r="F1880" t="s">
        <v>48</v>
      </c>
      <c r="G1880" t="s">
        <v>138</v>
      </c>
      <c r="H1880">
        <v>141</v>
      </c>
      <c r="I1880">
        <v>6</v>
      </c>
      <c r="J1880" s="10">
        <v>43109.295138888891</v>
      </c>
      <c r="K1880" s="10">
        <v>43109.295138888891</v>
      </c>
      <c r="L1880" s="10">
        <v>43109.295138888891</v>
      </c>
      <c r="M1880" s="10">
        <v>43109.306250000001</v>
      </c>
      <c r="N1880" s="10">
        <v>43109.306250000001</v>
      </c>
      <c r="R1880" s="10">
        <v>43109.31527777778</v>
      </c>
      <c r="T1880">
        <v>32</v>
      </c>
      <c r="U1880" t="s">
        <v>11</v>
      </c>
      <c r="V1880">
        <v>999999</v>
      </c>
      <c r="W1880" t="s">
        <v>6497</v>
      </c>
      <c r="X1880" t="s">
        <v>6498</v>
      </c>
      <c r="Y1880">
        <v>0</v>
      </c>
      <c r="Z1880">
        <v>0</v>
      </c>
      <c r="AA1880" t="s">
        <v>138</v>
      </c>
      <c r="AB1880" t="s">
        <v>138</v>
      </c>
      <c r="AC1880" t="s">
        <v>138</v>
      </c>
      <c r="AD1880" t="s">
        <v>6499</v>
      </c>
      <c r="AE1880" t="s">
        <v>6500</v>
      </c>
      <c r="AF1880" s="1" t="s">
        <v>9</v>
      </c>
      <c r="AG1880" s="1" t="s">
        <v>138</v>
      </c>
      <c r="AH1880">
        <v>2</v>
      </c>
      <c r="AI1880">
        <v>1</v>
      </c>
      <c r="AJ1880">
        <v>31400452</v>
      </c>
      <c r="AK1880">
        <v>37</v>
      </c>
      <c r="AL1880">
        <v>38</v>
      </c>
      <c r="AM1880">
        <v>1</v>
      </c>
      <c r="AN1880">
        <v>0</v>
      </c>
      <c r="AO1880" t="s">
        <v>1319</v>
      </c>
      <c r="AP1880">
        <v>0</v>
      </c>
      <c r="AQ1880" t="s">
        <v>138</v>
      </c>
    </row>
    <row r="1881" spans="1:43" x14ac:dyDescent="0.25">
      <c r="A1881">
        <v>315385</v>
      </c>
      <c r="B1881" s="10">
        <v>43109</v>
      </c>
      <c r="C1881">
        <v>1</v>
      </c>
      <c r="D1881">
        <v>1</v>
      </c>
      <c r="E1881">
        <v>16</v>
      </c>
      <c r="F1881" t="s">
        <v>8</v>
      </c>
      <c r="G1881" t="s">
        <v>745</v>
      </c>
      <c r="H1881">
        <v>11</v>
      </c>
      <c r="I1881">
        <v>19</v>
      </c>
      <c r="J1881" s="10">
        <v>43109.29791666667</v>
      </c>
      <c r="K1881" s="10">
        <v>43109.29791666667</v>
      </c>
      <c r="L1881" s="10">
        <v>43109.29791666667</v>
      </c>
      <c r="M1881" s="10">
        <v>43109.3</v>
      </c>
      <c r="N1881" s="10">
        <v>43109.3</v>
      </c>
      <c r="O1881" s="10">
        <v>43109.306250000001</v>
      </c>
      <c r="P1881" s="10">
        <v>43109.306250000001</v>
      </c>
      <c r="R1881" s="10">
        <v>43109.30972222222</v>
      </c>
      <c r="T1881">
        <v>25</v>
      </c>
      <c r="U1881" t="s">
        <v>18</v>
      </c>
      <c r="V1881">
        <v>999999</v>
      </c>
      <c r="W1881" t="s">
        <v>6501</v>
      </c>
      <c r="X1881" t="s">
        <v>16</v>
      </c>
      <c r="Y1881">
        <v>0</v>
      </c>
      <c r="Z1881">
        <v>0</v>
      </c>
      <c r="AA1881" t="s">
        <v>138</v>
      </c>
      <c r="AB1881" t="s">
        <v>138</v>
      </c>
      <c r="AC1881" t="s">
        <v>138</v>
      </c>
      <c r="AD1881" t="s">
        <v>6502</v>
      </c>
      <c r="AE1881" t="s">
        <v>138</v>
      </c>
      <c r="AF1881" s="1" t="s">
        <v>44</v>
      </c>
      <c r="AG1881" s="1" t="s">
        <v>138</v>
      </c>
      <c r="AH1881">
        <v>12</v>
      </c>
      <c r="AI1881">
        <v>83</v>
      </c>
      <c r="AJ1881">
        <v>0</v>
      </c>
      <c r="AK1881">
        <v>115</v>
      </c>
      <c r="AL1881">
        <v>2025</v>
      </c>
      <c r="AM1881">
        <v>1</v>
      </c>
      <c r="AN1881">
        <v>0</v>
      </c>
      <c r="AO1881" t="s">
        <v>1319</v>
      </c>
      <c r="AP1881">
        <v>83</v>
      </c>
      <c r="AQ1881" t="s">
        <v>138</v>
      </c>
    </row>
    <row r="1882" spans="1:43" x14ac:dyDescent="0.25">
      <c r="A1882">
        <v>315386</v>
      </c>
      <c r="B1882" s="10">
        <v>43109</v>
      </c>
      <c r="C1882">
        <v>2</v>
      </c>
      <c r="D1882">
        <v>2</v>
      </c>
      <c r="E1882">
        <v>29</v>
      </c>
      <c r="F1882" t="s">
        <v>52</v>
      </c>
      <c r="G1882" t="s">
        <v>138</v>
      </c>
      <c r="H1882">
        <v>137</v>
      </c>
      <c r="I1882">
        <v>5</v>
      </c>
      <c r="J1882" s="10">
        <v>43109.354166666664</v>
      </c>
      <c r="K1882" s="10">
        <v>43109.356249999997</v>
      </c>
      <c r="L1882" s="10">
        <v>43109.354166666664</v>
      </c>
      <c r="M1882" s="10">
        <v>43109.35833333333</v>
      </c>
      <c r="N1882" s="10">
        <v>43109.368750000001</v>
      </c>
      <c r="R1882" s="10">
        <v>43109.379166666666</v>
      </c>
      <c r="S1882" s="2">
        <v>2614302632</v>
      </c>
      <c r="T1882">
        <v>50</v>
      </c>
      <c r="U1882" t="s">
        <v>18</v>
      </c>
      <c r="V1882">
        <v>999999</v>
      </c>
      <c r="W1882" t="s">
        <v>6503</v>
      </c>
      <c r="X1882" t="s">
        <v>1919</v>
      </c>
      <c r="Y1882">
        <v>35</v>
      </c>
      <c r="Z1882">
        <v>0</v>
      </c>
      <c r="AA1882" t="s">
        <v>138</v>
      </c>
      <c r="AB1882" t="s">
        <v>138</v>
      </c>
      <c r="AC1882" t="s">
        <v>138</v>
      </c>
      <c r="AD1882" t="s">
        <v>6504</v>
      </c>
      <c r="AE1882" t="s">
        <v>138</v>
      </c>
      <c r="AF1882" s="1" t="s">
        <v>15</v>
      </c>
      <c r="AG1882" s="1" t="s">
        <v>6505</v>
      </c>
      <c r="AH1882">
        <v>1</v>
      </c>
      <c r="AI1882">
        <v>1</v>
      </c>
      <c r="AJ1882">
        <v>18081543</v>
      </c>
      <c r="AK1882">
        <v>189</v>
      </c>
      <c r="AL1882">
        <v>341</v>
      </c>
      <c r="AM1882">
        <v>2</v>
      </c>
      <c r="AN1882">
        <v>0</v>
      </c>
      <c r="AO1882" t="s">
        <v>1319</v>
      </c>
      <c r="AP1882">
        <v>0</v>
      </c>
      <c r="AQ1882" t="s">
        <v>138</v>
      </c>
    </row>
    <row r="1883" spans="1:43" x14ac:dyDescent="0.25">
      <c r="A1883">
        <v>315387</v>
      </c>
      <c r="B1883" s="10">
        <v>43109</v>
      </c>
      <c r="C1883">
        <v>4</v>
      </c>
      <c r="D1883">
        <v>4</v>
      </c>
      <c r="E1883">
        <v>4</v>
      </c>
      <c r="F1883" t="s">
        <v>35</v>
      </c>
      <c r="G1883" t="s">
        <v>1531</v>
      </c>
      <c r="H1883">
        <v>138</v>
      </c>
      <c r="I1883">
        <v>6</v>
      </c>
      <c r="J1883" s="10">
        <v>43109.36041666667</v>
      </c>
      <c r="K1883" s="10">
        <v>43109.368055555555</v>
      </c>
      <c r="L1883" s="10">
        <v>43109.359722222223</v>
      </c>
      <c r="M1883" s="10">
        <v>43109.373611111114</v>
      </c>
      <c r="N1883" s="10">
        <v>43109.383333333331</v>
      </c>
      <c r="R1883" s="10">
        <v>43109.418055555558</v>
      </c>
      <c r="T1883">
        <v>12</v>
      </c>
      <c r="U1883" t="s">
        <v>11</v>
      </c>
      <c r="V1883">
        <v>999999</v>
      </c>
      <c r="W1883" t="s">
        <v>6506</v>
      </c>
      <c r="X1883" t="s">
        <v>6507</v>
      </c>
      <c r="Y1883">
        <v>0</v>
      </c>
      <c r="Z1883">
        <v>0</v>
      </c>
      <c r="AA1883" t="s">
        <v>138</v>
      </c>
      <c r="AB1883" t="s">
        <v>138</v>
      </c>
      <c r="AC1883" t="s">
        <v>138</v>
      </c>
      <c r="AD1883" t="s">
        <v>138</v>
      </c>
      <c r="AE1883" t="s">
        <v>138</v>
      </c>
      <c r="AF1883" s="1" t="s">
        <v>9</v>
      </c>
      <c r="AG1883" s="1" t="s">
        <v>138</v>
      </c>
      <c r="AH1883">
        <v>2</v>
      </c>
      <c r="AI1883">
        <v>36</v>
      </c>
      <c r="AJ1883">
        <v>52621376</v>
      </c>
      <c r="AK1883">
        <v>9</v>
      </c>
      <c r="AL1883">
        <v>140</v>
      </c>
      <c r="AM1883">
        <v>4</v>
      </c>
      <c r="AN1883">
        <v>0</v>
      </c>
      <c r="AO1883" t="s">
        <v>1319</v>
      </c>
      <c r="AP1883">
        <v>0</v>
      </c>
      <c r="AQ1883" t="s">
        <v>138</v>
      </c>
    </row>
    <row r="1884" spans="1:43" x14ac:dyDescent="0.25">
      <c r="A1884">
        <v>315388</v>
      </c>
      <c r="B1884" s="10">
        <v>43109</v>
      </c>
      <c r="C1884">
        <v>1</v>
      </c>
      <c r="D1884">
        <v>1</v>
      </c>
      <c r="E1884">
        <v>27</v>
      </c>
      <c r="F1884" t="s">
        <v>50</v>
      </c>
      <c r="G1884" t="s">
        <v>138</v>
      </c>
      <c r="H1884">
        <v>141</v>
      </c>
      <c r="I1884">
        <v>6</v>
      </c>
      <c r="J1884" s="10">
        <v>43109.372916666667</v>
      </c>
      <c r="K1884" s="10">
        <v>43109.372916666667</v>
      </c>
      <c r="L1884" s="10">
        <v>43109.372916666667</v>
      </c>
      <c r="M1884" s="10">
        <v>43109.383333333331</v>
      </c>
      <c r="N1884" s="10">
        <v>43109.383333333331</v>
      </c>
      <c r="R1884" s="10">
        <v>43109.419444444444</v>
      </c>
      <c r="S1884" s="2" t="s">
        <v>6508</v>
      </c>
      <c r="T1884">
        <v>27</v>
      </c>
      <c r="U1884" t="s">
        <v>11</v>
      </c>
      <c r="V1884">
        <v>999999</v>
      </c>
      <c r="W1884" t="s">
        <v>6509</v>
      </c>
      <c r="X1884" t="s">
        <v>1847</v>
      </c>
      <c r="Y1884">
        <v>130</v>
      </c>
      <c r="Z1884">
        <v>0</v>
      </c>
      <c r="AA1884" t="s">
        <v>138</v>
      </c>
      <c r="AB1884" t="s">
        <v>138</v>
      </c>
      <c r="AC1884" t="s">
        <v>138</v>
      </c>
      <c r="AD1884" t="s">
        <v>6510</v>
      </c>
      <c r="AE1884" t="s">
        <v>138</v>
      </c>
      <c r="AF1884" s="1" t="s">
        <v>9</v>
      </c>
      <c r="AG1884" s="1" t="s">
        <v>6511</v>
      </c>
      <c r="AH1884">
        <v>2</v>
      </c>
      <c r="AI1884">
        <v>1</v>
      </c>
      <c r="AJ1884">
        <v>35615120</v>
      </c>
      <c r="AK1884">
        <v>37</v>
      </c>
      <c r="AL1884">
        <v>38</v>
      </c>
      <c r="AM1884">
        <v>1</v>
      </c>
      <c r="AN1884">
        <v>0</v>
      </c>
      <c r="AO1884" t="s">
        <v>1319</v>
      </c>
      <c r="AP1884">
        <v>0</v>
      </c>
      <c r="AQ1884" t="s">
        <v>138</v>
      </c>
    </row>
    <row r="1885" spans="1:43" x14ac:dyDescent="0.25">
      <c r="A1885">
        <v>315389</v>
      </c>
      <c r="B1885" s="10">
        <v>43109</v>
      </c>
      <c r="C1885">
        <v>4</v>
      </c>
      <c r="D1885">
        <v>4</v>
      </c>
      <c r="E1885">
        <v>3</v>
      </c>
      <c r="F1885" t="s">
        <v>17</v>
      </c>
      <c r="G1885" t="s">
        <v>1532</v>
      </c>
      <c r="H1885">
        <v>156</v>
      </c>
      <c r="I1885">
        <v>9</v>
      </c>
      <c r="J1885" s="10">
        <v>43109.377083333333</v>
      </c>
      <c r="K1885" s="10">
        <v>43109.40902777778</v>
      </c>
      <c r="L1885" s="10">
        <v>43109.377083333333</v>
      </c>
      <c r="M1885" s="10">
        <v>43109.462500000001</v>
      </c>
      <c r="N1885" s="10">
        <v>43109.462500000001</v>
      </c>
      <c r="O1885" s="10">
        <v>43109.462500000001</v>
      </c>
      <c r="R1885" s="10">
        <v>43109.479166666664</v>
      </c>
      <c r="S1885" s="2">
        <v>2614058150</v>
      </c>
      <c r="T1885">
        <v>54</v>
      </c>
      <c r="U1885" t="s">
        <v>11</v>
      </c>
      <c r="V1885">
        <v>999999</v>
      </c>
      <c r="W1885" t="s">
        <v>6512</v>
      </c>
      <c r="X1885" t="s">
        <v>3572</v>
      </c>
      <c r="Y1885">
        <v>0</v>
      </c>
      <c r="Z1885">
        <v>0</v>
      </c>
      <c r="AA1885" t="s">
        <v>138</v>
      </c>
      <c r="AB1885" t="s">
        <v>138</v>
      </c>
      <c r="AC1885" t="s">
        <v>138</v>
      </c>
      <c r="AD1885" t="s">
        <v>6513</v>
      </c>
      <c r="AE1885" t="s">
        <v>138</v>
      </c>
      <c r="AF1885" s="1" t="s">
        <v>16</v>
      </c>
      <c r="AG1885" s="1" t="s">
        <v>138</v>
      </c>
      <c r="AH1885">
        <v>16</v>
      </c>
      <c r="AI1885">
        <v>2</v>
      </c>
      <c r="AJ1885">
        <v>0</v>
      </c>
      <c r="AK1885">
        <v>258</v>
      </c>
      <c r="AL1885">
        <v>725</v>
      </c>
      <c r="AM1885">
        <v>4</v>
      </c>
      <c r="AN1885">
        <v>0</v>
      </c>
      <c r="AO1885" t="s">
        <v>1319</v>
      </c>
      <c r="AP1885">
        <v>2</v>
      </c>
      <c r="AQ1885" t="s">
        <v>6514</v>
      </c>
    </row>
    <row r="1886" spans="1:43" x14ac:dyDescent="0.25">
      <c r="A1886">
        <v>315390</v>
      </c>
      <c r="B1886" s="10">
        <v>43109</v>
      </c>
      <c r="C1886">
        <v>1</v>
      </c>
      <c r="D1886">
        <v>1</v>
      </c>
      <c r="E1886">
        <v>7</v>
      </c>
      <c r="F1886" t="s">
        <v>28</v>
      </c>
      <c r="G1886" t="s">
        <v>138</v>
      </c>
      <c r="H1886">
        <v>139</v>
      </c>
      <c r="I1886">
        <v>1</v>
      </c>
      <c r="J1886" s="10">
        <v>43109.392361111109</v>
      </c>
      <c r="K1886" s="10">
        <v>43109.392361111109</v>
      </c>
      <c r="L1886" s="10">
        <v>43109.392361111109</v>
      </c>
      <c r="M1886" s="10">
        <v>43109.408333333333</v>
      </c>
      <c r="N1886" s="10">
        <v>43109.408333333333</v>
      </c>
      <c r="R1886" s="10">
        <v>43109.506944444445</v>
      </c>
      <c r="S1886" s="2">
        <v>2634703999</v>
      </c>
      <c r="T1886">
        <v>54</v>
      </c>
      <c r="U1886" t="s">
        <v>11</v>
      </c>
      <c r="V1886">
        <v>999999</v>
      </c>
      <c r="W1886" t="s">
        <v>6515</v>
      </c>
      <c r="X1886" t="s">
        <v>1877</v>
      </c>
      <c r="Y1886">
        <v>0</v>
      </c>
      <c r="Z1886">
        <v>0</v>
      </c>
      <c r="AA1886" t="s">
        <v>138</v>
      </c>
      <c r="AB1886" t="s">
        <v>138</v>
      </c>
      <c r="AC1886" t="s">
        <v>138</v>
      </c>
      <c r="AD1886" t="s">
        <v>3898</v>
      </c>
      <c r="AE1886" t="s">
        <v>138</v>
      </c>
      <c r="AF1886" s="1" t="s">
        <v>15</v>
      </c>
      <c r="AG1886" s="1" t="s">
        <v>2217</v>
      </c>
      <c r="AH1886">
        <v>1</v>
      </c>
      <c r="AI1886">
        <v>26</v>
      </c>
      <c r="AJ1886">
        <v>16330927</v>
      </c>
      <c r="AK1886">
        <v>69</v>
      </c>
      <c r="AL1886">
        <v>88</v>
      </c>
      <c r="AM1886">
        <v>1</v>
      </c>
      <c r="AN1886">
        <v>0</v>
      </c>
      <c r="AO1886" t="s">
        <v>1319</v>
      </c>
      <c r="AP1886">
        <v>0</v>
      </c>
      <c r="AQ1886" t="s">
        <v>138</v>
      </c>
    </row>
    <row r="1887" spans="1:43" x14ac:dyDescent="0.25">
      <c r="A1887">
        <v>315391</v>
      </c>
      <c r="B1887" s="10">
        <v>43109</v>
      </c>
      <c r="C1887">
        <v>4</v>
      </c>
      <c r="D1887">
        <v>4</v>
      </c>
      <c r="E1887">
        <v>3</v>
      </c>
      <c r="F1887" t="s">
        <v>17</v>
      </c>
      <c r="G1887" t="s">
        <v>138</v>
      </c>
      <c r="H1887">
        <v>137</v>
      </c>
      <c r="I1887">
        <v>5</v>
      </c>
      <c r="J1887" s="10">
        <v>43109.450694444444</v>
      </c>
      <c r="K1887" s="10">
        <v>43109.527083333334</v>
      </c>
      <c r="L1887" s="10">
        <v>43109.450694444444</v>
      </c>
      <c r="M1887" s="10">
        <v>43109.556250000001</v>
      </c>
      <c r="N1887" s="10">
        <v>43109.556250000001</v>
      </c>
      <c r="O1887" s="10">
        <v>43109.556250000001</v>
      </c>
      <c r="R1887" s="10">
        <v>43109.580555555556</v>
      </c>
      <c r="S1887" s="2">
        <v>2616610382</v>
      </c>
      <c r="T1887">
        <v>53</v>
      </c>
      <c r="U1887" t="s">
        <v>18</v>
      </c>
      <c r="V1887">
        <v>2303</v>
      </c>
      <c r="W1887" t="s">
        <v>6516</v>
      </c>
      <c r="X1887" t="s">
        <v>6517</v>
      </c>
      <c r="Y1887">
        <v>0</v>
      </c>
      <c r="Z1887">
        <v>0</v>
      </c>
      <c r="AA1887" t="s">
        <v>138</v>
      </c>
      <c r="AB1887" t="s">
        <v>138</v>
      </c>
      <c r="AC1887" t="s">
        <v>138</v>
      </c>
      <c r="AD1887" t="s">
        <v>6518</v>
      </c>
      <c r="AE1887" t="s">
        <v>6519</v>
      </c>
      <c r="AF1887" s="1" t="s">
        <v>15</v>
      </c>
      <c r="AG1887" s="1" t="s">
        <v>6520</v>
      </c>
      <c r="AH1887">
        <v>1</v>
      </c>
      <c r="AI1887">
        <v>18</v>
      </c>
      <c r="AJ1887">
        <v>16990659</v>
      </c>
      <c r="AK1887">
        <v>189</v>
      </c>
      <c r="AL1887">
        <v>341</v>
      </c>
      <c r="AM1887">
        <v>4</v>
      </c>
      <c r="AN1887">
        <v>0</v>
      </c>
      <c r="AO1887" t="s">
        <v>1319</v>
      </c>
      <c r="AP1887">
        <v>18</v>
      </c>
      <c r="AQ1887" t="s">
        <v>138</v>
      </c>
    </row>
    <row r="1888" spans="1:43" x14ac:dyDescent="0.25">
      <c r="A1888">
        <v>315392</v>
      </c>
      <c r="B1888" s="10">
        <v>43109</v>
      </c>
      <c r="C1888">
        <v>1</v>
      </c>
      <c r="D1888">
        <v>1</v>
      </c>
      <c r="E1888">
        <v>3</v>
      </c>
      <c r="F1888" t="s">
        <v>30</v>
      </c>
      <c r="G1888" t="s">
        <v>1534</v>
      </c>
      <c r="H1888">
        <v>157</v>
      </c>
      <c r="I1888">
        <v>10</v>
      </c>
      <c r="J1888" s="10">
        <v>43109.451388888891</v>
      </c>
      <c r="K1888" s="10">
        <v>43109.451388888891</v>
      </c>
      <c r="L1888" s="10">
        <v>43109.450694444444</v>
      </c>
      <c r="M1888" s="10">
        <v>43109.472222222219</v>
      </c>
      <c r="N1888" s="10">
        <v>43109.472222222219</v>
      </c>
      <c r="R1888" s="10">
        <v>43109.472222222219</v>
      </c>
      <c r="S1888" s="2">
        <v>2614058150</v>
      </c>
      <c r="T1888">
        <v>1</v>
      </c>
      <c r="U1888" t="s">
        <v>18</v>
      </c>
      <c r="V1888">
        <v>999999</v>
      </c>
      <c r="W1888" t="s">
        <v>1597</v>
      </c>
      <c r="X1888" t="s">
        <v>3525</v>
      </c>
      <c r="Y1888">
        <v>27</v>
      </c>
      <c r="Z1888">
        <v>0</v>
      </c>
      <c r="AA1888" t="s">
        <v>138</v>
      </c>
      <c r="AB1888" t="s">
        <v>138</v>
      </c>
      <c r="AC1888" t="s">
        <v>138</v>
      </c>
      <c r="AD1888" t="s">
        <v>2118</v>
      </c>
      <c r="AE1888" t="s">
        <v>138</v>
      </c>
      <c r="AF1888" s="1" t="s">
        <v>16</v>
      </c>
      <c r="AG1888" s="1" t="s">
        <v>138</v>
      </c>
      <c r="AH1888">
        <v>16</v>
      </c>
      <c r="AI1888">
        <v>74</v>
      </c>
      <c r="AJ1888">
        <v>0</v>
      </c>
      <c r="AM1888">
        <v>1</v>
      </c>
      <c r="AN1888">
        <v>0</v>
      </c>
      <c r="AO1888" t="s">
        <v>1319</v>
      </c>
      <c r="AP1888">
        <v>0</v>
      </c>
      <c r="AQ1888" t="s">
        <v>138</v>
      </c>
    </row>
    <row r="1889" spans="1:43" x14ac:dyDescent="0.25">
      <c r="A1889">
        <v>315393</v>
      </c>
      <c r="B1889" s="10">
        <v>43109</v>
      </c>
      <c r="C1889">
        <v>1</v>
      </c>
      <c r="D1889">
        <v>1</v>
      </c>
      <c r="E1889">
        <v>51</v>
      </c>
      <c r="F1889" t="s">
        <v>10</v>
      </c>
      <c r="G1889" t="s">
        <v>138</v>
      </c>
      <c r="H1889">
        <v>140</v>
      </c>
      <c r="I1889">
        <v>16</v>
      </c>
      <c r="J1889" s="10">
        <v>43109.455555555556</v>
      </c>
      <c r="K1889" s="10">
        <v>43109.456250000003</v>
      </c>
      <c r="L1889" s="10">
        <v>43109.455555555556</v>
      </c>
      <c r="M1889" s="10">
        <v>43109.462500000001</v>
      </c>
      <c r="N1889" s="10">
        <v>43109.462500000001</v>
      </c>
      <c r="R1889" s="10">
        <v>43109.463194444441</v>
      </c>
      <c r="S1889" s="2">
        <v>2615865995</v>
      </c>
      <c r="T1889">
        <v>1</v>
      </c>
      <c r="U1889" t="s">
        <v>11</v>
      </c>
      <c r="V1889">
        <v>999999</v>
      </c>
      <c r="W1889" t="s">
        <v>1597</v>
      </c>
      <c r="X1889" t="s">
        <v>2905</v>
      </c>
      <c r="Y1889">
        <v>0</v>
      </c>
      <c r="Z1889">
        <v>0</v>
      </c>
      <c r="AA1889" t="s">
        <v>138</v>
      </c>
      <c r="AB1889" t="s">
        <v>138</v>
      </c>
      <c r="AC1889" t="s">
        <v>138</v>
      </c>
      <c r="AD1889" t="s">
        <v>5136</v>
      </c>
      <c r="AE1889" t="s">
        <v>138</v>
      </c>
      <c r="AF1889" s="1" t="s">
        <v>12</v>
      </c>
      <c r="AG1889" s="1" t="s">
        <v>2310</v>
      </c>
      <c r="AH1889">
        <v>5</v>
      </c>
      <c r="AI1889">
        <v>74</v>
      </c>
      <c r="AJ1889">
        <v>0</v>
      </c>
      <c r="AM1889">
        <v>1</v>
      </c>
      <c r="AN1889">
        <v>0</v>
      </c>
      <c r="AO1889" t="s">
        <v>1319</v>
      </c>
      <c r="AP1889">
        <v>0</v>
      </c>
      <c r="AQ1889" t="s">
        <v>138</v>
      </c>
    </row>
    <row r="1890" spans="1:43" x14ac:dyDescent="0.25">
      <c r="A1890">
        <v>315394</v>
      </c>
      <c r="B1890" s="10">
        <v>43109</v>
      </c>
      <c r="C1890">
        <v>4</v>
      </c>
      <c r="D1890">
        <v>4</v>
      </c>
      <c r="E1890">
        <v>3</v>
      </c>
      <c r="F1890" t="s">
        <v>17</v>
      </c>
      <c r="G1890" t="s">
        <v>138</v>
      </c>
      <c r="H1890">
        <v>138</v>
      </c>
      <c r="I1890">
        <v>6</v>
      </c>
      <c r="J1890" s="10">
        <v>43109.461111111108</v>
      </c>
      <c r="K1890" s="10">
        <v>43109.463888888888</v>
      </c>
      <c r="L1890" s="10">
        <v>43109.461111111108</v>
      </c>
      <c r="M1890" s="10">
        <v>43109.463888888888</v>
      </c>
      <c r="R1890" s="10">
        <v>43109.491666666669</v>
      </c>
      <c r="T1890">
        <v>4</v>
      </c>
      <c r="U1890" t="s">
        <v>11</v>
      </c>
      <c r="V1890">
        <v>999999</v>
      </c>
      <c r="W1890" t="s">
        <v>6521</v>
      </c>
      <c r="X1890" t="s">
        <v>6522</v>
      </c>
      <c r="Y1890">
        <v>0</v>
      </c>
      <c r="Z1890">
        <v>0</v>
      </c>
      <c r="AA1890" t="s">
        <v>138</v>
      </c>
      <c r="AB1890" t="s">
        <v>138</v>
      </c>
      <c r="AC1890" t="s">
        <v>138</v>
      </c>
      <c r="AD1890" t="s">
        <v>3393</v>
      </c>
      <c r="AE1890" t="s">
        <v>138</v>
      </c>
      <c r="AF1890" s="1" t="s">
        <v>15</v>
      </c>
      <c r="AG1890" s="1" t="s">
        <v>6523</v>
      </c>
      <c r="AH1890">
        <v>1</v>
      </c>
      <c r="AI1890">
        <v>4</v>
      </c>
      <c r="AJ1890">
        <v>52621376</v>
      </c>
      <c r="AK1890">
        <v>9</v>
      </c>
      <c r="AL1890">
        <v>140</v>
      </c>
      <c r="AM1890">
        <v>4</v>
      </c>
      <c r="AN1890">
        <v>0</v>
      </c>
      <c r="AO1890" t="s">
        <v>1319</v>
      </c>
      <c r="AP1890">
        <v>0</v>
      </c>
      <c r="AQ1890" t="s">
        <v>138</v>
      </c>
    </row>
    <row r="1891" spans="1:43" x14ac:dyDescent="0.25">
      <c r="A1891">
        <v>315395</v>
      </c>
      <c r="B1891" s="10">
        <v>43109</v>
      </c>
      <c r="C1891">
        <v>1</v>
      </c>
      <c r="D1891">
        <v>1</v>
      </c>
      <c r="E1891">
        <v>3</v>
      </c>
      <c r="F1891" t="s">
        <v>30</v>
      </c>
      <c r="G1891" t="s">
        <v>6524</v>
      </c>
      <c r="H1891">
        <v>1</v>
      </c>
      <c r="I1891">
        <v>23</v>
      </c>
      <c r="J1891" s="10">
        <v>43109.477777777778</v>
      </c>
      <c r="K1891" s="10">
        <v>43109.477777777778</v>
      </c>
      <c r="L1891" s="10">
        <v>43109.477777777778</v>
      </c>
      <c r="M1891" s="10">
        <v>43109.482638888891</v>
      </c>
      <c r="N1891" s="10">
        <v>43109.495138888888</v>
      </c>
      <c r="R1891" s="10">
        <v>43109.509027777778</v>
      </c>
      <c r="S1891" s="2">
        <v>2612423145</v>
      </c>
      <c r="T1891">
        <v>61</v>
      </c>
      <c r="U1891" t="s">
        <v>18</v>
      </c>
      <c r="V1891">
        <v>119302</v>
      </c>
      <c r="W1891" t="s">
        <v>1537</v>
      </c>
      <c r="X1891" t="s">
        <v>1538</v>
      </c>
      <c r="Y1891">
        <v>0</v>
      </c>
      <c r="Z1891">
        <v>0</v>
      </c>
      <c r="AA1891" t="s">
        <v>138</v>
      </c>
      <c r="AB1891" t="s">
        <v>138</v>
      </c>
      <c r="AC1891" t="s">
        <v>138</v>
      </c>
      <c r="AD1891" t="s">
        <v>6525</v>
      </c>
      <c r="AE1891" t="s">
        <v>6526</v>
      </c>
      <c r="AF1891" s="1" t="s">
        <v>56</v>
      </c>
      <c r="AG1891" s="1" t="s">
        <v>1539</v>
      </c>
      <c r="AH1891">
        <v>9</v>
      </c>
      <c r="AI1891">
        <v>1</v>
      </c>
      <c r="AJ1891">
        <v>12242975</v>
      </c>
      <c r="AL1891">
        <v>89</v>
      </c>
      <c r="AM1891">
        <v>1</v>
      </c>
      <c r="AN1891">
        <v>0</v>
      </c>
      <c r="AO1891" t="s">
        <v>1319</v>
      </c>
      <c r="AP1891">
        <v>0</v>
      </c>
      <c r="AQ1891" t="s">
        <v>138</v>
      </c>
    </row>
    <row r="1892" spans="1:43" x14ac:dyDescent="0.25">
      <c r="A1892">
        <v>315396</v>
      </c>
      <c r="B1892" s="10">
        <v>43109</v>
      </c>
      <c r="C1892">
        <v>1</v>
      </c>
      <c r="D1892">
        <v>1</v>
      </c>
      <c r="E1892">
        <v>16</v>
      </c>
      <c r="F1892" t="s">
        <v>8</v>
      </c>
      <c r="G1892" t="s">
        <v>138</v>
      </c>
      <c r="H1892">
        <v>141</v>
      </c>
      <c r="I1892">
        <v>6</v>
      </c>
      <c r="J1892" s="10">
        <v>43109.505555555559</v>
      </c>
      <c r="K1892" s="10">
        <v>43109.505555555559</v>
      </c>
      <c r="L1892" s="10">
        <v>43109.504861111112</v>
      </c>
      <c r="M1892" s="10">
        <v>43109.513194444444</v>
      </c>
      <c r="N1892" s="10">
        <v>43109.513194444444</v>
      </c>
      <c r="O1892" s="10">
        <v>43109.535416666666</v>
      </c>
      <c r="R1892" s="10">
        <v>43109.545138888891</v>
      </c>
      <c r="S1892" s="2">
        <v>2613138699</v>
      </c>
      <c r="T1892">
        <v>24</v>
      </c>
      <c r="U1892" t="s">
        <v>18</v>
      </c>
      <c r="V1892">
        <v>999999</v>
      </c>
      <c r="W1892" t="s">
        <v>6527</v>
      </c>
      <c r="X1892" t="s">
        <v>4517</v>
      </c>
      <c r="Y1892">
        <v>0</v>
      </c>
      <c r="Z1892">
        <v>0</v>
      </c>
      <c r="AA1892" t="s">
        <v>138</v>
      </c>
      <c r="AB1892" t="s">
        <v>138</v>
      </c>
      <c r="AC1892" t="s">
        <v>138</v>
      </c>
      <c r="AD1892" t="s">
        <v>6528</v>
      </c>
      <c r="AE1892" t="s">
        <v>138</v>
      </c>
      <c r="AF1892" s="1" t="s">
        <v>9</v>
      </c>
      <c r="AG1892" s="1" t="s">
        <v>6529</v>
      </c>
      <c r="AH1892">
        <v>2</v>
      </c>
      <c r="AI1892">
        <v>2</v>
      </c>
      <c r="AJ1892">
        <v>37315125</v>
      </c>
      <c r="AK1892">
        <v>37</v>
      </c>
      <c r="AL1892">
        <v>38</v>
      </c>
      <c r="AM1892">
        <v>1</v>
      </c>
      <c r="AN1892">
        <v>0</v>
      </c>
      <c r="AO1892" t="s">
        <v>1319</v>
      </c>
      <c r="AP1892">
        <v>2</v>
      </c>
      <c r="AQ1892" t="s">
        <v>3715</v>
      </c>
    </row>
    <row r="1893" spans="1:43" x14ac:dyDescent="0.25">
      <c r="A1893">
        <v>315397</v>
      </c>
      <c r="B1893" s="10">
        <v>43109</v>
      </c>
      <c r="C1893">
        <v>4</v>
      </c>
      <c r="D1893">
        <v>4</v>
      </c>
      <c r="E1893">
        <v>7</v>
      </c>
      <c r="F1893" t="s">
        <v>72</v>
      </c>
      <c r="G1893" t="s">
        <v>138</v>
      </c>
      <c r="H1893">
        <v>159</v>
      </c>
      <c r="I1893">
        <v>425</v>
      </c>
      <c r="J1893" s="10">
        <v>43109.506944444445</v>
      </c>
      <c r="K1893" s="10">
        <v>43109.506944444445</v>
      </c>
      <c r="L1893" s="10">
        <v>43109.506944444445</v>
      </c>
      <c r="M1893" s="10">
        <v>43109.506944444445</v>
      </c>
      <c r="N1893" s="10">
        <v>43109.506944444445</v>
      </c>
      <c r="R1893" s="10">
        <v>43109.507638888892</v>
      </c>
      <c r="T1893">
        <v>68</v>
      </c>
      <c r="U1893" t="s">
        <v>11</v>
      </c>
      <c r="V1893">
        <v>999999</v>
      </c>
      <c r="W1893" t="s">
        <v>6530</v>
      </c>
      <c r="X1893" t="s">
        <v>5786</v>
      </c>
      <c r="Y1893">
        <v>0</v>
      </c>
      <c r="Z1893">
        <v>0</v>
      </c>
      <c r="AA1893" t="s">
        <v>138</v>
      </c>
      <c r="AB1893" t="s">
        <v>138</v>
      </c>
      <c r="AC1893" t="s">
        <v>138</v>
      </c>
      <c r="AD1893" t="s">
        <v>138</v>
      </c>
      <c r="AE1893" t="s">
        <v>138</v>
      </c>
      <c r="AF1893" s="1" t="s">
        <v>12</v>
      </c>
      <c r="AG1893" s="1" t="s">
        <v>138</v>
      </c>
      <c r="AH1893">
        <v>5</v>
      </c>
      <c r="AI1893">
        <v>19</v>
      </c>
      <c r="AJ1893">
        <v>20868093</v>
      </c>
      <c r="AM1893">
        <v>4</v>
      </c>
      <c r="AN1893">
        <v>0</v>
      </c>
      <c r="AO1893" t="s">
        <v>1319</v>
      </c>
      <c r="AP1893">
        <v>0</v>
      </c>
      <c r="AQ1893" t="s">
        <v>138</v>
      </c>
    </row>
    <row r="1894" spans="1:43" x14ac:dyDescent="0.25">
      <c r="A1894">
        <v>315398</v>
      </c>
      <c r="B1894" s="10">
        <v>43109</v>
      </c>
      <c r="C1894">
        <v>4</v>
      </c>
      <c r="D1894">
        <v>4</v>
      </c>
      <c r="E1894">
        <v>3</v>
      </c>
      <c r="F1894" t="s">
        <v>17</v>
      </c>
      <c r="G1894" t="s">
        <v>1540</v>
      </c>
      <c r="H1894">
        <v>13</v>
      </c>
      <c r="I1894">
        <v>22</v>
      </c>
      <c r="J1894" s="10">
        <v>43109.524305555555</v>
      </c>
      <c r="K1894" s="10">
        <v>43109.526388888888</v>
      </c>
      <c r="L1894" s="10">
        <v>43109.523611111108</v>
      </c>
      <c r="M1894" s="10">
        <v>43109.526388888888</v>
      </c>
      <c r="N1894" s="10">
        <v>43109.526388888888</v>
      </c>
      <c r="R1894" s="10">
        <v>43109.803472222222</v>
      </c>
      <c r="T1894">
        <v>1</v>
      </c>
      <c r="U1894" t="s">
        <v>11</v>
      </c>
      <c r="V1894">
        <v>999999</v>
      </c>
      <c r="W1894" t="s">
        <v>6531</v>
      </c>
      <c r="X1894" t="s">
        <v>6532</v>
      </c>
      <c r="Y1894">
        <v>0</v>
      </c>
      <c r="Z1894">
        <v>0</v>
      </c>
      <c r="AA1894" t="s">
        <v>138</v>
      </c>
      <c r="AB1894" t="s">
        <v>138</v>
      </c>
      <c r="AC1894" t="s">
        <v>138</v>
      </c>
      <c r="AD1894" t="s">
        <v>138</v>
      </c>
      <c r="AE1894" t="s">
        <v>138</v>
      </c>
      <c r="AF1894" s="1" t="s">
        <v>36</v>
      </c>
      <c r="AG1894" s="1" t="s">
        <v>138</v>
      </c>
      <c r="AH1894">
        <v>11</v>
      </c>
      <c r="AI1894">
        <v>1</v>
      </c>
      <c r="AJ1894">
        <v>0</v>
      </c>
      <c r="AK1894">
        <v>58</v>
      </c>
      <c r="AL1894">
        <v>3000</v>
      </c>
      <c r="AM1894">
        <v>4</v>
      </c>
      <c r="AN1894">
        <v>0</v>
      </c>
      <c r="AO1894" t="s">
        <v>1319</v>
      </c>
      <c r="AP1894">
        <v>0</v>
      </c>
      <c r="AQ1894" t="s">
        <v>138</v>
      </c>
    </row>
    <row r="1895" spans="1:43" x14ac:dyDescent="0.25">
      <c r="A1895">
        <v>315399</v>
      </c>
      <c r="B1895" s="10">
        <v>43109</v>
      </c>
      <c r="C1895">
        <v>1</v>
      </c>
      <c r="D1895">
        <v>1</v>
      </c>
      <c r="E1895">
        <v>16</v>
      </c>
      <c r="F1895" t="s">
        <v>8</v>
      </c>
      <c r="G1895" t="s">
        <v>138</v>
      </c>
      <c r="H1895">
        <v>141</v>
      </c>
      <c r="I1895">
        <v>6</v>
      </c>
      <c r="J1895" s="10">
        <v>43109.544444444444</v>
      </c>
      <c r="K1895" s="10">
        <v>43109.547222222223</v>
      </c>
      <c r="L1895" s="10">
        <v>43109.544444444444</v>
      </c>
      <c r="M1895" s="10">
        <v>43109.547222222223</v>
      </c>
      <c r="N1895" s="10">
        <v>43109.547222222223</v>
      </c>
      <c r="R1895" s="10">
        <v>43109.547222222223</v>
      </c>
      <c r="S1895" s="2">
        <v>2615740946</v>
      </c>
      <c r="T1895">
        <v>0</v>
      </c>
      <c r="V1895">
        <v>999999</v>
      </c>
      <c r="X1895" t="s">
        <v>6533</v>
      </c>
      <c r="Y1895">
        <v>0</v>
      </c>
      <c r="Z1895">
        <v>0</v>
      </c>
      <c r="AA1895" t="s">
        <v>138</v>
      </c>
      <c r="AB1895" t="s">
        <v>138</v>
      </c>
      <c r="AC1895" t="s">
        <v>138</v>
      </c>
      <c r="AD1895" t="s">
        <v>1987</v>
      </c>
      <c r="AE1895" t="s">
        <v>138</v>
      </c>
      <c r="AF1895" s="1" t="s">
        <v>9</v>
      </c>
      <c r="AG1895" s="1" t="s">
        <v>1921</v>
      </c>
      <c r="AH1895">
        <v>2</v>
      </c>
      <c r="AI1895">
        <v>999</v>
      </c>
      <c r="AJ1895">
        <v>0</v>
      </c>
      <c r="AK1895">
        <v>37</v>
      </c>
      <c r="AL1895">
        <v>38</v>
      </c>
      <c r="AM1895">
        <v>0</v>
      </c>
      <c r="AN1895">
        <v>1</v>
      </c>
      <c r="AO1895" t="s">
        <v>1319</v>
      </c>
      <c r="AP1895">
        <v>0</v>
      </c>
    </row>
    <row r="1896" spans="1:43" x14ac:dyDescent="0.25">
      <c r="A1896">
        <v>315400</v>
      </c>
      <c r="B1896" s="10">
        <v>43109</v>
      </c>
      <c r="C1896">
        <v>1</v>
      </c>
      <c r="D1896">
        <v>1</v>
      </c>
      <c r="E1896">
        <v>16</v>
      </c>
      <c r="F1896" t="s">
        <v>8</v>
      </c>
      <c r="H1896">
        <v>141</v>
      </c>
      <c r="I1896">
        <v>6</v>
      </c>
      <c r="J1896" s="10">
        <v>43109.547222222223</v>
      </c>
      <c r="K1896" s="10">
        <v>43109.547222222223</v>
      </c>
      <c r="L1896" s="10">
        <v>43109.547222222223</v>
      </c>
      <c r="M1896" s="10">
        <v>43109.547222222223</v>
      </c>
      <c r="N1896" s="10">
        <v>43109.553472222222</v>
      </c>
      <c r="R1896" s="10">
        <v>43109.577777777777</v>
      </c>
      <c r="S1896" s="2">
        <v>2615740946</v>
      </c>
      <c r="T1896">
        <v>48</v>
      </c>
      <c r="U1896" t="s">
        <v>11</v>
      </c>
      <c r="V1896">
        <v>999999</v>
      </c>
      <c r="W1896" t="s">
        <v>6534</v>
      </c>
      <c r="X1896" t="s">
        <v>6533</v>
      </c>
      <c r="Y1896">
        <v>0</v>
      </c>
      <c r="Z1896">
        <v>0</v>
      </c>
      <c r="AA1896" t="s">
        <v>138</v>
      </c>
      <c r="AB1896" t="s">
        <v>138</v>
      </c>
      <c r="AC1896" t="s">
        <v>138</v>
      </c>
      <c r="AD1896" t="s">
        <v>1987</v>
      </c>
      <c r="AE1896" t="s">
        <v>138</v>
      </c>
      <c r="AF1896" s="1" t="s">
        <v>9</v>
      </c>
      <c r="AG1896" s="1" t="s">
        <v>1921</v>
      </c>
      <c r="AH1896">
        <v>2</v>
      </c>
      <c r="AI1896">
        <v>3</v>
      </c>
      <c r="AJ1896">
        <v>20809079</v>
      </c>
      <c r="AK1896">
        <v>37</v>
      </c>
      <c r="AL1896">
        <v>38</v>
      </c>
      <c r="AM1896">
        <v>1</v>
      </c>
      <c r="AN1896">
        <v>0</v>
      </c>
      <c r="AP1896">
        <v>0</v>
      </c>
      <c r="AQ1896" t="s">
        <v>138</v>
      </c>
    </row>
    <row r="1897" spans="1:43" x14ac:dyDescent="0.25">
      <c r="A1897">
        <v>315401</v>
      </c>
      <c r="B1897" s="10">
        <v>43109</v>
      </c>
      <c r="C1897">
        <v>1</v>
      </c>
      <c r="D1897">
        <v>1</v>
      </c>
      <c r="E1897">
        <v>58</v>
      </c>
      <c r="F1897" t="s">
        <v>23</v>
      </c>
      <c r="G1897" t="s">
        <v>1541</v>
      </c>
      <c r="H1897">
        <v>138</v>
      </c>
      <c r="I1897">
        <v>6</v>
      </c>
      <c r="J1897" s="10">
        <v>43109.635416666664</v>
      </c>
      <c r="K1897" s="10">
        <v>43109.635416666664</v>
      </c>
      <c r="L1897" s="10">
        <v>43109.635416666664</v>
      </c>
      <c r="M1897" s="10">
        <v>43109.637499999997</v>
      </c>
      <c r="N1897" s="10">
        <v>43109.648611111108</v>
      </c>
      <c r="O1897" s="10">
        <v>43109.673611111109</v>
      </c>
      <c r="R1897" s="10">
        <v>43109.679166666669</v>
      </c>
      <c r="S1897" s="2">
        <v>2616509463</v>
      </c>
      <c r="T1897">
        <v>22</v>
      </c>
      <c r="U1897" t="s">
        <v>11</v>
      </c>
      <c r="V1897">
        <v>999999</v>
      </c>
      <c r="W1897" t="s">
        <v>6535</v>
      </c>
      <c r="X1897" t="s">
        <v>2716</v>
      </c>
      <c r="Y1897">
        <v>0</v>
      </c>
      <c r="Z1897">
        <v>0</v>
      </c>
      <c r="AA1897" t="s">
        <v>138</v>
      </c>
      <c r="AB1897" t="s">
        <v>138</v>
      </c>
      <c r="AC1897" t="s">
        <v>138</v>
      </c>
      <c r="AD1897" t="s">
        <v>138</v>
      </c>
      <c r="AE1897" t="s">
        <v>138</v>
      </c>
      <c r="AF1897" s="1" t="s">
        <v>9</v>
      </c>
      <c r="AG1897" s="1" t="s">
        <v>6536</v>
      </c>
      <c r="AH1897">
        <v>2</v>
      </c>
      <c r="AI1897">
        <v>2</v>
      </c>
      <c r="AJ1897">
        <v>0</v>
      </c>
      <c r="AK1897">
        <v>9</v>
      </c>
      <c r="AL1897">
        <v>140</v>
      </c>
      <c r="AM1897">
        <v>1</v>
      </c>
      <c r="AN1897">
        <v>0</v>
      </c>
      <c r="AO1897" t="s">
        <v>1319</v>
      </c>
      <c r="AP1897">
        <v>2</v>
      </c>
      <c r="AQ1897" t="s">
        <v>138</v>
      </c>
    </row>
    <row r="1898" spans="1:43" x14ac:dyDescent="0.25">
      <c r="A1898">
        <v>315402</v>
      </c>
      <c r="B1898" s="10">
        <v>43109</v>
      </c>
      <c r="C1898">
        <v>4</v>
      </c>
      <c r="D1898">
        <v>4</v>
      </c>
      <c r="E1898">
        <v>3</v>
      </c>
      <c r="F1898" t="s">
        <v>17</v>
      </c>
      <c r="G1898" t="s">
        <v>1542</v>
      </c>
      <c r="H1898">
        <v>140</v>
      </c>
      <c r="I1898">
        <v>16</v>
      </c>
      <c r="J1898" s="10">
        <v>43109.663888888892</v>
      </c>
      <c r="K1898" s="10">
        <v>43109.664583333331</v>
      </c>
      <c r="L1898" s="10">
        <v>43109.663888888892</v>
      </c>
      <c r="M1898" s="10">
        <v>43109.670138888891</v>
      </c>
      <c r="N1898" s="10">
        <v>43109.670138888891</v>
      </c>
      <c r="O1898" s="10">
        <v>43109.67291666667</v>
      </c>
      <c r="R1898" s="10">
        <v>43109.688194444447</v>
      </c>
      <c r="S1898" s="2">
        <v>2615433399</v>
      </c>
      <c r="T1898">
        <v>37</v>
      </c>
      <c r="U1898" t="s">
        <v>18</v>
      </c>
      <c r="V1898">
        <v>999999</v>
      </c>
      <c r="W1898" t="s">
        <v>6537</v>
      </c>
      <c r="X1898" t="s">
        <v>4465</v>
      </c>
      <c r="Y1898">
        <v>0</v>
      </c>
      <c r="Z1898">
        <v>0</v>
      </c>
      <c r="AA1898" t="s">
        <v>138</v>
      </c>
      <c r="AB1898" t="s">
        <v>138</v>
      </c>
      <c r="AC1898" t="s">
        <v>138</v>
      </c>
      <c r="AD1898" t="s">
        <v>138</v>
      </c>
      <c r="AE1898" t="s">
        <v>138</v>
      </c>
      <c r="AF1898" s="1" t="s">
        <v>12</v>
      </c>
      <c r="AG1898" s="1" t="s">
        <v>138</v>
      </c>
      <c r="AH1898">
        <v>5</v>
      </c>
      <c r="AI1898">
        <v>3</v>
      </c>
      <c r="AJ1898">
        <v>28224332</v>
      </c>
      <c r="AM1898">
        <v>4</v>
      </c>
      <c r="AN1898">
        <v>0</v>
      </c>
      <c r="AO1898" t="s">
        <v>1319</v>
      </c>
      <c r="AP1898">
        <v>3</v>
      </c>
      <c r="AQ1898" t="s">
        <v>138</v>
      </c>
    </row>
    <row r="1899" spans="1:43" x14ac:dyDescent="0.25">
      <c r="A1899">
        <v>315403</v>
      </c>
      <c r="B1899" s="10">
        <v>43109</v>
      </c>
      <c r="C1899">
        <v>1</v>
      </c>
      <c r="D1899">
        <v>1</v>
      </c>
      <c r="E1899">
        <v>85</v>
      </c>
      <c r="F1899" t="s">
        <v>69</v>
      </c>
      <c r="G1899" t="s">
        <v>1544</v>
      </c>
      <c r="H1899">
        <v>141</v>
      </c>
      <c r="I1899">
        <v>6</v>
      </c>
      <c r="J1899" s="10">
        <v>43109.67291666667</v>
      </c>
      <c r="K1899" s="10">
        <v>43109.67291666667</v>
      </c>
      <c r="L1899" s="10">
        <v>43109.67291666667</v>
      </c>
      <c r="M1899" s="10">
        <v>43109.679166666669</v>
      </c>
      <c r="N1899" s="10">
        <v>43109.681250000001</v>
      </c>
      <c r="O1899" s="10">
        <v>43109.686805555553</v>
      </c>
      <c r="R1899" s="10">
        <v>43109.707638888889</v>
      </c>
      <c r="S1899" s="2">
        <v>2614214495</v>
      </c>
      <c r="T1899">
        <v>25</v>
      </c>
      <c r="U1899" t="s">
        <v>11</v>
      </c>
      <c r="V1899">
        <v>999999</v>
      </c>
      <c r="W1899" t="s">
        <v>6538</v>
      </c>
      <c r="X1899" t="s">
        <v>2558</v>
      </c>
      <c r="Y1899">
        <v>7277</v>
      </c>
      <c r="Z1899">
        <v>0</v>
      </c>
      <c r="AA1899" t="s">
        <v>138</v>
      </c>
      <c r="AB1899" t="s">
        <v>138</v>
      </c>
      <c r="AC1899" t="s">
        <v>138</v>
      </c>
      <c r="AD1899" t="s">
        <v>6539</v>
      </c>
      <c r="AE1899" t="s">
        <v>138</v>
      </c>
      <c r="AF1899" s="1" t="s">
        <v>9</v>
      </c>
      <c r="AG1899" s="1" t="s">
        <v>6540</v>
      </c>
      <c r="AH1899">
        <v>2</v>
      </c>
      <c r="AI1899">
        <v>2</v>
      </c>
      <c r="AJ1899">
        <v>39089996</v>
      </c>
      <c r="AK1899">
        <v>37</v>
      </c>
      <c r="AL1899">
        <v>38</v>
      </c>
      <c r="AM1899">
        <v>1</v>
      </c>
      <c r="AN1899">
        <v>0</v>
      </c>
      <c r="AO1899" t="s">
        <v>1319</v>
      </c>
      <c r="AP1899">
        <v>1</v>
      </c>
      <c r="AQ1899" t="s">
        <v>138</v>
      </c>
    </row>
    <row r="1900" spans="1:43" x14ac:dyDescent="0.25">
      <c r="A1900">
        <v>315404</v>
      </c>
      <c r="B1900" s="10">
        <v>43109</v>
      </c>
      <c r="C1900">
        <v>1</v>
      </c>
      <c r="D1900">
        <v>1</v>
      </c>
      <c r="E1900">
        <v>7</v>
      </c>
      <c r="F1900" t="s">
        <v>28</v>
      </c>
      <c r="G1900" t="s">
        <v>1080</v>
      </c>
      <c r="H1900">
        <v>138</v>
      </c>
      <c r="I1900">
        <v>6</v>
      </c>
      <c r="J1900" s="10">
        <v>43109.692361111112</v>
      </c>
      <c r="K1900" s="10">
        <v>43109.693055555559</v>
      </c>
      <c r="L1900" s="10">
        <v>43109.692361111112</v>
      </c>
      <c r="M1900" s="10">
        <v>43109.700694444444</v>
      </c>
      <c r="N1900" s="10">
        <v>43109.700694444444</v>
      </c>
      <c r="R1900" s="10">
        <v>43109.712500000001</v>
      </c>
      <c r="S1900" s="2">
        <v>2617111753</v>
      </c>
      <c r="T1900">
        <v>30</v>
      </c>
      <c r="U1900" t="s">
        <v>11</v>
      </c>
      <c r="V1900">
        <v>999999</v>
      </c>
      <c r="W1900" t="s">
        <v>6541</v>
      </c>
      <c r="X1900" t="s">
        <v>2333</v>
      </c>
      <c r="Y1900">
        <v>213</v>
      </c>
      <c r="Z1900">
        <v>0</v>
      </c>
      <c r="AA1900" t="s">
        <v>138</v>
      </c>
      <c r="AB1900" t="s">
        <v>138</v>
      </c>
      <c r="AC1900" t="s">
        <v>138</v>
      </c>
      <c r="AD1900" t="s">
        <v>6542</v>
      </c>
      <c r="AE1900" t="s">
        <v>6543</v>
      </c>
      <c r="AF1900" s="1" t="s">
        <v>9</v>
      </c>
      <c r="AG1900" s="1" t="s">
        <v>6544</v>
      </c>
      <c r="AH1900">
        <v>2</v>
      </c>
      <c r="AI1900">
        <v>1</v>
      </c>
      <c r="AJ1900">
        <v>32503718</v>
      </c>
      <c r="AK1900">
        <v>9</v>
      </c>
      <c r="AL1900">
        <v>140</v>
      </c>
      <c r="AM1900">
        <v>1</v>
      </c>
      <c r="AN1900">
        <v>0</v>
      </c>
      <c r="AO1900" t="s">
        <v>1319</v>
      </c>
      <c r="AP1900">
        <v>0</v>
      </c>
      <c r="AQ1900" t="s">
        <v>138</v>
      </c>
    </row>
    <row r="1901" spans="1:43" x14ac:dyDescent="0.25">
      <c r="A1901">
        <v>315405</v>
      </c>
      <c r="B1901" s="10">
        <v>43109</v>
      </c>
      <c r="C1901">
        <v>4</v>
      </c>
      <c r="D1901">
        <v>4</v>
      </c>
      <c r="E1901">
        <v>3</v>
      </c>
      <c r="F1901" t="s">
        <v>17</v>
      </c>
      <c r="G1901" t="s">
        <v>1545</v>
      </c>
      <c r="H1901">
        <v>1</v>
      </c>
      <c r="I1901">
        <v>23</v>
      </c>
      <c r="J1901" s="10">
        <v>43109.701388888891</v>
      </c>
      <c r="K1901" s="10">
        <v>43109.703472222223</v>
      </c>
      <c r="L1901" s="10">
        <v>43109.701388888891</v>
      </c>
      <c r="M1901" s="10">
        <v>43109.703472222223</v>
      </c>
      <c r="N1901" s="10">
        <v>43109.703472222223</v>
      </c>
      <c r="R1901" s="10">
        <v>43109.758333333331</v>
      </c>
      <c r="T1901">
        <v>2</v>
      </c>
      <c r="U1901" t="s">
        <v>11</v>
      </c>
      <c r="V1901">
        <v>999999</v>
      </c>
      <c r="W1901" t="s">
        <v>6545</v>
      </c>
      <c r="X1901" t="s">
        <v>6546</v>
      </c>
      <c r="Y1901">
        <v>0</v>
      </c>
      <c r="Z1901">
        <v>0</v>
      </c>
      <c r="AA1901" t="s">
        <v>138</v>
      </c>
      <c r="AB1901" t="s">
        <v>138</v>
      </c>
      <c r="AC1901" t="s">
        <v>138</v>
      </c>
      <c r="AF1901" s="1" t="s">
        <v>56</v>
      </c>
      <c r="AH1901">
        <v>9</v>
      </c>
      <c r="AI1901">
        <v>4</v>
      </c>
      <c r="AJ1901">
        <v>55256276</v>
      </c>
      <c r="AL1901">
        <v>89</v>
      </c>
      <c r="AM1901">
        <v>4</v>
      </c>
      <c r="AN1901">
        <v>0</v>
      </c>
      <c r="AO1901" t="s">
        <v>1319</v>
      </c>
      <c r="AP1901">
        <v>0</v>
      </c>
      <c r="AQ1901" t="s">
        <v>138</v>
      </c>
    </row>
    <row r="1902" spans="1:43" x14ac:dyDescent="0.25">
      <c r="A1902">
        <v>315406</v>
      </c>
      <c r="B1902" s="10">
        <v>43109</v>
      </c>
      <c r="C1902">
        <v>1</v>
      </c>
      <c r="D1902">
        <v>1</v>
      </c>
      <c r="E1902">
        <v>51</v>
      </c>
      <c r="F1902" t="s">
        <v>10</v>
      </c>
      <c r="G1902" t="s">
        <v>215</v>
      </c>
      <c r="H1902">
        <v>144</v>
      </c>
      <c r="I1902">
        <v>16</v>
      </c>
      <c r="J1902" s="10">
        <v>43109.75277777778</v>
      </c>
      <c r="K1902" s="10">
        <v>43109.753472222219</v>
      </c>
      <c r="L1902" s="10">
        <v>43109.75277777778</v>
      </c>
      <c r="M1902" s="10">
        <v>43109.753472222219</v>
      </c>
      <c r="N1902" s="10">
        <v>43109.753472222219</v>
      </c>
      <c r="R1902" s="10">
        <v>43109.802777777775</v>
      </c>
      <c r="S1902" s="2" t="s">
        <v>2209</v>
      </c>
      <c r="T1902">
        <v>24</v>
      </c>
      <c r="U1902" t="s">
        <v>11</v>
      </c>
      <c r="V1902">
        <v>111001</v>
      </c>
      <c r="W1902" t="s">
        <v>6547</v>
      </c>
      <c r="X1902" t="s">
        <v>4950</v>
      </c>
      <c r="Y1902">
        <v>0</v>
      </c>
      <c r="Z1902">
        <v>0</v>
      </c>
      <c r="AA1902" t="s">
        <v>138</v>
      </c>
      <c r="AB1902" t="s">
        <v>138</v>
      </c>
      <c r="AC1902" t="s">
        <v>138</v>
      </c>
      <c r="AD1902" t="s">
        <v>6548</v>
      </c>
      <c r="AE1902" t="s">
        <v>138</v>
      </c>
      <c r="AF1902" s="1" t="s">
        <v>12</v>
      </c>
      <c r="AG1902" s="1" t="s">
        <v>138</v>
      </c>
      <c r="AH1902">
        <v>5</v>
      </c>
      <c r="AI1902">
        <v>103</v>
      </c>
      <c r="AJ1902">
        <v>37738768</v>
      </c>
      <c r="AL1902">
        <v>198</v>
      </c>
      <c r="AM1902">
        <v>1</v>
      </c>
      <c r="AN1902">
        <v>0</v>
      </c>
      <c r="AO1902" t="s">
        <v>1319</v>
      </c>
      <c r="AP1902">
        <v>0</v>
      </c>
      <c r="AQ1902" t="s">
        <v>138</v>
      </c>
    </row>
    <row r="1903" spans="1:43" x14ac:dyDescent="0.25">
      <c r="A1903">
        <v>315407</v>
      </c>
      <c r="B1903" s="10">
        <v>43109</v>
      </c>
      <c r="C1903">
        <v>1</v>
      </c>
      <c r="D1903">
        <v>1</v>
      </c>
      <c r="E1903">
        <v>11</v>
      </c>
      <c r="F1903" t="s">
        <v>24</v>
      </c>
      <c r="G1903" t="s">
        <v>1546</v>
      </c>
      <c r="H1903">
        <v>141</v>
      </c>
      <c r="I1903">
        <v>6</v>
      </c>
      <c r="J1903" s="10">
        <v>43109.754166666666</v>
      </c>
      <c r="K1903" s="10">
        <v>43109.754861111112</v>
      </c>
      <c r="L1903" s="10">
        <v>43109.754166666666</v>
      </c>
      <c r="M1903" s="10">
        <v>43109.768750000003</v>
      </c>
      <c r="N1903" s="10">
        <v>43109.768750000003</v>
      </c>
      <c r="R1903" s="10">
        <v>43109.78125</v>
      </c>
      <c r="S1903" s="2">
        <v>3884571792</v>
      </c>
      <c r="T1903">
        <v>54</v>
      </c>
      <c r="U1903" t="s">
        <v>11</v>
      </c>
      <c r="V1903">
        <v>999999</v>
      </c>
      <c r="W1903" t="s">
        <v>6549</v>
      </c>
      <c r="X1903" t="s">
        <v>6550</v>
      </c>
      <c r="Y1903">
        <v>0</v>
      </c>
      <c r="Z1903">
        <v>0</v>
      </c>
      <c r="AA1903">
        <v>2</v>
      </c>
      <c r="AB1903" t="s">
        <v>1751</v>
      </c>
      <c r="AC1903" t="s">
        <v>6551</v>
      </c>
      <c r="AD1903" t="s">
        <v>6552</v>
      </c>
      <c r="AE1903" t="s">
        <v>138</v>
      </c>
      <c r="AF1903" s="1" t="s">
        <v>9</v>
      </c>
      <c r="AG1903" s="1" t="s">
        <v>6553</v>
      </c>
      <c r="AH1903">
        <v>2</v>
      </c>
      <c r="AI1903">
        <v>1</v>
      </c>
      <c r="AJ1903">
        <v>16588734</v>
      </c>
      <c r="AK1903">
        <v>37</v>
      </c>
      <c r="AL1903">
        <v>38</v>
      </c>
      <c r="AM1903">
        <v>1</v>
      </c>
      <c r="AN1903">
        <v>0</v>
      </c>
      <c r="AO1903" t="s">
        <v>1319</v>
      </c>
      <c r="AP1903">
        <v>0</v>
      </c>
      <c r="AQ1903" t="s">
        <v>138</v>
      </c>
    </row>
    <row r="1904" spans="1:43" x14ac:dyDescent="0.25">
      <c r="A1904">
        <v>315408</v>
      </c>
      <c r="B1904" s="10">
        <v>43109</v>
      </c>
      <c r="C1904">
        <v>1</v>
      </c>
      <c r="D1904">
        <v>1</v>
      </c>
      <c r="E1904">
        <v>3</v>
      </c>
      <c r="F1904" t="s">
        <v>30</v>
      </c>
      <c r="G1904" t="s">
        <v>1547</v>
      </c>
      <c r="H1904">
        <v>142</v>
      </c>
      <c r="I1904">
        <v>4</v>
      </c>
      <c r="J1904" s="10">
        <v>43109.768750000003</v>
      </c>
      <c r="K1904" s="10">
        <v>43109.768750000003</v>
      </c>
      <c r="L1904" s="10">
        <v>43109.768750000003</v>
      </c>
      <c r="M1904" s="10">
        <v>43109.78125</v>
      </c>
      <c r="N1904" s="10">
        <v>43109.78125</v>
      </c>
      <c r="R1904" s="10">
        <v>43109.807638888888</v>
      </c>
      <c r="T1904">
        <v>23</v>
      </c>
      <c r="U1904" t="s">
        <v>18</v>
      </c>
      <c r="V1904">
        <v>999999</v>
      </c>
      <c r="W1904" t="s">
        <v>6554</v>
      </c>
      <c r="X1904" t="s">
        <v>6555</v>
      </c>
      <c r="Y1904">
        <v>340</v>
      </c>
      <c r="Z1904">
        <v>0</v>
      </c>
      <c r="AA1904" t="s">
        <v>138</v>
      </c>
      <c r="AB1904" t="s">
        <v>138</v>
      </c>
      <c r="AC1904" t="s">
        <v>138</v>
      </c>
      <c r="AD1904" t="s">
        <v>3757</v>
      </c>
      <c r="AE1904" t="s">
        <v>138</v>
      </c>
      <c r="AF1904" s="1" t="s">
        <v>20</v>
      </c>
      <c r="AG1904" s="1" t="s">
        <v>138</v>
      </c>
      <c r="AH1904">
        <v>6</v>
      </c>
      <c r="AI1904">
        <v>1</v>
      </c>
      <c r="AJ1904">
        <v>43544143</v>
      </c>
      <c r="AK1904">
        <v>160</v>
      </c>
      <c r="AL1904">
        <v>31</v>
      </c>
      <c r="AM1904">
        <v>1</v>
      </c>
      <c r="AN1904">
        <v>0</v>
      </c>
      <c r="AO1904" t="s">
        <v>1319</v>
      </c>
      <c r="AP1904">
        <v>0</v>
      </c>
      <c r="AQ1904" t="s">
        <v>138</v>
      </c>
    </row>
    <row r="1905" spans="1:43" x14ac:dyDescent="0.25">
      <c r="A1905">
        <v>315409</v>
      </c>
      <c r="B1905" s="10">
        <v>43109</v>
      </c>
      <c r="C1905">
        <v>1</v>
      </c>
      <c r="D1905">
        <v>1</v>
      </c>
      <c r="E1905">
        <v>51</v>
      </c>
      <c r="F1905" t="s">
        <v>10</v>
      </c>
      <c r="G1905" t="s">
        <v>1548</v>
      </c>
      <c r="H1905">
        <v>146</v>
      </c>
      <c r="I1905">
        <v>18</v>
      </c>
      <c r="J1905" s="10">
        <v>43109.785416666666</v>
      </c>
      <c r="K1905" s="10">
        <v>43109.786111111112</v>
      </c>
      <c r="L1905" s="10">
        <v>43109.785416666666</v>
      </c>
      <c r="M1905" s="10">
        <v>43109.788888888892</v>
      </c>
      <c r="N1905" s="10">
        <v>43109.789583333331</v>
      </c>
      <c r="O1905" s="10">
        <v>43109.794444444444</v>
      </c>
      <c r="R1905" s="10">
        <v>43109.802777777775</v>
      </c>
      <c r="S1905" s="2">
        <v>2615512226</v>
      </c>
      <c r="T1905">
        <v>42</v>
      </c>
      <c r="U1905" t="s">
        <v>11</v>
      </c>
      <c r="V1905">
        <v>999999</v>
      </c>
      <c r="W1905" t="s">
        <v>6556</v>
      </c>
      <c r="X1905" t="s">
        <v>2457</v>
      </c>
      <c r="Y1905">
        <v>0</v>
      </c>
      <c r="Z1905">
        <v>0</v>
      </c>
      <c r="AA1905" t="s">
        <v>138</v>
      </c>
      <c r="AB1905" t="s">
        <v>138</v>
      </c>
      <c r="AC1905" t="s">
        <v>138</v>
      </c>
      <c r="AD1905" t="s">
        <v>27</v>
      </c>
      <c r="AE1905" t="s">
        <v>138</v>
      </c>
      <c r="AF1905" s="1" t="s">
        <v>21</v>
      </c>
      <c r="AG1905" s="1" t="s">
        <v>138</v>
      </c>
      <c r="AH1905">
        <v>4</v>
      </c>
      <c r="AI1905">
        <v>18</v>
      </c>
      <c r="AJ1905">
        <v>24165164</v>
      </c>
      <c r="AK1905">
        <v>649</v>
      </c>
      <c r="AL1905">
        <v>131</v>
      </c>
      <c r="AM1905">
        <v>1</v>
      </c>
      <c r="AN1905">
        <v>0</v>
      </c>
      <c r="AO1905" t="s">
        <v>1319</v>
      </c>
      <c r="AP1905">
        <v>18</v>
      </c>
      <c r="AQ1905" t="s">
        <v>138</v>
      </c>
    </row>
    <row r="1906" spans="1:43" x14ac:dyDescent="0.25">
      <c r="A1906">
        <v>315410</v>
      </c>
      <c r="B1906" s="10">
        <v>43109</v>
      </c>
      <c r="C1906">
        <v>1</v>
      </c>
      <c r="D1906">
        <v>1</v>
      </c>
      <c r="E1906">
        <v>51</v>
      </c>
      <c r="F1906" t="s">
        <v>10</v>
      </c>
      <c r="G1906" t="s">
        <v>1549</v>
      </c>
      <c r="H1906">
        <v>143</v>
      </c>
      <c r="I1906">
        <v>20</v>
      </c>
      <c r="J1906" s="10">
        <v>43109.793055555558</v>
      </c>
      <c r="K1906" s="10">
        <v>43109.793055555558</v>
      </c>
      <c r="L1906" s="10">
        <v>43109.793055555558</v>
      </c>
      <c r="M1906" s="10">
        <v>43109.793055555558</v>
      </c>
      <c r="N1906" s="10">
        <v>43109.79791666667</v>
      </c>
      <c r="O1906" s="10">
        <v>43109.802777777775</v>
      </c>
      <c r="R1906" s="10">
        <v>43109.815972222219</v>
      </c>
      <c r="T1906">
        <v>24</v>
      </c>
      <c r="U1906" t="s">
        <v>11</v>
      </c>
      <c r="V1906">
        <v>970904</v>
      </c>
      <c r="W1906" t="s">
        <v>6557</v>
      </c>
      <c r="X1906" t="s">
        <v>2119</v>
      </c>
      <c r="Y1906">
        <v>0</v>
      </c>
      <c r="Z1906">
        <v>0</v>
      </c>
      <c r="AA1906" t="s">
        <v>138</v>
      </c>
      <c r="AB1906" t="s">
        <v>138</v>
      </c>
      <c r="AC1906" t="s">
        <v>138</v>
      </c>
      <c r="AD1906" t="s">
        <v>6558</v>
      </c>
      <c r="AE1906" t="s">
        <v>138</v>
      </c>
      <c r="AF1906" s="1" t="s">
        <v>29</v>
      </c>
      <c r="AG1906" s="1" t="s">
        <v>138</v>
      </c>
      <c r="AH1906">
        <v>10</v>
      </c>
      <c r="AI1906">
        <v>90</v>
      </c>
      <c r="AJ1906">
        <v>37626658</v>
      </c>
      <c r="AL1906">
        <v>2006</v>
      </c>
      <c r="AM1906">
        <v>1</v>
      </c>
      <c r="AN1906">
        <v>0</v>
      </c>
      <c r="AO1906" t="s">
        <v>1319</v>
      </c>
      <c r="AP1906">
        <v>90</v>
      </c>
      <c r="AQ1906" t="s">
        <v>138</v>
      </c>
    </row>
    <row r="1907" spans="1:43" x14ac:dyDescent="0.25">
      <c r="A1907">
        <v>315411</v>
      </c>
      <c r="B1907" s="10">
        <v>43109</v>
      </c>
      <c r="C1907">
        <v>2</v>
      </c>
      <c r="D1907">
        <v>2</v>
      </c>
      <c r="E1907">
        <v>10</v>
      </c>
      <c r="F1907" t="s">
        <v>25</v>
      </c>
      <c r="G1907" t="s">
        <v>138</v>
      </c>
      <c r="H1907">
        <v>137</v>
      </c>
      <c r="I1907">
        <v>5</v>
      </c>
      <c r="J1907" s="10">
        <v>43109.797222222223</v>
      </c>
      <c r="K1907" s="10">
        <v>43109.797222222223</v>
      </c>
      <c r="L1907" s="10">
        <v>43109.797222222223</v>
      </c>
      <c r="M1907" s="10">
        <v>43109.799305555556</v>
      </c>
      <c r="R1907" s="10">
        <v>43109.802083333336</v>
      </c>
      <c r="T1907">
        <v>1</v>
      </c>
      <c r="U1907" t="s">
        <v>11</v>
      </c>
      <c r="V1907">
        <v>999999</v>
      </c>
      <c r="W1907" t="s">
        <v>1597</v>
      </c>
      <c r="X1907" t="s">
        <v>1273</v>
      </c>
      <c r="Y1907">
        <v>215</v>
      </c>
      <c r="Z1907">
        <v>0</v>
      </c>
      <c r="AA1907" t="s">
        <v>138</v>
      </c>
      <c r="AB1907" t="s">
        <v>138</v>
      </c>
      <c r="AC1907" t="s">
        <v>138</v>
      </c>
      <c r="AD1907" t="s">
        <v>1928</v>
      </c>
      <c r="AE1907" t="s">
        <v>138</v>
      </c>
      <c r="AF1907" s="1" t="s">
        <v>15</v>
      </c>
      <c r="AG1907" s="1" t="s">
        <v>6559</v>
      </c>
      <c r="AH1907">
        <v>1</v>
      </c>
      <c r="AI1907">
        <v>74</v>
      </c>
      <c r="AJ1907">
        <v>0</v>
      </c>
      <c r="AK1907">
        <v>715</v>
      </c>
      <c r="AL1907">
        <v>215</v>
      </c>
      <c r="AM1907">
        <v>2</v>
      </c>
      <c r="AN1907">
        <v>0</v>
      </c>
      <c r="AO1907" t="s">
        <v>1319</v>
      </c>
      <c r="AP1907">
        <v>0</v>
      </c>
      <c r="AQ1907" t="s">
        <v>138</v>
      </c>
    </row>
    <row r="1908" spans="1:43" x14ac:dyDescent="0.25">
      <c r="A1908">
        <v>315412</v>
      </c>
      <c r="B1908" s="10">
        <v>43109</v>
      </c>
      <c r="C1908">
        <v>1</v>
      </c>
      <c r="D1908">
        <v>1</v>
      </c>
      <c r="E1908">
        <v>51</v>
      </c>
      <c r="F1908" t="s">
        <v>10</v>
      </c>
      <c r="G1908" t="s">
        <v>138</v>
      </c>
      <c r="H1908">
        <v>139</v>
      </c>
      <c r="I1908">
        <v>1</v>
      </c>
      <c r="J1908" s="10">
        <v>43109.804861111108</v>
      </c>
      <c r="K1908" s="10">
        <v>43109.805555555555</v>
      </c>
      <c r="L1908" s="10">
        <v>43109.804861111108</v>
      </c>
      <c r="M1908" s="10">
        <v>43109.807638888888</v>
      </c>
      <c r="N1908" s="10">
        <v>43109.818055555559</v>
      </c>
      <c r="O1908" s="10">
        <v>43109.821527777778</v>
      </c>
      <c r="R1908" s="10">
        <v>43109.835416666669</v>
      </c>
      <c r="S1908" s="2">
        <v>2616513569</v>
      </c>
      <c r="T1908">
        <v>57</v>
      </c>
      <c r="U1908" t="s">
        <v>11</v>
      </c>
      <c r="V1908">
        <v>970904</v>
      </c>
      <c r="W1908" t="s">
        <v>6560</v>
      </c>
      <c r="X1908" t="s">
        <v>3444</v>
      </c>
      <c r="Y1908">
        <v>0</v>
      </c>
      <c r="Z1908">
        <v>0</v>
      </c>
      <c r="AA1908" t="s">
        <v>138</v>
      </c>
      <c r="AB1908" t="s">
        <v>138</v>
      </c>
      <c r="AC1908" t="s">
        <v>138</v>
      </c>
      <c r="AD1908" t="s">
        <v>6561</v>
      </c>
      <c r="AE1908" t="s">
        <v>138</v>
      </c>
      <c r="AF1908" s="1" t="s">
        <v>27</v>
      </c>
      <c r="AG1908" s="1" t="s">
        <v>6562</v>
      </c>
      <c r="AH1908">
        <v>3</v>
      </c>
      <c r="AI1908">
        <v>13</v>
      </c>
      <c r="AJ1908">
        <v>13998586</v>
      </c>
      <c r="AK1908">
        <v>34</v>
      </c>
      <c r="AL1908">
        <v>250</v>
      </c>
      <c r="AM1908">
        <v>1</v>
      </c>
      <c r="AN1908">
        <v>0</v>
      </c>
      <c r="AO1908" t="s">
        <v>1319</v>
      </c>
      <c r="AP1908">
        <v>13</v>
      </c>
      <c r="AQ1908" t="s">
        <v>4043</v>
      </c>
    </row>
    <row r="1909" spans="1:43" x14ac:dyDescent="0.25">
      <c r="A1909">
        <v>315413</v>
      </c>
      <c r="B1909" s="10">
        <v>43109</v>
      </c>
      <c r="C1909">
        <v>1</v>
      </c>
      <c r="D1909">
        <v>4</v>
      </c>
      <c r="E1909">
        <v>3</v>
      </c>
      <c r="F1909" t="s">
        <v>17</v>
      </c>
      <c r="G1909" t="s">
        <v>1550</v>
      </c>
      <c r="H1909">
        <v>156</v>
      </c>
      <c r="I1909">
        <v>9</v>
      </c>
      <c r="J1909" s="10">
        <v>43109.805555555555</v>
      </c>
      <c r="K1909" s="10">
        <v>43109.806250000001</v>
      </c>
      <c r="L1909" s="10">
        <v>43109.805555555555</v>
      </c>
      <c r="M1909" s="10">
        <v>43109.811111111114</v>
      </c>
      <c r="N1909" s="10">
        <v>43109.821527777778</v>
      </c>
      <c r="O1909" s="10">
        <v>43109.821527777778</v>
      </c>
      <c r="P1909" s="10">
        <v>43109.84097222222</v>
      </c>
      <c r="R1909" s="10">
        <v>43109.879166666666</v>
      </c>
      <c r="S1909" s="2">
        <v>2634420534</v>
      </c>
      <c r="T1909">
        <v>15</v>
      </c>
      <c r="U1909" t="s">
        <v>11</v>
      </c>
      <c r="V1909">
        <v>103204</v>
      </c>
      <c r="W1909" t="s">
        <v>6563</v>
      </c>
      <c r="X1909" t="s">
        <v>3572</v>
      </c>
      <c r="Y1909">
        <v>0</v>
      </c>
      <c r="Z1909">
        <v>0</v>
      </c>
      <c r="AA1909" t="s">
        <v>138</v>
      </c>
      <c r="AB1909" t="s">
        <v>138</v>
      </c>
      <c r="AC1909" t="s">
        <v>138</v>
      </c>
      <c r="AD1909" t="s">
        <v>2220</v>
      </c>
      <c r="AE1909" t="s">
        <v>138</v>
      </c>
      <c r="AF1909" s="1" t="s">
        <v>16</v>
      </c>
      <c r="AG1909" s="1" t="s">
        <v>138</v>
      </c>
      <c r="AH1909">
        <v>16</v>
      </c>
      <c r="AI1909">
        <v>2</v>
      </c>
      <c r="AJ1909">
        <v>44139104</v>
      </c>
      <c r="AK1909">
        <v>331</v>
      </c>
      <c r="AL1909">
        <v>416</v>
      </c>
      <c r="AM1909">
        <v>4</v>
      </c>
      <c r="AN1909">
        <v>0</v>
      </c>
      <c r="AO1909" t="s">
        <v>1319</v>
      </c>
      <c r="AP1909">
        <v>2</v>
      </c>
      <c r="AQ1909" t="s">
        <v>138</v>
      </c>
    </row>
    <row r="1910" spans="1:43" x14ac:dyDescent="0.25">
      <c r="A1910">
        <v>315414</v>
      </c>
      <c r="B1910" s="10">
        <v>43109</v>
      </c>
      <c r="C1910">
        <v>1</v>
      </c>
      <c r="D1910">
        <v>1</v>
      </c>
      <c r="E1910">
        <v>11</v>
      </c>
      <c r="F1910" t="s">
        <v>24</v>
      </c>
      <c r="G1910" t="s">
        <v>6564</v>
      </c>
      <c r="H1910">
        <v>137</v>
      </c>
      <c r="I1910">
        <v>5</v>
      </c>
      <c r="J1910" s="10">
        <v>43109.80972222222</v>
      </c>
      <c r="K1910" s="10">
        <v>43109.810416666667</v>
      </c>
      <c r="L1910" s="10">
        <v>43109.80972222222</v>
      </c>
      <c r="M1910" s="10">
        <v>43109.8125</v>
      </c>
      <c r="N1910" s="10">
        <v>43109.820138888892</v>
      </c>
      <c r="R1910" s="10">
        <v>43109.836111111108</v>
      </c>
      <c r="S1910" s="2">
        <v>2614536923</v>
      </c>
      <c r="T1910">
        <v>84</v>
      </c>
      <c r="U1910" t="s">
        <v>18</v>
      </c>
      <c r="V1910">
        <v>500807</v>
      </c>
      <c r="W1910" t="s">
        <v>1553</v>
      </c>
      <c r="X1910" t="s">
        <v>1554</v>
      </c>
      <c r="Y1910">
        <v>0</v>
      </c>
      <c r="Z1910">
        <v>0</v>
      </c>
      <c r="AA1910" t="s">
        <v>138</v>
      </c>
      <c r="AB1910" t="s">
        <v>138</v>
      </c>
      <c r="AC1910" t="s">
        <v>138</v>
      </c>
      <c r="AD1910" t="s">
        <v>2416</v>
      </c>
      <c r="AE1910" t="s">
        <v>138</v>
      </c>
      <c r="AF1910" s="1" t="s">
        <v>15</v>
      </c>
      <c r="AG1910" s="1" t="s">
        <v>138</v>
      </c>
      <c r="AH1910">
        <v>1</v>
      </c>
      <c r="AI1910">
        <v>1</v>
      </c>
      <c r="AJ1910">
        <v>3043718</v>
      </c>
      <c r="AK1910">
        <v>715</v>
      </c>
      <c r="AL1910">
        <v>215</v>
      </c>
      <c r="AM1910">
        <v>1</v>
      </c>
      <c r="AN1910">
        <v>0</v>
      </c>
      <c r="AO1910" t="s">
        <v>1319</v>
      </c>
      <c r="AP1910">
        <v>0</v>
      </c>
      <c r="AQ1910" t="s">
        <v>138</v>
      </c>
    </row>
    <row r="1911" spans="1:43" x14ac:dyDescent="0.25">
      <c r="A1911">
        <v>315415</v>
      </c>
      <c r="B1911" s="10">
        <v>43109</v>
      </c>
      <c r="C1911">
        <v>1</v>
      </c>
      <c r="D1911">
        <v>1</v>
      </c>
      <c r="E1911">
        <v>16</v>
      </c>
      <c r="F1911" t="s">
        <v>8</v>
      </c>
      <c r="G1911" t="s">
        <v>138</v>
      </c>
      <c r="H1911">
        <v>140</v>
      </c>
      <c r="I1911">
        <v>16</v>
      </c>
      <c r="J1911" s="10">
        <v>43109.817361111112</v>
      </c>
      <c r="K1911" s="10">
        <v>43109.817361111112</v>
      </c>
      <c r="L1911" s="10">
        <v>43109.817361111112</v>
      </c>
      <c r="M1911" s="10">
        <v>43109.818749999999</v>
      </c>
      <c r="N1911" s="10">
        <v>43109.827777777777</v>
      </c>
      <c r="O1911" s="10">
        <v>43109.833333333336</v>
      </c>
      <c r="P1911" s="10">
        <v>43109.838194444441</v>
      </c>
      <c r="R1911" s="10">
        <v>43109.845833333333</v>
      </c>
      <c r="T1911">
        <v>22</v>
      </c>
      <c r="U1911" t="s">
        <v>11</v>
      </c>
      <c r="V1911">
        <v>999999</v>
      </c>
      <c r="W1911" t="s">
        <v>6565</v>
      </c>
      <c r="X1911" t="s">
        <v>5623</v>
      </c>
      <c r="Y1911">
        <v>0</v>
      </c>
      <c r="Z1911">
        <v>0</v>
      </c>
      <c r="AA1911" t="s">
        <v>138</v>
      </c>
      <c r="AB1911" t="s">
        <v>138</v>
      </c>
      <c r="AC1911" t="s">
        <v>138</v>
      </c>
      <c r="AD1911" t="s">
        <v>6566</v>
      </c>
      <c r="AE1911" t="s">
        <v>138</v>
      </c>
      <c r="AF1911" s="1" t="s">
        <v>12</v>
      </c>
      <c r="AG1911" s="1" t="s">
        <v>2336</v>
      </c>
      <c r="AH1911">
        <v>5</v>
      </c>
      <c r="AI1911">
        <v>3</v>
      </c>
      <c r="AJ1911">
        <v>36814752</v>
      </c>
      <c r="AM1911">
        <v>1</v>
      </c>
      <c r="AN1911">
        <v>0</v>
      </c>
      <c r="AO1911" t="s">
        <v>1319</v>
      </c>
      <c r="AP1911">
        <v>3</v>
      </c>
      <c r="AQ1911" t="s">
        <v>138</v>
      </c>
    </row>
    <row r="1912" spans="1:43" x14ac:dyDescent="0.25">
      <c r="A1912">
        <v>315416</v>
      </c>
      <c r="B1912" s="10">
        <v>43109</v>
      </c>
      <c r="C1912">
        <v>1</v>
      </c>
      <c r="D1912">
        <v>1</v>
      </c>
      <c r="E1912">
        <v>12</v>
      </c>
      <c r="F1912" t="s">
        <v>40</v>
      </c>
      <c r="G1912" t="s">
        <v>1172</v>
      </c>
      <c r="H1912">
        <v>142</v>
      </c>
      <c r="I1912">
        <v>4</v>
      </c>
      <c r="J1912" s="10">
        <v>43109.852083333331</v>
      </c>
      <c r="K1912" s="10">
        <v>43109.853472222225</v>
      </c>
      <c r="L1912" s="10">
        <v>43109.852083333331</v>
      </c>
      <c r="M1912" s="10">
        <v>43109.857638888891</v>
      </c>
      <c r="R1912" s="10">
        <v>43109.85833333333</v>
      </c>
      <c r="S1912" s="2">
        <v>2614545744</v>
      </c>
      <c r="T1912">
        <v>55</v>
      </c>
      <c r="U1912" t="s">
        <v>11</v>
      </c>
      <c r="V1912">
        <v>999999</v>
      </c>
      <c r="W1912" t="s">
        <v>535</v>
      </c>
      <c r="X1912" t="s">
        <v>6567</v>
      </c>
      <c r="Y1912">
        <v>0</v>
      </c>
      <c r="Z1912">
        <v>0</v>
      </c>
      <c r="AA1912" t="s">
        <v>138</v>
      </c>
      <c r="AB1912" t="s">
        <v>138</v>
      </c>
      <c r="AC1912" t="s">
        <v>138</v>
      </c>
      <c r="AD1912" t="s">
        <v>1675</v>
      </c>
      <c r="AE1912" t="s">
        <v>138</v>
      </c>
      <c r="AF1912" s="1" t="s">
        <v>20</v>
      </c>
      <c r="AG1912" s="1" t="s">
        <v>138</v>
      </c>
      <c r="AH1912">
        <v>6</v>
      </c>
      <c r="AI1912">
        <v>0</v>
      </c>
      <c r="AJ1912">
        <v>0</v>
      </c>
      <c r="AK1912">
        <v>160</v>
      </c>
      <c r="AL1912">
        <v>31</v>
      </c>
      <c r="AM1912">
        <v>1</v>
      </c>
      <c r="AN1912">
        <v>0</v>
      </c>
      <c r="AO1912" t="s">
        <v>1319</v>
      </c>
      <c r="AP1912">
        <v>0</v>
      </c>
      <c r="AQ1912" t="s">
        <v>138</v>
      </c>
    </row>
    <row r="1913" spans="1:43" x14ac:dyDescent="0.25">
      <c r="A1913">
        <v>315417</v>
      </c>
      <c r="B1913" s="10">
        <v>43109</v>
      </c>
      <c r="C1913">
        <v>2</v>
      </c>
      <c r="D1913">
        <v>2</v>
      </c>
      <c r="E1913">
        <v>29</v>
      </c>
      <c r="F1913" t="s">
        <v>52</v>
      </c>
      <c r="G1913" t="s">
        <v>1555</v>
      </c>
      <c r="H1913">
        <v>140</v>
      </c>
      <c r="I1913">
        <v>16</v>
      </c>
      <c r="J1913" s="10">
        <v>43109.859027777777</v>
      </c>
      <c r="K1913" s="10">
        <v>43109.861111111109</v>
      </c>
      <c r="L1913" s="10">
        <v>43109.859027777777</v>
      </c>
      <c r="M1913" s="10">
        <v>43109.861111111109</v>
      </c>
      <c r="N1913" s="10">
        <v>43109.868750000001</v>
      </c>
      <c r="R1913" s="10">
        <v>43109.879166666666</v>
      </c>
      <c r="S1913" s="2">
        <v>2616002880</v>
      </c>
      <c r="T1913">
        <v>26</v>
      </c>
      <c r="U1913" t="s">
        <v>18</v>
      </c>
      <c r="V1913">
        <v>112301</v>
      </c>
      <c r="W1913" t="s">
        <v>6568</v>
      </c>
      <c r="X1913" t="s">
        <v>3199</v>
      </c>
      <c r="Y1913">
        <v>1075</v>
      </c>
      <c r="Z1913">
        <v>0</v>
      </c>
      <c r="AA1913" t="s">
        <v>138</v>
      </c>
      <c r="AB1913" t="s">
        <v>138</v>
      </c>
      <c r="AC1913" t="s">
        <v>138</v>
      </c>
      <c r="AD1913" t="s">
        <v>6569</v>
      </c>
      <c r="AE1913" t="s">
        <v>138</v>
      </c>
      <c r="AF1913" s="1" t="s">
        <v>12</v>
      </c>
      <c r="AG1913" s="1" t="s">
        <v>138</v>
      </c>
      <c r="AH1913">
        <v>5</v>
      </c>
      <c r="AI1913">
        <v>1</v>
      </c>
      <c r="AJ1913">
        <v>36279825</v>
      </c>
      <c r="AM1913">
        <v>2</v>
      </c>
      <c r="AN1913">
        <v>0</v>
      </c>
      <c r="AO1913" t="s">
        <v>1319</v>
      </c>
      <c r="AP1913">
        <v>0</v>
      </c>
      <c r="AQ1913" t="s">
        <v>138</v>
      </c>
    </row>
    <row r="1914" spans="1:43" x14ac:dyDescent="0.25">
      <c r="A1914">
        <v>315418</v>
      </c>
      <c r="B1914" s="10">
        <v>43109</v>
      </c>
      <c r="C1914">
        <v>1</v>
      </c>
      <c r="D1914">
        <v>1</v>
      </c>
      <c r="E1914">
        <v>12</v>
      </c>
      <c r="F1914" t="s">
        <v>40</v>
      </c>
      <c r="G1914" t="s">
        <v>1556</v>
      </c>
      <c r="H1914">
        <v>146</v>
      </c>
      <c r="I1914">
        <v>18</v>
      </c>
      <c r="J1914" s="10">
        <v>43109.870138888888</v>
      </c>
      <c r="K1914" s="10">
        <v>43109.870833333334</v>
      </c>
      <c r="L1914" s="10">
        <v>43109.870138888888</v>
      </c>
      <c r="M1914" s="10">
        <v>43109.87777777778</v>
      </c>
      <c r="N1914" s="10">
        <v>43109.87777777778</v>
      </c>
      <c r="R1914" s="10">
        <v>43109.892361111109</v>
      </c>
      <c r="S1914" s="2">
        <v>2615461731</v>
      </c>
      <c r="T1914">
        <v>44</v>
      </c>
      <c r="U1914" t="s">
        <v>18</v>
      </c>
      <c r="V1914">
        <v>999999</v>
      </c>
      <c r="W1914" t="s">
        <v>6570</v>
      </c>
      <c r="X1914" t="s">
        <v>6571</v>
      </c>
      <c r="Y1914">
        <v>0</v>
      </c>
      <c r="Z1914">
        <v>0</v>
      </c>
      <c r="AA1914" t="s">
        <v>138</v>
      </c>
      <c r="AB1914" t="s">
        <v>138</v>
      </c>
      <c r="AC1914" t="s">
        <v>6572</v>
      </c>
      <c r="AD1914" t="s">
        <v>138</v>
      </c>
      <c r="AE1914" t="s">
        <v>138</v>
      </c>
      <c r="AF1914" s="1" t="s">
        <v>21</v>
      </c>
      <c r="AG1914" s="1" t="s">
        <v>6573</v>
      </c>
      <c r="AH1914">
        <v>4</v>
      </c>
      <c r="AI1914">
        <v>1</v>
      </c>
      <c r="AJ1914">
        <v>26531919</v>
      </c>
      <c r="AK1914">
        <v>649</v>
      </c>
      <c r="AL1914">
        <v>131</v>
      </c>
      <c r="AM1914">
        <v>1</v>
      </c>
      <c r="AN1914">
        <v>0</v>
      </c>
      <c r="AO1914" t="s">
        <v>1319</v>
      </c>
      <c r="AP1914">
        <v>0</v>
      </c>
      <c r="AQ1914" t="s">
        <v>138</v>
      </c>
    </row>
    <row r="1915" spans="1:43" x14ac:dyDescent="0.25">
      <c r="A1915">
        <v>315419</v>
      </c>
      <c r="B1915" s="10">
        <v>43109</v>
      </c>
      <c r="C1915">
        <v>1</v>
      </c>
      <c r="D1915">
        <v>1</v>
      </c>
      <c r="E1915">
        <v>51</v>
      </c>
      <c r="F1915" t="s">
        <v>10</v>
      </c>
      <c r="G1915" t="s">
        <v>138</v>
      </c>
      <c r="H1915">
        <v>157</v>
      </c>
      <c r="I1915">
        <v>10</v>
      </c>
      <c r="J1915" s="10">
        <v>43109.884027777778</v>
      </c>
      <c r="K1915" s="10">
        <v>43109.884722222225</v>
      </c>
      <c r="L1915" s="10">
        <v>43109.884027777778</v>
      </c>
      <c r="M1915" s="10">
        <v>43109.886805555558</v>
      </c>
      <c r="N1915" s="10">
        <v>43109.9</v>
      </c>
      <c r="O1915" s="10">
        <v>43109.90902777778</v>
      </c>
      <c r="P1915" s="10">
        <v>43109.925000000003</v>
      </c>
      <c r="R1915" s="10">
        <v>43109.935416666667</v>
      </c>
      <c r="T1915">
        <v>26</v>
      </c>
      <c r="U1915" t="s">
        <v>11</v>
      </c>
      <c r="V1915">
        <v>970904</v>
      </c>
      <c r="W1915" t="s">
        <v>6574</v>
      </c>
      <c r="X1915" t="s">
        <v>2716</v>
      </c>
      <c r="Y1915">
        <v>0</v>
      </c>
      <c r="Z1915">
        <v>0</v>
      </c>
      <c r="AA1915" t="s">
        <v>138</v>
      </c>
      <c r="AB1915" t="s">
        <v>138</v>
      </c>
      <c r="AC1915" t="s">
        <v>138</v>
      </c>
      <c r="AD1915" t="s">
        <v>5668</v>
      </c>
      <c r="AE1915" t="s">
        <v>6575</v>
      </c>
      <c r="AF1915" s="1" t="s">
        <v>6576</v>
      </c>
      <c r="AG1915" s="1" t="s">
        <v>6577</v>
      </c>
      <c r="AH1915">
        <v>16</v>
      </c>
      <c r="AI1915">
        <v>54</v>
      </c>
      <c r="AJ1915">
        <v>35842566</v>
      </c>
      <c r="AK1915">
        <v>202</v>
      </c>
      <c r="AL1915">
        <v>2125</v>
      </c>
      <c r="AM1915">
        <v>1</v>
      </c>
      <c r="AN1915">
        <v>0</v>
      </c>
      <c r="AO1915" t="s">
        <v>1319</v>
      </c>
      <c r="AP1915">
        <v>55</v>
      </c>
      <c r="AQ1915" t="s">
        <v>138</v>
      </c>
    </row>
    <row r="1916" spans="1:43" ht="30" x14ac:dyDescent="0.25">
      <c r="A1916">
        <v>315420</v>
      </c>
      <c r="B1916" s="10">
        <v>43109</v>
      </c>
      <c r="C1916">
        <v>4</v>
      </c>
      <c r="D1916">
        <v>4</v>
      </c>
      <c r="E1916">
        <v>1</v>
      </c>
      <c r="F1916" t="s">
        <v>22</v>
      </c>
      <c r="G1916" t="s">
        <v>1557</v>
      </c>
      <c r="H1916">
        <v>131</v>
      </c>
      <c r="I1916">
        <v>19</v>
      </c>
      <c r="J1916" s="10">
        <v>43109.886111111111</v>
      </c>
      <c r="K1916" s="10">
        <v>43109.886111111111</v>
      </c>
      <c r="L1916" s="10">
        <v>43109.886111111111</v>
      </c>
      <c r="M1916" s="10">
        <v>43109.909722222219</v>
      </c>
      <c r="N1916" s="10">
        <v>43109.909722222219</v>
      </c>
      <c r="R1916" s="10">
        <v>43109.942361111112</v>
      </c>
      <c r="T1916">
        <v>37</v>
      </c>
      <c r="U1916" t="s">
        <v>11</v>
      </c>
      <c r="V1916">
        <v>999999</v>
      </c>
      <c r="W1916" t="s">
        <v>1597</v>
      </c>
      <c r="X1916" t="s">
        <v>6578</v>
      </c>
      <c r="Y1916">
        <v>0</v>
      </c>
      <c r="Z1916">
        <v>0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s="1" t="s">
        <v>6579</v>
      </c>
      <c r="AG1916" s="1" t="s">
        <v>6580</v>
      </c>
      <c r="AH1916">
        <v>12</v>
      </c>
      <c r="AI1916">
        <v>0</v>
      </c>
      <c r="AJ1916">
        <v>0</v>
      </c>
      <c r="AM1916">
        <v>4</v>
      </c>
      <c r="AN1916">
        <v>0</v>
      </c>
      <c r="AO1916" t="s">
        <v>1319</v>
      </c>
      <c r="AP1916">
        <v>0</v>
      </c>
      <c r="AQ1916" t="s">
        <v>138</v>
      </c>
    </row>
    <row r="1917" spans="1:43" x14ac:dyDescent="0.25">
      <c r="A1917">
        <v>315421</v>
      </c>
      <c r="B1917" s="10">
        <v>43109</v>
      </c>
      <c r="C1917">
        <v>1</v>
      </c>
      <c r="D1917">
        <v>1</v>
      </c>
      <c r="E1917">
        <v>16</v>
      </c>
      <c r="F1917" t="s">
        <v>8</v>
      </c>
      <c r="G1917" t="s">
        <v>138</v>
      </c>
      <c r="H1917">
        <v>137</v>
      </c>
      <c r="I1917">
        <v>5</v>
      </c>
      <c r="J1917" s="10">
        <v>43109.890277777777</v>
      </c>
      <c r="K1917" s="10">
        <v>43109.890277777777</v>
      </c>
      <c r="L1917" s="10">
        <v>43109.890277777777</v>
      </c>
      <c r="M1917" s="10">
        <v>43109.89166666667</v>
      </c>
      <c r="N1917" s="10">
        <v>43109.896527777775</v>
      </c>
      <c r="R1917" s="10">
        <v>43109.907638888886</v>
      </c>
      <c r="T1917">
        <v>68</v>
      </c>
      <c r="U1917" t="s">
        <v>18</v>
      </c>
      <c r="V1917">
        <v>970904</v>
      </c>
      <c r="W1917" t="s">
        <v>6581</v>
      </c>
      <c r="X1917" t="s">
        <v>1952</v>
      </c>
      <c r="Y1917">
        <v>0</v>
      </c>
      <c r="Z1917">
        <v>0</v>
      </c>
      <c r="AA1917" t="s">
        <v>138</v>
      </c>
      <c r="AB1917" t="s">
        <v>138</v>
      </c>
      <c r="AC1917" t="s">
        <v>138</v>
      </c>
      <c r="AD1917" t="s">
        <v>6582</v>
      </c>
      <c r="AE1917" t="s">
        <v>5628</v>
      </c>
      <c r="AF1917" s="1" t="s">
        <v>9</v>
      </c>
      <c r="AG1917" s="1" t="s">
        <v>138</v>
      </c>
      <c r="AH1917">
        <v>2</v>
      </c>
      <c r="AI1917">
        <v>1</v>
      </c>
      <c r="AJ1917">
        <v>5807832</v>
      </c>
      <c r="AK1917">
        <v>715</v>
      </c>
      <c r="AL1917">
        <v>215</v>
      </c>
      <c r="AM1917">
        <v>1</v>
      </c>
      <c r="AN1917">
        <v>0</v>
      </c>
      <c r="AO1917" t="s">
        <v>1319</v>
      </c>
      <c r="AP1917">
        <v>0</v>
      </c>
      <c r="AQ1917" t="s">
        <v>138</v>
      </c>
    </row>
    <row r="1918" spans="1:43" x14ac:dyDescent="0.25">
      <c r="A1918">
        <v>315422</v>
      </c>
      <c r="B1918" s="10">
        <v>43109</v>
      </c>
      <c r="C1918">
        <v>1</v>
      </c>
      <c r="D1918">
        <v>1</v>
      </c>
      <c r="E1918">
        <v>7</v>
      </c>
      <c r="F1918" t="s">
        <v>28</v>
      </c>
      <c r="G1918" t="s">
        <v>1558</v>
      </c>
      <c r="H1918">
        <v>139</v>
      </c>
      <c r="I1918">
        <v>1</v>
      </c>
      <c r="J1918" s="10">
        <v>43109.895138888889</v>
      </c>
      <c r="K1918" s="10">
        <v>43109.895833333336</v>
      </c>
      <c r="L1918" s="10">
        <v>43109.895138888889</v>
      </c>
      <c r="M1918" s="10">
        <v>43109.904861111114</v>
      </c>
      <c r="N1918" s="10">
        <v>43109.904861111114</v>
      </c>
      <c r="O1918" s="10">
        <v>43109.923611111109</v>
      </c>
      <c r="P1918" s="10">
        <v>43109.930555555555</v>
      </c>
      <c r="R1918" s="10">
        <v>43109.931250000001</v>
      </c>
      <c r="T1918">
        <v>17</v>
      </c>
      <c r="U1918" t="s">
        <v>11</v>
      </c>
      <c r="V1918">
        <v>999999</v>
      </c>
      <c r="W1918" t="s">
        <v>6583</v>
      </c>
      <c r="X1918" t="s">
        <v>4125</v>
      </c>
      <c r="Y1918">
        <v>0</v>
      </c>
      <c r="Z1918">
        <v>0</v>
      </c>
      <c r="AA1918" t="s">
        <v>138</v>
      </c>
      <c r="AB1918" t="s">
        <v>138</v>
      </c>
      <c r="AC1918" t="s">
        <v>6584</v>
      </c>
      <c r="AD1918" t="s">
        <v>2423</v>
      </c>
      <c r="AE1918" t="s">
        <v>138</v>
      </c>
      <c r="AF1918" s="1" t="s">
        <v>15</v>
      </c>
      <c r="AG1918" s="1" t="s">
        <v>138</v>
      </c>
      <c r="AH1918">
        <v>1</v>
      </c>
      <c r="AI1918">
        <v>15</v>
      </c>
      <c r="AJ1918">
        <v>42713042</v>
      </c>
      <c r="AK1918">
        <v>34</v>
      </c>
      <c r="AL1918">
        <v>250</v>
      </c>
      <c r="AM1918">
        <v>1</v>
      </c>
      <c r="AN1918">
        <v>0</v>
      </c>
      <c r="AO1918" t="s">
        <v>1319</v>
      </c>
      <c r="AP1918">
        <v>15</v>
      </c>
      <c r="AQ1918" t="s">
        <v>138</v>
      </c>
    </row>
    <row r="1919" spans="1:43" x14ac:dyDescent="0.25">
      <c r="A1919">
        <v>315423</v>
      </c>
      <c r="B1919" s="10">
        <v>43109</v>
      </c>
      <c r="C1919">
        <v>2</v>
      </c>
      <c r="D1919">
        <v>1</v>
      </c>
      <c r="E1919">
        <v>11</v>
      </c>
      <c r="F1919" t="s">
        <v>24</v>
      </c>
      <c r="G1919" t="s">
        <v>138</v>
      </c>
      <c r="H1919">
        <v>138</v>
      </c>
      <c r="I1919">
        <v>6</v>
      </c>
      <c r="J1919" s="10">
        <v>43109.902777777781</v>
      </c>
      <c r="K1919" s="10">
        <v>43109.904861111114</v>
      </c>
      <c r="L1919" s="10">
        <v>43109.902777777781</v>
      </c>
      <c r="M1919" s="10">
        <v>43109.911111111112</v>
      </c>
      <c r="N1919" s="10">
        <v>43109.911111111112</v>
      </c>
      <c r="O1919" s="10">
        <v>43109.918749999997</v>
      </c>
      <c r="P1919" s="10">
        <v>43109.927777777775</v>
      </c>
      <c r="R1919" s="10">
        <v>43109.939583333333</v>
      </c>
      <c r="S1919" s="2">
        <v>2634420534</v>
      </c>
      <c r="T1919">
        <v>8</v>
      </c>
      <c r="U1919" t="s">
        <v>11</v>
      </c>
      <c r="V1919">
        <v>999999</v>
      </c>
      <c r="W1919" t="s">
        <v>6585</v>
      </c>
      <c r="X1919" t="s">
        <v>6586</v>
      </c>
      <c r="Y1919">
        <v>0</v>
      </c>
      <c r="Z1919">
        <v>0</v>
      </c>
      <c r="AA1919" t="s">
        <v>138</v>
      </c>
      <c r="AB1919" t="s">
        <v>138</v>
      </c>
      <c r="AC1919" t="s">
        <v>6587</v>
      </c>
      <c r="AD1919" t="s">
        <v>138</v>
      </c>
      <c r="AE1919" t="s">
        <v>6588</v>
      </c>
      <c r="AF1919" s="1" t="s">
        <v>4032</v>
      </c>
      <c r="AG1919" s="1" t="s">
        <v>6589</v>
      </c>
      <c r="AH1919">
        <v>2</v>
      </c>
      <c r="AI1919">
        <v>4</v>
      </c>
      <c r="AJ1919">
        <v>0</v>
      </c>
      <c r="AK1919">
        <v>193</v>
      </c>
      <c r="AL1919">
        <v>101</v>
      </c>
      <c r="AM1919">
        <v>1</v>
      </c>
      <c r="AN1919">
        <v>0</v>
      </c>
      <c r="AO1919" t="s">
        <v>1319</v>
      </c>
      <c r="AP1919">
        <v>4</v>
      </c>
      <c r="AQ1919" t="s">
        <v>138</v>
      </c>
    </row>
    <row r="1920" spans="1:43" x14ac:dyDescent="0.25">
      <c r="A1920">
        <v>315424</v>
      </c>
      <c r="B1920" s="10">
        <v>43109</v>
      </c>
      <c r="C1920">
        <v>2</v>
      </c>
      <c r="D1920">
        <v>1</v>
      </c>
      <c r="E1920">
        <v>12</v>
      </c>
      <c r="F1920" t="s">
        <v>40</v>
      </c>
      <c r="G1920" t="s">
        <v>138</v>
      </c>
      <c r="H1920">
        <v>137</v>
      </c>
      <c r="I1920">
        <v>5</v>
      </c>
      <c r="J1920" s="10">
        <v>43109.90625</v>
      </c>
      <c r="K1920" s="10">
        <v>43109.909722222219</v>
      </c>
      <c r="L1920" s="10">
        <v>43109.90625</v>
      </c>
      <c r="M1920" s="10">
        <v>43109.909722222219</v>
      </c>
      <c r="R1920" s="10">
        <v>43109.927777777775</v>
      </c>
      <c r="T1920">
        <v>85</v>
      </c>
      <c r="U1920" t="s">
        <v>11</v>
      </c>
      <c r="V1920">
        <v>999999</v>
      </c>
      <c r="W1920" t="s">
        <v>6590</v>
      </c>
      <c r="X1920" t="s">
        <v>6591</v>
      </c>
      <c r="Y1920">
        <v>0</v>
      </c>
      <c r="Z1920">
        <v>0</v>
      </c>
      <c r="AA1920" t="s">
        <v>138</v>
      </c>
      <c r="AB1920" t="s">
        <v>138</v>
      </c>
      <c r="AC1920" t="s">
        <v>138</v>
      </c>
      <c r="AD1920" t="s">
        <v>138</v>
      </c>
      <c r="AE1920" t="s">
        <v>138</v>
      </c>
      <c r="AF1920" s="1" t="s">
        <v>15</v>
      </c>
      <c r="AG1920" s="1" t="s">
        <v>6592</v>
      </c>
      <c r="AH1920">
        <v>1</v>
      </c>
      <c r="AI1920">
        <v>1</v>
      </c>
      <c r="AJ1920">
        <v>0</v>
      </c>
      <c r="AK1920">
        <v>715</v>
      </c>
      <c r="AL1920">
        <v>215</v>
      </c>
      <c r="AM1920">
        <v>1</v>
      </c>
      <c r="AN1920">
        <v>0</v>
      </c>
      <c r="AO1920" t="s">
        <v>1319</v>
      </c>
      <c r="AP1920">
        <v>0</v>
      </c>
      <c r="AQ1920" t="s">
        <v>138</v>
      </c>
    </row>
    <row r="1921" spans="1:43" ht="30" x14ac:dyDescent="0.25">
      <c r="A1921">
        <v>315426</v>
      </c>
      <c r="B1921" s="10">
        <v>43109</v>
      </c>
      <c r="C1921">
        <v>1</v>
      </c>
      <c r="D1921">
        <v>1</v>
      </c>
      <c r="E1921">
        <v>11</v>
      </c>
      <c r="F1921" t="s">
        <v>24</v>
      </c>
      <c r="G1921" t="s">
        <v>1559</v>
      </c>
      <c r="J1921" s="10">
        <v>43109.909722222219</v>
      </c>
      <c r="L1921" s="10">
        <v>43109.909722222219</v>
      </c>
      <c r="R1921" s="10">
        <v>43109.909722222219</v>
      </c>
      <c r="S1921" s="2">
        <v>2617030031</v>
      </c>
      <c r="T1921">
        <v>0</v>
      </c>
      <c r="V1921">
        <v>999999</v>
      </c>
      <c r="X1921" t="s">
        <v>6593</v>
      </c>
      <c r="Y1921">
        <v>0</v>
      </c>
      <c r="Z1921">
        <v>0</v>
      </c>
      <c r="AA1921">
        <v>16</v>
      </c>
      <c r="AB1921" t="s">
        <v>1723</v>
      </c>
      <c r="AC1921" t="s">
        <v>6594</v>
      </c>
      <c r="AD1921" t="s">
        <v>6475</v>
      </c>
      <c r="AE1921" t="s">
        <v>138</v>
      </c>
      <c r="AF1921" s="1" t="s">
        <v>6595</v>
      </c>
      <c r="AG1921" s="1" t="s">
        <v>6596</v>
      </c>
      <c r="AH1921">
        <v>2</v>
      </c>
      <c r="AI1921">
        <v>999</v>
      </c>
      <c r="AJ1921">
        <v>0</v>
      </c>
      <c r="AM1921">
        <v>0</v>
      </c>
      <c r="AN1921">
        <v>9</v>
      </c>
      <c r="AO1921" t="s">
        <v>1319</v>
      </c>
      <c r="AP1921">
        <v>0</v>
      </c>
    </row>
    <row r="1922" spans="1:43" x14ac:dyDescent="0.25">
      <c r="A1922">
        <v>315428</v>
      </c>
      <c r="B1922" s="10">
        <v>43109</v>
      </c>
      <c r="C1922">
        <v>1</v>
      </c>
      <c r="D1922">
        <v>1</v>
      </c>
      <c r="E1922">
        <v>3</v>
      </c>
      <c r="F1922" t="s">
        <v>30</v>
      </c>
      <c r="G1922" t="s">
        <v>1560</v>
      </c>
      <c r="H1922">
        <v>140</v>
      </c>
      <c r="I1922">
        <v>16</v>
      </c>
      <c r="J1922" s="10">
        <v>43109.92083333333</v>
      </c>
      <c r="K1922" s="10">
        <v>43109.923611111109</v>
      </c>
      <c r="L1922" s="10">
        <v>43109.920138888891</v>
      </c>
      <c r="M1922" s="10">
        <v>43109.925000000003</v>
      </c>
      <c r="R1922" s="10">
        <v>43109.94027777778</v>
      </c>
      <c r="S1922" s="2">
        <v>2613475132</v>
      </c>
      <c r="T1922">
        <v>45</v>
      </c>
      <c r="U1922" t="s">
        <v>11</v>
      </c>
      <c r="V1922">
        <v>999999</v>
      </c>
      <c r="W1922" t="s">
        <v>6597</v>
      </c>
      <c r="X1922" t="s">
        <v>6598</v>
      </c>
      <c r="Y1922">
        <v>0</v>
      </c>
      <c r="Z1922">
        <v>0</v>
      </c>
      <c r="AA1922" t="s">
        <v>138</v>
      </c>
      <c r="AB1922" t="s">
        <v>138</v>
      </c>
      <c r="AC1922" t="s">
        <v>6599</v>
      </c>
      <c r="AD1922" t="s">
        <v>138</v>
      </c>
      <c r="AE1922" t="s">
        <v>138</v>
      </c>
      <c r="AF1922" s="1" t="s">
        <v>3550</v>
      </c>
      <c r="AG1922" s="1" t="s">
        <v>6600</v>
      </c>
      <c r="AH1922">
        <v>5</v>
      </c>
      <c r="AI1922">
        <v>0</v>
      </c>
      <c r="AJ1922">
        <v>0</v>
      </c>
      <c r="AM1922">
        <v>1</v>
      </c>
      <c r="AN1922">
        <v>0</v>
      </c>
      <c r="AO1922" t="s">
        <v>1319</v>
      </c>
      <c r="AP1922">
        <v>0</v>
      </c>
      <c r="AQ1922" t="s">
        <v>138</v>
      </c>
    </row>
    <row r="1923" spans="1:43" ht="30" x14ac:dyDescent="0.25">
      <c r="A1923">
        <v>315429</v>
      </c>
      <c r="B1923" s="10">
        <v>43109</v>
      </c>
      <c r="C1923">
        <v>2</v>
      </c>
      <c r="D1923">
        <v>2</v>
      </c>
      <c r="E1923">
        <v>9</v>
      </c>
      <c r="F1923" t="s">
        <v>60</v>
      </c>
      <c r="G1923" t="s">
        <v>1561</v>
      </c>
      <c r="J1923" s="10">
        <v>43109.928472222222</v>
      </c>
      <c r="L1923" s="10">
        <v>43109.928472222222</v>
      </c>
      <c r="R1923" s="10">
        <v>43109.98333333333</v>
      </c>
      <c r="S1923" s="2">
        <v>2613475132</v>
      </c>
      <c r="T1923">
        <v>0</v>
      </c>
      <c r="V1923">
        <v>999999</v>
      </c>
      <c r="X1923" t="s">
        <v>6601</v>
      </c>
      <c r="Y1923">
        <v>0</v>
      </c>
      <c r="Z1923">
        <v>0</v>
      </c>
      <c r="AA1923" t="s">
        <v>138</v>
      </c>
      <c r="AB1923" t="s">
        <v>138</v>
      </c>
      <c r="AC1923" t="s">
        <v>6602</v>
      </c>
      <c r="AD1923" t="s">
        <v>138</v>
      </c>
      <c r="AE1923" t="s">
        <v>138</v>
      </c>
      <c r="AF1923" s="1" t="s">
        <v>6603</v>
      </c>
      <c r="AG1923" s="1" t="s">
        <v>5360</v>
      </c>
      <c r="AH1923">
        <v>2</v>
      </c>
      <c r="AI1923">
        <v>999</v>
      </c>
      <c r="AJ1923">
        <v>0</v>
      </c>
      <c r="AM1923">
        <v>0</v>
      </c>
      <c r="AN1923">
        <v>9</v>
      </c>
      <c r="AO1923" t="s">
        <v>1319</v>
      </c>
      <c r="AP1923">
        <v>0</v>
      </c>
    </row>
    <row r="1924" spans="1:43" x14ac:dyDescent="0.25">
      <c r="A1924">
        <v>315430</v>
      </c>
      <c r="B1924" s="10">
        <v>43109</v>
      </c>
      <c r="C1924">
        <v>3</v>
      </c>
      <c r="D1924">
        <v>3</v>
      </c>
      <c r="E1924">
        <v>11</v>
      </c>
      <c r="F1924" t="s">
        <v>49</v>
      </c>
      <c r="G1924" t="s">
        <v>1563</v>
      </c>
      <c r="H1924">
        <v>142</v>
      </c>
      <c r="I1924">
        <v>4</v>
      </c>
      <c r="J1924" s="10">
        <v>43109.936111111114</v>
      </c>
      <c r="K1924" s="10">
        <v>43109.936805555553</v>
      </c>
      <c r="L1924" s="10">
        <v>43109.936111111114</v>
      </c>
      <c r="M1924" s="10">
        <v>43109.95416666667</v>
      </c>
      <c r="N1924" s="10">
        <v>43109.95416666667</v>
      </c>
      <c r="O1924" s="10">
        <v>43109.976388888892</v>
      </c>
      <c r="R1924" s="10">
        <v>43109.990972222222</v>
      </c>
      <c r="S1924" s="2">
        <v>2612099703</v>
      </c>
      <c r="T1924">
        <v>19</v>
      </c>
      <c r="U1924" t="s">
        <v>18</v>
      </c>
      <c r="V1924">
        <v>999999</v>
      </c>
      <c r="W1924" t="s">
        <v>6604</v>
      </c>
      <c r="X1924" t="s">
        <v>6605</v>
      </c>
      <c r="Y1924">
        <v>472</v>
      </c>
      <c r="Z1924">
        <v>0</v>
      </c>
      <c r="AA1924" t="s">
        <v>138</v>
      </c>
      <c r="AB1924" t="s">
        <v>138</v>
      </c>
      <c r="AC1924" t="s">
        <v>6606</v>
      </c>
      <c r="AD1924" t="s">
        <v>6607</v>
      </c>
      <c r="AE1924" t="s">
        <v>138</v>
      </c>
      <c r="AF1924" s="1" t="s">
        <v>20</v>
      </c>
      <c r="AG1924" s="1" t="s">
        <v>138</v>
      </c>
      <c r="AH1924">
        <v>6</v>
      </c>
      <c r="AI1924">
        <v>50</v>
      </c>
      <c r="AJ1924">
        <v>42143949</v>
      </c>
      <c r="AK1924">
        <v>160</v>
      </c>
      <c r="AL1924">
        <v>31</v>
      </c>
      <c r="AM1924">
        <v>3</v>
      </c>
      <c r="AN1924">
        <v>0</v>
      </c>
      <c r="AO1924" t="s">
        <v>1319</v>
      </c>
      <c r="AP1924">
        <v>50</v>
      </c>
      <c r="AQ1924" t="s">
        <v>138</v>
      </c>
    </row>
    <row r="1925" spans="1:43" ht="30" x14ac:dyDescent="0.25">
      <c r="A1925">
        <v>315431</v>
      </c>
      <c r="B1925" s="10">
        <v>43109</v>
      </c>
      <c r="C1925">
        <v>2</v>
      </c>
      <c r="D1925">
        <v>2</v>
      </c>
      <c r="E1925">
        <v>10</v>
      </c>
      <c r="F1925" t="s">
        <v>25</v>
      </c>
      <c r="G1925" t="s">
        <v>1564</v>
      </c>
      <c r="H1925">
        <v>13</v>
      </c>
      <c r="I1925">
        <v>22</v>
      </c>
      <c r="J1925" s="10">
        <v>43109.936111111114</v>
      </c>
      <c r="K1925" s="10">
        <v>43109.936805555553</v>
      </c>
      <c r="L1925" s="10">
        <v>43109.936111111114</v>
      </c>
      <c r="M1925" s="10">
        <v>43109.938888888886</v>
      </c>
      <c r="N1925" s="10">
        <v>43109.944444444445</v>
      </c>
      <c r="R1925" s="10">
        <v>43109.961111111108</v>
      </c>
      <c r="T1925">
        <v>57</v>
      </c>
      <c r="U1925" t="s">
        <v>11</v>
      </c>
      <c r="V1925">
        <v>999999</v>
      </c>
      <c r="W1925" t="s">
        <v>6608</v>
      </c>
      <c r="X1925" t="s">
        <v>6609</v>
      </c>
      <c r="Y1925">
        <v>0</v>
      </c>
      <c r="Z1925">
        <v>0</v>
      </c>
      <c r="AA1925" t="s">
        <v>138</v>
      </c>
      <c r="AB1925" t="s">
        <v>138</v>
      </c>
      <c r="AC1925" t="s">
        <v>138</v>
      </c>
      <c r="AD1925" t="s">
        <v>6610</v>
      </c>
      <c r="AE1925" t="s">
        <v>138</v>
      </c>
      <c r="AF1925" s="1" t="s">
        <v>36</v>
      </c>
      <c r="AG1925" s="1" t="s">
        <v>6611</v>
      </c>
      <c r="AH1925">
        <v>11</v>
      </c>
      <c r="AI1925">
        <v>1001</v>
      </c>
      <c r="AJ1925">
        <v>0</v>
      </c>
      <c r="AK1925">
        <v>58</v>
      </c>
      <c r="AL1925">
        <v>3000</v>
      </c>
      <c r="AM1925">
        <v>2</v>
      </c>
      <c r="AN1925">
        <v>0</v>
      </c>
      <c r="AO1925" t="s">
        <v>1319</v>
      </c>
      <c r="AP1925">
        <v>0</v>
      </c>
      <c r="AQ1925" t="s">
        <v>138</v>
      </c>
    </row>
    <row r="1926" spans="1:43" x14ac:dyDescent="0.25">
      <c r="A1926">
        <v>315432</v>
      </c>
      <c r="B1926" s="10">
        <v>43109</v>
      </c>
      <c r="C1926">
        <v>5</v>
      </c>
      <c r="D1926">
        <v>3</v>
      </c>
      <c r="E1926">
        <v>8</v>
      </c>
      <c r="F1926" t="s">
        <v>78</v>
      </c>
      <c r="G1926" t="s">
        <v>138</v>
      </c>
      <c r="J1926" s="10">
        <v>43109.94027777778</v>
      </c>
      <c r="L1926" s="10">
        <v>43109.94027777778</v>
      </c>
      <c r="R1926" s="10">
        <v>43109.95416666667</v>
      </c>
      <c r="T1926">
        <v>0</v>
      </c>
      <c r="V1926">
        <v>999999</v>
      </c>
      <c r="X1926" t="s">
        <v>6612</v>
      </c>
      <c r="Y1926">
        <v>0</v>
      </c>
      <c r="Z1926">
        <v>0</v>
      </c>
      <c r="AA1926" t="s">
        <v>138</v>
      </c>
      <c r="AB1926" t="s">
        <v>138</v>
      </c>
      <c r="AC1926" t="s">
        <v>6613</v>
      </c>
      <c r="AD1926" t="s">
        <v>138</v>
      </c>
      <c r="AE1926" t="s">
        <v>138</v>
      </c>
      <c r="AF1926" s="1" t="s">
        <v>6614</v>
      </c>
      <c r="AG1926" s="1" t="s">
        <v>6615</v>
      </c>
      <c r="AH1926">
        <v>10</v>
      </c>
      <c r="AI1926">
        <v>999</v>
      </c>
      <c r="AJ1926">
        <v>0</v>
      </c>
      <c r="AM1926">
        <v>0</v>
      </c>
      <c r="AN1926">
        <v>9</v>
      </c>
      <c r="AO1926" t="s">
        <v>1319</v>
      </c>
      <c r="AP1926">
        <v>0</v>
      </c>
    </row>
    <row r="1927" spans="1:43" x14ac:dyDescent="0.25">
      <c r="A1927">
        <v>315433</v>
      </c>
      <c r="B1927" s="10">
        <v>43109</v>
      </c>
      <c r="C1927">
        <v>1</v>
      </c>
      <c r="D1927">
        <v>1</v>
      </c>
      <c r="E1927">
        <v>34</v>
      </c>
      <c r="F1927" t="s">
        <v>112</v>
      </c>
      <c r="G1927" t="s">
        <v>1566</v>
      </c>
      <c r="J1927" s="10">
        <v>43109.947222222225</v>
      </c>
      <c r="L1927" s="10">
        <v>43109.947222222225</v>
      </c>
      <c r="R1927" s="10">
        <v>43109.98333333333</v>
      </c>
      <c r="T1927">
        <v>0</v>
      </c>
      <c r="V1927">
        <v>999999</v>
      </c>
      <c r="X1927" t="s">
        <v>6616</v>
      </c>
      <c r="Y1927">
        <v>0</v>
      </c>
      <c r="Z1927">
        <v>0</v>
      </c>
      <c r="AA1927" t="s">
        <v>138</v>
      </c>
      <c r="AB1927" t="s">
        <v>138</v>
      </c>
      <c r="AC1927" t="s">
        <v>138</v>
      </c>
      <c r="AD1927" t="s">
        <v>6617</v>
      </c>
      <c r="AE1927" t="s">
        <v>138</v>
      </c>
      <c r="AF1927" s="1" t="s">
        <v>16</v>
      </c>
      <c r="AG1927" s="1" t="s">
        <v>6618</v>
      </c>
      <c r="AH1927">
        <v>16</v>
      </c>
      <c r="AI1927">
        <v>999</v>
      </c>
      <c r="AJ1927">
        <v>0</v>
      </c>
      <c r="AM1927">
        <v>0</v>
      </c>
      <c r="AN1927">
        <v>9</v>
      </c>
      <c r="AO1927" t="s">
        <v>1319</v>
      </c>
      <c r="AP1927">
        <v>0</v>
      </c>
    </row>
    <row r="1928" spans="1:43" x14ac:dyDescent="0.25">
      <c r="A1928">
        <v>315434</v>
      </c>
      <c r="B1928" s="10">
        <v>43109</v>
      </c>
      <c r="C1928">
        <v>1</v>
      </c>
      <c r="D1928">
        <v>1</v>
      </c>
      <c r="E1928">
        <v>2</v>
      </c>
      <c r="F1928" t="s">
        <v>47</v>
      </c>
      <c r="G1928" t="s">
        <v>1567</v>
      </c>
      <c r="H1928">
        <v>13</v>
      </c>
      <c r="I1928">
        <v>22</v>
      </c>
      <c r="J1928" s="10">
        <v>43109.949305555558</v>
      </c>
      <c r="K1928" s="10">
        <v>43109.96597222222</v>
      </c>
      <c r="L1928" s="10">
        <v>43109.949305555558</v>
      </c>
      <c r="M1928" s="10">
        <v>43109.975694444445</v>
      </c>
      <c r="N1928" s="10">
        <v>43109.975694444445</v>
      </c>
      <c r="R1928" s="10">
        <v>43110.00277777778</v>
      </c>
      <c r="T1928">
        <v>60</v>
      </c>
      <c r="U1928" t="s">
        <v>11</v>
      </c>
      <c r="V1928">
        <v>119302</v>
      </c>
      <c r="W1928" t="s">
        <v>4764</v>
      </c>
      <c r="X1928" t="s">
        <v>6619</v>
      </c>
      <c r="Y1928">
        <v>0</v>
      </c>
      <c r="Z1928">
        <v>0</v>
      </c>
      <c r="AA1928" t="s">
        <v>138</v>
      </c>
      <c r="AB1928" t="s">
        <v>138</v>
      </c>
      <c r="AC1928" t="s">
        <v>6620</v>
      </c>
      <c r="AD1928" t="s">
        <v>138</v>
      </c>
      <c r="AE1928" t="s">
        <v>138</v>
      </c>
      <c r="AF1928" s="1" t="s">
        <v>36</v>
      </c>
      <c r="AG1928" s="1" t="s">
        <v>6621</v>
      </c>
      <c r="AH1928">
        <v>11</v>
      </c>
      <c r="AI1928">
        <v>1</v>
      </c>
      <c r="AJ1928">
        <v>18592215</v>
      </c>
      <c r="AK1928">
        <v>58</v>
      </c>
      <c r="AL1928">
        <v>3000</v>
      </c>
      <c r="AM1928">
        <v>1</v>
      </c>
      <c r="AN1928">
        <v>0</v>
      </c>
      <c r="AO1928" t="s">
        <v>1319</v>
      </c>
      <c r="AP1928">
        <v>0</v>
      </c>
      <c r="AQ1928" t="s">
        <v>138</v>
      </c>
    </row>
    <row r="1929" spans="1:43" ht="30" x14ac:dyDescent="0.25">
      <c r="A1929">
        <v>315435</v>
      </c>
      <c r="B1929" s="10">
        <v>43109</v>
      </c>
      <c r="C1929">
        <v>2</v>
      </c>
      <c r="D1929">
        <v>2</v>
      </c>
      <c r="E1929">
        <v>11</v>
      </c>
      <c r="F1929" t="s">
        <v>63</v>
      </c>
      <c r="H1929">
        <v>143</v>
      </c>
      <c r="I1929">
        <v>20</v>
      </c>
      <c r="J1929" s="10">
        <v>43109.95</v>
      </c>
      <c r="K1929" s="10">
        <v>43109.950694444444</v>
      </c>
      <c r="L1929" s="10">
        <v>43109.95</v>
      </c>
      <c r="M1929" s="10">
        <v>43109.953472222223</v>
      </c>
      <c r="N1929" s="10">
        <v>43109.959722222222</v>
      </c>
      <c r="O1929" s="10">
        <v>43109.966666666667</v>
      </c>
      <c r="P1929" s="10">
        <v>43109.975694444445</v>
      </c>
      <c r="R1929" s="10">
        <v>43109.98541666667</v>
      </c>
      <c r="T1929">
        <v>62</v>
      </c>
      <c r="U1929" t="s">
        <v>11</v>
      </c>
      <c r="V1929">
        <v>999999</v>
      </c>
      <c r="W1929" t="s">
        <v>6622</v>
      </c>
      <c r="X1929" t="s">
        <v>6623</v>
      </c>
      <c r="Y1929">
        <v>0</v>
      </c>
      <c r="Z1929">
        <v>0</v>
      </c>
      <c r="AA1929" t="s">
        <v>138</v>
      </c>
      <c r="AB1929" t="s">
        <v>138</v>
      </c>
      <c r="AC1929" t="s">
        <v>138</v>
      </c>
      <c r="AF1929" s="1" t="s">
        <v>6624</v>
      </c>
      <c r="AG1929" s="1" t="s">
        <v>6625</v>
      </c>
      <c r="AH1929">
        <v>10</v>
      </c>
      <c r="AI1929">
        <v>90</v>
      </c>
      <c r="AJ1929">
        <v>11380241</v>
      </c>
      <c r="AL1929">
        <v>2006</v>
      </c>
      <c r="AM1929">
        <v>2</v>
      </c>
      <c r="AN1929">
        <v>0</v>
      </c>
      <c r="AO1929" t="s">
        <v>1319</v>
      </c>
      <c r="AP1929">
        <v>90</v>
      </c>
      <c r="AQ1929" t="s">
        <v>138</v>
      </c>
    </row>
    <row r="1930" spans="1:43" x14ac:dyDescent="0.25">
      <c r="A1930">
        <v>315436</v>
      </c>
      <c r="B1930" s="10">
        <v>43109</v>
      </c>
      <c r="C1930">
        <v>1</v>
      </c>
      <c r="D1930">
        <v>1</v>
      </c>
      <c r="E1930">
        <v>51</v>
      </c>
      <c r="F1930" t="s">
        <v>10</v>
      </c>
      <c r="H1930">
        <v>148</v>
      </c>
      <c r="I1930">
        <v>16</v>
      </c>
      <c r="J1930" s="10">
        <v>43109.956250000003</v>
      </c>
      <c r="K1930" s="10">
        <v>43109.956944444442</v>
      </c>
      <c r="L1930" s="10">
        <v>43109.956250000003</v>
      </c>
      <c r="M1930" s="10">
        <v>43109.961111111108</v>
      </c>
      <c r="N1930" s="10">
        <v>43109.961111111108</v>
      </c>
      <c r="O1930" s="10">
        <v>43109.974999999999</v>
      </c>
      <c r="P1930" s="10">
        <v>43109.978472222225</v>
      </c>
      <c r="R1930" s="10">
        <v>43109.990277777775</v>
      </c>
      <c r="S1930" s="2" t="s">
        <v>2726</v>
      </c>
      <c r="T1930">
        <v>40</v>
      </c>
      <c r="U1930" t="s">
        <v>11</v>
      </c>
      <c r="V1930">
        <v>999999</v>
      </c>
      <c r="W1930" t="s">
        <v>6626</v>
      </c>
      <c r="X1930" t="s">
        <v>4772</v>
      </c>
      <c r="Y1930">
        <v>0</v>
      </c>
      <c r="Z1930">
        <v>0</v>
      </c>
      <c r="AA1930" t="s">
        <v>138</v>
      </c>
      <c r="AB1930" t="s">
        <v>138</v>
      </c>
      <c r="AC1930" t="s">
        <v>138</v>
      </c>
      <c r="AE1930" t="s">
        <v>6627</v>
      </c>
      <c r="AF1930" s="1" t="s">
        <v>27</v>
      </c>
      <c r="AG1930" s="1" t="s">
        <v>362</v>
      </c>
      <c r="AH1930">
        <v>3</v>
      </c>
      <c r="AI1930">
        <v>1</v>
      </c>
      <c r="AJ1930">
        <v>25782820</v>
      </c>
      <c r="AK1930">
        <v>951</v>
      </c>
      <c r="AM1930">
        <v>1</v>
      </c>
      <c r="AN1930">
        <v>0</v>
      </c>
      <c r="AO1930" t="s">
        <v>1319</v>
      </c>
      <c r="AP1930">
        <v>2</v>
      </c>
      <c r="AQ1930" t="s">
        <v>138</v>
      </c>
    </row>
    <row r="1931" spans="1:43" x14ac:dyDescent="0.25">
      <c r="A1931">
        <v>315437</v>
      </c>
      <c r="B1931" s="10">
        <v>43109</v>
      </c>
      <c r="C1931">
        <v>1</v>
      </c>
      <c r="D1931">
        <v>1</v>
      </c>
      <c r="E1931">
        <v>51</v>
      </c>
      <c r="F1931" t="s">
        <v>10</v>
      </c>
      <c r="H1931">
        <v>146</v>
      </c>
      <c r="I1931">
        <v>18</v>
      </c>
      <c r="J1931" s="10">
        <v>43109.956944444442</v>
      </c>
      <c r="K1931" s="10">
        <v>43109.957638888889</v>
      </c>
      <c r="L1931" s="10">
        <v>43109.956944444442</v>
      </c>
      <c r="M1931" s="10">
        <v>43109.961805555555</v>
      </c>
      <c r="R1931" s="10">
        <v>43109.961805555555</v>
      </c>
      <c r="S1931" s="2" t="s">
        <v>2726</v>
      </c>
      <c r="W1931" t="s">
        <v>138</v>
      </c>
      <c r="X1931" t="s">
        <v>4772</v>
      </c>
      <c r="Y1931">
        <v>0</v>
      </c>
      <c r="Z1931">
        <v>0</v>
      </c>
      <c r="AA1931" t="s">
        <v>138</v>
      </c>
      <c r="AB1931" t="s">
        <v>138</v>
      </c>
      <c r="AC1931" t="s">
        <v>138</v>
      </c>
      <c r="AE1931" t="s">
        <v>6627</v>
      </c>
      <c r="AF1931" s="1" t="s">
        <v>27</v>
      </c>
      <c r="AG1931" s="1" t="s">
        <v>362</v>
      </c>
      <c r="AH1931">
        <v>3</v>
      </c>
      <c r="AI1931">
        <v>999</v>
      </c>
      <c r="AK1931">
        <v>649</v>
      </c>
      <c r="AL1931">
        <v>131</v>
      </c>
      <c r="AM1931">
        <v>0</v>
      </c>
      <c r="AN1931">
        <v>9</v>
      </c>
      <c r="AP1931">
        <v>0</v>
      </c>
    </row>
    <row r="1932" spans="1:43" x14ac:dyDescent="0.25">
      <c r="A1932">
        <v>315438</v>
      </c>
      <c r="B1932" s="10">
        <v>43109</v>
      </c>
      <c r="C1932">
        <v>1</v>
      </c>
      <c r="D1932">
        <v>1</v>
      </c>
      <c r="E1932">
        <v>12</v>
      </c>
      <c r="F1932" t="s">
        <v>40</v>
      </c>
      <c r="G1932" t="s">
        <v>1568</v>
      </c>
      <c r="H1932">
        <v>141</v>
      </c>
      <c r="I1932">
        <v>6</v>
      </c>
      <c r="J1932" s="10">
        <v>43109.967361111114</v>
      </c>
      <c r="K1932" s="10">
        <v>43109.970138888886</v>
      </c>
      <c r="L1932" s="10">
        <v>43109.967361111114</v>
      </c>
      <c r="M1932" s="10">
        <v>43109.975694444445</v>
      </c>
      <c r="N1932" s="10">
        <v>43109.975694444445</v>
      </c>
      <c r="O1932" s="10">
        <v>43110.010416666664</v>
      </c>
      <c r="R1932" s="10">
        <v>43110.013888888891</v>
      </c>
      <c r="S1932" s="2">
        <v>2613806842</v>
      </c>
      <c r="T1932">
        <v>76</v>
      </c>
      <c r="U1932" t="s">
        <v>11</v>
      </c>
      <c r="V1932">
        <v>500807</v>
      </c>
      <c r="W1932" t="s">
        <v>6628</v>
      </c>
      <c r="X1932" t="s">
        <v>1808</v>
      </c>
      <c r="Y1932">
        <v>808</v>
      </c>
      <c r="Z1932">
        <v>0</v>
      </c>
      <c r="AA1932" t="s">
        <v>138</v>
      </c>
      <c r="AB1932" t="s">
        <v>138</v>
      </c>
      <c r="AC1932" t="s">
        <v>138</v>
      </c>
      <c r="AD1932" t="s">
        <v>6629</v>
      </c>
      <c r="AE1932" t="s">
        <v>6630</v>
      </c>
      <c r="AF1932" s="1" t="s">
        <v>9</v>
      </c>
      <c r="AG1932" s="1" t="s">
        <v>138</v>
      </c>
      <c r="AH1932">
        <v>2</v>
      </c>
      <c r="AI1932">
        <v>100</v>
      </c>
      <c r="AJ1932">
        <v>6892298</v>
      </c>
      <c r="AK1932">
        <v>2002</v>
      </c>
      <c r="AL1932">
        <v>156</v>
      </c>
      <c r="AM1932">
        <v>1</v>
      </c>
      <c r="AN1932">
        <v>0</v>
      </c>
      <c r="AO1932" t="s">
        <v>1319</v>
      </c>
      <c r="AP1932">
        <v>100</v>
      </c>
      <c r="AQ1932" t="s">
        <v>138</v>
      </c>
    </row>
    <row r="1933" spans="1:43" x14ac:dyDescent="0.25">
      <c r="A1933">
        <v>315439</v>
      </c>
      <c r="B1933" s="10">
        <v>43109</v>
      </c>
      <c r="C1933">
        <v>1</v>
      </c>
      <c r="D1933">
        <v>1</v>
      </c>
      <c r="E1933">
        <v>12</v>
      </c>
      <c r="F1933" t="s">
        <v>40</v>
      </c>
      <c r="H1933">
        <v>138</v>
      </c>
      <c r="I1933">
        <v>6</v>
      </c>
      <c r="J1933" s="10">
        <v>43109.978472222225</v>
      </c>
      <c r="K1933" s="10">
        <v>43109.978472222225</v>
      </c>
      <c r="L1933" s="10">
        <v>43109.978472222225</v>
      </c>
      <c r="M1933" s="10">
        <v>43109.978472222225</v>
      </c>
      <c r="N1933" s="10">
        <v>43109.986111111109</v>
      </c>
      <c r="O1933" s="10">
        <v>43110.010416666664</v>
      </c>
      <c r="R1933" s="10">
        <v>43110.013888888891</v>
      </c>
      <c r="S1933" s="2">
        <v>2613806842</v>
      </c>
      <c r="T1933">
        <v>76</v>
      </c>
      <c r="U1933" t="s">
        <v>11</v>
      </c>
      <c r="V1933">
        <v>500807</v>
      </c>
      <c r="W1933" t="s">
        <v>6628</v>
      </c>
      <c r="X1933" t="s">
        <v>1808</v>
      </c>
      <c r="Y1933">
        <v>808</v>
      </c>
      <c r="Z1933">
        <v>0</v>
      </c>
      <c r="AA1933" t="s">
        <v>138</v>
      </c>
      <c r="AB1933" t="s">
        <v>138</v>
      </c>
      <c r="AC1933" t="s">
        <v>138</v>
      </c>
      <c r="AD1933" t="s">
        <v>6629</v>
      </c>
      <c r="AE1933" t="s">
        <v>6630</v>
      </c>
      <c r="AF1933" s="1" t="s">
        <v>9</v>
      </c>
      <c r="AG1933" s="1" t="s">
        <v>138</v>
      </c>
      <c r="AH1933">
        <v>2</v>
      </c>
      <c r="AI1933">
        <v>100</v>
      </c>
      <c r="AJ1933">
        <v>6892298</v>
      </c>
      <c r="AK1933">
        <v>193</v>
      </c>
      <c r="AL1933">
        <v>101</v>
      </c>
      <c r="AM1933">
        <v>1</v>
      </c>
      <c r="AN1933">
        <v>0</v>
      </c>
      <c r="AP1933">
        <v>100</v>
      </c>
      <c r="AQ1933" t="s">
        <v>138</v>
      </c>
    </row>
    <row r="1934" spans="1:43" x14ac:dyDescent="0.25">
      <c r="A1934">
        <v>315440</v>
      </c>
      <c r="B1934" s="10">
        <v>43109</v>
      </c>
      <c r="C1934">
        <v>2</v>
      </c>
      <c r="D1934">
        <v>2</v>
      </c>
      <c r="E1934">
        <v>27</v>
      </c>
      <c r="F1934" t="s">
        <v>32</v>
      </c>
      <c r="G1934" t="s">
        <v>138</v>
      </c>
      <c r="H1934">
        <v>137</v>
      </c>
      <c r="I1934">
        <v>5</v>
      </c>
      <c r="J1934" s="10">
        <v>43109.995833333334</v>
      </c>
      <c r="K1934" s="10">
        <v>43109.996527777781</v>
      </c>
      <c r="L1934" s="10">
        <v>43109.995833333334</v>
      </c>
      <c r="M1934" s="10">
        <v>43109.999305555553</v>
      </c>
      <c r="N1934" s="10">
        <v>43110.006944444445</v>
      </c>
      <c r="R1934" s="10">
        <v>43110.032638888886</v>
      </c>
      <c r="S1934" s="2">
        <v>2614210268</v>
      </c>
      <c r="T1934">
        <v>16</v>
      </c>
      <c r="U1934" t="s">
        <v>18</v>
      </c>
      <c r="V1934">
        <v>999999</v>
      </c>
      <c r="W1934" t="s">
        <v>6631</v>
      </c>
      <c r="X1934" t="s">
        <v>6632</v>
      </c>
      <c r="Y1934">
        <v>0</v>
      </c>
      <c r="Z1934">
        <v>0</v>
      </c>
      <c r="AA1934" t="s">
        <v>138</v>
      </c>
      <c r="AB1934" t="s">
        <v>138</v>
      </c>
      <c r="AC1934" t="s">
        <v>138</v>
      </c>
      <c r="AD1934" t="s">
        <v>138</v>
      </c>
      <c r="AE1934" t="s">
        <v>1603</v>
      </c>
      <c r="AF1934" s="1" t="s">
        <v>9</v>
      </c>
      <c r="AG1934" s="1" t="s">
        <v>6633</v>
      </c>
      <c r="AH1934">
        <v>2</v>
      </c>
      <c r="AI1934">
        <v>3</v>
      </c>
      <c r="AJ1934">
        <v>43853070</v>
      </c>
      <c r="AK1934">
        <v>715</v>
      </c>
      <c r="AL1934">
        <v>215</v>
      </c>
      <c r="AM1934">
        <v>2</v>
      </c>
      <c r="AN1934">
        <v>0</v>
      </c>
      <c r="AO1934" t="s">
        <v>1319</v>
      </c>
      <c r="AP1934">
        <v>0</v>
      </c>
      <c r="AQ1934" t="s">
        <v>138</v>
      </c>
    </row>
    <row r="1935" spans="1:43" x14ac:dyDescent="0.25">
      <c r="A1935">
        <v>315441</v>
      </c>
      <c r="B1935" s="10">
        <v>43109</v>
      </c>
      <c r="C1935">
        <v>4</v>
      </c>
      <c r="D1935">
        <v>4</v>
      </c>
      <c r="E1935">
        <v>4</v>
      </c>
      <c r="F1935" t="s">
        <v>35</v>
      </c>
      <c r="G1935" t="s">
        <v>1569</v>
      </c>
      <c r="H1935">
        <v>11</v>
      </c>
      <c r="I1935">
        <v>19</v>
      </c>
      <c r="J1935" s="10">
        <v>43109.998611111114</v>
      </c>
      <c r="K1935" s="10">
        <v>43109.999305555553</v>
      </c>
      <c r="L1935" s="10">
        <v>43109.998611111114</v>
      </c>
      <c r="M1935" s="10">
        <v>43109.999305555553</v>
      </c>
      <c r="N1935" s="10">
        <v>43109.999305555553</v>
      </c>
      <c r="O1935" s="10">
        <v>43110.008333333331</v>
      </c>
      <c r="R1935" s="10">
        <v>43110.056944444441</v>
      </c>
      <c r="T1935">
        <v>7</v>
      </c>
      <c r="U1935" t="s">
        <v>18</v>
      </c>
      <c r="V1935">
        <v>999999</v>
      </c>
      <c r="W1935" t="s">
        <v>6634</v>
      </c>
      <c r="X1935" t="s">
        <v>6635</v>
      </c>
      <c r="Y1935">
        <v>0</v>
      </c>
      <c r="Z1935">
        <v>0</v>
      </c>
      <c r="AA1935" t="s">
        <v>138</v>
      </c>
      <c r="AB1935" t="s">
        <v>138</v>
      </c>
      <c r="AC1935" t="s">
        <v>138</v>
      </c>
      <c r="AD1935" t="s">
        <v>138</v>
      </c>
      <c r="AE1935" t="s">
        <v>138</v>
      </c>
      <c r="AF1935" s="1" t="s">
        <v>44</v>
      </c>
      <c r="AG1935" s="1" t="s">
        <v>6636</v>
      </c>
      <c r="AH1935">
        <v>12</v>
      </c>
      <c r="AI1935">
        <v>4</v>
      </c>
      <c r="AJ1935">
        <v>0</v>
      </c>
      <c r="AL1935">
        <v>2008</v>
      </c>
      <c r="AM1935">
        <v>4</v>
      </c>
      <c r="AN1935">
        <v>0</v>
      </c>
      <c r="AO1935" t="s">
        <v>1319</v>
      </c>
      <c r="AP1935">
        <v>4</v>
      </c>
      <c r="AQ1935" t="s">
        <v>138</v>
      </c>
    </row>
    <row r="1936" spans="1:43" x14ac:dyDescent="0.25">
      <c r="A1936">
        <v>315442</v>
      </c>
      <c r="B1936" s="10">
        <v>43110</v>
      </c>
      <c r="C1936">
        <v>4</v>
      </c>
      <c r="D1936">
        <v>4</v>
      </c>
      <c r="E1936">
        <v>1</v>
      </c>
      <c r="F1936" t="s">
        <v>22</v>
      </c>
      <c r="G1936" t="s">
        <v>1570</v>
      </c>
      <c r="H1936">
        <v>158</v>
      </c>
      <c r="I1936">
        <v>11</v>
      </c>
      <c r="J1936" s="10">
        <v>43110.076388888891</v>
      </c>
      <c r="K1936" s="10">
        <v>43110.080555555556</v>
      </c>
      <c r="L1936" s="10">
        <v>43110.076388888891</v>
      </c>
      <c r="M1936" s="10">
        <v>43110.085416666669</v>
      </c>
      <c r="N1936" s="10">
        <v>43110.105555555558</v>
      </c>
      <c r="O1936" s="10">
        <v>43110.112500000003</v>
      </c>
      <c r="P1936" s="10">
        <v>43110.118055555555</v>
      </c>
      <c r="R1936" s="10">
        <v>43110.123611111114</v>
      </c>
      <c r="S1936" s="2">
        <v>2614921000</v>
      </c>
      <c r="T1936">
        <v>33</v>
      </c>
      <c r="U1936" t="s">
        <v>11</v>
      </c>
      <c r="V1936">
        <v>122609</v>
      </c>
      <c r="W1936" t="s">
        <v>6637</v>
      </c>
      <c r="X1936" t="s">
        <v>6638</v>
      </c>
      <c r="Y1936">
        <v>0</v>
      </c>
      <c r="Z1936">
        <v>0</v>
      </c>
      <c r="AA1936" t="s">
        <v>138</v>
      </c>
      <c r="AB1936" t="s">
        <v>138</v>
      </c>
      <c r="AC1936" t="s">
        <v>138</v>
      </c>
      <c r="AF1936" s="1" t="s">
        <v>21</v>
      </c>
      <c r="AG1936" s="1" t="s">
        <v>6639</v>
      </c>
      <c r="AH1936">
        <v>4</v>
      </c>
      <c r="AI1936">
        <v>54</v>
      </c>
      <c r="AJ1936">
        <v>37513280</v>
      </c>
      <c r="AK1936">
        <v>111</v>
      </c>
      <c r="AM1936">
        <v>4</v>
      </c>
      <c r="AN1936">
        <v>0</v>
      </c>
      <c r="AO1936" t="s">
        <v>1319</v>
      </c>
      <c r="AP1936">
        <v>54</v>
      </c>
      <c r="AQ1936" t="s">
        <v>138</v>
      </c>
    </row>
    <row r="1937" spans="1:43" x14ac:dyDescent="0.25">
      <c r="A1937">
        <v>315443</v>
      </c>
      <c r="B1937" s="10">
        <v>43110</v>
      </c>
      <c r="C1937">
        <v>2</v>
      </c>
      <c r="D1937">
        <v>2</v>
      </c>
      <c r="E1937">
        <v>27</v>
      </c>
      <c r="F1937" t="s">
        <v>32</v>
      </c>
      <c r="H1937">
        <v>156</v>
      </c>
      <c r="I1937">
        <v>9</v>
      </c>
      <c r="J1937" s="10">
        <v>43110.086805555555</v>
      </c>
      <c r="K1937" s="10">
        <v>43110.086805555555</v>
      </c>
      <c r="L1937" s="10">
        <v>43110.086805555555</v>
      </c>
      <c r="M1937" s="10">
        <v>43110.09097222222</v>
      </c>
      <c r="R1937" s="10">
        <v>43110.09375</v>
      </c>
      <c r="S1937" s="2">
        <v>2634519298</v>
      </c>
      <c r="T1937">
        <v>18</v>
      </c>
      <c r="U1937" t="s">
        <v>18</v>
      </c>
      <c r="V1937">
        <v>999999</v>
      </c>
      <c r="W1937" t="s">
        <v>535</v>
      </c>
      <c r="X1937" t="s">
        <v>6640</v>
      </c>
      <c r="Y1937">
        <v>0</v>
      </c>
      <c r="Z1937">
        <v>0</v>
      </c>
      <c r="AA1937" t="s">
        <v>138</v>
      </c>
      <c r="AB1937" t="s">
        <v>138</v>
      </c>
      <c r="AC1937" t="s">
        <v>138</v>
      </c>
      <c r="AD1937" t="s">
        <v>6641</v>
      </c>
      <c r="AF1937" s="1" t="s">
        <v>6642</v>
      </c>
      <c r="AG1937" s="1" t="s">
        <v>6643</v>
      </c>
      <c r="AH1937">
        <v>16</v>
      </c>
      <c r="AI1937">
        <v>0</v>
      </c>
      <c r="AJ1937">
        <v>0</v>
      </c>
      <c r="AK1937">
        <v>331</v>
      </c>
      <c r="AL1937">
        <v>416</v>
      </c>
      <c r="AM1937">
        <v>2</v>
      </c>
      <c r="AN1937">
        <v>0</v>
      </c>
      <c r="AO1937" t="s">
        <v>1319</v>
      </c>
      <c r="AP1937">
        <v>0</v>
      </c>
      <c r="AQ1937" t="s">
        <v>138</v>
      </c>
    </row>
    <row r="1938" spans="1:43" x14ac:dyDescent="0.25">
      <c r="A1938">
        <v>315444</v>
      </c>
      <c r="B1938" s="10">
        <v>43110</v>
      </c>
      <c r="C1938">
        <v>1</v>
      </c>
      <c r="D1938">
        <v>1</v>
      </c>
      <c r="E1938">
        <v>16</v>
      </c>
      <c r="F1938" t="s">
        <v>8</v>
      </c>
      <c r="G1938" t="s">
        <v>138</v>
      </c>
      <c r="H1938">
        <v>146</v>
      </c>
      <c r="I1938">
        <v>18</v>
      </c>
      <c r="J1938" s="10">
        <v>43110.099305555559</v>
      </c>
      <c r="K1938" s="10">
        <v>43110.099305555559</v>
      </c>
      <c r="L1938" s="10">
        <v>43110.099305555559</v>
      </c>
      <c r="M1938" s="10">
        <v>43110.105555555558</v>
      </c>
      <c r="N1938" s="10">
        <v>43110.105555555558</v>
      </c>
      <c r="R1938" s="10">
        <v>43110.111805555556</v>
      </c>
      <c r="T1938">
        <v>9</v>
      </c>
      <c r="U1938" t="s">
        <v>11</v>
      </c>
      <c r="V1938">
        <v>999999</v>
      </c>
      <c r="W1938" t="s">
        <v>6644</v>
      </c>
      <c r="X1938" t="s">
        <v>6645</v>
      </c>
      <c r="Y1938">
        <v>0</v>
      </c>
      <c r="Z1938">
        <v>0</v>
      </c>
      <c r="AA1938" t="s">
        <v>138</v>
      </c>
      <c r="AB1938" t="s">
        <v>138</v>
      </c>
      <c r="AC1938" t="s">
        <v>138</v>
      </c>
      <c r="AD1938" t="s">
        <v>6646</v>
      </c>
      <c r="AE1938" t="s">
        <v>2016</v>
      </c>
      <c r="AF1938" s="1" t="s">
        <v>21</v>
      </c>
      <c r="AG1938" s="1" t="s">
        <v>138</v>
      </c>
      <c r="AH1938">
        <v>4</v>
      </c>
      <c r="AI1938">
        <v>1</v>
      </c>
      <c r="AJ1938">
        <v>0</v>
      </c>
      <c r="AK1938">
        <v>649</v>
      </c>
      <c r="AL1938">
        <v>131</v>
      </c>
      <c r="AM1938">
        <v>1</v>
      </c>
      <c r="AN1938">
        <v>0</v>
      </c>
      <c r="AO1938" t="s">
        <v>1319</v>
      </c>
      <c r="AP1938">
        <v>0</v>
      </c>
      <c r="AQ1938" t="s">
        <v>138</v>
      </c>
    </row>
    <row r="1939" spans="1:43" x14ac:dyDescent="0.25">
      <c r="A1939">
        <v>315445</v>
      </c>
      <c r="B1939" s="10">
        <v>43110</v>
      </c>
      <c r="C1939">
        <v>1</v>
      </c>
      <c r="D1939">
        <v>1</v>
      </c>
      <c r="E1939">
        <v>7</v>
      </c>
      <c r="F1939" t="s">
        <v>28</v>
      </c>
      <c r="G1939" t="s">
        <v>1571</v>
      </c>
      <c r="H1939">
        <v>137</v>
      </c>
      <c r="I1939">
        <v>5</v>
      </c>
      <c r="J1939" s="10">
        <v>43110.117361111108</v>
      </c>
      <c r="K1939" s="10">
        <v>43110.118750000001</v>
      </c>
      <c r="L1939" s="10">
        <v>43110.117361111108</v>
      </c>
      <c r="R1939" s="10">
        <v>43110.122916666667</v>
      </c>
      <c r="S1939" s="2">
        <v>2615540082</v>
      </c>
      <c r="T1939">
        <v>0</v>
      </c>
      <c r="V1939">
        <v>999999</v>
      </c>
      <c r="X1939" t="s">
        <v>2393</v>
      </c>
      <c r="Y1939">
        <v>0</v>
      </c>
      <c r="Z1939">
        <v>0</v>
      </c>
      <c r="AA1939" t="s">
        <v>138</v>
      </c>
      <c r="AB1939" t="s">
        <v>138</v>
      </c>
      <c r="AC1939" t="s">
        <v>138</v>
      </c>
      <c r="AD1939" t="s">
        <v>1845</v>
      </c>
      <c r="AE1939" t="s">
        <v>1886</v>
      </c>
      <c r="AF1939" s="1" t="s">
        <v>15</v>
      </c>
      <c r="AG1939" s="1" t="s">
        <v>6647</v>
      </c>
      <c r="AH1939">
        <v>1</v>
      </c>
      <c r="AI1939">
        <v>999</v>
      </c>
      <c r="AJ1939">
        <v>0</v>
      </c>
      <c r="AK1939">
        <v>715</v>
      </c>
      <c r="AL1939">
        <v>215</v>
      </c>
      <c r="AM1939">
        <v>0</v>
      </c>
      <c r="AN1939">
        <v>9</v>
      </c>
      <c r="AO1939" t="s">
        <v>1319</v>
      </c>
      <c r="AP1939">
        <v>0</v>
      </c>
    </row>
    <row r="1940" spans="1:43" x14ac:dyDescent="0.25">
      <c r="A1940">
        <v>315446</v>
      </c>
      <c r="B1940" s="10">
        <v>43110</v>
      </c>
      <c r="C1940">
        <v>1</v>
      </c>
      <c r="D1940">
        <v>1</v>
      </c>
      <c r="E1940">
        <v>3</v>
      </c>
      <c r="F1940" t="s">
        <v>30</v>
      </c>
      <c r="G1940" t="s">
        <v>1560</v>
      </c>
      <c r="H1940">
        <v>141</v>
      </c>
      <c r="I1940">
        <v>6</v>
      </c>
      <c r="J1940" s="10">
        <v>43110.206250000003</v>
      </c>
      <c r="K1940" s="10">
        <v>43110.206944444442</v>
      </c>
      <c r="L1940" s="10">
        <v>43110.206250000003</v>
      </c>
      <c r="M1940" s="10">
        <v>43110.217361111114</v>
      </c>
      <c r="N1940" s="10">
        <v>43110.217361111114</v>
      </c>
      <c r="R1940" s="10">
        <v>43110.219444444447</v>
      </c>
      <c r="S1940" s="2">
        <v>2613479537</v>
      </c>
      <c r="T1940">
        <v>0</v>
      </c>
      <c r="V1940">
        <v>999999</v>
      </c>
      <c r="X1940" t="s">
        <v>6648</v>
      </c>
      <c r="Y1940">
        <v>0</v>
      </c>
      <c r="Z1940">
        <v>0</v>
      </c>
      <c r="AA1940">
        <v>8</v>
      </c>
      <c r="AB1940" t="s">
        <v>2185</v>
      </c>
      <c r="AC1940" t="s">
        <v>6649</v>
      </c>
      <c r="AD1940" t="s">
        <v>138</v>
      </c>
      <c r="AE1940" t="s">
        <v>6650</v>
      </c>
      <c r="AF1940" s="1" t="s">
        <v>9</v>
      </c>
      <c r="AG1940" s="1" t="s">
        <v>138</v>
      </c>
      <c r="AH1940">
        <v>2</v>
      </c>
      <c r="AI1940">
        <v>999</v>
      </c>
      <c r="AJ1940">
        <v>0</v>
      </c>
      <c r="AK1940">
        <v>2002</v>
      </c>
      <c r="AL1940">
        <v>156</v>
      </c>
      <c r="AM1940">
        <v>0</v>
      </c>
      <c r="AN1940">
        <v>9</v>
      </c>
      <c r="AO1940" t="s">
        <v>1319</v>
      </c>
      <c r="AP1940">
        <v>0</v>
      </c>
    </row>
    <row r="1941" spans="1:43" x14ac:dyDescent="0.25">
      <c r="A1941">
        <v>315447</v>
      </c>
      <c r="B1941" s="10">
        <v>43110</v>
      </c>
      <c r="C1941">
        <v>2</v>
      </c>
      <c r="D1941">
        <v>2</v>
      </c>
      <c r="E1941">
        <v>29</v>
      </c>
      <c r="F1941" t="s">
        <v>52</v>
      </c>
      <c r="G1941" t="s">
        <v>138</v>
      </c>
      <c r="H1941">
        <v>142</v>
      </c>
      <c r="I1941">
        <v>4</v>
      </c>
      <c r="J1941" s="10">
        <v>43110.215277777781</v>
      </c>
      <c r="K1941" s="10">
        <v>43110.215277777781</v>
      </c>
      <c r="L1941" s="10">
        <v>43110.215277777781</v>
      </c>
      <c r="M1941" s="10">
        <v>43110.222916666666</v>
      </c>
      <c r="N1941" s="10">
        <v>43110.228472222225</v>
      </c>
      <c r="R1941" s="10">
        <v>43110.262499999997</v>
      </c>
      <c r="T1941">
        <v>49</v>
      </c>
      <c r="U1941" t="s">
        <v>18</v>
      </c>
      <c r="V1941">
        <v>999999</v>
      </c>
      <c r="W1941" t="s">
        <v>6651</v>
      </c>
      <c r="X1941" t="s">
        <v>4889</v>
      </c>
      <c r="Y1941">
        <v>0</v>
      </c>
      <c r="Z1941">
        <v>0</v>
      </c>
      <c r="AA1941">
        <v>36</v>
      </c>
      <c r="AB1941" t="s">
        <v>138</v>
      </c>
      <c r="AC1941" t="s">
        <v>6652</v>
      </c>
      <c r="AD1941" t="s">
        <v>138</v>
      </c>
      <c r="AE1941" t="s">
        <v>138</v>
      </c>
      <c r="AF1941" s="1" t="s">
        <v>20</v>
      </c>
      <c r="AG1941" s="1" t="s">
        <v>6653</v>
      </c>
      <c r="AH1941">
        <v>6</v>
      </c>
      <c r="AI1941">
        <v>1</v>
      </c>
      <c r="AJ1941">
        <v>2029155</v>
      </c>
      <c r="AK1941">
        <v>160</v>
      </c>
      <c r="AL1941">
        <v>31</v>
      </c>
      <c r="AM1941">
        <v>2</v>
      </c>
      <c r="AN1941">
        <v>0</v>
      </c>
      <c r="AO1941" t="s">
        <v>1319</v>
      </c>
      <c r="AP1941">
        <v>0</v>
      </c>
      <c r="AQ1941" t="s">
        <v>138</v>
      </c>
    </row>
    <row r="1942" spans="1:43" x14ac:dyDescent="0.25">
      <c r="A1942">
        <v>315449</v>
      </c>
      <c r="B1942" s="10">
        <v>43110</v>
      </c>
      <c r="C1942">
        <v>2</v>
      </c>
      <c r="D1942">
        <v>2</v>
      </c>
      <c r="E1942">
        <v>27</v>
      </c>
      <c r="F1942" t="s">
        <v>32</v>
      </c>
      <c r="H1942">
        <v>159</v>
      </c>
      <c r="I1942">
        <v>425</v>
      </c>
      <c r="J1942" s="10">
        <v>43110.236111111109</v>
      </c>
      <c r="K1942" s="10">
        <v>43110.236111111109</v>
      </c>
      <c r="L1942" s="10">
        <v>43110.236111111109</v>
      </c>
      <c r="M1942" s="10">
        <v>43110.243055555555</v>
      </c>
      <c r="N1942" s="10">
        <v>43110.275000000001</v>
      </c>
      <c r="R1942" s="10">
        <v>43110.306250000001</v>
      </c>
      <c r="T1942">
        <v>23</v>
      </c>
      <c r="U1942" t="s">
        <v>18</v>
      </c>
      <c r="V1942">
        <v>999999</v>
      </c>
      <c r="W1942" t="s">
        <v>6654</v>
      </c>
      <c r="X1942" t="s">
        <v>6655</v>
      </c>
      <c r="Y1942">
        <v>0</v>
      </c>
      <c r="Z1942">
        <v>0</v>
      </c>
      <c r="AA1942" t="s">
        <v>138</v>
      </c>
      <c r="AB1942" t="s">
        <v>138</v>
      </c>
      <c r="AC1942" t="s">
        <v>138</v>
      </c>
      <c r="AD1942" t="s">
        <v>138</v>
      </c>
      <c r="AE1942" t="s">
        <v>138</v>
      </c>
      <c r="AF1942" s="1" t="s">
        <v>12</v>
      </c>
      <c r="AG1942" s="1" t="s">
        <v>138</v>
      </c>
      <c r="AH1942">
        <v>5</v>
      </c>
      <c r="AI1942">
        <v>70</v>
      </c>
      <c r="AJ1942">
        <v>37626890</v>
      </c>
      <c r="AM1942">
        <v>2</v>
      </c>
      <c r="AN1942">
        <v>0</v>
      </c>
      <c r="AP1942">
        <v>0</v>
      </c>
      <c r="AQ1942" t="s">
        <v>138</v>
      </c>
    </row>
    <row r="1943" spans="1:43" x14ac:dyDescent="0.25">
      <c r="A1943">
        <v>315450</v>
      </c>
      <c r="B1943" s="10">
        <v>43110</v>
      </c>
      <c r="C1943">
        <v>1</v>
      </c>
      <c r="D1943">
        <v>4</v>
      </c>
      <c r="E1943">
        <v>3</v>
      </c>
      <c r="F1943" t="s">
        <v>17</v>
      </c>
      <c r="G1943" t="s">
        <v>1572</v>
      </c>
      <c r="H1943">
        <v>139</v>
      </c>
      <c r="I1943">
        <v>1</v>
      </c>
      <c r="J1943" s="10">
        <v>43110.255555555559</v>
      </c>
      <c r="K1943" s="10">
        <v>43110.256249999999</v>
      </c>
      <c r="L1943" s="10">
        <v>43110.255555555559</v>
      </c>
      <c r="M1943" s="10">
        <v>43110.258333333331</v>
      </c>
      <c r="N1943" s="10">
        <v>43110.265277777777</v>
      </c>
      <c r="O1943" s="10">
        <v>43110.271527777775</v>
      </c>
      <c r="P1943" s="10">
        <v>43110.279166666667</v>
      </c>
      <c r="R1943" s="10">
        <v>43110.287499999999</v>
      </c>
      <c r="T1943">
        <v>17</v>
      </c>
      <c r="U1943" t="s">
        <v>11</v>
      </c>
      <c r="V1943">
        <v>999999</v>
      </c>
      <c r="W1943" t="s">
        <v>6656</v>
      </c>
      <c r="X1943" t="s">
        <v>6657</v>
      </c>
      <c r="Y1943">
        <v>0</v>
      </c>
      <c r="Z1943">
        <v>0</v>
      </c>
      <c r="AA1943" t="s">
        <v>138</v>
      </c>
      <c r="AB1943" t="s">
        <v>138</v>
      </c>
      <c r="AC1943" t="s">
        <v>138</v>
      </c>
      <c r="AD1943" t="s">
        <v>138</v>
      </c>
      <c r="AE1943" t="s">
        <v>138</v>
      </c>
      <c r="AF1943" s="1" t="s">
        <v>15</v>
      </c>
      <c r="AG1943" s="1" t="s">
        <v>138</v>
      </c>
      <c r="AH1943">
        <v>1</v>
      </c>
      <c r="AI1943">
        <v>4</v>
      </c>
      <c r="AJ1943">
        <v>52293787</v>
      </c>
      <c r="AK1943">
        <v>34</v>
      </c>
      <c r="AL1943">
        <v>250</v>
      </c>
      <c r="AM1943">
        <v>4</v>
      </c>
      <c r="AN1943">
        <v>0</v>
      </c>
      <c r="AO1943" t="s">
        <v>1319</v>
      </c>
      <c r="AP1943">
        <v>4</v>
      </c>
      <c r="AQ1943" t="s">
        <v>138</v>
      </c>
    </row>
    <row r="1944" spans="1:43" ht="30" x14ac:dyDescent="0.25">
      <c r="A1944">
        <v>315451</v>
      </c>
      <c r="B1944" s="10">
        <v>43110</v>
      </c>
      <c r="C1944">
        <v>2</v>
      </c>
      <c r="D1944">
        <v>2</v>
      </c>
      <c r="E1944">
        <v>29</v>
      </c>
      <c r="F1944" t="s">
        <v>52</v>
      </c>
      <c r="G1944" t="s">
        <v>138</v>
      </c>
      <c r="H1944">
        <v>156</v>
      </c>
      <c r="I1944">
        <v>9</v>
      </c>
      <c r="J1944" s="10">
        <v>43110.286111111112</v>
      </c>
      <c r="K1944" s="10">
        <v>43110.286111111112</v>
      </c>
      <c r="L1944" s="10">
        <v>43110.285416666666</v>
      </c>
      <c r="M1944" s="10">
        <v>43110.307638888888</v>
      </c>
      <c r="N1944" s="10">
        <v>43110.307638888888</v>
      </c>
      <c r="R1944" s="10">
        <v>43110.334722222222</v>
      </c>
      <c r="S1944" s="2">
        <v>2634680018</v>
      </c>
      <c r="T1944">
        <v>50</v>
      </c>
      <c r="U1944" t="s">
        <v>18</v>
      </c>
      <c r="V1944">
        <v>999999</v>
      </c>
      <c r="W1944" t="s">
        <v>6658</v>
      </c>
      <c r="X1944" t="s">
        <v>6659</v>
      </c>
      <c r="Y1944">
        <v>0</v>
      </c>
      <c r="Z1944">
        <v>0</v>
      </c>
      <c r="AA1944" t="s">
        <v>138</v>
      </c>
      <c r="AB1944" t="s">
        <v>138</v>
      </c>
      <c r="AC1944" t="s">
        <v>138</v>
      </c>
      <c r="AD1944" t="s">
        <v>138</v>
      </c>
      <c r="AE1944" t="s">
        <v>138</v>
      </c>
      <c r="AF1944" s="1" t="s">
        <v>6660</v>
      </c>
      <c r="AG1944" s="1" t="s">
        <v>6661</v>
      </c>
      <c r="AH1944">
        <v>16</v>
      </c>
      <c r="AI1944">
        <v>1</v>
      </c>
      <c r="AJ1944">
        <v>18608053</v>
      </c>
      <c r="AK1944">
        <v>331</v>
      </c>
      <c r="AL1944">
        <v>416</v>
      </c>
      <c r="AM1944">
        <v>2</v>
      </c>
      <c r="AN1944">
        <v>0</v>
      </c>
      <c r="AO1944" t="s">
        <v>1319</v>
      </c>
      <c r="AP1944">
        <v>0</v>
      </c>
      <c r="AQ1944" t="s">
        <v>138</v>
      </c>
    </row>
    <row r="1945" spans="1:43" x14ac:dyDescent="0.25">
      <c r="A1945">
        <v>315452</v>
      </c>
      <c r="B1945" s="10">
        <v>43110</v>
      </c>
      <c r="C1945">
        <v>1</v>
      </c>
      <c r="D1945">
        <v>1</v>
      </c>
      <c r="E1945">
        <v>51</v>
      </c>
      <c r="F1945" t="s">
        <v>10</v>
      </c>
      <c r="G1945" t="s">
        <v>138</v>
      </c>
      <c r="H1945">
        <v>143</v>
      </c>
      <c r="I1945">
        <v>20</v>
      </c>
      <c r="J1945" s="10">
        <v>43110.288888888892</v>
      </c>
      <c r="K1945" s="10">
        <v>43110.288888888892</v>
      </c>
      <c r="L1945" s="10">
        <v>43110.288888888892</v>
      </c>
      <c r="M1945" s="10">
        <v>43110.290972222225</v>
      </c>
      <c r="N1945" s="10">
        <v>43110.293055555558</v>
      </c>
      <c r="O1945" s="10">
        <v>43110.297222222223</v>
      </c>
      <c r="P1945" s="10">
        <v>43110.299305555556</v>
      </c>
      <c r="R1945" s="10">
        <v>43110.317361111112</v>
      </c>
      <c r="T1945">
        <v>54</v>
      </c>
      <c r="U1945" t="s">
        <v>11</v>
      </c>
      <c r="V1945">
        <v>970904</v>
      </c>
      <c r="W1945" t="s">
        <v>6662</v>
      </c>
      <c r="X1945" t="s">
        <v>6663</v>
      </c>
      <c r="Y1945">
        <v>0</v>
      </c>
      <c r="Z1945">
        <v>0</v>
      </c>
      <c r="AA1945" t="s">
        <v>138</v>
      </c>
      <c r="AB1945" t="s">
        <v>138</v>
      </c>
      <c r="AC1945" t="s">
        <v>138</v>
      </c>
      <c r="AD1945" t="s">
        <v>138</v>
      </c>
      <c r="AE1945" t="s">
        <v>138</v>
      </c>
      <c r="AF1945" s="1" t="s">
        <v>29</v>
      </c>
      <c r="AG1945" s="1" t="s">
        <v>138</v>
      </c>
      <c r="AH1945">
        <v>10</v>
      </c>
      <c r="AI1945">
        <v>90</v>
      </c>
      <c r="AJ1945">
        <v>16562326</v>
      </c>
      <c r="AL1945">
        <v>2006</v>
      </c>
      <c r="AM1945">
        <v>1</v>
      </c>
      <c r="AN1945">
        <v>0</v>
      </c>
      <c r="AO1945" t="s">
        <v>1319</v>
      </c>
      <c r="AP1945">
        <v>90</v>
      </c>
      <c r="AQ1945" t="s">
        <v>138</v>
      </c>
    </row>
    <row r="1946" spans="1:43" x14ac:dyDescent="0.25">
      <c r="A1946">
        <v>315453</v>
      </c>
      <c r="B1946" s="10">
        <v>43110</v>
      </c>
      <c r="C1946">
        <v>1</v>
      </c>
      <c r="D1946">
        <v>1</v>
      </c>
      <c r="E1946">
        <v>51</v>
      </c>
      <c r="F1946" t="s">
        <v>10</v>
      </c>
      <c r="G1946" t="s">
        <v>138</v>
      </c>
      <c r="H1946">
        <v>1</v>
      </c>
      <c r="I1946">
        <v>23</v>
      </c>
      <c r="J1946" s="10">
        <v>43110.290277777778</v>
      </c>
      <c r="K1946" s="10">
        <v>43110.290277777778</v>
      </c>
      <c r="L1946" s="10">
        <v>43110.290277777778</v>
      </c>
      <c r="M1946" s="10">
        <v>43110.293055555558</v>
      </c>
      <c r="N1946" s="10">
        <v>43110.3</v>
      </c>
      <c r="R1946" s="10">
        <v>43110.313888888886</v>
      </c>
      <c r="S1946" s="2">
        <v>2615097970</v>
      </c>
      <c r="T1946">
        <v>46</v>
      </c>
      <c r="U1946" t="s">
        <v>11</v>
      </c>
      <c r="V1946">
        <v>105408</v>
      </c>
      <c r="W1946" t="s">
        <v>6664</v>
      </c>
      <c r="X1946" t="s">
        <v>6665</v>
      </c>
      <c r="Y1946">
        <v>1283</v>
      </c>
      <c r="Z1946">
        <v>0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6666</v>
      </c>
      <c r="AF1946" s="1" t="s">
        <v>21</v>
      </c>
      <c r="AG1946" s="1" t="s">
        <v>138</v>
      </c>
      <c r="AH1946">
        <v>4</v>
      </c>
      <c r="AI1946">
        <v>1</v>
      </c>
      <c r="AJ1946">
        <v>92846847</v>
      </c>
      <c r="AL1946">
        <v>89</v>
      </c>
      <c r="AM1946">
        <v>1</v>
      </c>
      <c r="AN1946">
        <v>0</v>
      </c>
      <c r="AO1946" t="s">
        <v>1319</v>
      </c>
      <c r="AP1946">
        <v>0</v>
      </c>
      <c r="AQ1946" t="s">
        <v>138</v>
      </c>
    </row>
    <row r="1947" spans="1:43" ht="30" x14ac:dyDescent="0.25">
      <c r="A1947">
        <v>315454</v>
      </c>
      <c r="B1947" s="10">
        <v>43110</v>
      </c>
      <c r="C1947">
        <v>3</v>
      </c>
      <c r="D1947">
        <v>3</v>
      </c>
      <c r="E1947">
        <v>29</v>
      </c>
      <c r="F1947" t="s">
        <v>55</v>
      </c>
      <c r="G1947" t="s">
        <v>138</v>
      </c>
      <c r="J1947" s="10">
        <v>43110.305555555555</v>
      </c>
      <c r="L1947" s="10">
        <v>43110.305555555555</v>
      </c>
      <c r="R1947" s="10">
        <v>43110.308333333334</v>
      </c>
      <c r="T1947">
        <v>0</v>
      </c>
      <c r="V1947">
        <v>999999</v>
      </c>
      <c r="X1947" t="s">
        <v>6667</v>
      </c>
      <c r="Y1947">
        <v>796</v>
      </c>
      <c r="Z1947">
        <v>0</v>
      </c>
      <c r="AA1947" t="s">
        <v>138</v>
      </c>
      <c r="AB1947" t="s">
        <v>138</v>
      </c>
      <c r="AC1947" t="s">
        <v>6668</v>
      </c>
      <c r="AD1947" t="s">
        <v>138</v>
      </c>
      <c r="AE1947" t="s">
        <v>138</v>
      </c>
      <c r="AF1947" s="1" t="s">
        <v>4035</v>
      </c>
      <c r="AG1947" s="1" t="s">
        <v>6669</v>
      </c>
      <c r="AH1947">
        <v>2</v>
      </c>
      <c r="AI1947">
        <v>999</v>
      </c>
      <c r="AJ1947">
        <v>0</v>
      </c>
      <c r="AM1947">
        <v>0</v>
      </c>
      <c r="AN1947">
        <v>9</v>
      </c>
      <c r="AO1947" t="s">
        <v>1319</v>
      </c>
      <c r="AP1947">
        <v>0</v>
      </c>
    </row>
  </sheetData>
  <autoFilter ref="A1:AQ1947"/>
  <conditionalFormatting sqref="A253:G253 A324:G324 I324:M324 A302:G302 A87:G87 A103:G104 A146:G146 A472:G472 J472:O472 A476:G476 A570:G570 A575:G575 A577:G577 A648:G648 A709:G709 A992:G993 A1677:G1677 A1771:G1771 H993:AF993 R472:AQ472 AH993:AQ993 O324:AQ324 I302:AQ302 I87:AQ87 I103:AQ104 I146:AQ146 I476:AQ476 A1:AQ86 A473:AQ475 A254:AQ301 A88:AQ102 A105:AQ145 A147:AQ252 A303:AQ323 A325:AQ471 A477:AQ569 A571:AQ574 I570:AQ570 A576:AQ576 I575:AQ575 A578:AQ647 I577:AQ577 A649:AQ708 I648:AQ648 I709:AQ709 I1677:AQ1677 A1772:AQ1947 I1771:AQ1771 I992:AQ992 A710:AQ991 A994:AQ1676 A1678:AQ1770">
    <cfRule type="containsBlanks" dxfId="17" priority="1">
      <formula>LEN(TRIM(A1))=0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44"/>
  <sheetViews>
    <sheetView tabSelected="1" zoomScale="70" zoomScaleNormal="70" workbookViewId="0">
      <pane ySplit="1" topLeftCell="A2" activePane="bottomLeft" state="frozen"/>
      <selection pane="bottomLeft" activeCell="A15" sqref="A15"/>
    </sheetView>
  </sheetViews>
  <sheetFormatPr baseColWidth="10" defaultRowHeight="15" x14ac:dyDescent="0.25"/>
  <cols>
    <col min="2" max="2" width="21.85546875" customWidth="1"/>
    <col min="5" max="5" width="11.42578125" customWidth="1"/>
    <col min="6" max="6" width="22" customWidth="1"/>
    <col min="7" max="7" width="19.7109375" customWidth="1"/>
    <col min="8" max="8" width="25.85546875" customWidth="1"/>
    <col min="9" max="9" width="31.7109375" customWidth="1"/>
    <col min="10" max="10" width="21.5703125" customWidth="1"/>
    <col min="11" max="11" width="26.7109375" customWidth="1"/>
    <col min="12" max="12" width="14.7109375" bestFit="1" customWidth="1"/>
    <col min="14" max="14" width="13.5703125" bestFit="1" customWidth="1"/>
    <col min="19" max="19" width="13" bestFit="1" customWidth="1"/>
    <col min="20" max="20" width="16.28515625" bestFit="1" customWidth="1"/>
  </cols>
  <sheetData>
    <row r="1" spans="1:20" x14ac:dyDescent="0.25">
      <c r="A1" t="s">
        <v>1573</v>
      </c>
      <c r="B1" t="s">
        <v>120</v>
      </c>
      <c r="C1" t="s">
        <v>0</v>
      </c>
      <c r="D1" t="s">
        <v>113</v>
      </c>
      <c r="E1" t="s">
        <v>3</v>
      </c>
      <c r="F1" t="s">
        <v>4</v>
      </c>
      <c r="G1" t="s">
        <v>6670</v>
      </c>
      <c r="H1" t="s">
        <v>114</v>
      </c>
      <c r="I1" t="s">
        <v>6671</v>
      </c>
      <c r="J1" t="s">
        <v>115</v>
      </c>
      <c r="K1" t="s">
        <v>116</v>
      </c>
      <c r="L1" t="s">
        <v>5</v>
      </c>
      <c r="M1" t="s">
        <v>6</v>
      </c>
      <c r="N1" t="s">
        <v>1575</v>
      </c>
      <c r="O1" t="s">
        <v>7</v>
      </c>
      <c r="P1" t="s">
        <v>1587</v>
      </c>
      <c r="Q1" t="s">
        <v>1589</v>
      </c>
      <c r="R1" t="s">
        <v>1590</v>
      </c>
      <c r="S1" t="s">
        <v>117</v>
      </c>
      <c r="T1" t="s">
        <v>6672</v>
      </c>
    </row>
    <row r="2" spans="1:20" x14ac:dyDescent="0.25">
      <c r="A2">
        <v>313502</v>
      </c>
      <c r="B2" s="4">
        <v>43086</v>
      </c>
      <c r="C2">
        <v>1</v>
      </c>
      <c r="D2">
        <v>51</v>
      </c>
      <c r="E2">
        <v>140</v>
      </c>
      <c r="F2">
        <v>16</v>
      </c>
      <c r="G2" s="4">
        <v>43086.054166666669</v>
      </c>
      <c r="H2" s="4">
        <v>43086.054861111108</v>
      </c>
      <c r="I2" s="4">
        <v>43086.054166666669</v>
      </c>
      <c r="J2" s="4">
        <v>43086.060416666667</v>
      </c>
      <c r="K2" s="4">
        <v>43086.060416666667</v>
      </c>
      <c r="L2">
        <v>25</v>
      </c>
      <c r="M2">
        <v>2</v>
      </c>
      <c r="N2">
        <f>VLOOKUP($A2,'[1]Base de datos emergencias corre'!$A$2:$AP$1947,22,FALSE)</f>
        <v>999999</v>
      </c>
      <c r="O2">
        <v>5</v>
      </c>
      <c r="P2">
        <f>VLOOKUP($A2,'[1]Base de datos emergencias corre'!$A$2:$AP$1947,35,FALSE)</f>
        <v>0</v>
      </c>
      <c r="Q2">
        <v>74</v>
      </c>
      <c r="R2">
        <v>341</v>
      </c>
      <c r="S2">
        <f>VLOOKUP($A2,'[1]Base de datos emergencias corre'!$A$2:$AP$1947,39,FALSE)</f>
        <v>1</v>
      </c>
      <c r="T2">
        <f>VLOOKUP($A2,'[1]Base de datos emergencias corre'!$A$2:$AP$1947,42,FALSE)</f>
        <v>0</v>
      </c>
    </row>
    <row r="3" spans="1:20" x14ac:dyDescent="0.25">
      <c r="A3">
        <v>313503</v>
      </c>
      <c r="B3" s="4">
        <v>43086</v>
      </c>
      <c r="C3">
        <v>1</v>
      </c>
      <c r="D3">
        <v>31</v>
      </c>
      <c r="E3">
        <v>138</v>
      </c>
      <c r="F3">
        <v>6</v>
      </c>
      <c r="G3" s="4">
        <v>43086.063194444447</v>
      </c>
      <c r="H3" s="4">
        <v>43086.06527777778</v>
      </c>
      <c r="I3" s="4">
        <v>43086.063194444447</v>
      </c>
      <c r="J3" s="4">
        <v>43086.067361111112</v>
      </c>
      <c r="K3" s="4">
        <v>43086.075694444444</v>
      </c>
      <c r="L3">
        <v>18</v>
      </c>
      <c r="M3">
        <v>2</v>
      </c>
      <c r="N3">
        <f>VLOOKUP(A3,'[1]Base de datos emergencias corre'!$A$2:$AP$1947,22,FALSE)</f>
        <v>999999</v>
      </c>
      <c r="O3">
        <v>2</v>
      </c>
      <c r="P3">
        <f>VLOOKUP($A3,'[1]Base de datos emergencias corre'!$A$2:$AP$1947,35,FALSE)</f>
        <v>2</v>
      </c>
      <c r="Q3">
        <v>69</v>
      </c>
      <c r="R3">
        <v>622</v>
      </c>
      <c r="S3">
        <f>VLOOKUP($A3,'[1]Base de datos emergencias corre'!$A$2:$AP$1947,39,FALSE)</f>
        <v>1</v>
      </c>
      <c r="T3">
        <f>VLOOKUP($A3,'[1]Base de datos emergencias corre'!$A$2:$AP$1947,42,FALSE)</f>
        <v>0</v>
      </c>
    </row>
    <row r="4" spans="1:20" x14ac:dyDescent="0.25">
      <c r="A4">
        <v>313505</v>
      </c>
      <c r="B4" s="4">
        <v>43086</v>
      </c>
      <c r="C4">
        <v>2</v>
      </c>
      <c r="D4">
        <v>52</v>
      </c>
      <c r="E4">
        <v>139</v>
      </c>
      <c r="F4">
        <v>1</v>
      </c>
      <c r="G4" s="4">
        <v>43086.070138888892</v>
      </c>
      <c r="H4" s="4">
        <v>43086.070138888892</v>
      </c>
      <c r="I4" s="4">
        <v>43086.070138888892</v>
      </c>
      <c r="J4" s="4">
        <v>43086.10833333333</v>
      </c>
      <c r="K4" s="4">
        <v>43086.10833333333</v>
      </c>
      <c r="L4">
        <v>23</v>
      </c>
      <c r="M4">
        <v>2</v>
      </c>
      <c r="N4">
        <f>VLOOKUP(A4,'[1]Base de datos emergencias corre'!$A$2:$AP$1947,22,FALSE)</f>
        <v>999999</v>
      </c>
      <c r="O4">
        <v>1</v>
      </c>
      <c r="P4">
        <f>VLOOKUP($A4,'[1]Base de datos emergencias corre'!$A$2:$AP$1947,35,FALSE)</f>
        <v>3</v>
      </c>
      <c r="Q4">
        <v>145</v>
      </c>
      <c r="R4">
        <v>355</v>
      </c>
      <c r="S4">
        <f>VLOOKUP($A4,'[1]Base de datos emergencias corre'!$A$2:$AP$1947,39,FALSE)</f>
        <v>2</v>
      </c>
      <c r="T4">
        <f>VLOOKUP($A4,'[1]Base de datos emergencias corre'!$A$2:$AP$1947,42,FALSE)</f>
        <v>0</v>
      </c>
    </row>
    <row r="5" spans="1:20" x14ac:dyDescent="0.25">
      <c r="A5">
        <v>313506</v>
      </c>
      <c r="B5" s="4">
        <v>43086</v>
      </c>
      <c r="C5">
        <v>1</v>
      </c>
      <c r="D5">
        <v>16</v>
      </c>
      <c r="E5">
        <v>138</v>
      </c>
      <c r="F5">
        <v>6</v>
      </c>
      <c r="G5" s="4">
        <v>43086.09652777778</v>
      </c>
      <c r="H5" s="4">
        <v>43086.106944444444</v>
      </c>
      <c r="I5" s="4">
        <v>43086.09652777778</v>
      </c>
      <c r="J5" s="4">
        <v>43086.10833333333</v>
      </c>
      <c r="K5" s="4">
        <v>43086.120138888888</v>
      </c>
      <c r="L5">
        <v>20</v>
      </c>
      <c r="M5">
        <v>2</v>
      </c>
      <c r="N5">
        <f>VLOOKUP(A5,'[1]Base de datos emergencias corre'!$A$2:$AP$1947,22,FALSE)</f>
        <v>999999</v>
      </c>
      <c r="O5">
        <v>2</v>
      </c>
      <c r="P5">
        <f>VLOOKUP($A5,'[1]Base de datos emergencias corre'!$A$2:$AP$1947,35,FALSE)</f>
        <v>1</v>
      </c>
      <c r="Q5">
        <v>69</v>
      </c>
      <c r="R5">
        <v>622</v>
      </c>
      <c r="S5">
        <f>VLOOKUP($A5,'[1]Base de datos emergencias corre'!$A$2:$AP$1947,39,FALSE)</f>
        <v>1</v>
      </c>
      <c r="T5">
        <f>VLOOKUP($A5,'[1]Base de datos emergencias corre'!$A$2:$AP$1947,42,FALSE)</f>
        <v>0</v>
      </c>
    </row>
    <row r="6" spans="1:20" x14ac:dyDescent="0.25">
      <c r="A6">
        <v>313508</v>
      </c>
      <c r="B6" s="4">
        <v>43086</v>
      </c>
      <c r="C6">
        <v>4</v>
      </c>
      <c r="D6">
        <v>3</v>
      </c>
      <c r="E6">
        <v>144</v>
      </c>
      <c r="F6">
        <v>16</v>
      </c>
      <c r="G6" s="4">
        <v>43086.126388888886</v>
      </c>
      <c r="H6" s="4">
        <v>43086.126388888886</v>
      </c>
      <c r="I6" s="4">
        <v>43086.126388888886</v>
      </c>
      <c r="J6" s="4">
        <v>43086.127083333333</v>
      </c>
      <c r="K6" s="4">
        <v>43086.152777777781</v>
      </c>
      <c r="L6">
        <v>19</v>
      </c>
      <c r="M6">
        <v>1</v>
      </c>
      <c r="N6">
        <f>VLOOKUP(A6,'[1]Base de datos emergencias corre'!$A$2:$AP$1947,22,FALSE)</f>
        <v>999999</v>
      </c>
      <c r="O6">
        <v>5</v>
      </c>
      <c r="P6">
        <f>VLOOKUP($A6,'[1]Base de datos emergencias corre'!$A$2:$AP$1947,35,FALSE)</f>
        <v>3</v>
      </c>
      <c r="Q6">
        <v>3</v>
      </c>
      <c r="R6">
        <v>57</v>
      </c>
      <c r="S6">
        <f>VLOOKUP($A6,'[1]Base de datos emergencias corre'!$A$2:$AP$1947,39,FALSE)</f>
        <v>4</v>
      </c>
      <c r="T6">
        <f>VLOOKUP($A6,'[1]Base de datos emergencias corre'!$A$2:$AP$1947,42,FALSE)</f>
        <v>3</v>
      </c>
    </row>
    <row r="7" spans="1:20" x14ac:dyDescent="0.25">
      <c r="A7">
        <v>313509</v>
      </c>
      <c r="B7" s="4">
        <v>43086</v>
      </c>
      <c r="C7">
        <v>1</v>
      </c>
      <c r="D7">
        <v>51</v>
      </c>
      <c r="E7">
        <v>142</v>
      </c>
      <c r="F7">
        <v>4</v>
      </c>
      <c r="G7" s="4">
        <v>43086.130555555559</v>
      </c>
      <c r="H7" s="4">
        <v>43086.132638888892</v>
      </c>
      <c r="I7" s="4">
        <v>43086.130555555559</v>
      </c>
      <c r="J7" s="4">
        <v>43086.147916666669</v>
      </c>
      <c r="K7" s="4">
        <v>43086.147916666669</v>
      </c>
      <c r="L7">
        <v>19</v>
      </c>
      <c r="M7">
        <v>1</v>
      </c>
      <c r="N7">
        <f>VLOOKUP(A7,'[1]Base de datos emergencias corre'!$A$2:$AP$1947,22,FALSE)</f>
        <v>999999</v>
      </c>
      <c r="O7">
        <v>7</v>
      </c>
      <c r="P7">
        <f>VLOOKUP($A7,'[1]Base de datos emergencias corre'!$A$2:$AP$1947,35,FALSE)</f>
        <v>3</v>
      </c>
      <c r="Q7">
        <v>160</v>
      </c>
      <c r="R7">
        <v>623</v>
      </c>
      <c r="S7">
        <f>VLOOKUP($A7,'[1]Base de datos emergencias corre'!$A$2:$AP$1947,39,FALSE)</f>
        <v>1</v>
      </c>
      <c r="T7">
        <f>VLOOKUP($A7,'[1]Base de datos emergencias corre'!$A$2:$AP$1947,42,FALSE)</f>
        <v>0</v>
      </c>
    </row>
    <row r="8" spans="1:20" x14ac:dyDescent="0.25">
      <c r="A8">
        <v>313510</v>
      </c>
      <c r="B8" s="4">
        <v>43086</v>
      </c>
      <c r="C8">
        <v>1</v>
      </c>
      <c r="D8">
        <v>51</v>
      </c>
      <c r="E8">
        <v>142</v>
      </c>
      <c r="F8">
        <v>4</v>
      </c>
      <c r="G8" s="4">
        <v>43086.152777777781</v>
      </c>
      <c r="H8" s="4">
        <v>43086.152777777781</v>
      </c>
      <c r="I8" s="4">
        <v>43086.152777777781</v>
      </c>
      <c r="J8" s="4">
        <v>43086.152777777781</v>
      </c>
      <c r="K8" s="4">
        <v>43086.152777777781</v>
      </c>
      <c r="L8">
        <v>50</v>
      </c>
      <c r="M8">
        <v>2</v>
      </c>
      <c r="N8">
        <f>VLOOKUP(A8,'[1]Base de datos emergencias corre'!$A$2:$AP$1947,22,FALSE)</f>
        <v>999999</v>
      </c>
      <c r="O8">
        <v>6</v>
      </c>
      <c r="P8">
        <f>VLOOKUP($A8,'[1]Base de datos emergencias corre'!$A$2:$AP$1947,35,FALSE)</f>
        <v>1</v>
      </c>
      <c r="Q8">
        <v>160</v>
      </c>
      <c r="R8">
        <v>623</v>
      </c>
      <c r="S8">
        <f>VLOOKUP($A8,'[1]Base de datos emergencias corre'!$A$2:$AP$1947,39,FALSE)</f>
        <v>1</v>
      </c>
      <c r="T8">
        <f>VLOOKUP($A8,'[1]Base de datos emergencias corre'!$A$2:$AP$1947,42,FALSE)</f>
        <v>0</v>
      </c>
    </row>
    <row r="9" spans="1:20" x14ac:dyDescent="0.25">
      <c r="A9">
        <v>313512</v>
      </c>
      <c r="B9" s="4">
        <v>43086</v>
      </c>
      <c r="C9">
        <v>1</v>
      </c>
      <c r="D9">
        <v>51</v>
      </c>
      <c r="E9">
        <v>146</v>
      </c>
      <c r="F9">
        <v>18</v>
      </c>
      <c r="G9" s="4">
        <v>43086.154861111114</v>
      </c>
      <c r="H9" s="4">
        <v>43086.154861111114</v>
      </c>
      <c r="I9" s="4">
        <v>43086.154861111114</v>
      </c>
      <c r="J9" s="4">
        <v>43086.15902777778</v>
      </c>
      <c r="K9" s="4">
        <v>43086.165972222225</v>
      </c>
      <c r="L9">
        <v>21</v>
      </c>
      <c r="M9">
        <v>1</v>
      </c>
      <c r="N9">
        <f>VLOOKUP(A9,'[1]Base de datos emergencias corre'!$A$2:$AP$1947,22,FALSE)</f>
        <v>999999</v>
      </c>
      <c r="O9">
        <v>4</v>
      </c>
      <c r="P9">
        <f>VLOOKUP($A9,'[1]Base de datos emergencias corre'!$A$2:$AP$1947,35,FALSE)</f>
        <v>13</v>
      </c>
      <c r="Q9">
        <v>649</v>
      </c>
      <c r="R9">
        <v>501</v>
      </c>
      <c r="S9">
        <f>VLOOKUP($A9,'[1]Base de datos emergencias corre'!$A$2:$AP$1947,39,FALSE)</f>
        <v>1</v>
      </c>
      <c r="T9">
        <f>VLOOKUP($A9,'[1]Base de datos emergencias corre'!$A$2:$AP$1947,42,FALSE)</f>
        <v>13</v>
      </c>
    </row>
    <row r="10" spans="1:20" x14ac:dyDescent="0.25">
      <c r="A10">
        <v>313513</v>
      </c>
      <c r="B10" s="4">
        <v>43086</v>
      </c>
      <c r="C10">
        <v>1</v>
      </c>
      <c r="D10">
        <v>3</v>
      </c>
      <c r="E10">
        <v>142</v>
      </c>
      <c r="F10">
        <v>4</v>
      </c>
      <c r="G10" s="4">
        <v>43086.154861111114</v>
      </c>
      <c r="H10" s="4">
        <v>43086.157638888886</v>
      </c>
      <c r="I10" s="4">
        <v>43086.154861111114</v>
      </c>
      <c r="J10" s="4">
        <v>43086.157638888886</v>
      </c>
      <c r="K10" s="4">
        <v>43086.180555555555</v>
      </c>
      <c r="L10">
        <v>21</v>
      </c>
      <c r="M10">
        <v>1</v>
      </c>
      <c r="N10">
        <f>VLOOKUP(A10,'[1]Base de datos emergencias corre'!$A$2:$AP$1947,22,FALSE)</f>
        <v>999999</v>
      </c>
      <c r="O10">
        <v>5</v>
      </c>
      <c r="P10">
        <f>VLOOKUP($A10,'[1]Base de datos emergencias corre'!$A$2:$AP$1947,35,FALSE)</f>
        <v>3</v>
      </c>
      <c r="Q10">
        <v>160</v>
      </c>
      <c r="R10">
        <v>623</v>
      </c>
      <c r="S10">
        <f>VLOOKUP($A10,'[1]Base de datos emergencias corre'!$A$2:$AP$1947,39,FALSE)</f>
        <v>4</v>
      </c>
      <c r="T10">
        <f>VLOOKUP($A10,'[1]Base de datos emergencias corre'!$A$2:$AP$1947,42,FALSE)</f>
        <v>3</v>
      </c>
    </row>
    <row r="11" spans="1:20" x14ac:dyDescent="0.25">
      <c r="A11">
        <v>313514</v>
      </c>
      <c r="B11" s="4">
        <v>43086</v>
      </c>
      <c r="C11">
        <v>1</v>
      </c>
      <c r="D11">
        <v>51</v>
      </c>
      <c r="E11">
        <v>135</v>
      </c>
      <c r="F11">
        <v>3</v>
      </c>
      <c r="G11" s="4">
        <v>43086.167361111111</v>
      </c>
      <c r="H11" s="4">
        <v>43086.167361111111</v>
      </c>
      <c r="I11" s="4">
        <v>43086.167361111111</v>
      </c>
      <c r="J11" s="4">
        <v>43086.169444444444</v>
      </c>
      <c r="K11" s="4">
        <v>43086.175000000003</v>
      </c>
      <c r="L11">
        <v>32</v>
      </c>
      <c r="M11">
        <v>2</v>
      </c>
      <c r="N11">
        <f>VLOOKUP(A11,'[1]Base de datos emergencias corre'!$A$2:$AP$1947,22,FALSE)</f>
        <v>970904</v>
      </c>
      <c r="O11">
        <v>4</v>
      </c>
      <c r="P11">
        <f>VLOOKUP($A11,'[1]Base de datos emergencias corre'!$A$2:$AP$1947,35,FALSE)</f>
        <v>13</v>
      </c>
      <c r="Q11">
        <v>644</v>
      </c>
      <c r="R11">
        <v>832</v>
      </c>
      <c r="S11">
        <f>VLOOKUP($A11,'[1]Base de datos emergencias corre'!$A$2:$AP$1947,39,FALSE)</f>
        <v>1</v>
      </c>
      <c r="T11">
        <f>VLOOKUP($A11,'[1]Base de datos emergencias corre'!$A$2:$AP$1947,42,FALSE)</f>
        <v>13</v>
      </c>
    </row>
    <row r="12" spans="1:20" x14ac:dyDescent="0.25">
      <c r="A12">
        <v>313515</v>
      </c>
      <c r="B12" s="4">
        <v>43086</v>
      </c>
      <c r="C12">
        <v>1</v>
      </c>
      <c r="D12">
        <v>51</v>
      </c>
      <c r="E12">
        <v>136</v>
      </c>
      <c r="F12">
        <v>5</v>
      </c>
      <c r="G12" s="4">
        <v>43086.169444444444</v>
      </c>
      <c r="H12" s="4">
        <v>43086.170138888891</v>
      </c>
      <c r="I12" s="4">
        <v>43086.169444444444</v>
      </c>
      <c r="J12" s="4">
        <v>43086.184027777781</v>
      </c>
      <c r="K12" s="4">
        <v>43086.184027777781</v>
      </c>
      <c r="L12">
        <v>33</v>
      </c>
      <c r="M12">
        <v>2</v>
      </c>
      <c r="N12">
        <f>VLOOKUP(A12,'[1]Base de datos emergencias corre'!$A$2:$AP$1947,22,FALSE)</f>
        <v>999999</v>
      </c>
      <c r="O12">
        <v>4</v>
      </c>
      <c r="P12">
        <f>VLOOKUP($A12,'[1]Base de datos emergencias corre'!$A$2:$AP$1947,35,FALSE)</f>
        <v>3</v>
      </c>
      <c r="Q12">
        <v>715</v>
      </c>
      <c r="R12">
        <v>198</v>
      </c>
      <c r="S12">
        <f>VLOOKUP($A12,'[1]Base de datos emergencias corre'!$A$2:$AP$1947,39,FALSE)</f>
        <v>1</v>
      </c>
      <c r="T12">
        <f>VLOOKUP($A12,'[1]Base de datos emergencias corre'!$A$2:$AP$1947,42,FALSE)</f>
        <v>3</v>
      </c>
    </row>
    <row r="13" spans="1:20" x14ac:dyDescent="0.25">
      <c r="A13">
        <v>313516</v>
      </c>
      <c r="B13" s="4">
        <v>43086</v>
      </c>
      <c r="C13">
        <v>4</v>
      </c>
      <c r="D13">
        <v>1</v>
      </c>
      <c r="E13">
        <v>161</v>
      </c>
      <c r="F13">
        <v>6</v>
      </c>
      <c r="G13" s="4">
        <v>43086.176388888889</v>
      </c>
      <c r="H13" s="4">
        <v>43086.178472222222</v>
      </c>
      <c r="I13" s="4">
        <v>43086.176388888889</v>
      </c>
      <c r="J13" s="4">
        <v>43086.19027777778</v>
      </c>
      <c r="K13" s="4">
        <v>43086.19027777778</v>
      </c>
      <c r="L13">
        <v>13</v>
      </c>
      <c r="M13">
        <v>2</v>
      </c>
      <c r="N13">
        <f>VLOOKUP(A13,'[1]Base de datos emergencias corre'!$A$2:$AP$1947,22,FALSE)</f>
        <v>999999</v>
      </c>
      <c r="O13">
        <v>5</v>
      </c>
      <c r="P13">
        <f>VLOOKUP($A13,'[1]Base de datos emergencias corre'!$A$2:$AP$1947,35,FALSE)</f>
        <v>4</v>
      </c>
      <c r="Q13">
        <v>2027</v>
      </c>
      <c r="R13">
        <v>2002</v>
      </c>
      <c r="S13">
        <f>VLOOKUP($A13,'[1]Base de datos emergencias corre'!$A$2:$AP$1947,39,FALSE)</f>
        <v>4</v>
      </c>
      <c r="T13">
        <f>VLOOKUP($A13,'[1]Base de datos emergencias corre'!$A$2:$AP$1947,42,FALSE)</f>
        <v>4</v>
      </c>
    </row>
    <row r="14" spans="1:20" x14ac:dyDescent="0.25">
      <c r="A14">
        <v>313518</v>
      </c>
      <c r="B14" s="4">
        <v>43086</v>
      </c>
      <c r="C14">
        <v>1</v>
      </c>
      <c r="D14">
        <v>51</v>
      </c>
      <c r="E14">
        <v>138</v>
      </c>
      <c r="F14">
        <v>6</v>
      </c>
      <c r="G14" s="4">
        <v>43086.186111111114</v>
      </c>
      <c r="H14" s="4">
        <v>43086.186805555553</v>
      </c>
      <c r="I14" s="4">
        <v>43086.186111111114</v>
      </c>
      <c r="J14" s="4">
        <v>43086.195138888892</v>
      </c>
      <c r="K14" s="4">
        <v>43086.195138888892</v>
      </c>
      <c r="L14">
        <v>53</v>
      </c>
      <c r="M14">
        <v>2</v>
      </c>
      <c r="N14">
        <f>VLOOKUP(A14,'[1]Base de datos emergencias corre'!$A$2:$AP$1947,22,FALSE)</f>
        <v>111001</v>
      </c>
      <c r="O14">
        <v>2</v>
      </c>
      <c r="P14">
        <f>VLOOKUP($A14,'[1]Base de datos emergencias corre'!$A$2:$AP$1947,35,FALSE)</f>
        <v>1</v>
      </c>
      <c r="Q14">
        <v>69</v>
      </c>
      <c r="R14">
        <v>622</v>
      </c>
      <c r="S14">
        <f>VLOOKUP($A14,'[1]Base de datos emergencias corre'!$A$2:$AP$1947,39,FALSE)</f>
        <v>1</v>
      </c>
      <c r="T14">
        <f>VLOOKUP($A14,'[1]Base de datos emergencias corre'!$A$2:$AP$1947,42,FALSE)</f>
        <v>0</v>
      </c>
    </row>
    <row r="15" spans="1:20" x14ac:dyDescent="0.25">
      <c r="A15">
        <v>313519</v>
      </c>
      <c r="B15" s="4">
        <v>43086</v>
      </c>
      <c r="C15">
        <v>1</v>
      </c>
      <c r="D15">
        <v>16</v>
      </c>
      <c r="E15">
        <v>139</v>
      </c>
      <c r="F15">
        <v>1</v>
      </c>
      <c r="G15" s="4">
        <v>43086.2</v>
      </c>
      <c r="H15" s="4">
        <v>43086.200694444444</v>
      </c>
      <c r="I15" s="4">
        <v>43086.2</v>
      </c>
      <c r="J15" s="4">
        <v>43086.205555555556</v>
      </c>
      <c r="K15" s="4">
        <v>43086.217361111114</v>
      </c>
      <c r="L15">
        <v>53</v>
      </c>
      <c r="M15">
        <v>2</v>
      </c>
      <c r="N15">
        <f>VLOOKUP(A15,'[1]Base de datos emergencias corre'!$A$2:$AP$1947,22,FALSE)</f>
        <v>970904</v>
      </c>
      <c r="O15">
        <v>6</v>
      </c>
      <c r="P15">
        <f>VLOOKUP($A15,'[1]Base de datos emergencias corre'!$A$2:$AP$1947,35,FALSE)</f>
        <v>15</v>
      </c>
      <c r="Q15">
        <v>145</v>
      </c>
      <c r="R15">
        <v>355</v>
      </c>
      <c r="S15">
        <f>VLOOKUP($A15,'[1]Base de datos emergencias corre'!$A$2:$AP$1947,39,FALSE)</f>
        <v>1</v>
      </c>
      <c r="T15">
        <f>VLOOKUP($A15,'[1]Base de datos emergencias corre'!$A$2:$AP$1947,42,FALSE)</f>
        <v>0</v>
      </c>
    </row>
    <row r="16" spans="1:20" x14ac:dyDescent="0.25">
      <c r="A16">
        <v>313520</v>
      </c>
      <c r="B16" s="4">
        <v>43086</v>
      </c>
      <c r="C16">
        <v>1</v>
      </c>
      <c r="D16">
        <v>51</v>
      </c>
      <c r="E16">
        <v>138</v>
      </c>
      <c r="F16">
        <v>6</v>
      </c>
      <c r="G16" s="4">
        <v>43086.201388888891</v>
      </c>
      <c r="H16" s="4">
        <v>43086.20208333333</v>
      </c>
      <c r="I16" s="4">
        <v>43086.201388888891</v>
      </c>
      <c r="J16" s="4">
        <v>43086.217361111114</v>
      </c>
      <c r="K16" s="4">
        <v>43086.217361111114</v>
      </c>
      <c r="L16">
        <v>23</v>
      </c>
      <c r="M16">
        <v>2</v>
      </c>
      <c r="N16">
        <f>VLOOKUP(A16,'[1]Base de datos emergencias corre'!$A$2:$AP$1947,22,FALSE)</f>
        <v>105408</v>
      </c>
      <c r="O16">
        <v>4</v>
      </c>
      <c r="P16">
        <f>VLOOKUP($A16,'[1]Base de datos emergencias corre'!$A$2:$AP$1947,35,FALSE)</f>
        <v>2</v>
      </c>
      <c r="Q16">
        <v>69</v>
      </c>
      <c r="R16">
        <v>622</v>
      </c>
      <c r="S16">
        <f>VLOOKUP($A16,'[1]Base de datos emergencias corre'!$A$2:$AP$1947,39,FALSE)</f>
        <v>1</v>
      </c>
      <c r="T16">
        <f>VLOOKUP($A16,'[1]Base de datos emergencias corre'!$A$2:$AP$1947,42,FALSE)</f>
        <v>18</v>
      </c>
    </row>
    <row r="17" spans="1:20" x14ac:dyDescent="0.25">
      <c r="A17">
        <v>313521</v>
      </c>
      <c r="B17" s="4">
        <v>43086</v>
      </c>
      <c r="C17">
        <v>1</v>
      </c>
      <c r="D17">
        <v>16</v>
      </c>
      <c r="E17">
        <v>135</v>
      </c>
      <c r="F17">
        <v>3</v>
      </c>
      <c r="G17" s="4">
        <v>43086.219444444447</v>
      </c>
      <c r="H17" s="4">
        <v>43086.219444444447</v>
      </c>
      <c r="I17" s="4">
        <v>43086.219444444447</v>
      </c>
      <c r="J17" s="4">
        <v>43086.219444444447</v>
      </c>
      <c r="K17" s="4">
        <v>43086.227083333331</v>
      </c>
      <c r="L17">
        <v>55</v>
      </c>
      <c r="M17">
        <v>2</v>
      </c>
      <c r="N17">
        <f>VLOOKUP(A17,'[1]Base de datos emergencias corre'!$A$2:$AP$1947,22,FALSE)</f>
        <v>121705</v>
      </c>
      <c r="O17">
        <v>6</v>
      </c>
      <c r="P17">
        <f>VLOOKUP($A17,'[1]Base de datos emergencias corre'!$A$2:$AP$1947,35,FALSE)</f>
        <v>3</v>
      </c>
      <c r="Q17">
        <v>644</v>
      </c>
      <c r="R17">
        <v>832</v>
      </c>
      <c r="S17">
        <f>VLOOKUP($A17,'[1]Base de datos emergencias corre'!$A$2:$AP$1947,39,FALSE)</f>
        <v>1</v>
      </c>
      <c r="T17">
        <f>VLOOKUP($A17,'[1]Base de datos emergencias corre'!$A$2:$AP$1947,42,FALSE)</f>
        <v>3</v>
      </c>
    </row>
    <row r="18" spans="1:20" x14ac:dyDescent="0.25">
      <c r="A18">
        <v>313522</v>
      </c>
      <c r="B18" s="4">
        <v>43086</v>
      </c>
      <c r="C18">
        <v>1</v>
      </c>
      <c r="D18">
        <v>11</v>
      </c>
      <c r="E18">
        <v>146</v>
      </c>
      <c r="F18">
        <v>18</v>
      </c>
      <c r="G18" s="4">
        <v>43086.234027777777</v>
      </c>
      <c r="H18" s="4">
        <v>43086.234722222223</v>
      </c>
      <c r="I18" s="4">
        <v>43086.234027777777</v>
      </c>
      <c r="J18" s="4">
        <v>43086.236805555556</v>
      </c>
      <c r="K18" s="4">
        <v>43086.251388888886</v>
      </c>
      <c r="L18">
        <v>25</v>
      </c>
      <c r="M18">
        <v>2</v>
      </c>
      <c r="N18">
        <f>VLOOKUP(A18,'[1]Base de datos emergencias corre'!$A$2:$AP$1947,22,FALSE)</f>
        <v>999999</v>
      </c>
      <c r="O18">
        <v>6</v>
      </c>
      <c r="P18">
        <f>VLOOKUP($A18,'[1]Base de datos emergencias corre'!$A$2:$AP$1947,35,FALSE)</f>
        <v>1</v>
      </c>
      <c r="Q18">
        <v>649</v>
      </c>
      <c r="R18">
        <v>501</v>
      </c>
      <c r="S18">
        <f>VLOOKUP($A18,'[1]Base de datos emergencias corre'!$A$2:$AP$1947,39,FALSE)</f>
        <v>1</v>
      </c>
      <c r="T18">
        <f>VLOOKUP($A18,'[1]Base de datos emergencias corre'!$A$2:$AP$1947,42,FALSE)</f>
        <v>0</v>
      </c>
    </row>
    <row r="19" spans="1:20" x14ac:dyDescent="0.25">
      <c r="A19">
        <v>313524</v>
      </c>
      <c r="B19" s="4">
        <v>43086</v>
      </c>
      <c r="C19">
        <v>1</v>
      </c>
      <c r="D19">
        <v>16</v>
      </c>
      <c r="E19">
        <v>135</v>
      </c>
      <c r="F19">
        <v>3</v>
      </c>
      <c r="G19" s="4">
        <v>43086.288888888892</v>
      </c>
      <c r="H19" s="4">
        <v>43086.288888888892</v>
      </c>
      <c r="I19" s="4">
        <v>43086.288888888892</v>
      </c>
      <c r="J19" s="4">
        <v>43086.292361111111</v>
      </c>
      <c r="K19" s="4">
        <v>43086.292361111111</v>
      </c>
      <c r="L19">
        <v>18</v>
      </c>
      <c r="M19">
        <v>2</v>
      </c>
      <c r="N19">
        <f>VLOOKUP(A19,'[1]Base de datos emergencias corre'!$A$2:$AP$1947,22,FALSE)</f>
        <v>703</v>
      </c>
      <c r="O19">
        <v>3</v>
      </c>
      <c r="P19">
        <f>VLOOKUP($A19,'[1]Base de datos emergencias corre'!$A$2:$AP$1947,35,FALSE)</f>
        <v>1</v>
      </c>
      <c r="Q19">
        <v>644</v>
      </c>
      <c r="R19">
        <v>832</v>
      </c>
      <c r="S19">
        <f>VLOOKUP($A19,'[1]Base de datos emergencias corre'!$A$2:$AP$1947,39,FALSE)</f>
        <v>1</v>
      </c>
      <c r="T19">
        <f>VLOOKUP($A19,'[1]Base de datos emergencias corre'!$A$2:$AP$1947,42,FALSE)</f>
        <v>0</v>
      </c>
    </row>
    <row r="20" spans="1:20" x14ac:dyDescent="0.25">
      <c r="A20">
        <v>313525</v>
      </c>
      <c r="B20" s="4">
        <v>43086</v>
      </c>
      <c r="C20">
        <v>1</v>
      </c>
      <c r="D20">
        <v>16</v>
      </c>
      <c r="E20">
        <v>142</v>
      </c>
      <c r="F20">
        <v>4</v>
      </c>
      <c r="G20" s="4">
        <v>43086.290972222225</v>
      </c>
      <c r="H20" s="4">
        <v>43086.290972222225</v>
      </c>
      <c r="I20" s="4">
        <v>43086.290972222225</v>
      </c>
      <c r="J20" s="4">
        <v>43086.295138888891</v>
      </c>
      <c r="K20" s="4">
        <v>43086.300694444442</v>
      </c>
      <c r="L20">
        <v>42</v>
      </c>
      <c r="M20">
        <v>2</v>
      </c>
      <c r="N20">
        <f>VLOOKUP(A20,'[1]Base de datos emergencias corre'!$A$2:$AP$1947,22,FALSE)</f>
        <v>121705</v>
      </c>
      <c r="O20">
        <v>6</v>
      </c>
      <c r="P20">
        <f>VLOOKUP($A20,'[1]Base de datos emergencias corre'!$A$2:$AP$1947,35,FALSE)</f>
        <v>1</v>
      </c>
      <c r="Q20">
        <v>160</v>
      </c>
      <c r="R20">
        <v>623</v>
      </c>
      <c r="S20">
        <f>VLOOKUP($A20,'[1]Base de datos emergencias corre'!$A$2:$AP$1947,39,FALSE)</f>
        <v>1</v>
      </c>
      <c r="T20">
        <f>VLOOKUP($A20,'[1]Base de datos emergencias corre'!$A$2:$AP$1947,42,FALSE)</f>
        <v>0</v>
      </c>
    </row>
    <row r="21" spans="1:20" x14ac:dyDescent="0.25">
      <c r="A21">
        <v>313526</v>
      </c>
      <c r="B21" s="4">
        <v>43086</v>
      </c>
      <c r="C21">
        <v>1</v>
      </c>
      <c r="D21">
        <v>7</v>
      </c>
      <c r="E21">
        <v>140</v>
      </c>
      <c r="F21">
        <v>16</v>
      </c>
      <c r="G21" s="4">
        <v>43086.294444444444</v>
      </c>
      <c r="H21" s="4">
        <v>43086.294444444444</v>
      </c>
      <c r="I21" s="4">
        <v>43086.294444444444</v>
      </c>
      <c r="J21" s="4">
        <v>43086.304861111108</v>
      </c>
      <c r="K21" s="4">
        <v>43086.304861111108</v>
      </c>
      <c r="L21">
        <v>17</v>
      </c>
      <c r="M21">
        <v>2</v>
      </c>
      <c r="N21">
        <f>VLOOKUP(A21,'[1]Base de datos emergencias corre'!$A$2:$AP$1947,22,FALSE)</f>
        <v>999999</v>
      </c>
      <c r="O21">
        <v>5</v>
      </c>
      <c r="P21">
        <f>VLOOKUP($A21,'[1]Base de datos emergencias corre'!$A$2:$AP$1947,35,FALSE)</f>
        <v>1</v>
      </c>
      <c r="Q21">
        <v>74</v>
      </c>
      <c r="R21">
        <v>341</v>
      </c>
      <c r="S21">
        <f>VLOOKUP($A21,'[1]Base de datos emergencias corre'!$A$2:$AP$1947,39,FALSE)</f>
        <v>1</v>
      </c>
      <c r="T21">
        <f>VLOOKUP($A21,'[1]Base de datos emergencias corre'!$A$2:$AP$1947,42,FALSE)</f>
        <v>0</v>
      </c>
    </row>
    <row r="22" spans="1:20" x14ac:dyDescent="0.25">
      <c r="A22">
        <v>313527</v>
      </c>
      <c r="B22" s="4">
        <v>43086</v>
      </c>
      <c r="C22">
        <v>1</v>
      </c>
      <c r="D22">
        <v>16</v>
      </c>
      <c r="E22">
        <v>143</v>
      </c>
      <c r="F22">
        <v>20</v>
      </c>
      <c r="G22" s="4">
        <v>43086.295138888891</v>
      </c>
      <c r="H22" s="4">
        <v>43086.29583333333</v>
      </c>
      <c r="I22" s="4">
        <v>43086.295138888891</v>
      </c>
      <c r="J22" s="4">
        <v>43086.31527777778</v>
      </c>
      <c r="K22" s="4">
        <v>43086.31527777778</v>
      </c>
      <c r="L22">
        <v>30</v>
      </c>
      <c r="M22">
        <v>2</v>
      </c>
      <c r="N22">
        <f>VLOOKUP(A22,'[1]Base de datos emergencias corre'!$A$2:$AP$1947,22,FALSE)</f>
        <v>999999</v>
      </c>
      <c r="O22">
        <v>10</v>
      </c>
      <c r="P22">
        <f>VLOOKUP($A22,'[1]Base de datos emergencias corre'!$A$2:$AP$1947,35,FALSE)</f>
        <v>90</v>
      </c>
      <c r="Q22">
        <v>2017</v>
      </c>
      <c r="R22">
        <v>2003</v>
      </c>
      <c r="S22">
        <f>VLOOKUP($A22,'[1]Base de datos emergencias corre'!$A$2:$AP$1947,39,FALSE)</f>
        <v>1</v>
      </c>
      <c r="T22">
        <f>VLOOKUP($A22,'[1]Base de datos emergencias corre'!$A$2:$AP$1947,42,FALSE)</f>
        <v>90</v>
      </c>
    </row>
    <row r="23" spans="1:20" x14ac:dyDescent="0.25">
      <c r="A23">
        <v>313529</v>
      </c>
      <c r="B23" s="4">
        <v>43086</v>
      </c>
      <c r="C23">
        <v>1</v>
      </c>
      <c r="D23">
        <v>3</v>
      </c>
      <c r="E23">
        <v>138</v>
      </c>
      <c r="F23">
        <v>6</v>
      </c>
      <c r="G23" s="4">
        <v>43086.311111111114</v>
      </c>
      <c r="H23" s="4">
        <v>43086.311805555553</v>
      </c>
      <c r="I23" s="4">
        <v>43086.311111111114</v>
      </c>
      <c r="J23" s="4">
        <v>43086.318055555559</v>
      </c>
      <c r="K23" s="4">
        <v>43086.318055555559</v>
      </c>
      <c r="L23">
        <v>50</v>
      </c>
      <c r="M23">
        <v>1</v>
      </c>
      <c r="N23">
        <f>VLOOKUP(A23,'[1]Base de datos emergencias corre'!$A$2:$AP$1947,22,FALSE)</f>
        <v>999999</v>
      </c>
      <c r="O23">
        <v>2</v>
      </c>
      <c r="P23">
        <f>VLOOKUP($A23,'[1]Base de datos emergencias corre'!$A$2:$AP$1947,35,FALSE)</f>
        <v>2</v>
      </c>
      <c r="Q23">
        <v>69</v>
      </c>
      <c r="R23">
        <v>622</v>
      </c>
      <c r="S23">
        <f>VLOOKUP($A23,'[1]Base de datos emergencias corre'!$A$2:$AP$1947,39,FALSE)</f>
        <v>1</v>
      </c>
      <c r="T23">
        <f>VLOOKUP($A23,'[1]Base de datos emergencias corre'!$A$2:$AP$1947,42,FALSE)</f>
        <v>3</v>
      </c>
    </row>
    <row r="24" spans="1:20" x14ac:dyDescent="0.25">
      <c r="A24">
        <v>313531</v>
      </c>
      <c r="B24" s="4">
        <v>43086</v>
      </c>
      <c r="C24">
        <v>2</v>
      </c>
      <c r="D24">
        <v>10</v>
      </c>
      <c r="E24">
        <v>161</v>
      </c>
      <c r="F24">
        <v>6</v>
      </c>
      <c r="G24" s="4">
        <v>43086.34097222222</v>
      </c>
      <c r="H24" s="4">
        <v>43086.345833333333</v>
      </c>
      <c r="I24" s="4">
        <v>43086.34097222222</v>
      </c>
      <c r="J24" s="4">
        <v>43086.352083333331</v>
      </c>
      <c r="K24" s="4">
        <v>43086.352083333331</v>
      </c>
      <c r="L24">
        <v>42</v>
      </c>
      <c r="M24">
        <v>2</v>
      </c>
      <c r="N24">
        <f>VLOOKUP(A24,'[1]Base de datos emergencias corre'!$A$2:$AP$1947,22,FALSE)</f>
        <v>126205</v>
      </c>
      <c r="O24">
        <v>2</v>
      </c>
      <c r="P24">
        <f>VLOOKUP($A24,'[1]Base de datos emergencias corre'!$A$2:$AP$1947,35,FALSE)</f>
        <v>1</v>
      </c>
      <c r="Q24">
        <v>2027</v>
      </c>
      <c r="R24">
        <v>2002</v>
      </c>
      <c r="S24">
        <f>VLOOKUP($A24,'[1]Base de datos emergencias corre'!$A$2:$AP$1947,39,FALSE)</f>
        <v>2</v>
      </c>
      <c r="T24">
        <f>VLOOKUP($A24,'[1]Base de datos emergencias corre'!$A$2:$AP$1947,42,FALSE)</f>
        <v>0</v>
      </c>
    </row>
    <row r="25" spans="1:20" x14ac:dyDescent="0.25">
      <c r="A25">
        <v>313532</v>
      </c>
      <c r="B25" s="4">
        <v>43086</v>
      </c>
      <c r="C25">
        <v>2</v>
      </c>
      <c r="D25">
        <v>86</v>
      </c>
      <c r="E25">
        <v>135</v>
      </c>
      <c r="F25">
        <v>3</v>
      </c>
      <c r="G25" s="4">
        <v>43086.352083333331</v>
      </c>
      <c r="H25" s="4">
        <v>43086.352777777778</v>
      </c>
      <c r="I25" s="4">
        <v>43086.352083333331</v>
      </c>
      <c r="J25" s="4">
        <v>43086.362500000003</v>
      </c>
      <c r="K25" s="4">
        <v>43086.362500000003</v>
      </c>
      <c r="L25">
        <v>26</v>
      </c>
      <c r="M25">
        <v>1</v>
      </c>
      <c r="N25">
        <f>VLOOKUP(A25,'[1]Base de datos emergencias corre'!$A$2:$AP$1947,22,FALSE)</f>
        <v>999999</v>
      </c>
      <c r="O25">
        <v>3</v>
      </c>
      <c r="P25">
        <f>VLOOKUP($A25,'[1]Base de datos emergencias corre'!$A$2:$AP$1947,35,FALSE)</f>
        <v>3</v>
      </c>
      <c r="Q25">
        <v>644</v>
      </c>
      <c r="R25">
        <v>832</v>
      </c>
      <c r="S25">
        <f>VLOOKUP($A25,'[1]Base de datos emergencias corre'!$A$2:$AP$1947,39,FALSE)</f>
        <v>2</v>
      </c>
      <c r="T25">
        <f>VLOOKUP($A25,'[1]Base de datos emergencias corre'!$A$2:$AP$1947,42,FALSE)</f>
        <v>3</v>
      </c>
    </row>
    <row r="26" spans="1:20" x14ac:dyDescent="0.25">
      <c r="A26">
        <v>313533</v>
      </c>
      <c r="B26" s="4">
        <v>43086</v>
      </c>
      <c r="C26">
        <v>1</v>
      </c>
      <c r="D26">
        <v>11</v>
      </c>
      <c r="E26">
        <v>146</v>
      </c>
      <c r="F26">
        <v>18</v>
      </c>
      <c r="G26" s="4">
        <v>43086.367361111108</v>
      </c>
      <c r="H26" s="4">
        <v>43086.367361111108</v>
      </c>
      <c r="I26" s="4">
        <v>43086.367361111108</v>
      </c>
      <c r="J26" s="4">
        <v>43086.386111111111</v>
      </c>
      <c r="K26" s="4">
        <v>43086.386111111111</v>
      </c>
      <c r="L26">
        <v>27</v>
      </c>
      <c r="M26">
        <v>1</v>
      </c>
      <c r="N26">
        <f>VLOOKUP(A26,'[1]Base de datos emergencias corre'!$A$2:$AP$1947,22,FALSE)</f>
        <v>999999</v>
      </c>
      <c r="O26">
        <v>4</v>
      </c>
      <c r="P26">
        <f>VLOOKUP($A26,'[1]Base de datos emergencias corre'!$A$2:$AP$1947,35,FALSE)</f>
        <v>2</v>
      </c>
      <c r="Q26">
        <v>83</v>
      </c>
      <c r="R26">
        <v>453</v>
      </c>
      <c r="S26">
        <f>VLOOKUP($A26,'[1]Base de datos emergencias corre'!$A$2:$AP$1947,39,FALSE)</f>
        <v>1</v>
      </c>
      <c r="T26">
        <f>VLOOKUP($A26,'[1]Base de datos emergencias corre'!$A$2:$AP$1947,42,FALSE)</f>
        <v>2</v>
      </c>
    </row>
    <row r="27" spans="1:20" x14ac:dyDescent="0.25">
      <c r="A27">
        <v>313534</v>
      </c>
      <c r="B27" s="4">
        <v>43086</v>
      </c>
      <c r="C27">
        <v>1</v>
      </c>
      <c r="D27">
        <v>51</v>
      </c>
      <c r="E27">
        <v>156</v>
      </c>
      <c r="F27">
        <v>9</v>
      </c>
      <c r="G27" s="4">
        <v>43086.37777777778</v>
      </c>
      <c r="H27" s="4">
        <v>43086.378472222219</v>
      </c>
      <c r="I27" s="4">
        <v>43086.37777777778</v>
      </c>
      <c r="J27" s="4">
        <v>43086.378472222219</v>
      </c>
      <c r="K27" s="4">
        <v>43086.392361111109</v>
      </c>
      <c r="L27">
        <v>27</v>
      </c>
      <c r="M27">
        <v>1</v>
      </c>
      <c r="N27">
        <f>VLOOKUP(A27,'[1]Base de datos emergencias corre'!$A$2:$AP$1947,22,FALSE)</f>
        <v>999999</v>
      </c>
      <c r="O27">
        <v>16</v>
      </c>
      <c r="P27">
        <f>VLOOKUP($A27,'[1]Base de datos emergencias corre'!$A$2:$AP$1947,35,FALSE)</f>
        <v>54</v>
      </c>
      <c r="Q27">
        <v>2028</v>
      </c>
      <c r="R27">
        <v>18</v>
      </c>
      <c r="S27">
        <f>VLOOKUP($A27,'[1]Base de datos emergencias corre'!$A$2:$AP$1947,39,FALSE)</f>
        <v>1</v>
      </c>
      <c r="T27">
        <f>VLOOKUP($A27,'[1]Base de datos emergencias corre'!$A$2:$AP$1947,42,FALSE)</f>
        <v>54</v>
      </c>
    </row>
    <row r="28" spans="1:20" x14ac:dyDescent="0.25">
      <c r="A28">
        <v>313535</v>
      </c>
      <c r="B28" s="4">
        <v>43086</v>
      </c>
      <c r="C28">
        <v>1</v>
      </c>
      <c r="D28">
        <v>3</v>
      </c>
      <c r="E28">
        <v>136</v>
      </c>
      <c r="F28">
        <v>5</v>
      </c>
      <c r="G28" s="4">
        <v>43086.479166666664</v>
      </c>
      <c r="H28" s="4">
        <v>43086.479861111111</v>
      </c>
      <c r="I28" s="4">
        <v>43086.479166666664</v>
      </c>
      <c r="J28" s="4">
        <v>43086.488194444442</v>
      </c>
      <c r="K28" s="4">
        <v>43086.488194444442</v>
      </c>
      <c r="L28">
        <v>1</v>
      </c>
      <c r="M28">
        <v>2</v>
      </c>
      <c r="N28">
        <f>VLOOKUP(A28,'[1]Base de datos emergencias corre'!$A$2:$AP$1947,22,FALSE)</f>
        <v>999999</v>
      </c>
      <c r="O28">
        <v>2</v>
      </c>
      <c r="P28">
        <f>VLOOKUP($A28,'[1]Base de datos emergencias corre'!$A$2:$AP$1947,35,FALSE)</f>
        <v>74</v>
      </c>
      <c r="Q28">
        <v>158</v>
      </c>
      <c r="R28">
        <v>426</v>
      </c>
      <c r="S28">
        <f>VLOOKUP($A28,'[1]Base de datos emergencias corre'!$A$2:$AP$1947,39,FALSE)</f>
        <v>1</v>
      </c>
      <c r="T28">
        <f>VLOOKUP($A28,'[1]Base de datos emergencias corre'!$A$2:$AP$1947,42,FALSE)</f>
        <v>0</v>
      </c>
    </row>
    <row r="29" spans="1:20" x14ac:dyDescent="0.25">
      <c r="A29">
        <v>313536</v>
      </c>
      <c r="B29" s="4">
        <v>43086</v>
      </c>
      <c r="C29">
        <v>4</v>
      </c>
      <c r="D29">
        <v>3</v>
      </c>
      <c r="E29">
        <v>142</v>
      </c>
      <c r="F29">
        <v>4</v>
      </c>
      <c r="G29" s="4">
        <v>43086.493055555555</v>
      </c>
      <c r="H29" s="4">
        <v>43086.493055555555</v>
      </c>
      <c r="I29" s="4">
        <v>43086.493055555555</v>
      </c>
      <c r="J29" s="4">
        <v>43086.525694444441</v>
      </c>
      <c r="K29" s="4">
        <v>43086.525694444441</v>
      </c>
      <c r="L29">
        <v>27</v>
      </c>
      <c r="M29">
        <v>1</v>
      </c>
      <c r="N29">
        <f>VLOOKUP(A29,'[1]Base de datos emergencias corre'!$A$2:$AP$1947,22,FALSE)</f>
        <v>970904</v>
      </c>
      <c r="O29">
        <v>6</v>
      </c>
      <c r="P29">
        <f>VLOOKUP($A29,'[1]Base de datos emergencias corre'!$A$2:$AP$1947,35,FALSE)</f>
        <v>15</v>
      </c>
      <c r="Q29">
        <v>60</v>
      </c>
      <c r="R29">
        <v>240</v>
      </c>
      <c r="S29">
        <f>VLOOKUP($A29,'[1]Base de datos emergencias corre'!$A$2:$AP$1947,39,FALSE)</f>
        <v>4</v>
      </c>
      <c r="T29">
        <f>VLOOKUP($A29,'[1]Base de datos emergencias corre'!$A$2:$AP$1947,42,FALSE)</f>
        <v>15</v>
      </c>
    </row>
    <row r="30" spans="1:20" x14ac:dyDescent="0.25">
      <c r="A30">
        <v>313537</v>
      </c>
      <c r="B30" s="4">
        <v>43086</v>
      </c>
      <c r="C30">
        <v>4</v>
      </c>
      <c r="D30">
        <v>3</v>
      </c>
      <c r="E30">
        <v>159</v>
      </c>
      <c r="F30">
        <v>425</v>
      </c>
      <c r="G30" s="4">
        <v>43086.495138888888</v>
      </c>
      <c r="H30" s="4">
        <v>43086.495833333334</v>
      </c>
      <c r="I30" s="4">
        <v>43086.495138888888</v>
      </c>
      <c r="J30" s="4">
        <v>43086.495833333334</v>
      </c>
      <c r="K30" s="4">
        <v>43086.495833333334</v>
      </c>
      <c r="L30">
        <v>27</v>
      </c>
      <c r="M30">
        <v>1</v>
      </c>
      <c r="N30">
        <f>VLOOKUP(A30,'[1]Base de datos emergencias corre'!$A$2:$AP$1947,22,FALSE)</f>
        <v>970904</v>
      </c>
      <c r="O30">
        <v>6</v>
      </c>
      <c r="P30">
        <f>VLOOKUP($A30,'[1]Base de datos emergencias corre'!$A$2:$AP$1947,35,FALSE)</f>
        <v>1</v>
      </c>
      <c r="Q30">
        <v>304</v>
      </c>
      <c r="R30">
        <v>501</v>
      </c>
      <c r="S30">
        <f>VLOOKUP($A30,'[1]Base de datos emergencias corre'!$A$2:$AP$1947,39,FALSE)</f>
        <v>4</v>
      </c>
      <c r="T30">
        <f>VLOOKUP($A30,'[1]Base de datos emergencias corre'!$A$2:$AP$1947,42,FALSE)</f>
        <v>15</v>
      </c>
    </row>
    <row r="31" spans="1:20" x14ac:dyDescent="0.25">
      <c r="A31">
        <v>313538</v>
      </c>
      <c r="B31" s="4">
        <v>43086</v>
      </c>
      <c r="C31">
        <v>1</v>
      </c>
      <c r="D31">
        <v>7</v>
      </c>
      <c r="E31">
        <v>146</v>
      </c>
      <c r="F31">
        <v>18</v>
      </c>
      <c r="G31" s="4">
        <v>43086.502083333333</v>
      </c>
      <c r="H31" s="4">
        <v>43086.502083333333</v>
      </c>
      <c r="I31" s="4">
        <v>43086.502083333333</v>
      </c>
      <c r="J31" s="4">
        <v>43086.506944444445</v>
      </c>
      <c r="K31" s="4">
        <v>43086.506944444445</v>
      </c>
      <c r="L31">
        <v>30</v>
      </c>
      <c r="M31">
        <v>1</v>
      </c>
      <c r="N31">
        <f>VLOOKUP(A31,'[1]Base de datos emergencias corre'!$A$2:$AP$1947,22,FALSE)</f>
        <v>999999</v>
      </c>
      <c r="O31">
        <v>4</v>
      </c>
      <c r="P31">
        <f>VLOOKUP($A31,'[1]Base de datos emergencias corre'!$A$2:$AP$1947,35,FALSE)</f>
        <v>74</v>
      </c>
      <c r="Q31">
        <v>83</v>
      </c>
      <c r="R31">
        <v>453</v>
      </c>
      <c r="S31">
        <f>VLOOKUP($A31,'[1]Base de datos emergencias corre'!$A$2:$AP$1947,39,FALSE)</f>
        <v>1</v>
      </c>
      <c r="T31">
        <f>VLOOKUP($A31,'[1]Base de datos emergencias corre'!$A$2:$AP$1947,42,FALSE)</f>
        <v>0</v>
      </c>
    </row>
    <row r="32" spans="1:20" x14ac:dyDescent="0.25">
      <c r="A32">
        <v>313539</v>
      </c>
      <c r="B32" s="4">
        <v>43086</v>
      </c>
      <c r="C32">
        <v>2</v>
      </c>
      <c r="D32">
        <v>41</v>
      </c>
      <c r="E32">
        <v>135</v>
      </c>
      <c r="F32">
        <v>3</v>
      </c>
      <c r="G32" s="4">
        <v>43086.510416666664</v>
      </c>
      <c r="H32" s="4">
        <v>43086.510416666664</v>
      </c>
      <c r="I32" s="4">
        <v>43086.510416666664</v>
      </c>
      <c r="J32" s="4">
        <v>43086.517361111109</v>
      </c>
      <c r="K32" s="4">
        <v>43086.517361111109</v>
      </c>
      <c r="L32">
        <v>11</v>
      </c>
      <c r="M32">
        <v>2</v>
      </c>
      <c r="N32">
        <f>VLOOKUP(A32,'[1]Base de datos emergencias corre'!$A$2:$AP$1947,22,FALSE)</f>
        <v>999999</v>
      </c>
      <c r="O32">
        <v>3</v>
      </c>
      <c r="P32">
        <f>VLOOKUP($A32,'[1]Base de datos emergencias corre'!$A$2:$AP$1947,35,FALSE)</f>
        <v>1</v>
      </c>
      <c r="Q32">
        <v>128</v>
      </c>
      <c r="R32">
        <v>225</v>
      </c>
      <c r="S32">
        <f>VLOOKUP($A32,'[1]Base de datos emergencias corre'!$A$2:$AP$1947,39,FALSE)</f>
        <v>2</v>
      </c>
      <c r="T32">
        <f>VLOOKUP($A32,'[1]Base de datos emergencias corre'!$A$2:$AP$1947,42,FALSE)</f>
        <v>0</v>
      </c>
    </row>
    <row r="33" spans="1:20" x14ac:dyDescent="0.25">
      <c r="A33">
        <v>313540</v>
      </c>
      <c r="B33" s="4">
        <v>43086</v>
      </c>
      <c r="C33">
        <v>1</v>
      </c>
      <c r="D33">
        <v>3</v>
      </c>
      <c r="E33">
        <v>156</v>
      </c>
      <c r="F33">
        <v>9</v>
      </c>
      <c r="G33" s="4">
        <v>43086.511805555558</v>
      </c>
      <c r="H33" s="4">
        <v>43086.511805555558</v>
      </c>
      <c r="I33" s="4">
        <v>43086.511805555558</v>
      </c>
      <c r="J33" s="4">
        <v>43086.517361111109</v>
      </c>
      <c r="K33" s="4">
        <v>43086.517361111109</v>
      </c>
      <c r="L33">
        <v>80</v>
      </c>
      <c r="M33">
        <v>1</v>
      </c>
      <c r="N33">
        <f>VLOOKUP(A33,'[1]Base de datos emergencias corre'!$A$2:$AP$1947,22,FALSE)</f>
        <v>500807</v>
      </c>
      <c r="O33">
        <v>16</v>
      </c>
      <c r="P33">
        <f>VLOOKUP($A33,'[1]Base de datos emergencias corre'!$A$2:$AP$1947,35,FALSE)</f>
        <v>62</v>
      </c>
      <c r="Q33">
        <v>2028</v>
      </c>
      <c r="R33">
        <v>18</v>
      </c>
      <c r="S33">
        <f>VLOOKUP($A33,'[1]Base de datos emergencias corre'!$A$2:$AP$1947,39,FALSE)</f>
        <v>1</v>
      </c>
      <c r="T33">
        <f>VLOOKUP($A33,'[1]Base de datos emergencias corre'!$A$2:$AP$1947,42,FALSE)</f>
        <v>62</v>
      </c>
    </row>
    <row r="34" spans="1:20" x14ac:dyDescent="0.25">
      <c r="A34">
        <v>313541</v>
      </c>
      <c r="B34" s="4">
        <v>43086</v>
      </c>
      <c r="C34">
        <v>2</v>
      </c>
      <c r="D34">
        <v>22</v>
      </c>
      <c r="E34">
        <v>146</v>
      </c>
      <c r="F34">
        <v>18</v>
      </c>
      <c r="G34" s="4">
        <v>43086.546527777777</v>
      </c>
      <c r="H34" s="4">
        <v>43086.546527777777</v>
      </c>
      <c r="I34" s="4">
        <v>43086.546527777777</v>
      </c>
      <c r="J34" s="4">
        <v>43086.547222222223</v>
      </c>
      <c r="K34" s="4">
        <v>43086.55</v>
      </c>
      <c r="L34">
        <v>32</v>
      </c>
      <c r="M34">
        <v>2</v>
      </c>
      <c r="N34">
        <f>VLOOKUP(A34,'[1]Base de datos emergencias corre'!$A$2:$AP$1947,22,FALSE)</f>
        <v>999999</v>
      </c>
      <c r="O34">
        <v>4</v>
      </c>
      <c r="P34">
        <f>VLOOKUP($A34,'[1]Base de datos emergencias corre'!$A$2:$AP$1947,35,FALSE)</f>
        <v>1</v>
      </c>
      <c r="Q34">
        <v>83</v>
      </c>
      <c r="R34">
        <v>453</v>
      </c>
      <c r="S34">
        <f>VLOOKUP($A34,'[1]Base de datos emergencias corre'!$A$2:$AP$1947,39,FALSE)</f>
        <v>2</v>
      </c>
      <c r="T34">
        <f>VLOOKUP($A34,'[1]Base de datos emergencias corre'!$A$2:$AP$1947,42,FALSE)</f>
        <v>0</v>
      </c>
    </row>
    <row r="35" spans="1:20" x14ac:dyDescent="0.25">
      <c r="A35">
        <v>313542</v>
      </c>
      <c r="B35" s="4">
        <v>43086</v>
      </c>
      <c r="C35">
        <v>4</v>
      </c>
      <c r="D35">
        <v>4</v>
      </c>
      <c r="E35">
        <v>13</v>
      </c>
      <c r="F35">
        <v>22</v>
      </c>
      <c r="G35" s="4">
        <v>43086.548611111109</v>
      </c>
      <c r="H35" s="4">
        <v>43086.549305555556</v>
      </c>
      <c r="I35" s="4">
        <v>43086.548611111109</v>
      </c>
      <c r="J35" s="4">
        <v>43086.549305555556</v>
      </c>
      <c r="K35" s="4">
        <v>43086.549305555556</v>
      </c>
      <c r="L35">
        <v>36</v>
      </c>
      <c r="M35">
        <v>1</v>
      </c>
      <c r="N35">
        <f>VLOOKUP(A35,'[1]Base de datos emergencias corre'!$A$2:$AP$1947,22,FALSE)</f>
        <v>999999</v>
      </c>
      <c r="O35">
        <v>11</v>
      </c>
      <c r="P35">
        <f>VLOOKUP($A35,'[1]Base de datos emergencias corre'!$A$2:$AP$1947,35,FALSE)</f>
        <v>90</v>
      </c>
      <c r="Q35">
        <v>3004</v>
      </c>
      <c r="R35">
        <v>88</v>
      </c>
      <c r="S35">
        <f>VLOOKUP($A35,'[1]Base de datos emergencias corre'!$A$2:$AP$1947,39,FALSE)</f>
        <v>4</v>
      </c>
      <c r="T35">
        <f>VLOOKUP($A35,'[1]Base de datos emergencias corre'!$A$2:$AP$1947,42,FALSE)</f>
        <v>90</v>
      </c>
    </row>
    <row r="36" spans="1:20" x14ac:dyDescent="0.25">
      <c r="A36">
        <v>313545</v>
      </c>
      <c r="B36" s="4">
        <v>43086</v>
      </c>
      <c r="C36">
        <v>1</v>
      </c>
      <c r="D36">
        <v>7</v>
      </c>
      <c r="E36">
        <v>146</v>
      </c>
      <c r="F36">
        <v>18</v>
      </c>
      <c r="G36" s="4">
        <v>43086.586111111108</v>
      </c>
      <c r="H36" s="4">
        <v>43086.586111111108</v>
      </c>
      <c r="I36" s="4">
        <v>43086.586111111108</v>
      </c>
      <c r="J36" s="4">
        <v>43086.59375</v>
      </c>
      <c r="K36" s="4">
        <v>43086.59375</v>
      </c>
      <c r="L36">
        <v>52</v>
      </c>
      <c r="M36">
        <v>2</v>
      </c>
      <c r="N36">
        <f>VLOOKUP(A36,'[1]Base de datos emergencias corre'!$A$2:$AP$1947,22,FALSE)</f>
        <v>970904</v>
      </c>
      <c r="O36">
        <v>4</v>
      </c>
      <c r="P36">
        <f>VLOOKUP($A36,'[1]Base de datos emergencias corre'!$A$2:$AP$1947,35,FALSE)</f>
        <v>1</v>
      </c>
      <c r="Q36">
        <v>83</v>
      </c>
      <c r="R36">
        <v>453</v>
      </c>
      <c r="S36">
        <f>VLOOKUP($A36,'[1]Base de datos emergencias corre'!$A$2:$AP$1947,39,FALSE)</f>
        <v>1</v>
      </c>
      <c r="T36">
        <f>VLOOKUP($A36,'[1]Base de datos emergencias corre'!$A$2:$AP$1947,42,FALSE)</f>
        <v>0</v>
      </c>
    </row>
    <row r="37" spans="1:20" x14ac:dyDescent="0.25">
      <c r="A37">
        <v>313546</v>
      </c>
      <c r="B37" s="4">
        <v>43086</v>
      </c>
      <c r="C37">
        <v>2</v>
      </c>
      <c r="D37">
        <v>8</v>
      </c>
      <c r="E37">
        <v>140</v>
      </c>
      <c r="F37">
        <v>16</v>
      </c>
      <c r="G37" s="4">
        <v>43086.592361111114</v>
      </c>
      <c r="H37" s="4">
        <v>43086.593055555553</v>
      </c>
      <c r="I37" s="4">
        <v>43086.592361111114</v>
      </c>
      <c r="J37" s="4">
        <v>43086.603472222225</v>
      </c>
      <c r="K37" s="4">
        <v>43086.603472222225</v>
      </c>
      <c r="L37">
        <v>3</v>
      </c>
      <c r="M37">
        <v>2</v>
      </c>
      <c r="N37">
        <f>VLOOKUP(A37,'[1]Base de datos emergencias corre'!$A$2:$AP$1947,22,FALSE)</f>
        <v>999999</v>
      </c>
      <c r="O37">
        <v>5</v>
      </c>
      <c r="P37">
        <f>VLOOKUP($A37,'[1]Base de datos emergencias corre'!$A$2:$AP$1947,35,FALSE)</f>
        <v>82</v>
      </c>
      <c r="Q37">
        <v>305</v>
      </c>
      <c r="R37">
        <v>425</v>
      </c>
      <c r="S37">
        <f>VLOOKUP($A37,'[1]Base de datos emergencias corre'!$A$2:$AP$1947,39,FALSE)</f>
        <v>2</v>
      </c>
      <c r="T37">
        <f>VLOOKUP($A37,'[1]Base de datos emergencias corre'!$A$2:$AP$1947,42,FALSE)</f>
        <v>82</v>
      </c>
    </row>
    <row r="38" spans="1:20" x14ac:dyDescent="0.25">
      <c r="A38">
        <v>313548</v>
      </c>
      <c r="B38" s="4">
        <v>43086</v>
      </c>
      <c r="C38">
        <v>1</v>
      </c>
      <c r="D38">
        <v>3</v>
      </c>
      <c r="E38">
        <v>140</v>
      </c>
      <c r="F38">
        <v>16</v>
      </c>
      <c r="G38" s="4">
        <v>43086.660416666666</v>
      </c>
      <c r="H38" s="4">
        <v>43086.660416666666</v>
      </c>
      <c r="I38" s="4">
        <v>43086.660416666666</v>
      </c>
      <c r="J38" s="4">
        <v>43086.664583333331</v>
      </c>
      <c r="K38" s="4">
        <v>43086.667361111111</v>
      </c>
      <c r="L38">
        <v>89</v>
      </c>
      <c r="M38">
        <v>1</v>
      </c>
      <c r="N38">
        <f>VLOOKUP(A38,'[1]Base de datos emergencias corre'!$A$2:$AP$1947,22,FALSE)</f>
        <v>999999</v>
      </c>
      <c r="O38">
        <v>5</v>
      </c>
      <c r="P38">
        <f>VLOOKUP($A38,'[1]Base de datos emergencias corre'!$A$2:$AP$1947,35,FALSE)</f>
        <v>3</v>
      </c>
      <c r="Q38">
        <v>305</v>
      </c>
      <c r="R38">
        <v>425</v>
      </c>
      <c r="S38">
        <f>VLOOKUP($A38,'[1]Base de datos emergencias corre'!$A$2:$AP$1947,39,FALSE)</f>
        <v>1</v>
      </c>
      <c r="T38">
        <f>VLOOKUP($A38,'[1]Base de datos emergencias corre'!$A$2:$AP$1947,42,FALSE)</f>
        <v>0</v>
      </c>
    </row>
    <row r="39" spans="1:20" x14ac:dyDescent="0.25">
      <c r="A39">
        <v>313549</v>
      </c>
      <c r="B39" s="4">
        <v>43086</v>
      </c>
      <c r="C39">
        <v>1</v>
      </c>
      <c r="D39">
        <v>30</v>
      </c>
      <c r="E39">
        <v>13</v>
      </c>
      <c r="F39">
        <v>22</v>
      </c>
      <c r="G39" s="4">
        <v>43086.665972222225</v>
      </c>
      <c r="H39" s="4">
        <v>43086.666666666664</v>
      </c>
      <c r="I39" s="4">
        <v>43086.665972222225</v>
      </c>
      <c r="J39" s="4">
        <v>43086.677083333336</v>
      </c>
      <c r="K39" s="4">
        <v>43086.677083333336</v>
      </c>
      <c r="L39">
        <v>42</v>
      </c>
      <c r="M39">
        <v>2</v>
      </c>
      <c r="N39">
        <f>VLOOKUP(A39,'[1]Base de datos emergencias corre'!$A$2:$AP$1947,22,FALSE)</f>
        <v>999999</v>
      </c>
      <c r="O39">
        <v>11</v>
      </c>
      <c r="P39">
        <f>VLOOKUP($A39,'[1]Base de datos emergencias corre'!$A$2:$AP$1947,35,FALSE)</f>
        <v>1001</v>
      </c>
      <c r="Q39">
        <v>3004</v>
      </c>
      <c r="R39">
        <v>88</v>
      </c>
      <c r="S39">
        <f>VLOOKUP($A39,'[1]Base de datos emergencias corre'!$A$2:$AP$1947,39,FALSE)</f>
        <v>1</v>
      </c>
      <c r="T39">
        <f>VLOOKUP($A39,'[1]Base de datos emergencias corre'!$A$2:$AP$1947,42,FALSE)</f>
        <v>0</v>
      </c>
    </row>
    <row r="40" spans="1:20" x14ac:dyDescent="0.25">
      <c r="A40">
        <v>313550</v>
      </c>
      <c r="B40" s="4">
        <v>43086</v>
      </c>
      <c r="C40">
        <v>4</v>
      </c>
      <c r="D40">
        <v>1</v>
      </c>
      <c r="E40">
        <v>137</v>
      </c>
      <c r="F40">
        <v>5</v>
      </c>
      <c r="G40" s="4">
        <v>43086.677083333336</v>
      </c>
      <c r="H40" s="4">
        <v>43086.704861111109</v>
      </c>
      <c r="I40" s="4">
        <v>43086.677083333336</v>
      </c>
      <c r="J40" s="4">
        <v>43086.714583333334</v>
      </c>
      <c r="K40" s="4">
        <v>43086.714583333334</v>
      </c>
      <c r="L40">
        <v>67</v>
      </c>
      <c r="M40">
        <v>1</v>
      </c>
      <c r="N40">
        <f>VLOOKUP(A40,'[1]Base de datos emergencias corre'!$A$2:$AP$1947,22,FALSE)</f>
        <v>500807</v>
      </c>
      <c r="O40">
        <v>1</v>
      </c>
      <c r="P40">
        <f>VLOOKUP($A40,'[1]Base de datos emergencias corre'!$A$2:$AP$1947,35,FALSE)</f>
        <v>3</v>
      </c>
      <c r="Q40">
        <v>633</v>
      </c>
      <c r="R40">
        <v>402</v>
      </c>
      <c r="S40">
        <f>VLOOKUP($A40,'[1]Base de datos emergencias corre'!$A$2:$AP$1947,39,FALSE)</f>
        <v>4</v>
      </c>
      <c r="T40">
        <f>VLOOKUP($A40,'[1]Base de datos emergencias corre'!$A$2:$AP$1947,42,FALSE)</f>
        <v>3</v>
      </c>
    </row>
    <row r="41" spans="1:20" x14ac:dyDescent="0.25">
      <c r="A41">
        <v>313551</v>
      </c>
      <c r="B41" s="4">
        <v>43086</v>
      </c>
      <c r="C41">
        <v>1</v>
      </c>
      <c r="D41">
        <v>12</v>
      </c>
      <c r="E41">
        <v>143</v>
      </c>
      <c r="F41">
        <v>20</v>
      </c>
      <c r="G41" s="4">
        <v>43086.680555555555</v>
      </c>
      <c r="H41" s="4">
        <v>43086.680555555555</v>
      </c>
      <c r="I41" s="4">
        <v>43086.680555555555</v>
      </c>
      <c r="J41" s="4">
        <v>43086.683333333334</v>
      </c>
      <c r="K41" s="4">
        <v>43086.686111111114</v>
      </c>
      <c r="L41">
        <v>1</v>
      </c>
      <c r="M41">
        <v>2</v>
      </c>
      <c r="N41">
        <f>VLOOKUP(A41,'[1]Base de datos emergencias corre'!$A$2:$AP$1947,22,FALSE)</f>
        <v>999999</v>
      </c>
      <c r="O41">
        <v>10</v>
      </c>
      <c r="P41">
        <f>VLOOKUP($A41,'[1]Base de datos emergencias corre'!$A$2:$AP$1947,35,FALSE)</f>
        <v>74</v>
      </c>
      <c r="Q41">
        <v>2013</v>
      </c>
      <c r="R41">
        <v>877</v>
      </c>
      <c r="S41">
        <f>VLOOKUP($A41,'[1]Base de datos emergencias corre'!$A$2:$AP$1947,39,FALSE)</f>
        <v>1</v>
      </c>
      <c r="T41">
        <f>VLOOKUP($A41,'[1]Base de datos emergencias corre'!$A$2:$AP$1947,42,FALSE)</f>
        <v>0</v>
      </c>
    </row>
    <row r="42" spans="1:20" x14ac:dyDescent="0.25">
      <c r="A42">
        <v>313552</v>
      </c>
      <c r="B42" s="4">
        <v>43086</v>
      </c>
      <c r="C42">
        <v>2</v>
      </c>
      <c r="D42">
        <v>15</v>
      </c>
      <c r="E42">
        <v>135</v>
      </c>
      <c r="F42">
        <v>3</v>
      </c>
      <c r="G42" s="4">
        <v>43086.729861111111</v>
      </c>
      <c r="H42" s="4">
        <v>43086.731944444444</v>
      </c>
      <c r="I42" s="4">
        <v>43086.729861111111</v>
      </c>
      <c r="J42" s="4">
        <v>43086.734027777777</v>
      </c>
      <c r="K42" s="4">
        <v>43086.741666666669</v>
      </c>
      <c r="L42">
        <v>57</v>
      </c>
      <c r="M42">
        <v>2</v>
      </c>
      <c r="N42">
        <f>VLOOKUP(A42,'[1]Base de datos emergencias corre'!$A$2:$AP$1947,22,FALSE)</f>
        <v>999999</v>
      </c>
      <c r="O42">
        <v>3</v>
      </c>
      <c r="P42">
        <f>VLOOKUP($A42,'[1]Base de datos emergencias corre'!$A$2:$AP$1947,35,FALSE)</f>
        <v>2</v>
      </c>
      <c r="Q42">
        <v>128</v>
      </c>
      <c r="R42">
        <v>225</v>
      </c>
      <c r="S42">
        <f>VLOOKUP($A42,'[1]Base de datos emergencias corre'!$A$2:$AP$1947,39,FALSE)</f>
        <v>2</v>
      </c>
      <c r="T42">
        <f>VLOOKUP($A42,'[1]Base de datos emergencias corre'!$A$2:$AP$1947,42,FALSE)</f>
        <v>2</v>
      </c>
    </row>
    <row r="43" spans="1:20" x14ac:dyDescent="0.25">
      <c r="A43">
        <v>313553</v>
      </c>
      <c r="B43" s="4">
        <v>43086</v>
      </c>
      <c r="C43">
        <v>1</v>
      </c>
      <c r="D43">
        <v>16</v>
      </c>
      <c r="E43">
        <v>161</v>
      </c>
      <c r="F43">
        <v>6</v>
      </c>
      <c r="G43" s="4">
        <v>43086.768055555556</v>
      </c>
      <c r="H43" s="4">
        <v>43086.769444444442</v>
      </c>
      <c r="I43" s="4">
        <v>43086.768055555556</v>
      </c>
      <c r="J43" s="4">
        <v>43086.771527777775</v>
      </c>
      <c r="K43" s="4">
        <v>43086.774305555555</v>
      </c>
      <c r="L43">
        <v>40</v>
      </c>
      <c r="M43">
        <v>1</v>
      </c>
      <c r="N43">
        <f>VLOOKUP(A43,'[1]Base de datos emergencias corre'!$A$2:$AP$1947,22,FALSE)</f>
        <v>970904</v>
      </c>
      <c r="O43">
        <v>2</v>
      </c>
      <c r="P43">
        <f>VLOOKUP($A43,'[1]Base de datos emergencias corre'!$A$2:$AP$1947,35,FALSE)</f>
        <v>1004</v>
      </c>
      <c r="Q43">
        <v>2027</v>
      </c>
      <c r="R43">
        <v>2002</v>
      </c>
      <c r="S43">
        <f>VLOOKUP($A43,'[1]Base de datos emergencias corre'!$A$2:$AP$1947,39,FALSE)</f>
        <v>1</v>
      </c>
      <c r="T43">
        <f>VLOOKUP($A43,'[1]Base de datos emergencias corre'!$A$2:$AP$1947,42,FALSE)</f>
        <v>0</v>
      </c>
    </row>
    <row r="44" spans="1:20" x14ac:dyDescent="0.25">
      <c r="A44">
        <v>313554</v>
      </c>
      <c r="B44" s="4">
        <v>43086</v>
      </c>
      <c r="C44">
        <v>1</v>
      </c>
      <c r="D44">
        <v>14</v>
      </c>
      <c r="E44">
        <v>142</v>
      </c>
      <c r="F44">
        <v>4</v>
      </c>
      <c r="G44" s="4">
        <v>43086.772916666669</v>
      </c>
      <c r="H44" s="4">
        <v>43086.772916666669</v>
      </c>
      <c r="I44" s="4">
        <v>43086.772916666669</v>
      </c>
      <c r="J44" s="4">
        <v>43086.776388888888</v>
      </c>
      <c r="K44" s="4">
        <v>43086.781944444447</v>
      </c>
      <c r="L44">
        <v>25</v>
      </c>
      <c r="M44">
        <v>2</v>
      </c>
      <c r="N44">
        <f>VLOOKUP(A44,'[1]Base de datos emergencias corre'!$A$2:$AP$1947,22,FALSE)</f>
        <v>999999</v>
      </c>
      <c r="O44">
        <v>6</v>
      </c>
      <c r="P44">
        <f>VLOOKUP($A44,'[1]Base de datos emergencias corre'!$A$2:$AP$1947,35,FALSE)</f>
        <v>13</v>
      </c>
      <c r="Q44">
        <v>60</v>
      </c>
      <c r="R44">
        <v>240</v>
      </c>
      <c r="S44">
        <f>VLOOKUP($A44,'[1]Base de datos emergencias corre'!$A$2:$AP$1947,39,FALSE)</f>
        <v>1</v>
      </c>
      <c r="T44">
        <f>VLOOKUP($A44,'[1]Base de datos emergencias corre'!$A$2:$AP$1947,42,FALSE)</f>
        <v>13</v>
      </c>
    </row>
    <row r="45" spans="1:20" x14ac:dyDescent="0.25">
      <c r="A45">
        <v>313555</v>
      </c>
      <c r="B45" s="4">
        <v>43086</v>
      </c>
      <c r="C45">
        <v>1</v>
      </c>
      <c r="D45">
        <v>76</v>
      </c>
      <c r="E45">
        <v>146</v>
      </c>
      <c r="F45">
        <v>18</v>
      </c>
      <c r="G45" s="4">
        <v>43086.780555555553</v>
      </c>
      <c r="H45" s="4">
        <v>43086.803472222222</v>
      </c>
      <c r="I45" s="4">
        <v>43086.780555555553</v>
      </c>
      <c r="J45" s="4">
        <v>43086.804166666669</v>
      </c>
      <c r="K45" s="4">
        <v>43086.875694444447</v>
      </c>
      <c r="L45">
        <v>33</v>
      </c>
      <c r="M45">
        <v>1</v>
      </c>
      <c r="N45">
        <f>VLOOKUP(A45,'[1]Base de datos emergencias corre'!$A$2:$AP$1947,22,FALSE)</f>
        <v>119302</v>
      </c>
      <c r="O45">
        <v>6</v>
      </c>
      <c r="P45">
        <f>VLOOKUP($A45,'[1]Base de datos emergencias corre'!$A$2:$AP$1947,35,FALSE)</f>
        <v>3</v>
      </c>
      <c r="Q45">
        <v>83</v>
      </c>
      <c r="R45">
        <v>453</v>
      </c>
      <c r="S45">
        <f>VLOOKUP($A45,'[1]Base de datos emergencias corre'!$A$2:$AP$1947,39,FALSE)</f>
        <v>1</v>
      </c>
      <c r="T45">
        <f>VLOOKUP($A45,'[1]Base de datos emergencias corre'!$A$2:$AP$1947,42,FALSE)</f>
        <v>3</v>
      </c>
    </row>
    <row r="46" spans="1:20" x14ac:dyDescent="0.25">
      <c r="A46">
        <v>313556</v>
      </c>
      <c r="B46" s="4">
        <v>43086</v>
      </c>
      <c r="C46">
        <v>4</v>
      </c>
      <c r="D46">
        <v>1</v>
      </c>
      <c r="E46">
        <v>138</v>
      </c>
      <c r="F46">
        <v>6</v>
      </c>
      <c r="G46" s="4">
        <v>43086.793055555558</v>
      </c>
      <c r="H46" s="4">
        <v>43086.79583333333</v>
      </c>
      <c r="I46" s="4">
        <v>43086.793055555558</v>
      </c>
      <c r="J46" s="4">
        <v>43086.802777777775</v>
      </c>
      <c r="K46" s="4">
        <v>43086.824305555558</v>
      </c>
      <c r="L46">
        <v>70</v>
      </c>
      <c r="M46">
        <v>2</v>
      </c>
      <c r="N46">
        <f>VLOOKUP(A46,'[1]Base de datos emergencias corre'!$A$2:$AP$1947,22,FALSE)</f>
        <v>999999</v>
      </c>
      <c r="O46">
        <v>5</v>
      </c>
      <c r="P46">
        <f>VLOOKUP($A46,'[1]Base de datos emergencias corre'!$A$2:$AP$1947,35,FALSE)</f>
        <v>3</v>
      </c>
      <c r="Q46">
        <v>5037</v>
      </c>
      <c r="R46">
        <v>336</v>
      </c>
      <c r="S46">
        <f>VLOOKUP($A46,'[1]Base de datos emergencias corre'!$A$2:$AP$1947,39,FALSE)</f>
        <v>4</v>
      </c>
      <c r="T46">
        <f>VLOOKUP($A46,'[1]Base de datos emergencias corre'!$A$2:$AP$1947,42,FALSE)</f>
        <v>3</v>
      </c>
    </row>
    <row r="47" spans="1:20" x14ac:dyDescent="0.25">
      <c r="A47">
        <v>313557</v>
      </c>
      <c r="B47" s="4">
        <v>43086</v>
      </c>
      <c r="C47">
        <v>1</v>
      </c>
      <c r="D47">
        <v>16</v>
      </c>
      <c r="E47">
        <v>140</v>
      </c>
      <c r="F47">
        <v>16</v>
      </c>
      <c r="G47" s="4">
        <v>43086.804166666669</v>
      </c>
      <c r="H47" s="4">
        <v>43086.80972222222</v>
      </c>
      <c r="I47" s="4">
        <v>43086.804166666669</v>
      </c>
      <c r="J47" s="4">
        <v>43086.811805555553</v>
      </c>
      <c r="K47" s="4">
        <v>43086.819444444445</v>
      </c>
      <c r="L47">
        <v>2</v>
      </c>
      <c r="M47">
        <v>2</v>
      </c>
      <c r="N47">
        <f>VLOOKUP(A47,'[1]Base de datos emergencias corre'!$A$2:$AP$1947,22,FALSE)</f>
        <v>999999</v>
      </c>
      <c r="O47">
        <v>5</v>
      </c>
      <c r="P47">
        <f>VLOOKUP($A47,'[1]Base de datos emergencias corre'!$A$2:$AP$1947,35,FALSE)</f>
        <v>82</v>
      </c>
      <c r="Q47">
        <v>305</v>
      </c>
      <c r="R47">
        <v>425</v>
      </c>
      <c r="S47">
        <f>VLOOKUP($A47,'[1]Base de datos emergencias corre'!$A$2:$AP$1947,39,FALSE)</f>
        <v>1</v>
      </c>
      <c r="T47">
        <f>VLOOKUP($A47,'[1]Base de datos emergencias corre'!$A$2:$AP$1947,42,FALSE)</f>
        <v>0</v>
      </c>
    </row>
    <row r="48" spans="1:20" x14ac:dyDescent="0.25">
      <c r="A48">
        <v>313560</v>
      </c>
      <c r="B48" s="4">
        <v>43086</v>
      </c>
      <c r="C48">
        <v>4</v>
      </c>
      <c r="D48">
        <v>3</v>
      </c>
      <c r="E48">
        <v>142</v>
      </c>
      <c r="F48">
        <v>4</v>
      </c>
      <c r="G48" s="4">
        <v>43086.823611111111</v>
      </c>
      <c r="H48" s="4">
        <v>43086.824305555558</v>
      </c>
      <c r="I48" s="4">
        <v>43086.823611111111</v>
      </c>
      <c r="J48" s="4">
        <v>43086.831250000003</v>
      </c>
      <c r="K48" s="4">
        <v>43086.881249999999</v>
      </c>
      <c r="L48">
        <v>30</v>
      </c>
      <c r="M48">
        <v>2</v>
      </c>
      <c r="N48">
        <f>VLOOKUP(A48,'[1]Base de datos emergencias corre'!$A$2:$AP$1947,22,FALSE)</f>
        <v>999999</v>
      </c>
      <c r="O48">
        <v>6</v>
      </c>
      <c r="P48">
        <f>VLOOKUP($A48,'[1]Base de datos emergencias corre'!$A$2:$AP$1947,35,FALSE)</f>
        <v>2</v>
      </c>
      <c r="Q48">
        <v>60</v>
      </c>
      <c r="R48">
        <v>240</v>
      </c>
      <c r="S48">
        <f>VLOOKUP($A48,'[1]Base de datos emergencias corre'!$A$2:$AP$1947,39,FALSE)</f>
        <v>4</v>
      </c>
      <c r="T48">
        <f>VLOOKUP($A48,'[1]Base de datos emergencias corre'!$A$2:$AP$1947,42,FALSE)</f>
        <v>2</v>
      </c>
    </row>
    <row r="49" spans="1:20" x14ac:dyDescent="0.25">
      <c r="A49">
        <v>313561</v>
      </c>
      <c r="B49" s="4">
        <v>43086</v>
      </c>
      <c r="C49">
        <v>4</v>
      </c>
      <c r="D49">
        <v>1</v>
      </c>
      <c r="E49">
        <v>11</v>
      </c>
      <c r="F49">
        <v>19</v>
      </c>
      <c r="G49" s="4">
        <v>43086.830555555556</v>
      </c>
      <c r="H49" s="4">
        <v>43086.831944444442</v>
      </c>
      <c r="I49" s="4">
        <v>43086.830555555556</v>
      </c>
      <c r="J49" s="4">
        <v>43086.831944444442</v>
      </c>
      <c r="K49" s="4">
        <v>43086.859722222223</v>
      </c>
      <c r="L49">
        <v>30</v>
      </c>
      <c r="M49">
        <v>1</v>
      </c>
      <c r="N49">
        <f>VLOOKUP(A49,'[1]Base de datos emergencias corre'!$A$2:$AP$1947,22,FALSE)</f>
        <v>999999</v>
      </c>
      <c r="O49">
        <v>12</v>
      </c>
      <c r="P49">
        <f>VLOOKUP($A49,'[1]Base de datos emergencias corre'!$A$2:$AP$1947,35,FALSE)</f>
        <v>90</v>
      </c>
      <c r="Q49">
        <v>451</v>
      </c>
      <c r="R49">
        <v>162</v>
      </c>
      <c r="S49">
        <f>VLOOKUP($A49,'[1]Base de datos emergencias corre'!$A$2:$AP$1947,39,FALSE)</f>
        <v>4</v>
      </c>
      <c r="T49">
        <f>VLOOKUP($A49,'[1]Base de datos emergencias corre'!$A$2:$AP$1947,42,FALSE)</f>
        <v>90</v>
      </c>
    </row>
    <row r="50" spans="1:20" x14ac:dyDescent="0.25">
      <c r="A50">
        <v>313562</v>
      </c>
      <c r="B50" s="4">
        <v>43086</v>
      </c>
      <c r="C50">
        <v>1</v>
      </c>
      <c r="D50">
        <v>16</v>
      </c>
      <c r="E50">
        <v>136</v>
      </c>
      <c r="F50">
        <v>5</v>
      </c>
      <c r="G50" s="4">
        <v>43086.831944444442</v>
      </c>
      <c r="H50" s="4">
        <v>43086.832638888889</v>
      </c>
      <c r="I50" s="4">
        <v>43086.831944444442</v>
      </c>
      <c r="J50" s="4">
        <v>43086.832638888889</v>
      </c>
      <c r="K50" s="4">
        <v>43086.870833333334</v>
      </c>
      <c r="L50">
        <v>36</v>
      </c>
      <c r="M50">
        <v>2</v>
      </c>
      <c r="N50">
        <f>VLOOKUP(A50,'[1]Base de datos emergencias corre'!$A$2:$AP$1947,22,FALSE)</f>
        <v>999999</v>
      </c>
      <c r="O50">
        <v>5</v>
      </c>
      <c r="P50">
        <f>VLOOKUP($A50,'[1]Base de datos emergencias corre'!$A$2:$AP$1947,35,FALSE)</f>
        <v>3</v>
      </c>
      <c r="Q50">
        <v>158</v>
      </c>
      <c r="R50">
        <v>426</v>
      </c>
      <c r="S50">
        <f>VLOOKUP($A50,'[1]Base de datos emergencias corre'!$A$2:$AP$1947,39,FALSE)</f>
        <v>1</v>
      </c>
      <c r="T50">
        <f>VLOOKUP($A50,'[1]Base de datos emergencias corre'!$A$2:$AP$1947,42,FALSE)</f>
        <v>0</v>
      </c>
    </row>
    <row r="51" spans="1:20" x14ac:dyDescent="0.25">
      <c r="A51">
        <v>313563</v>
      </c>
      <c r="B51" s="4">
        <v>43086</v>
      </c>
      <c r="C51">
        <v>1</v>
      </c>
      <c r="D51">
        <v>32</v>
      </c>
      <c r="E51">
        <v>156</v>
      </c>
      <c r="F51">
        <v>9</v>
      </c>
      <c r="G51" s="4">
        <v>43086.841666666667</v>
      </c>
      <c r="H51" s="4">
        <v>43086.842361111114</v>
      </c>
      <c r="I51" s="4">
        <v>43086.841666666667</v>
      </c>
      <c r="J51" s="4">
        <v>43086.852777777778</v>
      </c>
      <c r="K51" s="4">
        <v>43086.852777777778</v>
      </c>
      <c r="L51">
        <v>43</v>
      </c>
      <c r="M51">
        <v>2</v>
      </c>
      <c r="N51">
        <f>VLOOKUP(A51,'[1]Base de datos emergencias corre'!$A$2:$AP$1947,22,FALSE)</f>
        <v>999999</v>
      </c>
      <c r="O51">
        <v>16</v>
      </c>
      <c r="P51">
        <f>VLOOKUP($A51,'[1]Base de datos emergencias corre'!$A$2:$AP$1947,35,FALSE)</f>
        <v>54</v>
      </c>
      <c r="Q51">
        <v>2028</v>
      </c>
      <c r="R51">
        <v>18</v>
      </c>
      <c r="S51">
        <f>VLOOKUP($A51,'[1]Base de datos emergencias corre'!$A$2:$AP$1947,39,FALSE)</f>
        <v>1</v>
      </c>
      <c r="T51">
        <f>VLOOKUP($A51,'[1]Base de datos emergencias corre'!$A$2:$AP$1947,42,FALSE)</f>
        <v>54</v>
      </c>
    </row>
    <row r="52" spans="1:20" x14ac:dyDescent="0.25">
      <c r="A52">
        <v>313564</v>
      </c>
      <c r="B52" s="4">
        <v>43086</v>
      </c>
      <c r="C52">
        <v>4</v>
      </c>
      <c r="D52">
        <v>3</v>
      </c>
      <c r="E52">
        <v>13</v>
      </c>
      <c r="F52">
        <v>22</v>
      </c>
      <c r="G52" s="4">
        <v>43086.844444444447</v>
      </c>
      <c r="H52" s="4">
        <v>43086.844444444447</v>
      </c>
      <c r="I52" s="4">
        <v>43086.844444444447</v>
      </c>
      <c r="J52" s="4">
        <v>43086.844444444447</v>
      </c>
      <c r="K52" s="4">
        <v>43086.876388888886</v>
      </c>
      <c r="L52">
        <v>40</v>
      </c>
      <c r="M52">
        <v>2</v>
      </c>
      <c r="N52">
        <f>VLOOKUP(A52,'[1]Base de datos emergencias corre'!$A$2:$AP$1947,22,FALSE)</f>
        <v>999999</v>
      </c>
      <c r="O52">
        <v>11</v>
      </c>
      <c r="P52">
        <f>VLOOKUP($A52,'[1]Base de datos emergencias corre'!$A$2:$AP$1947,35,FALSE)</f>
        <v>1</v>
      </c>
      <c r="Q52">
        <v>3004</v>
      </c>
      <c r="R52">
        <v>88</v>
      </c>
      <c r="S52">
        <f>VLOOKUP($A52,'[1]Base de datos emergencias corre'!$A$2:$AP$1947,39,FALSE)</f>
        <v>4</v>
      </c>
      <c r="T52">
        <f>VLOOKUP($A52,'[1]Base de datos emergencias corre'!$A$2:$AP$1947,42,FALSE)</f>
        <v>0</v>
      </c>
    </row>
    <row r="53" spans="1:20" x14ac:dyDescent="0.25">
      <c r="A53">
        <v>313565</v>
      </c>
      <c r="B53" s="4">
        <v>43086</v>
      </c>
      <c r="C53">
        <v>2</v>
      </c>
      <c r="D53">
        <v>53</v>
      </c>
      <c r="E53">
        <v>135</v>
      </c>
      <c r="F53">
        <v>3</v>
      </c>
      <c r="G53" s="4">
        <v>43086.859027777777</v>
      </c>
      <c r="H53" s="4">
        <v>43086.870138888888</v>
      </c>
      <c r="I53" s="4">
        <v>43086.859027777777</v>
      </c>
      <c r="J53" s="4">
        <v>43086.878472222219</v>
      </c>
      <c r="K53" s="4">
        <v>43086.878472222219</v>
      </c>
      <c r="L53">
        <v>79</v>
      </c>
      <c r="M53">
        <v>1</v>
      </c>
      <c r="N53">
        <f>VLOOKUP(A53,'[1]Base de datos emergencias corre'!$A$2:$AP$1947,22,FALSE)</f>
        <v>500807</v>
      </c>
      <c r="O53">
        <v>6</v>
      </c>
      <c r="P53">
        <f>VLOOKUP($A53,'[1]Base de datos emergencias corre'!$A$2:$AP$1947,35,FALSE)</f>
        <v>37</v>
      </c>
      <c r="Q53">
        <v>128</v>
      </c>
      <c r="R53">
        <v>225</v>
      </c>
      <c r="S53">
        <f>VLOOKUP($A53,'[1]Base de datos emergencias corre'!$A$2:$AP$1947,39,FALSE)</f>
        <v>2</v>
      </c>
      <c r="T53">
        <f>VLOOKUP($A53,'[1]Base de datos emergencias corre'!$A$2:$AP$1947,42,FALSE)</f>
        <v>0</v>
      </c>
    </row>
    <row r="54" spans="1:20" x14ac:dyDescent="0.25">
      <c r="A54">
        <v>313566</v>
      </c>
      <c r="B54" s="4">
        <v>43086</v>
      </c>
      <c r="C54">
        <v>4</v>
      </c>
      <c r="D54">
        <v>1</v>
      </c>
      <c r="E54">
        <v>154</v>
      </c>
      <c r="F54">
        <v>19</v>
      </c>
      <c r="G54" s="4">
        <v>43086.86041666667</v>
      </c>
      <c r="H54" s="4">
        <v>43086.86041666667</v>
      </c>
      <c r="I54" s="4">
        <v>43086.86041666667</v>
      </c>
      <c r="J54" s="4">
        <v>43086.86041666667</v>
      </c>
      <c r="K54" s="4">
        <v>43086.868055555555</v>
      </c>
      <c r="L54">
        <v>30</v>
      </c>
      <c r="M54">
        <v>2</v>
      </c>
      <c r="N54">
        <f>VLOOKUP(A54,'[1]Base de datos emergencias corre'!$A$2:$AP$1947,22,FALSE)</f>
        <v>999999</v>
      </c>
      <c r="O54">
        <v>12</v>
      </c>
      <c r="P54">
        <f>VLOOKUP($A54,'[1]Base de datos emergencias corre'!$A$2:$AP$1947,35,FALSE)</f>
        <v>90</v>
      </c>
      <c r="Q54">
        <v>650</v>
      </c>
      <c r="R54">
        <v>162</v>
      </c>
      <c r="S54">
        <f>VLOOKUP($A54,'[1]Base de datos emergencias corre'!$A$2:$AP$1947,39,FALSE)</f>
        <v>4</v>
      </c>
      <c r="T54">
        <f>VLOOKUP($A54,'[1]Base de datos emergencias corre'!$A$2:$AP$1947,42,FALSE)</f>
        <v>0</v>
      </c>
    </row>
    <row r="55" spans="1:20" x14ac:dyDescent="0.25">
      <c r="A55">
        <v>313568</v>
      </c>
      <c r="B55" s="4">
        <v>43086</v>
      </c>
      <c r="C55">
        <v>1</v>
      </c>
      <c r="D55">
        <v>12</v>
      </c>
      <c r="E55">
        <v>161</v>
      </c>
      <c r="F55">
        <v>6</v>
      </c>
      <c r="G55" s="4">
        <v>43086.869444444441</v>
      </c>
      <c r="H55" s="4">
        <v>43086.87222222222</v>
      </c>
      <c r="I55" s="4">
        <v>43086.869444444441</v>
      </c>
      <c r="J55" s="4">
        <v>43086.87777777778</v>
      </c>
      <c r="K55" s="4">
        <v>43086.87777777778</v>
      </c>
      <c r="L55">
        <v>75</v>
      </c>
      <c r="M55">
        <v>1</v>
      </c>
      <c r="N55">
        <f>VLOOKUP(A55,'[1]Base de datos emergencias corre'!$A$2:$AP$1947,22,FALSE)</f>
        <v>999999</v>
      </c>
      <c r="O55">
        <v>2</v>
      </c>
      <c r="P55">
        <f>VLOOKUP($A55,'[1]Base de datos emergencias corre'!$A$2:$AP$1947,35,FALSE)</f>
        <v>999</v>
      </c>
      <c r="Q55">
        <v>2027</v>
      </c>
      <c r="R55">
        <v>2002</v>
      </c>
      <c r="S55">
        <f>VLOOKUP($A55,'[1]Base de datos emergencias corre'!$A$2:$AP$1947,39,FALSE)</f>
        <v>0</v>
      </c>
      <c r="T55">
        <f>VLOOKUP($A55,'[1]Base de datos emergencias corre'!$A$2:$AP$1947,42,FALSE)</f>
        <v>0</v>
      </c>
    </row>
    <row r="56" spans="1:20" x14ac:dyDescent="0.25">
      <c r="A56">
        <v>313569</v>
      </c>
      <c r="B56" s="4">
        <v>43086</v>
      </c>
      <c r="C56">
        <v>1</v>
      </c>
      <c r="D56">
        <v>3</v>
      </c>
      <c r="E56">
        <v>137</v>
      </c>
      <c r="F56">
        <v>5</v>
      </c>
      <c r="G56" s="4">
        <v>43086.875694444447</v>
      </c>
      <c r="H56" s="4">
        <v>43086.877083333333</v>
      </c>
      <c r="I56" s="4">
        <v>43086.875694444447</v>
      </c>
      <c r="J56" s="4">
        <v>43086.88958333333</v>
      </c>
      <c r="K56" s="4">
        <v>43086.88958333333</v>
      </c>
      <c r="L56">
        <v>52</v>
      </c>
      <c r="M56">
        <v>1</v>
      </c>
      <c r="N56">
        <f>VLOOKUP(A56,'[1]Base de datos emergencias corre'!$A$2:$AP$1947,22,FALSE)</f>
        <v>105408</v>
      </c>
      <c r="O56">
        <v>3</v>
      </c>
      <c r="P56">
        <f>VLOOKUP($A56,'[1]Base de datos emergencias corre'!$A$2:$AP$1947,35,FALSE)</f>
        <v>3</v>
      </c>
      <c r="Q56">
        <v>633</v>
      </c>
      <c r="R56">
        <v>402</v>
      </c>
      <c r="S56">
        <f>VLOOKUP($A56,'[1]Base de datos emergencias corre'!$A$2:$AP$1947,39,FALSE)</f>
        <v>1</v>
      </c>
      <c r="T56">
        <f>VLOOKUP($A56,'[1]Base de datos emergencias corre'!$A$2:$AP$1947,42,FALSE)</f>
        <v>3</v>
      </c>
    </row>
    <row r="57" spans="1:20" x14ac:dyDescent="0.25">
      <c r="A57">
        <v>313570</v>
      </c>
      <c r="B57" s="4">
        <v>43086</v>
      </c>
      <c r="C57">
        <v>1</v>
      </c>
      <c r="D57">
        <v>11</v>
      </c>
      <c r="E57">
        <v>156</v>
      </c>
      <c r="F57">
        <v>9</v>
      </c>
      <c r="G57" s="4">
        <v>43086.890972222223</v>
      </c>
      <c r="H57" s="4">
        <v>43086.89166666667</v>
      </c>
      <c r="I57" s="4">
        <v>43086.890972222223</v>
      </c>
      <c r="J57" s="4">
        <v>43086.893750000003</v>
      </c>
      <c r="K57" s="4">
        <v>43086.901388888888</v>
      </c>
      <c r="L57">
        <v>63</v>
      </c>
      <c r="M57">
        <v>2</v>
      </c>
      <c r="N57">
        <f>VLOOKUP(A57,'[1]Base de datos emergencias corre'!$A$2:$AP$1947,22,FALSE)</f>
        <v>999999</v>
      </c>
      <c r="O57">
        <v>16</v>
      </c>
      <c r="P57">
        <f>VLOOKUP($A57,'[1]Base de datos emergencias corre'!$A$2:$AP$1947,35,FALSE)</f>
        <v>54</v>
      </c>
      <c r="Q57">
        <v>2028</v>
      </c>
      <c r="R57">
        <v>18</v>
      </c>
      <c r="S57">
        <f>VLOOKUP($A57,'[1]Base de datos emergencias corre'!$A$2:$AP$1947,39,FALSE)</f>
        <v>1</v>
      </c>
      <c r="T57">
        <f>VLOOKUP($A57,'[1]Base de datos emergencias corre'!$A$2:$AP$1947,42,FALSE)</f>
        <v>0</v>
      </c>
    </row>
    <row r="58" spans="1:20" x14ac:dyDescent="0.25">
      <c r="A58">
        <v>313572</v>
      </c>
      <c r="B58" s="4">
        <v>43086</v>
      </c>
      <c r="C58">
        <v>1</v>
      </c>
      <c r="D58">
        <v>2</v>
      </c>
      <c r="E58">
        <v>147</v>
      </c>
      <c r="F58">
        <v>26</v>
      </c>
      <c r="G58" s="4">
        <v>43086.912499999999</v>
      </c>
      <c r="H58" s="4">
        <v>43086.912499999999</v>
      </c>
      <c r="I58" s="4">
        <v>43086.912499999999</v>
      </c>
      <c r="J58" s="4">
        <v>43086.912499999999</v>
      </c>
      <c r="K58" s="4">
        <v>43086.912499999999</v>
      </c>
      <c r="L58">
        <v>22</v>
      </c>
      <c r="M58">
        <v>1</v>
      </c>
      <c r="N58">
        <f>VLOOKUP(A58,'[1]Base de datos emergencias corre'!$A$2:$AP$1947,22,FALSE)</f>
        <v>999999</v>
      </c>
      <c r="O58">
        <v>5</v>
      </c>
      <c r="P58">
        <f>VLOOKUP($A58,'[1]Base de datos emergencias corre'!$A$2:$AP$1947,35,FALSE)</f>
        <v>1</v>
      </c>
      <c r="Q58">
        <v>220</v>
      </c>
      <c r="R58">
        <v>204</v>
      </c>
      <c r="S58">
        <f>VLOOKUP($A58,'[1]Base de datos emergencias corre'!$A$2:$AP$1947,39,FALSE)</f>
        <v>1</v>
      </c>
      <c r="T58">
        <f>VLOOKUP($A58,'[1]Base de datos emergencias corre'!$A$2:$AP$1947,42,FALSE)</f>
        <v>0</v>
      </c>
    </row>
    <row r="59" spans="1:20" x14ac:dyDescent="0.25">
      <c r="A59">
        <v>313573</v>
      </c>
      <c r="B59" s="4">
        <v>43086</v>
      </c>
      <c r="C59">
        <v>1</v>
      </c>
      <c r="D59">
        <v>12</v>
      </c>
      <c r="E59">
        <v>142</v>
      </c>
      <c r="F59">
        <v>4</v>
      </c>
      <c r="G59" s="4">
        <v>43086.925694444442</v>
      </c>
      <c r="H59" s="4">
        <v>43086.927777777775</v>
      </c>
      <c r="I59" s="4">
        <v>43086.925694444442</v>
      </c>
      <c r="J59" s="4">
        <v>43086.934027777781</v>
      </c>
      <c r="K59" s="4">
        <v>43086.946527777778</v>
      </c>
      <c r="L59">
        <v>53</v>
      </c>
      <c r="M59">
        <v>1</v>
      </c>
      <c r="N59">
        <f>VLOOKUP(A59,'[1]Base de datos emergencias corre'!$A$2:$AP$1947,22,FALSE)</f>
        <v>112103</v>
      </c>
      <c r="O59">
        <v>4</v>
      </c>
      <c r="P59">
        <f>VLOOKUP($A59,'[1]Base de datos emergencias corre'!$A$2:$AP$1947,35,FALSE)</f>
        <v>1</v>
      </c>
      <c r="Q59">
        <v>60</v>
      </c>
      <c r="R59">
        <v>240</v>
      </c>
      <c r="S59">
        <f>VLOOKUP($A59,'[1]Base de datos emergencias corre'!$A$2:$AP$1947,39,FALSE)</f>
        <v>1</v>
      </c>
      <c r="T59">
        <f>VLOOKUP($A59,'[1]Base de datos emergencias corre'!$A$2:$AP$1947,42,FALSE)</f>
        <v>0</v>
      </c>
    </row>
    <row r="60" spans="1:20" x14ac:dyDescent="0.25">
      <c r="A60">
        <v>313574</v>
      </c>
      <c r="B60" s="4">
        <v>43086</v>
      </c>
      <c r="C60">
        <v>4</v>
      </c>
      <c r="D60">
        <v>3</v>
      </c>
      <c r="E60">
        <v>136</v>
      </c>
      <c r="F60">
        <v>5</v>
      </c>
      <c r="G60" s="4">
        <v>43086.929166666669</v>
      </c>
      <c r="H60" s="4">
        <v>43086.936805555553</v>
      </c>
      <c r="I60" s="4">
        <v>43086.929166666669</v>
      </c>
      <c r="J60" s="4">
        <v>43086.949305555558</v>
      </c>
      <c r="K60" s="4">
        <v>43086.949305555558</v>
      </c>
      <c r="L60">
        <v>42</v>
      </c>
      <c r="M60">
        <v>1</v>
      </c>
      <c r="N60">
        <f>VLOOKUP(A60,'[1]Base de datos emergencias corre'!$A$2:$AP$1947,22,FALSE)</f>
        <v>999999</v>
      </c>
      <c r="O60">
        <v>1</v>
      </c>
      <c r="P60">
        <f>VLOOKUP($A60,'[1]Base de datos emergencias corre'!$A$2:$AP$1947,35,FALSE)</f>
        <v>3</v>
      </c>
      <c r="Q60">
        <v>158</v>
      </c>
      <c r="R60">
        <v>426</v>
      </c>
      <c r="S60">
        <f>VLOOKUP($A60,'[1]Base de datos emergencias corre'!$A$2:$AP$1947,39,FALSE)</f>
        <v>4</v>
      </c>
      <c r="T60">
        <f>VLOOKUP($A60,'[1]Base de datos emergencias corre'!$A$2:$AP$1947,42,FALSE)</f>
        <v>3</v>
      </c>
    </row>
    <row r="61" spans="1:20" x14ac:dyDescent="0.25">
      <c r="A61">
        <v>313576</v>
      </c>
      <c r="B61" s="4">
        <v>43086</v>
      </c>
      <c r="C61">
        <v>4</v>
      </c>
      <c r="D61">
        <v>3</v>
      </c>
      <c r="E61">
        <v>138</v>
      </c>
      <c r="F61">
        <v>6</v>
      </c>
      <c r="G61" s="4">
        <v>43086.931944444441</v>
      </c>
      <c r="H61" s="4">
        <v>43086.95</v>
      </c>
      <c r="I61" s="4">
        <v>43086.931944444441</v>
      </c>
      <c r="J61" s="4">
        <v>43086.96597222222</v>
      </c>
      <c r="K61" s="4">
        <v>43086.974305555559</v>
      </c>
      <c r="L61">
        <v>35</v>
      </c>
      <c r="M61">
        <v>1</v>
      </c>
      <c r="N61">
        <f>VLOOKUP(A61,'[1]Base de datos emergencias corre'!$A$2:$AP$1947,22,FALSE)</f>
        <v>999999</v>
      </c>
      <c r="O61">
        <v>5</v>
      </c>
      <c r="P61">
        <f>VLOOKUP($A61,'[1]Base de datos emergencias corre'!$A$2:$AP$1947,35,FALSE)</f>
        <v>3</v>
      </c>
      <c r="Q61">
        <v>5037</v>
      </c>
      <c r="R61">
        <v>336</v>
      </c>
      <c r="S61">
        <f>VLOOKUP($A61,'[1]Base de datos emergencias corre'!$A$2:$AP$1947,39,FALSE)</f>
        <v>4</v>
      </c>
      <c r="T61">
        <f>VLOOKUP($A61,'[1]Base de datos emergencias corre'!$A$2:$AP$1947,42,FALSE)</f>
        <v>3</v>
      </c>
    </row>
    <row r="62" spans="1:20" x14ac:dyDescent="0.25">
      <c r="A62">
        <v>313578</v>
      </c>
      <c r="B62" s="4">
        <v>43086</v>
      </c>
      <c r="C62">
        <v>1</v>
      </c>
      <c r="D62">
        <v>51</v>
      </c>
      <c r="E62">
        <v>140</v>
      </c>
      <c r="F62">
        <v>16</v>
      </c>
      <c r="G62" s="4">
        <v>43086.93472222222</v>
      </c>
      <c r="H62" s="4">
        <v>43086.942361111112</v>
      </c>
      <c r="I62" s="4">
        <v>43086.93472222222</v>
      </c>
      <c r="J62" s="4">
        <v>43086.95</v>
      </c>
      <c r="K62" s="4">
        <v>43086.95</v>
      </c>
      <c r="L62">
        <v>18</v>
      </c>
      <c r="M62">
        <v>2</v>
      </c>
      <c r="N62">
        <f>VLOOKUP(A62,'[1]Base de datos emergencias corre'!$A$2:$AP$1947,22,FALSE)</f>
        <v>999999</v>
      </c>
      <c r="O62">
        <v>5</v>
      </c>
      <c r="P62">
        <f>VLOOKUP($A62,'[1]Base de datos emergencias corre'!$A$2:$AP$1947,35,FALSE)</f>
        <v>2</v>
      </c>
      <c r="Q62">
        <v>305</v>
      </c>
      <c r="R62">
        <v>425</v>
      </c>
      <c r="S62">
        <f>VLOOKUP($A62,'[1]Base de datos emergencias corre'!$A$2:$AP$1947,39,FALSE)</f>
        <v>1</v>
      </c>
      <c r="T62">
        <f>VLOOKUP($A62,'[1]Base de datos emergencias corre'!$A$2:$AP$1947,42,FALSE)</f>
        <v>2</v>
      </c>
    </row>
    <row r="63" spans="1:20" x14ac:dyDescent="0.25">
      <c r="A63">
        <v>313580</v>
      </c>
      <c r="B63" s="4">
        <v>43086</v>
      </c>
      <c r="C63">
        <v>4</v>
      </c>
      <c r="D63">
        <v>3</v>
      </c>
      <c r="E63">
        <v>156</v>
      </c>
      <c r="F63">
        <v>9</v>
      </c>
      <c r="G63" s="4">
        <v>43086.945833333331</v>
      </c>
      <c r="H63" s="4">
        <v>43086.946527777778</v>
      </c>
      <c r="I63" s="4">
        <v>43086.945833333331</v>
      </c>
      <c r="J63" s="4">
        <v>43086.947222222225</v>
      </c>
      <c r="K63" s="4">
        <v>43086.95</v>
      </c>
      <c r="L63">
        <v>60</v>
      </c>
      <c r="M63">
        <v>2</v>
      </c>
      <c r="N63">
        <f>VLOOKUP(A63,'[1]Base de datos emergencias corre'!$A$2:$AP$1947,22,FALSE)</f>
        <v>125707</v>
      </c>
      <c r="O63">
        <v>16</v>
      </c>
      <c r="P63">
        <f>VLOOKUP($A63,'[1]Base de datos emergencias corre'!$A$2:$AP$1947,35,FALSE)</f>
        <v>54</v>
      </c>
      <c r="Q63">
        <v>2028</v>
      </c>
      <c r="R63">
        <v>18</v>
      </c>
      <c r="S63">
        <f>VLOOKUP($A63,'[1]Base de datos emergencias corre'!$A$2:$AP$1947,39,FALSE)</f>
        <v>4</v>
      </c>
      <c r="T63">
        <f>VLOOKUP($A63,'[1]Base de datos emergencias corre'!$A$2:$AP$1947,42,FALSE)</f>
        <v>54</v>
      </c>
    </row>
    <row r="64" spans="1:20" x14ac:dyDescent="0.25">
      <c r="A64">
        <v>313581</v>
      </c>
      <c r="B64" s="4">
        <v>43086</v>
      </c>
      <c r="C64">
        <v>1</v>
      </c>
      <c r="D64">
        <v>3</v>
      </c>
      <c r="E64">
        <v>146</v>
      </c>
      <c r="F64">
        <v>18</v>
      </c>
      <c r="G64" s="4">
        <v>43086.955555555556</v>
      </c>
      <c r="H64" s="4">
        <v>43086.956944444442</v>
      </c>
      <c r="I64" s="4">
        <v>43086.955555555556</v>
      </c>
      <c r="J64" s="4">
        <v>43086.96597222222</v>
      </c>
      <c r="K64" s="4">
        <v>43086.974305555559</v>
      </c>
      <c r="L64">
        <v>19</v>
      </c>
      <c r="M64">
        <v>1</v>
      </c>
      <c r="N64">
        <f>VLOOKUP(A64,'[1]Base de datos emergencias corre'!$A$2:$AP$1947,22,FALSE)</f>
        <v>999999</v>
      </c>
      <c r="O64">
        <v>4</v>
      </c>
      <c r="P64">
        <f>VLOOKUP($A64,'[1]Base de datos emergencias corre'!$A$2:$AP$1947,35,FALSE)</f>
        <v>1</v>
      </c>
      <c r="Q64">
        <v>83</v>
      </c>
      <c r="R64">
        <v>453</v>
      </c>
      <c r="S64">
        <f>VLOOKUP($A64,'[1]Base de datos emergencias corre'!$A$2:$AP$1947,39,FALSE)</f>
        <v>1</v>
      </c>
      <c r="T64">
        <f>VLOOKUP($A64,'[1]Base de datos emergencias corre'!$A$2:$AP$1947,42,FALSE)</f>
        <v>0</v>
      </c>
    </row>
    <row r="65" spans="1:20" x14ac:dyDescent="0.25">
      <c r="A65">
        <v>313582</v>
      </c>
      <c r="B65" s="4">
        <v>43086</v>
      </c>
      <c r="C65">
        <v>4</v>
      </c>
      <c r="D65">
        <v>3</v>
      </c>
      <c r="E65">
        <v>137</v>
      </c>
      <c r="F65">
        <v>5</v>
      </c>
      <c r="G65" s="4">
        <v>43086.957638888889</v>
      </c>
      <c r="H65" s="4">
        <v>43086.974305555559</v>
      </c>
      <c r="I65" s="4">
        <v>43086.957638888889</v>
      </c>
      <c r="J65" s="4">
        <v>43086.974305555559</v>
      </c>
      <c r="K65" s="4">
        <v>43086.974305555559</v>
      </c>
      <c r="L65">
        <v>0</v>
      </c>
      <c r="M65">
        <v>2</v>
      </c>
      <c r="N65">
        <f>VLOOKUP(A65,'[1]Base de datos emergencias corre'!$A$2:$AP$1947,22,FALSE)</f>
        <v>999999</v>
      </c>
      <c r="O65">
        <v>5</v>
      </c>
      <c r="P65">
        <f>VLOOKUP($A65,'[1]Base de datos emergencias corre'!$A$2:$AP$1947,35,FALSE)</f>
        <v>4</v>
      </c>
      <c r="Q65">
        <v>633</v>
      </c>
      <c r="R65">
        <v>402</v>
      </c>
      <c r="S65">
        <f>VLOOKUP($A65,'[1]Base de datos emergencias corre'!$A$2:$AP$1947,39,FALSE)</f>
        <v>4</v>
      </c>
      <c r="T65">
        <f>VLOOKUP($A65,'[1]Base de datos emergencias corre'!$A$2:$AP$1947,42,FALSE)</f>
        <v>4</v>
      </c>
    </row>
    <row r="66" spans="1:20" x14ac:dyDescent="0.25">
      <c r="A66">
        <v>313583</v>
      </c>
      <c r="B66" s="4">
        <v>43086</v>
      </c>
      <c r="C66">
        <v>1</v>
      </c>
      <c r="D66">
        <v>11</v>
      </c>
      <c r="E66">
        <v>137</v>
      </c>
      <c r="F66">
        <v>5</v>
      </c>
      <c r="G66" s="4">
        <v>43086.957638888889</v>
      </c>
      <c r="H66" s="4">
        <v>43086.958333333336</v>
      </c>
      <c r="I66" s="4">
        <v>43086.957638888889</v>
      </c>
      <c r="J66" s="4">
        <v>43086.959722222222</v>
      </c>
      <c r="K66" s="4">
        <v>43086.963194444441</v>
      </c>
      <c r="L66">
        <v>1</v>
      </c>
      <c r="M66">
        <v>2</v>
      </c>
      <c r="N66">
        <f>VLOOKUP(A66,'[1]Base de datos emergencias corre'!$A$2:$AP$1947,22,FALSE)</f>
        <v>999999</v>
      </c>
      <c r="O66">
        <v>1</v>
      </c>
      <c r="P66">
        <f>VLOOKUP($A66,'[1]Base de datos emergencias corre'!$A$2:$AP$1947,35,FALSE)</f>
        <v>1</v>
      </c>
      <c r="Q66">
        <v>633</v>
      </c>
      <c r="R66">
        <v>402</v>
      </c>
      <c r="S66">
        <f>VLOOKUP($A66,'[1]Base de datos emergencias corre'!$A$2:$AP$1947,39,FALSE)</f>
        <v>1</v>
      </c>
      <c r="T66">
        <f>VLOOKUP($A66,'[1]Base de datos emergencias corre'!$A$2:$AP$1947,42,FALSE)</f>
        <v>0</v>
      </c>
    </row>
    <row r="67" spans="1:20" x14ac:dyDescent="0.25">
      <c r="A67">
        <v>313584</v>
      </c>
      <c r="B67" s="4">
        <v>43086</v>
      </c>
      <c r="C67">
        <v>1</v>
      </c>
      <c r="D67">
        <v>16</v>
      </c>
      <c r="E67">
        <v>161</v>
      </c>
      <c r="F67">
        <v>6</v>
      </c>
      <c r="G67" s="4">
        <v>43086.96875</v>
      </c>
      <c r="H67" s="4">
        <v>43086.96875</v>
      </c>
      <c r="I67" s="4">
        <v>43086.96875</v>
      </c>
      <c r="J67" s="4">
        <v>43086.970138888886</v>
      </c>
      <c r="K67" s="4">
        <v>43086.975694444445</v>
      </c>
      <c r="L67">
        <v>40</v>
      </c>
      <c r="M67">
        <v>2</v>
      </c>
      <c r="N67">
        <f>VLOOKUP(A67,'[1]Base de datos emergencias corre'!$A$2:$AP$1947,22,FALSE)</f>
        <v>999999</v>
      </c>
      <c r="O67">
        <v>2</v>
      </c>
      <c r="P67">
        <f>VLOOKUP($A67,'[1]Base de datos emergencias corre'!$A$2:$AP$1947,35,FALSE)</f>
        <v>2</v>
      </c>
      <c r="Q67">
        <v>2027</v>
      </c>
      <c r="R67">
        <v>2002</v>
      </c>
      <c r="S67">
        <f>VLOOKUP($A67,'[1]Base de datos emergencias corre'!$A$2:$AP$1947,39,FALSE)</f>
        <v>1</v>
      </c>
      <c r="T67">
        <f>VLOOKUP($A67,'[1]Base de datos emergencias corre'!$A$2:$AP$1947,42,FALSE)</f>
        <v>2</v>
      </c>
    </row>
    <row r="68" spans="1:20" x14ac:dyDescent="0.25">
      <c r="A68">
        <v>313585</v>
      </c>
      <c r="B68" s="4">
        <v>43086</v>
      </c>
      <c r="C68">
        <v>1</v>
      </c>
      <c r="D68">
        <v>16</v>
      </c>
      <c r="E68">
        <v>135</v>
      </c>
      <c r="F68">
        <v>3</v>
      </c>
      <c r="G68" s="4">
        <v>43086.970138888886</v>
      </c>
      <c r="H68" s="4">
        <v>43086.970833333333</v>
      </c>
      <c r="I68" s="4">
        <v>43086.970138888886</v>
      </c>
      <c r="J68" s="4">
        <v>43086.974999999999</v>
      </c>
      <c r="K68" s="4">
        <v>43086.979861111111</v>
      </c>
      <c r="L68">
        <v>32</v>
      </c>
      <c r="M68">
        <v>2</v>
      </c>
      <c r="N68">
        <f>VLOOKUP(A68,'[1]Base de datos emergencias corre'!$A$2:$AP$1947,22,FALSE)</f>
        <v>999999</v>
      </c>
      <c r="O68">
        <v>2</v>
      </c>
      <c r="P68">
        <f>VLOOKUP($A68,'[1]Base de datos emergencias corre'!$A$2:$AP$1947,35,FALSE)</f>
        <v>2</v>
      </c>
      <c r="Q68">
        <v>128</v>
      </c>
      <c r="R68">
        <v>225</v>
      </c>
      <c r="S68">
        <f>VLOOKUP($A68,'[1]Base de datos emergencias corre'!$A$2:$AP$1947,39,FALSE)</f>
        <v>1</v>
      </c>
      <c r="T68">
        <f>VLOOKUP($A68,'[1]Base de datos emergencias corre'!$A$2:$AP$1947,42,FALSE)</f>
        <v>0</v>
      </c>
    </row>
    <row r="69" spans="1:20" x14ac:dyDescent="0.25">
      <c r="A69">
        <v>313586</v>
      </c>
      <c r="B69" s="4">
        <v>43086</v>
      </c>
      <c r="C69">
        <v>3</v>
      </c>
      <c r="D69">
        <v>11</v>
      </c>
      <c r="E69">
        <v>146</v>
      </c>
      <c r="F69">
        <v>18</v>
      </c>
      <c r="G69" s="4">
        <v>43086.981249999997</v>
      </c>
      <c r="H69" s="4">
        <v>43086.98333333333</v>
      </c>
      <c r="I69" s="4">
        <v>43086.980555555558</v>
      </c>
      <c r="J69" s="4">
        <v>43086.993055555555</v>
      </c>
      <c r="K69" s="4">
        <v>43086.993055555555</v>
      </c>
      <c r="L69" s="2">
        <v>35</v>
      </c>
      <c r="M69">
        <v>1</v>
      </c>
      <c r="N69">
        <f>VLOOKUP(A69,'[1]Base de datos emergencias corre'!$A$2:$AP$1947,22,FALSE)</f>
        <v>999999</v>
      </c>
      <c r="O69">
        <v>1</v>
      </c>
      <c r="P69">
        <f>VLOOKUP($A69,'[1]Base de datos emergencias corre'!$A$2:$AP$1947,35,FALSE)</f>
        <v>3</v>
      </c>
      <c r="Q69">
        <v>25</v>
      </c>
      <c r="R69">
        <v>250</v>
      </c>
      <c r="S69">
        <f>VLOOKUP($A69,'[1]Base de datos emergencias corre'!$A$2:$AP$1947,39,FALSE)</f>
        <v>3</v>
      </c>
      <c r="T69">
        <f>VLOOKUP($A69,'[1]Base de datos emergencias corre'!$A$2:$AP$1947,42,FALSE)</f>
        <v>3</v>
      </c>
    </row>
    <row r="70" spans="1:20" x14ac:dyDescent="0.25">
      <c r="A70">
        <v>313587</v>
      </c>
      <c r="B70" s="4">
        <v>43086</v>
      </c>
      <c r="C70">
        <v>2</v>
      </c>
      <c r="D70">
        <v>22</v>
      </c>
      <c r="E70">
        <v>146</v>
      </c>
      <c r="F70">
        <v>18</v>
      </c>
      <c r="G70" s="4">
        <v>43086.989583333336</v>
      </c>
      <c r="H70" s="4">
        <v>43086.990277777775</v>
      </c>
      <c r="I70" s="4">
        <v>43086.989583333336</v>
      </c>
      <c r="J70" s="4">
        <v>43086.990277777775</v>
      </c>
      <c r="K70" s="4">
        <v>43087.009722222225</v>
      </c>
      <c r="L70">
        <v>66</v>
      </c>
      <c r="M70">
        <v>2</v>
      </c>
      <c r="N70">
        <f>VLOOKUP(A70,'[1]Base de datos emergencias corre'!$A$2:$AP$1947,22,FALSE)</f>
        <v>703</v>
      </c>
      <c r="O70">
        <v>4</v>
      </c>
      <c r="P70">
        <f>VLOOKUP($A70,'[1]Base de datos emergencias corre'!$A$2:$AP$1947,35,FALSE)</f>
        <v>5</v>
      </c>
      <c r="Q70">
        <v>83</v>
      </c>
      <c r="R70">
        <v>453</v>
      </c>
      <c r="S70">
        <f>VLOOKUP($A70,'[1]Base de datos emergencias corre'!$A$2:$AP$1947,39,FALSE)</f>
        <v>2</v>
      </c>
      <c r="T70">
        <f>VLOOKUP($A70,'[1]Base de datos emergencias corre'!$A$2:$AP$1947,42,FALSE)</f>
        <v>5</v>
      </c>
    </row>
    <row r="71" spans="1:20" x14ac:dyDescent="0.25">
      <c r="A71">
        <v>313639</v>
      </c>
      <c r="B71" s="4">
        <v>43087</v>
      </c>
      <c r="C71">
        <v>1</v>
      </c>
      <c r="D71">
        <v>31</v>
      </c>
      <c r="E71">
        <v>144</v>
      </c>
      <c r="F71">
        <v>16</v>
      </c>
      <c r="G71" s="4">
        <v>43087.571527777778</v>
      </c>
      <c r="H71" s="4">
        <v>43087.572916666664</v>
      </c>
      <c r="I71" s="4">
        <v>43087.571527777778</v>
      </c>
      <c r="J71" s="4">
        <v>43087.581944444442</v>
      </c>
      <c r="K71" s="4">
        <v>43087.581944444442</v>
      </c>
      <c r="L71">
        <v>39</v>
      </c>
      <c r="M71">
        <v>2</v>
      </c>
      <c r="N71">
        <f>VLOOKUP(A71,'[1]Base de datos emergencias corre'!$A$2:$AP$1947,22,FALSE)</f>
        <v>999999</v>
      </c>
      <c r="O71">
        <v>5</v>
      </c>
      <c r="P71">
        <f>VLOOKUP($A71,'[1]Base de datos emergencias corre'!$A$2:$AP$1947,35,FALSE)</f>
        <v>1</v>
      </c>
      <c r="Q71">
        <v>305</v>
      </c>
      <c r="R71">
        <v>425</v>
      </c>
      <c r="S71">
        <f>VLOOKUP($A71,'[1]Base de datos emergencias corre'!$A$2:$AP$1947,39,FALSE)</f>
        <v>1</v>
      </c>
      <c r="T71">
        <f>VLOOKUP($A71,'[1]Base de datos emergencias corre'!$A$2:$AP$1947,42,FALSE)</f>
        <v>0</v>
      </c>
    </row>
    <row r="72" spans="1:20" x14ac:dyDescent="0.25">
      <c r="A72">
        <v>313661</v>
      </c>
      <c r="B72" s="4">
        <v>43087</v>
      </c>
      <c r="C72">
        <v>4</v>
      </c>
      <c r="D72">
        <v>3</v>
      </c>
      <c r="E72">
        <v>151</v>
      </c>
      <c r="F72">
        <v>16</v>
      </c>
      <c r="G72" s="4">
        <v>43087.777083333334</v>
      </c>
      <c r="H72" s="4">
        <v>43087.777777777781</v>
      </c>
      <c r="I72" s="4">
        <v>43087.777083333334</v>
      </c>
      <c r="J72" s="4">
        <v>43087.777777777781</v>
      </c>
      <c r="K72" s="4">
        <v>43087.777777777781</v>
      </c>
      <c r="L72">
        <v>1</v>
      </c>
      <c r="M72">
        <v>2</v>
      </c>
      <c r="N72">
        <f>VLOOKUP(A72,'[1]Base de datos emergencias corre'!$A$2:$AP$1947,22,FALSE)</f>
        <v>999999</v>
      </c>
      <c r="O72">
        <v>1</v>
      </c>
      <c r="P72">
        <f>VLOOKUP($A72,'[1]Base de datos emergencias corre'!$A$2:$AP$1947,35,FALSE)</f>
        <v>4</v>
      </c>
      <c r="Q72">
        <v>2027</v>
      </c>
      <c r="R72">
        <v>2002</v>
      </c>
      <c r="S72">
        <f>VLOOKUP($A72,'[1]Base de datos emergencias corre'!$A$2:$AP$1947,39,FALSE)</f>
        <v>4</v>
      </c>
      <c r="T72">
        <f>VLOOKUP($A72,'[1]Base de datos emergencias corre'!$A$2:$AP$1947,42,FALSE)</f>
        <v>0</v>
      </c>
    </row>
    <row r="73" spans="1:20" x14ac:dyDescent="0.25">
      <c r="A73">
        <v>313672</v>
      </c>
      <c r="B73" s="4">
        <v>43087</v>
      </c>
      <c r="C73">
        <v>1</v>
      </c>
      <c r="D73">
        <v>51</v>
      </c>
      <c r="E73">
        <v>144</v>
      </c>
      <c r="F73">
        <v>16</v>
      </c>
      <c r="G73" s="4">
        <v>43087.873611111114</v>
      </c>
      <c r="H73" s="4">
        <v>43087.875</v>
      </c>
      <c r="I73" s="4">
        <v>43087.873611111114</v>
      </c>
      <c r="J73" s="4">
        <v>43087.894444444442</v>
      </c>
      <c r="K73" s="4">
        <v>43087.894444444442</v>
      </c>
      <c r="L73">
        <v>29</v>
      </c>
      <c r="M73">
        <v>2</v>
      </c>
      <c r="N73">
        <f>VLOOKUP(A73,'[1]Base de datos emergencias corre'!$A$2:$AP$1947,22,FALSE)</f>
        <v>999999</v>
      </c>
      <c r="O73">
        <v>5</v>
      </c>
      <c r="P73">
        <f>VLOOKUP($A73,'[1]Base de datos emergencias corre'!$A$2:$AP$1947,35,FALSE)</f>
        <v>1</v>
      </c>
      <c r="Q73">
        <v>305</v>
      </c>
      <c r="R73">
        <v>425</v>
      </c>
      <c r="S73">
        <f>VLOOKUP($A73,'[1]Base de datos emergencias corre'!$A$2:$AP$1947,39,FALSE)</f>
        <v>1</v>
      </c>
      <c r="T73">
        <f>VLOOKUP($A73,'[1]Base de datos emergencias corre'!$A$2:$AP$1947,42,FALSE)</f>
        <v>0</v>
      </c>
    </row>
    <row r="74" spans="1:20" x14ac:dyDescent="0.25">
      <c r="A74">
        <v>313678</v>
      </c>
      <c r="B74" s="4">
        <v>43087</v>
      </c>
      <c r="C74">
        <v>1</v>
      </c>
      <c r="D74">
        <v>3</v>
      </c>
      <c r="E74">
        <v>144</v>
      </c>
      <c r="F74">
        <v>16</v>
      </c>
      <c r="G74" s="4">
        <v>43087.905555555553</v>
      </c>
      <c r="H74" s="4">
        <v>43087.906944444447</v>
      </c>
      <c r="I74" s="4">
        <v>43087.905555555553</v>
      </c>
      <c r="J74" s="4">
        <v>43087.906944444447</v>
      </c>
      <c r="K74" s="4">
        <v>43087.936111111114</v>
      </c>
      <c r="L74">
        <v>27</v>
      </c>
      <c r="M74">
        <v>1</v>
      </c>
      <c r="N74">
        <f>VLOOKUP(A74,'[1]Base de datos emergencias corre'!$A$2:$AP$1947,22,FALSE)</f>
        <v>999999</v>
      </c>
      <c r="O74">
        <v>5</v>
      </c>
      <c r="P74">
        <f>VLOOKUP($A74,'[1]Base de datos emergencias corre'!$A$2:$AP$1947,35,FALSE)</f>
        <v>1004</v>
      </c>
      <c r="Q74">
        <v>305</v>
      </c>
      <c r="R74">
        <v>425</v>
      </c>
      <c r="S74">
        <f>VLOOKUP($A74,'[1]Base de datos emergencias corre'!$A$2:$AP$1947,39,FALSE)</f>
        <v>1</v>
      </c>
      <c r="T74">
        <f>VLOOKUP($A74,'[1]Base de datos emergencias corre'!$A$2:$AP$1947,42,FALSE)</f>
        <v>0</v>
      </c>
    </row>
    <row r="75" spans="1:20" x14ac:dyDescent="0.25">
      <c r="A75">
        <v>313588</v>
      </c>
      <c r="B75" s="4">
        <v>43087</v>
      </c>
      <c r="C75">
        <v>1</v>
      </c>
      <c r="D75">
        <v>3</v>
      </c>
      <c r="E75">
        <v>136</v>
      </c>
      <c r="F75">
        <v>5</v>
      </c>
      <c r="G75" s="4">
        <v>43087.00277777778</v>
      </c>
      <c r="H75" s="4">
        <v>43087.006944444445</v>
      </c>
      <c r="I75" s="4">
        <v>43087.00277777778</v>
      </c>
      <c r="J75" s="4">
        <v>43087.009027777778</v>
      </c>
      <c r="K75" s="4">
        <v>43087.012499999997</v>
      </c>
      <c r="L75">
        <v>30</v>
      </c>
      <c r="M75">
        <v>2</v>
      </c>
      <c r="N75">
        <f>VLOOKUP(A75,'[1]Base de datos emergencias corre'!$A$2:$AP$1947,22,FALSE)</f>
        <v>999999</v>
      </c>
      <c r="O75">
        <v>1</v>
      </c>
      <c r="P75">
        <f>VLOOKUP($A75,'[1]Base de datos emergencias corre'!$A$2:$AP$1947,35,FALSE)</f>
        <v>1</v>
      </c>
      <c r="Q75">
        <v>158</v>
      </c>
      <c r="R75">
        <v>426</v>
      </c>
      <c r="S75">
        <f>VLOOKUP($A75,'[1]Base de datos emergencias corre'!$A$2:$AP$1947,39,FALSE)</f>
        <v>1</v>
      </c>
      <c r="T75">
        <f>VLOOKUP($A75,'[1]Base de datos emergencias corre'!$A$2:$AP$1947,42,FALSE)</f>
        <v>0</v>
      </c>
    </row>
    <row r="76" spans="1:20" x14ac:dyDescent="0.25">
      <c r="A76">
        <v>313589</v>
      </c>
      <c r="B76" s="4">
        <v>43087</v>
      </c>
      <c r="C76">
        <v>1</v>
      </c>
      <c r="D76">
        <v>58</v>
      </c>
      <c r="E76">
        <v>156</v>
      </c>
      <c r="F76">
        <v>9</v>
      </c>
      <c r="G76" s="4">
        <v>43087.022916666669</v>
      </c>
      <c r="H76" s="4">
        <v>43087.022916666669</v>
      </c>
      <c r="I76" s="4">
        <v>43087.022916666669</v>
      </c>
      <c r="J76" s="4">
        <v>43087.02847222222</v>
      </c>
      <c r="K76" s="4">
        <v>43087.050694444442</v>
      </c>
      <c r="L76">
        <v>31</v>
      </c>
      <c r="M76">
        <v>2</v>
      </c>
      <c r="N76">
        <f>VLOOKUP(A76,'[1]Base de datos emergencias corre'!$A$2:$AP$1947,22,FALSE)</f>
        <v>999999</v>
      </c>
      <c r="O76">
        <v>16</v>
      </c>
      <c r="P76">
        <f>VLOOKUP($A76,'[1]Base de datos emergencias corre'!$A$2:$AP$1947,35,FALSE)</f>
        <v>54</v>
      </c>
      <c r="Q76">
        <v>2028</v>
      </c>
      <c r="R76">
        <v>18</v>
      </c>
      <c r="S76">
        <f>VLOOKUP($A76,'[1]Base de datos emergencias corre'!$A$2:$AP$1947,39,FALSE)</f>
        <v>1</v>
      </c>
      <c r="T76">
        <f>VLOOKUP($A76,'[1]Base de datos emergencias corre'!$A$2:$AP$1947,42,FALSE)</f>
        <v>54</v>
      </c>
    </row>
    <row r="77" spans="1:20" x14ac:dyDescent="0.25">
      <c r="A77">
        <v>313590</v>
      </c>
      <c r="B77" s="4">
        <v>43087</v>
      </c>
      <c r="C77">
        <v>1</v>
      </c>
      <c r="D77">
        <v>51</v>
      </c>
      <c r="E77">
        <v>161</v>
      </c>
      <c r="F77">
        <v>6</v>
      </c>
      <c r="G77" s="4">
        <v>43087.064583333333</v>
      </c>
      <c r="H77" s="4">
        <v>43087.06527777778</v>
      </c>
      <c r="I77" s="4">
        <v>43087.064583333333</v>
      </c>
      <c r="J77" s="4">
        <v>43087.074999999997</v>
      </c>
      <c r="K77" s="4">
        <v>43087.074999999997</v>
      </c>
      <c r="L77">
        <v>32</v>
      </c>
      <c r="M77">
        <v>2</v>
      </c>
      <c r="N77">
        <f>VLOOKUP(A77,'[1]Base de datos emergencias corre'!$A$2:$AP$1947,22,FALSE)</f>
        <v>999999</v>
      </c>
      <c r="O77">
        <v>2</v>
      </c>
      <c r="P77">
        <f>VLOOKUP($A77,'[1]Base de datos emergencias corre'!$A$2:$AP$1947,35,FALSE)</f>
        <v>2</v>
      </c>
      <c r="Q77">
        <v>2027</v>
      </c>
      <c r="R77">
        <v>2002</v>
      </c>
      <c r="S77">
        <f>VLOOKUP($A77,'[1]Base de datos emergencias corre'!$A$2:$AP$1947,39,FALSE)</f>
        <v>1</v>
      </c>
      <c r="T77">
        <f>VLOOKUP($A77,'[1]Base de datos emergencias corre'!$A$2:$AP$1947,42,FALSE)</f>
        <v>0</v>
      </c>
    </row>
    <row r="78" spans="1:20" x14ac:dyDescent="0.25">
      <c r="A78">
        <v>313591</v>
      </c>
      <c r="B78" s="4">
        <v>43087</v>
      </c>
      <c r="C78">
        <v>4</v>
      </c>
      <c r="D78">
        <v>3</v>
      </c>
      <c r="E78">
        <v>140</v>
      </c>
      <c r="F78">
        <v>16</v>
      </c>
      <c r="G78" s="4">
        <v>43087.068055555559</v>
      </c>
      <c r="H78" s="4">
        <v>43087.069444444445</v>
      </c>
      <c r="I78" s="4">
        <v>43087.068055555559</v>
      </c>
      <c r="J78" s="4">
        <v>43087.082638888889</v>
      </c>
      <c r="K78" s="4">
        <v>43087.082638888889</v>
      </c>
      <c r="L78">
        <v>42</v>
      </c>
      <c r="M78">
        <v>2</v>
      </c>
      <c r="N78">
        <f>VLOOKUP(A78,'[1]Base de datos emergencias corre'!$A$2:$AP$1947,22,FALSE)</f>
        <v>999999</v>
      </c>
      <c r="O78">
        <v>5</v>
      </c>
      <c r="P78">
        <f>VLOOKUP($A78,'[1]Base de datos emergencias corre'!$A$2:$AP$1947,35,FALSE)</f>
        <v>2</v>
      </c>
      <c r="Q78">
        <v>305</v>
      </c>
      <c r="R78">
        <v>425</v>
      </c>
      <c r="S78">
        <f>VLOOKUP($A78,'[1]Base de datos emergencias corre'!$A$2:$AP$1947,39,FALSE)</f>
        <v>4</v>
      </c>
      <c r="T78">
        <f>VLOOKUP($A78,'[1]Base de datos emergencias corre'!$A$2:$AP$1947,42,FALSE)</f>
        <v>2</v>
      </c>
    </row>
    <row r="79" spans="1:20" x14ac:dyDescent="0.25">
      <c r="A79">
        <v>313593</v>
      </c>
      <c r="B79" s="4">
        <v>43087</v>
      </c>
      <c r="C79">
        <v>2</v>
      </c>
      <c r="D79">
        <v>41</v>
      </c>
      <c r="E79">
        <v>140</v>
      </c>
      <c r="F79">
        <v>16</v>
      </c>
      <c r="G79" s="4">
        <v>43087.09375</v>
      </c>
      <c r="H79" s="4">
        <v>43087.109027777777</v>
      </c>
      <c r="I79" s="4">
        <v>43087.09375</v>
      </c>
      <c r="J79" s="4">
        <v>43087.109027777777</v>
      </c>
      <c r="K79" s="4">
        <v>43087.114583333336</v>
      </c>
      <c r="L79">
        <v>10</v>
      </c>
      <c r="M79">
        <v>2</v>
      </c>
      <c r="N79">
        <f>VLOOKUP(A79,'[1]Base de datos emergencias corre'!$A$2:$AP$1947,22,FALSE)</f>
        <v>999999</v>
      </c>
      <c r="O79">
        <v>5</v>
      </c>
      <c r="P79">
        <f>VLOOKUP($A79,'[1]Base de datos emergencias corre'!$A$2:$AP$1947,35,FALSE)</f>
        <v>1</v>
      </c>
      <c r="Q79">
        <v>305</v>
      </c>
      <c r="R79">
        <v>425</v>
      </c>
      <c r="S79">
        <f>VLOOKUP($A79,'[1]Base de datos emergencias corre'!$A$2:$AP$1947,39,FALSE)</f>
        <v>2</v>
      </c>
      <c r="T79">
        <f>VLOOKUP($A79,'[1]Base de datos emergencias corre'!$A$2:$AP$1947,42,FALSE)</f>
        <v>0</v>
      </c>
    </row>
    <row r="80" spans="1:20" x14ac:dyDescent="0.25">
      <c r="A80">
        <v>313594</v>
      </c>
      <c r="B80" s="4">
        <v>43087</v>
      </c>
      <c r="C80">
        <v>1</v>
      </c>
      <c r="D80">
        <v>51</v>
      </c>
      <c r="E80">
        <v>142</v>
      </c>
      <c r="F80">
        <v>4</v>
      </c>
      <c r="G80" s="4">
        <v>43087.1</v>
      </c>
      <c r="H80" s="4">
        <v>43087.100694444445</v>
      </c>
      <c r="I80" s="4">
        <v>43087.1</v>
      </c>
      <c r="J80" s="4">
        <v>43087.10833333333</v>
      </c>
      <c r="K80" s="4">
        <v>43087.10833333333</v>
      </c>
      <c r="L80">
        <v>20</v>
      </c>
      <c r="M80">
        <v>2</v>
      </c>
      <c r="N80">
        <f>VLOOKUP(A80,'[1]Base de datos emergencias corre'!$A$2:$AP$1947,22,FALSE)</f>
        <v>999999</v>
      </c>
      <c r="O80">
        <v>6</v>
      </c>
      <c r="P80">
        <f>VLOOKUP($A80,'[1]Base de datos emergencias corre'!$A$2:$AP$1947,35,FALSE)</f>
        <v>9</v>
      </c>
      <c r="Q80">
        <v>60</v>
      </c>
      <c r="R80">
        <v>240</v>
      </c>
      <c r="S80">
        <f>VLOOKUP($A80,'[1]Base de datos emergencias corre'!$A$2:$AP$1947,39,FALSE)</f>
        <v>1</v>
      </c>
      <c r="T80">
        <f>VLOOKUP($A80,'[1]Base de datos emergencias corre'!$A$2:$AP$1947,42,FALSE)</f>
        <v>9</v>
      </c>
    </row>
    <row r="81" spans="1:20" x14ac:dyDescent="0.25">
      <c r="A81">
        <v>313595</v>
      </c>
      <c r="B81" s="4">
        <v>43087</v>
      </c>
      <c r="C81">
        <v>1</v>
      </c>
      <c r="D81">
        <v>32</v>
      </c>
      <c r="E81">
        <v>135</v>
      </c>
      <c r="F81">
        <v>3</v>
      </c>
      <c r="G81" s="4">
        <v>43087.116666666669</v>
      </c>
      <c r="H81" s="4">
        <v>43087.117361111108</v>
      </c>
      <c r="I81" s="4">
        <v>43087.116666666669</v>
      </c>
      <c r="J81" s="4">
        <v>43087.130555555559</v>
      </c>
      <c r="K81" s="4">
        <v>43087.130555555559</v>
      </c>
      <c r="L81">
        <v>92</v>
      </c>
      <c r="M81">
        <v>1</v>
      </c>
      <c r="N81">
        <f>VLOOKUP(A81,'[1]Base de datos emergencias corre'!$A$2:$AP$1947,22,FALSE)</f>
        <v>970904</v>
      </c>
      <c r="O81">
        <v>3</v>
      </c>
      <c r="P81">
        <f>VLOOKUP($A81,'[1]Base de datos emergencias corre'!$A$2:$AP$1947,35,FALSE)</f>
        <v>76</v>
      </c>
      <c r="Q81">
        <v>128</v>
      </c>
      <c r="R81">
        <v>225</v>
      </c>
      <c r="S81">
        <f>VLOOKUP($A81,'[1]Base de datos emergencias corre'!$A$2:$AP$1947,39,FALSE)</f>
        <v>1</v>
      </c>
      <c r="T81">
        <f>VLOOKUP($A81,'[1]Base de datos emergencias corre'!$A$2:$AP$1947,42,FALSE)</f>
        <v>0</v>
      </c>
    </row>
    <row r="82" spans="1:20" x14ac:dyDescent="0.25">
      <c r="A82">
        <v>313596</v>
      </c>
      <c r="B82" s="4">
        <v>43087</v>
      </c>
      <c r="C82">
        <v>4</v>
      </c>
      <c r="D82">
        <v>3</v>
      </c>
      <c r="E82">
        <v>137</v>
      </c>
      <c r="F82">
        <v>5</v>
      </c>
      <c r="G82" s="4">
        <v>43087.12222222222</v>
      </c>
      <c r="H82" s="4">
        <v>43087.12222222222</v>
      </c>
      <c r="I82" s="4">
        <v>43087.12222222222</v>
      </c>
      <c r="J82" s="4">
        <v>43087.125694444447</v>
      </c>
      <c r="K82" s="4">
        <v>43087.130555555559</v>
      </c>
      <c r="L82">
        <v>6</v>
      </c>
      <c r="M82">
        <v>1</v>
      </c>
      <c r="N82">
        <f>VLOOKUP(A82,'[1]Base de datos emergencias corre'!$A$2:$AP$1947,22,FALSE)</f>
        <v>999999</v>
      </c>
      <c r="O82">
        <v>5</v>
      </c>
      <c r="P82">
        <f>VLOOKUP($A82,'[1]Base de datos emergencias corre'!$A$2:$AP$1947,35,FALSE)</f>
        <v>76</v>
      </c>
      <c r="Q82">
        <v>633</v>
      </c>
      <c r="R82">
        <v>402</v>
      </c>
      <c r="S82">
        <f>VLOOKUP($A82,'[1]Base de datos emergencias corre'!$A$2:$AP$1947,39,FALSE)</f>
        <v>4</v>
      </c>
      <c r="T82">
        <f>VLOOKUP($A82,'[1]Base de datos emergencias corre'!$A$2:$AP$1947,42,FALSE)</f>
        <v>0</v>
      </c>
    </row>
    <row r="83" spans="1:20" x14ac:dyDescent="0.25">
      <c r="A83">
        <v>313597</v>
      </c>
      <c r="B83" s="4">
        <v>43087</v>
      </c>
      <c r="C83">
        <v>4</v>
      </c>
      <c r="D83">
        <v>3</v>
      </c>
      <c r="E83">
        <v>136</v>
      </c>
      <c r="F83">
        <v>5</v>
      </c>
      <c r="G83" s="4">
        <v>43087.122916666667</v>
      </c>
      <c r="H83" s="4">
        <v>43087.123611111114</v>
      </c>
      <c r="I83" s="4">
        <v>43087.122916666667</v>
      </c>
      <c r="J83" s="4">
        <v>43087.126388888886</v>
      </c>
      <c r="K83" s="4">
        <v>43087.130555555559</v>
      </c>
      <c r="L83">
        <v>6</v>
      </c>
      <c r="M83">
        <v>1</v>
      </c>
      <c r="N83">
        <f>VLOOKUP(A83,'[1]Base de datos emergencias corre'!$A$2:$AP$1947,22,FALSE)</f>
        <v>999999</v>
      </c>
      <c r="O83">
        <v>5</v>
      </c>
      <c r="P83">
        <f>VLOOKUP($A83,'[1]Base de datos emergencias corre'!$A$2:$AP$1947,35,FALSE)</f>
        <v>76</v>
      </c>
      <c r="Q83">
        <v>158</v>
      </c>
      <c r="R83">
        <v>426</v>
      </c>
      <c r="S83">
        <f>VLOOKUP($A83,'[1]Base de datos emergencias corre'!$A$2:$AP$1947,39,FALSE)</f>
        <v>4</v>
      </c>
      <c r="T83">
        <f>VLOOKUP($A83,'[1]Base de datos emergencias corre'!$A$2:$AP$1947,42,FALSE)</f>
        <v>0</v>
      </c>
    </row>
    <row r="84" spans="1:20" x14ac:dyDescent="0.25">
      <c r="A84">
        <v>313598</v>
      </c>
      <c r="B84" s="4">
        <v>43087</v>
      </c>
      <c r="C84">
        <v>4</v>
      </c>
      <c r="D84">
        <v>3</v>
      </c>
      <c r="E84">
        <v>157</v>
      </c>
      <c r="F84">
        <v>10</v>
      </c>
      <c r="G84" s="4">
        <v>43087.130555555559</v>
      </c>
      <c r="H84" s="4">
        <v>43087.131249999999</v>
      </c>
      <c r="I84" s="4">
        <v>43087.130555555559</v>
      </c>
      <c r="J84" s="4">
        <v>43087.140972222223</v>
      </c>
      <c r="K84" s="4">
        <v>43087.140972222223</v>
      </c>
      <c r="L84">
        <v>30</v>
      </c>
      <c r="M84">
        <v>1</v>
      </c>
      <c r="N84">
        <f>VLOOKUP(A84,'[1]Base de datos emergencias corre'!$A$2:$AP$1947,22,FALSE)</f>
        <v>999999</v>
      </c>
      <c r="O84">
        <v>7</v>
      </c>
      <c r="P84">
        <f>VLOOKUP($A84,'[1]Base de datos emergencias corre'!$A$2:$AP$1947,35,FALSE)</f>
        <v>54</v>
      </c>
      <c r="Q84">
        <v>202</v>
      </c>
      <c r="R84">
        <v>625</v>
      </c>
      <c r="S84">
        <f>VLOOKUP($A84,'[1]Base de datos emergencias corre'!$A$2:$AP$1947,39,FALSE)</f>
        <v>4</v>
      </c>
      <c r="T84">
        <f>VLOOKUP($A84,'[1]Base de datos emergencias corre'!$A$2:$AP$1947,42,FALSE)</f>
        <v>54</v>
      </c>
    </row>
    <row r="85" spans="1:20" x14ac:dyDescent="0.25">
      <c r="A85">
        <v>313599</v>
      </c>
      <c r="B85" s="4">
        <v>43087</v>
      </c>
      <c r="C85">
        <v>1</v>
      </c>
      <c r="D85">
        <v>3</v>
      </c>
      <c r="E85">
        <v>137</v>
      </c>
      <c r="F85">
        <v>5</v>
      </c>
      <c r="G85" s="4">
        <v>43087.234027777777</v>
      </c>
      <c r="H85" s="4">
        <v>43087.234027777777</v>
      </c>
      <c r="I85" s="4">
        <v>43087.234027777777</v>
      </c>
      <c r="J85" s="4">
        <v>43087.243055555555</v>
      </c>
      <c r="K85" s="4">
        <v>43087.243055555555</v>
      </c>
      <c r="L85">
        <v>62</v>
      </c>
      <c r="M85">
        <v>2</v>
      </c>
      <c r="N85">
        <f>VLOOKUP(A85,'[1]Base de datos emergencias corre'!$A$2:$AP$1947,22,FALSE)</f>
        <v>970904</v>
      </c>
      <c r="O85">
        <v>1</v>
      </c>
      <c r="P85">
        <f>VLOOKUP($A85,'[1]Base de datos emergencias corre'!$A$2:$AP$1947,35,FALSE)</f>
        <v>1</v>
      </c>
      <c r="Q85">
        <v>633</v>
      </c>
      <c r="R85">
        <v>402</v>
      </c>
      <c r="S85">
        <f>VLOOKUP($A85,'[1]Base de datos emergencias corre'!$A$2:$AP$1947,39,FALSE)</f>
        <v>1</v>
      </c>
      <c r="T85">
        <f>VLOOKUP($A85,'[1]Base de datos emergencias corre'!$A$2:$AP$1947,42,FALSE)</f>
        <v>0</v>
      </c>
    </row>
    <row r="86" spans="1:20" x14ac:dyDescent="0.25">
      <c r="A86">
        <v>313600</v>
      </c>
      <c r="B86" s="4">
        <v>43087</v>
      </c>
      <c r="C86">
        <v>1</v>
      </c>
      <c r="D86">
        <v>3</v>
      </c>
      <c r="E86">
        <v>140</v>
      </c>
      <c r="F86">
        <v>16</v>
      </c>
      <c r="G86" s="4">
        <v>43087.238888888889</v>
      </c>
      <c r="H86" s="4">
        <v>43087.240972222222</v>
      </c>
      <c r="I86" s="4">
        <v>43087.238888888889</v>
      </c>
      <c r="J86" s="4">
        <v>43087.243055555555</v>
      </c>
      <c r="K86" s="4">
        <v>43087.260416666664</v>
      </c>
      <c r="L86">
        <v>18</v>
      </c>
      <c r="M86">
        <v>2</v>
      </c>
      <c r="N86">
        <f>VLOOKUP(A86,'[1]Base de datos emergencias corre'!$A$2:$AP$1947,22,FALSE)</f>
        <v>999999</v>
      </c>
      <c r="O86">
        <v>5</v>
      </c>
      <c r="P86">
        <f>VLOOKUP($A86,'[1]Base de datos emergencias corre'!$A$2:$AP$1947,35,FALSE)</f>
        <v>1</v>
      </c>
      <c r="Q86">
        <v>305</v>
      </c>
      <c r="R86">
        <v>425</v>
      </c>
      <c r="S86">
        <f>VLOOKUP($A86,'[1]Base de datos emergencias corre'!$A$2:$AP$1947,39,FALSE)</f>
        <v>1</v>
      </c>
      <c r="T86">
        <f>VLOOKUP($A86,'[1]Base de datos emergencias corre'!$A$2:$AP$1947,42,FALSE)</f>
        <v>0</v>
      </c>
    </row>
    <row r="87" spans="1:20" x14ac:dyDescent="0.25">
      <c r="A87">
        <v>313603</v>
      </c>
      <c r="B87" s="4">
        <v>43087</v>
      </c>
      <c r="C87">
        <v>1</v>
      </c>
      <c r="D87">
        <v>51</v>
      </c>
      <c r="E87">
        <v>135</v>
      </c>
      <c r="F87">
        <v>3</v>
      </c>
      <c r="G87" s="4">
        <v>43087.30972222222</v>
      </c>
      <c r="H87" s="4">
        <v>43087.30972222222</v>
      </c>
      <c r="I87" s="4">
        <v>43087.30972222222</v>
      </c>
      <c r="J87" s="4">
        <v>43087.311111111114</v>
      </c>
      <c r="K87" s="4">
        <v>43087.318055555559</v>
      </c>
      <c r="L87" s="2">
        <v>37</v>
      </c>
      <c r="M87">
        <v>2</v>
      </c>
      <c r="N87">
        <f>VLOOKUP(A87,'[1]Base de datos emergencias corre'!$A$2:$AP$1947,22,FALSE)</f>
        <v>999999</v>
      </c>
      <c r="O87">
        <v>3</v>
      </c>
      <c r="P87">
        <f>VLOOKUP($A87,'[1]Base de datos emergencias corre'!$A$2:$AP$1947,35,FALSE)</f>
        <v>3</v>
      </c>
      <c r="Q87">
        <v>128</v>
      </c>
      <c r="R87">
        <v>225</v>
      </c>
      <c r="S87">
        <f>VLOOKUP($A87,'[1]Base de datos emergencias corre'!$A$2:$AP$1947,39,FALSE)</f>
        <v>1</v>
      </c>
      <c r="T87">
        <f>VLOOKUP($A87,'[1]Base de datos emergencias corre'!$A$2:$AP$1947,42,FALSE)</f>
        <v>3</v>
      </c>
    </row>
    <row r="88" spans="1:20" x14ac:dyDescent="0.25">
      <c r="A88">
        <v>313604</v>
      </c>
      <c r="B88" s="4">
        <v>43087</v>
      </c>
      <c r="C88">
        <v>3</v>
      </c>
      <c r="D88">
        <v>49</v>
      </c>
      <c r="E88">
        <v>137</v>
      </c>
      <c r="F88">
        <v>5</v>
      </c>
      <c r="G88" s="4">
        <v>43087.310416666667</v>
      </c>
      <c r="H88" s="4">
        <v>43087.310416666667</v>
      </c>
      <c r="I88" s="4">
        <v>43087.310416666667</v>
      </c>
      <c r="J88" s="4">
        <v>43087.311111111114</v>
      </c>
      <c r="K88" s="4">
        <v>43087.315972222219</v>
      </c>
      <c r="L88">
        <v>27</v>
      </c>
      <c r="M88">
        <v>2</v>
      </c>
      <c r="N88">
        <f>VLOOKUP(A88,'[1]Base de datos emergencias corre'!$A$2:$AP$1947,22,FALSE)</f>
        <v>999999</v>
      </c>
      <c r="O88">
        <v>1</v>
      </c>
      <c r="P88">
        <f>VLOOKUP($A88,'[1]Base de datos emergencias corre'!$A$2:$AP$1947,35,FALSE)</f>
        <v>1</v>
      </c>
      <c r="Q88">
        <v>633</v>
      </c>
      <c r="R88">
        <v>402</v>
      </c>
      <c r="S88">
        <f>VLOOKUP($A88,'[1]Base de datos emergencias corre'!$A$2:$AP$1947,39,FALSE)</f>
        <v>3</v>
      </c>
      <c r="T88">
        <f>VLOOKUP($A88,'[1]Base de datos emergencias corre'!$A$2:$AP$1947,42,FALSE)</f>
        <v>0</v>
      </c>
    </row>
    <row r="89" spans="1:20" x14ac:dyDescent="0.25">
      <c r="A89">
        <v>313605</v>
      </c>
      <c r="B89" s="4">
        <v>43087</v>
      </c>
      <c r="C89">
        <v>2</v>
      </c>
      <c r="D89">
        <v>86</v>
      </c>
      <c r="E89">
        <v>142</v>
      </c>
      <c r="F89">
        <v>4</v>
      </c>
      <c r="G89" s="4">
        <v>43087.311805555553</v>
      </c>
      <c r="H89" s="4">
        <v>43087.311805555553</v>
      </c>
      <c r="I89" s="4">
        <v>43087.311805555553</v>
      </c>
      <c r="J89" s="4">
        <v>43087.333333333336</v>
      </c>
      <c r="K89" s="4">
        <v>43087.333333333336</v>
      </c>
      <c r="L89">
        <v>19</v>
      </c>
      <c r="M89">
        <v>2</v>
      </c>
      <c r="N89">
        <f>VLOOKUP(A89,'[1]Base de datos emergencias corre'!$A$2:$AP$1947,22,FALSE)</f>
        <v>999999</v>
      </c>
      <c r="O89">
        <v>6</v>
      </c>
      <c r="P89">
        <f>VLOOKUP($A89,'[1]Base de datos emergencias corre'!$A$2:$AP$1947,35,FALSE)</f>
        <v>18</v>
      </c>
      <c r="Q89">
        <v>60</v>
      </c>
      <c r="R89">
        <v>240</v>
      </c>
      <c r="S89">
        <f>VLOOKUP($A89,'[1]Base de datos emergencias corre'!$A$2:$AP$1947,39,FALSE)</f>
        <v>2</v>
      </c>
      <c r="T89">
        <f>VLOOKUP($A89,'[1]Base de datos emergencias corre'!$A$2:$AP$1947,42,FALSE)</f>
        <v>0</v>
      </c>
    </row>
    <row r="90" spans="1:20" x14ac:dyDescent="0.25">
      <c r="A90">
        <v>313606</v>
      </c>
      <c r="B90" s="4">
        <v>43087</v>
      </c>
      <c r="C90">
        <v>1</v>
      </c>
      <c r="D90">
        <v>51</v>
      </c>
      <c r="E90">
        <v>135</v>
      </c>
      <c r="F90">
        <v>3</v>
      </c>
      <c r="G90" s="4">
        <v>43087.341666666667</v>
      </c>
      <c r="H90" s="4">
        <v>43087.372916666667</v>
      </c>
      <c r="I90" s="4">
        <v>43087.341666666667</v>
      </c>
      <c r="J90" s="4">
        <v>43087.372916666667</v>
      </c>
      <c r="K90" s="4">
        <v>43087.380555555559</v>
      </c>
      <c r="L90">
        <v>37</v>
      </c>
      <c r="M90">
        <v>2</v>
      </c>
      <c r="N90">
        <f>VLOOKUP(A90,'[1]Base de datos emergencias corre'!$A$2:$AP$1947,22,FALSE)</f>
        <v>123305</v>
      </c>
      <c r="O90">
        <v>3</v>
      </c>
      <c r="P90">
        <f>VLOOKUP($A90,'[1]Base de datos emergencias corre'!$A$2:$AP$1947,35,FALSE)</f>
        <v>3</v>
      </c>
      <c r="Q90">
        <v>128</v>
      </c>
      <c r="R90">
        <v>225</v>
      </c>
      <c r="S90">
        <f>VLOOKUP($A90,'[1]Base de datos emergencias corre'!$A$2:$AP$1947,39,FALSE)</f>
        <v>1</v>
      </c>
      <c r="T90">
        <f>VLOOKUP($A90,'[1]Base de datos emergencias corre'!$A$2:$AP$1947,42,FALSE)</f>
        <v>0</v>
      </c>
    </row>
    <row r="91" spans="1:20" x14ac:dyDescent="0.25">
      <c r="A91">
        <v>313608</v>
      </c>
      <c r="B91" s="4">
        <v>43087</v>
      </c>
      <c r="C91">
        <v>2</v>
      </c>
      <c r="D91">
        <v>29</v>
      </c>
      <c r="E91">
        <v>11</v>
      </c>
      <c r="F91">
        <v>19</v>
      </c>
      <c r="G91" s="4">
        <v>43087.344444444447</v>
      </c>
      <c r="H91" s="4">
        <v>43087.344444444447</v>
      </c>
      <c r="I91" s="4">
        <v>43087.344444444447</v>
      </c>
      <c r="J91" s="4">
        <v>43087.352777777778</v>
      </c>
      <c r="K91" s="4">
        <v>43087.352777777778</v>
      </c>
      <c r="L91">
        <v>37</v>
      </c>
      <c r="M91">
        <v>1</v>
      </c>
      <c r="N91">
        <f>VLOOKUP(A91,'[1]Base de datos emergencias corre'!$A$2:$AP$1947,22,FALSE)</f>
        <v>999999</v>
      </c>
      <c r="O91">
        <v>12</v>
      </c>
      <c r="P91">
        <f>VLOOKUP($A91,'[1]Base de datos emergencias corre'!$A$2:$AP$1947,35,FALSE)</f>
        <v>83</v>
      </c>
      <c r="Q91">
        <v>451</v>
      </c>
      <c r="R91">
        <v>162</v>
      </c>
      <c r="S91">
        <f>VLOOKUP($A91,'[1]Base de datos emergencias corre'!$A$2:$AP$1947,39,FALSE)</f>
        <v>2</v>
      </c>
      <c r="T91">
        <f>VLOOKUP($A91,'[1]Base de datos emergencias corre'!$A$2:$AP$1947,42,FALSE)</f>
        <v>0</v>
      </c>
    </row>
    <row r="92" spans="1:20" x14ac:dyDescent="0.25">
      <c r="A92">
        <v>313609</v>
      </c>
      <c r="B92" s="4">
        <v>43087</v>
      </c>
      <c r="C92">
        <v>4</v>
      </c>
      <c r="D92">
        <v>3</v>
      </c>
      <c r="E92">
        <v>140</v>
      </c>
      <c r="F92">
        <v>16</v>
      </c>
      <c r="G92" s="4">
        <v>43087.355555555558</v>
      </c>
      <c r="H92" s="4">
        <v>43087.361111111109</v>
      </c>
      <c r="I92" s="4">
        <v>43087.355555555558</v>
      </c>
      <c r="J92" s="4">
        <v>43087.380555555559</v>
      </c>
      <c r="K92" s="4">
        <v>43087.380555555559</v>
      </c>
      <c r="L92">
        <v>20</v>
      </c>
      <c r="M92">
        <v>1</v>
      </c>
      <c r="N92">
        <f>VLOOKUP(A92,'[1]Base de datos emergencias corre'!$A$2:$AP$1947,22,FALSE)</f>
        <v>999999</v>
      </c>
      <c r="O92">
        <v>5</v>
      </c>
      <c r="P92">
        <f>VLOOKUP($A92,'[1]Base de datos emergencias corre'!$A$2:$AP$1947,35,FALSE)</f>
        <v>1</v>
      </c>
      <c r="Q92">
        <v>305</v>
      </c>
      <c r="R92">
        <v>425</v>
      </c>
      <c r="S92">
        <f>VLOOKUP($A92,'[1]Base de datos emergencias corre'!$A$2:$AP$1947,39,FALSE)</f>
        <v>4</v>
      </c>
      <c r="T92">
        <f>VLOOKUP($A92,'[1]Base de datos emergencias corre'!$A$2:$AP$1947,42,FALSE)</f>
        <v>3</v>
      </c>
    </row>
    <row r="93" spans="1:20" x14ac:dyDescent="0.25">
      <c r="A93">
        <v>313611</v>
      </c>
      <c r="B93" s="4">
        <v>43087</v>
      </c>
      <c r="C93">
        <v>1</v>
      </c>
      <c r="D93">
        <v>79</v>
      </c>
      <c r="E93">
        <v>158</v>
      </c>
      <c r="F93">
        <v>11</v>
      </c>
      <c r="G93" s="4">
        <v>43087.36041666667</v>
      </c>
      <c r="H93" s="4">
        <v>43087.361805555556</v>
      </c>
      <c r="I93" s="4">
        <v>43087.36041666667</v>
      </c>
      <c r="J93" s="4">
        <v>43087.361805555556</v>
      </c>
      <c r="K93" s="4">
        <v>43087.371527777781</v>
      </c>
      <c r="L93">
        <v>32</v>
      </c>
      <c r="M93">
        <v>2</v>
      </c>
      <c r="N93">
        <f>VLOOKUP(A93,'[1]Base de datos emergencias corre'!$A$2:$AP$1947,22,FALSE)</f>
        <v>999999</v>
      </c>
      <c r="O93">
        <v>7</v>
      </c>
      <c r="P93">
        <f>VLOOKUP($A93,'[1]Base de datos emergencias corre'!$A$2:$AP$1947,35,FALSE)</f>
        <v>55</v>
      </c>
      <c r="Q93">
        <v>434</v>
      </c>
      <c r="R93">
        <v>640</v>
      </c>
      <c r="S93">
        <f>VLOOKUP($A93,'[1]Base de datos emergencias corre'!$A$2:$AP$1947,39,FALSE)</f>
        <v>1</v>
      </c>
      <c r="T93">
        <f>VLOOKUP($A93,'[1]Base de datos emergencias corre'!$A$2:$AP$1947,42,FALSE)</f>
        <v>55</v>
      </c>
    </row>
    <row r="94" spans="1:20" x14ac:dyDescent="0.25">
      <c r="A94">
        <v>313613</v>
      </c>
      <c r="B94" s="4">
        <v>43087</v>
      </c>
      <c r="C94">
        <v>1</v>
      </c>
      <c r="D94">
        <v>51</v>
      </c>
      <c r="E94">
        <v>142</v>
      </c>
      <c r="F94">
        <v>4</v>
      </c>
      <c r="G94" s="4">
        <v>43087.369444444441</v>
      </c>
      <c r="H94" s="4">
        <v>43087.370138888888</v>
      </c>
      <c r="I94" s="4">
        <v>43087.369444444441</v>
      </c>
      <c r="J94" s="4">
        <v>43087.372916666667</v>
      </c>
      <c r="K94" s="4">
        <v>43087.380555555559</v>
      </c>
      <c r="L94">
        <v>44</v>
      </c>
      <c r="M94">
        <v>2</v>
      </c>
      <c r="N94">
        <f>VLOOKUP(A94,'[1]Base de datos emergencias corre'!$A$2:$AP$1947,22,FALSE)</f>
        <v>112301</v>
      </c>
      <c r="O94">
        <v>3</v>
      </c>
      <c r="P94">
        <f>VLOOKUP($A94,'[1]Base de datos emergencias corre'!$A$2:$AP$1947,35,FALSE)</f>
        <v>24</v>
      </c>
      <c r="Q94">
        <v>60</v>
      </c>
      <c r="R94">
        <v>240</v>
      </c>
      <c r="S94">
        <f>VLOOKUP($A94,'[1]Base de datos emergencias corre'!$A$2:$AP$1947,39,FALSE)</f>
        <v>1</v>
      </c>
      <c r="T94">
        <f>VLOOKUP($A94,'[1]Base de datos emergencias corre'!$A$2:$AP$1947,42,FALSE)</f>
        <v>0</v>
      </c>
    </row>
    <row r="95" spans="1:20" x14ac:dyDescent="0.25">
      <c r="A95">
        <v>313614</v>
      </c>
      <c r="B95" s="4">
        <v>43087</v>
      </c>
      <c r="C95">
        <v>1</v>
      </c>
      <c r="D95">
        <v>3</v>
      </c>
      <c r="E95">
        <v>161</v>
      </c>
      <c r="F95">
        <v>6</v>
      </c>
      <c r="G95" s="4">
        <v>43087.373611111114</v>
      </c>
      <c r="H95" s="4">
        <v>43087.37777777778</v>
      </c>
      <c r="I95" s="4">
        <v>43087.373611111114</v>
      </c>
      <c r="J95" s="4">
        <v>43087.37777777778</v>
      </c>
      <c r="K95" s="4">
        <v>43087.387499999997</v>
      </c>
      <c r="L95">
        <v>20</v>
      </c>
      <c r="M95">
        <v>1</v>
      </c>
      <c r="N95">
        <f>VLOOKUP(A95,'[1]Base de datos emergencias corre'!$A$2:$AP$1947,22,FALSE)</f>
        <v>999999</v>
      </c>
      <c r="O95">
        <v>2</v>
      </c>
      <c r="P95">
        <f>VLOOKUP($A95,'[1]Base de datos emergencias corre'!$A$2:$AP$1947,35,FALSE)</f>
        <v>1</v>
      </c>
      <c r="Q95">
        <v>2027</v>
      </c>
      <c r="R95">
        <v>2002</v>
      </c>
      <c r="S95">
        <f>VLOOKUP($A95,'[1]Base de datos emergencias corre'!$A$2:$AP$1947,39,FALSE)</f>
        <v>1</v>
      </c>
      <c r="T95">
        <f>VLOOKUP($A95,'[1]Base de datos emergencias corre'!$A$2:$AP$1947,42,FALSE)</f>
        <v>0</v>
      </c>
    </row>
    <row r="96" spans="1:20" x14ac:dyDescent="0.25">
      <c r="A96">
        <v>313616</v>
      </c>
      <c r="B96" s="4">
        <v>43087</v>
      </c>
      <c r="C96">
        <v>1</v>
      </c>
      <c r="D96">
        <v>56</v>
      </c>
      <c r="E96">
        <v>158</v>
      </c>
      <c r="F96">
        <v>11</v>
      </c>
      <c r="G96" s="4">
        <v>43087.384027777778</v>
      </c>
      <c r="H96" s="4">
        <v>43087.384722222225</v>
      </c>
      <c r="I96" s="4">
        <v>43087.383333333331</v>
      </c>
      <c r="J96" s="4">
        <v>43087.384722222225</v>
      </c>
      <c r="K96" s="4">
        <v>43087.387499999997</v>
      </c>
      <c r="L96">
        <v>55</v>
      </c>
      <c r="M96">
        <v>1</v>
      </c>
      <c r="N96">
        <f>VLOOKUP(A96,'[1]Base de datos emergencias corre'!$A$2:$AP$1947,22,FALSE)</f>
        <v>115409</v>
      </c>
      <c r="O96">
        <v>7</v>
      </c>
      <c r="P96">
        <f>VLOOKUP($A96,'[1]Base de datos emergencias corre'!$A$2:$AP$1947,35,FALSE)</f>
        <v>55</v>
      </c>
      <c r="Q96">
        <v>434</v>
      </c>
      <c r="R96">
        <v>640</v>
      </c>
      <c r="S96">
        <f>VLOOKUP($A96,'[1]Base de datos emergencias corre'!$A$2:$AP$1947,39,FALSE)</f>
        <v>1</v>
      </c>
      <c r="T96">
        <f>VLOOKUP($A96,'[1]Base de datos emergencias corre'!$A$2:$AP$1947,42,FALSE)</f>
        <v>55</v>
      </c>
    </row>
    <row r="97" spans="1:20" x14ac:dyDescent="0.25">
      <c r="A97">
        <v>313617</v>
      </c>
      <c r="B97" s="4">
        <v>43087</v>
      </c>
      <c r="C97">
        <v>4</v>
      </c>
      <c r="D97">
        <v>3</v>
      </c>
      <c r="E97">
        <v>139</v>
      </c>
      <c r="F97">
        <v>1</v>
      </c>
      <c r="G97" s="4">
        <v>43087.393750000003</v>
      </c>
      <c r="H97" s="4">
        <v>43087.397222222222</v>
      </c>
      <c r="I97" s="4">
        <v>43087.393750000003</v>
      </c>
      <c r="J97" s="4">
        <v>43087.413194444445</v>
      </c>
      <c r="K97" s="4">
        <v>43087.413194444445</v>
      </c>
      <c r="L97">
        <v>2</v>
      </c>
      <c r="M97">
        <v>1</v>
      </c>
      <c r="N97">
        <f>VLOOKUP(A97,'[1]Base de datos emergencias corre'!$A$2:$AP$1947,22,FALSE)</f>
        <v>999999</v>
      </c>
      <c r="O97">
        <v>1</v>
      </c>
      <c r="P97">
        <f>VLOOKUP($A97,'[1]Base de datos emergencias corre'!$A$2:$AP$1947,35,FALSE)</f>
        <v>4</v>
      </c>
      <c r="Q97">
        <v>25</v>
      </c>
      <c r="R97">
        <v>355</v>
      </c>
      <c r="S97">
        <f>VLOOKUP($A97,'[1]Base de datos emergencias corre'!$A$2:$AP$1947,39,FALSE)</f>
        <v>4</v>
      </c>
      <c r="T97">
        <f>VLOOKUP($A97,'[1]Base de datos emergencias corre'!$A$2:$AP$1947,42,FALSE)</f>
        <v>4</v>
      </c>
    </row>
    <row r="98" spans="1:20" x14ac:dyDescent="0.25">
      <c r="A98">
        <v>313620</v>
      </c>
      <c r="B98" s="4">
        <v>43087</v>
      </c>
      <c r="C98">
        <v>4</v>
      </c>
      <c r="D98">
        <v>3</v>
      </c>
      <c r="E98">
        <v>140</v>
      </c>
      <c r="F98">
        <v>16</v>
      </c>
      <c r="G98" s="4">
        <v>43087.411111111112</v>
      </c>
      <c r="H98" s="4">
        <v>43087.411111111112</v>
      </c>
      <c r="I98" s="4">
        <v>43087.411111111112</v>
      </c>
      <c r="J98" s="4">
        <v>43087.411111111112</v>
      </c>
      <c r="K98" s="4">
        <v>43087.411111111112</v>
      </c>
      <c r="L98">
        <v>20</v>
      </c>
      <c r="M98">
        <v>1</v>
      </c>
      <c r="N98">
        <f>VLOOKUP(A98,'[1]Base de datos emergencias corre'!$A$2:$AP$1947,22,FALSE)</f>
        <v>999999</v>
      </c>
      <c r="O98">
        <v>5</v>
      </c>
      <c r="P98">
        <f>VLOOKUP($A98,'[1]Base de datos emergencias corre'!$A$2:$AP$1947,35,FALSE)</f>
        <v>3</v>
      </c>
      <c r="Q98">
        <v>305</v>
      </c>
      <c r="R98">
        <v>425</v>
      </c>
      <c r="S98">
        <f>VLOOKUP($A98,'[1]Base de datos emergencias corre'!$A$2:$AP$1947,39,FALSE)</f>
        <v>4</v>
      </c>
      <c r="T98">
        <f>VLOOKUP($A98,'[1]Base de datos emergencias corre'!$A$2:$AP$1947,42,FALSE)</f>
        <v>3</v>
      </c>
    </row>
    <row r="99" spans="1:20" x14ac:dyDescent="0.25">
      <c r="A99">
        <v>313622</v>
      </c>
      <c r="B99" s="4">
        <v>43087</v>
      </c>
      <c r="C99">
        <v>1</v>
      </c>
      <c r="D99">
        <v>3</v>
      </c>
      <c r="E99">
        <v>161</v>
      </c>
      <c r="F99">
        <v>6</v>
      </c>
      <c r="G99" s="4">
        <v>43087.420138888891</v>
      </c>
      <c r="H99" s="4">
        <v>43087.422222222223</v>
      </c>
      <c r="I99" s="4">
        <v>43087.420138888891</v>
      </c>
      <c r="J99" s="4">
        <v>43087.432638888888</v>
      </c>
      <c r="K99" s="4">
        <v>43087.432638888888</v>
      </c>
      <c r="L99">
        <v>83</v>
      </c>
      <c r="M99">
        <v>2</v>
      </c>
      <c r="N99">
        <f>VLOOKUP(A99,'[1]Base de datos emergencias corre'!$A$2:$AP$1947,22,FALSE)</f>
        <v>500807</v>
      </c>
      <c r="O99">
        <v>2</v>
      </c>
      <c r="P99">
        <f>VLOOKUP($A99,'[1]Base de datos emergencias corre'!$A$2:$AP$1947,35,FALSE)</f>
        <v>14</v>
      </c>
      <c r="Q99">
        <v>2027</v>
      </c>
      <c r="R99">
        <v>2002</v>
      </c>
      <c r="S99">
        <f>VLOOKUP($A99,'[1]Base de datos emergencias corre'!$A$2:$AP$1947,39,FALSE)</f>
        <v>1</v>
      </c>
      <c r="T99">
        <f>VLOOKUP($A99,'[1]Base de datos emergencias corre'!$A$2:$AP$1947,42,FALSE)</f>
        <v>14</v>
      </c>
    </row>
    <row r="100" spans="1:20" x14ac:dyDescent="0.25">
      <c r="A100">
        <v>313623</v>
      </c>
      <c r="B100" s="4">
        <v>43087</v>
      </c>
      <c r="C100">
        <v>1</v>
      </c>
      <c r="D100">
        <v>16</v>
      </c>
      <c r="E100">
        <v>143</v>
      </c>
      <c r="F100">
        <v>20</v>
      </c>
      <c r="G100" s="4">
        <v>43087.4375</v>
      </c>
      <c r="H100" s="4">
        <v>43087.4375</v>
      </c>
      <c r="I100" s="4">
        <v>43087.4375</v>
      </c>
      <c r="J100" s="4">
        <v>43087.439583333333</v>
      </c>
      <c r="K100" s="4">
        <v>43087.443055555559</v>
      </c>
      <c r="L100">
        <v>29</v>
      </c>
      <c r="M100">
        <v>2</v>
      </c>
      <c r="N100">
        <f>VLOOKUP(A100,'[1]Base de datos emergencias corre'!$A$2:$AP$1947,22,FALSE)</f>
        <v>999999</v>
      </c>
      <c r="O100">
        <v>10</v>
      </c>
      <c r="P100">
        <f>VLOOKUP($A100,'[1]Base de datos emergencias corre'!$A$2:$AP$1947,35,FALSE)</f>
        <v>1</v>
      </c>
      <c r="Q100">
        <v>2013</v>
      </c>
      <c r="R100">
        <v>877</v>
      </c>
      <c r="S100">
        <f>VLOOKUP($A100,'[1]Base de datos emergencias corre'!$A$2:$AP$1947,39,FALSE)</f>
        <v>1</v>
      </c>
      <c r="T100">
        <f>VLOOKUP($A100,'[1]Base de datos emergencias corre'!$A$2:$AP$1947,42,FALSE)</f>
        <v>0</v>
      </c>
    </row>
    <row r="101" spans="1:20" x14ac:dyDescent="0.25">
      <c r="A101">
        <v>313625</v>
      </c>
      <c r="B101" s="4">
        <v>43087</v>
      </c>
      <c r="C101">
        <v>1</v>
      </c>
      <c r="D101">
        <v>51</v>
      </c>
      <c r="E101">
        <v>156</v>
      </c>
      <c r="F101">
        <v>9</v>
      </c>
      <c r="G101" s="4">
        <v>43087.445138888892</v>
      </c>
      <c r="H101" s="4">
        <v>43087.446527777778</v>
      </c>
      <c r="I101" s="4">
        <v>43087.445138888892</v>
      </c>
      <c r="J101" s="4">
        <v>43087.446527777778</v>
      </c>
      <c r="K101" s="4">
        <v>43087.447916666664</v>
      </c>
      <c r="L101">
        <v>21</v>
      </c>
      <c r="M101">
        <v>2</v>
      </c>
      <c r="N101">
        <f>VLOOKUP(A101,'[1]Base de datos emergencias corre'!$A$2:$AP$1947,22,FALSE)</f>
        <v>999999</v>
      </c>
      <c r="O101">
        <v>16</v>
      </c>
      <c r="P101">
        <f>VLOOKUP($A101,'[1]Base de datos emergencias corre'!$A$2:$AP$1947,35,FALSE)</f>
        <v>54</v>
      </c>
      <c r="Q101">
        <v>2028</v>
      </c>
      <c r="R101">
        <v>18</v>
      </c>
      <c r="S101">
        <f>VLOOKUP($A101,'[1]Base de datos emergencias corre'!$A$2:$AP$1947,39,FALSE)</f>
        <v>1</v>
      </c>
      <c r="T101">
        <f>VLOOKUP($A101,'[1]Base de datos emergencias corre'!$A$2:$AP$1947,42,FALSE)</f>
        <v>0</v>
      </c>
    </row>
    <row r="102" spans="1:20" x14ac:dyDescent="0.25">
      <c r="A102">
        <v>313626</v>
      </c>
      <c r="B102" s="4">
        <v>43087</v>
      </c>
      <c r="C102">
        <v>4</v>
      </c>
      <c r="D102">
        <v>4</v>
      </c>
      <c r="E102">
        <v>139</v>
      </c>
      <c r="F102">
        <v>1</v>
      </c>
      <c r="G102" s="4">
        <v>43087.456944444442</v>
      </c>
      <c r="H102" s="4">
        <v>43087.460416666669</v>
      </c>
      <c r="I102" s="4">
        <v>43087.456944444442</v>
      </c>
      <c r="J102" s="4">
        <v>43087.472916666666</v>
      </c>
      <c r="K102" s="4">
        <v>43087.472916666666</v>
      </c>
      <c r="L102">
        <v>21</v>
      </c>
      <c r="M102">
        <v>2</v>
      </c>
      <c r="N102">
        <f>VLOOKUP(A102,'[1]Base de datos emergencias corre'!$A$2:$AP$1947,22,FALSE)</f>
        <v>999999</v>
      </c>
      <c r="O102">
        <v>3</v>
      </c>
      <c r="P102">
        <f>VLOOKUP($A102,'[1]Base de datos emergencias corre'!$A$2:$AP$1947,35,FALSE)</f>
        <v>4</v>
      </c>
      <c r="Q102">
        <v>25</v>
      </c>
      <c r="R102">
        <v>355</v>
      </c>
      <c r="S102">
        <f>VLOOKUP($A102,'[1]Base de datos emergencias corre'!$A$2:$AP$1947,39,FALSE)</f>
        <v>4</v>
      </c>
      <c r="T102">
        <f>VLOOKUP($A102,'[1]Base de datos emergencias corre'!$A$2:$AP$1947,42,FALSE)</f>
        <v>4</v>
      </c>
    </row>
    <row r="103" spans="1:20" x14ac:dyDescent="0.25">
      <c r="A103">
        <v>313627</v>
      </c>
      <c r="B103" s="4">
        <v>43087</v>
      </c>
      <c r="C103">
        <v>1</v>
      </c>
      <c r="D103">
        <v>11</v>
      </c>
      <c r="E103">
        <v>135</v>
      </c>
      <c r="F103">
        <v>3</v>
      </c>
      <c r="G103" s="4">
        <v>43087.458333333336</v>
      </c>
      <c r="H103" s="4">
        <v>43087.459027777775</v>
      </c>
      <c r="I103" s="4">
        <v>43087.458333333336</v>
      </c>
      <c r="J103" s="4">
        <v>43087.47152777778</v>
      </c>
      <c r="K103" s="4">
        <v>43087.47152777778</v>
      </c>
      <c r="L103">
        <v>51</v>
      </c>
      <c r="M103">
        <v>2</v>
      </c>
      <c r="N103">
        <f>VLOOKUP(A103,'[1]Base de datos emergencias corre'!$A$2:$AP$1947,22,FALSE)</f>
        <v>105408</v>
      </c>
      <c r="O103">
        <v>3</v>
      </c>
      <c r="P103">
        <f>VLOOKUP($A103,'[1]Base de datos emergencias corre'!$A$2:$AP$1947,35,FALSE)</f>
        <v>2</v>
      </c>
      <c r="Q103">
        <v>128</v>
      </c>
      <c r="R103">
        <v>225</v>
      </c>
      <c r="S103">
        <f>VLOOKUP($A103,'[1]Base de datos emergencias corre'!$A$2:$AP$1947,39,FALSE)</f>
        <v>1</v>
      </c>
      <c r="T103">
        <f>VLOOKUP($A103,'[1]Base de datos emergencias corre'!$A$2:$AP$1947,42,FALSE)</f>
        <v>3</v>
      </c>
    </row>
    <row r="104" spans="1:20" x14ac:dyDescent="0.25">
      <c r="A104">
        <v>313628</v>
      </c>
      <c r="B104" s="4">
        <v>43087</v>
      </c>
      <c r="C104">
        <v>3</v>
      </c>
      <c r="D104">
        <v>29</v>
      </c>
      <c r="E104">
        <v>156</v>
      </c>
      <c r="F104">
        <v>9</v>
      </c>
      <c r="G104" s="4">
        <v>43087.468055555553</v>
      </c>
      <c r="H104" s="4">
        <v>43087.473611111112</v>
      </c>
      <c r="I104" s="4">
        <v>43087.468055555553</v>
      </c>
      <c r="J104" s="4">
        <v>43087.479166666664</v>
      </c>
      <c r="K104" s="4">
        <v>43087.479166666664</v>
      </c>
      <c r="L104">
        <v>40</v>
      </c>
      <c r="M104">
        <v>2</v>
      </c>
      <c r="N104">
        <f>VLOOKUP(A104,'[1]Base de datos emergencias corre'!$A$2:$AP$1947,22,FALSE)</f>
        <v>999999</v>
      </c>
      <c r="O104">
        <v>16</v>
      </c>
      <c r="P104">
        <f>VLOOKUP($A104,'[1]Base de datos emergencias corre'!$A$2:$AP$1947,35,FALSE)</f>
        <v>54</v>
      </c>
      <c r="Q104">
        <v>2028</v>
      </c>
      <c r="R104">
        <v>18</v>
      </c>
      <c r="S104">
        <f>VLOOKUP($A104,'[1]Base de datos emergencias corre'!$A$2:$AP$1947,39,FALSE)</f>
        <v>3</v>
      </c>
      <c r="T104">
        <f>VLOOKUP($A104,'[1]Base de datos emergencias corre'!$A$2:$AP$1947,42,FALSE)</f>
        <v>0</v>
      </c>
    </row>
    <row r="105" spans="1:20" x14ac:dyDescent="0.25">
      <c r="A105">
        <v>313629</v>
      </c>
      <c r="B105" s="4">
        <v>43087</v>
      </c>
      <c r="C105">
        <v>2</v>
      </c>
      <c r="D105">
        <v>22</v>
      </c>
      <c r="E105">
        <v>159</v>
      </c>
      <c r="F105">
        <v>425</v>
      </c>
      <c r="G105" s="4">
        <v>43087.48333333333</v>
      </c>
      <c r="H105" s="4">
        <v>43087.48333333333</v>
      </c>
      <c r="I105" s="4">
        <v>43087.48333333333</v>
      </c>
      <c r="J105" s="4">
        <v>43087.48333333333</v>
      </c>
      <c r="K105" s="4">
        <v>43087.484027777777</v>
      </c>
      <c r="L105">
        <v>59</v>
      </c>
      <c r="M105">
        <v>1</v>
      </c>
      <c r="N105">
        <f>VLOOKUP(A105,'[1]Base de datos emergencias corre'!$A$2:$AP$1947,22,FALSE)</f>
        <v>999999</v>
      </c>
      <c r="O105">
        <v>5</v>
      </c>
      <c r="P105">
        <f>VLOOKUP($A105,'[1]Base de datos emergencias corre'!$A$2:$AP$1947,35,FALSE)</f>
        <v>83348</v>
      </c>
      <c r="Q105">
        <v>304</v>
      </c>
      <c r="R105">
        <v>501</v>
      </c>
      <c r="S105">
        <f>VLOOKUP($A105,'[1]Base de datos emergencias corre'!$A$2:$AP$1947,39,FALSE)</f>
        <v>2</v>
      </c>
      <c r="T105">
        <f>VLOOKUP($A105,'[1]Base de datos emergencias corre'!$A$2:$AP$1947,42,FALSE)</f>
        <v>0</v>
      </c>
    </row>
    <row r="106" spans="1:20" x14ac:dyDescent="0.25">
      <c r="A106">
        <v>313630</v>
      </c>
      <c r="B106" s="4">
        <v>43087</v>
      </c>
      <c r="C106">
        <v>1</v>
      </c>
      <c r="D106">
        <v>3</v>
      </c>
      <c r="E106">
        <v>140</v>
      </c>
      <c r="F106">
        <v>16</v>
      </c>
      <c r="G106" s="4">
        <v>43087.486805555556</v>
      </c>
      <c r="H106" s="4">
        <v>43087.488194444442</v>
      </c>
      <c r="I106" s="4">
        <v>43087.486805555556</v>
      </c>
      <c r="J106" s="4">
        <v>43087.489583333336</v>
      </c>
      <c r="K106" s="4">
        <v>43087.49722222222</v>
      </c>
      <c r="L106">
        <v>1</v>
      </c>
      <c r="M106">
        <v>2</v>
      </c>
      <c r="N106">
        <f>VLOOKUP(A106,'[1]Base de datos emergencias corre'!$A$2:$AP$1947,22,FALSE)</f>
        <v>999999</v>
      </c>
      <c r="O106">
        <v>5</v>
      </c>
      <c r="P106">
        <f>VLOOKUP($A106,'[1]Base de datos emergencias corre'!$A$2:$AP$1947,35,FALSE)</f>
        <v>0</v>
      </c>
      <c r="Q106">
        <v>305</v>
      </c>
      <c r="R106">
        <v>425</v>
      </c>
      <c r="S106">
        <f>VLOOKUP($A106,'[1]Base de datos emergencias corre'!$A$2:$AP$1947,39,FALSE)</f>
        <v>1</v>
      </c>
      <c r="T106">
        <f>VLOOKUP($A106,'[1]Base de datos emergencias corre'!$A$2:$AP$1947,42,FALSE)</f>
        <v>0</v>
      </c>
    </row>
    <row r="107" spans="1:20" x14ac:dyDescent="0.25">
      <c r="A107">
        <v>313631</v>
      </c>
      <c r="B107" s="4">
        <v>43087</v>
      </c>
      <c r="C107">
        <v>1</v>
      </c>
      <c r="D107">
        <v>3</v>
      </c>
      <c r="E107">
        <v>138</v>
      </c>
      <c r="F107">
        <v>6</v>
      </c>
      <c r="G107" s="4">
        <v>43087.490277777775</v>
      </c>
      <c r="H107" s="4">
        <v>43087.495833333334</v>
      </c>
      <c r="I107" s="4">
        <v>43087.490277777775</v>
      </c>
      <c r="J107" s="4">
        <v>43087.496527777781</v>
      </c>
      <c r="K107" s="4">
        <v>43087.5</v>
      </c>
      <c r="L107">
        <v>65</v>
      </c>
      <c r="M107">
        <v>1</v>
      </c>
      <c r="N107">
        <f>VLOOKUP(A107,'[1]Base de datos emergencias corre'!$A$2:$AP$1947,22,FALSE)</f>
        <v>999999</v>
      </c>
      <c r="O107">
        <v>2</v>
      </c>
      <c r="P107">
        <f>VLOOKUP($A107,'[1]Base de datos emergencias corre'!$A$2:$AP$1947,35,FALSE)</f>
        <v>1</v>
      </c>
      <c r="Q107">
        <v>5037</v>
      </c>
      <c r="R107">
        <v>336</v>
      </c>
      <c r="S107">
        <f>VLOOKUP($A107,'[1]Base de datos emergencias corre'!$A$2:$AP$1947,39,FALSE)</f>
        <v>1</v>
      </c>
      <c r="T107">
        <f>VLOOKUP($A107,'[1]Base de datos emergencias corre'!$A$2:$AP$1947,42,FALSE)</f>
        <v>0</v>
      </c>
    </row>
    <row r="108" spans="1:20" x14ac:dyDescent="0.25">
      <c r="A108">
        <v>313632</v>
      </c>
      <c r="B108" s="4">
        <v>43087</v>
      </c>
      <c r="C108">
        <v>1</v>
      </c>
      <c r="D108">
        <v>16</v>
      </c>
      <c r="E108">
        <v>136</v>
      </c>
      <c r="F108">
        <v>5</v>
      </c>
      <c r="G108" s="4">
        <v>43087.493055555555</v>
      </c>
      <c r="H108" s="4">
        <v>43087.493750000001</v>
      </c>
      <c r="I108" s="4">
        <v>43087.493055555555</v>
      </c>
      <c r="J108" s="4">
        <v>43087.493750000001</v>
      </c>
      <c r="K108" s="4">
        <v>43087.496527777781</v>
      </c>
      <c r="L108">
        <v>77</v>
      </c>
      <c r="M108">
        <v>1</v>
      </c>
      <c r="N108">
        <f>VLOOKUP(A108,'[1]Base de datos emergencias corre'!$A$2:$AP$1947,22,FALSE)</f>
        <v>500807</v>
      </c>
      <c r="O108">
        <v>1</v>
      </c>
      <c r="P108">
        <f>VLOOKUP($A108,'[1]Base de datos emergencias corre'!$A$2:$AP$1947,35,FALSE)</f>
        <v>1</v>
      </c>
      <c r="Q108">
        <v>158</v>
      </c>
      <c r="R108">
        <v>426</v>
      </c>
      <c r="S108">
        <f>VLOOKUP($A108,'[1]Base de datos emergencias corre'!$A$2:$AP$1947,39,FALSE)</f>
        <v>1</v>
      </c>
      <c r="T108">
        <f>VLOOKUP($A108,'[1]Base de datos emergencias corre'!$A$2:$AP$1947,42,FALSE)</f>
        <v>0</v>
      </c>
    </row>
    <row r="109" spans="1:20" x14ac:dyDescent="0.25">
      <c r="A109">
        <v>313633</v>
      </c>
      <c r="B109" s="4">
        <v>43087</v>
      </c>
      <c r="C109">
        <v>4</v>
      </c>
      <c r="D109">
        <v>3</v>
      </c>
      <c r="E109">
        <v>141</v>
      </c>
      <c r="F109">
        <v>6</v>
      </c>
      <c r="G109" s="4">
        <v>43087.499305555553</v>
      </c>
      <c r="H109" s="4">
        <v>43087.5</v>
      </c>
      <c r="I109" s="4">
        <v>43087.499305555553</v>
      </c>
      <c r="J109" s="4">
        <v>43087.513888888891</v>
      </c>
      <c r="K109" s="4">
        <v>43087.519444444442</v>
      </c>
      <c r="L109">
        <v>4</v>
      </c>
      <c r="M109">
        <v>2</v>
      </c>
      <c r="N109">
        <f>VLOOKUP(A109,'[1]Base de datos emergencias corre'!$A$2:$AP$1947,22,FALSE)</f>
        <v>999999</v>
      </c>
      <c r="O109">
        <v>2</v>
      </c>
      <c r="P109">
        <f>VLOOKUP($A109,'[1]Base de datos emergencias corre'!$A$2:$AP$1947,35,FALSE)</f>
        <v>4</v>
      </c>
      <c r="Q109">
        <v>176</v>
      </c>
      <c r="R109">
        <v>336</v>
      </c>
      <c r="S109">
        <f>VLOOKUP($A109,'[1]Base de datos emergencias corre'!$A$2:$AP$1947,39,FALSE)</f>
        <v>4</v>
      </c>
      <c r="T109">
        <f>VLOOKUP($A109,'[1]Base de datos emergencias corre'!$A$2:$AP$1947,42,FALSE)</f>
        <v>4</v>
      </c>
    </row>
    <row r="110" spans="1:20" x14ac:dyDescent="0.25">
      <c r="A110">
        <v>313634</v>
      </c>
      <c r="B110" s="4">
        <v>43087</v>
      </c>
      <c r="C110">
        <v>1</v>
      </c>
      <c r="D110">
        <v>51</v>
      </c>
      <c r="E110">
        <v>156</v>
      </c>
      <c r="F110">
        <v>9</v>
      </c>
      <c r="G110" s="4">
        <v>43087.518750000003</v>
      </c>
      <c r="H110" s="4">
        <v>43087.523611111108</v>
      </c>
      <c r="I110" s="4">
        <v>43087.518750000003</v>
      </c>
      <c r="J110" s="4">
        <v>43087.523611111108</v>
      </c>
      <c r="K110" s="4">
        <v>43087.52847222222</v>
      </c>
      <c r="L110">
        <v>31</v>
      </c>
      <c r="M110">
        <v>1</v>
      </c>
      <c r="N110">
        <f>VLOOKUP(A110,'[1]Base de datos emergencias corre'!$A$2:$AP$1947,22,FALSE)</f>
        <v>999999</v>
      </c>
      <c r="O110">
        <v>16</v>
      </c>
      <c r="P110">
        <f>VLOOKUP($A110,'[1]Base de datos emergencias corre'!$A$2:$AP$1947,35,FALSE)</f>
        <v>1</v>
      </c>
      <c r="Q110">
        <v>2028</v>
      </c>
      <c r="R110">
        <v>18</v>
      </c>
      <c r="S110">
        <f>VLOOKUP($A110,'[1]Base de datos emergencias corre'!$A$2:$AP$1947,39,FALSE)</f>
        <v>1</v>
      </c>
      <c r="T110">
        <f>VLOOKUP($A110,'[1]Base de datos emergencias corre'!$A$2:$AP$1947,42,FALSE)</f>
        <v>0</v>
      </c>
    </row>
    <row r="111" spans="1:20" x14ac:dyDescent="0.25">
      <c r="A111">
        <v>313635</v>
      </c>
      <c r="B111" s="4">
        <v>43087</v>
      </c>
      <c r="C111">
        <v>4</v>
      </c>
      <c r="D111">
        <v>3</v>
      </c>
      <c r="E111">
        <v>138</v>
      </c>
      <c r="F111">
        <v>6</v>
      </c>
      <c r="G111" s="4">
        <v>43087.523611111108</v>
      </c>
      <c r="H111" s="4">
        <v>43087.524305555555</v>
      </c>
      <c r="I111" s="4">
        <v>43087.523611111108</v>
      </c>
      <c r="J111" s="4">
        <v>43087.525000000001</v>
      </c>
      <c r="K111" s="4">
        <v>43087.525000000001</v>
      </c>
      <c r="L111">
        <v>32</v>
      </c>
      <c r="M111">
        <v>2</v>
      </c>
      <c r="N111">
        <f>VLOOKUP(A111,'[1]Base de datos emergencias corre'!$A$2:$AP$1947,22,FALSE)</f>
        <v>999999</v>
      </c>
      <c r="O111">
        <v>2</v>
      </c>
      <c r="P111">
        <f>VLOOKUP($A111,'[1]Base de datos emergencias corre'!$A$2:$AP$1947,35,FALSE)</f>
        <v>3</v>
      </c>
      <c r="Q111">
        <v>5037</v>
      </c>
      <c r="R111">
        <v>336</v>
      </c>
      <c r="S111">
        <f>VLOOKUP($A111,'[1]Base de datos emergencias corre'!$A$2:$AP$1947,39,FALSE)</f>
        <v>4</v>
      </c>
      <c r="T111">
        <f>VLOOKUP($A111,'[1]Base de datos emergencias corre'!$A$2:$AP$1947,42,FALSE)</f>
        <v>0</v>
      </c>
    </row>
    <row r="112" spans="1:20" x14ac:dyDescent="0.25">
      <c r="A112">
        <v>313636</v>
      </c>
      <c r="B112" s="4">
        <v>43087</v>
      </c>
      <c r="C112">
        <v>1</v>
      </c>
      <c r="D112">
        <v>7</v>
      </c>
      <c r="E112">
        <v>1</v>
      </c>
      <c r="F112">
        <v>23</v>
      </c>
      <c r="G112" s="4">
        <v>43087.538194444445</v>
      </c>
      <c r="H112" s="4">
        <v>43087.538194444445</v>
      </c>
      <c r="I112" s="4">
        <v>43087.538194444445</v>
      </c>
      <c r="J112" s="4">
        <v>43087.538194444445</v>
      </c>
      <c r="K112" s="4">
        <v>43087.538194444445</v>
      </c>
      <c r="L112">
        <v>9</v>
      </c>
      <c r="M112">
        <v>2</v>
      </c>
      <c r="N112">
        <f>VLOOKUP(A112,'[1]Base de datos emergencias corre'!$A$2:$AP$1947,22,FALSE)</f>
        <v>126205</v>
      </c>
      <c r="O112">
        <v>9</v>
      </c>
      <c r="P112">
        <f>VLOOKUP($A112,'[1]Base de datos emergencias corre'!$A$2:$AP$1947,35,FALSE)</f>
        <v>4</v>
      </c>
      <c r="Q112">
        <v>188</v>
      </c>
      <c r="R112">
        <v>646</v>
      </c>
      <c r="S112">
        <f>VLOOKUP($A112,'[1]Base de datos emergencias corre'!$A$2:$AP$1947,39,FALSE)</f>
        <v>1</v>
      </c>
      <c r="T112">
        <f>VLOOKUP($A112,'[1]Base de datos emergencias corre'!$A$2:$AP$1947,42,FALSE)</f>
        <v>4</v>
      </c>
    </row>
    <row r="113" spans="1:20" x14ac:dyDescent="0.25">
      <c r="A113">
        <v>313637</v>
      </c>
      <c r="B113" s="4">
        <v>43087</v>
      </c>
      <c r="C113">
        <v>1</v>
      </c>
      <c r="D113">
        <v>32</v>
      </c>
      <c r="E113">
        <v>138</v>
      </c>
      <c r="F113">
        <v>6</v>
      </c>
      <c r="G113" s="4">
        <v>43087.564583333333</v>
      </c>
      <c r="H113" s="4">
        <v>43087.56527777778</v>
      </c>
      <c r="I113" s="4">
        <v>43087.564583333333</v>
      </c>
      <c r="J113" s="4">
        <v>43087.565972222219</v>
      </c>
      <c r="K113" s="4">
        <v>43087.581944444442</v>
      </c>
      <c r="L113">
        <v>18</v>
      </c>
      <c r="M113">
        <v>1</v>
      </c>
      <c r="N113">
        <f>VLOOKUP(A113,'[1]Base de datos emergencias corre'!$A$2:$AP$1947,22,FALSE)</f>
        <v>999999</v>
      </c>
      <c r="O113">
        <v>2</v>
      </c>
      <c r="P113">
        <f>VLOOKUP($A113,'[1]Base de datos emergencias corre'!$A$2:$AP$1947,35,FALSE)</f>
        <v>0</v>
      </c>
      <c r="Q113">
        <v>5037</v>
      </c>
      <c r="R113">
        <v>336</v>
      </c>
      <c r="S113">
        <f>VLOOKUP($A113,'[1]Base de datos emergencias corre'!$A$2:$AP$1947,39,FALSE)</f>
        <v>1</v>
      </c>
      <c r="T113">
        <f>VLOOKUP($A113,'[1]Base de datos emergencias corre'!$A$2:$AP$1947,42,FALSE)</f>
        <v>0</v>
      </c>
    </row>
    <row r="114" spans="1:20" x14ac:dyDescent="0.25">
      <c r="A114">
        <v>313640</v>
      </c>
      <c r="B114" s="4">
        <v>43087</v>
      </c>
      <c r="C114">
        <v>1</v>
      </c>
      <c r="D114">
        <v>7</v>
      </c>
      <c r="E114">
        <v>140</v>
      </c>
      <c r="F114">
        <v>16</v>
      </c>
      <c r="G114" s="4">
        <v>43087.573611111111</v>
      </c>
      <c r="H114" s="4">
        <v>43087.574305555558</v>
      </c>
      <c r="I114" s="4">
        <v>43087.573611111111</v>
      </c>
      <c r="J114" s="4">
        <v>43087.581944444442</v>
      </c>
      <c r="K114" s="4">
        <v>43087.581944444442</v>
      </c>
      <c r="L114">
        <v>13</v>
      </c>
      <c r="M114">
        <v>2</v>
      </c>
      <c r="N114">
        <f>VLOOKUP(A114,'[1]Base de datos emergencias corre'!$A$2:$AP$1947,22,FALSE)</f>
        <v>999999</v>
      </c>
      <c r="O114">
        <v>5</v>
      </c>
      <c r="P114">
        <f>VLOOKUP($A114,'[1]Base de datos emergencias corre'!$A$2:$AP$1947,35,FALSE)</f>
        <v>1</v>
      </c>
      <c r="Q114">
        <v>305</v>
      </c>
      <c r="R114">
        <v>425</v>
      </c>
      <c r="S114">
        <f>VLOOKUP($A114,'[1]Base de datos emergencias corre'!$A$2:$AP$1947,39,FALSE)</f>
        <v>1</v>
      </c>
      <c r="T114">
        <f>VLOOKUP($A114,'[1]Base de datos emergencias corre'!$A$2:$AP$1947,42,FALSE)</f>
        <v>0</v>
      </c>
    </row>
    <row r="115" spans="1:20" x14ac:dyDescent="0.25">
      <c r="A115">
        <v>313641</v>
      </c>
      <c r="B115" s="4">
        <v>43087</v>
      </c>
      <c r="C115">
        <v>1</v>
      </c>
      <c r="D115">
        <v>79</v>
      </c>
      <c r="E115">
        <v>142</v>
      </c>
      <c r="F115">
        <v>4</v>
      </c>
      <c r="G115" s="4">
        <v>43087.576388888891</v>
      </c>
      <c r="H115" s="4">
        <v>43087.57708333333</v>
      </c>
      <c r="I115" s="4">
        <v>43087.576388888891</v>
      </c>
      <c r="J115" s="4">
        <v>43087.57916666667</v>
      </c>
      <c r="K115" s="4">
        <v>43087.597222222219</v>
      </c>
      <c r="L115">
        <v>1</v>
      </c>
      <c r="M115">
        <v>2</v>
      </c>
      <c r="N115">
        <f>VLOOKUP(A115,'[1]Base de datos emergencias corre'!$A$2:$AP$1947,22,FALSE)</f>
        <v>999999</v>
      </c>
      <c r="O115">
        <v>6</v>
      </c>
      <c r="P115">
        <f>VLOOKUP($A115,'[1]Base de datos emergencias corre'!$A$2:$AP$1947,35,FALSE)</f>
        <v>74</v>
      </c>
      <c r="Q115">
        <v>60</v>
      </c>
      <c r="R115">
        <v>240</v>
      </c>
      <c r="S115">
        <f>VLOOKUP($A115,'[1]Base de datos emergencias corre'!$A$2:$AP$1947,39,FALSE)</f>
        <v>1</v>
      </c>
      <c r="T115">
        <f>VLOOKUP($A115,'[1]Base de datos emergencias corre'!$A$2:$AP$1947,42,FALSE)</f>
        <v>0</v>
      </c>
    </row>
    <row r="116" spans="1:20" x14ac:dyDescent="0.25">
      <c r="A116">
        <v>313643</v>
      </c>
      <c r="B116" s="4">
        <v>43087</v>
      </c>
      <c r="C116">
        <v>1</v>
      </c>
      <c r="D116">
        <v>16</v>
      </c>
      <c r="E116">
        <v>141</v>
      </c>
      <c r="F116">
        <v>6</v>
      </c>
      <c r="G116" s="4">
        <v>43087.59097222222</v>
      </c>
      <c r="H116" s="4">
        <v>43087.598611111112</v>
      </c>
      <c r="I116" s="4">
        <v>43087.59097222222</v>
      </c>
      <c r="J116" s="4">
        <v>43087.613888888889</v>
      </c>
      <c r="K116" s="4">
        <v>43087.613888888889</v>
      </c>
      <c r="L116">
        <v>20</v>
      </c>
      <c r="M116">
        <v>1</v>
      </c>
      <c r="N116">
        <f>VLOOKUP(A116,'[1]Base de datos emergencias corre'!$A$2:$AP$1947,22,FALSE)</f>
        <v>999999</v>
      </c>
      <c r="O116">
        <v>3</v>
      </c>
      <c r="P116">
        <f>VLOOKUP($A116,'[1]Base de datos emergencias corre'!$A$2:$AP$1947,35,FALSE)</f>
        <v>1</v>
      </c>
      <c r="Q116">
        <v>176</v>
      </c>
      <c r="R116">
        <v>336</v>
      </c>
      <c r="S116">
        <f>VLOOKUP($A116,'[1]Base de datos emergencias corre'!$A$2:$AP$1947,39,FALSE)</f>
        <v>1</v>
      </c>
      <c r="T116">
        <f>VLOOKUP($A116,'[1]Base de datos emergencias corre'!$A$2:$AP$1947,42,FALSE)</f>
        <v>0</v>
      </c>
    </row>
    <row r="117" spans="1:20" x14ac:dyDescent="0.25">
      <c r="A117">
        <v>313644</v>
      </c>
      <c r="B117" s="4">
        <v>43087</v>
      </c>
      <c r="C117">
        <v>1</v>
      </c>
      <c r="D117">
        <v>12</v>
      </c>
      <c r="E117">
        <v>142</v>
      </c>
      <c r="F117">
        <v>4</v>
      </c>
      <c r="G117" s="4">
        <v>43087.594444444447</v>
      </c>
      <c r="H117" s="4">
        <v>43087.59652777778</v>
      </c>
      <c r="I117" s="4">
        <v>43087.594444444447</v>
      </c>
      <c r="J117" s="4">
        <v>43087.606249999997</v>
      </c>
      <c r="K117" s="4">
        <v>43087.607638888891</v>
      </c>
      <c r="L117">
        <v>56</v>
      </c>
      <c r="M117">
        <v>1</v>
      </c>
      <c r="N117">
        <f>VLOOKUP(A117,'[1]Base de datos emergencias corre'!$A$2:$AP$1947,22,FALSE)</f>
        <v>999999</v>
      </c>
      <c r="O117">
        <v>6</v>
      </c>
      <c r="P117">
        <f>VLOOKUP($A117,'[1]Base de datos emergencias corre'!$A$2:$AP$1947,35,FALSE)</f>
        <v>76</v>
      </c>
      <c r="Q117">
        <v>60</v>
      </c>
      <c r="R117">
        <v>240</v>
      </c>
      <c r="S117">
        <f>VLOOKUP($A117,'[1]Base de datos emergencias corre'!$A$2:$AP$1947,39,FALSE)</f>
        <v>1</v>
      </c>
      <c r="T117">
        <f>VLOOKUP($A117,'[1]Base de datos emergencias corre'!$A$2:$AP$1947,42,FALSE)</f>
        <v>0</v>
      </c>
    </row>
    <row r="118" spans="1:20" x14ac:dyDescent="0.25">
      <c r="A118">
        <v>313645</v>
      </c>
      <c r="B118" s="4">
        <v>43087</v>
      </c>
      <c r="C118">
        <v>4</v>
      </c>
      <c r="D118">
        <v>3</v>
      </c>
      <c r="E118">
        <v>142</v>
      </c>
      <c r="F118">
        <v>4</v>
      </c>
      <c r="G118" s="4">
        <v>43087.597638888888</v>
      </c>
      <c r="H118" s="4">
        <v>43087.648611111108</v>
      </c>
      <c r="I118" s="4">
        <v>43087.597222222219</v>
      </c>
      <c r="J118" s="4">
        <v>43087.648611111108</v>
      </c>
      <c r="K118" s="4">
        <v>43087.648611111108</v>
      </c>
      <c r="L118" s="2">
        <v>1</v>
      </c>
      <c r="M118">
        <v>2</v>
      </c>
      <c r="N118">
        <f>VLOOKUP(A118,'[1]Base de datos emergencias corre'!$A$2:$AP$1947,22,FALSE)</f>
        <v>999999</v>
      </c>
      <c r="O118">
        <v>2</v>
      </c>
      <c r="P118">
        <f>VLOOKUP($A118,'[1]Base de datos emergencias corre'!$A$2:$AP$1947,35,FALSE)</f>
        <v>74</v>
      </c>
      <c r="Q118">
        <v>172</v>
      </c>
      <c r="R118">
        <v>341</v>
      </c>
      <c r="S118">
        <f>VLOOKUP($A118,'[1]Base de datos emergencias corre'!$A$2:$AP$1947,39,FALSE)</f>
        <v>4</v>
      </c>
      <c r="T118">
        <f>VLOOKUP($A118,'[1]Base de datos emergencias corre'!$A$2:$AP$1947,42,FALSE)</f>
        <v>0</v>
      </c>
    </row>
    <row r="119" spans="1:20" x14ac:dyDescent="0.25">
      <c r="A119">
        <v>313648</v>
      </c>
      <c r="B119" s="4">
        <v>43087</v>
      </c>
      <c r="C119">
        <v>4</v>
      </c>
      <c r="D119">
        <v>3</v>
      </c>
      <c r="E119">
        <v>146</v>
      </c>
      <c r="F119">
        <v>18</v>
      </c>
      <c r="G119" s="4">
        <v>43087.611805555556</v>
      </c>
      <c r="H119" s="4">
        <v>43087.615972222222</v>
      </c>
      <c r="I119" s="4">
        <v>43087.611805555556</v>
      </c>
      <c r="J119" s="4">
        <v>43087.615972222222</v>
      </c>
      <c r="K119" s="4">
        <v>43087.622916666667</v>
      </c>
      <c r="L119">
        <v>1</v>
      </c>
      <c r="M119">
        <v>2</v>
      </c>
      <c r="N119">
        <f>VLOOKUP(A119,'[1]Base de datos emergencias corre'!$A$2:$AP$1947,22,FALSE)</f>
        <v>999999</v>
      </c>
      <c r="O119">
        <v>4</v>
      </c>
      <c r="P119">
        <f>VLOOKUP($A119,'[1]Base de datos emergencias corre'!$A$2:$AP$1947,35,FALSE)</f>
        <v>74</v>
      </c>
      <c r="Q119">
        <v>83</v>
      </c>
      <c r="R119">
        <v>453</v>
      </c>
      <c r="S119">
        <f>VLOOKUP($A119,'[1]Base de datos emergencias corre'!$A$2:$AP$1947,39,FALSE)</f>
        <v>4</v>
      </c>
      <c r="T119">
        <f>VLOOKUP($A119,'[1]Base de datos emergencias corre'!$A$2:$AP$1947,42,FALSE)</f>
        <v>0</v>
      </c>
    </row>
    <row r="120" spans="1:20" x14ac:dyDescent="0.25">
      <c r="A120">
        <v>313649</v>
      </c>
      <c r="B120" s="4">
        <v>43087</v>
      </c>
      <c r="C120">
        <v>1</v>
      </c>
      <c r="D120">
        <v>7</v>
      </c>
      <c r="E120">
        <v>141</v>
      </c>
      <c r="F120">
        <v>6</v>
      </c>
      <c r="G120" s="4">
        <v>43087.615277777775</v>
      </c>
      <c r="H120" s="4">
        <v>43087.616666666669</v>
      </c>
      <c r="I120" s="4">
        <v>43087.615277777775</v>
      </c>
      <c r="J120" s="4">
        <v>43087.617361111108</v>
      </c>
      <c r="K120" s="4">
        <v>43087.625694444447</v>
      </c>
      <c r="L120">
        <v>29</v>
      </c>
      <c r="M120">
        <v>2</v>
      </c>
      <c r="N120">
        <f>VLOOKUP(A120,'[1]Base de datos emergencias corre'!$A$2:$AP$1947,22,FALSE)</f>
        <v>999999</v>
      </c>
      <c r="O120">
        <v>2</v>
      </c>
      <c r="P120">
        <f>VLOOKUP($A120,'[1]Base de datos emergencias corre'!$A$2:$AP$1947,35,FALSE)</f>
        <v>74</v>
      </c>
      <c r="Q120">
        <v>176</v>
      </c>
      <c r="R120">
        <v>336</v>
      </c>
      <c r="S120">
        <f>VLOOKUP($A120,'[1]Base de datos emergencias corre'!$A$2:$AP$1947,39,FALSE)</f>
        <v>1</v>
      </c>
      <c r="T120">
        <f>VLOOKUP($A120,'[1]Base de datos emergencias corre'!$A$2:$AP$1947,42,FALSE)</f>
        <v>0</v>
      </c>
    </row>
    <row r="121" spans="1:20" x14ac:dyDescent="0.25">
      <c r="A121">
        <v>313651</v>
      </c>
      <c r="B121" s="4">
        <v>43087</v>
      </c>
      <c r="C121">
        <v>1</v>
      </c>
      <c r="D121">
        <v>7</v>
      </c>
      <c r="E121">
        <v>138</v>
      </c>
      <c r="F121">
        <v>6</v>
      </c>
      <c r="G121" s="4">
        <v>43087.618055555555</v>
      </c>
      <c r="H121" s="4">
        <v>43087.618750000001</v>
      </c>
      <c r="I121" s="4">
        <v>43087.618055555555</v>
      </c>
      <c r="J121" s="4">
        <v>43087.619444444441</v>
      </c>
      <c r="K121" s="4">
        <v>43087.625</v>
      </c>
      <c r="L121">
        <v>1</v>
      </c>
      <c r="M121">
        <v>2</v>
      </c>
      <c r="N121">
        <f>VLOOKUP(A121,'[1]Base de datos emergencias corre'!$A$2:$AP$1947,22,FALSE)</f>
        <v>999999</v>
      </c>
      <c r="O121">
        <v>2</v>
      </c>
      <c r="P121">
        <f>VLOOKUP($A121,'[1]Base de datos emergencias corre'!$A$2:$AP$1947,35,FALSE)</f>
        <v>84</v>
      </c>
      <c r="Q121">
        <v>5037</v>
      </c>
      <c r="R121">
        <v>336</v>
      </c>
      <c r="S121">
        <f>VLOOKUP($A121,'[1]Base de datos emergencias corre'!$A$2:$AP$1947,39,FALSE)</f>
        <v>1</v>
      </c>
      <c r="T121">
        <f>VLOOKUP($A121,'[1]Base de datos emergencias corre'!$A$2:$AP$1947,42,FALSE)</f>
        <v>0</v>
      </c>
    </row>
    <row r="122" spans="1:20" x14ac:dyDescent="0.25">
      <c r="A122">
        <v>313652</v>
      </c>
      <c r="B122" s="4">
        <v>43087</v>
      </c>
      <c r="C122">
        <v>4</v>
      </c>
      <c r="D122">
        <v>3</v>
      </c>
      <c r="E122">
        <v>156</v>
      </c>
      <c r="F122">
        <v>9</v>
      </c>
      <c r="G122" s="4">
        <v>43087.620138888888</v>
      </c>
      <c r="H122" s="4">
        <v>43087.621527777781</v>
      </c>
      <c r="I122" s="4">
        <v>43087.620138888888</v>
      </c>
      <c r="J122" s="4">
        <v>43087.649305555555</v>
      </c>
      <c r="K122" s="4">
        <v>43087.659722222219</v>
      </c>
      <c r="L122">
        <v>1</v>
      </c>
      <c r="M122">
        <v>1</v>
      </c>
      <c r="N122">
        <f>VLOOKUP(A122,'[1]Base de datos emergencias corre'!$A$2:$AP$1947,22,FALSE)</f>
        <v>999999</v>
      </c>
      <c r="O122">
        <v>16</v>
      </c>
      <c r="P122">
        <f>VLOOKUP($A122,'[1]Base de datos emergencias corre'!$A$2:$AP$1947,35,FALSE)</f>
        <v>4</v>
      </c>
      <c r="Q122">
        <v>2028</v>
      </c>
      <c r="R122">
        <v>18</v>
      </c>
      <c r="S122">
        <f>VLOOKUP($A122,'[1]Base de datos emergencias corre'!$A$2:$AP$1947,39,FALSE)</f>
        <v>4</v>
      </c>
      <c r="T122">
        <f>VLOOKUP($A122,'[1]Base de datos emergencias corre'!$A$2:$AP$1947,42,FALSE)</f>
        <v>0</v>
      </c>
    </row>
    <row r="123" spans="1:20" x14ac:dyDescent="0.25">
      <c r="A123">
        <v>313653</v>
      </c>
      <c r="B123" s="4">
        <v>43087</v>
      </c>
      <c r="C123">
        <v>4</v>
      </c>
      <c r="D123">
        <v>3</v>
      </c>
      <c r="E123">
        <v>146</v>
      </c>
      <c r="F123">
        <v>18</v>
      </c>
      <c r="G123" s="4">
        <v>43087.631249999999</v>
      </c>
      <c r="H123" s="4">
        <v>43087.631249999999</v>
      </c>
      <c r="I123" s="4">
        <v>43087.631249999999</v>
      </c>
      <c r="J123" s="4">
        <v>43087.631249999999</v>
      </c>
      <c r="K123" s="4">
        <v>43087.631249999999</v>
      </c>
      <c r="L123">
        <v>89</v>
      </c>
      <c r="M123">
        <v>2</v>
      </c>
      <c r="N123">
        <f>VLOOKUP(A123,'[1]Base de datos emergencias corre'!$A$2:$AP$1947,22,FALSE)</f>
        <v>999999</v>
      </c>
      <c r="O123">
        <v>4</v>
      </c>
      <c r="P123">
        <f>VLOOKUP($A123,'[1]Base de datos emergencias corre'!$A$2:$AP$1947,35,FALSE)</f>
        <v>76</v>
      </c>
      <c r="Q123">
        <v>83</v>
      </c>
      <c r="R123">
        <v>453</v>
      </c>
      <c r="S123">
        <f>VLOOKUP($A123,'[1]Base de datos emergencias corre'!$A$2:$AP$1947,39,FALSE)</f>
        <v>4</v>
      </c>
      <c r="T123">
        <f>VLOOKUP($A123,'[1]Base de datos emergencias corre'!$A$2:$AP$1947,42,FALSE)</f>
        <v>0</v>
      </c>
    </row>
    <row r="124" spans="1:20" x14ac:dyDescent="0.25">
      <c r="A124">
        <v>313655</v>
      </c>
      <c r="B124" s="4">
        <v>43087</v>
      </c>
      <c r="C124">
        <v>2</v>
      </c>
      <c r="D124">
        <v>29</v>
      </c>
      <c r="E124">
        <v>142</v>
      </c>
      <c r="F124">
        <v>4</v>
      </c>
      <c r="G124" s="4">
        <v>43087.64166666667</v>
      </c>
      <c r="H124" s="4">
        <v>43087.643750000003</v>
      </c>
      <c r="I124" s="4">
        <v>43087.64166666667</v>
      </c>
      <c r="J124" s="4">
        <v>43087.644444444442</v>
      </c>
      <c r="K124" s="4">
        <v>43087.65625</v>
      </c>
      <c r="L124">
        <v>65</v>
      </c>
      <c r="M124">
        <v>1</v>
      </c>
      <c r="N124">
        <f>VLOOKUP(A124,'[1]Base de datos emergencias corre'!$A$2:$AP$1947,22,FALSE)</f>
        <v>999999</v>
      </c>
      <c r="O124">
        <v>3</v>
      </c>
      <c r="P124">
        <f>VLOOKUP($A124,'[1]Base de datos emergencias corre'!$A$2:$AP$1947,35,FALSE)</f>
        <v>14</v>
      </c>
      <c r="Q124">
        <v>60</v>
      </c>
      <c r="R124">
        <v>240</v>
      </c>
      <c r="S124">
        <f>VLOOKUP($A124,'[1]Base de datos emergencias corre'!$A$2:$AP$1947,39,FALSE)</f>
        <v>2</v>
      </c>
      <c r="T124">
        <f>VLOOKUP($A124,'[1]Base de datos emergencias corre'!$A$2:$AP$1947,42,FALSE)</f>
        <v>0</v>
      </c>
    </row>
    <row r="125" spans="1:20" x14ac:dyDescent="0.25">
      <c r="A125">
        <v>313657</v>
      </c>
      <c r="B125" s="4">
        <v>43087</v>
      </c>
      <c r="C125">
        <v>1</v>
      </c>
      <c r="D125">
        <v>3</v>
      </c>
      <c r="E125">
        <v>146</v>
      </c>
      <c r="F125">
        <v>18</v>
      </c>
      <c r="G125" s="4">
        <v>43087.726388888892</v>
      </c>
      <c r="H125" s="4">
        <v>43087.73333333333</v>
      </c>
      <c r="I125" s="4">
        <v>43087.726388888892</v>
      </c>
      <c r="J125" s="4">
        <v>43087.740972222222</v>
      </c>
      <c r="K125" s="4">
        <v>43087.740972222222</v>
      </c>
      <c r="L125">
        <v>77</v>
      </c>
      <c r="M125">
        <v>2</v>
      </c>
      <c r="N125">
        <f>VLOOKUP(A125,'[1]Base de datos emergencias corre'!$A$2:$AP$1947,22,FALSE)</f>
        <v>500807</v>
      </c>
      <c r="O125">
        <v>3</v>
      </c>
      <c r="P125">
        <f>VLOOKUP($A125,'[1]Base de datos emergencias corre'!$A$2:$AP$1947,35,FALSE)</f>
        <v>76</v>
      </c>
      <c r="Q125">
        <v>83</v>
      </c>
      <c r="R125">
        <v>453</v>
      </c>
      <c r="S125">
        <f>VLOOKUP($A125,'[1]Base de datos emergencias corre'!$A$2:$AP$1947,39,FALSE)</f>
        <v>1</v>
      </c>
      <c r="T125">
        <f>VLOOKUP($A125,'[1]Base de datos emergencias corre'!$A$2:$AP$1947,42,FALSE)</f>
        <v>0</v>
      </c>
    </row>
    <row r="126" spans="1:20" x14ac:dyDescent="0.25">
      <c r="A126">
        <v>313658</v>
      </c>
      <c r="B126" s="4">
        <v>43087</v>
      </c>
      <c r="C126">
        <v>1</v>
      </c>
      <c r="D126">
        <v>16</v>
      </c>
      <c r="E126">
        <v>158</v>
      </c>
      <c r="F126">
        <v>11</v>
      </c>
      <c r="G126" s="4">
        <v>43087.729166666664</v>
      </c>
      <c r="H126" s="4">
        <v>43087.73333333333</v>
      </c>
      <c r="I126" s="4">
        <v>43087.729166666664</v>
      </c>
      <c r="J126" s="4">
        <v>43087.736111111109</v>
      </c>
      <c r="K126" s="4">
        <v>43087.740972222222</v>
      </c>
      <c r="L126">
        <v>31</v>
      </c>
      <c r="M126">
        <v>2</v>
      </c>
      <c r="N126">
        <f>VLOOKUP(A126,'[1]Base de datos emergencias corre'!$A$2:$AP$1947,22,FALSE)</f>
        <v>1300</v>
      </c>
      <c r="O126">
        <v>8</v>
      </c>
      <c r="P126">
        <f>VLOOKUP($A126,'[1]Base de datos emergencias corre'!$A$2:$AP$1947,35,FALSE)</f>
        <v>1</v>
      </c>
      <c r="Q126">
        <v>434</v>
      </c>
      <c r="R126">
        <v>640</v>
      </c>
      <c r="S126">
        <f>VLOOKUP($A126,'[1]Base de datos emergencias corre'!$A$2:$AP$1947,39,FALSE)</f>
        <v>1</v>
      </c>
      <c r="T126">
        <f>VLOOKUP($A126,'[1]Base de datos emergencias corre'!$A$2:$AP$1947,42,FALSE)</f>
        <v>0</v>
      </c>
    </row>
    <row r="127" spans="1:20" x14ac:dyDescent="0.25">
      <c r="A127">
        <v>313659</v>
      </c>
      <c r="B127" s="4">
        <v>43087</v>
      </c>
      <c r="C127">
        <v>2</v>
      </c>
      <c r="D127">
        <v>10</v>
      </c>
      <c r="E127">
        <v>142</v>
      </c>
      <c r="F127">
        <v>4</v>
      </c>
      <c r="G127" s="4">
        <v>43087.739583333336</v>
      </c>
      <c r="H127" s="4">
        <v>43087.740972222222</v>
      </c>
      <c r="I127" s="4">
        <v>43087.739583333336</v>
      </c>
      <c r="J127" s="4">
        <v>43087.774305555555</v>
      </c>
      <c r="K127" s="4">
        <v>43087.774305555555</v>
      </c>
      <c r="L127">
        <v>38</v>
      </c>
      <c r="M127">
        <v>2</v>
      </c>
      <c r="N127">
        <f>VLOOKUP(A127,'[1]Base de datos emergencias corre'!$A$2:$AP$1947,22,FALSE)</f>
        <v>999999</v>
      </c>
      <c r="O127">
        <v>6</v>
      </c>
      <c r="P127">
        <f>VLOOKUP($A127,'[1]Base de datos emergencias corre'!$A$2:$AP$1947,35,FALSE)</f>
        <v>1004</v>
      </c>
      <c r="Q127">
        <v>60</v>
      </c>
      <c r="R127">
        <v>240</v>
      </c>
      <c r="S127">
        <f>VLOOKUP($A127,'[1]Base de datos emergencias corre'!$A$2:$AP$1947,39,FALSE)</f>
        <v>2</v>
      </c>
      <c r="T127">
        <f>VLOOKUP($A127,'[1]Base de datos emergencias corre'!$A$2:$AP$1947,42,FALSE)</f>
        <v>0</v>
      </c>
    </row>
    <row r="128" spans="1:20" x14ac:dyDescent="0.25">
      <c r="A128">
        <v>313660</v>
      </c>
      <c r="B128" s="4">
        <v>43087</v>
      </c>
      <c r="C128">
        <v>2</v>
      </c>
      <c r="D128">
        <v>22</v>
      </c>
      <c r="E128">
        <v>156</v>
      </c>
      <c r="F128">
        <v>9</v>
      </c>
      <c r="G128" s="4">
        <v>43087.775694444441</v>
      </c>
      <c r="H128" s="4">
        <v>43087.775694444441</v>
      </c>
      <c r="I128" s="4">
        <v>43087.775694444441</v>
      </c>
      <c r="J128" s="4">
        <v>43087.781944444447</v>
      </c>
      <c r="K128" s="4">
        <v>43087.781944444447</v>
      </c>
      <c r="L128">
        <v>25</v>
      </c>
      <c r="M128">
        <v>2</v>
      </c>
      <c r="N128">
        <f>VLOOKUP(A128,'[1]Base de datos emergencias corre'!$A$2:$AP$1947,22,FALSE)</f>
        <v>121705</v>
      </c>
      <c r="O128">
        <v>16</v>
      </c>
      <c r="P128">
        <f>VLOOKUP($A128,'[1]Base de datos emergencias corre'!$A$2:$AP$1947,35,FALSE)</f>
        <v>1</v>
      </c>
      <c r="Q128">
        <v>2028</v>
      </c>
      <c r="R128">
        <v>18</v>
      </c>
      <c r="S128">
        <f>VLOOKUP($A128,'[1]Base de datos emergencias corre'!$A$2:$AP$1947,39,FALSE)</f>
        <v>2</v>
      </c>
      <c r="T128">
        <f>VLOOKUP($A128,'[1]Base de datos emergencias corre'!$A$2:$AP$1947,42,FALSE)</f>
        <v>0</v>
      </c>
    </row>
    <row r="129" spans="1:20" x14ac:dyDescent="0.25">
      <c r="A129">
        <v>313662</v>
      </c>
      <c r="B129" s="4">
        <v>43087</v>
      </c>
      <c r="C129">
        <v>4</v>
      </c>
      <c r="D129">
        <v>3</v>
      </c>
      <c r="E129">
        <v>139</v>
      </c>
      <c r="F129">
        <v>1</v>
      </c>
      <c r="G129" s="4">
        <v>43087.78125</v>
      </c>
      <c r="H129" s="4">
        <v>43087.78402777778</v>
      </c>
      <c r="I129" s="4">
        <v>43087.78125</v>
      </c>
      <c r="J129" s="4">
        <v>43087.79583333333</v>
      </c>
      <c r="K129" s="4">
        <v>43087.79583333333</v>
      </c>
      <c r="L129">
        <v>45</v>
      </c>
      <c r="M129">
        <v>2</v>
      </c>
      <c r="N129">
        <f>VLOOKUP(A129,'[1]Base de datos emergencias corre'!$A$2:$AP$1947,22,FALSE)</f>
        <v>105408</v>
      </c>
      <c r="O129">
        <v>3</v>
      </c>
      <c r="P129">
        <f>VLOOKUP($A129,'[1]Base de datos emergencias corre'!$A$2:$AP$1947,35,FALSE)</f>
        <v>3</v>
      </c>
      <c r="Q129">
        <v>25</v>
      </c>
      <c r="R129">
        <v>250</v>
      </c>
      <c r="S129">
        <f>VLOOKUP($A129,'[1]Base de datos emergencias corre'!$A$2:$AP$1947,39,FALSE)</f>
        <v>4</v>
      </c>
      <c r="T129">
        <f>VLOOKUP($A129,'[1]Base de datos emergencias corre'!$A$2:$AP$1947,42,FALSE)</f>
        <v>0</v>
      </c>
    </row>
    <row r="130" spans="1:20" x14ac:dyDescent="0.25">
      <c r="A130">
        <v>313663</v>
      </c>
      <c r="B130" s="4">
        <v>43087</v>
      </c>
      <c r="C130">
        <v>4</v>
      </c>
      <c r="D130">
        <v>3</v>
      </c>
      <c r="E130">
        <v>158</v>
      </c>
      <c r="F130">
        <v>11</v>
      </c>
      <c r="G130" s="4">
        <v>43087.783333333333</v>
      </c>
      <c r="H130" s="4">
        <v>43087.784722222219</v>
      </c>
      <c r="I130" s="4">
        <v>43087.783333333333</v>
      </c>
      <c r="J130" s="4">
        <v>43087.786111111112</v>
      </c>
      <c r="K130" s="4">
        <v>43087.794444444444</v>
      </c>
      <c r="L130">
        <v>53</v>
      </c>
      <c r="M130">
        <v>2</v>
      </c>
      <c r="N130">
        <f>VLOOKUP(A130,'[1]Base de datos emergencias corre'!$A$2:$AP$1947,22,FALSE)</f>
        <v>999999</v>
      </c>
      <c r="O130">
        <v>16</v>
      </c>
      <c r="P130">
        <f>VLOOKUP($A130,'[1]Base de datos emergencias corre'!$A$2:$AP$1947,35,FALSE)</f>
        <v>2</v>
      </c>
      <c r="Q130">
        <v>434</v>
      </c>
      <c r="R130">
        <v>640</v>
      </c>
      <c r="S130">
        <f>VLOOKUP($A130,'[1]Base de datos emergencias corre'!$A$2:$AP$1947,39,FALSE)</f>
        <v>4</v>
      </c>
      <c r="T130">
        <f>VLOOKUP($A130,'[1]Base de datos emergencias corre'!$A$2:$AP$1947,42,FALSE)</f>
        <v>2</v>
      </c>
    </row>
    <row r="131" spans="1:20" x14ac:dyDescent="0.25">
      <c r="A131">
        <v>313664</v>
      </c>
      <c r="B131" s="4">
        <v>43087</v>
      </c>
      <c r="C131">
        <v>2</v>
      </c>
      <c r="D131">
        <v>29</v>
      </c>
      <c r="E131">
        <v>154</v>
      </c>
      <c r="F131">
        <v>19</v>
      </c>
      <c r="G131" s="4">
        <v>43087.784722222219</v>
      </c>
      <c r="H131" s="4">
        <v>43087.785416666666</v>
      </c>
      <c r="I131" s="4">
        <v>43087.784722222219</v>
      </c>
      <c r="J131" s="4">
        <v>43087.792361111111</v>
      </c>
      <c r="K131" s="4">
        <v>43087.79583333333</v>
      </c>
      <c r="L131">
        <v>25</v>
      </c>
      <c r="M131">
        <v>2</v>
      </c>
      <c r="N131">
        <f>VLOOKUP(A131,'[1]Base de datos emergencias corre'!$A$2:$AP$1947,22,FALSE)</f>
        <v>999999</v>
      </c>
      <c r="O131">
        <v>12</v>
      </c>
      <c r="P131">
        <f>VLOOKUP($A131,'[1]Base de datos emergencias corre'!$A$2:$AP$1947,35,FALSE)</f>
        <v>1</v>
      </c>
      <c r="Q131">
        <v>650</v>
      </c>
      <c r="R131">
        <v>162</v>
      </c>
      <c r="S131">
        <f>VLOOKUP($A131,'[1]Base de datos emergencias corre'!$A$2:$AP$1947,39,FALSE)</f>
        <v>2</v>
      </c>
      <c r="T131">
        <f>VLOOKUP($A131,'[1]Base de datos emergencias corre'!$A$2:$AP$1947,42,FALSE)</f>
        <v>0</v>
      </c>
    </row>
    <row r="132" spans="1:20" x14ac:dyDescent="0.25">
      <c r="A132">
        <v>313665</v>
      </c>
      <c r="B132" s="4">
        <v>43087</v>
      </c>
      <c r="C132">
        <v>4</v>
      </c>
      <c r="D132">
        <v>1</v>
      </c>
      <c r="E132">
        <v>138</v>
      </c>
      <c r="F132">
        <v>6</v>
      </c>
      <c r="G132" s="4">
        <v>43087.790972222225</v>
      </c>
      <c r="H132" s="4">
        <v>43087.795138888891</v>
      </c>
      <c r="I132" s="4">
        <v>43087.790972222225</v>
      </c>
      <c r="J132" s="4">
        <v>43087.798611111109</v>
      </c>
      <c r="K132" s="4">
        <v>43087.818055555559</v>
      </c>
      <c r="L132">
        <v>15</v>
      </c>
      <c r="M132">
        <v>2</v>
      </c>
      <c r="N132">
        <f>VLOOKUP(A132,'[1]Base de datos emergencias corre'!$A$2:$AP$1947,22,FALSE)</f>
        <v>121705</v>
      </c>
      <c r="O132">
        <v>2</v>
      </c>
      <c r="P132">
        <f>VLOOKUP($A132,'[1]Base de datos emergencias corre'!$A$2:$AP$1947,35,FALSE)</f>
        <v>7</v>
      </c>
      <c r="Q132">
        <v>5037</v>
      </c>
      <c r="R132">
        <v>336</v>
      </c>
      <c r="S132">
        <f>VLOOKUP($A132,'[1]Base de datos emergencias corre'!$A$2:$AP$1947,39,FALSE)</f>
        <v>4</v>
      </c>
      <c r="T132">
        <f>VLOOKUP($A132,'[1]Base de datos emergencias corre'!$A$2:$AP$1947,42,FALSE)</f>
        <v>0</v>
      </c>
    </row>
    <row r="133" spans="1:20" x14ac:dyDescent="0.25">
      <c r="A133">
        <v>313666</v>
      </c>
      <c r="B133" s="4">
        <v>43087</v>
      </c>
      <c r="C133">
        <v>3</v>
      </c>
      <c r="D133">
        <v>9</v>
      </c>
      <c r="E133">
        <v>140</v>
      </c>
      <c r="F133">
        <v>16</v>
      </c>
      <c r="G133" s="4">
        <v>43087.79791666667</v>
      </c>
      <c r="H133" s="4">
        <v>43087.8</v>
      </c>
      <c r="I133" s="4">
        <v>43087.79791666667</v>
      </c>
      <c r="J133" s="4">
        <v>43087.818055555559</v>
      </c>
      <c r="K133" s="4">
        <v>43087.818055555559</v>
      </c>
      <c r="L133">
        <v>52</v>
      </c>
      <c r="M133">
        <v>2</v>
      </c>
      <c r="N133">
        <f>VLOOKUP(A133,'[1]Base de datos emergencias corre'!$A$2:$AP$1947,22,FALSE)</f>
        <v>999999</v>
      </c>
      <c r="O133">
        <v>5</v>
      </c>
      <c r="P133">
        <f>VLOOKUP($A133,'[1]Base de datos emergencias corre'!$A$2:$AP$1947,35,FALSE)</f>
        <v>1</v>
      </c>
      <c r="Q133">
        <v>305</v>
      </c>
      <c r="R133">
        <v>425</v>
      </c>
      <c r="S133">
        <f>VLOOKUP($A133,'[1]Base de datos emergencias corre'!$A$2:$AP$1947,39,FALSE)</f>
        <v>3</v>
      </c>
      <c r="T133">
        <f>VLOOKUP($A133,'[1]Base de datos emergencias corre'!$A$2:$AP$1947,42,FALSE)</f>
        <v>0</v>
      </c>
    </row>
    <row r="134" spans="1:20" x14ac:dyDescent="0.25">
      <c r="A134">
        <v>313667</v>
      </c>
      <c r="B134" s="4">
        <v>43087</v>
      </c>
      <c r="C134">
        <v>1</v>
      </c>
      <c r="D134">
        <v>51</v>
      </c>
      <c r="E134">
        <v>135</v>
      </c>
      <c r="F134">
        <v>3</v>
      </c>
      <c r="G134" s="4">
        <v>43087.798611111109</v>
      </c>
      <c r="H134" s="4">
        <v>43087.799305555556</v>
      </c>
      <c r="I134" s="4">
        <v>43087.798611111109</v>
      </c>
      <c r="J134" s="4">
        <v>43087.810416666667</v>
      </c>
      <c r="K134" s="4">
        <v>43087.810416666667</v>
      </c>
      <c r="L134">
        <v>33</v>
      </c>
      <c r="M134">
        <v>2</v>
      </c>
      <c r="N134">
        <f>VLOOKUP(A134,'[1]Base de datos emergencias corre'!$A$2:$AP$1947,22,FALSE)</f>
        <v>999999</v>
      </c>
      <c r="O134">
        <v>3</v>
      </c>
      <c r="P134">
        <f>VLOOKUP($A134,'[1]Base de datos emergencias corre'!$A$2:$AP$1947,35,FALSE)</f>
        <v>2</v>
      </c>
      <c r="Q134">
        <v>128</v>
      </c>
      <c r="R134">
        <v>225</v>
      </c>
      <c r="S134">
        <f>VLOOKUP($A134,'[1]Base de datos emergencias corre'!$A$2:$AP$1947,39,FALSE)</f>
        <v>1</v>
      </c>
      <c r="T134">
        <f>VLOOKUP($A134,'[1]Base de datos emergencias corre'!$A$2:$AP$1947,42,FALSE)</f>
        <v>2</v>
      </c>
    </row>
    <row r="135" spans="1:20" x14ac:dyDescent="0.25">
      <c r="A135">
        <v>313668</v>
      </c>
      <c r="B135" s="4">
        <v>43087</v>
      </c>
      <c r="C135">
        <v>1</v>
      </c>
      <c r="D135">
        <v>51</v>
      </c>
      <c r="E135">
        <v>156</v>
      </c>
      <c r="F135">
        <v>9</v>
      </c>
      <c r="G135" s="4">
        <v>43087.822222222225</v>
      </c>
      <c r="H135" s="4">
        <v>43087.822916666664</v>
      </c>
      <c r="I135" s="4">
        <v>43087.822222222225</v>
      </c>
      <c r="J135" s="4">
        <v>43087.832638888889</v>
      </c>
      <c r="K135" s="4">
        <v>43087.832638888889</v>
      </c>
      <c r="L135">
        <v>24</v>
      </c>
      <c r="M135">
        <v>2</v>
      </c>
      <c r="N135">
        <f>VLOOKUP(A135,'[1]Base de datos emergencias corre'!$A$2:$AP$1947,22,FALSE)</f>
        <v>1102</v>
      </c>
      <c r="O135">
        <v>16</v>
      </c>
      <c r="P135">
        <f>VLOOKUP($A135,'[1]Base de datos emergencias corre'!$A$2:$AP$1947,35,FALSE)</f>
        <v>54</v>
      </c>
      <c r="Q135">
        <v>2028</v>
      </c>
      <c r="R135">
        <v>18</v>
      </c>
      <c r="S135">
        <f>VLOOKUP($A135,'[1]Base de datos emergencias corre'!$A$2:$AP$1947,39,FALSE)</f>
        <v>1</v>
      </c>
      <c r="T135">
        <f>VLOOKUP($A135,'[1]Base de datos emergencias corre'!$A$2:$AP$1947,42,FALSE)</f>
        <v>54</v>
      </c>
    </row>
    <row r="136" spans="1:20" x14ac:dyDescent="0.25">
      <c r="A136">
        <v>313669</v>
      </c>
      <c r="B136" s="4">
        <v>43087</v>
      </c>
      <c r="C136">
        <v>1</v>
      </c>
      <c r="D136">
        <v>51</v>
      </c>
      <c r="E136">
        <v>143</v>
      </c>
      <c r="F136">
        <v>20</v>
      </c>
      <c r="G136" s="4">
        <v>43087.834722222222</v>
      </c>
      <c r="H136" s="4">
        <v>43087.835416666669</v>
      </c>
      <c r="I136" s="4">
        <v>43087.834722222222</v>
      </c>
      <c r="J136" s="4">
        <v>43087.838194444441</v>
      </c>
      <c r="K136" s="4">
        <v>43087.838194444441</v>
      </c>
      <c r="L136">
        <v>35</v>
      </c>
      <c r="M136">
        <v>1</v>
      </c>
      <c r="N136">
        <f>VLOOKUP(A136,'[1]Base de datos emergencias corre'!$A$2:$AP$1947,22,FALSE)</f>
        <v>999999</v>
      </c>
      <c r="O136">
        <v>10</v>
      </c>
      <c r="P136">
        <f>VLOOKUP($A136,'[1]Base de datos emergencias corre'!$A$2:$AP$1947,35,FALSE)</f>
        <v>1</v>
      </c>
      <c r="Q136">
        <v>2013</v>
      </c>
      <c r="R136">
        <v>877</v>
      </c>
      <c r="S136">
        <f>VLOOKUP($A136,'[1]Base de datos emergencias corre'!$A$2:$AP$1947,39,FALSE)</f>
        <v>1</v>
      </c>
      <c r="T136">
        <f>VLOOKUP($A136,'[1]Base de datos emergencias corre'!$A$2:$AP$1947,42,FALSE)</f>
        <v>0</v>
      </c>
    </row>
    <row r="137" spans="1:20" x14ac:dyDescent="0.25">
      <c r="A137">
        <v>313670</v>
      </c>
      <c r="B137" s="4">
        <v>43087</v>
      </c>
      <c r="C137">
        <v>4</v>
      </c>
      <c r="D137">
        <v>3</v>
      </c>
      <c r="E137">
        <v>1</v>
      </c>
      <c r="F137">
        <v>23</v>
      </c>
      <c r="G137" s="4">
        <v>43087.861805555556</v>
      </c>
      <c r="H137" s="4">
        <v>43087.861805555556</v>
      </c>
      <c r="I137" s="4">
        <v>43087.861805555556</v>
      </c>
      <c r="J137" s="4">
        <v>43087.911111111112</v>
      </c>
      <c r="K137" s="4">
        <v>43087.911111111112</v>
      </c>
      <c r="L137">
        <v>37</v>
      </c>
      <c r="M137">
        <v>1</v>
      </c>
      <c r="N137">
        <f>VLOOKUP(A137,'[1]Base de datos emergencias corre'!$A$2:$AP$1947,22,FALSE)</f>
        <v>999999</v>
      </c>
      <c r="O137">
        <v>9</v>
      </c>
      <c r="P137">
        <f>VLOOKUP($A137,'[1]Base de datos emergencias corre'!$A$2:$AP$1947,35,FALSE)</f>
        <v>2</v>
      </c>
      <c r="Q137">
        <v>188</v>
      </c>
      <c r="R137">
        <v>646</v>
      </c>
      <c r="S137">
        <f>VLOOKUP($A137,'[1]Base de datos emergencias corre'!$A$2:$AP$1947,39,FALSE)</f>
        <v>4</v>
      </c>
      <c r="T137">
        <f>VLOOKUP($A137,'[1]Base de datos emergencias corre'!$A$2:$AP$1947,42,FALSE)</f>
        <v>0</v>
      </c>
    </row>
    <row r="138" spans="1:20" x14ac:dyDescent="0.25">
      <c r="A138">
        <v>313671</v>
      </c>
      <c r="B138" s="4">
        <v>43087</v>
      </c>
      <c r="C138">
        <v>1</v>
      </c>
      <c r="D138">
        <v>13</v>
      </c>
      <c r="E138">
        <v>146</v>
      </c>
      <c r="F138">
        <v>18</v>
      </c>
      <c r="G138" s="4">
        <v>43087.863888888889</v>
      </c>
      <c r="H138" s="4">
        <v>43087.864583333336</v>
      </c>
      <c r="I138" s="4">
        <v>43087.863888888889</v>
      </c>
      <c r="J138" s="4">
        <v>43087.870833333334</v>
      </c>
      <c r="K138" s="4">
        <v>43087.878472222219</v>
      </c>
      <c r="L138">
        <v>26</v>
      </c>
      <c r="M138">
        <v>1</v>
      </c>
      <c r="N138">
        <f>VLOOKUP(A138,'[1]Base de datos emergencias corre'!$A$2:$AP$1947,22,FALSE)</f>
        <v>970904</v>
      </c>
      <c r="O138">
        <v>4</v>
      </c>
      <c r="P138">
        <f>VLOOKUP($A138,'[1]Base de datos emergencias corre'!$A$2:$AP$1947,35,FALSE)</f>
        <v>3</v>
      </c>
      <c r="Q138">
        <v>83</v>
      </c>
      <c r="R138">
        <v>453</v>
      </c>
      <c r="S138">
        <f>VLOOKUP($A138,'[1]Base de datos emergencias corre'!$A$2:$AP$1947,39,FALSE)</f>
        <v>1</v>
      </c>
      <c r="T138">
        <f>VLOOKUP($A138,'[1]Base de datos emergencias corre'!$A$2:$AP$1947,42,FALSE)</f>
        <v>18</v>
      </c>
    </row>
    <row r="139" spans="1:20" x14ac:dyDescent="0.25">
      <c r="A139">
        <v>313673</v>
      </c>
      <c r="B139" s="4">
        <v>43087</v>
      </c>
      <c r="C139">
        <v>4</v>
      </c>
      <c r="D139">
        <v>3</v>
      </c>
      <c r="E139">
        <v>142</v>
      </c>
      <c r="F139">
        <v>4</v>
      </c>
      <c r="G139" s="4">
        <v>43087.89166666667</v>
      </c>
      <c r="H139" s="4">
        <v>43087.893055555556</v>
      </c>
      <c r="I139" s="4">
        <v>43087.89166666667</v>
      </c>
      <c r="J139" s="4">
        <v>43087.90625</v>
      </c>
      <c r="K139" s="4">
        <v>43087.90625</v>
      </c>
      <c r="L139">
        <v>32</v>
      </c>
      <c r="M139">
        <v>1</v>
      </c>
      <c r="N139">
        <f>VLOOKUP(A139,'[1]Base de datos emergencias corre'!$A$2:$AP$1947,22,FALSE)</f>
        <v>999999</v>
      </c>
      <c r="O139">
        <v>6</v>
      </c>
      <c r="P139">
        <f>VLOOKUP($A139,'[1]Base de datos emergencias corre'!$A$2:$AP$1947,35,FALSE)</f>
        <v>18</v>
      </c>
      <c r="Q139">
        <v>60</v>
      </c>
      <c r="R139">
        <v>240</v>
      </c>
      <c r="S139">
        <f>VLOOKUP($A139,'[1]Base de datos emergencias corre'!$A$2:$AP$1947,39,FALSE)</f>
        <v>4</v>
      </c>
      <c r="T139">
        <f>VLOOKUP($A139,'[1]Base de datos emergencias corre'!$A$2:$AP$1947,42,FALSE)</f>
        <v>0</v>
      </c>
    </row>
    <row r="140" spans="1:20" x14ac:dyDescent="0.25">
      <c r="A140">
        <v>313674</v>
      </c>
      <c r="B140" s="4">
        <v>43087</v>
      </c>
      <c r="C140">
        <v>1</v>
      </c>
      <c r="D140">
        <v>51</v>
      </c>
      <c r="E140">
        <v>135</v>
      </c>
      <c r="F140">
        <v>3</v>
      </c>
      <c r="G140" s="4">
        <v>43087.893055555556</v>
      </c>
      <c r="H140" s="4">
        <v>43087.893750000003</v>
      </c>
      <c r="I140" s="4">
        <v>43087.893055555556</v>
      </c>
      <c r="J140" s="4">
        <v>43087.893750000003</v>
      </c>
      <c r="K140" s="4">
        <v>43087.904166666667</v>
      </c>
      <c r="L140">
        <v>40</v>
      </c>
      <c r="M140">
        <v>2</v>
      </c>
      <c r="N140">
        <f>VLOOKUP(A140,'[1]Base de datos emergencias corre'!$A$2:$AP$1947,22,FALSE)</f>
        <v>999999</v>
      </c>
      <c r="O140">
        <v>3</v>
      </c>
      <c r="P140">
        <f>VLOOKUP($A140,'[1]Base de datos emergencias corre'!$A$2:$AP$1947,35,FALSE)</f>
        <v>1</v>
      </c>
      <c r="Q140">
        <v>128</v>
      </c>
      <c r="R140">
        <v>225</v>
      </c>
      <c r="S140">
        <f>VLOOKUP($A140,'[1]Base de datos emergencias corre'!$A$2:$AP$1947,39,FALSE)</f>
        <v>1</v>
      </c>
      <c r="T140">
        <f>VLOOKUP($A140,'[1]Base de datos emergencias corre'!$A$2:$AP$1947,42,FALSE)</f>
        <v>0</v>
      </c>
    </row>
    <row r="141" spans="1:20" x14ac:dyDescent="0.25">
      <c r="A141">
        <v>313675</v>
      </c>
      <c r="B141" s="4">
        <v>43087</v>
      </c>
      <c r="C141">
        <v>4</v>
      </c>
      <c r="D141">
        <v>3</v>
      </c>
      <c r="E141">
        <v>140</v>
      </c>
      <c r="F141">
        <v>16</v>
      </c>
      <c r="G141" s="4">
        <v>43087.895138888889</v>
      </c>
      <c r="H141" s="4">
        <v>43087.895833333336</v>
      </c>
      <c r="I141" s="4">
        <v>43087.895138888889</v>
      </c>
      <c r="J141" s="4">
        <v>43087.913194444445</v>
      </c>
      <c r="K141" s="4">
        <v>43087.915277777778</v>
      </c>
      <c r="L141">
        <v>45</v>
      </c>
      <c r="M141">
        <v>2</v>
      </c>
      <c r="N141">
        <f>VLOOKUP(A141,'[1]Base de datos emergencias corre'!$A$2:$AP$1947,22,FALSE)</f>
        <v>999999</v>
      </c>
      <c r="O141">
        <v>5</v>
      </c>
      <c r="P141">
        <f>VLOOKUP($A141,'[1]Base de datos emergencias corre'!$A$2:$AP$1947,35,FALSE)</f>
        <v>2</v>
      </c>
      <c r="Q141">
        <v>305</v>
      </c>
      <c r="R141">
        <v>425</v>
      </c>
      <c r="S141">
        <f>VLOOKUP($A141,'[1]Base de datos emergencias corre'!$A$2:$AP$1947,39,FALSE)</f>
        <v>4</v>
      </c>
      <c r="T141">
        <f>VLOOKUP($A141,'[1]Base de datos emergencias corre'!$A$2:$AP$1947,42,FALSE)</f>
        <v>0</v>
      </c>
    </row>
    <row r="142" spans="1:20" x14ac:dyDescent="0.25">
      <c r="A142">
        <v>313676</v>
      </c>
      <c r="B142" s="4">
        <v>43087</v>
      </c>
      <c r="C142">
        <v>1</v>
      </c>
      <c r="D142">
        <v>58</v>
      </c>
      <c r="E142">
        <v>158</v>
      </c>
      <c r="F142">
        <v>11</v>
      </c>
      <c r="G142" s="4">
        <v>43087.897222222222</v>
      </c>
      <c r="H142" s="4">
        <v>43087.897916666669</v>
      </c>
      <c r="I142" s="4">
        <v>43087.897222222222</v>
      </c>
      <c r="J142" s="4">
        <v>43087.901388888888</v>
      </c>
      <c r="K142" s="4">
        <v>43087.901388888888</v>
      </c>
      <c r="L142">
        <v>70</v>
      </c>
      <c r="M142">
        <v>2</v>
      </c>
      <c r="N142">
        <f>VLOOKUP(A142,'[1]Base de datos emergencias corre'!$A$2:$AP$1947,22,FALSE)</f>
        <v>999999</v>
      </c>
      <c r="O142">
        <v>8</v>
      </c>
      <c r="P142">
        <f>VLOOKUP($A142,'[1]Base de datos emergencias corre'!$A$2:$AP$1947,35,FALSE)</f>
        <v>1004</v>
      </c>
      <c r="Q142">
        <v>434</v>
      </c>
      <c r="R142">
        <v>640</v>
      </c>
      <c r="S142">
        <f>VLOOKUP($A142,'[1]Base de datos emergencias corre'!$A$2:$AP$1947,39,FALSE)</f>
        <v>1</v>
      </c>
      <c r="T142">
        <f>VLOOKUP($A142,'[1]Base de datos emergencias corre'!$A$2:$AP$1947,42,FALSE)</f>
        <v>0</v>
      </c>
    </row>
    <row r="143" spans="1:20" x14ac:dyDescent="0.25">
      <c r="A143">
        <v>313677</v>
      </c>
      <c r="B143" s="4">
        <v>43087</v>
      </c>
      <c r="C143">
        <v>1</v>
      </c>
      <c r="D143">
        <v>16</v>
      </c>
      <c r="E143">
        <v>156</v>
      </c>
      <c r="F143">
        <v>9</v>
      </c>
      <c r="G143" s="4">
        <v>43087.9</v>
      </c>
      <c r="H143" s="4">
        <v>43087.900694444441</v>
      </c>
      <c r="I143" s="4">
        <v>43087.9</v>
      </c>
      <c r="J143" s="4">
        <v>43087.904166666667</v>
      </c>
      <c r="K143" s="4">
        <v>43087.908333333333</v>
      </c>
      <c r="L143">
        <v>51</v>
      </c>
      <c r="M143">
        <v>2</v>
      </c>
      <c r="N143">
        <f>VLOOKUP(A143,'[1]Base de datos emergencias corre'!$A$2:$AP$1947,22,FALSE)</f>
        <v>126908</v>
      </c>
      <c r="O143">
        <v>16</v>
      </c>
      <c r="P143">
        <f>VLOOKUP($A143,'[1]Base de datos emergencias corre'!$A$2:$AP$1947,35,FALSE)</f>
        <v>54</v>
      </c>
      <c r="Q143">
        <v>2028</v>
      </c>
      <c r="R143">
        <v>18</v>
      </c>
      <c r="S143">
        <f>VLOOKUP($A143,'[1]Base de datos emergencias corre'!$A$2:$AP$1947,39,FALSE)</f>
        <v>1</v>
      </c>
      <c r="T143">
        <f>VLOOKUP($A143,'[1]Base de datos emergencias corre'!$A$2:$AP$1947,42,FALSE)</f>
        <v>0</v>
      </c>
    </row>
    <row r="144" spans="1:20" x14ac:dyDescent="0.25">
      <c r="A144">
        <v>313679</v>
      </c>
      <c r="B144" s="4">
        <v>43087</v>
      </c>
      <c r="C144">
        <v>1</v>
      </c>
      <c r="D144">
        <v>51</v>
      </c>
      <c r="E144">
        <v>136</v>
      </c>
      <c r="F144">
        <v>5</v>
      </c>
      <c r="G144" s="4">
        <v>43087.907638888886</v>
      </c>
      <c r="H144" s="4">
        <v>43087.90902777778</v>
      </c>
      <c r="I144" s="4">
        <v>43087.907638888886</v>
      </c>
      <c r="J144" s="4">
        <v>43087.910416666666</v>
      </c>
      <c r="K144" s="4">
        <v>43087.918055555558</v>
      </c>
      <c r="L144">
        <v>54</v>
      </c>
      <c r="M144">
        <v>2</v>
      </c>
      <c r="N144">
        <f>VLOOKUP(A144,'[1]Base de datos emergencias corre'!$A$2:$AP$1947,22,FALSE)</f>
        <v>999999</v>
      </c>
      <c r="O144">
        <v>2</v>
      </c>
      <c r="P144">
        <f>VLOOKUP($A144,'[1]Base de datos emergencias corre'!$A$2:$AP$1947,35,FALSE)</f>
        <v>13</v>
      </c>
      <c r="Q144">
        <v>158</v>
      </c>
      <c r="R144">
        <v>426</v>
      </c>
      <c r="S144">
        <f>VLOOKUP($A144,'[1]Base de datos emergencias corre'!$A$2:$AP$1947,39,FALSE)</f>
        <v>1</v>
      </c>
      <c r="T144">
        <f>VLOOKUP($A144,'[1]Base de datos emergencias corre'!$A$2:$AP$1947,42,FALSE)</f>
        <v>0</v>
      </c>
    </row>
    <row r="145" spans="1:20" x14ac:dyDescent="0.25">
      <c r="A145">
        <v>313680</v>
      </c>
      <c r="B145" s="4">
        <v>43087</v>
      </c>
      <c r="C145">
        <v>1</v>
      </c>
      <c r="D145">
        <v>3</v>
      </c>
      <c r="E145">
        <v>25</v>
      </c>
      <c r="F145">
        <v>8</v>
      </c>
      <c r="G145" s="4">
        <v>43087.969444444447</v>
      </c>
      <c r="H145" s="4">
        <v>43087.976388888892</v>
      </c>
      <c r="I145" s="4">
        <v>43087.969444444447</v>
      </c>
      <c r="J145" s="4">
        <v>43087.976388888892</v>
      </c>
      <c r="K145" s="4">
        <v>43087.987500000003</v>
      </c>
      <c r="L145">
        <v>33</v>
      </c>
      <c r="M145">
        <v>1</v>
      </c>
      <c r="N145">
        <f>VLOOKUP(A145,'[1]Base de datos emergencias corre'!$A$2:$AP$1947,22,FALSE)</f>
        <v>999999</v>
      </c>
      <c r="O145">
        <v>4</v>
      </c>
      <c r="P145">
        <f>VLOOKUP($A145,'[1]Base de datos emergencias corre'!$A$2:$AP$1947,35,FALSE)</f>
        <v>2</v>
      </c>
      <c r="Q145">
        <v>172</v>
      </c>
      <c r="R145">
        <v>341</v>
      </c>
      <c r="S145">
        <f>VLOOKUP($A145,'[1]Base de datos emergencias corre'!$A$2:$AP$1947,39,FALSE)</f>
        <v>1</v>
      </c>
      <c r="T145">
        <f>VLOOKUP($A145,'[1]Base de datos emergencias corre'!$A$2:$AP$1947,42,FALSE)</f>
        <v>2</v>
      </c>
    </row>
    <row r="146" spans="1:20" x14ac:dyDescent="0.25">
      <c r="A146">
        <v>313681</v>
      </c>
      <c r="B146" s="4">
        <v>43087</v>
      </c>
      <c r="C146">
        <v>1</v>
      </c>
      <c r="D146">
        <v>11</v>
      </c>
      <c r="E146">
        <v>135</v>
      </c>
      <c r="F146">
        <v>3</v>
      </c>
      <c r="G146" s="4">
        <v>43087.978472222225</v>
      </c>
      <c r="H146" s="4">
        <v>43087.981249999997</v>
      </c>
      <c r="I146" s="4">
        <v>43087.978472222225</v>
      </c>
      <c r="J146" s="4">
        <v>43087.987500000003</v>
      </c>
      <c r="K146" s="4">
        <v>43087.987500000003</v>
      </c>
      <c r="L146">
        <v>1</v>
      </c>
      <c r="M146">
        <v>1</v>
      </c>
      <c r="N146">
        <f>VLOOKUP(A146,'[1]Base de datos emergencias corre'!$A$2:$AP$1947,22,FALSE)</f>
        <v>999999</v>
      </c>
      <c r="O146">
        <v>2</v>
      </c>
      <c r="P146">
        <f>VLOOKUP($A146,'[1]Base de datos emergencias corre'!$A$2:$AP$1947,35,FALSE)</f>
        <v>1</v>
      </c>
      <c r="Q146">
        <v>128</v>
      </c>
      <c r="R146">
        <v>225</v>
      </c>
      <c r="S146">
        <f>VLOOKUP($A146,'[1]Base de datos emergencias corre'!$A$2:$AP$1947,39,FALSE)</f>
        <v>1</v>
      </c>
      <c r="T146">
        <f>VLOOKUP($A146,'[1]Base de datos emergencias corre'!$A$2:$AP$1947,42,FALSE)</f>
        <v>0</v>
      </c>
    </row>
    <row r="147" spans="1:20" x14ac:dyDescent="0.25">
      <c r="A147">
        <v>313682</v>
      </c>
      <c r="B147" s="4">
        <v>43087</v>
      </c>
      <c r="C147">
        <v>1</v>
      </c>
      <c r="D147">
        <v>51</v>
      </c>
      <c r="E147">
        <v>142</v>
      </c>
      <c r="F147">
        <v>4</v>
      </c>
      <c r="G147" s="4">
        <v>43087.989583333336</v>
      </c>
      <c r="H147" s="4">
        <v>43087.989583333336</v>
      </c>
      <c r="I147" s="4">
        <v>43087.989583333336</v>
      </c>
      <c r="J147" s="4">
        <v>43087.993055555555</v>
      </c>
      <c r="K147" s="4">
        <v>43087.997916666667</v>
      </c>
      <c r="L147">
        <v>34</v>
      </c>
      <c r="M147">
        <v>1</v>
      </c>
      <c r="N147">
        <f>VLOOKUP(A147,'[1]Base de datos emergencias corre'!$A$2:$AP$1947,22,FALSE)</f>
        <v>999999</v>
      </c>
      <c r="O147">
        <v>3</v>
      </c>
      <c r="P147">
        <f>VLOOKUP($A147,'[1]Base de datos emergencias corre'!$A$2:$AP$1947,35,FALSE)</f>
        <v>3</v>
      </c>
      <c r="Q147">
        <v>60</v>
      </c>
      <c r="R147">
        <v>240</v>
      </c>
      <c r="S147">
        <f>VLOOKUP($A147,'[1]Base de datos emergencias corre'!$A$2:$AP$1947,39,FALSE)</f>
        <v>1</v>
      </c>
      <c r="T147">
        <f>VLOOKUP($A147,'[1]Base de datos emergencias corre'!$A$2:$AP$1947,42,FALSE)</f>
        <v>3</v>
      </c>
    </row>
    <row r="148" spans="1:20" x14ac:dyDescent="0.25">
      <c r="A148">
        <v>313683</v>
      </c>
      <c r="B148" s="4">
        <v>43087</v>
      </c>
      <c r="C148">
        <v>1</v>
      </c>
      <c r="D148">
        <v>51</v>
      </c>
      <c r="E148">
        <v>137</v>
      </c>
      <c r="F148">
        <v>5</v>
      </c>
      <c r="G148" s="4">
        <v>43087.993750000001</v>
      </c>
      <c r="H148" s="4">
        <v>43087.995138888888</v>
      </c>
      <c r="I148" s="4">
        <v>43087.993750000001</v>
      </c>
      <c r="J148" s="4">
        <v>43088.00277777778</v>
      </c>
      <c r="K148" s="4">
        <v>43088.00277777778</v>
      </c>
      <c r="L148">
        <v>24</v>
      </c>
      <c r="M148">
        <v>2</v>
      </c>
      <c r="N148">
        <f>VLOOKUP(A148,'[1]Base de datos emergencias corre'!$A$2:$AP$1947,22,FALSE)</f>
        <v>999999</v>
      </c>
      <c r="O148">
        <v>1</v>
      </c>
      <c r="P148">
        <f>VLOOKUP($A148,'[1]Base de datos emergencias corre'!$A$2:$AP$1947,35,FALSE)</f>
        <v>29</v>
      </c>
      <c r="Q148">
        <v>633</v>
      </c>
      <c r="R148">
        <v>402</v>
      </c>
      <c r="S148">
        <f>VLOOKUP($A148,'[1]Base de datos emergencias corre'!$A$2:$AP$1947,39,FALSE)</f>
        <v>1</v>
      </c>
      <c r="T148">
        <f>VLOOKUP($A148,'[1]Base de datos emergencias corre'!$A$2:$AP$1947,42,FALSE)</f>
        <v>0</v>
      </c>
    </row>
    <row r="149" spans="1:20" x14ac:dyDescent="0.25">
      <c r="A149">
        <v>313684</v>
      </c>
      <c r="B149" s="4">
        <v>43087</v>
      </c>
      <c r="C149">
        <v>2</v>
      </c>
      <c r="D149">
        <v>86</v>
      </c>
      <c r="E149">
        <v>157</v>
      </c>
      <c r="F149">
        <v>10</v>
      </c>
      <c r="G149" s="4">
        <v>43087.99722222222</v>
      </c>
      <c r="H149" s="4">
        <v>43087.997916666667</v>
      </c>
      <c r="I149" s="4">
        <v>43087.99722222222</v>
      </c>
      <c r="J149" s="4">
        <v>43088.002083333333</v>
      </c>
      <c r="K149" s="4">
        <v>43088.002083333333</v>
      </c>
      <c r="L149">
        <v>17</v>
      </c>
      <c r="M149">
        <v>1</v>
      </c>
      <c r="N149">
        <f>VLOOKUP(A149,'[1]Base de datos emergencias corre'!$A$2:$AP$1947,22,FALSE)</f>
        <v>121705</v>
      </c>
      <c r="O149">
        <v>7</v>
      </c>
      <c r="P149">
        <f>VLOOKUP($A149,'[1]Base de datos emergencias corre'!$A$2:$AP$1947,35,FALSE)</f>
        <v>55</v>
      </c>
      <c r="Q149">
        <v>202</v>
      </c>
      <c r="R149">
        <v>625</v>
      </c>
      <c r="S149">
        <f>VLOOKUP($A149,'[1]Base de datos emergencias corre'!$A$2:$AP$1947,39,FALSE)</f>
        <v>2</v>
      </c>
      <c r="T149">
        <f>VLOOKUP($A149,'[1]Base de datos emergencias corre'!$A$2:$AP$1947,42,FALSE)</f>
        <v>0</v>
      </c>
    </row>
    <row r="150" spans="1:20" x14ac:dyDescent="0.25">
      <c r="A150">
        <v>313688</v>
      </c>
      <c r="B150" s="4">
        <v>43088</v>
      </c>
      <c r="C150">
        <v>1</v>
      </c>
      <c r="D150">
        <v>30</v>
      </c>
      <c r="E150">
        <v>144</v>
      </c>
      <c r="F150">
        <v>16</v>
      </c>
      <c r="G150" s="4">
        <v>43088.040277777778</v>
      </c>
      <c r="H150" s="4">
        <v>43088.042361111111</v>
      </c>
      <c r="I150" s="4">
        <v>43088.040277777778</v>
      </c>
      <c r="J150" s="4">
        <v>43088.056250000001</v>
      </c>
      <c r="K150" s="4">
        <v>43088.056250000001</v>
      </c>
      <c r="L150">
        <v>62</v>
      </c>
      <c r="M150">
        <v>1</v>
      </c>
      <c r="N150">
        <f>VLOOKUP(A150,'[1]Base de datos emergencias corre'!$A$2:$AP$1947,22,FALSE)</f>
        <v>117801</v>
      </c>
      <c r="O150">
        <v>5</v>
      </c>
      <c r="P150">
        <f>VLOOKUP($A150,'[1]Base de datos emergencias corre'!$A$2:$AP$1947,35,FALSE)</f>
        <v>1</v>
      </c>
      <c r="Q150">
        <v>305</v>
      </c>
      <c r="R150">
        <v>425</v>
      </c>
      <c r="S150">
        <f>VLOOKUP($A150,'[1]Base de datos emergencias corre'!$A$2:$AP$1947,39,FALSE)</f>
        <v>1</v>
      </c>
      <c r="T150">
        <f>VLOOKUP($A150,'[1]Base de datos emergencias corre'!$A$2:$AP$1947,42,FALSE)</f>
        <v>0</v>
      </c>
    </row>
    <row r="151" spans="1:20" x14ac:dyDescent="0.25">
      <c r="A151">
        <v>313693</v>
      </c>
      <c r="B151" s="4">
        <v>43088</v>
      </c>
      <c r="C151">
        <v>1</v>
      </c>
      <c r="D151">
        <v>16</v>
      </c>
      <c r="E151">
        <v>144</v>
      </c>
      <c r="F151">
        <v>16</v>
      </c>
      <c r="G151" s="4">
        <v>43088.215277777781</v>
      </c>
      <c r="H151" s="4">
        <v>43088.215277777781</v>
      </c>
      <c r="I151" s="4">
        <v>43088.215277777781</v>
      </c>
      <c r="J151" s="4">
        <v>43088.220833333333</v>
      </c>
      <c r="K151" s="4">
        <v>43088.226388888892</v>
      </c>
      <c r="L151">
        <v>26</v>
      </c>
      <c r="M151">
        <v>2</v>
      </c>
      <c r="N151">
        <f>VLOOKUP(A151,'[1]Base de datos emergencias corre'!$A$2:$AP$1947,22,FALSE)</f>
        <v>126205</v>
      </c>
      <c r="O151">
        <v>9</v>
      </c>
      <c r="P151">
        <f>VLOOKUP($A151,'[1]Base de datos emergencias corre'!$A$2:$AP$1947,35,FALSE)</f>
        <v>1</v>
      </c>
      <c r="Q151">
        <v>202</v>
      </c>
      <c r="R151">
        <v>625</v>
      </c>
      <c r="S151">
        <f>VLOOKUP($A151,'[1]Base de datos emergencias corre'!$A$2:$AP$1947,39,FALSE)</f>
        <v>1</v>
      </c>
      <c r="T151">
        <f>VLOOKUP($A151,'[1]Base de datos emergencias corre'!$A$2:$AP$1947,42,FALSE)</f>
        <v>0</v>
      </c>
    </row>
    <row r="152" spans="1:20" x14ac:dyDescent="0.25">
      <c r="A152">
        <v>313696</v>
      </c>
      <c r="B152" s="4">
        <v>43088</v>
      </c>
      <c r="C152">
        <v>1</v>
      </c>
      <c r="D152">
        <v>3</v>
      </c>
      <c r="E152">
        <v>144</v>
      </c>
      <c r="F152">
        <v>16</v>
      </c>
      <c r="G152" s="4">
        <v>43088.277777777781</v>
      </c>
      <c r="H152" s="4">
        <v>43088.277777777781</v>
      </c>
      <c r="I152" s="4">
        <v>43088.277777777781</v>
      </c>
      <c r="J152" s="4">
        <v>43088.287499999999</v>
      </c>
      <c r="K152" s="4">
        <v>43088.299305555556</v>
      </c>
      <c r="L152">
        <v>55</v>
      </c>
      <c r="M152">
        <v>2</v>
      </c>
      <c r="N152">
        <f>VLOOKUP(A152,'[1]Base de datos emergencias corre'!$A$2:$AP$1947,22,FALSE)</f>
        <v>999999</v>
      </c>
      <c r="O152">
        <v>5</v>
      </c>
      <c r="P152">
        <f>VLOOKUP($A152,'[1]Base de datos emergencias corre'!$A$2:$AP$1947,35,FALSE)</f>
        <v>1</v>
      </c>
      <c r="Q152">
        <v>305</v>
      </c>
      <c r="R152">
        <v>425</v>
      </c>
      <c r="S152">
        <f>VLOOKUP($A152,'[1]Base de datos emergencias corre'!$A$2:$AP$1947,39,FALSE)</f>
        <v>1</v>
      </c>
      <c r="T152">
        <f>VLOOKUP($A152,'[1]Base de datos emergencias corre'!$A$2:$AP$1947,42,FALSE)</f>
        <v>0</v>
      </c>
    </row>
    <row r="153" spans="1:20" x14ac:dyDescent="0.25">
      <c r="A153">
        <v>313685</v>
      </c>
      <c r="B153" s="4">
        <v>43088</v>
      </c>
      <c r="C153">
        <v>4</v>
      </c>
      <c r="D153">
        <v>3</v>
      </c>
      <c r="E153">
        <v>140</v>
      </c>
      <c r="F153">
        <v>16</v>
      </c>
      <c r="G153" s="4">
        <v>43088.004166666666</v>
      </c>
      <c r="H153" s="4">
        <v>43088.004861111112</v>
      </c>
      <c r="I153" s="4">
        <v>43088.004166666666</v>
      </c>
      <c r="J153" s="4">
        <v>43088.009722222225</v>
      </c>
      <c r="K153" s="4">
        <v>43088.009722222225</v>
      </c>
      <c r="L153">
        <v>2</v>
      </c>
      <c r="M153">
        <v>1</v>
      </c>
      <c r="N153">
        <f>VLOOKUP(A153,'[1]Base de datos emergencias corre'!$A$2:$AP$1947,22,FALSE)</f>
        <v>999999</v>
      </c>
      <c r="O153">
        <v>5</v>
      </c>
      <c r="P153">
        <f>VLOOKUP($A153,'[1]Base de datos emergencias corre'!$A$2:$AP$1947,35,FALSE)</f>
        <v>4</v>
      </c>
      <c r="Q153">
        <v>305</v>
      </c>
      <c r="R153">
        <v>425</v>
      </c>
      <c r="S153">
        <f>VLOOKUP($A153,'[1]Base de datos emergencias corre'!$A$2:$AP$1947,39,FALSE)</f>
        <v>4</v>
      </c>
      <c r="T153">
        <f>VLOOKUP($A153,'[1]Base de datos emergencias corre'!$A$2:$AP$1947,42,FALSE)</f>
        <v>0</v>
      </c>
    </row>
    <row r="154" spans="1:20" x14ac:dyDescent="0.25">
      <c r="A154">
        <v>313686</v>
      </c>
      <c r="B154" s="4">
        <v>43088</v>
      </c>
      <c r="C154">
        <v>2</v>
      </c>
      <c r="D154">
        <v>41</v>
      </c>
      <c r="E154">
        <v>141</v>
      </c>
      <c r="F154">
        <v>6</v>
      </c>
      <c r="G154" s="4">
        <v>43088.010416666664</v>
      </c>
      <c r="H154" s="4">
        <v>43088.011805555558</v>
      </c>
      <c r="I154" s="4">
        <v>43088.010416666664</v>
      </c>
      <c r="J154" s="4">
        <v>43088.018055555556</v>
      </c>
      <c r="K154" s="4">
        <v>43088.018055555556</v>
      </c>
      <c r="L154">
        <v>70</v>
      </c>
      <c r="M154">
        <v>1</v>
      </c>
      <c r="N154">
        <f>VLOOKUP(A154,'[1]Base de datos emergencias corre'!$A$2:$AP$1947,22,FALSE)</f>
        <v>999999</v>
      </c>
      <c r="O154">
        <v>2</v>
      </c>
      <c r="P154">
        <f>VLOOKUP($A154,'[1]Base de datos emergencias corre'!$A$2:$AP$1947,35,FALSE)</f>
        <v>76</v>
      </c>
      <c r="Q154">
        <v>176</v>
      </c>
      <c r="R154">
        <v>336</v>
      </c>
      <c r="S154">
        <f>VLOOKUP($A154,'[1]Base de datos emergencias corre'!$A$2:$AP$1947,39,FALSE)</f>
        <v>2</v>
      </c>
      <c r="T154">
        <f>VLOOKUP($A154,'[1]Base de datos emergencias corre'!$A$2:$AP$1947,42,FALSE)</f>
        <v>0</v>
      </c>
    </row>
    <row r="155" spans="1:20" x14ac:dyDescent="0.25">
      <c r="A155">
        <v>313687</v>
      </c>
      <c r="B155" s="4">
        <v>43088</v>
      </c>
      <c r="C155">
        <v>2</v>
      </c>
      <c r="D155">
        <v>41</v>
      </c>
      <c r="E155">
        <v>138</v>
      </c>
      <c r="F155">
        <v>6</v>
      </c>
      <c r="G155" s="4">
        <v>43088.015277777777</v>
      </c>
      <c r="H155" s="4">
        <v>43088.015277777777</v>
      </c>
      <c r="I155" s="4">
        <v>43088.015277777777</v>
      </c>
      <c r="J155" s="4">
        <v>43088.020833333336</v>
      </c>
      <c r="K155" s="4">
        <v>43088.03402777778</v>
      </c>
      <c r="L155">
        <v>40</v>
      </c>
      <c r="M155">
        <v>1</v>
      </c>
      <c r="N155">
        <f>VLOOKUP(A155,'[1]Base de datos emergencias corre'!$A$2:$AP$1947,22,FALSE)</f>
        <v>999999</v>
      </c>
      <c r="O155">
        <v>2</v>
      </c>
      <c r="P155">
        <f>VLOOKUP($A155,'[1]Base de datos emergencias corre'!$A$2:$AP$1947,35,FALSE)</f>
        <v>0</v>
      </c>
      <c r="Q155">
        <v>5037</v>
      </c>
      <c r="R155">
        <v>336</v>
      </c>
      <c r="S155">
        <f>VLOOKUP($A155,'[1]Base de datos emergencias corre'!$A$2:$AP$1947,39,FALSE)</f>
        <v>2</v>
      </c>
      <c r="T155">
        <f>VLOOKUP($A155,'[1]Base de datos emergencias corre'!$A$2:$AP$1947,42,FALSE)</f>
        <v>0</v>
      </c>
    </row>
    <row r="156" spans="1:20" x14ac:dyDescent="0.25">
      <c r="A156">
        <v>313689</v>
      </c>
      <c r="B156" s="4">
        <v>43088</v>
      </c>
      <c r="C156">
        <v>1</v>
      </c>
      <c r="D156">
        <v>3</v>
      </c>
      <c r="E156">
        <v>139</v>
      </c>
      <c r="F156">
        <v>1</v>
      </c>
      <c r="G156" s="4">
        <v>43088.04583333333</v>
      </c>
      <c r="H156" s="4">
        <v>43088.04583333333</v>
      </c>
      <c r="I156" s="4">
        <v>43088.04583333333</v>
      </c>
      <c r="J156" s="4">
        <v>43088.04791666667</v>
      </c>
      <c r="K156" s="4">
        <v>43088.055555555555</v>
      </c>
      <c r="L156">
        <v>19</v>
      </c>
      <c r="M156">
        <v>2</v>
      </c>
      <c r="N156">
        <f>VLOOKUP(A156,'[1]Base de datos emergencias corre'!$A$2:$AP$1947,22,FALSE)</f>
        <v>999999</v>
      </c>
      <c r="O156">
        <v>3</v>
      </c>
      <c r="P156">
        <f>VLOOKUP($A156,'[1]Base de datos emergencias corre'!$A$2:$AP$1947,35,FALSE)</f>
        <v>2</v>
      </c>
      <c r="Q156">
        <v>25</v>
      </c>
      <c r="R156">
        <v>355</v>
      </c>
      <c r="S156">
        <f>VLOOKUP($A156,'[1]Base de datos emergencias corre'!$A$2:$AP$1947,39,FALSE)</f>
        <v>1</v>
      </c>
      <c r="T156">
        <f>VLOOKUP($A156,'[1]Base de datos emergencias corre'!$A$2:$AP$1947,42,FALSE)</f>
        <v>2</v>
      </c>
    </row>
    <row r="157" spans="1:20" x14ac:dyDescent="0.25">
      <c r="A157">
        <v>313690</v>
      </c>
      <c r="B157" s="4">
        <v>43088</v>
      </c>
      <c r="C157">
        <v>4</v>
      </c>
      <c r="D157">
        <v>3</v>
      </c>
      <c r="E157">
        <v>136</v>
      </c>
      <c r="F157">
        <v>5</v>
      </c>
      <c r="G157" s="4">
        <v>43088.054861111108</v>
      </c>
      <c r="H157" s="4">
        <v>43088.075694444444</v>
      </c>
      <c r="I157" s="4">
        <v>43088.054861111108</v>
      </c>
      <c r="J157" s="4">
        <v>43088.086805555555</v>
      </c>
      <c r="K157" s="4">
        <v>43088.086805555555</v>
      </c>
      <c r="L157">
        <v>17</v>
      </c>
      <c r="M157">
        <v>1</v>
      </c>
      <c r="N157">
        <f>VLOOKUP(A157,'[1]Base de datos emergencias corre'!$A$2:$AP$1947,22,FALSE)</f>
        <v>999999</v>
      </c>
      <c r="O157">
        <v>3</v>
      </c>
      <c r="P157">
        <f>VLOOKUP($A157,'[1]Base de datos emergencias corre'!$A$2:$AP$1947,35,FALSE)</f>
        <v>2</v>
      </c>
      <c r="Q157">
        <v>158</v>
      </c>
      <c r="R157">
        <v>426</v>
      </c>
      <c r="S157">
        <f>VLOOKUP($A157,'[1]Base de datos emergencias corre'!$A$2:$AP$1947,39,FALSE)</f>
        <v>4</v>
      </c>
      <c r="T157">
        <f>VLOOKUP($A157,'[1]Base de datos emergencias corre'!$A$2:$AP$1947,42,FALSE)</f>
        <v>2</v>
      </c>
    </row>
    <row r="158" spans="1:20" x14ac:dyDescent="0.25">
      <c r="A158">
        <v>313691</v>
      </c>
      <c r="B158" s="4">
        <v>43088</v>
      </c>
      <c r="C158">
        <v>1</v>
      </c>
      <c r="D158">
        <v>3</v>
      </c>
      <c r="E158">
        <v>140</v>
      </c>
      <c r="F158">
        <v>16</v>
      </c>
      <c r="G158" s="4">
        <v>43088.115277777775</v>
      </c>
      <c r="H158" s="4">
        <v>43088.115277777775</v>
      </c>
      <c r="I158" s="4">
        <v>43088.115277777775</v>
      </c>
      <c r="J158" s="4">
        <v>43088.12222222222</v>
      </c>
      <c r="K158" s="4">
        <v>43088.12222222222</v>
      </c>
      <c r="L158">
        <v>37</v>
      </c>
      <c r="M158">
        <v>1</v>
      </c>
      <c r="N158">
        <f>VLOOKUP(A158,'[1]Base de datos emergencias corre'!$A$2:$AP$1947,22,FALSE)</f>
        <v>999999</v>
      </c>
      <c r="O158">
        <v>5</v>
      </c>
      <c r="P158">
        <f>VLOOKUP($A158,'[1]Base de datos emergencias corre'!$A$2:$AP$1947,35,FALSE)</f>
        <v>1004</v>
      </c>
      <c r="Q158">
        <v>305</v>
      </c>
      <c r="R158">
        <v>425</v>
      </c>
      <c r="S158">
        <f>VLOOKUP($A158,'[1]Base de datos emergencias corre'!$A$2:$AP$1947,39,FALSE)</f>
        <v>1</v>
      </c>
      <c r="T158">
        <f>VLOOKUP($A158,'[1]Base de datos emergencias corre'!$A$2:$AP$1947,42,FALSE)</f>
        <v>0</v>
      </c>
    </row>
    <row r="159" spans="1:20" x14ac:dyDescent="0.25">
      <c r="A159">
        <v>313692</v>
      </c>
      <c r="B159" s="4">
        <v>43088</v>
      </c>
      <c r="C159">
        <v>4</v>
      </c>
      <c r="D159">
        <v>3</v>
      </c>
      <c r="E159">
        <v>146</v>
      </c>
      <c r="F159">
        <v>18</v>
      </c>
      <c r="G159" s="4">
        <v>43088.140972222223</v>
      </c>
      <c r="H159" s="4">
        <v>43088.140972222223</v>
      </c>
      <c r="I159" s="4">
        <v>43088.140972222223</v>
      </c>
      <c r="J159" s="4">
        <v>43088.148611111108</v>
      </c>
      <c r="K159" s="4">
        <v>43088.148611111108</v>
      </c>
      <c r="L159">
        <v>19</v>
      </c>
      <c r="M159">
        <v>2</v>
      </c>
      <c r="N159">
        <f>VLOOKUP(A159,'[1]Base de datos emergencias corre'!$A$2:$AP$1947,22,FALSE)</f>
        <v>999999</v>
      </c>
      <c r="O159">
        <v>4</v>
      </c>
      <c r="P159">
        <f>VLOOKUP($A159,'[1]Base de datos emergencias corre'!$A$2:$AP$1947,35,FALSE)</f>
        <v>0</v>
      </c>
      <c r="Q159">
        <v>83</v>
      </c>
      <c r="R159">
        <v>453</v>
      </c>
      <c r="S159">
        <f>VLOOKUP($A159,'[1]Base de datos emergencias corre'!$A$2:$AP$1947,39,FALSE)</f>
        <v>4</v>
      </c>
      <c r="T159">
        <f>VLOOKUP($A159,'[1]Base de datos emergencias corre'!$A$2:$AP$1947,42,FALSE)</f>
        <v>0</v>
      </c>
    </row>
    <row r="160" spans="1:20" x14ac:dyDescent="0.25">
      <c r="A160">
        <v>313694</v>
      </c>
      <c r="B160" s="4">
        <v>43088</v>
      </c>
      <c r="C160">
        <v>2</v>
      </c>
      <c r="D160">
        <v>86</v>
      </c>
      <c r="E160">
        <v>25</v>
      </c>
      <c r="F160">
        <v>8</v>
      </c>
      <c r="G160" s="4">
        <v>43088.237500000003</v>
      </c>
      <c r="H160" s="4">
        <v>43088.241666666669</v>
      </c>
      <c r="I160" s="4">
        <v>43088.237500000003</v>
      </c>
      <c r="J160" s="4">
        <v>43088.245833333334</v>
      </c>
      <c r="K160" s="4">
        <v>43088.263888888891</v>
      </c>
      <c r="L160">
        <v>1</v>
      </c>
      <c r="M160">
        <v>1</v>
      </c>
      <c r="N160">
        <f>VLOOKUP(A160,'[1]Base de datos emergencias corre'!$A$2:$AP$1947,22,FALSE)</f>
        <v>999999</v>
      </c>
      <c r="O160">
        <v>4</v>
      </c>
      <c r="P160">
        <f>VLOOKUP($A160,'[1]Base de datos emergencias corre'!$A$2:$AP$1947,35,FALSE)</f>
        <v>1004</v>
      </c>
      <c r="Q160">
        <v>172</v>
      </c>
      <c r="R160">
        <v>341</v>
      </c>
      <c r="S160">
        <f>VLOOKUP($A160,'[1]Base de datos emergencias corre'!$A$2:$AP$1947,39,FALSE)</f>
        <v>2</v>
      </c>
      <c r="T160">
        <f>VLOOKUP($A160,'[1]Base de datos emergencias corre'!$A$2:$AP$1947,42,FALSE)</f>
        <v>0</v>
      </c>
    </row>
    <row r="161" spans="1:20" x14ac:dyDescent="0.25">
      <c r="A161">
        <v>313695</v>
      </c>
      <c r="B161" s="4">
        <v>43088</v>
      </c>
      <c r="C161">
        <v>1</v>
      </c>
      <c r="D161">
        <v>3</v>
      </c>
      <c r="E161">
        <v>140</v>
      </c>
      <c r="F161">
        <v>16</v>
      </c>
      <c r="G161" s="4">
        <v>43088.263194444444</v>
      </c>
      <c r="H161" s="4">
        <v>43088.265277777777</v>
      </c>
      <c r="I161" s="4">
        <v>43088.263194444444</v>
      </c>
      <c r="J161" s="4">
        <v>43088.309027777781</v>
      </c>
      <c r="K161" s="4">
        <v>43088.309027777781</v>
      </c>
      <c r="L161">
        <v>51</v>
      </c>
      <c r="M161">
        <v>2</v>
      </c>
      <c r="N161">
        <f>VLOOKUP(A161,'[1]Base de datos emergencias corre'!$A$2:$AP$1947,22,FALSE)</f>
        <v>999999</v>
      </c>
      <c r="O161">
        <v>5</v>
      </c>
      <c r="P161">
        <f>VLOOKUP($A161,'[1]Base de datos emergencias corre'!$A$2:$AP$1947,35,FALSE)</f>
        <v>1</v>
      </c>
      <c r="Q161">
        <v>305</v>
      </c>
      <c r="R161">
        <v>425</v>
      </c>
      <c r="S161">
        <f>VLOOKUP($A161,'[1]Base de datos emergencias corre'!$A$2:$AP$1947,39,FALSE)</f>
        <v>1</v>
      </c>
      <c r="T161">
        <f>VLOOKUP($A161,'[1]Base de datos emergencias corre'!$A$2:$AP$1947,42,FALSE)</f>
        <v>0</v>
      </c>
    </row>
    <row r="162" spans="1:20" x14ac:dyDescent="0.25">
      <c r="A162">
        <v>313698</v>
      </c>
      <c r="B162" s="4">
        <v>43088</v>
      </c>
      <c r="C162">
        <v>1</v>
      </c>
      <c r="D162">
        <v>3</v>
      </c>
      <c r="E162">
        <v>146</v>
      </c>
      <c r="F162">
        <v>18</v>
      </c>
      <c r="G162" s="4">
        <v>43088.296527777777</v>
      </c>
      <c r="H162" s="4">
        <v>43088.296527777777</v>
      </c>
      <c r="I162" s="4">
        <v>43088.296527777777</v>
      </c>
      <c r="J162" s="4">
        <v>43088.3</v>
      </c>
      <c r="K162" s="4">
        <v>43088.3125</v>
      </c>
      <c r="L162">
        <v>21</v>
      </c>
      <c r="M162">
        <v>1</v>
      </c>
      <c r="N162">
        <f>VLOOKUP(A162,'[1]Base de datos emergencias corre'!$A$2:$AP$1947,22,FALSE)</f>
        <v>999999</v>
      </c>
      <c r="O162">
        <v>4</v>
      </c>
      <c r="P162">
        <f>VLOOKUP($A162,'[1]Base de datos emergencias corre'!$A$2:$AP$1947,35,FALSE)</f>
        <v>18</v>
      </c>
      <c r="Q162">
        <v>83</v>
      </c>
      <c r="R162">
        <v>453</v>
      </c>
      <c r="S162">
        <f>VLOOKUP($A162,'[1]Base de datos emergencias corre'!$A$2:$AP$1947,39,FALSE)</f>
        <v>4</v>
      </c>
      <c r="T162">
        <f>VLOOKUP($A162,'[1]Base de datos emergencias corre'!$A$2:$AP$1947,42,FALSE)</f>
        <v>18</v>
      </c>
    </row>
    <row r="163" spans="1:20" x14ac:dyDescent="0.25">
      <c r="A163">
        <v>313699</v>
      </c>
      <c r="B163" s="4">
        <v>43088</v>
      </c>
      <c r="C163">
        <v>1</v>
      </c>
      <c r="D163">
        <v>30</v>
      </c>
      <c r="E163">
        <v>135</v>
      </c>
      <c r="F163">
        <v>3</v>
      </c>
      <c r="G163" s="4">
        <v>43088.311805555553</v>
      </c>
      <c r="H163" s="4">
        <v>43088.311805555553</v>
      </c>
      <c r="I163" s="4">
        <v>43088.311805555553</v>
      </c>
      <c r="J163" s="4">
        <v>43088.318055555559</v>
      </c>
      <c r="K163" s="4">
        <v>43088.318055555559</v>
      </c>
      <c r="L163">
        <v>62</v>
      </c>
      <c r="M163">
        <v>2</v>
      </c>
      <c r="N163">
        <f>VLOOKUP(A163,'[1]Base de datos emergencias corre'!$A$2:$AP$1947,22,FALSE)</f>
        <v>999999</v>
      </c>
      <c r="O163">
        <v>3</v>
      </c>
      <c r="P163">
        <f>VLOOKUP($A163,'[1]Base de datos emergencias corre'!$A$2:$AP$1947,35,FALSE)</f>
        <v>2</v>
      </c>
      <c r="Q163">
        <v>128</v>
      </c>
      <c r="R163">
        <v>225</v>
      </c>
      <c r="S163">
        <f>VLOOKUP($A163,'[1]Base de datos emergencias corre'!$A$2:$AP$1947,39,FALSE)</f>
        <v>1</v>
      </c>
      <c r="T163">
        <f>VLOOKUP($A163,'[1]Base de datos emergencias corre'!$A$2:$AP$1947,42,FALSE)</f>
        <v>2</v>
      </c>
    </row>
    <row r="164" spans="1:20" x14ac:dyDescent="0.25">
      <c r="A164">
        <v>313700</v>
      </c>
      <c r="B164" s="4">
        <v>43088</v>
      </c>
      <c r="C164">
        <v>1</v>
      </c>
      <c r="D164">
        <v>3</v>
      </c>
      <c r="E164">
        <v>138</v>
      </c>
      <c r="F164">
        <v>6</v>
      </c>
      <c r="G164" s="4">
        <v>43088.331944444442</v>
      </c>
      <c r="H164" s="4">
        <v>43088.349305555559</v>
      </c>
      <c r="I164" s="4">
        <v>43088.331944444442</v>
      </c>
      <c r="J164" s="4">
        <v>43088.356249999997</v>
      </c>
      <c r="K164" s="4">
        <v>43088.376388888886</v>
      </c>
      <c r="L164">
        <v>14</v>
      </c>
      <c r="M164">
        <v>1</v>
      </c>
      <c r="N164">
        <f>VLOOKUP(A164,'[1]Base de datos emergencias corre'!$A$2:$AP$1947,22,FALSE)</f>
        <v>999999</v>
      </c>
      <c r="O164">
        <v>4</v>
      </c>
      <c r="P164">
        <f>VLOOKUP($A164,'[1]Base de datos emergencias corre'!$A$2:$AP$1947,35,FALSE)</f>
        <v>4</v>
      </c>
      <c r="Q164">
        <v>5037</v>
      </c>
      <c r="R164">
        <v>336</v>
      </c>
      <c r="S164">
        <f>VLOOKUP($A164,'[1]Base de datos emergencias corre'!$A$2:$AP$1947,39,FALSE)</f>
        <v>4</v>
      </c>
      <c r="T164">
        <f>VLOOKUP($A164,'[1]Base de datos emergencias corre'!$A$2:$AP$1947,42,FALSE)</f>
        <v>4</v>
      </c>
    </row>
    <row r="165" spans="1:20" x14ac:dyDescent="0.25">
      <c r="A165">
        <v>313701</v>
      </c>
      <c r="B165" s="4">
        <v>43088</v>
      </c>
      <c r="C165">
        <v>2</v>
      </c>
      <c r="D165">
        <v>29</v>
      </c>
      <c r="E165">
        <v>156</v>
      </c>
      <c r="F165">
        <v>9</v>
      </c>
      <c r="G165" s="4">
        <v>43088.34652777778</v>
      </c>
      <c r="H165" s="4">
        <v>43088.34652777778</v>
      </c>
      <c r="I165" s="4">
        <v>43088.345833333333</v>
      </c>
      <c r="J165" s="4">
        <v>43088.348611111112</v>
      </c>
      <c r="K165" s="4">
        <v>43088.352083333331</v>
      </c>
      <c r="L165">
        <v>61</v>
      </c>
      <c r="M165">
        <v>2</v>
      </c>
      <c r="N165">
        <f>VLOOKUP(A165,'[1]Base de datos emergencias corre'!$A$2:$AP$1947,22,FALSE)</f>
        <v>999999</v>
      </c>
      <c r="O165">
        <v>16</v>
      </c>
      <c r="P165">
        <f>VLOOKUP($A165,'[1]Base de datos emergencias corre'!$A$2:$AP$1947,35,FALSE)</f>
        <v>54</v>
      </c>
      <c r="Q165">
        <v>2028</v>
      </c>
      <c r="R165">
        <v>18</v>
      </c>
      <c r="S165">
        <f>VLOOKUP($A165,'[1]Base de datos emergencias corre'!$A$2:$AP$1947,39,FALSE)</f>
        <v>2</v>
      </c>
      <c r="T165">
        <f>VLOOKUP($A165,'[1]Base de datos emergencias corre'!$A$2:$AP$1947,42,FALSE)</f>
        <v>54</v>
      </c>
    </row>
    <row r="166" spans="1:20" x14ac:dyDescent="0.25">
      <c r="A166">
        <v>313702</v>
      </c>
      <c r="B166" s="4">
        <v>43088</v>
      </c>
      <c r="C166">
        <v>1</v>
      </c>
      <c r="D166">
        <v>51</v>
      </c>
      <c r="E166">
        <v>140</v>
      </c>
      <c r="F166">
        <v>16</v>
      </c>
      <c r="G166" s="4">
        <v>43088.381944444445</v>
      </c>
      <c r="H166" s="4">
        <v>43088.382638888892</v>
      </c>
      <c r="I166" s="4">
        <v>43088.381944444445</v>
      </c>
      <c r="J166" s="4">
        <v>43088.385416666664</v>
      </c>
      <c r="K166" s="4">
        <v>43088.39166666667</v>
      </c>
      <c r="L166">
        <v>26</v>
      </c>
      <c r="M166">
        <v>1</v>
      </c>
      <c r="N166">
        <f>VLOOKUP(A166,'[1]Base de datos emergencias corre'!$A$2:$AP$1947,22,FALSE)</f>
        <v>112301</v>
      </c>
      <c r="O166">
        <v>1</v>
      </c>
      <c r="P166">
        <f>VLOOKUP($A166,'[1]Base de datos emergencias corre'!$A$2:$AP$1947,35,FALSE)</f>
        <v>1</v>
      </c>
      <c r="Q166">
        <v>162</v>
      </c>
      <c r="R166">
        <v>97</v>
      </c>
      <c r="S166">
        <f>VLOOKUP($A166,'[1]Base de datos emergencias corre'!$A$2:$AP$1947,39,FALSE)</f>
        <v>1</v>
      </c>
      <c r="T166">
        <f>VLOOKUP($A166,'[1]Base de datos emergencias corre'!$A$2:$AP$1947,42,FALSE)</f>
        <v>0</v>
      </c>
    </row>
    <row r="167" spans="1:20" x14ac:dyDescent="0.25">
      <c r="A167">
        <v>313703</v>
      </c>
      <c r="B167" s="4">
        <v>43088</v>
      </c>
      <c r="C167">
        <v>1</v>
      </c>
      <c r="D167">
        <v>16</v>
      </c>
      <c r="E167">
        <v>158</v>
      </c>
      <c r="F167">
        <v>11</v>
      </c>
      <c r="G167" s="4">
        <v>43088.404166666667</v>
      </c>
      <c r="H167" s="4">
        <v>43088.404166666667</v>
      </c>
      <c r="I167" s="4">
        <v>43088.404166666667</v>
      </c>
      <c r="J167" s="4">
        <v>43088.405555555553</v>
      </c>
      <c r="K167" s="4">
        <v>43088.413194444445</v>
      </c>
      <c r="L167">
        <v>27</v>
      </c>
      <c r="M167">
        <v>1</v>
      </c>
      <c r="N167">
        <f>VLOOKUP(A167,'[1]Base de datos emergencias corre'!$A$2:$AP$1947,22,FALSE)</f>
        <v>970904</v>
      </c>
      <c r="O167">
        <v>8</v>
      </c>
      <c r="P167">
        <f>VLOOKUP($A167,'[1]Base de datos emergencias corre'!$A$2:$AP$1947,35,FALSE)</f>
        <v>54</v>
      </c>
      <c r="Q167">
        <v>631</v>
      </c>
      <c r="R167">
        <v>416</v>
      </c>
      <c r="S167">
        <f>VLOOKUP($A167,'[1]Base de datos emergencias corre'!$A$2:$AP$1947,39,FALSE)</f>
        <v>1</v>
      </c>
      <c r="T167">
        <f>VLOOKUP($A167,'[1]Base de datos emergencias corre'!$A$2:$AP$1947,42,FALSE)</f>
        <v>54</v>
      </c>
    </row>
    <row r="168" spans="1:20" x14ac:dyDescent="0.25">
      <c r="A168">
        <v>313705</v>
      </c>
      <c r="B168" s="4">
        <v>43088</v>
      </c>
      <c r="C168">
        <v>1</v>
      </c>
      <c r="D168">
        <v>7</v>
      </c>
      <c r="E168">
        <v>136</v>
      </c>
      <c r="F168">
        <v>5</v>
      </c>
      <c r="G168" s="4">
        <v>43088.425000000003</v>
      </c>
      <c r="H168" s="4">
        <v>43088.425000000003</v>
      </c>
      <c r="I168" s="4">
        <v>43088.425000000003</v>
      </c>
      <c r="J168" s="4">
        <v>43088.429861111108</v>
      </c>
      <c r="K168" s="4">
        <v>43088.431250000001</v>
      </c>
      <c r="L168">
        <v>66</v>
      </c>
      <c r="M168">
        <v>2</v>
      </c>
      <c r="N168">
        <f>VLOOKUP(A168,'[1]Base de datos emergencias corre'!$A$2:$AP$1947,22,FALSE)</f>
        <v>999999</v>
      </c>
      <c r="O168">
        <v>1</v>
      </c>
      <c r="P168">
        <f>VLOOKUP($A168,'[1]Base de datos emergencias corre'!$A$2:$AP$1947,35,FALSE)</f>
        <v>2</v>
      </c>
      <c r="Q168">
        <v>104</v>
      </c>
      <c r="R168">
        <v>137</v>
      </c>
      <c r="S168">
        <f>VLOOKUP($A168,'[1]Base de datos emergencias corre'!$A$2:$AP$1947,39,FALSE)</f>
        <v>1</v>
      </c>
      <c r="T168">
        <f>VLOOKUP($A168,'[1]Base de datos emergencias corre'!$A$2:$AP$1947,42,FALSE)</f>
        <v>0</v>
      </c>
    </row>
    <row r="169" spans="1:20" x14ac:dyDescent="0.25">
      <c r="A169">
        <v>313706</v>
      </c>
      <c r="B169" s="4">
        <v>43088</v>
      </c>
      <c r="C169">
        <v>1</v>
      </c>
      <c r="D169">
        <v>3</v>
      </c>
      <c r="E169">
        <v>137</v>
      </c>
      <c r="F169">
        <v>5</v>
      </c>
      <c r="G169" s="4">
        <v>43088.427083333336</v>
      </c>
      <c r="H169" s="4">
        <v>43088.433333333334</v>
      </c>
      <c r="I169" s="4">
        <v>43088.427083333336</v>
      </c>
      <c r="J169" s="4">
        <v>43088.43472222222</v>
      </c>
      <c r="K169" s="4">
        <v>43088.438194444447</v>
      </c>
      <c r="L169">
        <v>45</v>
      </c>
      <c r="M169">
        <v>2</v>
      </c>
      <c r="N169">
        <f>VLOOKUP(A169,'[1]Base de datos emergencias corre'!$A$2:$AP$1947,22,FALSE)</f>
        <v>999999</v>
      </c>
      <c r="O169">
        <v>1</v>
      </c>
      <c r="P169">
        <f>VLOOKUP($A169,'[1]Base de datos emergencias corre'!$A$2:$AP$1947,35,FALSE)</f>
        <v>999</v>
      </c>
      <c r="Q169">
        <v>651</v>
      </c>
      <c r="R169">
        <v>27</v>
      </c>
      <c r="S169">
        <f>VLOOKUP($A169,'[1]Base de datos emergencias corre'!$A$2:$AP$1947,39,FALSE)</f>
        <v>0</v>
      </c>
      <c r="T169">
        <f>VLOOKUP($A169,'[1]Base de datos emergencias corre'!$A$2:$AP$1947,42,FALSE)</f>
        <v>0</v>
      </c>
    </row>
    <row r="170" spans="1:20" x14ac:dyDescent="0.25">
      <c r="A170">
        <v>313707</v>
      </c>
      <c r="B170" s="4">
        <v>43088</v>
      </c>
      <c r="C170">
        <v>1</v>
      </c>
      <c r="D170">
        <v>7</v>
      </c>
      <c r="E170">
        <v>137</v>
      </c>
      <c r="F170">
        <v>5</v>
      </c>
      <c r="G170" s="4">
        <v>43088.438194444447</v>
      </c>
      <c r="H170" s="4">
        <v>43088.438194444447</v>
      </c>
      <c r="I170" s="4">
        <v>43088.438194444447</v>
      </c>
      <c r="J170" s="4">
        <v>43088.438888888886</v>
      </c>
      <c r="K170" s="4">
        <v>43088.441666666666</v>
      </c>
      <c r="L170">
        <v>66</v>
      </c>
      <c r="M170">
        <v>2</v>
      </c>
      <c r="N170">
        <f>VLOOKUP(A170,'[1]Base de datos emergencias corre'!$A$2:$AP$1947,22,FALSE)</f>
        <v>999999</v>
      </c>
      <c r="O170">
        <v>1</v>
      </c>
      <c r="P170">
        <f>VLOOKUP($A170,'[1]Base de datos emergencias corre'!$A$2:$AP$1947,35,FALSE)</f>
        <v>1</v>
      </c>
      <c r="Q170">
        <v>651</v>
      </c>
      <c r="R170">
        <v>27</v>
      </c>
      <c r="S170">
        <f>VLOOKUP($A170,'[1]Base de datos emergencias corre'!$A$2:$AP$1947,39,FALSE)</f>
        <v>1</v>
      </c>
      <c r="T170">
        <f>VLOOKUP($A170,'[1]Base de datos emergencias corre'!$A$2:$AP$1947,42,FALSE)</f>
        <v>0</v>
      </c>
    </row>
    <row r="171" spans="1:20" x14ac:dyDescent="0.25">
      <c r="A171">
        <v>313708</v>
      </c>
      <c r="B171" s="4">
        <v>43088</v>
      </c>
      <c r="C171">
        <v>1</v>
      </c>
      <c r="D171">
        <v>3</v>
      </c>
      <c r="E171">
        <v>137</v>
      </c>
      <c r="F171">
        <v>5</v>
      </c>
      <c r="G171" s="4">
        <v>43088.438888888886</v>
      </c>
      <c r="H171" s="4">
        <v>43088.457638888889</v>
      </c>
      <c r="I171" s="4">
        <v>43088.438888888886</v>
      </c>
      <c r="J171" s="4">
        <v>43088.465277777781</v>
      </c>
      <c r="K171" s="4">
        <v>43088.484722222223</v>
      </c>
      <c r="L171">
        <v>45</v>
      </c>
      <c r="M171">
        <v>1</v>
      </c>
      <c r="N171">
        <f>VLOOKUP(A171,'[1]Base de datos emergencias corre'!$A$2:$AP$1947,22,FALSE)</f>
        <v>999999</v>
      </c>
      <c r="O171">
        <v>1</v>
      </c>
      <c r="P171">
        <f>VLOOKUP($A171,'[1]Base de datos emergencias corre'!$A$2:$AP$1947,35,FALSE)</f>
        <v>3</v>
      </c>
      <c r="Q171">
        <v>651</v>
      </c>
      <c r="R171">
        <v>27</v>
      </c>
      <c r="S171">
        <f>VLOOKUP($A171,'[1]Base de datos emergencias corre'!$A$2:$AP$1947,39,FALSE)</f>
        <v>4</v>
      </c>
      <c r="T171">
        <f>VLOOKUP($A171,'[1]Base de datos emergencias corre'!$A$2:$AP$1947,42,FALSE)</f>
        <v>3</v>
      </c>
    </row>
    <row r="172" spans="1:20" x14ac:dyDescent="0.25">
      <c r="A172">
        <v>313710</v>
      </c>
      <c r="B172" s="4">
        <v>43088</v>
      </c>
      <c r="C172">
        <v>1</v>
      </c>
      <c r="D172">
        <v>51</v>
      </c>
      <c r="E172">
        <v>144</v>
      </c>
      <c r="F172">
        <v>16</v>
      </c>
      <c r="G172" s="4">
        <v>43088.450694444444</v>
      </c>
      <c r="H172" s="4">
        <v>43088.451388888891</v>
      </c>
      <c r="I172" s="4">
        <v>43088.450694444444</v>
      </c>
      <c r="J172" s="4">
        <v>43088.453472222223</v>
      </c>
      <c r="K172" s="4">
        <v>43088.457638888889</v>
      </c>
      <c r="L172">
        <v>52</v>
      </c>
      <c r="M172">
        <v>1</v>
      </c>
      <c r="N172">
        <f>VLOOKUP(A172,'[1]Base de datos emergencias corre'!$A$2:$AP$1947,22,FALSE)</f>
        <v>999999</v>
      </c>
      <c r="O172">
        <v>5</v>
      </c>
      <c r="P172">
        <f>VLOOKUP($A172,'[1]Base de datos emergencias corre'!$A$2:$AP$1947,35,FALSE)</f>
        <v>3</v>
      </c>
      <c r="Q172">
        <v>9</v>
      </c>
      <c r="R172">
        <v>215</v>
      </c>
      <c r="S172">
        <f>VLOOKUP($A172,'[1]Base de datos emergencias corre'!$A$2:$AP$1947,39,FALSE)</f>
        <v>1</v>
      </c>
      <c r="T172">
        <f>VLOOKUP($A172,'[1]Base de datos emergencias corre'!$A$2:$AP$1947,42,FALSE)</f>
        <v>3</v>
      </c>
    </row>
    <row r="173" spans="1:20" x14ac:dyDescent="0.25">
      <c r="A173">
        <v>313711</v>
      </c>
      <c r="B173" s="4">
        <v>43088</v>
      </c>
      <c r="C173">
        <v>1</v>
      </c>
      <c r="D173">
        <v>12</v>
      </c>
      <c r="E173">
        <v>138</v>
      </c>
      <c r="F173">
        <v>6</v>
      </c>
      <c r="G173" s="4">
        <v>43088.452777777777</v>
      </c>
      <c r="H173" s="4">
        <v>43088.452777777777</v>
      </c>
      <c r="I173" s="4">
        <v>43088.452777777777</v>
      </c>
      <c r="J173" s="4">
        <v>43088.458333333336</v>
      </c>
      <c r="K173" s="4">
        <v>43088.458333333336</v>
      </c>
      <c r="L173">
        <v>57</v>
      </c>
      <c r="M173">
        <v>2</v>
      </c>
      <c r="N173">
        <f>VLOOKUP(A173,'[1]Base de datos emergencias corre'!$A$2:$AP$1947,22,FALSE)</f>
        <v>999999</v>
      </c>
      <c r="O173">
        <v>2</v>
      </c>
      <c r="P173">
        <f>VLOOKUP($A173,'[1]Base de datos emergencias corre'!$A$2:$AP$1947,35,FALSE)</f>
        <v>3</v>
      </c>
      <c r="Q173">
        <v>652</v>
      </c>
      <c r="R173">
        <v>101</v>
      </c>
      <c r="S173">
        <f>VLOOKUP($A173,'[1]Base de datos emergencias corre'!$A$2:$AP$1947,39,FALSE)</f>
        <v>1</v>
      </c>
      <c r="T173">
        <f>VLOOKUP($A173,'[1]Base de datos emergencias corre'!$A$2:$AP$1947,42,FALSE)</f>
        <v>3</v>
      </c>
    </row>
    <row r="174" spans="1:20" x14ac:dyDescent="0.25">
      <c r="A174">
        <v>313712</v>
      </c>
      <c r="B174" s="4">
        <v>43088</v>
      </c>
      <c r="C174">
        <v>2</v>
      </c>
      <c r="D174">
        <v>3</v>
      </c>
      <c r="E174">
        <v>135</v>
      </c>
      <c r="F174">
        <v>3</v>
      </c>
      <c r="G174" s="4">
        <v>43088.456944444442</v>
      </c>
      <c r="H174" s="4">
        <v>43088.457638888889</v>
      </c>
      <c r="I174" s="4">
        <v>43088.456944444442</v>
      </c>
      <c r="J174" s="4">
        <v>43088.463888888888</v>
      </c>
      <c r="K174" s="4">
        <v>43088.472222222219</v>
      </c>
      <c r="L174">
        <v>14</v>
      </c>
      <c r="M174">
        <v>1</v>
      </c>
      <c r="N174">
        <f>VLOOKUP(A174,'[1]Base de datos emergencias corre'!$A$2:$AP$1947,22,FALSE)</f>
        <v>999999</v>
      </c>
      <c r="O174">
        <v>3</v>
      </c>
      <c r="P174">
        <f>VLOOKUP($A174,'[1]Base de datos emergencias corre'!$A$2:$AP$1947,35,FALSE)</f>
        <v>4</v>
      </c>
      <c r="Q174">
        <v>78</v>
      </c>
      <c r="R174">
        <v>170</v>
      </c>
      <c r="S174">
        <f>VLOOKUP($A174,'[1]Base de datos emergencias corre'!$A$2:$AP$1947,39,FALSE)</f>
        <v>4</v>
      </c>
      <c r="T174">
        <f>VLOOKUP($A174,'[1]Base de datos emergencias corre'!$A$2:$AP$1947,42,FALSE)</f>
        <v>4</v>
      </c>
    </row>
    <row r="175" spans="1:20" x14ac:dyDescent="0.25">
      <c r="A175">
        <v>313713</v>
      </c>
      <c r="B175" s="4">
        <v>43088</v>
      </c>
      <c r="C175">
        <v>3</v>
      </c>
      <c r="D175">
        <v>27</v>
      </c>
      <c r="E175">
        <v>1</v>
      </c>
      <c r="F175">
        <v>23</v>
      </c>
      <c r="G175" s="4">
        <v>43088.463888888888</v>
      </c>
      <c r="H175" s="4">
        <v>43088.46597222222</v>
      </c>
      <c r="I175" s="4">
        <v>43088.463888888888</v>
      </c>
      <c r="J175" s="4">
        <v>43088.48333333333</v>
      </c>
      <c r="K175" s="4">
        <v>43088.48333333333</v>
      </c>
      <c r="L175">
        <v>47</v>
      </c>
      <c r="M175">
        <v>1</v>
      </c>
      <c r="N175">
        <f>VLOOKUP(A175,'[1]Base de datos emergencias corre'!$A$2:$AP$1947,22,FALSE)</f>
        <v>999999</v>
      </c>
      <c r="O175">
        <v>9</v>
      </c>
      <c r="P175">
        <f>VLOOKUP($A175,'[1]Base de datos emergencias corre'!$A$2:$AP$1947,35,FALSE)</f>
        <v>102</v>
      </c>
      <c r="Q175">
        <v>401</v>
      </c>
      <c r="R175">
        <v>52</v>
      </c>
      <c r="S175">
        <f>VLOOKUP($A175,'[1]Base de datos emergencias corre'!$A$2:$AP$1947,39,FALSE)</f>
        <v>3</v>
      </c>
      <c r="T175">
        <f>VLOOKUP($A175,'[1]Base de datos emergencias corre'!$A$2:$AP$1947,42,FALSE)</f>
        <v>102</v>
      </c>
    </row>
    <row r="176" spans="1:20" x14ac:dyDescent="0.25">
      <c r="A176">
        <v>313714</v>
      </c>
      <c r="B176" s="4">
        <v>43088</v>
      </c>
      <c r="C176">
        <v>2</v>
      </c>
      <c r="D176">
        <v>22</v>
      </c>
      <c r="E176">
        <v>136</v>
      </c>
      <c r="F176">
        <v>5</v>
      </c>
      <c r="G176" s="4">
        <v>43088.49722222222</v>
      </c>
      <c r="H176" s="4">
        <v>43088.49722222222</v>
      </c>
      <c r="I176" s="4">
        <v>43088.49722222222</v>
      </c>
      <c r="J176" s="4">
        <v>43088.504166666666</v>
      </c>
      <c r="K176" s="4">
        <v>43088.507638888892</v>
      </c>
      <c r="L176">
        <v>64</v>
      </c>
      <c r="M176">
        <v>1</v>
      </c>
      <c r="N176">
        <f>VLOOKUP(A176,'[1]Base de datos emergencias corre'!$A$2:$AP$1947,22,FALSE)</f>
        <v>999999</v>
      </c>
      <c r="O176">
        <v>1</v>
      </c>
      <c r="P176">
        <f>VLOOKUP($A176,'[1]Base de datos emergencias corre'!$A$2:$AP$1947,35,FALSE)</f>
        <v>1</v>
      </c>
      <c r="Q176">
        <v>104</v>
      </c>
      <c r="R176">
        <v>137</v>
      </c>
      <c r="S176">
        <f>VLOOKUP($A176,'[1]Base de datos emergencias corre'!$A$2:$AP$1947,39,FALSE)</f>
        <v>2</v>
      </c>
      <c r="T176">
        <f>VLOOKUP($A176,'[1]Base de datos emergencias corre'!$A$2:$AP$1947,42,FALSE)</f>
        <v>0</v>
      </c>
    </row>
    <row r="177" spans="1:20" x14ac:dyDescent="0.25">
      <c r="A177">
        <v>313715</v>
      </c>
      <c r="B177" s="4">
        <v>43088</v>
      </c>
      <c r="C177">
        <v>1</v>
      </c>
      <c r="D177">
        <v>7</v>
      </c>
      <c r="E177">
        <v>135</v>
      </c>
      <c r="F177">
        <v>3</v>
      </c>
      <c r="G177" s="4">
        <v>43088.510416666664</v>
      </c>
      <c r="H177" s="4">
        <v>43088.510416666664</v>
      </c>
      <c r="I177" s="4">
        <v>43088.510416666664</v>
      </c>
      <c r="J177" s="4">
        <v>43088.510416666664</v>
      </c>
      <c r="K177" s="4">
        <v>43088.511805555558</v>
      </c>
      <c r="L177">
        <v>60</v>
      </c>
      <c r="M177">
        <v>2</v>
      </c>
      <c r="N177">
        <f>VLOOKUP(A177,'[1]Base de datos emergencias corre'!$A$2:$AP$1947,22,FALSE)</f>
        <v>970904</v>
      </c>
      <c r="O177">
        <v>1</v>
      </c>
      <c r="P177">
        <f>VLOOKUP($A177,'[1]Base de datos emergencias corre'!$A$2:$AP$1947,35,FALSE)</f>
        <v>1</v>
      </c>
      <c r="Q177">
        <v>78</v>
      </c>
      <c r="R177">
        <v>170</v>
      </c>
      <c r="S177">
        <f>VLOOKUP($A177,'[1]Base de datos emergencias corre'!$A$2:$AP$1947,39,FALSE)</f>
        <v>1</v>
      </c>
      <c r="T177">
        <f>VLOOKUP($A177,'[1]Base de datos emergencias corre'!$A$2:$AP$1947,42,FALSE)</f>
        <v>0</v>
      </c>
    </row>
    <row r="178" spans="1:20" x14ac:dyDescent="0.25">
      <c r="A178">
        <v>313717</v>
      </c>
      <c r="B178" s="4">
        <v>43088</v>
      </c>
      <c r="C178">
        <v>1</v>
      </c>
      <c r="D178">
        <v>11</v>
      </c>
      <c r="E178">
        <v>139</v>
      </c>
      <c r="F178">
        <v>1</v>
      </c>
      <c r="G178" s="4">
        <v>43088.532638888886</v>
      </c>
      <c r="H178" s="4">
        <v>43088.533333333333</v>
      </c>
      <c r="I178" s="4">
        <v>43088.532638888886</v>
      </c>
      <c r="J178" s="4">
        <v>43088.534722222219</v>
      </c>
      <c r="K178" s="4">
        <v>43088.543055555558</v>
      </c>
      <c r="L178">
        <v>63</v>
      </c>
      <c r="M178">
        <v>2</v>
      </c>
      <c r="N178">
        <f>VLOOKUP(A178,'[1]Base de datos emergencias corre'!$A$2:$AP$1947,22,FALSE)</f>
        <v>999999</v>
      </c>
      <c r="O178">
        <v>1</v>
      </c>
      <c r="P178">
        <f>VLOOKUP($A178,'[1]Base de datos emergencias corre'!$A$2:$AP$1947,35,FALSE)</f>
        <v>999</v>
      </c>
      <c r="Q178">
        <v>25</v>
      </c>
      <c r="R178">
        <v>250</v>
      </c>
      <c r="S178">
        <f>VLOOKUP($A178,'[1]Base de datos emergencias corre'!$A$2:$AP$1947,39,FALSE)</f>
        <v>0</v>
      </c>
      <c r="T178">
        <f>VLOOKUP($A178,'[1]Base de datos emergencias corre'!$A$2:$AP$1947,42,FALSE)</f>
        <v>0</v>
      </c>
    </row>
    <row r="179" spans="1:20" x14ac:dyDescent="0.25">
      <c r="A179">
        <v>313718</v>
      </c>
      <c r="B179" s="4">
        <v>43088</v>
      </c>
      <c r="C179">
        <v>1</v>
      </c>
      <c r="D179">
        <v>51</v>
      </c>
      <c r="E179">
        <v>137</v>
      </c>
      <c r="F179">
        <v>5</v>
      </c>
      <c r="G179" s="4">
        <v>43088.533333333333</v>
      </c>
      <c r="H179" s="4">
        <v>43088.53402777778</v>
      </c>
      <c r="I179" s="4">
        <v>43088.533333333333</v>
      </c>
      <c r="J179" s="4">
        <v>43088.535416666666</v>
      </c>
      <c r="K179" s="4">
        <v>43088.540277777778</v>
      </c>
      <c r="L179">
        <v>25</v>
      </c>
      <c r="M179">
        <v>2</v>
      </c>
      <c r="N179">
        <f>VLOOKUP(A179,'[1]Base de datos emergencias corre'!$A$2:$AP$1947,22,FALSE)</f>
        <v>999999</v>
      </c>
      <c r="O179">
        <v>2</v>
      </c>
      <c r="P179">
        <f>VLOOKUP($A179,'[1]Base de datos emergencias corre'!$A$2:$AP$1947,35,FALSE)</f>
        <v>13</v>
      </c>
      <c r="Q179">
        <v>651</v>
      </c>
      <c r="R179">
        <v>27</v>
      </c>
      <c r="S179">
        <f>VLOOKUP($A179,'[1]Base de datos emergencias corre'!$A$2:$AP$1947,39,FALSE)</f>
        <v>1</v>
      </c>
      <c r="T179">
        <f>VLOOKUP($A179,'[1]Base de datos emergencias corre'!$A$2:$AP$1947,42,FALSE)</f>
        <v>13</v>
      </c>
    </row>
    <row r="180" spans="1:20" x14ac:dyDescent="0.25">
      <c r="A180">
        <v>313719</v>
      </c>
      <c r="B180" s="4">
        <v>43088</v>
      </c>
      <c r="C180">
        <v>1</v>
      </c>
      <c r="D180">
        <v>3</v>
      </c>
      <c r="E180">
        <v>140</v>
      </c>
      <c r="F180">
        <v>16</v>
      </c>
      <c r="G180" s="4">
        <v>43088.53402777778</v>
      </c>
      <c r="H180" s="4">
        <v>43088.534722222219</v>
      </c>
      <c r="I180" s="4">
        <v>43088.53402777778</v>
      </c>
      <c r="J180" s="4">
        <v>43088.538194444445</v>
      </c>
      <c r="K180" s="4">
        <v>43088.547222222223</v>
      </c>
      <c r="L180">
        <v>81</v>
      </c>
      <c r="M180">
        <v>1</v>
      </c>
      <c r="N180">
        <f>VLOOKUP(A180,'[1]Base de datos emergencias corre'!$A$2:$AP$1947,22,FALSE)</f>
        <v>500807</v>
      </c>
      <c r="O180">
        <v>5</v>
      </c>
      <c r="P180">
        <f>VLOOKUP($A180,'[1]Base de datos emergencias corre'!$A$2:$AP$1947,35,FALSE)</f>
        <v>1</v>
      </c>
      <c r="Q180">
        <v>162</v>
      </c>
      <c r="R180">
        <v>97</v>
      </c>
      <c r="S180">
        <f>VLOOKUP($A180,'[1]Base de datos emergencias corre'!$A$2:$AP$1947,39,FALSE)</f>
        <v>1</v>
      </c>
      <c r="T180">
        <f>VLOOKUP($A180,'[1]Base de datos emergencias corre'!$A$2:$AP$1947,42,FALSE)</f>
        <v>0</v>
      </c>
    </row>
    <row r="181" spans="1:20" x14ac:dyDescent="0.25">
      <c r="A181">
        <v>313720</v>
      </c>
      <c r="B181" s="4">
        <v>43088</v>
      </c>
      <c r="C181">
        <v>1</v>
      </c>
      <c r="D181">
        <v>16</v>
      </c>
      <c r="E181">
        <v>142</v>
      </c>
      <c r="F181">
        <v>4</v>
      </c>
      <c r="G181" s="4">
        <v>43088.536805555559</v>
      </c>
      <c r="H181" s="4">
        <v>43088.536805555559</v>
      </c>
      <c r="I181" s="4">
        <v>43088.536805555559</v>
      </c>
      <c r="J181" s="4">
        <v>43088.539583333331</v>
      </c>
      <c r="K181" s="4">
        <v>43088.54791666667</v>
      </c>
      <c r="L181">
        <v>18</v>
      </c>
      <c r="M181">
        <v>1</v>
      </c>
      <c r="N181">
        <f>VLOOKUP(A181,'[1]Base de datos emergencias corre'!$A$2:$AP$1947,22,FALSE)</f>
        <v>999999</v>
      </c>
      <c r="O181">
        <v>3</v>
      </c>
      <c r="P181">
        <f>VLOOKUP($A181,'[1]Base de datos emergencias corre'!$A$2:$AP$1947,35,FALSE)</f>
        <v>2</v>
      </c>
      <c r="Q181">
        <v>2</v>
      </c>
      <c r="R181">
        <v>31</v>
      </c>
      <c r="S181">
        <f>VLOOKUP($A181,'[1]Base de datos emergencias corre'!$A$2:$AP$1947,39,FALSE)</f>
        <v>1</v>
      </c>
      <c r="T181">
        <f>VLOOKUP($A181,'[1]Base de datos emergencias corre'!$A$2:$AP$1947,42,FALSE)</f>
        <v>2</v>
      </c>
    </row>
    <row r="182" spans="1:20" x14ac:dyDescent="0.25">
      <c r="A182">
        <v>313721</v>
      </c>
      <c r="B182" s="4">
        <v>43088</v>
      </c>
      <c r="C182">
        <v>1</v>
      </c>
      <c r="D182">
        <v>51</v>
      </c>
      <c r="E182">
        <v>1</v>
      </c>
      <c r="F182">
        <v>23</v>
      </c>
      <c r="G182" s="4">
        <v>43088.537499999999</v>
      </c>
      <c r="H182" s="4">
        <v>43088.540277777778</v>
      </c>
      <c r="I182" s="4">
        <v>43088.537499999999</v>
      </c>
      <c r="J182" s="4">
        <v>43088.548611111109</v>
      </c>
      <c r="K182" s="4">
        <v>43088.561111111114</v>
      </c>
      <c r="L182">
        <v>18</v>
      </c>
      <c r="M182">
        <v>2</v>
      </c>
      <c r="N182">
        <f>VLOOKUP(A182,'[1]Base de datos emergencias corre'!$A$2:$AP$1947,22,FALSE)</f>
        <v>999999</v>
      </c>
      <c r="O182">
        <v>2</v>
      </c>
      <c r="P182">
        <f>VLOOKUP($A182,'[1]Base de datos emergencias corre'!$A$2:$AP$1947,35,FALSE)</f>
        <v>2</v>
      </c>
      <c r="Q182">
        <v>401</v>
      </c>
      <c r="R182">
        <v>52</v>
      </c>
      <c r="S182">
        <f>VLOOKUP($A182,'[1]Base de datos emergencias corre'!$A$2:$AP$1947,39,FALSE)</f>
        <v>1</v>
      </c>
      <c r="T182">
        <f>VLOOKUP($A182,'[1]Base de datos emergencias corre'!$A$2:$AP$1947,42,FALSE)</f>
        <v>2</v>
      </c>
    </row>
    <row r="183" spans="1:20" x14ac:dyDescent="0.25">
      <c r="A183">
        <v>313722</v>
      </c>
      <c r="B183" s="4">
        <v>43088</v>
      </c>
      <c r="C183">
        <v>2</v>
      </c>
      <c r="D183">
        <v>30</v>
      </c>
      <c r="E183">
        <v>157</v>
      </c>
      <c r="F183">
        <v>10</v>
      </c>
      <c r="G183" s="4">
        <v>43088.554861111108</v>
      </c>
      <c r="H183" s="4">
        <v>43088.555555555555</v>
      </c>
      <c r="I183" s="4">
        <v>43088.554861111108</v>
      </c>
      <c r="J183" s="4">
        <v>43088.556944444441</v>
      </c>
      <c r="K183" s="4">
        <v>43088.561805555553</v>
      </c>
      <c r="L183">
        <v>5</v>
      </c>
      <c r="M183">
        <v>1</v>
      </c>
      <c r="N183">
        <f>VLOOKUP(A183,'[1]Base de datos emergencias corre'!$A$2:$AP$1947,22,FALSE)</f>
        <v>999999</v>
      </c>
      <c r="O183">
        <v>7</v>
      </c>
      <c r="P183">
        <f>VLOOKUP($A183,'[1]Base de datos emergencias corre'!$A$2:$AP$1947,35,FALSE)</f>
        <v>1</v>
      </c>
      <c r="Q183">
        <v>173</v>
      </c>
      <c r="R183">
        <v>2125</v>
      </c>
      <c r="S183">
        <f>VLOOKUP($A183,'[1]Base de datos emergencias corre'!$A$2:$AP$1947,39,FALSE)</f>
        <v>2</v>
      </c>
      <c r="T183">
        <f>VLOOKUP($A183,'[1]Base de datos emergencias corre'!$A$2:$AP$1947,42,FALSE)</f>
        <v>0</v>
      </c>
    </row>
    <row r="184" spans="1:20" x14ac:dyDescent="0.25">
      <c r="A184">
        <v>313723</v>
      </c>
      <c r="B184" s="4">
        <v>43088</v>
      </c>
      <c r="C184">
        <v>1</v>
      </c>
      <c r="D184">
        <v>19</v>
      </c>
      <c r="E184">
        <v>144</v>
      </c>
      <c r="F184">
        <v>16</v>
      </c>
      <c r="G184" s="4">
        <v>43088.575694444444</v>
      </c>
      <c r="H184" s="4">
        <v>43088.575694444444</v>
      </c>
      <c r="I184" s="4">
        <v>43088.575694444444</v>
      </c>
      <c r="J184" s="4">
        <v>43088.578472222223</v>
      </c>
      <c r="K184" s="4">
        <v>43088.580555555556</v>
      </c>
      <c r="L184">
        <v>23</v>
      </c>
      <c r="M184">
        <v>2</v>
      </c>
      <c r="N184">
        <f>VLOOKUP(A184,'[1]Base de datos emergencias corre'!$A$2:$AP$1947,22,FALSE)</f>
        <v>999999</v>
      </c>
      <c r="O184">
        <v>5</v>
      </c>
      <c r="P184">
        <f>VLOOKUP($A184,'[1]Base de datos emergencias corre'!$A$2:$AP$1947,35,FALSE)</f>
        <v>1</v>
      </c>
      <c r="Q184">
        <v>9</v>
      </c>
      <c r="R184">
        <v>215</v>
      </c>
      <c r="S184">
        <f>VLOOKUP($A184,'[1]Base de datos emergencias corre'!$A$2:$AP$1947,39,FALSE)</f>
        <v>1</v>
      </c>
      <c r="T184">
        <f>VLOOKUP($A184,'[1]Base de datos emergencias corre'!$A$2:$AP$1947,42,FALSE)</f>
        <v>0</v>
      </c>
    </row>
    <row r="185" spans="1:20" x14ac:dyDescent="0.25">
      <c r="A185">
        <v>313724</v>
      </c>
      <c r="B185" s="4">
        <v>43088</v>
      </c>
      <c r="C185">
        <v>1</v>
      </c>
      <c r="D185">
        <v>19</v>
      </c>
      <c r="E185">
        <v>140</v>
      </c>
      <c r="F185">
        <v>16</v>
      </c>
      <c r="G185" s="4">
        <v>43088.57708333333</v>
      </c>
      <c r="H185" s="4">
        <v>43088.57708333333</v>
      </c>
      <c r="I185" s="4">
        <v>43088.57708333333</v>
      </c>
      <c r="J185" s="4">
        <v>43088.579861111109</v>
      </c>
      <c r="K185" s="4">
        <v>43088.581250000003</v>
      </c>
      <c r="L185">
        <v>23</v>
      </c>
      <c r="M185">
        <v>2</v>
      </c>
      <c r="N185">
        <f>VLOOKUP(A185,'[1]Base de datos emergencias corre'!$A$2:$AP$1947,22,FALSE)</f>
        <v>999999</v>
      </c>
      <c r="O185">
        <v>5</v>
      </c>
      <c r="P185">
        <f>VLOOKUP($A185,'[1]Base de datos emergencias corre'!$A$2:$AP$1947,35,FALSE)</f>
        <v>1</v>
      </c>
      <c r="Q185">
        <v>162</v>
      </c>
      <c r="R185">
        <v>97</v>
      </c>
      <c r="S185">
        <f>VLOOKUP($A185,'[1]Base de datos emergencias corre'!$A$2:$AP$1947,39,FALSE)</f>
        <v>1</v>
      </c>
      <c r="T185">
        <f>VLOOKUP($A185,'[1]Base de datos emergencias corre'!$A$2:$AP$1947,42,FALSE)</f>
        <v>0</v>
      </c>
    </row>
    <row r="186" spans="1:20" x14ac:dyDescent="0.25">
      <c r="A186">
        <v>313725</v>
      </c>
      <c r="B186" s="4">
        <v>43088</v>
      </c>
      <c r="C186">
        <v>1</v>
      </c>
      <c r="D186">
        <v>51</v>
      </c>
      <c r="E186">
        <v>156</v>
      </c>
      <c r="F186">
        <v>9</v>
      </c>
      <c r="G186" s="4">
        <v>43088.589583333334</v>
      </c>
      <c r="H186" s="4">
        <v>43088.590277777781</v>
      </c>
      <c r="I186" s="4">
        <v>43088.589583333334</v>
      </c>
      <c r="J186" s="4">
        <v>43088.593055555553</v>
      </c>
      <c r="K186" s="4">
        <v>43088.59375</v>
      </c>
      <c r="L186">
        <v>33</v>
      </c>
      <c r="M186">
        <v>2</v>
      </c>
      <c r="N186">
        <f>VLOOKUP(A186,'[1]Base de datos emergencias corre'!$A$2:$AP$1947,22,FALSE)</f>
        <v>1300</v>
      </c>
      <c r="O186">
        <v>16</v>
      </c>
      <c r="P186">
        <f>VLOOKUP($A186,'[1]Base de datos emergencias corre'!$A$2:$AP$1947,35,FALSE)</f>
        <v>54</v>
      </c>
      <c r="Q186">
        <v>2028</v>
      </c>
      <c r="R186">
        <v>15</v>
      </c>
      <c r="S186">
        <f>VLOOKUP($A186,'[1]Base de datos emergencias corre'!$A$2:$AP$1947,39,FALSE)</f>
        <v>1</v>
      </c>
      <c r="T186">
        <f>VLOOKUP($A186,'[1]Base de datos emergencias corre'!$A$2:$AP$1947,42,FALSE)</f>
        <v>54</v>
      </c>
    </row>
    <row r="187" spans="1:20" x14ac:dyDescent="0.25">
      <c r="A187">
        <v>313726</v>
      </c>
      <c r="B187" s="4">
        <v>43088</v>
      </c>
      <c r="C187">
        <v>1</v>
      </c>
      <c r="D187">
        <v>3</v>
      </c>
      <c r="E187">
        <v>143</v>
      </c>
      <c r="F187">
        <v>20</v>
      </c>
      <c r="G187" s="4">
        <v>43088.595138888886</v>
      </c>
      <c r="H187" s="4">
        <v>43088.595138888886</v>
      </c>
      <c r="I187" s="4">
        <v>43088.595138888886</v>
      </c>
      <c r="J187" s="4">
        <v>43088.597222222219</v>
      </c>
      <c r="K187" s="4">
        <v>43088.601388888892</v>
      </c>
      <c r="L187">
        <v>68</v>
      </c>
      <c r="M187">
        <v>1</v>
      </c>
      <c r="N187">
        <f>VLOOKUP(A187,'[1]Base de datos emergencias corre'!$A$2:$AP$1947,22,FALSE)</f>
        <v>500807</v>
      </c>
      <c r="O187">
        <v>10</v>
      </c>
      <c r="P187">
        <f>VLOOKUP($A187,'[1]Base de datos emergencias corre'!$A$2:$AP$1947,35,FALSE)</f>
        <v>11011</v>
      </c>
      <c r="Q187">
        <v>2017</v>
      </c>
      <c r="R187">
        <v>2006</v>
      </c>
      <c r="S187">
        <f>VLOOKUP($A187,'[1]Base de datos emergencias corre'!$A$2:$AP$1947,39,FALSE)</f>
        <v>1</v>
      </c>
      <c r="T187">
        <f>VLOOKUP($A187,'[1]Base de datos emergencias corre'!$A$2:$AP$1947,42,FALSE)</f>
        <v>11011</v>
      </c>
    </row>
    <row r="188" spans="1:20" x14ac:dyDescent="0.25">
      <c r="A188">
        <v>313727</v>
      </c>
      <c r="B188" s="4">
        <v>43088</v>
      </c>
      <c r="C188">
        <v>2</v>
      </c>
      <c r="D188">
        <v>11</v>
      </c>
      <c r="E188">
        <v>143</v>
      </c>
      <c r="F188">
        <v>20</v>
      </c>
      <c r="G188" s="4">
        <v>43088.618750000001</v>
      </c>
      <c r="H188" s="4">
        <v>43088.618750000001</v>
      </c>
      <c r="I188" s="4">
        <v>43088.618750000001</v>
      </c>
      <c r="J188" s="4">
        <v>43088.62222222222</v>
      </c>
      <c r="K188" s="4">
        <v>43088.622916666667</v>
      </c>
      <c r="L188">
        <v>55</v>
      </c>
      <c r="M188">
        <v>2</v>
      </c>
      <c r="N188">
        <f>VLOOKUP(A188,'[1]Base de datos emergencias corre'!$A$2:$AP$1947,22,FALSE)</f>
        <v>999999</v>
      </c>
      <c r="O188">
        <v>10</v>
      </c>
      <c r="P188">
        <f>VLOOKUP($A188,'[1]Base de datos emergencias corre'!$A$2:$AP$1947,35,FALSE)</f>
        <v>90</v>
      </c>
      <c r="Q188">
        <v>2017</v>
      </c>
      <c r="R188">
        <v>2006</v>
      </c>
      <c r="S188">
        <f>VLOOKUP($A188,'[1]Base de datos emergencias corre'!$A$2:$AP$1947,39,FALSE)</f>
        <v>2</v>
      </c>
      <c r="T188">
        <f>VLOOKUP($A188,'[1]Base de datos emergencias corre'!$A$2:$AP$1947,42,FALSE)</f>
        <v>90</v>
      </c>
    </row>
    <row r="189" spans="1:20" x14ac:dyDescent="0.25">
      <c r="A189">
        <v>313728</v>
      </c>
      <c r="B189" s="4">
        <v>43088</v>
      </c>
      <c r="C189">
        <v>1</v>
      </c>
      <c r="D189">
        <v>51</v>
      </c>
      <c r="E189">
        <v>154</v>
      </c>
      <c r="F189">
        <v>19</v>
      </c>
      <c r="G189" s="4">
        <v>43088.625</v>
      </c>
      <c r="H189" s="4">
        <v>43088.625694444447</v>
      </c>
      <c r="I189" s="4">
        <v>43088.625</v>
      </c>
      <c r="J189" s="4">
        <v>43088.62777777778</v>
      </c>
      <c r="K189" s="4">
        <v>43088.634027777778</v>
      </c>
      <c r="L189">
        <v>21</v>
      </c>
      <c r="M189">
        <v>2</v>
      </c>
      <c r="N189">
        <f>VLOOKUP(A189,'[1]Base de datos emergencias corre'!$A$2:$AP$1947,22,FALSE)</f>
        <v>999999</v>
      </c>
      <c r="O189">
        <v>10</v>
      </c>
      <c r="P189">
        <f>VLOOKUP($A189,'[1]Base de datos emergencias corre'!$A$2:$AP$1947,35,FALSE)</f>
        <v>999</v>
      </c>
      <c r="Q189">
        <v>653</v>
      </c>
      <c r="R189">
        <v>174</v>
      </c>
      <c r="S189">
        <f>VLOOKUP($A189,'[1]Base de datos emergencias corre'!$A$2:$AP$1947,39,FALSE)</f>
        <v>0</v>
      </c>
      <c r="T189">
        <f>VLOOKUP($A189,'[1]Base de datos emergencias corre'!$A$2:$AP$1947,42,FALSE)</f>
        <v>0</v>
      </c>
    </row>
    <row r="190" spans="1:20" x14ac:dyDescent="0.25">
      <c r="A190">
        <v>313729</v>
      </c>
      <c r="B190" s="4">
        <v>43088</v>
      </c>
      <c r="C190">
        <v>1</v>
      </c>
      <c r="D190">
        <v>56</v>
      </c>
      <c r="E190">
        <v>135</v>
      </c>
      <c r="F190">
        <v>3</v>
      </c>
      <c r="G190" s="4">
        <v>43088.638888888891</v>
      </c>
      <c r="H190" s="4">
        <v>43088.63958333333</v>
      </c>
      <c r="I190" s="4">
        <v>43088.638888888891</v>
      </c>
      <c r="J190" s="4">
        <v>43088.643750000003</v>
      </c>
      <c r="K190" s="4">
        <v>43088.649305555555</v>
      </c>
      <c r="L190">
        <v>6</v>
      </c>
      <c r="M190">
        <v>1</v>
      </c>
      <c r="N190">
        <f>VLOOKUP(A190,'[1]Base de datos emergencias corre'!$A$2:$AP$1947,22,FALSE)</f>
        <v>999999</v>
      </c>
      <c r="O190">
        <v>1</v>
      </c>
      <c r="P190">
        <f>VLOOKUP($A190,'[1]Base de datos emergencias corre'!$A$2:$AP$1947,35,FALSE)</f>
        <v>1</v>
      </c>
      <c r="Q190">
        <v>78</v>
      </c>
      <c r="R190">
        <v>170</v>
      </c>
      <c r="S190">
        <f>VLOOKUP($A190,'[1]Base de datos emergencias corre'!$A$2:$AP$1947,39,FALSE)</f>
        <v>1</v>
      </c>
      <c r="T190">
        <f>VLOOKUP($A190,'[1]Base de datos emergencias corre'!$A$2:$AP$1947,42,FALSE)</f>
        <v>0</v>
      </c>
    </row>
    <row r="191" spans="1:20" x14ac:dyDescent="0.25">
      <c r="A191">
        <v>313730</v>
      </c>
      <c r="B191" s="4">
        <v>43088</v>
      </c>
      <c r="C191">
        <v>1</v>
      </c>
      <c r="D191">
        <v>51</v>
      </c>
      <c r="E191">
        <v>144</v>
      </c>
      <c r="F191">
        <v>16</v>
      </c>
      <c r="G191" s="4">
        <v>43088.63958333333</v>
      </c>
      <c r="H191" s="4">
        <v>43088.63958333333</v>
      </c>
      <c r="I191" s="4">
        <v>43088.63958333333</v>
      </c>
      <c r="J191" s="4">
        <v>43088.640972222223</v>
      </c>
      <c r="K191" s="4">
        <v>43088.647916666669</v>
      </c>
      <c r="L191">
        <v>55</v>
      </c>
      <c r="M191">
        <v>1</v>
      </c>
      <c r="N191">
        <f>VLOOKUP(A191,'[1]Base de datos emergencias corre'!$A$2:$AP$1947,22,FALSE)</f>
        <v>999999</v>
      </c>
      <c r="O191">
        <v>1</v>
      </c>
      <c r="P191">
        <f>VLOOKUP($A191,'[1]Base de datos emergencias corre'!$A$2:$AP$1947,35,FALSE)</f>
        <v>1</v>
      </c>
      <c r="Q191">
        <v>9</v>
      </c>
      <c r="R191">
        <v>215</v>
      </c>
      <c r="S191">
        <f>VLOOKUP($A191,'[1]Base de datos emergencias corre'!$A$2:$AP$1947,39,FALSE)</f>
        <v>1</v>
      </c>
      <c r="T191">
        <f>VLOOKUP($A191,'[1]Base de datos emergencias corre'!$A$2:$AP$1947,42,FALSE)</f>
        <v>0</v>
      </c>
    </row>
    <row r="192" spans="1:20" x14ac:dyDescent="0.25">
      <c r="A192">
        <v>313731</v>
      </c>
      <c r="B192" s="4">
        <v>43088</v>
      </c>
      <c r="C192">
        <v>1</v>
      </c>
      <c r="D192">
        <v>3</v>
      </c>
      <c r="E192">
        <v>140</v>
      </c>
      <c r="F192">
        <v>16</v>
      </c>
      <c r="G192" s="4">
        <v>43088.656944444447</v>
      </c>
      <c r="H192" s="4">
        <v>43088.662499999999</v>
      </c>
      <c r="I192" s="4">
        <v>43088.656944444447</v>
      </c>
      <c r="J192" s="4">
        <v>43088.668749999997</v>
      </c>
      <c r="K192" s="4">
        <v>43088.686111111114</v>
      </c>
      <c r="L192">
        <v>58</v>
      </c>
      <c r="M192">
        <v>2</v>
      </c>
      <c r="N192">
        <f>VLOOKUP(A192,'[1]Base de datos emergencias corre'!$A$2:$AP$1947,22,FALSE)</f>
        <v>999999</v>
      </c>
      <c r="O192">
        <v>2</v>
      </c>
      <c r="P192">
        <f>VLOOKUP($A192,'[1]Base de datos emergencias corre'!$A$2:$AP$1947,35,FALSE)</f>
        <v>2</v>
      </c>
      <c r="Q192">
        <v>162</v>
      </c>
      <c r="R192">
        <v>97</v>
      </c>
      <c r="S192">
        <f>VLOOKUP($A192,'[1]Base de datos emergencias corre'!$A$2:$AP$1947,39,FALSE)</f>
        <v>1</v>
      </c>
      <c r="T192">
        <f>VLOOKUP($A192,'[1]Base de datos emergencias corre'!$A$2:$AP$1947,42,FALSE)</f>
        <v>2</v>
      </c>
    </row>
    <row r="193" spans="1:20" x14ac:dyDescent="0.25">
      <c r="A193">
        <v>313732</v>
      </c>
      <c r="B193" s="4">
        <v>43088</v>
      </c>
      <c r="C193">
        <v>2</v>
      </c>
      <c r="D193">
        <v>5</v>
      </c>
      <c r="E193">
        <v>144</v>
      </c>
      <c r="F193">
        <v>16</v>
      </c>
      <c r="G193" s="4">
        <v>43088.663888888892</v>
      </c>
      <c r="H193" s="4">
        <v>43088.668055555558</v>
      </c>
      <c r="I193" s="4">
        <v>43088.663888888892</v>
      </c>
      <c r="J193" s="4">
        <v>43088.678472222222</v>
      </c>
      <c r="K193" s="4">
        <v>43088.681250000001</v>
      </c>
      <c r="L193">
        <v>22</v>
      </c>
      <c r="M193">
        <v>1</v>
      </c>
      <c r="N193">
        <f>VLOOKUP(A193,'[1]Base de datos emergencias corre'!$A$2:$AP$1947,22,FALSE)</f>
        <v>999999</v>
      </c>
      <c r="O193">
        <v>5</v>
      </c>
      <c r="P193">
        <f>VLOOKUP($A193,'[1]Base de datos emergencias corre'!$A$2:$AP$1947,35,FALSE)</f>
        <v>3</v>
      </c>
      <c r="Q193">
        <v>9</v>
      </c>
      <c r="R193">
        <v>215</v>
      </c>
      <c r="S193">
        <f>VLOOKUP($A193,'[1]Base de datos emergencias corre'!$A$2:$AP$1947,39,FALSE)</f>
        <v>2</v>
      </c>
      <c r="T193">
        <f>VLOOKUP($A193,'[1]Base de datos emergencias corre'!$A$2:$AP$1947,42,FALSE)</f>
        <v>3</v>
      </c>
    </row>
    <row r="194" spans="1:20" x14ac:dyDescent="0.25">
      <c r="A194">
        <v>313733</v>
      </c>
      <c r="B194" s="4">
        <v>43088</v>
      </c>
      <c r="C194">
        <v>1</v>
      </c>
      <c r="D194">
        <v>3</v>
      </c>
      <c r="E194">
        <v>144</v>
      </c>
      <c r="F194">
        <v>16</v>
      </c>
      <c r="G194" s="4">
        <v>43088.682638888888</v>
      </c>
      <c r="H194" s="4">
        <v>43088.710416666669</v>
      </c>
      <c r="I194" s="4">
        <v>43088.682638888888</v>
      </c>
      <c r="J194" s="4">
        <v>43088.719444444447</v>
      </c>
      <c r="K194" s="4">
        <v>43088.719444444447</v>
      </c>
      <c r="L194">
        <v>38</v>
      </c>
      <c r="M194">
        <v>2</v>
      </c>
      <c r="N194">
        <f>VLOOKUP(A194,'[1]Base de datos emergencias corre'!$A$2:$AP$1947,22,FALSE)</f>
        <v>126205</v>
      </c>
      <c r="O194">
        <v>5</v>
      </c>
      <c r="P194">
        <f>VLOOKUP($A194,'[1]Base de datos emergencias corre'!$A$2:$AP$1947,35,FALSE)</f>
        <v>3</v>
      </c>
      <c r="Q194">
        <v>9</v>
      </c>
      <c r="R194">
        <v>215</v>
      </c>
      <c r="S194">
        <f>VLOOKUP($A194,'[1]Base de datos emergencias corre'!$A$2:$AP$1947,39,FALSE)</f>
        <v>4</v>
      </c>
      <c r="T194">
        <f>VLOOKUP($A194,'[1]Base de datos emergencias corre'!$A$2:$AP$1947,42,FALSE)</f>
        <v>3</v>
      </c>
    </row>
    <row r="195" spans="1:20" x14ac:dyDescent="0.25">
      <c r="A195">
        <v>313734</v>
      </c>
      <c r="B195" s="4">
        <v>43088</v>
      </c>
      <c r="C195">
        <v>1</v>
      </c>
      <c r="D195">
        <v>56</v>
      </c>
      <c r="E195">
        <v>138</v>
      </c>
      <c r="F195">
        <v>6</v>
      </c>
      <c r="G195" s="4">
        <v>43088.697916666664</v>
      </c>
      <c r="H195" s="4">
        <v>43088.698611111111</v>
      </c>
      <c r="I195" s="4">
        <v>43088.697916666664</v>
      </c>
      <c r="J195" s="4">
        <v>43088.700694444444</v>
      </c>
      <c r="K195" s="4">
        <v>43088.70416666667</v>
      </c>
      <c r="L195">
        <v>63</v>
      </c>
      <c r="M195">
        <v>1</v>
      </c>
      <c r="N195">
        <f>VLOOKUP(A195,'[1]Base de datos emergencias corre'!$A$2:$AP$1947,22,FALSE)</f>
        <v>999999</v>
      </c>
      <c r="O195">
        <v>2</v>
      </c>
      <c r="P195">
        <f>VLOOKUP($A195,'[1]Base de datos emergencias corre'!$A$2:$AP$1947,35,FALSE)</f>
        <v>999</v>
      </c>
      <c r="Q195">
        <v>652</v>
      </c>
      <c r="R195">
        <v>101</v>
      </c>
      <c r="S195">
        <f>VLOOKUP($A195,'[1]Base de datos emergencias corre'!$A$2:$AP$1947,39,FALSE)</f>
        <v>0</v>
      </c>
      <c r="T195">
        <f>VLOOKUP($A195,'[1]Base de datos emergencias corre'!$A$2:$AP$1947,42,FALSE)</f>
        <v>0</v>
      </c>
    </row>
    <row r="196" spans="1:20" x14ac:dyDescent="0.25">
      <c r="A196">
        <v>313735</v>
      </c>
      <c r="B196" s="4">
        <v>43088</v>
      </c>
      <c r="C196">
        <v>1</v>
      </c>
      <c r="D196">
        <v>3</v>
      </c>
      <c r="E196">
        <v>137</v>
      </c>
      <c r="F196">
        <v>5</v>
      </c>
      <c r="G196" s="4">
        <v>43088.699305555558</v>
      </c>
      <c r="H196" s="4">
        <v>43088.701388888891</v>
      </c>
      <c r="I196" s="4">
        <v>43088.699305555558</v>
      </c>
      <c r="J196" s="4">
        <v>43088.706944444442</v>
      </c>
      <c r="K196" s="4">
        <v>43088.724305555559</v>
      </c>
      <c r="L196">
        <v>40</v>
      </c>
      <c r="M196">
        <v>2</v>
      </c>
      <c r="N196">
        <f>VLOOKUP(A196,'[1]Base de datos emergencias corre'!$A$2:$AP$1947,22,FALSE)</f>
        <v>999999</v>
      </c>
      <c r="O196">
        <v>5</v>
      </c>
      <c r="P196">
        <f>VLOOKUP($A196,'[1]Base de datos emergencias corre'!$A$2:$AP$1947,35,FALSE)</f>
        <v>2</v>
      </c>
      <c r="Q196">
        <v>651</v>
      </c>
      <c r="R196">
        <v>27</v>
      </c>
      <c r="S196">
        <f>VLOOKUP($A196,'[1]Base de datos emergencias corre'!$A$2:$AP$1947,39,FALSE)</f>
        <v>4</v>
      </c>
      <c r="T196">
        <f>VLOOKUP($A196,'[1]Base de datos emergencias corre'!$A$2:$AP$1947,42,FALSE)</f>
        <v>2</v>
      </c>
    </row>
    <row r="197" spans="1:20" x14ac:dyDescent="0.25">
      <c r="A197">
        <v>313738</v>
      </c>
      <c r="B197" s="4">
        <v>43088</v>
      </c>
      <c r="C197">
        <v>1</v>
      </c>
      <c r="D197">
        <v>51</v>
      </c>
      <c r="E197">
        <v>136</v>
      </c>
      <c r="F197">
        <v>5</v>
      </c>
      <c r="G197" s="4">
        <v>43088.724305555559</v>
      </c>
      <c r="H197" s="4">
        <v>43088.724305555559</v>
      </c>
      <c r="I197" s="4">
        <v>43088.724305555559</v>
      </c>
      <c r="J197" s="4">
        <v>43088.727083333331</v>
      </c>
      <c r="K197" s="4">
        <v>43088.729166666664</v>
      </c>
      <c r="L197">
        <v>35</v>
      </c>
      <c r="M197">
        <v>2</v>
      </c>
      <c r="N197">
        <f>VLOOKUP(A197,'[1]Base de datos emergencias corre'!$A$2:$AP$1947,22,FALSE)</f>
        <v>999999</v>
      </c>
      <c r="O197">
        <v>1</v>
      </c>
      <c r="P197">
        <f>VLOOKUP($A197,'[1]Base de datos emergencias corre'!$A$2:$AP$1947,35,FALSE)</f>
        <v>1</v>
      </c>
      <c r="Q197">
        <v>104</v>
      </c>
      <c r="R197">
        <v>137</v>
      </c>
      <c r="S197">
        <f>VLOOKUP($A197,'[1]Base de datos emergencias corre'!$A$2:$AP$1947,39,FALSE)</f>
        <v>1</v>
      </c>
      <c r="T197">
        <f>VLOOKUP($A197,'[1]Base de datos emergencias corre'!$A$2:$AP$1947,42,FALSE)</f>
        <v>0</v>
      </c>
    </row>
    <row r="198" spans="1:20" x14ac:dyDescent="0.25">
      <c r="A198">
        <v>313739</v>
      </c>
      <c r="B198" s="4">
        <v>43088</v>
      </c>
      <c r="C198">
        <v>1</v>
      </c>
      <c r="D198">
        <v>3</v>
      </c>
      <c r="E198">
        <v>142</v>
      </c>
      <c r="F198">
        <v>4</v>
      </c>
      <c r="G198" s="4">
        <v>43088.754166666666</v>
      </c>
      <c r="H198" s="4">
        <v>43088.754166666666</v>
      </c>
      <c r="I198" s="4">
        <v>43088.754166666666</v>
      </c>
      <c r="J198" s="4">
        <v>43088.755555555559</v>
      </c>
      <c r="K198" s="4">
        <v>43088.759722222225</v>
      </c>
      <c r="L198">
        <v>76</v>
      </c>
      <c r="M198">
        <v>2</v>
      </c>
      <c r="N198">
        <f>VLOOKUP(A198,'[1]Base de datos emergencias corre'!$A$2:$AP$1947,22,FALSE)</f>
        <v>500807</v>
      </c>
      <c r="O198">
        <v>6</v>
      </c>
      <c r="P198">
        <f>VLOOKUP($A198,'[1]Base de datos emergencias corre'!$A$2:$AP$1947,35,FALSE)</f>
        <v>77</v>
      </c>
      <c r="Q198">
        <v>2</v>
      </c>
      <c r="R198">
        <v>31</v>
      </c>
      <c r="S198">
        <f>VLOOKUP($A198,'[1]Base de datos emergencias corre'!$A$2:$AP$1947,39,FALSE)</f>
        <v>1</v>
      </c>
      <c r="T198">
        <f>VLOOKUP($A198,'[1]Base de datos emergencias corre'!$A$2:$AP$1947,42,FALSE)</f>
        <v>0</v>
      </c>
    </row>
    <row r="199" spans="1:20" x14ac:dyDescent="0.25">
      <c r="A199">
        <v>313740</v>
      </c>
      <c r="B199" s="4">
        <v>43088</v>
      </c>
      <c r="C199">
        <v>1</v>
      </c>
      <c r="D199">
        <v>51</v>
      </c>
      <c r="E199">
        <v>135</v>
      </c>
      <c r="F199">
        <v>3</v>
      </c>
      <c r="G199" s="4">
        <v>43088.768750000003</v>
      </c>
      <c r="H199" s="4">
        <v>43088.769444444442</v>
      </c>
      <c r="I199" s="4">
        <v>43088.768750000003</v>
      </c>
      <c r="J199" s="4">
        <v>43088.776388888888</v>
      </c>
      <c r="K199" s="4">
        <v>43088.776388888888</v>
      </c>
      <c r="L199">
        <v>1</v>
      </c>
      <c r="M199">
        <v>2</v>
      </c>
      <c r="N199">
        <f>VLOOKUP(A199,'[1]Base de datos emergencias corre'!$A$2:$AP$1947,22,FALSE)</f>
        <v>999999</v>
      </c>
      <c r="O199">
        <v>2</v>
      </c>
      <c r="P199">
        <f>VLOOKUP($A199,'[1]Base de datos emergencias corre'!$A$2:$AP$1947,35,FALSE)</f>
        <v>74</v>
      </c>
      <c r="Q199">
        <v>78</v>
      </c>
      <c r="R199">
        <v>170</v>
      </c>
      <c r="S199">
        <f>VLOOKUP($A199,'[1]Base de datos emergencias corre'!$A$2:$AP$1947,39,FALSE)</f>
        <v>1</v>
      </c>
      <c r="T199">
        <f>VLOOKUP($A199,'[1]Base de datos emergencias corre'!$A$2:$AP$1947,42,FALSE)</f>
        <v>0</v>
      </c>
    </row>
    <row r="200" spans="1:20" x14ac:dyDescent="0.25">
      <c r="A200">
        <v>313741</v>
      </c>
      <c r="B200" s="4">
        <v>43088</v>
      </c>
      <c r="C200">
        <v>1</v>
      </c>
      <c r="D200">
        <v>51</v>
      </c>
      <c r="E200">
        <v>138</v>
      </c>
      <c r="F200">
        <v>6</v>
      </c>
      <c r="G200" s="4">
        <v>43088.771527777775</v>
      </c>
      <c r="H200" s="4">
        <v>43088.772916666669</v>
      </c>
      <c r="I200" s="4">
        <v>43088.771527777775</v>
      </c>
      <c r="J200" s="4">
        <v>43088.772916666669</v>
      </c>
      <c r="K200" s="4">
        <v>43088.803472222222</v>
      </c>
      <c r="L200">
        <v>20</v>
      </c>
      <c r="M200">
        <v>2</v>
      </c>
      <c r="N200">
        <f>VLOOKUP(A200,'[1]Base de datos emergencias corre'!$A$2:$AP$1947,22,FALSE)</f>
        <v>999999</v>
      </c>
      <c r="O200">
        <v>2</v>
      </c>
      <c r="P200">
        <f>VLOOKUP($A200,'[1]Base de datos emergencias corre'!$A$2:$AP$1947,35,FALSE)</f>
        <v>2</v>
      </c>
      <c r="Q200">
        <v>652</v>
      </c>
      <c r="R200">
        <v>101</v>
      </c>
      <c r="S200">
        <f>VLOOKUP($A200,'[1]Base de datos emergencias corre'!$A$2:$AP$1947,39,FALSE)</f>
        <v>1</v>
      </c>
      <c r="T200">
        <f>VLOOKUP($A200,'[1]Base de datos emergencias corre'!$A$2:$AP$1947,42,FALSE)</f>
        <v>0</v>
      </c>
    </row>
    <row r="201" spans="1:20" x14ac:dyDescent="0.25">
      <c r="A201">
        <v>313742</v>
      </c>
      <c r="B201" s="4">
        <v>43088</v>
      </c>
      <c r="C201">
        <v>1</v>
      </c>
      <c r="D201">
        <v>51</v>
      </c>
      <c r="E201">
        <v>137</v>
      </c>
      <c r="F201">
        <v>5</v>
      </c>
      <c r="G201" s="4">
        <v>43088.776388888888</v>
      </c>
      <c r="H201" s="4">
        <v>43088.781944444447</v>
      </c>
      <c r="I201" s="4">
        <v>43088.776388888888</v>
      </c>
      <c r="J201" s="4">
        <v>43088.782638888886</v>
      </c>
      <c r="K201" s="4">
        <v>43088.786805555559</v>
      </c>
      <c r="L201">
        <v>22</v>
      </c>
      <c r="M201">
        <v>2</v>
      </c>
      <c r="N201">
        <f>VLOOKUP(A201,'[1]Base de datos emergencias corre'!$A$2:$AP$1947,22,FALSE)</f>
        <v>999999</v>
      </c>
      <c r="O201">
        <v>2</v>
      </c>
      <c r="P201">
        <f>VLOOKUP($A201,'[1]Base de datos emergencias corre'!$A$2:$AP$1947,35,FALSE)</f>
        <v>1</v>
      </c>
      <c r="Q201">
        <v>651</v>
      </c>
      <c r="R201">
        <v>27</v>
      </c>
      <c r="S201">
        <f>VLOOKUP($A201,'[1]Base de datos emergencias corre'!$A$2:$AP$1947,39,FALSE)</f>
        <v>1</v>
      </c>
      <c r="T201">
        <f>VLOOKUP($A201,'[1]Base de datos emergencias corre'!$A$2:$AP$1947,42,FALSE)</f>
        <v>0</v>
      </c>
    </row>
    <row r="202" spans="1:20" x14ac:dyDescent="0.25">
      <c r="A202">
        <v>313743</v>
      </c>
      <c r="B202" s="4">
        <v>43088</v>
      </c>
      <c r="C202">
        <v>1</v>
      </c>
      <c r="D202">
        <v>51</v>
      </c>
      <c r="E202">
        <v>146</v>
      </c>
      <c r="F202">
        <v>18</v>
      </c>
      <c r="G202" s="4">
        <v>43088.776388888888</v>
      </c>
      <c r="H202" s="4">
        <v>43088.776388888888</v>
      </c>
      <c r="I202" s="4">
        <v>43088.776388888888</v>
      </c>
      <c r="J202" s="4">
        <v>43088.77847222222</v>
      </c>
      <c r="K202" s="4">
        <v>43088.787499999999</v>
      </c>
      <c r="L202">
        <v>27</v>
      </c>
      <c r="M202">
        <v>1</v>
      </c>
      <c r="N202">
        <f>VLOOKUP(A202,'[1]Base de datos emergencias corre'!$A$2:$AP$1947,22,FALSE)</f>
        <v>999999</v>
      </c>
      <c r="O202">
        <v>2</v>
      </c>
      <c r="P202">
        <f>VLOOKUP($A202,'[1]Base de datos emergencias corre'!$A$2:$AP$1947,35,FALSE)</f>
        <v>18</v>
      </c>
      <c r="Q202">
        <v>133</v>
      </c>
      <c r="R202">
        <v>131</v>
      </c>
      <c r="S202">
        <f>VLOOKUP($A202,'[1]Base de datos emergencias corre'!$A$2:$AP$1947,39,FALSE)</f>
        <v>1</v>
      </c>
      <c r="T202">
        <f>VLOOKUP($A202,'[1]Base de datos emergencias corre'!$A$2:$AP$1947,42,FALSE)</f>
        <v>18</v>
      </c>
    </row>
    <row r="203" spans="1:20" x14ac:dyDescent="0.25">
      <c r="A203">
        <v>313744</v>
      </c>
      <c r="B203" s="4">
        <v>43088</v>
      </c>
      <c r="C203">
        <v>1</v>
      </c>
      <c r="D203">
        <v>51</v>
      </c>
      <c r="E203">
        <v>135</v>
      </c>
      <c r="F203">
        <v>3</v>
      </c>
      <c r="G203" s="4">
        <v>43088.777083333334</v>
      </c>
      <c r="H203" s="4">
        <v>43088.777777777781</v>
      </c>
      <c r="I203" s="4">
        <v>43088.777083333334</v>
      </c>
      <c r="J203" s="4">
        <v>43088.781944444447</v>
      </c>
      <c r="K203" s="4">
        <v>43088.793055555558</v>
      </c>
      <c r="L203">
        <v>173</v>
      </c>
      <c r="M203">
        <v>2</v>
      </c>
      <c r="N203">
        <f>VLOOKUP(A203,'[1]Base de datos emergencias corre'!$A$2:$AP$1947,22,FALSE)</f>
        <v>999999</v>
      </c>
      <c r="O203">
        <v>3</v>
      </c>
      <c r="P203">
        <f>VLOOKUP($A203,'[1]Base de datos emergencias corre'!$A$2:$AP$1947,35,FALSE)</f>
        <v>18</v>
      </c>
      <c r="Q203">
        <v>78</v>
      </c>
      <c r="R203">
        <v>170</v>
      </c>
      <c r="S203">
        <f>VLOOKUP($A203,'[1]Base de datos emergencias corre'!$A$2:$AP$1947,39,FALSE)</f>
        <v>1</v>
      </c>
      <c r="T203">
        <f>VLOOKUP($A203,'[1]Base de datos emergencias corre'!$A$2:$AP$1947,42,FALSE)</f>
        <v>18</v>
      </c>
    </row>
    <row r="204" spans="1:20" x14ac:dyDescent="0.25">
      <c r="A204">
        <v>313745</v>
      </c>
      <c r="B204" s="4">
        <v>43088</v>
      </c>
      <c r="C204">
        <v>1</v>
      </c>
      <c r="D204">
        <v>51</v>
      </c>
      <c r="E204">
        <v>139</v>
      </c>
      <c r="F204">
        <v>1</v>
      </c>
      <c r="G204" s="4">
        <v>43088.781944444447</v>
      </c>
      <c r="H204" s="4">
        <v>43088.782638888886</v>
      </c>
      <c r="I204" s="4">
        <v>43088.781944444447</v>
      </c>
      <c r="J204" s="4">
        <v>43088.783333333333</v>
      </c>
      <c r="K204" s="4">
        <v>43088.788194444445</v>
      </c>
      <c r="L204">
        <v>26</v>
      </c>
      <c r="M204">
        <v>2</v>
      </c>
      <c r="N204">
        <f>VLOOKUP(A204,'[1]Base de datos emergencias corre'!$A$2:$AP$1947,22,FALSE)</f>
        <v>999999</v>
      </c>
      <c r="O204">
        <v>5</v>
      </c>
      <c r="P204">
        <f>VLOOKUP($A204,'[1]Base de datos emergencias corre'!$A$2:$AP$1947,35,FALSE)</f>
        <v>3</v>
      </c>
      <c r="Q204">
        <v>25</v>
      </c>
      <c r="R204">
        <v>250</v>
      </c>
      <c r="S204">
        <f>VLOOKUP($A204,'[1]Base de datos emergencias corre'!$A$2:$AP$1947,39,FALSE)</f>
        <v>1</v>
      </c>
      <c r="T204">
        <f>VLOOKUP($A204,'[1]Base de datos emergencias corre'!$A$2:$AP$1947,42,FALSE)</f>
        <v>3</v>
      </c>
    </row>
    <row r="205" spans="1:20" x14ac:dyDescent="0.25">
      <c r="A205">
        <v>313746</v>
      </c>
      <c r="B205" s="4">
        <v>43088</v>
      </c>
      <c r="C205">
        <v>1</v>
      </c>
      <c r="D205">
        <v>16</v>
      </c>
      <c r="E205">
        <v>136</v>
      </c>
      <c r="F205">
        <v>5</v>
      </c>
      <c r="G205" s="4">
        <v>43088.789583333331</v>
      </c>
      <c r="H205" s="4">
        <v>43088.790277777778</v>
      </c>
      <c r="I205" s="4">
        <v>43088.789583333331</v>
      </c>
      <c r="J205" s="4">
        <v>43088.790277777778</v>
      </c>
      <c r="K205" s="4">
        <v>43088.797222222223</v>
      </c>
      <c r="L205">
        <v>1</v>
      </c>
      <c r="M205">
        <v>2</v>
      </c>
      <c r="N205">
        <f>VLOOKUP(A205,'[1]Base de datos emergencias corre'!$A$2:$AP$1947,22,FALSE)</f>
        <v>999999</v>
      </c>
      <c r="O205">
        <v>2</v>
      </c>
      <c r="P205">
        <f>VLOOKUP($A205,'[1]Base de datos emergencias corre'!$A$2:$AP$1947,35,FALSE)</f>
        <v>74</v>
      </c>
      <c r="Q205">
        <v>104</v>
      </c>
      <c r="R205">
        <v>137</v>
      </c>
      <c r="S205">
        <f>VLOOKUP($A205,'[1]Base de datos emergencias corre'!$A$2:$AP$1947,39,FALSE)</f>
        <v>1</v>
      </c>
      <c r="T205">
        <f>VLOOKUP($A205,'[1]Base de datos emergencias corre'!$A$2:$AP$1947,42,FALSE)</f>
        <v>0</v>
      </c>
    </row>
    <row r="206" spans="1:20" x14ac:dyDescent="0.25">
      <c r="A206">
        <v>313748</v>
      </c>
      <c r="B206" s="4">
        <v>43088</v>
      </c>
      <c r="C206">
        <v>1</v>
      </c>
      <c r="D206">
        <v>16</v>
      </c>
      <c r="E206">
        <v>136</v>
      </c>
      <c r="F206">
        <v>5</v>
      </c>
      <c r="G206" s="4">
        <v>43088.804166666669</v>
      </c>
      <c r="H206" s="4">
        <v>43088.804166666669</v>
      </c>
      <c r="I206" s="4">
        <v>43088.804166666669</v>
      </c>
      <c r="J206" s="4">
        <v>43088.804166666669</v>
      </c>
      <c r="K206" s="4">
        <v>43088.807638888888</v>
      </c>
      <c r="L206">
        <v>22</v>
      </c>
      <c r="M206">
        <v>2</v>
      </c>
      <c r="N206">
        <f>VLOOKUP(A206,'[1]Base de datos emergencias corre'!$A$2:$AP$1947,22,FALSE)</f>
        <v>999999</v>
      </c>
      <c r="O206">
        <v>2</v>
      </c>
      <c r="P206">
        <f>VLOOKUP($A206,'[1]Base de datos emergencias corre'!$A$2:$AP$1947,35,FALSE)</f>
        <v>2</v>
      </c>
      <c r="Q206">
        <v>104</v>
      </c>
      <c r="R206">
        <v>137</v>
      </c>
      <c r="S206">
        <f>VLOOKUP($A206,'[1]Base de datos emergencias corre'!$A$2:$AP$1947,39,FALSE)</f>
        <v>1</v>
      </c>
      <c r="T206">
        <f>VLOOKUP($A206,'[1]Base de datos emergencias corre'!$A$2:$AP$1947,42,FALSE)</f>
        <v>2</v>
      </c>
    </row>
    <row r="207" spans="1:20" x14ac:dyDescent="0.25">
      <c r="A207">
        <v>313749</v>
      </c>
      <c r="B207" s="4">
        <v>43088</v>
      </c>
      <c r="C207">
        <v>1</v>
      </c>
      <c r="D207">
        <v>51</v>
      </c>
      <c r="E207">
        <v>139</v>
      </c>
      <c r="F207">
        <v>1</v>
      </c>
      <c r="G207" s="4">
        <v>43088.84652777778</v>
      </c>
      <c r="H207" s="4">
        <v>43088.852083333331</v>
      </c>
      <c r="I207" s="4">
        <v>43088.84652777778</v>
      </c>
      <c r="J207" s="4">
        <v>43088.859027777777</v>
      </c>
      <c r="K207" s="4">
        <v>43088.859027777777</v>
      </c>
      <c r="L207">
        <v>20</v>
      </c>
      <c r="M207">
        <v>2</v>
      </c>
      <c r="N207">
        <f>VLOOKUP(A207,'[1]Base de datos emergencias corre'!$A$2:$AP$1947,22,FALSE)</f>
        <v>999999</v>
      </c>
      <c r="O207">
        <v>3</v>
      </c>
      <c r="P207">
        <f>VLOOKUP($A207,'[1]Base de datos emergencias corre'!$A$2:$AP$1947,35,FALSE)</f>
        <v>2</v>
      </c>
      <c r="Q207">
        <v>25</v>
      </c>
      <c r="R207">
        <v>250</v>
      </c>
      <c r="S207">
        <f>VLOOKUP($A207,'[1]Base de datos emergencias corre'!$A$2:$AP$1947,39,FALSE)</f>
        <v>1</v>
      </c>
      <c r="T207">
        <f>VLOOKUP($A207,'[1]Base de datos emergencias corre'!$A$2:$AP$1947,42,FALSE)</f>
        <v>2</v>
      </c>
    </row>
    <row r="208" spans="1:20" x14ac:dyDescent="0.25">
      <c r="A208">
        <v>313750</v>
      </c>
      <c r="B208" s="4">
        <v>43088</v>
      </c>
      <c r="C208">
        <v>1</v>
      </c>
      <c r="D208">
        <v>46</v>
      </c>
      <c r="E208">
        <v>156</v>
      </c>
      <c r="F208">
        <v>9</v>
      </c>
      <c r="G208" s="4">
        <v>43088.847916666666</v>
      </c>
      <c r="H208" s="4">
        <v>43088.849305555559</v>
      </c>
      <c r="I208" s="4">
        <v>43088.847916666666</v>
      </c>
      <c r="J208" s="4">
        <v>43088.849305555559</v>
      </c>
      <c r="K208" s="4">
        <v>43088.850694444445</v>
      </c>
      <c r="L208">
        <v>78</v>
      </c>
      <c r="M208">
        <v>2</v>
      </c>
      <c r="N208">
        <f>VLOOKUP(A208,'[1]Base de datos emergencias corre'!$A$2:$AP$1947,22,FALSE)</f>
        <v>500807</v>
      </c>
      <c r="O208">
        <v>16</v>
      </c>
      <c r="P208">
        <f>VLOOKUP($A208,'[1]Base de datos emergencias corre'!$A$2:$AP$1947,35,FALSE)</f>
        <v>1</v>
      </c>
      <c r="Q208">
        <v>2028</v>
      </c>
      <c r="R208">
        <v>15</v>
      </c>
      <c r="S208">
        <f>VLOOKUP($A208,'[1]Base de datos emergencias corre'!$A$2:$AP$1947,39,FALSE)</f>
        <v>1</v>
      </c>
      <c r="T208">
        <f>VLOOKUP($A208,'[1]Base de datos emergencias corre'!$A$2:$AP$1947,42,FALSE)</f>
        <v>0</v>
      </c>
    </row>
    <row r="209" spans="1:20" x14ac:dyDescent="0.25">
      <c r="A209">
        <v>313751</v>
      </c>
      <c r="B209" s="4">
        <v>43088</v>
      </c>
      <c r="C209">
        <v>4</v>
      </c>
      <c r="D209">
        <v>3</v>
      </c>
      <c r="E209">
        <v>158</v>
      </c>
      <c r="F209">
        <v>11</v>
      </c>
      <c r="G209" s="4">
        <v>43088.862500000003</v>
      </c>
      <c r="H209" s="4">
        <v>43088.865972222222</v>
      </c>
      <c r="I209" s="4">
        <v>43088.862500000003</v>
      </c>
      <c r="J209" s="4">
        <v>43088.870138888888</v>
      </c>
      <c r="K209" s="4">
        <v>43088.902083333334</v>
      </c>
      <c r="L209">
        <v>55</v>
      </c>
      <c r="M209">
        <v>1</v>
      </c>
      <c r="N209">
        <f>VLOOKUP(A209,'[1]Base de datos emergencias corre'!$A$2:$AP$1947,22,FALSE)</f>
        <v>999999</v>
      </c>
      <c r="O209">
        <v>16</v>
      </c>
      <c r="P209">
        <f>VLOOKUP($A209,'[1]Base de datos emergencias corre'!$A$2:$AP$1947,35,FALSE)</f>
        <v>54</v>
      </c>
      <c r="Q209">
        <v>631</v>
      </c>
      <c r="R209">
        <v>416</v>
      </c>
      <c r="S209">
        <f>VLOOKUP($A209,'[1]Base de datos emergencias corre'!$A$2:$AP$1947,39,FALSE)</f>
        <v>4</v>
      </c>
      <c r="T209">
        <f>VLOOKUP($A209,'[1]Base de datos emergencias corre'!$A$2:$AP$1947,42,FALSE)</f>
        <v>54</v>
      </c>
    </row>
    <row r="210" spans="1:20" x14ac:dyDescent="0.25">
      <c r="A210">
        <v>313752</v>
      </c>
      <c r="B210" s="4">
        <v>43088</v>
      </c>
      <c r="C210">
        <v>1</v>
      </c>
      <c r="D210">
        <v>3</v>
      </c>
      <c r="E210">
        <v>143</v>
      </c>
      <c r="F210">
        <v>20</v>
      </c>
      <c r="G210" s="4">
        <v>43088.878472222219</v>
      </c>
      <c r="H210" s="4">
        <v>43088.879861111112</v>
      </c>
      <c r="I210" s="4">
        <v>43088.878472222219</v>
      </c>
      <c r="J210" s="4">
        <v>43088.881944444445</v>
      </c>
      <c r="K210" s="4">
        <v>43088.892361111109</v>
      </c>
      <c r="L210">
        <v>75</v>
      </c>
      <c r="M210">
        <v>1</v>
      </c>
      <c r="N210">
        <f>VLOOKUP(A210,'[1]Base de datos emergencias corre'!$A$2:$AP$1947,22,FALSE)</f>
        <v>500807</v>
      </c>
      <c r="O210">
        <v>10</v>
      </c>
      <c r="P210">
        <f>VLOOKUP($A210,'[1]Base de datos emergencias corre'!$A$2:$AP$1947,35,FALSE)</f>
        <v>0</v>
      </c>
      <c r="Q210">
        <v>2017</v>
      </c>
      <c r="R210">
        <v>2006</v>
      </c>
      <c r="S210">
        <f>VLOOKUP($A210,'[1]Base de datos emergencias corre'!$A$2:$AP$1947,39,FALSE)</f>
        <v>1</v>
      </c>
      <c r="T210">
        <f>VLOOKUP($A210,'[1]Base de datos emergencias corre'!$A$2:$AP$1947,42,FALSE)</f>
        <v>0</v>
      </c>
    </row>
    <row r="211" spans="1:20" x14ac:dyDescent="0.25">
      <c r="A211">
        <v>313753</v>
      </c>
      <c r="B211" s="4">
        <v>43088</v>
      </c>
      <c r="C211">
        <v>1</v>
      </c>
      <c r="D211">
        <v>57</v>
      </c>
      <c r="E211">
        <v>146</v>
      </c>
      <c r="F211">
        <v>18</v>
      </c>
      <c r="G211" s="4">
        <v>43088.879861111112</v>
      </c>
      <c r="H211" s="4">
        <v>43088.880555555559</v>
      </c>
      <c r="I211" s="4">
        <v>43088.879861111112</v>
      </c>
      <c r="J211" s="4">
        <v>43088.881944444445</v>
      </c>
      <c r="K211" s="4">
        <v>43088.884722222225</v>
      </c>
      <c r="L211">
        <v>20</v>
      </c>
      <c r="M211">
        <v>1</v>
      </c>
      <c r="N211">
        <f>VLOOKUP(A211,'[1]Base de datos emergencias corre'!$A$2:$AP$1947,22,FALSE)</f>
        <v>999999</v>
      </c>
      <c r="O211">
        <v>4</v>
      </c>
      <c r="P211">
        <f>VLOOKUP($A211,'[1]Base de datos emergencias corre'!$A$2:$AP$1947,35,FALSE)</f>
        <v>1</v>
      </c>
      <c r="Q211">
        <v>133</v>
      </c>
      <c r="R211">
        <v>131</v>
      </c>
      <c r="S211">
        <f>VLOOKUP($A211,'[1]Base de datos emergencias corre'!$A$2:$AP$1947,39,FALSE)</f>
        <v>1</v>
      </c>
      <c r="T211">
        <f>VLOOKUP($A211,'[1]Base de datos emergencias corre'!$A$2:$AP$1947,42,FALSE)</f>
        <v>0</v>
      </c>
    </row>
    <row r="212" spans="1:20" x14ac:dyDescent="0.25">
      <c r="A212">
        <v>313754</v>
      </c>
      <c r="B212" s="4">
        <v>43088</v>
      </c>
      <c r="C212">
        <v>1</v>
      </c>
      <c r="D212">
        <v>13</v>
      </c>
      <c r="E212">
        <v>136</v>
      </c>
      <c r="F212">
        <v>5</v>
      </c>
      <c r="G212" s="4">
        <v>43088.888194444444</v>
      </c>
      <c r="H212" s="4">
        <v>43088.890277777777</v>
      </c>
      <c r="I212" s="4">
        <v>43088.888194444444</v>
      </c>
      <c r="J212" s="4">
        <v>43088.902083333334</v>
      </c>
      <c r="K212" s="4">
        <v>43088.902083333334</v>
      </c>
      <c r="L212">
        <v>74</v>
      </c>
      <c r="M212">
        <v>1</v>
      </c>
      <c r="N212">
        <f>VLOOKUP(A212,'[1]Base de datos emergencias corre'!$A$2:$AP$1947,22,FALSE)</f>
        <v>999999</v>
      </c>
      <c r="O212">
        <v>2</v>
      </c>
      <c r="P212">
        <f>VLOOKUP($A212,'[1]Base de datos emergencias corre'!$A$2:$AP$1947,35,FALSE)</f>
        <v>1</v>
      </c>
      <c r="Q212">
        <v>104</v>
      </c>
      <c r="R212">
        <v>137</v>
      </c>
      <c r="S212">
        <f>VLOOKUP($A212,'[1]Base de datos emergencias corre'!$A$2:$AP$1947,39,FALSE)</f>
        <v>1</v>
      </c>
      <c r="T212">
        <f>VLOOKUP($A212,'[1]Base de datos emergencias corre'!$A$2:$AP$1947,42,FALSE)</f>
        <v>0</v>
      </c>
    </row>
    <row r="213" spans="1:20" x14ac:dyDescent="0.25">
      <c r="A213">
        <v>313755</v>
      </c>
      <c r="B213" s="4">
        <v>43088</v>
      </c>
      <c r="C213">
        <v>2</v>
      </c>
      <c r="D213">
        <v>17</v>
      </c>
      <c r="E213">
        <v>146</v>
      </c>
      <c r="F213">
        <v>18</v>
      </c>
      <c r="G213" s="4">
        <v>43088.90347222222</v>
      </c>
      <c r="H213" s="4">
        <v>43088.904166666667</v>
      </c>
      <c r="I213" s="4">
        <v>43088.90347222222</v>
      </c>
      <c r="J213" s="4">
        <v>43088.906944444447</v>
      </c>
      <c r="K213" s="4">
        <v>43088.924305555556</v>
      </c>
      <c r="L213">
        <v>40</v>
      </c>
      <c r="M213">
        <v>1</v>
      </c>
      <c r="N213">
        <f>VLOOKUP(A213,'[1]Base de datos emergencias corre'!$A$2:$AP$1947,22,FALSE)</f>
        <v>111902</v>
      </c>
      <c r="O213">
        <v>4</v>
      </c>
      <c r="P213">
        <f>VLOOKUP($A213,'[1]Base de datos emergencias corre'!$A$2:$AP$1947,35,FALSE)</f>
        <v>3</v>
      </c>
      <c r="Q213">
        <v>133</v>
      </c>
      <c r="R213">
        <v>131</v>
      </c>
      <c r="S213">
        <f>VLOOKUP($A213,'[1]Base de datos emergencias corre'!$A$2:$AP$1947,39,FALSE)</f>
        <v>2</v>
      </c>
      <c r="T213">
        <f>VLOOKUP($A213,'[1]Base de datos emergencias corre'!$A$2:$AP$1947,42,FALSE)</f>
        <v>3</v>
      </c>
    </row>
    <row r="214" spans="1:20" x14ac:dyDescent="0.25">
      <c r="A214">
        <v>313756</v>
      </c>
      <c r="B214" s="4">
        <v>43088</v>
      </c>
      <c r="C214">
        <v>1</v>
      </c>
      <c r="D214">
        <v>88</v>
      </c>
      <c r="E214">
        <v>13</v>
      </c>
      <c r="F214">
        <v>22</v>
      </c>
      <c r="G214" s="4">
        <v>43088.924305555556</v>
      </c>
      <c r="H214" s="4">
        <v>43088.925000000003</v>
      </c>
      <c r="I214" s="4">
        <v>43088.924305555556</v>
      </c>
      <c r="J214" s="4">
        <v>43088.933333333334</v>
      </c>
      <c r="K214" s="4">
        <v>43088.933333333334</v>
      </c>
      <c r="L214">
        <v>35</v>
      </c>
      <c r="M214">
        <v>2</v>
      </c>
      <c r="N214">
        <f>VLOOKUP(A214,'[1]Base de datos emergencias corre'!$A$2:$AP$1947,22,FALSE)</f>
        <v>999999</v>
      </c>
      <c r="O214">
        <v>11</v>
      </c>
      <c r="P214">
        <f>VLOOKUP($A214,'[1]Base de datos emergencias corre'!$A$2:$AP$1947,35,FALSE)</f>
        <v>1001</v>
      </c>
      <c r="Q214">
        <v>58</v>
      </c>
      <c r="R214">
        <v>595</v>
      </c>
      <c r="S214">
        <f>VLOOKUP($A214,'[1]Base de datos emergencias corre'!$A$2:$AP$1947,39,FALSE)</f>
        <v>1</v>
      </c>
      <c r="T214">
        <f>VLOOKUP($A214,'[1]Base de datos emergencias corre'!$A$2:$AP$1947,42,FALSE)</f>
        <v>0</v>
      </c>
    </row>
    <row r="215" spans="1:20" x14ac:dyDescent="0.25">
      <c r="A215">
        <v>313757</v>
      </c>
      <c r="B215" s="4">
        <v>43088</v>
      </c>
      <c r="C215">
        <v>1</v>
      </c>
      <c r="D215">
        <v>51</v>
      </c>
      <c r="E215">
        <v>137</v>
      </c>
      <c r="F215">
        <v>5</v>
      </c>
      <c r="G215" s="4">
        <v>43088.93472222222</v>
      </c>
      <c r="H215" s="4">
        <v>43088.936111111114</v>
      </c>
      <c r="I215" s="4">
        <v>43088.93472222222</v>
      </c>
      <c r="J215" s="4">
        <v>43088.941666666666</v>
      </c>
      <c r="K215" s="4">
        <v>43088.941666666666</v>
      </c>
      <c r="L215">
        <v>25</v>
      </c>
      <c r="M215">
        <v>2</v>
      </c>
      <c r="N215">
        <f>VLOOKUP(A215,'[1]Base de datos emergencias corre'!$A$2:$AP$1947,22,FALSE)</f>
        <v>999999</v>
      </c>
      <c r="O215">
        <v>1</v>
      </c>
      <c r="P215">
        <f>VLOOKUP($A215,'[1]Base de datos emergencias corre'!$A$2:$AP$1947,35,FALSE)</f>
        <v>1</v>
      </c>
      <c r="Q215">
        <v>651</v>
      </c>
      <c r="R215">
        <v>27</v>
      </c>
      <c r="S215">
        <f>VLOOKUP($A215,'[1]Base de datos emergencias corre'!$A$2:$AP$1947,39,FALSE)</f>
        <v>1</v>
      </c>
      <c r="T215">
        <f>VLOOKUP($A215,'[1]Base de datos emergencias corre'!$A$2:$AP$1947,42,FALSE)</f>
        <v>0</v>
      </c>
    </row>
    <row r="216" spans="1:20" x14ac:dyDescent="0.25">
      <c r="A216">
        <v>313758</v>
      </c>
      <c r="B216" s="4">
        <v>43088</v>
      </c>
      <c r="C216">
        <v>4</v>
      </c>
      <c r="D216">
        <v>3</v>
      </c>
      <c r="E216">
        <v>138</v>
      </c>
      <c r="F216">
        <v>6</v>
      </c>
      <c r="G216" s="4">
        <v>43088.939583333333</v>
      </c>
      <c r="H216" s="4">
        <v>43088.940972222219</v>
      </c>
      <c r="I216" s="4">
        <v>43088.939583333333</v>
      </c>
      <c r="J216" s="4">
        <v>43088.956944444442</v>
      </c>
      <c r="K216" s="4">
        <v>43088.956944444442</v>
      </c>
      <c r="L216">
        <v>19</v>
      </c>
      <c r="M216">
        <v>2</v>
      </c>
      <c r="N216">
        <f>VLOOKUP(A216,'[1]Base de datos emergencias corre'!$A$2:$AP$1947,22,FALSE)</f>
        <v>999999</v>
      </c>
      <c r="O216">
        <v>4</v>
      </c>
      <c r="P216">
        <f>VLOOKUP($A216,'[1]Base de datos emergencias corre'!$A$2:$AP$1947,35,FALSE)</f>
        <v>3</v>
      </c>
      <c r="Q216">
        <v>652</v>
      </c>
      <c r="R216">
        <v>101</v>
      </c>
      <c r="S216">
        <f>VLOOKUP($A216,'[1]Base de datos emergencias corre'!$A$2:$AP$1947,39,FALSE)</f>
        <v>4</v>
      </c>
      <c r="T216">
        <f>VLOOKUP($A216,'[1]Base de datos emergencias corre'!$A$2:$AP$1947,42,FALSE)</f>
        <v>3</v>
      </c>
    </row>
    <row r="217" spans="1:20" x14ac:dyDescent="0.25">
      <c r="A217">
        <v>313759</v>
      </c>
      <c r="B217" s="4">
        <v>43088</v>
      </c>
      <c r="C217">
        <v>1</v>
      </c>
      <c r="D217">
        <v>7</v>
      </c>
      <c r="E217">
        <v>156</v>
      </c>
      <c r="F217">
        <v>9</v>
      </c>
      <c r="G217" s="4">
        <v>43088.947916666664</v>
      </c>
      <c r="H217" s="4">
        <v>43088.948611111111</v>
      </c>
      <c r="I217" s="4">
        <v>43088.947916666664</v>
      </c>
      <c r="J217" s="4">
        <v>43088.95</v>
      </c>
      <c r="K217" s="4">
        <v>43088.955555555556</v>
      </c>
      <c r="L217">
        <v>21</v>
      </c>
      <c r="M217">
        <v>1</v>
      </c>
      <c r="N217">
        <f>VLOOKUP(A217,'[1]Base de datos emergencias corre'!$A$2:$AP$1947,22,FALSE)</f>
        <v>999999</v>
      </c>
      <c r="O217">
        <v>16</v>
      </c>
      <c r="P217">
        <f>VLOOKUP($A217,'[1]Base de datos emergencias corre'!$A$2:$AP$1947,35,FALSE)</f>
        <v>54</v>
      </c>
      <c r="Q217">
        <v>2028</v>
      </c>
      <c r="R217">
        <v>15</v>
      </c>
      <c r="S217">
        <f>VLOOKUP($A217,'[1]Base de datos emergencias corre'!$A$2:$AP$1947,39,FALSE)</f>
        <v>1</v>
      </c>
      <c r="T217">
        <f>VLOOKUP($A217,'[1]Base de datos emergencias corre'!$A$2:$AP$1947,42,FALSE)</f>
        <v>54</v>
      </c>
    </row>
    <row r="218" spans="1:20" x14ac:dyDescent="0.25">
      <c r="A218">
        <v>313760</v>
      </c>
      <c r="B218" s="4">
        <v>43088</v>
      </c>
      <c r="C218">
        <v>4</v>
      </c>
      <c r="D218">
        <v>3</v>
      </c>
      <c r="E218">
        <v>159</v>
      </c>
      <c r="F218">
        <v>425</v>
      </c>
      <c r="G218" s="4">
        <v>43088.974305555559</v>
      </c>
      <c r="H218" s="4">
        <v>43088.974305555559</v>
      </c>
      <c r="I218" s="4">
        <v>43088.974305555559</v>
      </c>
      <c r="J218" s="4">
        <v>43088.974305555559</v>
      </c>
      <c r="K218" s="4">
        <v>43088.974305555559</v>
      </c>
      <c r="L218">
        <v>1</v>
      </c>
      <c r="M218">
        <v>2</v>
      </c>
      <c r="N218">
        <f>VLOOKUP(A218,'[1]Base de datos emergencias corre'!$A$2:$AP$1947,22,FALSE)</f>
        <v>999999</v>
      </c>
      <c r="O218">
        <v>5</v>
      </c>
      <c r="P218">
        <f>VLOOKUP($A218,'[1]Base de datos emergencias corre'!$A$2:$AP$1947,35,FALSE)</f>
        <v>93</v>
      </c>
      <c r="Q218">
        <v>304</v>
      </c>
      <c r="R218">
        <v>501</v>
      </c>
      <c r="S218">
        <f>VLOOKUP($A218,'[1]Base de datos emergencias corre'!$A$2:$AP$1947,39,FALSE)</f>
        <v>4</v>
      </c>
      <c r="T218">
        <f>VLOOKUP($A218,'[1]Base de datos emergencias corre'!$A$2:$AP$1947,42,FALSE)</f>
        <v>93</v>
      </c>
    </row>
    <row r="219" spans="1:20" x14ac:dyDescent="0.25">
      <c r="A219">
        <v>313761</v>
      </c>
      <c r="B219" s="4">
        <v>43089</v>
      </c>
      <c r="C219">
        <v>1</v>
      </c>
      <c r="D219">
        <v>3</v>
      </c>
      <c r="E219">
        <v>136</v>
      </c>
      <c r="F219">
        <v>5</v>
      </c>
      <c r="G219" s="4">
        <v>43089.036111111112</v>
      </c>
      <c r="H219" s="4">
        <v>43089.038194444445</v>
      </c>
      <c r="I219" s="4">
        <v>43089.036111111112</v>
      </c>
      <c r="J219" s="4">
        <v>43089.049305555556</v>
      </c>
      <c r="K219" s="4">
        <v>43089.049305555556</v>
      </c>
      <c r="L219">
        <v>23</v>
      </c>
      <c r="M219">
        <v>1</v>
      </c>
      <c r="N219">
        <f>VLOOKUP(A219,'[1]Base de datos emergencias corre'!$A$2:$AP$1947,22,FALSE)</f>
        <v>999999</v>
      </c>
      <c r="O219">
        <v>2</v>
      </c>
      <c r="P219">
        <f>VLOOKUP($A219,'[1]Base de datos emergencias corre'!$A$2:$AP$1947,35,FALSE)</f>
        <v>1</v>
      </c>
      <c r="Q219">
        <v>104</v>
      </c>
      <c r="R219">
        <v>137</v>
      </c>
      <c r="S219">
        <f>VLOOKUP($A219,'[1]Base de datos emergencias corre'!$A$2:$AP$1947,39,FALSE)</f>
        <v>1</v>
      </c>
      <c r="T219">
        <f>VLOOKUP($A219,'[1]Base de datos emergencias corre'!$A$2:$AP$1947,42,FALSE)</f>
        <v>0</v>
      </c>
    </row>
    <row r="220" spans="1:20" x14ac:dyDescent="0.25">
      <c r="A220">
        <v>313763</v>
      </c>
      <c r="B220" s="4">
        <v>43089</v>
      </c>
      <c r="C220">
        <v>4</v>
      </c>
      <c r="D220">
        <v>3</v>
      </c>
      <c r="E220">
        <v>156</v>
      </c>
      <c r="F220">
        <v>9</v>
      </c>
      <c r="G220" s="4">
        <v>43089.088888888888</v>
      </c>
      <c r="H220" s="4">
        <v>43089.09097222222</v>
      </c>
      <c r="I220" s="4">
        <v>43089.088888888888</v>
      </c>
      <c r="J220" s="4">
        <v>43089.095138888886</v>
      </c>
      <c r="K220" s="4">
        <v>43089.100694444445</v>
      </c>
      <c r="L220">
        <v>41</v>
      </c>
      <c r="M220">
        <v>2</v>
      </c>
      <c r="N220">
        <f>VLOOKUP(A220,'[1]Base de datos emergencias corre'!$A$2:$AP$1947,22,FALSE)</f>
        <v>126908</v>
      </c>
      <c r="O220">
        <v>16</v>
      </c>
      <c r="P220">
        <f>VLOOKUP($A220,'[1]Base de datos emergencias corre'!$A$2:$AP$1947,35,FALSE)</f>
        <v>2</v>
      </c>
      <c r="Q220">
        <v>2028</v>
      </c>
      <c r="R220">
        <v>15</v>
      </c>
      <c r="S220">
        <f>VLOOKUP($A220,'[1]Base de datos emergencias corre'!$A$2:$AP$1947,39,FALSE)</f>
        <v>4</v>
      </c>
      <c r="T220">
        <f>VLOOKUP($A220,'[1]Base de datos emergencias corre'!$A$2:$AP$1947,42,FALSE)</f>
        <v>2</v>
      </c>
    </row>
    <row r="221" spans="1:20" x14ac:dyDescent="0.25">
      <c r="A221">
        <v>313764</v>
      </c>
      <c r="B221" s="4">
        <v>43089</v>
      </c>
      <c r="C221">
        <v>2</v>
      </c>
      <c r="D221">
        <v>25</v>
      </c>
      <c r="E221">
        <v>138</v>
      </c>
      <c r="F221">
        <v>6</v>
      </c>
      <c r="G221" s="4">
        <v>43089.091666666667</v>
      </c>
      <c r="H221" s="4">
        <v>43089.092361111114</v>
      </c>
      <c r="I221" s="4">
        <v>43089.091666666667</v>
      </c>
      <c r="J221" s="4">
        <v>43089.114583333336</v>
      </c>
      <c r="K221" s="4">
        <v>43089.114583333336</v>
      </c>
      <c r="L221">
        <v>24</v>
      </c>
      <c r="M221">
        <v>1</v>
      </c>
      <c r="N221">
        <f>VLOOKUP(A221,'[1]Base de datos emergencias corre'!$A$2:$AP$1947,22,FALSE)</f>
        <v>999999</v>
      </c>
      <c r="O221">
        <v>2</v>
      </c>
      <c r="P221">
        <f>VLOOKUP($A221,'[1]Base de datos emergencias corre'!$A$2:$AP$1947,35,FALSE)</f>
        <v>3</v>
      </c>
      <c r="Q221">
        <v>652</v>
      </c>
      <c r="R221">
        <v>101</v>
      </c>
      <c r="S221">
        <f>VLOOKUP($A221,'[1]Base de datos emergencias corre'!$A$2:$AP$1947,39,FALSE)</f>
        <v>2</v>
      </c>
      <c r="T221">
        <f>VLOOKUP($A221,'[1]Base de datos emergencias corre'!$A$2:$AP$1947,42,FALSE)</f>
        <v>3</v>
      </c>
    </row>
    <row r="222" spans="1:20" x14ac:dyDescent="0.25">
      <c r="A222">
        <v>313765</v>
      </c>
      <c r="B222" s="4">
        <v>43089</v>
      </c>
      <c r="C222">
        <v>4</v>
      </c>
      <c r="D222">
        <v>3</v>
      </c>
      <c r="E222">
        <v>140</v>
      </c>
      <c r="F222">
        <v>16</v>
      </c>
      <c r="G222" s="4">
        <v>43089.125694444447</v>
      </c>
      <c r="H222" s="4">
        <v>43089.126388888886</v>
      </c>
      <c r="I222" s="4">
        <v>43089.125694444447</v>
      </c>
      <c r="J222" s="4">
        <v>43089.136111111111</v>
      </c>
      <c r="K222" s="4">
        <v>43089.136805555558</v>
      </c>
      <c r="L222">
        <v>5</v>
      </c>
      <c r="M222">
        <v>2</v>
      </c>
      <c r="N222">
        <f>VLOOKUP(A222,'[1]Base de datos emergencias corre'!$A$2:$AP$1947,22,FALSE)</f>
        <v>999999</v>
      </c>
      <c r="O222">
        <v>5</v>
      </c>
      <c r="P222">
        <f>VLOOKUP($A222,'[1]Base de datos emergencias corre'!$A$2:$AP$1947,35,FALSE)</f>
        <v>4</v>
      </c>
      <c r="Q222">
        <v>162</v>
      </c>
      <c r="R222">
        <v>97</v>
      </c>
      <c r="S222">
        <f>VLOOKUP($A222,'[1]Base de datos emergencias corre'!$A$2:$AP$1947,39,FALSE)</f>
        <v>4</v>
      </c>
      <c r="T222">
        <f>VLOOKUP($A222,'[1]Base de datos emergencias corre'!$A$2:$AP$1947,42,FALSE)</f>
        <v>4</v>
      </c>
    </row>
    <row r="223" spans="1:20" x14ac:dyDescent="0.25">
      <c r="A223">
        <v>313766</v>
      </c>
      <c r="B223" s="4">
        <v>43089</v>
      </c>
      <c r="C223">
        <v>1</v>
      </c>
      <c r="D223">
        <v>56</v>
      </c>
      <c r="E223">
        <v>144</v>
      </c>
      <c r="F223">
        <v>16</v>
      </c>
      <c r="G223" s="4">
        <v>43089.156944444447</v>
      </c>
      <c r="H223" s="4">
        <v>43089.156944444447</v>
      </c>
      <c r="I223" s="4">
        <v>43089.156944444447</v>
      </c>
      <c r="J223" s="4">
        <v>43089.161805555559</v>
      </c>
      <c r="K223" s="4">
        <v>43089.168055555558</v>
      </c>
      <c r="L223">
        <v>27</v>
      </c>
      <c r="M223">
        <v>2</v>
      </c>
      <c r="N223">
        <f>VLOOKUP(A223,'[1]Base de datos emergencias corre'!$A$2:$AP$1947,22,FALSE)</f>
        <v>999999</v>
      </c>
      <c r="O223">
        <v>3</v>
      </c>
      <c r="P223">
        <f>VLOOKUP($A223,'[1]Base de datos emergencias corre'!$A$2:$AP$1947,35,FALSE)</f>
        <v>82</v>
      </c>
      <c r="Q223">
        <v>9</v>
      </c>
      <c r="R223">
        <v>215</v>
      </c>
      <c r="S223">
        <f>VLOOKUP($A223,'[1]Base de datos emergencias corre'!$A$2:$AP$1947,39,FALSE)</f>
        <v>1</v>
      </c>
      <c r="T223">
        <f>VLOOKUP($A223,'[1]Base de datos emergencias corre'!$A$2:$AP$1947,42,FALSE)</f>
        <v>82</v>
      </c>
    </row>
    <row r="224" spans="1:20" x14ac:dyDescent="0.25">
      <c r="A224">
        <v>313767</v>
      </c>
      <c r="B224" s="4">
        <v>43089</v>
      </c>
      <c r="C224">
        <v>4</v>
      </c>
      <c r="D224">
        <v>3</v>
      </c>
      <c r="E224">
        <v>144</v>
      </c>
      <c r="F224">
        <v>16</v>
      </c>
      <c r="G224" s="4">
        <v>43089.190972222219</v>
      </c>
      <c r="H224" s="4">
        <v>43089.190972222219</v>
      </c>
      <c r="I224" s="4">
        <v>43089.190972222219</v>
      </c>
      <c r="J224" s="4">
        <v>43089.190972222219</v>
      </c>
      <c r="K224" s="4">
        <v>43089.190972222219</v>
      </c>
      <c r="L224">
        <v>23</v>
      </c>
      <c r="M224">
        <v>1</v>
      </c>
      <c r="N224">
        <f>VLOOKUP(A224,'[1]Base de datos emergencias corre'!$A$2:$AP$1947,22,FALSE)</f>
        <v>115300</v>
      </c>
      <c r="O224">
        <v>5</v>
      </c>
      <c r="P224">
        <f>VLOOKUP($A224,'[1]Base de datos emergencias corre'!$A$2:$AP$1947,35,FALSE)</f>
        <v>3</v>
      </c>
      <c r="Q224">
        <v>9</v>
      </c>
      <c r="R224">
        <v>215</v>
      </c>
      <c r="S224">
        <f>VLOOKUP($A224,'[1]Base de datos emergencias corre'!$A$2:$AP$1947,39,FALSE)</f>
        <v>4</v>
      </c>
      <c r="T224">
        <f>VLOOKUP($A224,'[1]Base de datos emergencias corre'!$A$2:$AP$1947,42,FALSE)</f>
        <v>3</v>
      </c>
    </row>
    <row r="225" spans="1:20" x14ac:dyDescent="0.25">
      <c r="A225">
        <v>313768</v>
      </c>
      <c r="B225" s="4">
        <v>43089</v>
      </c>
      <c r="C225">
        <v>4</v>
      </c>
      <c r="D225">
        <v>3</v>
      </c>
      <c r="E225">
        <v>11</v>
      </c>
      <c r="F225">
        <v>19</v>
      </c>
      <c r="G225" s="4">
        <v>43089.192361111112</v>
      </c>
      <c r="H225" s="4">
        <v>43089.192361111112</v>
      </c>
      <c r="I225" s="4">
        <v>43089.192361111112</v>
      </c>
      <c r="J225" s="4">
        <v>43089.206250000003</v>
      </c>
      <c r="K225" s="4">
        <v>43089.206250000003</v>
      </c>
      <c r="L225">
        <v>13</v>
      </c>
      <c r="M225">
        <v>2</v>
      </c>
      <c r="N225">
        <f>VLOOKUP(A225,'[1]Base de datos emergencias corre'!$A$2:$AP$1947,22,FALSE)</f>
        <v>999999</v>
      </c>
      <c r="O225">
        <v>12</v>
      </c>
      <c r="P225">
        <f>VLOOKUP($A225,'[1]Base de datos emergencias corre'!$A$2:$AP$1947,35,FALSE)</f>
        <v>4</v>
      </c>
      <c r="Q225">
        <v>2024</v>
      </c>
      <c r="R225">
        <v>2008</v>
      </c>
      <c r="S225">
        <f>VLOOKUP($A225,'[1]Base de datos emergencias corre'!$A$2:$AP$1947,39,FALSE)</f>
        <v>4</v>
      </c>
      <c r="T225">
        <f>VLOOKUP($A225,'[1]Base de datos emergencias corre'!$A$2:$AP$1947,42,FALSE)</f>
        <v>4</v>
      </c>
    </row>
    <row r="226" spans="1:20" x14ac:dyDescent="0.25">
      <c r="A226">
        <v>313770</v>
      </c>
      <c r="B226" s="4">
        <v>43089</v>
      </c>
      <c r="C226">
        <v>1</v>
      </c>
      <c r="D226">
        <v>16</v>
      </c>
      <c r="E226">
        <v>13</v>
      </c>
      <c r="F226">
        <v>22</v>
      </c>
      <c r="G226" s="4">
        <v>43089.260416666664</v>
      </c>
      <c r="H226" s="4">
        <v>43089.261111111111</v>
      </c>
      <c r="I226" s="4">
        <v>43089.260416666664</v>
      </c>
      <c r="J226" s="4">
        <v>43089.267361111109</v>
      </c>
      <c r="K226" s="4">
        <v>43089.268055555556</v>
      </c>
      <c r="L226">
        <v>1</v>
      </c>
      <c r="M226">
        <v>2</v>
      </c>
      <c r="N226">
        <f>VLOOKUP(A226,'[1]Base de datos emergencias corre'!$A$2:$AP$1947,22,FALSE)</f>
        <v>999999</v>
      </c>
      <c r="O226">
        <v>11</v>
      </c>
      <c r="P226">
        <f>VLOOKUP($A226,'[1]Base de datos emergencias corre'!$A$2:$AP$1947,35,FALSE)</f>
        <v>74</v>
      </c>
      <c r="Q226">
        <v>58</v>
      </c>
      <c r="R226">
        <v>595</v>
      </c>
      <c r="S226">
        <f>VLOOKUP($A226,'[1]Base de datos emergencias corre'!$A$2:$AP$1947,39,FALSE)</f>
        <v>1</v>
      </c>
      <c r="T226">
        <f>VLOOKUP($A226,'[1]Base de datos emergencias corre'!$A$2:$AP$1947,42,FALSE)</f>
        <v>0</v>
      </c>
    </row>
    <row r="227" spans="1:20" x14ac:dyDescent="0.25">
      <c r="A227">
        <v>313771</v>
      </c>
      <c r="B227" s="4">
        <v>43089</v>
      </c>
      <c r="C227">
        <v>1</v>
      </c>
      <c r="D227">
        <v>51</v>
      </c>
      <c r="E227">
        <v>139</v>
      </c>
      <c r="F227">
        <v>1</v>
      </c>
      <c r="G227" s="4">
        <v>43089.272222222222</v>
      </c>
      <c r="H227" s="4">
        <v>43089.272222222222</v>
      </c>
      <c r="I227" s="4">
        <v>43089.271527777775</v>
      </c>
      <c r="J227" s="4">
        <v>43089.273611111108</v>
      </c>
      <c r="K227" s="4">
        <v>43089.277083333334</v>
      </c>
      <c r="L227">
        <v>18</v>
      </c>
      <c r="M227">
        <v>2</v>
      </c>
      <c r="N227">
        <f>VLOOKUP(A227,'[1]Base de datos emergencias corre'!$A$2:$AP$1947,22,FALSE)</f>
        <v>999999</v>
      </c>
      <c r="O227">
        <v>1</v>
      </c>
      <c r="P227">
        <f>VLOOKUP($A227,'[1]Base de datos emergencias corre'!$A$2:$AP$1947,35,FALSE)</f>
        <v>6</v>
      </c>
      <c r="Q227">
        <v>25</v>
      </c>
      <c r="R227">
        <v>250</v>
      </c>
      <c r="S227">
        <f>VLOOKUP($A227,'[1]Base de datos emergencias corre'!$A$2:$AP$1947,39,FALSE)</f>
        <v>1</v>
      </c>
      <c r="T227">
        <f>VLOOKUP($A227,'[1]Base de datos emergencias corre'!$A$2:$AP$1947,42,FALSE)</f>
        <v>0</v>
      </c>
    </row>
    <row r="228" spans="1:20" x14ac:dyDescent="0.25">
      <c r="A228">
        <v>313772</v>
      </c>
      <c r="B228" s="4">
        <v>43089</v>
      </c>
      <c r="C228">
        <v>1</v>
      </c>
      <c r="D228">
        <v>51</v>
      </c>
      <c r="E228">
        <v>143</v>
      </c>
      <c r="F228">
        <v>20</v>
      </c>
      <c r="G228" s="4">
        <v>43089.27847222222</v>
      </c>
      <c r="H228" s="4">
        <v>43089.27847222222</v>
      </c>
      <c r="I228" s="4">
        <v>43089.27847222222</v>
      </c>
      <c r="J228" s="4">
        <v>43089.283333333333</v>
      </c>
      <c r="K228" s="4">
        <v>43089.28402777778</v>
      </c>
      <c r="L228">
        <v>19</v>
      </c>
      <c r="M228">
        <v>2</v>
      </c>
      <c r="N228">
        <f>VLOOKUP(A228,'[1]Base de datos emergencias corre'!$A$2:$AP$1947,22,FALSE)</f>
        <v>970904</v>
      </c>
      <c r="O228">
        <v>10</v>
      </c>
      <c r="P228">
        <f>VLOOKUP($A228,'[1]Base de datos emergencias corre'!$A$2:$AP$1947,35,FALSE)</f>
        <v>90</v>
      </c>
      <c r="Q228">
        <v>2017</v>
      </c>
      <c r="R228">
        <v>2006</v>
      </c>
      <c r="S228">
        <f>VLOOKUP($A228,'[1]Base de datos emergencias corre'!$A$2:$AP$1947,39,FALSE)</f>
        <v>1</v>
      </c>
      <c r="T228">
        <f>VLOOKUP($A228,'[1]Base de datos emergencias corre'!$A$2:$AP$1947,42,FALSE)</f>
        <v>90</v>
      </c>
    </row>
    <row r="229" spans="1:20" x14ac:dyDescent="0.25">
      <c r="A229">
        <v>313775</v>
      </c>
      <c r="B229" s="4">
        <v>43089</v>
      </c>
      <c r="C229">
        <v>1</v>
      </c>
      <c r="D229">
        <v>56</v>
      </c>
      <c r="E229">
        <v>137</v>
      </c>
      <c r="F229">
        <v>5</v>
      </c>
      <c r="G229" s="4">
        <v>43089.324305555558</v>
      </c>
      <c r="H229" s="4">
        <v>43089.324305555558</v>
      </c>
      <c r="I229" s="4">
        <v>43089.324305555558</v>
      </c>
      <c r="J229" s="4">
        <v>43089.324999999997</v>
      </c>
      <c r="K229" s="4">
        <v>43089.332638888889</v>
      </c>
      <c r="L229">
        <v>31</v>
      </c>
      <c r="M229">
        <v>2</v>
      </c>
      <c r="N229">
        <f>VLOOKUP(A229,'[1]Base de datos emergencias corre'!$A$2:$AP$1947,22,FALSE)</f>
        <v>121705</v>
      </c>
      <c r="O229">
        <v>1</v>
      </c>
      <c r="P229">
        <f>VLOOKUP($A229,'[1]Base de datos emergencias corre'!$A$2:$AP$1947,35,FALSE)</f>
        <v>86</v>
      </c>
      <c r="Q229">
        <v>651</v>
      </c>
      <c r="R229">
        <v>27</v>
      </c>
      <c r="S229">
        <f>VLOOKUP($A229,'[1]Base de datos emergencias corre'!$A$2:$AP$1947,39,FALSE)</f>
        <v>1</v>
      </c>
      <c r="T229">
        <f>VLOOKUP($A229,'[1]Base de datos emergencias corre'!$A$2:$AP$1947,42,FALSE)</f>
        <v>86</v>
      </c>
    </row>
    <row r="230" spans="1:20" x14ac:dyDescent="0.25">
      <c r="A230">
        <v>313776</v>
      </c>
      <c r="B230" s="4">
        <v>43089</v>
      </c>
      <c r="C230">
        <v>1</v>
      </c>
      <c r="D230">
        <v>28</v>
      </c>
      <c r="E230">
        <v>156</v>
      </c>
      <c r="F230">
        <v>9</v>
      </c>
      <c r="G230" s="4">
        <v>43089.32916666667</v>
      </c>
      <c r="H230" s="4">
        <v>43089.333333333336</v>
      </c>
      <c r="I230" s="4">
        <v>43089.32916666667</v>
      </c>
      <c r="J230" s="4">
        <v>43089.335416666669</v>
      </c>
      <c r="K230" s="4">
        <v>43089.337500000001</v>
      </c>
      <c r="L230">
        <v>1</v>
      </c>
      <c r="M230">
        <v>2</v>
      </c>
      <c r="N230">
        <f>VLOOKUP(A230,'[1]Base de datos emergencias corre'!$A$2:$AP$1947,22,FALSE)</f>
        <v>999999</v>
      </c>
      <c r="O230">
        <v>16</v>
      </c>
      <c r="P230">
        <f>VLOOKUP($A230,'[1]Base de datos emergencias corre'!$A$2:$AP$1947,35,FALSE)</f>
        <v>74</v>
      </c>
      <c r="Q230">
        <v>2028</v>
      </c>
      <c r="R230">
        <v>15</v>
      </c>
      <c r="S230">
        <f>VLOOKUP($A230,'[1]Base de datos emergencias corre'!$A$2:$AP$1947,39,FALSE)</f>
        <v>1</v>
      </c>
      <c r="T230">
        <f>VLOOKUP($A230,'[1]Base de datos emergencias corre'!$A$2:$AP$1947,42,FALSE)</f>
        <v>0</v>
      </c>
    </row>
    <row r="231" spans="1:20" x14ac:dyDescent="0.25">
      <c r="A231">
        <v>313777</v>
      </c>
      <c r="B231" s="4">
        <v>43089</v>
      </c>
      <c r="C231">
        <v>2</v>
      </c>
      <c r="D231">
        <v>9</v>
      </c>
      <c r="E231">
        <v>146</v>
      </c>
      <c r="F231">
        <v>18</v>
      </c>
      <c r="G231" s="4">
        <v>43089.355555555558</v>
      </c>
      <c r="H231" s="4">
        <v>43089.35833333333</v>
      </c>
      <c r="I231" s="4">
        <v>43089.355555555558</v>
      </c>
      <c r="J231" s="4">
        <v>43089.35833333333</v>
      </c>
      <c r="K231" s="4">
        <v>43089.376388888886</v>
      </c>
      <c r="L231">
        <v>58</v>
      </c>
      <c r="M231">
        <v>2</v>
      </c>
      <c r="N231">
        <f>VLOOKUP(A231,'[1]Base de datos emergencias corre'!$A$2:$AP$1947,22,FALSE)</f>
        <v>999999</v>
      </c>
      <c r="O231">
        <v>4</v>
      </c>
      <c r="P231">
        <f>VLOOKUP($A231,'[1]Base de datos emergencias corre'!$A$2:$AP$1947,35,FALSE)</f>
        <v>1</v>
      </c>
      <c r="Q231">
        <v>133</v>
      </c>
      <c r="R231">
        <v>131</v>
      </c>
      <c r="S231">
        <f>VLOOKUP($A231,'[1]Base de datos emergencias corre'!$A$2:$AP$1947,39,FALSE)</f>
        <v>2</v>
      </c>
      <c r="T231">
        <f>VLOOKUP($A231,'[1]Base de datos emergencias corre'!$A$2:$AP$1947,42,FALSE)</f>
        <v>0</v>
      </c>
    </row>
    <row r="232" spans="1:20" x14ac:dyDescent="0.25">
      <c r="A232">
        <v>313778</v>
      </c>
      <c r="B232" s="4">
        <v>43089</v>
      </c>
      <c r="C232">
        <v>1</v>
      </c>
      <c r="D232">
        <v>51</v>
      </c>
      <c r="E232">
        <v>138</v>
      </c>
      <c r="F232">
        <v>6</v>
      </c>
      <c r="G232" s="4">
        <v>43089.356944444444</v>
      </c>
      <c r="H232" s="4">
        <v>43089.356944444444</v>
      </c>
      <c r="I232" s="4">
        <v>43089.356944444444</v>
      </c>
      <c r="J232" s="4">
        <v>43089.359027777777</v>
      </c>
      <c r="K232" s="4">
        <v>43089.362500000003</v>
      </c>
      <c r="L232">
        <v>33</v>
      </c>
      <c r="M232">
        <v>2</v>
      </c>
      <c r="N232">
        <f>VLOOKUP(A232,'[1]Base de datos emergencias corre'!$A$2:$AP$1947,22,FALSE)</f>
        <v>122609</v>
      </c>
      <c r="O232">
        <v>2</v>
      </c>
      <c r="P232">
        <f>VLOOKUP($A232,'[1]Base de datos emergencias corre'!$A$2:$AP$1947,35,FALSE)</f>
        <v>1</v>
      </c>
      <c r="Q232">
        <v>652</v>
      </c>
      <c r="R232">
        <v>101</v>
      </c>
      <c r="S232">
        <f>VLOOKUP($A232,'[1]Base de datos emergencias corre'!$A$2:$AP$1947,39,FALSE)</f>
        <v>1</v>
      </c>
      <c r="T232">
        <f>VLOOKUP($A232,'[1]Base de datos emergencias corre'!$A$2:$AP$1947,42,FALSE)</f>
        <v>0</v>
      </c>
    </row>
    <row r="233" spans="1:20" x14ac:dyDescent="0.25">
      <c r="A233">
        <v>313779</v>
      </c>
      <c r="B233" s="4">
        <v>43089</v>
      </c>
      <c r="C233">
        <v>1</v>
      </c>
      <c r="D233">
        <v>51</v>
      </c>
      <c r="E233">
        <v>135</v>
      </c>
      <c r="F233">
        <v>3</v>
      </c>
      <c r="G233" s="4">
        <v>43089.359027777777</v>
      </c>
      <c r="H233" s="4">
        <v>43089.359722222223</v>
      </c>
      <c r="I233" s="4">
        <v>43089.359027777777</v>
      </c>
      <c r="J233" s="4">
        <v>43089.359722222223</v>
      </c>
      <c r="K233" s="4">
        <v>43089.368750000001</v>
      </c>
      <c r="L233">
        <v>22</v>
      </c>
      <c r="M233">
        <v>1</v>
      </c>
      <c r="N233">
        <f>VLOOKUP(A233,'[1]Base de datos emergencias corre'!$A$2:$AP$1947,22,FALSE)</f>
        <v>999999</v>
      </c>
      <c r="O233">
        <v>3</v>
      </c>
      <c r="P233">
        <f>VLOOKUP($A233,'[1]Base de datos emergencias corre'!$A$2:$AP$1947,35,FALSE)</f>
        <v>9</v>
      </c>
      <c r="Q233">
        <v>78</v>
      </c>
      <c r="R233">
        <v>170</v>
      </c>
      <c r="S233">
        <f>VLOOKUP($A233,'[1]Base de datos emergencias corre'!$A$2:$AP$1947,39,FALSE)</f>
        <v>1</v>
      </c>
      <c r="T233">
        <f>VLOOKUP($A233,'[1]Base de datos emergencias corre'!$A$2:$AP$1947,42,FALSE)</f>
        <v>9</v>
      </c>
    </row>
    <row r="234" spans="1:20" x14ac:dyDescent="0.25">
      <c r="A234">
        <v>313782</v>
      </c>
      <c r="B234" s="4">
        <v>43089</v>
      </c>
      <c r="C234">
        <v>1</v>
      </c>
      <c r="D234">
        <v>51</v>
      </c>
      <c r="E234">
        <v>136</v>
      </c>
      <c r="F234">
        <v>5</v>
      </c>
      <c r="G234" s="4">
        <v>43089.372916666667</v>
      </c>
      <c r="H234" s="4">
        <v>43089.372916666667</v>
      </c>
      <c r="I234" s="4">
        <v>43089.372916666667</v>
      </c>
      <c r="J234" s="4">
        <v>43089.374305555553</v>
      </c>
      <c r="K234" s="4">
        <v>43089.383333333331</v>
      </c>
      <c r="L234">
        <v>23</v>
      </c>
      <c r="M234">
        <v>2</v>
      </c>
      <c r="N234">
        <f>VLOOKUP(A234,'[1]Base de datos emergencias corre'!$A$2:$AP$1947,22,FALSE)</f>
        <v>999999</v>
      </c>
      <c r="O234">
        <v>3</v>
      </c>
      <c r="P234">
        <f>VLOOKUP($A234,'[1]Base de datos emergencias corre'!$A$2:$AP$1947,35,FALSE)</f>
        <v>9</v>
      </c>
      <c r="Q234">
        <v>104</v>
      </c>
      <c r="R234">
        <v>137</v>
      </c>
      <c r="S234">
        <f>VLOOKUP($A234,'[1]Base de datos emergencias corre'!$A$2:$AP$1947,39,FALSE)</f>
        <v>1</v>
      </c>
      <c r="T234">
        <f>VLOOKUP($A234,'[1]Base de datos emergencias corre'!$A$2:$AP$1947,42,FALSE)</f>
        <v>9</v>
      </c>
    </row>
    <row r="235" spans="1:20" x14ac:dyDescent="0.25">
      <c r="A235">
        <v>313783</v>
      </c>
      <c r="B235" s="4">
        <v>43089</v>
      </c>
      <c r="C235">
        <v>1</v>
      </c>
      <c r="D235">
        <v>16</v>
      </c>
      <c r="E235">
        <v>11</v>
      </c>
      <c r="F235">
        <v>19</v>
      </c>
      <c r="G235" s="4">
        <v>43089.375694444447</v>
      </c>
      <c r="H235" s="4">
        <v>43089.376388888886</v>
      </c>
      <c r="I235" s="4">
        <v>43089.375694444447</v>
      </c>
      <c r="J235" s="4">
        <v>43089.38958333333</v>
      </c>
      <c r="K235" s="4">
        <v>43089.38958333333</v>
      </c>
      <c r="L235">
        <v>66</v>
      </c>
      <c r="M235">
        <v>2</v>
      </c>
      <c r="N235">
        <f>VLOOKUP(A235,'[1]Base de datos emergencias corre'!$A$2:$AP$1947,22,FALSE)</f>
        <v>122609</v>
      </c>
      <c r="O235">
        <v>12</v>
      </c>
      <c r="P235">
        <f>VLOOKUP($A235,'[1]Base de datos emergencias corre'!$A$2:$AP$1947,35,FALSE)</f>
        <v>83</v>
      </c>
      <c r="Q235">
        <v>2024</v>
      </c>
      <c r="R235">
        <v>2008</v>
      </c>
      <c r="S235">
        <f>VLOOKUP($A235,'[1]Base de datos emergencias corre'!$A$2:$AP$1947,39,FALSE)</f>
        <v>1</v>
      </c>
      <c r="T235">
        <f>VLOOKUP($A235,'[1]Base de datos emergencias corre'!$A$2:$AP$1947,42,FALSE)</f>
        <v>83</v>
      </c>
    </row>
    <row r="236" spans="1:20" x14ac:dyDescent="0.25">
      <c r="A236">
        <v>313784</v>
      </c>
      <c r="B236" s="4">
        <v>43089</v>
      </c>
      <c r="C236">
        <v>1</v>
      </c>
      <c r="D236">
        <v>85</v>
      </c>
      <c r="E236">
        <v>159</v>
      </c>
      <c r="F236">
        <v>425</v>
      </c>
      <c r="G236" s="4">
        <v>43089.395138888889</v>
      </c>
      <c r="H236" s="4">
        <v>43089.395833333336</v>
      </c>
      <c r="I236" s="4">
        <v>43089.395138888889</v>
      </c>
      <c r="J236" s="4">
        <v>43089.395833333336</v>
      </c>
      <c r="K236" s="4">
        <v>43089.395833333336</v>
      </c>
      <c r="L236">
        <v>55</v>
      </c>
      <c r="M236">
        <v>2</v>
      </c>
      <c r="N236">
        <f>VLOOKUP(A236,'[1]Base de datos emergencias corre'!$A$2:$AP$1947,22,FALSE)</f>
        <v>999999</v>
      </c>
      <c r="O236">
        <v>5</v>
      </c>
      <c r="P236">
        <f>VLOOKUP($A236,'[1]Base de datos emergencias corre'!$A$2:$AP$1947,35,FALSE)</f>
        <v>83348</v>
      </c>
      <c r="Q236">
        <v>253</v>
      </c>
      <c r="R236">
        <v>637</v>
      </c>
      <c r="S236">
        <f>VLOOKUP($A236,'[1]Base de datos emergencias corre'!$A$2:$AP$1947,39,FALSE)</f>
        <v>1</v>
      </c>
      <c r="T236">
        <f>VLOOKUP($A236,'[1]Base de datos emergencias corre'!$A$2:$AP$1947,42,FALSE)</f>
        <v>0</v>
      </c>
    </row>
    <row r="237" spans="1:20" x14ac:dyDescent="0.25">
      <c r="A237">
        <v>313785</v>
      </c>
      <c r="B237" s="4">
        <v>43089</v>
      </c>
      <c r="C237">
        <v>1</v>
      </c>
      <c r="D237">
        <v>3</v>
      </c>
      <c r="E237">
        <v>146</v>
      </c>
      <c r="F237">
        <v>18</v>
      </c>
      <c r="G237" s="4">
        <v>43089.408333333333</v>
      </c>
      <c r="H237" s="4">
        <v>43089.408333333333</v>
      </c>
      <c r="I237" s="4">
        <v>43089.407638888886</v>
      </c>
      <c r="J237" s="4">
        <v>43089.424305555556</v>
      </c>
      <c r="K237" s="4">
        <v>43089.424305555556</v>
      </c>
      <c r="L237">
        <v>80</v>
      </c>
      <c r="M237">
        <v>2</v>
      </c>
      <c r="N237">
        <f>VLOOKUP(A237,'[1]Base de datos emergencias corre'!$A$2:$AP$1947,22,FALSE)</f>
        <v>500807</v>
      </c>
      <c r="O237">
        <v>6</v>
      </c>
      <c r="P237">
        <f>VLOOKUP($A237,'[1]Base de datos emergencias corre'!$A$2:$AP$1947,35,FALSE)</f>
        <v>1</v>
      </c>
      <c r="Q237">
        <v>649</v>
      </c>
      <c r="R237">
        <v>225</v>
      </c>
      <c r="S237">
        <f>VLOOKUP($A237,'[1]Base de datos emergencias corre'!$A$2:$AP$1947,39,FALSE)</f>
        <v>1</v>
      </c>
      <c r="T237">
        <f>VLOOKUP($A237,'[1]Base de datos emergencias corre'!$A$2:$AP$1947,42,FALSE)</f>
        <v>0</v>
      </c>
    </row>
    <row r="238" spans="1:20" x14ac:dyDescent="0.25">
      <c r="A238">
        <v>313786</v>
      </c>
      <c r="B238" s="4">
        <v>43089</v>
      </c>
      <c r="C238">
        <v>4</v>
      </c>
      <c r="D238">
        <v>3</v>
      </c>
      <c r="E238">
        <v>141</v>
      </c>
      <c r="F238">
        <v>6</v>
      </c>
      <c r="G238" s="4">
        <v>43089.413888888892</v>
      </c>
      <c r="H238" s="4">
        <v>43089.415277777778</v>
      </c>
      <c r="I238" s="4">
        <v>43089.413888888892</v>
      </c>
      <c r="J238" s="4">
        <v>43089.477777777778</v>
      </c>
      <c r="K238" s="4">
        <v>43089.477777777778</v>
      </c>
      <c r="L238">
        <v>6</v>
      </c>
      <c r="M238">
        <v>1</v>
      </c>
      <c r="N238">
        <f>VLOOKUP(A238,'[1]Base de datos emergencias corre'!$A$2:$AP$1947,22,FALSE)</f>
        <v>999999</v>
      </c>
      <c r="O238">
        <v>4</v>
      </c>
      <c r="P238">
        <f>VLOOKUP($A238,'[1]Base de datos emergencias corre'!$A$2:$AP$1947,35,FALSE)</f>
        <v>18</v>
      </c>
      <c r="Q238">
        <v>2027</v>
      </c>
      <c r="R238">
        <v>156</v>
      </c>
      <c r="S238">
        <f>VLOOKUP($A238,'[1]Base de datos emergencias corre'!$A$2:$AP$1947,39,FALSE)</f>
        <v>4</v>
      </c>
      <c r="T238">
        <f>VLOOKUP($A238,'[1]Base de datos emergencias corre'!$A$2:$AP$1947,42,FALSE)</f>
        <v>18</v>
      </c>
    </row>
    <row r="239" spans="1:20" x14ac:dyDescent="0.25">
      <c r="A239">
        <v>313787</v>
      </c>
      <c r="B239" s="4">
        <v>43089</v>
      </c>
      <c r="C239">
        <v>1</v>
      </c>
      <c r="D239">
        <v>11</v>
      </c>
      <c r="E239">
        <v>13</v>
      </c>
      <c r="F239">
        <v>22</v>
      </c>
      <c r="G239" s="4">
        <v>43089.416666666664</v>
      </c>
      <c r="H239" s="4">
        <v>43089.416666666664</v>
      </c>
      <c r="I239" s="4">
        <v>43089.416666666664</v>
      </c>
      <c r="J239" s="4">
        <v>43089.42291666667</v>
      </c>
      <c r="K239" s="4">
        <v>43089.42291666667</v>
      </c>
      <c r="L239">
        <v>71</v>
      </c>
      <c r="M239">
        <v>1</v>
      </c>
      <c r="N239">
        <f>VLOOKUP(A239,'[1]Base de datos emergencias corre'!$A$2:$AP$1947,22,FALSE)</f>
        <v>500807</v>
      </c>
      <c r="O239">
        <v>11</v>
      </c>
      <c r="P239">
        <f>VLOOKUP($A239,'[1]Base de datos emergencias corre'!$A$2:$AP$1947,35,FALSE)</f>
        <v>1001</v>
      </c>
      <c r="Q239">
        <v>58</v>
      </c>
      <c r="R239">
        <v>595</v>
      </c>
      <c r="S239">
        <f>VLOOKUP($A239,'[1]Base de datos emergencias corre'!$A$2:$AP$1947,39,FALSE)</f>
        <v>1</v>
      </c>
      <c r="T239">
        <f>VLOOKUP($A239,'[1]Base de datos emergencias corre'!$A$2:$AP$1947,42,FALSE)</f>
        <v>0</v>
      </c>
    </row>
    <row r="240" spans="1:20" x14ac:dyDescent="0.25">
      <c r="A240">
        <v>313788</v>
      </c>
      <c r="B240" s="4">
        <v>43089</v>
      </c>
      <c r="C240">
        <v>2</v>
      </c>
      <c r="D240">
        <v>22</v>
      </c>
      <c r="E240">
        <v>1</v>
      </c>
      <c r="F240">
        <v>23</v>
      </c>
      <c r="G240" s="4">
        <v>43089.417361111111</v>
      </c>
      <c r="H240" s="4">
        <v>43089.418055555558</v>
      </c>
      <c r="I240" s="4">
        <v>43089.417361111111</v>
      </c>
      <c r="J240" s="4">
        <v>43089.425694444442</v>
      </c>
      <c r="K240" s="4">
        <v>43089.425694444442</v>
      </c>
      <c r="L240">
        <v>18</v>
      </c>
      <c r="M240">
        <v>1</v>
      </c>
      <c r="N240">
        <f>VLOOKUP(A240,'[1]Base de datos emergencias corre'!$A$2:$AP$1947,22,FALSE)</f>
        <v>121705</v>
      </c>
      <c r="O240">
        <v>9</v>
      </c>
      <c r="P240">
        <f>VLOOKUP($A240,'[1]Base de datos emergencias corre'!$A$2:$AP$1947,35,FALSE)</f>
        <v>10</v>
      </c>
      <c r="Q240">
        <v>465</v>
      </c>
      <c r="R240">
        <v>140</v>
      </c>
      <c r="S240">
        <f>VLOOKUP($A240,'[1]Base de datos emergencias corre'!$A$2:$AP$1947,39,FALSE)</f>
        <v>2</v>
      </c>
      <c r="T240">
        <f>VLOOKUP($A240,'[1]Base de datos emergencias corre'!$A$2:$AP$1947,42,FALSE)</f>
        <v>0</v>
      </c>
    </row>
    <row r="241" spans="1:20" x14ac:dyDescent="0.25">
      <c r="A241">
        <v>313789</v>
      </c>
      <c r="B241" s="4">
        <v>43089</v>
      </c>
      <c r="C241">
        <v>2</v>
      </c>
      <c r="D241">
        <v>33</v>
      </c>
      <c r="E241">
        <v>142</v>
      </c>
      <c r="F241">
        <v>4</v>
      </c>
      <c r="G241" s="4">
        <v>43089.420138888891</v>
      </c>
      <c r="H241" s="4">
        <v>43089.431944444441</v>
      </c>
      <c r="I241" s="4">
        <v>43089.420138888891</v>
      </c>
      <c r="J241" s="4">
        <v>43089.431944444441</v>
      </c>
      <c r="K241" s="4">
        <v>43089.444444444445</v>
      </c>
      <c r="L241">
        <v>47</v>
      </c>
      <c r="M241">
        <v>2</v>
      </c>
      <c r="N241">
        <f>VLOOKUP(A241,'[1]Base de datos emergencias corre'!$A$2:$AP$1947,22,FALSE)</f>
        <v>999999</v>
      </c>
      <c r="O241">
        <v>6</v>
      </c>
      <c r="P241">
        <f>VLOOKUP($A241,'[1]Base de datos emergencias corre'!$A$2:$AP$1947,35,FALSE)</f>
        <v>1</v>
      </c>
      <c r="Q241">
        <v>160</v>
      </c>
      <c r="R241">
        <v>445</v>
      </c>
      <c r="S241">
        <f>VLOOKUP($A241,'[1]Base de datos emergencias corre'!$A$2:$AP$1947,39,FALSE)</f>
        <v>2</v>
      </c>
      <c r="T241">
        <f>VLOOKUP($A241,'[1]Base de datos emergencias corre'!$A$2:$AP$1947,42,FALSE)</f>
        <v>0</v>
      </c>
    </row>
    <row r="242" spans="1:20" x14ac:dyDescent="0.25">
      <c r="A242">
        <v>313790</v>
      </c>
      <c r="B242" s="4">
        <v>43089</v>
      </c>
      <c r="C242">
        <v>2</v>
      </c>
      <c r="D242">
        <v>10</v>
      </c>
      <c r="E242">
        <v>156</v>
      </c>
      <c r="F242">
        <v>9</v>
      </c>
      <c r="G242" s="4">
        <v>43089.421527777777</v>
      </c>
      <c r="H242" s="4">
        <v>43089.421527777777</v>
      </c>
      <c r="I242" s="4">
        <v>43089.421527777777</v>
      </c>
      <c r="J242" s="4">
        <v>43089.424305555556</v>
      </c>
      <c r="K242" s="4">
        <v>43089.429166666669</v>
      </c>
      <c r="L242">
        <v>87</v>
      </c>
      <c r="M242">
        <v>2</v>
      </c>
      <c r="N242">
        <f>VLOOKUP(A242,'[1]Base de datos emergencias corre'!$A$2:$AP$1947,22,FALSE)</f>
        <v>500807</v>
      </c>
      <c r="O242">
        <v>16</v>
      </c>
      <c r="P242">
        <f>VLOOKUP($A242,'[1]Base de datos emergencias corre'!$A$2:$AP$1947,35,FALSE)</f>
        <v>54</v>
      </c>
      <c r="Q242">
        <v>2028</v>
      </c>
      <c r="R242">
        <v>15</v>
      </c>
      <c r="S242">
        <f>VLOOKUP($A242,'[1]Base de datos emergencias corre'!$A$2:$AP$1947,39,FALSE)</f>
        <v>2</v>
      </c>
      <c r="T242">
        <f>VLOOKUP($A242,'[1]Base de datos emergencias corre'!$A$2:$AP$1947,42,FALSE)</f>
        <v>54</v>
      </c>
    </row>
    <row r="243" spans="1:20" x14ac:dyDescent="0.25">
      <c r="A243">
        <v>313791</v>
      </c>
      <c r="B243" s="4">
        <v>43089</v>
      </c>
      <c r="C243">
        <v>1</v>
      </c>
      <c r="D243">
        <v>56</v>
      </c>
      <c r="E243">
        <v>137</v>
      </c>
      <c r="F243">
        <v>5</v>
      </c>
      <c r="G243" s="4">
        <v>43089.427777777775</v>
      </c>
      <c r="H243" s="4">
        <v>43089.427777777775</v>
      </c>
      <c r="I243" s="4">
        <v>43089.427777777775</v>
      </c>
      <c r="J243" s="4">
        <v>43089.435416666667</v>
      </c>
      <c r="K243" s="4">
        <v>43089.435416666667</v>
      </c>
      <c r="L243">
        <v>20</v>
      </c>
      <c r="M243">
        <v>2</v>
      </c>
      <c r="N243">
        <f>VLOOKUP(A243,'[1]Base de datos emergencias corre'!$A$2:$AP$1947,22,FALSE)</f>
        <v>107404</v>
      </c>
      <c r="O243">
        <v>2</v>
      </c>
      <c r="P243">
        <f>VLOOKUP($A243,'[1]Base de datos emergencias corre'!$A$2:$AP$1947,35,FALSE)</f>
        <v>1</v>
      </c>
      <c r="Q243">
        <v>29</v>
      </c>
      <c r="R243">
        <v>704</v>
      </c>
      <c r="S243">
        <f>VLOOKUP($A243,'[1]Base de datos emergencias corre'!$A$2:$AP$1947,39,FALSE)</f>
        <v>1</v>
      </c>
      <c r="T243">
        <f>VLOOKUP($A243,'[1]Base de datos emergencias corre'!$A$2:$AP$1947,42,FALSE)</f>
        <v>0</v>
      </c>
    </row>
    <row r="244" spans="1:20" x14ac:dyDescent="0.25">
      <c r="A244">
        <v>313792</v>
      </c>
      <c r="B244" s="4">
        <v>43089</v>
      </c>
      <c r="C244">
        <v>4</v>
      </c>
      <c r="D244">
        <v>3</v>
      </c>
      <c r="E244">
        <v>140</v>
      </c>
      <c r="F244">
        <v>16</v>
      </c>
      <c r="G244" s="4">
        <v>43089.428472222222</v>
      </c>
      <c r="H244" s="4">
        <v>43089.429166666669</v>
      </c>
      <c r="I244" s="4">
        <v>43089.428472222222</v>
      </c>
      <c r="J244" s="4">
        <v>43089.431250000001</v>
      </c>
      <c r="K244" s="4">
        <v>43089.4375</v>
      </c>
      <c r="L244">
        <v>1</v>
      </c>
      <c r="M244">
        <v>2</v>
      </c>
      <c r="N244">
        <f>VLOOKUP(A244,'[1]Base de datos emergencias corre'!$A$2:$AP$1947,22,FALSE)</f>
        <v>999999</v>
      </c>
      <c r="O244">
        <v>5</v>
      </c>
      <c r="P244">
        <f>VLOOKUP($A244,'[1]Base de datos emergencias corre'!$A$2:$AP$1947,35,FALSE)</f>
        <v>82</v>
      </c>
      <c r="Q244">
        <v>74</v>
      </c>
      <c r="R244">
        <v>100</v>
      </c>
      <c r="S244">
        <f>VLOOKUP($A244,'[1]Base de datos emergencias corre'!$A$2:$AP$1947,39,FALSE)</f>
        <v>4</v>
      </c>
      <c r="T244">
        <f>VLOOKUP($A244,'[1]Base de datos emergencias corre'!$A$2:$AP$1947,42,FALSE)</f>
        <v>82</v>
      </c>
    </row>
    <row r="245" spans="1:20" x14ac:dyDescent="0.25">
      <c r="A245">
        <v>313793</v>
      </c>
      <c r="B245" s="4">
        <v>43089</v>
      </c>
      <c r="C245">
        <v>1</v>
      </c>
      <c r="D245">
        <v>16</v>
      </c>
      <c r="E245">
        <v>135</v>
      </c>
      <c r="F245">
        <v>3</v>
      </c>
      <c r="G245" s="4">
        <v>43089.456944444442</v>
      </c>
      <c r="H245" s="4">
        <v>43089.457638888889</v>
      </c>
      <c r="I245" s="4">
        <v>43089.456944444442</v>
      </c>
      <c r="J245" s="4">
        <v>43089.460416666669</v>
      </c>
      <c r="K245" s="4">
        <v>43089.460416666669</v>
      </c>
      <c r="L245">
        <v>59</v>
      </c>
      <c r="M245">
        <v>1</v>
      </c>
      <c r="N245">
        <f>VLOOKUP(A245,'[1]Base de datos emergencias corre'!$A$2:$AP$1947,22,FALSE)</f>
        <v>970904</v>
      </c>
      <c r="O245">
        <v>3</v>
      </c>
      <c r="P245">
        <f>VLOOKUP($A245,'[1]Base de datos emergencias corre'!$A$2:$AP$1947,35,FALSE)</f>
        <v>1</v>
      </c>
      <c r="Q245">
        <v>207</v>
      </c>
      <c r="R245">
        <v>602</v>
      </c>
      <c r="S245">
        <f>VLOOKUP($A245,'[1]Base de datos emergencias corre'!$A$2:$AP$1947,39,FALSE)</f>
        <v>1</v>
      </c>
      <c r="T245">
        <f>VLOOKUP($A245,'[1]Base de datos emergencias corre'!$A$2:$AP$1947,42,FALSE)</f>
        <v>0</v>
      </c>
    </row>
    <row r="246" spans="1:20" x14ac:dyDescent="0.25">
      <c r="A246">
        <v>313794</v>
      </c>
      <c r="B246" s="4">
        <v>43089</v>
      </c>
      <c r="C246">
        <v>1</v>
      </c>
      <c r="D246">
        <v>3</v>
      </c>
      <c r="E246">
        <v>144</v>
      </c>
      <c r="F246">
        <v>16</v>
      </c>
      <c r="G246" s="4">
        <v>43089.465277777781</v>
      </c>
      <c r="H246" s="4">
        <v>43089.465277777781</v>
      </c>
      <c r="I246" s="4">
        <v>43089.465277777781</v>
      </c>
      <c r="J246" s="4">
        <v>43089.468055555553</v>
      </c>
      <c r="K246" s="4">
        <v>43089.472222222219</v>
      </c>
      <c r="L246">
        <v>21</v>
      </c>
      <c r="M246">
        <v>1</v>
      </c>
      <c r="N246">
        <f>VLOOKUP(A246,'[1]Base de datos emergencias corre'!$A$2:$AP$1947,22,FALSE)</f>
        <v>400800</v>
      </c>
      <c r="O246">
        <v>5</v>
      </c>
      <c r="P246">
        <f>VLOOKUP($A246,'[1]Base de datos emergencias corre'!$A$2:$AP$1947,35,FALSE)</f>
        <v>2</v>
      </c>
      <c r="Q246">
        <v>3</v>
      </c>
      <c r="R246">
        <v>14</v>
      </c>
      <c r="S246">
        <f>VLOOKUP($A246,'[1]Base de datos emergencias corre'!$A$2:$AP$1947,39,FALSE)</f>
        <v>1</v>
      </c>
      <c r="T246">
        <f>VLOOKUP($A246,'[1]Base de datos emergencias corre'!$A$2:$AP$1947,42,FALSE)</f>
        <v>2</v>
      </c>
    </row>
    <row r="247" spans="1:20" x14ac:dyDescent="0.25">
      <c r="A247">
        <v>313795</v>
      </c>
      <c r="B247" s="4">
        <v>43089</v>
      </c>
      <c r="C247">
        <v>2</v>
      </c>
      <c r="D247">
        <v>29</v>
      </c>
      <c r="E247">
        <v>136</v>
      </c>
      <c r="F247">
        <v>5</v>
      </c>
      <c r="G247" s="4">
        <v>43089.46875</v>
      </c>
      <c r="H247" s="4">
        <v>43089.469444444447</v>
      </c>
      <c r="I247" s="4">
        <v>43089.46875</v>
      </c>
      <c r="J247" s="4">
        <v>43089.470833333333</v>
      </c>
      <c r="K247" s="4">
        <v>43089.477083333331</v>
      </c>
      <c r="L247">
        <v>24</v>
      </c>
      <c r="M247">
        <v>1</v>
      </c>
      <c r="N247">
        <f>VLOOKUP(A247,'[1]Base de datos emergencias corre'!$A$2:$AP$1947,22,FALSE)</f>
        <v>101604</v>
      </c>
      <c r="O247">
        <v>2</v>
      </c>
      <c r="P247">
        <f>VLOOKUP($A247,'[1]Base de datos emergencias corre'!$A$2:$AP$1947,35,FALSE)</f>
        <v>1</v>
      </c>
      <c r="Q247">
        <v>715</v>
      </c>
      <c r="R247">
        <v>93</v>
      </c>
      <c r="S247">
        <f>VLOOKUP($A247,'[1]Base de datos emergencias corre'!$A$2:$AP$1947,39,FALSE)</f>
        <v>2</v>
      </c>
      <c r="T247">
        <f>VLOOKUP($A247,'[1]Base de datos emergencias corre'!$A$2:$AP$1947,42,FALSE)</f>
        <v>0</v>
      </c>
    </row>
    <row r="248" spans="1:20" x14ac:dyDescent="0.25">
      <c r="A248">
        <v>313796</v>
      </c>
      <c r="B248" s="4">
        <v>43089</v>
      </c>
      <c r="C248">
        <v>1</v>
      </c>
      <c r="D248">
        <v>3</v>
      </c>
      <c r="E248">
        <v>140</v>
      </c>
      <c r="F248">
        <v>16</v>
      </c>
      <c r="G248" s="4">
        <v>43089.484027777777</v>
      </c>
      <c r="H248" s="4">
        <v>43089.484722222223</v>
      </c>
      <c r="I248" s="4">
        <v>43089.484027777777</v>
      </c>
      <c r="J248" s="4">
        <v>43089.490972222222</v>
      </c>
      <c r="K248" s="4">
        <v>43089.490972222222</v>
      </c>
      <c r="L248">
        <v>85</v>
      </c>
      <c r="M248">
        <v>1</v>
      </c>
      <c r="N248">
        <f>VLOOKUP(A248,'[1]Base de datos emergencias corre'!$A$2:$AP$1947,22,FALSE)</f>
        <v>999999</v>
      </c>
      <c r="O248">
        <v>5</v>
      </c>
      <c r="P248">
        <f>VLOOKUP($A248,'[1]Base de datos emergencias corre'!$A$2:$AP$1947,35,FALSE)</f>
        <v>1</v>
      </c>
      <c r="Q248">
        <v>74</v>
      </c>
      <c r="R248">
        <v>100</v>
      </c>
      <c r="S248">
        <f>VLOOKUP($A248,'[1]Base de datos emergencias corre'!$A$2:$AP$1947,39,FALSE)</f>
        <v>1</v>
      </c>
      <c r="T248">
        <f>VLOOKUP($A248,'[1]Base de datos emergencias corre'!$A$2:$AP$1947,42,FALSE)</f>
        <v>0</v>
      </c>
    </row>
    <row r="249" spans="1:20" x14ac:dyDescent="0.25">
      <c r="A249">
        <v>313797</v>
      </c>
      <c r="B249" s="4">
        <v>43089</v>
      </c>
      <c r="C249">
        <v>2</v>
      </c>
      <c r="D249">
        <v>43</v>
      </c>
      <c r="E249">
        <v>137</v>
      </c>
      <c r="F249">
        <v>5</v>
      </c>
      <c r="G249" s="4">
        <v>43089.491666666669</v>
      </c>
      <c r="H249" s="4">
        <v>43089.498611111114</v>
      </c>
      <c r="I249" s="4">
        <v>43089.491666666669</v>
      </c>
      <c r="J249" s="4">
        <v>43089.507638888892</v>
      </c>
      <c r="K249" s="4">
        <v>43089.507638888892</v>
      </c>
      <c r="L249">
        <v>29</v>
      </c>
      <c r="M249">
        <v>1</v>
      </c>
      <c r="N249">
        <f>VLOOKUP(A249,'[1]Base de datos emergencias corre'!$A$2:$AP$1947,22,FALSE)</f>
        <v>999999</v>
      </c>
      <c r="O249">
        <v>2</v>
      </c>
      <c r="P249">
        <f>VLOOKUP($A249,'[1]Base de datos emergencias corre'!$A$2:$AP$1947,35,FALSE)</f>
        <v>1004</v>
      </c>
      <c r="Q249">
        <v>29</v>
      </c>
      <c r="R249">
        <v>704</v>
      </c>
      <c r="S249">
        <f>VLOOKUP($A249,'[1]Base de datos emergencias corre'!$A$2:$AP$1947,39,FALSE)</f>
        <v>2</v>
      </c>
      <c r="T249">
        <f>VLOOKUP($A249,'[1]Base de datos emergencias corre'!$A$2:$AP$1947,42,FALSE)</f>
        <v>0</v>
      </c>
    </row>
    <row r="250" spans="1:20" x14ac:dyDescent="0.25">
      <c r="A250">
        <v>313798</v>
      </c>
      <c r="B250" s="4">
        <v>43089</v>
      </c>
      <c r="C250">
        <v>1</v>
      </c>
      <c r="D250">
        <v>51</v>
      </c>
      <c r="E250">
        <v>139</v>
      </c>
      <c r="F250">
        <v>1</v>
      </c>
      <c r="G250" s="4">
        <v>43089.494444444441</v>
      </c>
      <c r="H250" s="4">
        <v>43089.494444444441</v>
      </c>
      <c r="I250" s="4">
        <v>43089.494444444441</v>
      </c>
      <c r="J250" s="4">
        <v>43089.49722222222</v>
      </c>
      <c r="K250" s="4">
        <v>43089.503472222219</v>
      </c>
      <c r="L250">
        <v>31</v>
      </c>
      <c r="M250">
        <v>1</v>
      </c>
      <c r="N250">
        <f>VLOOKUP(A250,'[1]Base de datos emergencias corre'!$A$2:$AP$1947,22,FALSE)</f>
        <v>970904</v>
      </c>
      <c r="O250">
        <v>3</v>
      </c>
      <c r="P250">
        <f>VLOOKUP($A250,'[1]Base de datos emergencias corre'!$A$2:$AP$1947,35,FALSE)</f>
        <v>9</v>
      </c>
      <c r="Q250">
        <v>145</v>
      </c>
      <c r="R250">
        <v>211</v>
      </c>
      <c r="S250">
        <f>VLOOKUP($A250,'[1]Base de datos emergencias corre'!$A$2:$AP$1947,39,FALSE)</f>
        <v>1</v>
      </c>
      <c r="T250">
        <f>VLOOKUP($A250,'[1]Base de datos emergencias corre'!$A$2:$AP$1947,42,FALSE)</f>
        <v>9</v>
      </c>
    </row>
    <row r="251" spans="1:20" x14ac:dyDescent="0.25">
      <c r="A251">
        <v>313799</v>
      </c>
      <c r="B251" s="4">
        <v>43089</v>
      </c>
      <c r="C251">
        <v>1</v>
      </c>
      <c r="D251">
        <v>51</v>
      </c>
      <c r="E251">
        <v>156</v>
      </c>
      <c r="F251">
        <v>9</v>
      </c>
      <c r="G251" s="4">
        <v>43089.512499999997</v>
      </c>
      <c r="H251" s="4">
        <v>43089.513194444444</v>
      </c>
      <c r="I251" s="4">
        <v>43089.512499999997</v>
      </c>
      <c r="J251" s="4">
        <v>43089.518750000003</v>
      </c>
      <c r="K251" s="4">
        <v>43089.518750000003</v>
      </c>
      <c r="L251">
        <v>16</v>
      </c>
      <c r="M251">
        <v>2</v>
      </c>
      <c r="N251">
        <f>VLOOKUP(A251,'[1]Base de datos emergencias corre'!$A$2:$AP$1947,22,FALSE)</f>
        <v>970904</v>
      </c>
      <c r="O251">
        <v>16</v>
      </c>
      <c r="P251">
        <f>VLOOKUP($A251,'[1]Base de datos emergencias corre'!$A$2:$AP$1947,35,FALSE)</f>
        <v>54</v>
      </c>
      <c r="Q251">
        <v>2028</v>
      </c>
      <c r="R251">
        <v>15</v>
      </c>
      <c r="S251">
        <f>VLOOKUP($A251,'[1]Base de datos emergencias corre'!$A$2:$AP$1947,39,FALSE)</f>
        <v>1</v>
      </c>
      <c r="T251">
        <f>VLOOKUP($A251,'[1]Base de datos emergencias corre'!$A$2:$AP$1947,42,FALSE)</f>
        <v>54</v>
      </c>
    </row>
    <row r="252" spans="1:20" x14ac:dyDescent="0.25">
      <c r="A252">
        <v>313801</v>
      </c>
      <c r="B252" s="4">
        <v>43089</v>
      </c>
      <c r="C252">
        <v>4</v>
      </c>
      <c r="D252">
        <v>20</v>
      </c>
      <c r="E252">
        <v>138</v>
      </c>
      <c r="F252">
        <v>6</v>
      </c>
      <c r="G252" s="4">
        <v>43089.533333333333</v>
      </c>
      <c r="H252" s="4">
        <v>43089.574305555558</v>
      </c>
      <c r="I252" s="4">
        <v>43089.533333333333</v>
      </c>
      <c r="J252" s="4">
        <v>43089.591666666667</v>
      </c>
      <c r="K252" s="4">
        <v>43089.595138888886</v>
      </c>
      <c r="L252" s="2">
        <v>40</v>
      </c>
      <c r="M252">
        <v>2</v>
      </c>
      <c r="N252">
        <f>VLOOKUP(A252,'[1]Base de datos emergencias corre'!$A$2:$AP$1947,22,FALSE)</f>
        <v>999999</v>
      </c>
      <c r="O252">
        <v>1</v>
      </c>
      <c r="P252">
        <f>VLOOKUP($A252,'[1]Base de datos emergencias corre'!$A$2:$AP$1947,35,FALSE)</f>
        <v>90</v>
      </c>
      <c r="Q252">
        <v>2027</v>
      </c>
      <c r="R252">
        <v>156</v>
      </c>
      <c r="S252">
        <f>VLOOKUP($A252,'[1]Base de datos emergencias corre'!$A$2:$AP$1947,39,FALSE)</f>
        <v>4</v>
      </c>
      <c r="T252">
        <f>VLOOKUP($A252,'[1]Base de datos emergencias corre'!$A$2:$AP$1947,42,FALSE)</f>
        <v>0</v>
      </c>
    </row>
    <row r="253" spans="1:20" x14ac:dyDescent="0.25">
      <c r="A253">
        <v>313803</v>
      </c>
      <c r="B253" s="4">
        <v>43089</v>
      </c>
      <c r="C253">
        <v>1</v>
      </c>
      <c r="D253">
        <v>51</v>
      </c>
      <c r="E253">
        <v>142</v>
      </c>
      <c r="F253">
        <v>4</v>
      </c>
      <c r="G253" s="4">
        <v>43089.554166666669</v>
      </c>
      <c r="H253" s="4">
        <v>43089.554166666669</v>
      </c>
      <c r="I253" s="4">
        <v>43089.554166666669</v>
      </c>
      <c r="J253" s="4">
        <v>43089.56527777778</v>
      </c>
      <c r="K253" s="4">
        <v>43089.56527777778</v>
      </c>
      <c r="L253">
        <v>45</v>
      </c>
      <c r="M253">
        <v>2</v>
      </c>
      <c r="N253">
        <f>VLOOKUP(A253,'[1]Base de datos emergencias corre'!$A$2:$AP$1947,22,FALSE)</f>
        <v>999999</v>
      </c>
      <c r="O253">
        <v>6</v>
      </c>
      <c r="P253">
        <f>VLOOKUP($A253,'[1]Base de datos emergencias corre'!$A$2:$AP$1947,35,FALSE)</f>
        <v>18</v>
      </c>
      <c r="Q253">
        <v>160</v>
      </c>
      <c r="R253">
        <v>445</v>
      </c>
      <c r="S253">
        <f>VLOOKUP($A253,'[1]Base de datos emergencias corre'!$A$2:$AP$1947,39,FALSE)</f>
        <v>1</v>
      </c>
      <c r="T253">
        <f>VLOOKUP($A253,'[1]Base de datos emergencias corre'!$A$2:$AP$1947,42,FALSE)</f>
        <v>18</v>
      </c>
    </row>
    <row r="254" spans="1:20" x14ac:dyDescent="0.25">
      <c r="A254">
        <v>313804</v>
      </c>
      <c r="B254" s="4">
        <v>43089</v>
      </c>
      <c r="C254">
        <v>1</v>
      </c>
      <c r="D254">
        <v>3</v>
      </c>
      <c r="E254">
        <v>159</v>
      </c>
      <c r="F254">
        <v>425</v>
      </c>
      <c r="G254" s="4">
        <v>43089.563194444447</v>
      </c>
      <c r="H254" s="4">
        <v>43089.563888888886</v>
      </c>
      <c r="I254" s="4">
        <v>43089.563194444447</v>
      </c>
      <c r="J254" s="4">
        <v>43089.573611111111</v>
      </c>
      <c r="K254" s="4">
        <v>43089.573611111111</v>
      </c>
      <c r="L254">
        <v>88</v>
      </c>
      <c r="M254">
        <v>1</v>
      </c>
      <c r="N254">
        <f>VLOOKUP(A254,'[1]Base de datos emergencias corre'!$A$2:$AP$1947,22,FALSE)</f>
        <v>999999</v>
      </c>
      <c r="O254">
        <v>5</v>
      </c>
      <c r="P254">
        <f>VLOOKUP($A254,'[1]Base de datos emergencias corre'!$A$2:$AP$1947,35,FALSE)</f>
        <v>83348</v>
      </c>
      <c r="Q254">
        <v>253</v>
      </c>
      <c r="R254">
        <v>637</v>
      </c>
      <c r="S254">
        <f>VLOOKUP($A254,'[1]Base de datos emergencias corre'!$A$2:$AP$1947,39,FALSE)</f>
        <v>1</v>
      </c>
      <c r="T254">
        <f>VLOOKUP($A254,'[1]Base de datos emergencias corre'!$A$2:$AP$1947,42,FALSE)</f>
        <v>83348</v>
      </c>
    </row>
    <row r="255" spans="1:20" x14ac:dyDescent="0.25">
      <c r="A255">
        <v>313805</v>
      </c>
      <c r="B255" s="4">
        <v>43089</v>
      </c>
      <c r="C255">
        <v>2</v>
      </c>
      <c r="D255">
        <v>8</v>
      </c>
      <c r="E255">
        <v>143</v>
      </c>
      <c r="F255">
        <v>20</v>
      </c>
      <c r="G255" s="4">
        <v>43089.57708333333</v>
      </c>
      <c r="H255" s="4">
        <v>43089.577777777777</v>
      </c>
      <c r="I255" s="4">
        <v>43089.57708333333</v>
      </c>
      <c r="J255" s="4">
        <v>43089.578472222223</v>
      </c>
      <c r="K255" s="4">
        <v>43089.587500000001</v>
      </c>
      <c r="L255">
        <v>16</v>
      </c>
      <c r="M255">
        <v>1</v>
      </c>
      <c r="N255">
        <f>VLOOKUP(A255,'[1]Base de datos emergencias corre'!$A$2:$AP$1947,22,FALSE)</f>
        <v>999999</v>
      </c>
      <c r="O255">
        <v>12</v>
      </c>
      <c r="P255">
        <f>VLOOKUP($A255,'[1]Base de datos emergencias corre'!$A$2:$AP$1947,35,FALSE)</f>
        <v>90</v>
      </c>
      <c r="Q255">
        <v>2011</v>
      </c>
      <c r="R255">
        <v>2121</v>
      </c>
      <c r="S255">
        <f>VLOOKUP($A255,'[1]Base de datos emergencias corre'!$A$2:$AP$1947,39,FALSE)</f>
        <v>2</v>
      </c>
      <c r="T255">
        <f>VLOOKUP($A255,'[1]Base de datos emergencias corre'!$A$2:$AP$1947,42,FALSE)</f>
        <v>90</v>
      </c>
    </row>
    <row r="256" spans="1:20" x14ac:dyDescent="0.25">
      <c r="A256">
        <v>313806</v>
      </c>
      <c r="B256" s="4">
        <v>43089</v>
      </c>
      <c r="C256">
        <v>1</v>
      </c>
      <c r="D256">
        <v>51</v>
      </c>
      <c r="E256">
        <v>157</v>
      </c>
      <c r="F256">
        <v>10</v>
      </c>
      <c r="G256" s="4">
        <v>43089.584027777775</v>
      </c>
      <c r="H256" s="4">
        <v>43089.584722222222</v>
      </c>
      <c r="I256" s="4">
        <v>43089.584027777775</v>
      </c>
      <c r="J256" s="4">
        <v>43089.59375</v>
      </c>
      <c r="K256" s="4">
        <v>43089.59375</v>
      </c>
      <c r="L256">
        <v>38</v>
      </c>
      <c r="M256">
        <v>1</v>
      </c>
      <c r="N256">
        <f>VLOOKUP(A256,'[1]Base de datos emergencias corre'!$A$2:$AP$1947,22,FALSE)</f>
        <v>119302</v>
      </c>
      <c r="O256">
        <v>7</v>
      </c>
      <c r="P256">
        <f>VLOOKUP($A256,'[1]Base de datos emergencias corre'!$A$2:$AP$1947,35,FALSE)</f>
        <v>55</v>
      </c>
      <c r="Q256">
        <v>173</v>
      </c>
      <c r="R256">
        <v>2125</v>
      </c>
      <c r="S256">
        <f>VLOOKUP($A256,'[1]Base de datos emergencias corre'!$A$2:$AP$1947,39,FALSE)</f>
        <v>1</v>
      </c>
      <c r="T256">
        <f>VLOOKUP($A256,'[1]Base de datos emergencias corre'!$A$2:$AP$1947,42,FALSE)</f>
        <v>0</v>
      </c>
    </row>
    <row r="257" spans="1:20" x14ac:dyDescent="0.25">
      <c r="A257">
        <v>313808</v>
      </c>
      <c r="B257" s="4">
        <v>43089</v>
      </c>
      <c r="C257">
        <v>1</v>
      </c>
      <c r="D257">
        <v>11</v>
      </c>
      <c r="E257">
        <v>136</v>
      </c>
      <c r="F257">
        <v>5</v>
      </c>
      <c r="G257" s="4">
        <v>43089.616666666669</v>
      </c>
      <c r="H257" s="4">
        <v>43089.617361111108</v>
      </c>
      <c r="I257" s="4">
        <v>43089.616666666669</v>
      </c>
      <c r="J257" s="4">
        <v>43089.619444444441</v>
      </c>
      <c r="K257" s="4">
        <v>43089.622916666667</v>
      </c>
      <c r="L257">
        <v>69</v>
      </c>
      <c r="M257">
        <v>2</v>
      </c>
      <c r="N257">
        <f>VLOOKUP(A257,'[1]Base de datos emergencias corre'!$A$2:$AP$1947,22,FALSE)</f>
        <v>125707</v>
      </c>
      <c r="O257">
        <v>1</v>
      </c>
      <c r="P257">
        <f>VLOOKUP($A257,'[1]Base de datos emergencias corre'!$A$2:$AP$1947,35,FALSE)</f>
        <v>1</v>
      </c>
      <c r="Q257">
        <v>715</v>
      </c>
      <c r="R257">
        <v>93</v>
      </c>
      <c r="S257">
        <f>VLOOKUP($A257,'[1]Base de datos emergencias corre'!$A$2:$AP$1947,39,FALSE)</f>
        <v>1</v>
      </c>
      <c r="T257">
        <f>VLOOKUP($A257,'[1]Base de datos emergencias corre'!$A$2:$AP$1947,42,FALSE)</f>
        <v>0</v>
      </c>
    </row>
    <row r="258" spans="1:20" x14ac:dyDescent="0.25">
      <c r="A258">
        <v>313809</v>
      </c>
      <c r="B258" s="4">
        <v>43089</v>
      </c>
      <c r="C258">
        <v>4</v>
      </c>
      <c r="D258">
        <v>3</v>
      </c>
      <c r="E258">
        <v>142</v>
      </c>
      <c r="F258">
        <v>4</v>
      </c>
      <c r="G258" s="4">
        <v>43089.621527777781</v>
      </c>
      <c r="H258" s="4">
        <v>43089.621527777781</v>
      </c>
      <c r="I258" s="4">
        <v>43089.621527777781</v>
      </c>
      <c r="J258" s="4">
        <v>43089.624305555553</v>
      </c>
      <c r="K258" s="4">
        <v>43089.652777777781</v>
      </c>
      <c r="L258">
        <v>20</v>
      </c>
      <c r="M258">
        <v>1</v>
      </c>
      <c r="N258">
        <f>VLOOKUP(A258,'[1]Base de datos emergencias corre'!$A$2:$AP$1947,22,FALSE)</f>
        <v>999999</v>
      </c>
      <c r="O258">
        <v>6</v>
      </c>
      <c r="P258">
        <f>VLOOKUP($A258,'[1]Base de datos emergencias corre'!$A$2:$AP$1947,35,FALSE)</f>
        <v>29</v>
      </c>
      <c r="Q258">
        <v>160</v>
      </c>
      <c r="R258">
        <v>445</v>
      </c>
      <c r="S258">
        <f>VLOOKUP($A258,'[1]Base de datos emergencias corre'!$A$2:$AP$1947,39,FALSE)</f>
        <v>4</v>
      </c>
      <c r="T258">
        <f>VLOOKUP($A258,'[1]Base de datos emergencias corre'!$A$2:$AP$1947,42,FALSE)</f>
        <v>29</v>
      </c>
    </row>
    <row r="259" spans="1:20" x14ac:dyDescent="0.25">
      <c r="A259">
        <v>313811</v>
      </c>
      <c r="B259" s="4">
        <v>43089</v>
      </c>
      <c r="C259">
        <v>1</v>
      </c>
      <c r="D259">
        <v>7</v>
      </c>
      <c r="E259">
        <v>137</v>
      </c>
      <c r="F259">
        <v>5</v>
      </c>
      <c r="G259" s="4">
        <v>43089.644444444442</v>
      </c>
      <c r="H259" s="4">
        <v>43089.644444444442</v>
      </c>
      <c r="I259" s="4">
        <v>43089.644444444442</v>
      </c>
      <c r="J259" s="4">
        <v>43089.645833333336</v>
      </c>
      <c r="K259" s="4">
        <v>43089.648611111108</v>
      </c>
      <c r="L259">
        <v>1</v>
      </c>
      <c r="M259">
        <v>2</v>
      </c>
      <c r="N259">
        <f>VLOOKUP(A259,'[1]Base de datos emergencias corre'!$A$2:$AP$1947,22,FALSE)</f>
        <v>999999</v>
      </c>
      <c r="O259">
        <v>1</v>
      </c>
      <c r="P259">
        <f>VLOOKUP($A259,'[1]Base de datos emergencias corre'!$A$2:$AP$1947,35,FALSE)</f>
        <v>74</v>
      </c>
      <c r="Q259">
        <v>29</v>
      </c>
      <c r="R259">
        <v>704</v>
      </c>
      <c r="S259">
        <f>VLOOKUP($A259,'[1]Base de datos emergencias corre'!$A$2:$AP$1947,39,FALSE)</f>
        <v>1</v>
      </c>
      <c r="T259">
        <f>VLOOKUP($A259,'[1]Base de datos emergencias corre'!$A$2:$AP$1947,42,FALSE)</f>
        <v>0</v>
      </c>
    </row>
    <row r="260" spans="1:20" x14ac:dyDescent="0.25">
      <c r="A260">
        <v>313812</v>
      </c>
      <c r="B260" s="4">
        <v>43089</v>
      </c>
      <c r="C260">
        <v>1</v>
      </c>
      <c r="D260">
        <v>58</v>
      </c>
      <c r="E260">
        <v>135</v>
      </c>
      <c r="F260">
        <v>3</v>
      </c>
      <c r="G260" s="4">
        <v>43089.647222222222</v>
      </c>
      <c r="H260" s="4">
        <v>43089.647222222222</v>
      </c>
      <c r="I260" s="4">
        <v>43089.647222222222</v>
      </c>
      <c r="J260" s="4">
        <v>43089.65</v>
      </c>
      <c r="K260" s="4">
        <v>43089.656944444447</v>
      </c>
      <c r="L260">
        <v>22</v>
      </c>
      <c r="M260">
        <v>2</v>
      </c>
      <c r="N260">
        <f>VLOOKUP(A260,'[1]Base de datos emergencias corre'!$A$2:$AP$1947,22,FALSE)</f>
        <v>119500</v>
      </c>
      <c r="O260">
        <v>3</v>
      </c>
      <c r="P260">
        <f>VLOOKUP($A260,'[1]Base de datos emergencias corre'!$A$2:$AP$1947,35,FALSE)</f>
        <v>1</v>
      </c>
      <c r="Q260">
        <v>207</v>
      </c>
      <c r="R260">
        <v>602</v>
      </c>
      <c r="S260">
        <f>VLOOKUP($A260,'[1]Base de datos emergencias corre'!$A$2:$AP$1947,39,FALSE)</f>
        <v>1</v>
      </c>
      <c r="T260">
        <f>VLOOKUP($A260,'[1]Base de datos emergencias corre'!$A$2:$AP$1947,42,FALSE)</f>
        <v>0</v>
      </c>
    </row>
    <row r="261" spans="1:20" x14ac:dyDescent="0.25">
      <c r="A261">
        <v>313813</v>
      </c>
      <c r="B261" s="4">
        <v>43089</v>
      </c>
      <c r="C261">
        <v>4</v>
      </c>
      <c r="D261">
        <v>3</v>
      </c>
      <c r="E261">
        <v>159</v>
      </c>
      <c r="F261">
        <v>425</v>
      </c>
      <c r="G261" s="4">
        <v>43089.656944444447</v>
      </c>
      <c r="H261" s="4">
        <v>43089.656944444447</v>
      </c>
      <c r="I261" s="4">
        <v>43089.656944444447</v>
      </c>
      <c r="J261" s="4">
        <v>43089.656944444447</v>
      </c>
      <c r="K261" s="4">
        <v>43089.656944444447</v>
      </c>
      <c r="L261">
        <v>23</v>
      </c>
      <c r="M261">
        <v>1</v>
      </c>
      <c r="N261">
        <f>VLOOKUP(A261,'[1]Base de datos emergencias corre'!$A$2:$AP$1947,22,FALSE)</f>
        <v>999999</v>
      </c>
      <c r="O261">
        <v>6</v>
      </c>
      <c r="P261">
        <f>VLOOKUP($A261,'[1]Base de datos emergencias corre'!$A$2:$AP$1947,35,FALSE)</f>
        <v>1</v>
      </c>
      <c r="Q261">
        <v>253</v>
      </c>
      <c r="R261">
        <v>637</v>
      </c>
      <c r="S261">
        <f>VLOOKUP($A261,'[1]Base de datos emergencias corre'!$A$2:$AP$1947,39,FALSE)</f>
        <v>4</v>
      </c>
      <c r="T261">
        <f>VLOOKUP($A261,'[1]Base de datos emergencias corre'!$A$2:$AP$1947,42,FALSE)</f>
        <v>0</v>
      </c>
    </row>
    <row r="262" spans="1:20" x14ac:dyDescent="0.25">
      <c r="A262">
        <v>313814</v>
      </c>
      <c r="B262" s="4">
        <v>43089</v>
      </c>
      <c r="C262">
        <v>4</v>
      </c>
      <c r="D262">
        <v>3</v>
      </c>
      <c r="E262">
        <v>138</v>
      </c>
      <c r="F262">
        <v>6</v>
      </c>
      <c r="G262" s="4">
        <v>43089.665277777778</v>
      </c>
      <c r="H262" s="4">
        <v>43089.667361111111</v>
      </c>
      <c r="I262" s="4">
        <v>43089.665277777778</v>
      </c>
      <c r="J262" s="4">
        <v>43089.692361111112</v>
      </c>
      <c r="K262" s="4">
        <v>43089.692361111112</v>
      </c>
      <c r="L262">
        <v>68</v>
      </c>
      <c r="M262">
        <v>2</v>
      </c>
      <c r="N262">
        <f>VLOOKUP(A262,'[1]Base de datos emergencias corre'!$A$2:$AP$1947,22,FALSE)</f>
        <v>999999</v>
      </c>
      <c r="O262">
        <v>2</v>
      </c>
      <c r="P262">
        <f>VLOOKUP($A262,'[1]Base de datos emergencias corre'!$A$2:$AP$1947,35,FALSE)</f>
        <v>14</v>
      </c>
      <c r="Q262">
        <v>168</v>
      </c>
      <c r="R262">
        <v>64</v>
      </c>
      <c r="S262">
        <f>VLOOKUP($A262,'[1]Base de datos emergencias corre'!$A$2:$AP$1947,39,FALSE)</f>
        <v>4</v>
      </c>
      <c r="T262">
        <f>VLOOKUP($A262,'[1]Base de datos emergencias corre'!$A$2:$AP$1947,42,FALSE)</f>
        <v>3</v>
      </c>
    </row>
    <row r="263" spans="1:20" x14ac:dyDescent="0.25">
      <c r="A263">
        <v>313815</v>
      </c>
      <c r="B263" s="4">
        <v>43089</v>
      </c>
      <c r="C263">
        <v>1</v>
      </c>
      <c r="D263">
        <v>12</v>
      </c>
      <c r="E263">
        <v>135</v>
      </c>
      <c r="F263">
        <v>3</v>
      </c>
      <c r="G263" s="4">
        <v>43089.69027777778</v>
      </c>
      <c r="H263" s="4">
        <v>43089.692361111112</v>
      </c>
      <c r="I263" s="4">
        <v>43089.69027777778</v>
      </c>
      <c r="J263" s="4">
        <v>43089.722222222219</v>
      </c>
      <c r="K263" s="4">
        <v>43089.722222222219</v>
      </c>
      <c r="L263">
        <v>94</v>
      </c>
      <c r="M263">
        <v>1</v>
      </c>
      <c r="N263">
        <f>VLOOKUP(A263,'[1]Base de datos emergencias corre'!$A$2:$AP$1947,22,FALSE)</f>
        <v>999999</v>
      </c>
      <c r="O263">
        <v>3</v>
      </c>
      <c r="P263">
        <f>VLOOKUP($A263,'[1]Base de datos emergencias corre'!$A$2:$AP$1947,35,FALSE)</f>
        <v>2</v>
      </c>
      <c r="Q263">
        <v>207</v>
      </c>
      <c r="R263">
        <v>602</v>
      </c>
      <c r="S263">
        <f>VLOOKUP($A263,'[1]Base de datos emergencias corre'!$A$2:$AP$1947,39,FALSE)</f>
        <v>1</v>
      </c>
      <c r="T263">
        <f>VLOOKUP($A263,'[1]Base de datos emergencias corre'!$A$2:$AP$1947,42,FALSE)</f>
        <v>2</v>
      </c>
    </row>
    <row r="264" spans="1:20" x14ac:dyDescent="0.25">
      <c r="A264">
        <v>313816</v>
      </c>
      <c r="B264" s="4">
        <v>43089</v>
      </c>
      <c r="C264">
        <v>1</v>
      </c>
      <c r="D264">
        <v>7</v>
      </c>
      <c r="E264">
        <v>135</v>
      </c>
      <c r="F264">
        <v>3</v>
      </c>
      <c r="G264" s="4">
        <v>43089.694444444445</v>
      </c>
      <c r="H264" s="4">
        <v>43089.73541666667</v>
      </c>
      <c r="I264" s="4">
        <v>43089.694444444445</v>
      </c>
      <c r="J264" s="4">
        <v>43089.73541666667</v>
      </c>
      <c r="K264" s="4">
        <v>43089.738194444442</v>
      </c>
      <c r="L264">
        <v>5</v>
      </c>
      <c r="M264">
        <v>2</v>
      </c>
      <c r="N264">
        <f>VLOOKUP(A264,'[1]Base de datos emergencias corre'!$A$2:$AP$1947,22,FALSE)</f>
        <v>999999</v>
      </c>
      <c r="O264">
        <v>1</v>
      </c>
      <c r="P264">
        <f>VLOOKUP($A264,'[1]Base de datos emergencias corre'!$A$2:$AP$1947,35,FALSE)</f>
        <v>4</v>
      </c>
      <c r="Q264">
        <v>207</v>
      </c>
      <c r="R264">
        <v>602</v>
      </c>
      <c r="S264">
        <f>VLOOKUP($A264,'[1]Base de datos emergencias corre'!$A$2:$AP$1947,39,FALSE)</f>
        <v>1</v>
      </c>
      <c r="T264">
        <f>VLOOKUP($A264,'[1]Base de datos emergencias corre'!$A$2:$AP$1947,42,FALSE)</f>
        <v>4</v>
      </c>
    </row>
    <row r="265" spans="1:20" x14ac:dyDescent="0.25">
      <c r="A265">
        <v>313817</v>
      </c>
      <c r="B265" s="4">
        <v>43089</v>
      </c>
      <c r="C265">
        <v>4</v>
      </c>
      <c r="D265">
        <v>7</v>
      </c>
      <c r="E265">
        <v>141</v>
      </c>
      <c r="F265">
        <v>6</v>
      </c>
      <c r="G265" s="4">
        <v>43089.697222222225</v>
      </c>
      <c r="H265" s="4">
        <v>43089.697916666664</v>
      </c>
      <c r="I265" s="4">
        <v>43089.697222222225</v>
      </c>
      <c r="J265" s="4">
        <v>43089.72152777778</v>
      </c>
      <c r="K265" s="4">
        <v>43089.72152777778</v>
      </c>
      <c r="L265">
        <v>54</v>
      </c>
      <c r="M265">
        <v>2</v>
      </c>
      <c r="N265">
        <f>VLOOKUP(A265,'[1]Base de datos emergencias corre'!$A$2:$AP$1947,22,FALSE)</f>
        <v>999999</v>
      </c>
      <c r="O265">
        <v>1</v>
      </c>
      <c r="P265">
        <f>VLOOKUP($A265,'[1]Base de datos emergencias corre'!$A$2:$AP$1947,35,FALSE)</f>
        <v>2</v>
      </c>
      <c r="Q265">
        <v>2027</v>
      </c>
      <c r="R265">
        <v>156</v>
      </c>
      <c r="S265">
        <f>VLOOKUP($A265,'[1]Base de datos emergencias corre'!$A$2:$AP$1947,39,FALSE)</f>
        <v>4</v>
      </c>
      <c r="T265">
        <f>VLOOKUP($A265,'[1]Base de datos emergencias corre'!$A$2:$AP$1947,42,FALSE)</f>
        <v>2</v>
      </c>
    </row>
    <row r="266" spans="1:20" x14ac:dyDescent="0.25">
      <c r="A266">
        <v>313818</v>
      </c>
      <c r="B266" s="4">
        <v>43089</v>
      </c>
      <c r="C266">
        <v>1</v>
      </c>
      <c r="D266">
        <v>31</v>
      </c>
      <c r="E266">
        <v>142</v>
      </c>
      <c r="F266">
        <v>4</v>
      </c>
      <c r="G266" s="4">
        <v>43089.70208333333</v>
      </c>
      <c r="H266" s="4">
        <v>43089.715277777781</v>
      </c>
      <c r="I266" s="4">
        <v>43089.70208333333</v>
      </c>
      <c r="J266" s="4">
        <v>43089.715277777781</v>
      </c>
      <c r="K266" s="4">
        <v>43089.728472222225</v>
      </c>
      <c r="L266">
        <v>22</v>
      </c>
      <c r="M266">
        <v>1</v>
      </c>
      <c r="N266">
        <f>VLOOKUP(A266,'[1]Base de datos emergencias corre'!$A$2:$AP$1947,22,FALSE)</f>
        <v>126205</v>
      </c>
      <c r="O266">
        <v>3</v>
      </c>
      <c r="P266">
        <f>VLOOKUP($A266,'[1]Base de datos emergencias corre'!$A$2:$AP$1947,35,FALSE)</f>
        <v>1</v>
      </c>
      <c r="Q266">
        <v>160</v>
      </c>
      <c r="R266">
        <v>445</v>
      </c>
      <c r="S266">
        <f>VLOOKUP($A266,'[1]Base de datos emergencias corre'!$A$2:$AP$1947,39,FALSE)</f>
        <v>1</v>
      </c>
      <c r="T266">
        <f>VLOOKUP($A266,'[1]Base de datos emergencias corre'!$A$2:$AP$1947,42,FALSE)</f>
        <v>0</v>
      </c>
    </row>
    <row r="267" spans="1:20" x14ac:dyDescent="0.25">
      <c r="A267">
        <v>313819</v>
      </c>
      <c r="B267" s="4">
        <v>43089</v>
      </c>
      <c r="C267">
        <v>2</v>
      </c>
      <c r="D267">
        <v>10</v>
      </c>
      <c r="E267">
        <v>144</v>
      </c>
      <c r="F267">
        <v>16</v>
      </c>
      <c r="G267" s="4">
        <v>43089.715277777781</v>
      </c>
      <c r="H267" s="4">
        <v>43089.71597222222</v>
      </c>
      <c r="I267" s="4">
        <v>43089.713888888888</v>
      </c>
      <c r="J267" s="4">
        <v>43089.72152777778</v>
      </c>
      <c r="K267" s="4">
        <v>43089.727777777778</v>
      </c>
      <c r="L267">
        <v>12</v>
      </c>
      <c r="M267">
        <v>2</v>
      </c>
      <c r="N267">
        <f>VLOOKUP(A267,'[1]Base de datos emergencias corre'!$A$2:$AP$1947,22,FALSE)</f>
        <v>999999</v>
      </c>
      <c r="O267">
        <v>5</v>
      </c>
      <c r="P267">
        <f>VLOOKUP($A267,'[1]Base de datos emergencias corre'!$A$2:$AP$1947,35,FALSE)</f>
        <v>82</v>
      </c>
      <c r="Q267">
        <v>3</v>
      </c>
      <c r="R267">
        <v>14</v>
      </c>
      <c r="S267">
        <f>VLOOKUP($A267,'[1]Base de datos emergencias corre'!$A$2:$AP$1947,39,FALSE)</f>
        <v>2</v>
      </c>
      <c r="T267">
        <f>VLOOKUP($A267,'[1]Base de datos emergencias corre'!$A$2:$AP$1947,42,FALSE)</f>
        <v>0</v>
      </c>
    </row>
    <row r="268" spans="1:20" x14ac:dyDescent="0.25">
      <c r="A268">
        <v>313820</v>
      </c>
      <c r="B268" s="4">
        <v>43089</v>
      </c>
      <c r="C268">
        <v>1</v>
      </c>
      <c r="D268">
        <v>51</v>
      </c>
      <c r="E268">
        <v>138</v>
      </c>
      <c r="F268">
        <v>6</v>
      </c>
      <c r="G268" s="4">
        <v>43089.73333333333</v>
      </c>
      <c r="H268" s="4">
        <v>43089.736805555556</v>
      </c>
      <c r="I268" s="4">
        <v>43089.73333333333</v>
      </c>
      <c r="J268" s="4">
        <v>43089.736805555556</v>
      </c>
      <c r="K268" s="4">
        <v>43089.742361111108</v>
      </c>
      <c r="L268">
        <v>28</v>
      </c>
      <c r="M268">
        <v>2</v>
      </c>
      <c r="N268">
        <f>VLOOKUP(A268,'[1]Base de datos emergencias corre'!$A$2:$AP$1947,22,FALSE)</f>
        <v>970904</v>
      </c>
      <c r="O268">
        <v>2</v>
      </c>
      <c r="P268">
        <f>VLOOKUP($A268,'[1]Base de datos emergencias corre'!$A$2:$AP$1947,35,FALSE)</f>
        <v>2</v>
      </c>
      <c r="Q268">
        <v>168</v>
      </c>
      <c r="R268">
        <v>64</v>
      </c>
      <c r="S268">
        <f>VLOOKUP($A268,'[1]Base de datos emergencias corre'!$A$2:$AP$1947,39,FALSE)</f>
        <v>1</v>
      </c>
      <c r="T268">
        <f>VLOOKUP($A268,'[1]Base de datos emergencias corre'!$A$2:$AP$1947,42,FALSE)</f>
        <v>2</v>
      </c>
    </row>
    <row r="269" spans="1:20" x14ac:dyDescent="0.25">
      <c r="A269">
        <v>313821</v>
      </c>
      <c r="B269" s="4">
        <v>43089</v>
      </c>
      <c r="C269">
        <v>2</v>
      </c>
      <c r="D269">
        <v>29</v>
      </c>
      <c r="E269">
        <v>156</v>
      </c>
      <c r="F269">
        <v>9</v>
      </c>
      <c r="G269" s="4">
        <v>43089.736111111109</v>
      </c>
      <c r="H269" s="4">
        <v>43089.736805555556</v>
      </c>
      <c r="I269" s="4">
        <v>43089.736111111109</v>
      </c>
      <c r="J269" s="4">
        <v>43089.741666666669</v>
      </c>
      <c r="K269" s="4">
        <v>43089.752083333333</v>
      </c>
      <c r="L269">
        <v>21</v>
      </c>
      <c r="M269">
        <v>1</v>
      </c>
      <c r="N269">
        <f>VLOOKUP(A269,'[1]Base de datos emergencias corre'!$A$2:$AP$1947,22,FALSE)</f>
        <v>999999</v>
      </c>
      <c r="O269">
        <v>16</v>
      </c>
      <c r="P269">
        <f>VLOOKUP($A269,'[1]Base de datos emergencias corre'!$A$2:$AP$1947,35,FALSE)</f>
        <v>1</v>
      </c>
      <c r="Q269">
        <v>2028</v>
      </c>
      <c r="R269">
        <v>15</v>
      </c>
      <c r="S269">
        <f>VLOOKUP($A269,'[1]Base de datos emergencias corre'!$A$2:$AP$1947,39,FALSE)</f>
        <v>2</v>
      </c>
      <c r="T269">
        <f>VLOOKUP($A269,'[1]Base de datos emergencias corre'!$A$2:$AP$1947,42,FALSE)</f>
        <v>0</v>
      </c>
    </row>
    <row r="270" spans="1:20" x14ac:dyDescent="0.25">
      <c r="A270">
        <v>313822</v>
      </c>
      <c r="B270" s="4">
        <v>43089</v>
      </c>
      <c r="C270">
        <v>1</v>
      </c>
      <c r="D270">
        <v>7</v>
      </c>
      <c r="E270">
        <v>139</v>
      </c>
      <c r="F270">
        <v>1</v>
      </c>
      <c r="G270" s="4">
        <v>43089.754861111112</v>
      </c>
      <c r="H270" s="4">
        <v>43089.757638888892</v>
      </c>
      <c r="I270" s="4">
        <v>43089.754861111112</v>
      </c>
      <c r="J270" s="4">
        <v>43089.769444444442</v>
      </c>
      <c r="K270" s="4">
        <v>43089.769444444442</v>
      </c>
      <c r="L270">
        <v>26</v>
      </c>
      <c r="M270">
        <v>1</v>
      </c>
      <c r="N270">
        <f>VLOOKUP(A270,'[1]Base de datos emergencias corre'!$A$2:$AP$1947,22,FALSE)</f>
        <v>999999</v>
      </c>
      <c r="O270">
        <v>3</v>
      </c>
      <c r="P270">
        <f>VLOOKUP($A270,'[1]Base de datos emergencias corre'!$A$2:$AP$1947,35,FALSE)</f>
        <v>999</v>
      </c>
      <c r="Q270">
        <v>145</v>
      </c>
      <c r="R270">
        <v>211</v>
      </c>
      <c r="S270">
        <f>VLOOKUP($A270,'[1]Base de datos emergencias corre'!$A$2:$AP$1947,39,FALSE)</f>
        <v>0</v>
      </c>
      <c r="T270">
        <f>VLOOKUP($A270,'[1]Base de datos emergencias corre'!$A$2:$AP$1947,42,FALSE)</f>
        <v>0</v>
      </c>
    </row>
    <row r="271" spans="1:20" x14ac:dyDescent="0.25">
      <c r="A271">
        <v>313824</v>
      </c>
      <c r="B271" s="4">
        <v>43089</v>
      </c>
      <c r="C271">
        <v>1</v>
      </c>
      <c r="D271">
        <v>7</v>
      </c>
      <c r="E271">
        <v>139</v>
      </c>
      <c r="F271">
        <v>1</v>
      </c>
      <c r="G271" s="4">
        <v>43089.775694444441</v>
      </c>
      <c r="H271" s="4">
        <v>43089.776388888888</v>
      </c>
      <c r="I271" s="4">
        <v>43089.775694444441</v>
      </c>
      <c r="J271" s="4">
        <v>43089.776388888888</v>
      </c>
      <c r="K271" s="4">
        <v>43089.776388888888</v>
      </c>
      <c r="L271">
        <v>24</v>
      </c>
      <c r="M271">
        <v>2</v>
      </c>
      <c r="N271">
        <f>VLOOKUP(A271,'[1]Base de datos emergencias corre'!$A$2:$AP$1947,22,FALSE)</f>
        <v>999999</v>
      </c>
      <c r="O271">
        <v>3</v>
      </c>
      <c r="P271">
        <f>VLOOKUP($A271,'[1]Base de datos emergencias corre'!$A$2:$AP$1947,35,FALSE)</f>
        <v>1</v>
      </c>
      <c r="Q271">
        <v>145</v>
      </c>
      <c r="R271">
        <v>211</v>
      </c>
      <c r="S271">
        <f>VLOOKUP($A271,'[1]Base de datos emergencias corre'!$A$2:$AP$1947,39,FALSE)</f>
        <v>1</v>
      </c>
      <c r="T271">
        <f>VLOOKUP($A271,'[1]Base de datos emergencias corre'!$A$2:$AP$1947,42,FALSE)</f>
        <v>0</v>
      </c>
    </row>
    <row r="272" spans="1:20" x14ac:dyDescent="0.25">
      <c r="A272">
        <v>313825</v>
      </c>
      <c r="B272" s="4">
        <v>43089</v>
      </c>
      <c r="C272">
        <v>1</v>
      </c>
      <c r="D272">
        <v>51</v>
      </c>
      <c r="E272">
        <v>135</v>
      </c>
      <c r="F272">
        <v>3</v>
      </c>
      <c r="G272" s="4">
        <v>43089.786805555559</v>
      </c>
      <c r="H272" s="4">
        <v>43089.790277777778</v>
      </c>
      <c r="I272" s="4">
        <v>43089.786805555559</v>
      </c>
      <c r="J272" s="4">
        <v>43089.797222222223</v>
      </c>
      <c r="K272" s="4">
        <v>43089.797222222223</v>
      </c>
      <c r="L272">
        <v>47</v>
      </c>
      <c r="M272">
        <v>2</v>
      </c>
      <c r="N272">
        <f>VLOOKUP(A272,'[1]Base de datos emergencias corre'!$A$2:$AP$1947,22,FALSE)</f>
        <v>121705</v>
      </c>
      <c r="O272">
        <v>3</v>
      </c>
      <c r="P272">
        <f>VLOOKUP($A272,'[1]Base de datos emergencias corre'!$A$2:$AP$1947,35,FALSE)</f>
        <v>13</v>
      </c>
      <c r="Q272">
        <v>207</v>
      </c>
      <c r="R272">
        <v>602</v>
      </c>
      <c r="S272">
        <f>VLOOKUP($A272,'[1]Base de datos emergencias corre'!$A$2:$AP$1947,39,FALSE)</f>
        <v>1</v>
      </c>
      <c r="T272">
        <f>VLOOKUP($A272,'[1]Base de datos emergencias corre'!$A$2:$AP$1947,42,FALSE)</f>
        <v>13</v>
      </c>
    </row>
    <row r="273" spans="1:20" x14ac:dyDescent="0.25">
      <c r="A273">
        <v>313826</v>
      </c>
      <c r="B273" s="4">
        <v>43089</v>
      </c>
      <c r="C273">
        <v>1</v>
      </c>
      <c r="D273">
        <v>11</v>
      </c>
      <c r="E273">
        <v>136</v>
      </c>
      <c r="F273">
        <v>5</v>
      </c>
      <c r="G273" s="4">
        <v>43089.789583333331</v>
      </c>
      <c r="H273" s="4">
        <v>43089.790277777778</v>
      </c>
      <c r="I273" s="4">
        <v>43089.789583333331</v>
      </c>
      <c r="J273" s="4">
        <v>43089.802083333336</v>
      </c>
      <c r="K273" s="4">
        <v>43089.802083333336</v>
      </c>
      <c r="L273">
        <v>17</v>
      </c>
      <c r="M273">
        <v>1</v>
      </c>
      <c r="N273">
        <f>VLOOKUP(A273,'[1]Base de datos emergencias corre'!$A$2:$AP$1947,22,FALSE)</f>
        <v>999999</v>
      </c>
      <c r="O273">
        <v>1</v>
      </c>
      <c r="P273">
        <f>VLOOKUP($A273,'[1]Base de datos emergencias corre'!$A$2:$AP$1947,35,FALSE)</f>
        <v>1</v>
      </c>
      <c r="Q273">
        <v>715</v>
      </c>
      <c r="R273">
        <v>93</v>
      </c>
      <c r="S273">
        <f>VLOOKUP($A273,'[1]Base de datos emergencias corre'!$A$2:$AP$1947,39,FALSE)</f>
        <v>1</v>
      </c>
      <c r="T273">
        <f>VLOOKUP($A273,'[1]Base de datos emergencias corre'!$A$2:$AP$1947,42,FALSE)</f>
        <v>0</v>
      </c>
    </row>
    <row r="274" spans="1:20" x14ac:dyDescent="0.25">
      <c r="A274">
        <v>313827</v>
      </c>
      <c r="B274" s="4">
        <v>43089</v>
      </c>
      <c r="C274">
        <v>1</v>
      </c>
      <c r="D274">
        <v>16</v>
      </c>
      <c r="E274">
        <v>137</v>
      </c>
      <c r="F274">
        <v>5</v>
      </c>
      <c r="G274" s="4">
        <v>43089.790972222225</v>
      </c>
      <c r="H274" s="4">
        <v>43089.791666666664</v>
      </c>
      <c r="I274" s="4">
        <v>43089.790972222225</v>
      </c>
      <c r="J274" s="4">
        <v>43089.8</v>
      </c>
      <c r="K274" s="4">
        <v>43089.8</v>
      </c>
      <c r="L274">
        <v>41</v>
      </c>
      <c r="M274">
        <v>2</v>
      </c>
      <c r="N274">
        <f>VLOOKUP(A274,'[1]Base de datos emergencias corre'!$A$2:$AP$1947,22,FALSE)</f>
        <v>999999</v>
      </c>
      <c r="O274">
        <v>2</v>
      </c>
      <c r="P274">
        <f>VLOOKUP($A274,'[1]Base de datos emergencias corre'!$A$2:$AP$1947,35,FALSE)</f>
        <v>2</v>
      </c>
      <c r="Q274">
        <v>29</v>
      </c>
      <c r="R274">
        <v>704</v>
      </c>
      <c r="S274">
        <f>VLOOKUP($A274,'[1]Base de datos emergencias corre'!$A$2:$AP$1947,39,FALSE)</f>
        <v>1</v>
      </c>
      <c r="T274">
        <f>VLOOKUP($A274,'[1]Base de datos emergencias corre'!$A$2:$AP$1947,42,FALSE)</f>
        <v>2</v>
      </c>
    </row>
    <row r="275" spans="1:20" x14ac:dyDescent="0.25">
      <c r="A275">
        <v>313828</v>
      </c>
      <c r="B275" s="4">
        <v>43089</v>
      </c>
      <c r="C275">
        <v>1</v>
      </c>
      <c r="D275">
        <v>3</v>
      </c>
      <c r="E275">
        <v>136</v>
      </c>
      <c r="F275">
        <v>5</v>
      </c>
      <c r="G275" s="4">
        <v>43089.818055555559</v>
      </c>
      <c r="H275" s="4">
        <v>43089.818749999999</v>
      </c>
      <c r="I275" s="4">
        <v>43089.818055555559</v>
      </c>
      <c r="J275" s="4">
        <v>43089.820833333331</v>
      </c>
      <c r="K275" s="4">
        <v>43089.824999999997</v>
      </c>
      <c r="L275">
        <v>45</v>
      </c>
      <c r="M275">
        <v>2</v>
      </c>
      <c r="N275">
        <f>VLOOKUP(A275,'[1]Base de datos emergencias corre'!$A$2:$AP$1947,22,FALSE)</f>
        <v>999999</v>
      </c>
      <c r="O275">
        <v>1</v>
      </c>
      <c r="P275">
        <f>VLOOKUP($A275,'[1]Base de datos emergencias corre'!$A$2:$AP$1947,35,FALSE)</f>
        <v>1</v>
      </c>
      <c r="Q275">
        <v>715</v>
      </c>
      <c r="R275">
        <v>93</v>
      </c>
      <c r="S275">
        <f>VLOOKUP($A275,'[1]Base de datos emergencias corre'!$A$2:$AP$1947,39,FALSE)</f>
        <v>1</v>
      </c>
      <c r="T275">
        <f>VLOOKUP($A275,'[1]Base de datos emergencias corre'!$A$2:$AP$1947,42,FALSE)</f>
        <v>0</v>
      </c>
    </row>
    <row r="276" spans="1:20" x14ac:dyDescent="0.25">
      <c r="A276">
        <v>313829</v>
      </c>
      <c r="B276" s="4">
        <v>43089</v>
      </c>
      <c r="C276">
        <v>1</v>
      </c>
      <c r="D276">
        <v>40</v>
      </c>
      <c r="E276">
        <v>158</v>
      </c>
      <c r="F276">
        <v>11</v>
      </c>
      <c r="G276" s="4">
        <v>43089.827777777777</v>
      </c>
      <c r="H276" s="4">
        <v>43089.831250000003</v>
      </c>
      <c r="I276" s="4">
        <v>43089.827777777777</v>
      </c>
      <c r="J276" s="4">
        <v>43089.834027777775</v>
      </c>
      <c r="K276" s="4">
        <v>43089.844444444447</v>
      </c>
      <c r="L276">
        <v>45</v>
      </c>
      <c r="M276">
        <v>2</v>
      </c>
      <c r="N276">
        <f>VLOOKUP(A276,'[1]Base de datos emergencias corre'!$A$2:$AP$1947,22,FALSE)</f>
        <v>999999</v>
      </c>
      <c r="O276">
        <v>16</v>
      </c>
      <c r="P276">
        <f>VLOOKUP($A276,'[1]Base de datos emergencias corre'!$A$2:$AP$1947,35,FALSE)</f>
        <v>103</v>
      </c>
      <c r="Q276">
        <v>631</v>
      </c>
      <c r="R276">
        <v>416</v>
      </c>
      <c r="S276">
        <f>VLOOKUP($A276,'[1]Base de datos emergencias corre'!$A$2:$AP$1947,39,FALSE)</f>
        <v>1</v>
      </c>
      <c r="T276">
        <f>VLOOKUP($A276,'[1]Base de datos emergencias corre'!$A$2:$AP$1947,42,FALSE)</f>
        <v>103</v>
      </c>
    </row>
    <row r="277" spans="1:20" x14ac:dyDescent="0.25">
      <c r="A277">
        <v>313830</v>
      </c>
      <c r="B277" s="4">
        <v>43089</v>
      </c>
      <c r="C277">
        <v>1</v>
      </c>
      <c r="D277">
        <v>3</v>
      </c>
      <c r="E277">
        <v>156</v>
      </c>
      <c r="F277">
        <v>9</v>
      </c>
      <c r="G277" s="4">
        <v>43089.831944444442</v>
      </c>
      <c r="H277" s="4">
        <v>43089.831944444442</v>
      </c>
      <c r="I277" s="4">
        <v>43089.831944444442</v>
      </c>
      <c r="J277" s="4">
        <v>43089.834027777775</v>
      </c>
      <c r="K277" s="4">
        <v>43089.838194444441</v>
      </c>
      <c r="L277">
        <v>82</v>
      </c>
      <c r="M277">
        <v>2</v>
      </c>
      <c r="N277">
        <f>VLOOKUP(A277,'[1]Base de datos emergencias corre'!$A$2:$AP$1947,22,FALSE)</f>
        <v>999999</v>
      </c>
      <c r="O277">
        <v>16</v>
      </c>
      <c r="P277">
        <f>VLOOKUP($A277,'[1]Base de datos emergencias corre'!$A$2:$AP$1947,35,FALSE)</f>
        <v>76</v>
      </c>
      <c r="Q277">
        <v>2028</v>
      </c>
      <c r="R277">
        <v>15</v>
      </c>
      <c r="S277">
        <f>VLOOKUP($A277,'[1]Base de datos emergencias corre'!$A$2:$AP$1947,39,FALSE)</f>
        <v>1</v>
      </c>
      <c r="T277">
        <f>VLOOKUP($A277,'[1]Base de datos emergencias corre'!$A$2:$AP$1947,42,FALSE)</f>
        <v>0</v>
      </c>
    </row>
    <row r="278" spans="1:20" x14ac:dyDescent="0.25">
      <c r="A278">
        <v>313831</v>
      </c>
      <c r="B278" s="4">
        <v>43089</v>
      </c>
      <c r="C278">
        <v>1</v>
      </c>
      <c r="D278">
        <v>16</v>
      </c>
      <c r="E278">
        <v>1</v>
      </c>
      <c r="F278">
        <v>23</v>
      </c>
      <c r="G278" s="4">
        <v>43089.832638888889</v>
      </c>
      <c r="H278" s="4">
        <v>43089.832638888889</v>
      </c>
      <c r="I278" s="4">
        <v>43089.832638888889</v>
      </c>
      <c r="J278" s="4">
        <v>43089.84097222222</v>
      </c>
      <c r="K278" s="4">
        <v>43089.84097222222</v>
      </c>
      <c r="L278">
        <v>56</v>
      </c>
      <c r="M278">
        <v>1</v>
      </c>
      <c r="N278">
        <f>VLOOKUP(A278,'[1]Base de datos emergencias corre'!$A$2:$AP$1947,22,FALSE)</f>
        <v>500807</v>
      </c>
      <c r="O278">
        <v>9</v>
      </c>
      <c r="P278">
        <f>VLOOKUP($A278,'[1]Base de datos emergencias corre'!$A$2:$AP$1947,35,FALSE)</f>
        <v>1</v>
      </c>
      <c r="Q278">
        <v>465</v>
      </c>
      <c r="R278">
        <v>140</v>
      </c>
      <c r="S278">
        <f>VLOOKUP($A278,'[1]Base de datos emergencias corre'!$A$2:$AP$1947,39,FALSE)</f>
        <v>1</v>
      </c>
      <c r="T278">
        <f>VLOOKUP($A278,'[1]Base de datos emergencias corre'!$A$2:$AP$1947,42,FALSE)</f>
        <v>0</v>
      </c>
    </row>
    <row r="279" spans="1:20" x14ac:dyDescent="0.25">
      <c r="A279">
        <v>313832</v>
      </c>
      <c r="B279" s="4">
        <v>43089</v>
      </c>
      <c r="C279">
        <v>1</v>
      </c>
      <c r="D279">
        <v>51</v>
      </c>
      <c r="E279">
        <v>146</v>
      </c>
      <c r="F279">
        <v>18</v>
      </c>
      <c r="G279" s="4">
        <v>43089.85</v>
      </c>
      <c r="H279" s="4">
        <v>43089.851388888892</v>
      </c>
      <c r="I279" s="4">
        <v>43089.85</v>
      </c>
      <c r="J279" s="4">
        <v>43089.852083333331</v>
      </c>
      <c r="K279" s="4">
        <v>43089.856944444444</v>
      </c>
      <c r="L279">
        <v>18</v>
      </c>
      <c r="M279">
        <v>2</v>
      </c>
      <c r="N279">
        <f>VLOOKUP(A279,'[1]Base de datos emergencias corre'!$A$2:$AP$1947,22,FALSE)</f>
        <v>121705</v>
      </c>
      <c r="O279">
        <v>4</v>
      </c>
      <c r="P279">
        <f>VLOOKUP($A279,'[1]Base de datos emergencias corre'!$A$2:$AP$1947,35,FALSE)</f>
        <v>1</v>
      </c>
      <c r="Q279">
        <v>649</v>
      </c>
      <c r="R279">
        <v>225</v>
      </c>
      <c r="S279">
        <f>VLOOKUP($A279,'[1]Base de datos emergencias corre'!$A$2:$AP$1947,39,FALSE)</f>
        <v>1</v>
      </c>
      <c r="T279">
        <f>VLOOKUP($A279,'[1]Base de datos emergencias corre'!$A$2:$AP$1947,42,FALSE)</f>
        <v>3</v>
      </c>
    </row>
    <row r="280" spans="1:20" x14ac:dyDescent="0.25">
      <c r="A280">
        <v>313834</v>
      </c>
      <c r="B280" s="4">
        <v>43089</v>
      </c>
      <c r="C280">
        <v>4</v>
      </c>
      <c r="D280">
        <v>3</v>
      </c>
      <c r="E280">
        <v>144</v>
      </c>
      <c r="F280">
        <v>16</v>
      </c>
      <c r="G280" s="4">
        <v>43089.866666666669</v>
      </c>
      <c r="H280" s="4">
        <v>43089.867361111108</v>
      </c>
      <c r="I280" s="4">
        <v>43089.866666666669</v>
      </c>
      <c r="J280" s="4">
        <v>43089.868750000001</v>
      </c>
      <c r="K280" s="4">
        <v>43089.871527777781</v>
      </c>
      <c r="L280">
        <v>63</v>
      </c>
      <c r="M280">
        <v>1</v>
      </c>
      <c r="N280">
        <f>VLOOKUP(A280,'[1]Base de datos emergencias corre'!$A$2:$AP$1947,22,FALSE)</f>
        <v>999999</v>
      </c>
      <c r="O280">
        <v>5</v>
      </c>
      <c r="P280">
        <f>VLOOKUP($A280,'[1]Base de datos emergencias corre'!$A$2:$AP$1947,35,FALSE)</f>
        <v>2</v>
      </c>
      <c r="Q280">
        <v>3</v>
      </c>
      <c r="R280">
        <v>14</v>
      </c>
      <c r="S280">
        <f>VLOOKUP($A280,'[1]Base de datos emergencias corre'!$A$2:$AP$1947,39,FALSE)</f>
        <v>4</v>
      </c>
      <c r="T280">
        <f>VLOOKUP($A280,'[1]Base de datos emergencias corre'!$A$2:$AP$1947,42,FALSE)</f>
        <v>2</v>
      </c>
    </row>
    <row r="281" spans="1:20" x14ac:dyDescent="0.25">
      <c r="A281">
        <v>313835</v>
      </c>
      <c r="B281" s="4">
        <v>43089</v>
      </c>
      <c r="C281">
        <v>4</v>
      </c>
      <c r="D281">
        <v>3</v>
      </c>
      <c r="E281">
        <v>11</v>
      </c>
      <c r="F281">
        <v>19</v>
      </c>
      <c r="G281" s="4">
        <v>43089.873611111114</v>
      </c>
      <c r="H281" s="4">
        <v>43089.873611111114</v>
      </c>
      <c r="I281" s="4">
        <v>43089.873611111114</v>
      </c>
      <c r="J281" s="4">
        <v>43089.881944444445</v>
      </c>
      <c r="K281" s="4">
        <v>43089.881944444445</v>
      </c>
      <c r="L281">
        <v>19</v>
      </c>
      <c r="M281">
        <v>2</v>
      </c>
      <c r="N281">
        <f>VLOOKUP(A281,'[1]Base de datos emergencias corre'!$A$2:$AP$1947,22,FALSE)</f>
        <v>999999</v>
      </c>
      <c r="O281">
        <v>12</v>
      </c>
      <c r="P281">
        <f>VLOOKUP($A281,'[1]Base de datos emergencias corre'!$A$2:$AP$1947,35,FALSE)</f>
        <v>90</v>
      </c>
      <c r="Q281">
        <v>2024</v>
      </c>
      <c r="R281">
        <v>2008</v>
      </c>
      <c r="S281">
        <f>VLOOKUP($A281,'[1]Base de datos emergencias corre'!$A$2:$AP$1947,39,FALSE)</f>
        <v>4</v>
      </c>
      <c r="T281">
        <f>VLOOKUP($A281,'[1]Base de datos emergencias corre'!$A$2:$AP$1947,42,FALSE)</f>
        <v>90</v>
      </c>
    </row>
    <row r="282" spans="1:20" x14ac:dyDescent="0.25">
      <c r="A282">
        <v>313836</v>
      </c>
      <c r="B282" s="4">
        <v>43089</v>
      </c>
      <c r="C282">
        <v>1</v>
      </c>
      <c r="D282">
        <v>51</v>
      </c>
      <c r="E282">
        <v>156</v>
      </c>
      <c r="F282">
        <v>9</v>
      </c>
      <c r="G282" s="4">
        <v>43089.887499999997</v>
      </c>
      <c r="H282" s="4">
        <v>43089.887499999997</v>
      </c>
      <c r="I282" s="4">
        <v>43089.887499999997</v>
      </c>
      <c r="J282" s="4">
        <v>43089.905555555553</v>
      </c>
      <c r="K282" s="4">
        <v>43089.905555555553</v>
      </c>
      <c r="L282">
        <v>42</v>
      </c>
      <c r="M282">
        <v>2</v>
      </c>
      <c r="N282">
        <f>VLOOKUP(A282,'[1]Base de datos emergencias corre'!$A$2:$AP$1947,22,FALSE)</f>
        <v>122609</v>
      </c>
      <c r="O282">
        <v>16</v>
      </c>
      <c r="P282">
        <f>VLOOKUP($A282,'[1]Base de datos emergencias corre'!$A$2:$AP$1947,35,FALSE)</f>
        <v>54</v>
      </c>
      <c r="Q282">
        <v>2028</v>
      </c>
      <c r="R282">
        <v>15</v>
      </c>
      <c r="S282">
        <f>VLOOKUP($A282,'[1]Base de datos emergencias corre'!$A$2:$AP$1947,39,FALSE)</f>
        <v>1</v>
      </c>
      <c r="T282">
        <f>VLOOKUP($A282,'[1]Base de datos emergencias corre'!$A$2:$AP$1947,42,FALSE)</f>
        <v>54</v>
      </c>
    </row>
    <row r="283" spans="1:20" x14ac:dyDescent="0.25">
      <c r="A283">
        <v>313837</v>
      </c>
      <c r="B283" s="4">
        <v>43089</v>
      </c>
      <c r="C283">
        <v>4</v>
      </c>
      <c r="D283">
        <v>3</v>
      </c>
      <c r="E283">
        <v>140</v>
      </c>
      <c r="F283">
        <v>16</v>
      </c>
      <c r="G283" s="4">
        <v>43089.915277777778</v>
      </c>
      <c r="H283" s="4">
        <v>43089.915972222225</v>
      </c>
      <c r="I283" s="4">
        <v>43089.915277777778</v>
      </c>
      <c r="J283" s="4">
        <v>43089.919444444444</v>
      </c>
      <c r="K283" s="4">
        <v>43089.925000000003</v>
      </c>
      <c r="L283">
        <v>31</v>
      </c>
      <c r="M283">
        <v>1</v>
      </c>
      <c r="N283">
        <f>VLOOKUP(A283,'[1]Base de datos emergencias corre'!$A$2:$AP$1947,22,FALSE)</f>
        <v>999999</v>
      </c>
      <c r="O283">
        <v>5</v>
      </c>
      <c r="P283">
        <f>VLOOKUP($A283,'[1]Base de datos emergencias corre'!$A$2:$AP$1947,35,FALSE)</f>
        <v>3</v>
      </c>
      <c r="Q283">
        <v>74</v>
      </c>
      <c r="R283">
        <v>100</v>
      </c>
      <c r="S283">
        <f>VLOOKUP($A283,'[1]Base de datos emergencias corre'!$A$2:$AP$1947,39,FALSE)</f>
        <v>4</v>
      </c>
      <c r="T283">
        <f>VLOOKUP($A283,'[1]Base de datos emergencias corre'!$A$2:$AP$1947,42,FALSE)</f>
        <v>3</v>
      </c>
    </row>
    <row r="284" spans="1:20" x14ac:dyDescent="0.25">
      <c r="A284">
        <v>313838</v>
      </c>
      <c r="B284" s="4">
        <v>43089</v>
      </c>
      <c r="C284">
        <v>1</v>
      </c>
      <c r="D284">
        <v>3</v>
      </c>
      <c r="E284">
        <v>158</v>
      </c>
      <c r="F284">
        <v>11</v>
      </c>
      <c r="G284" s="4">
        <v>43089.918749999997</v>
      </c>
      <c r="H284" s="4">
        <v>43089.919444444444</v>
      </c>
      <c r="I284" s="4">
        <v>43089.918749999997</v>
      </c>
      <c r="J284" s="4">
        <v>43089.927083333336</v>
      </c>
      <c r="K284" s="4">
        <v>43089.927083333336</v>
      </c>
      <c r="L284">
        <v>72</v>
      </c>
      <c r="M284">
        <v>2</v>
      </c>
      <c r="N284">
        <f>VLOOKUP(A284,'[1]Base de datos emergencias corre'!$A$2:$AP$1947,22,FALSE)</f>
        <v>500807</v>
      </c>
      <c r="O284">
        <v>8</v>
      </c>
      <c r="P284">
        <f>VLOOKUP($A284,'[1]Base de datos emergencias corre'!$A$2:$AP$1947,35,FALSE)</f>
        <v>62</v>
      </c>
      <c r="Q284">
        <v>631</v>
      </c>
      <c r="R284">
        <v>416</v>
      </c>
      <c r="S284">
        <f>VLOOKUP($A284,'[1]Base de datos emergencias corre'!$A$2:$AP$1947,39,FALSE)</f>
        <v>1</v>
      </c>
      <c r="T284">
        <f>VLOOKUP($A284,'[1]Base de datos emergencias corre'!$A$2:$AP$1947,42,FALSE)</f>
        <v>62</v>
      </c>
    </row>
    <row r="285" spans="1:20" x14ac:dyDescent="0.25">
      <c r="A285">
        <v>313839</v>
      </c>
      <c r="B285" s="4">
        <v>43089</v>
      </c>
      <c r="C285">
        <v>2</v>
      </c>
      <c r="D285">
        <v>38</v>
      </c>
      <c r="E285">
        <v>144</v>
      </c>
      <c r="F285">
        <v>16</v>
      </c>
      <c r="G285" s="4">
        <v>43089.924305555556</v>
      </c>
      <c r="H285" s="4">
        <v>43089.925000000003</v>
      </c>
      <c r="I285" s="4">
        <v>43089.924305555556</v>
      </c>
      <c r="J285" s="4">
        <v>43089.929861111108</v>
      </c>
      <c r="K285" s="4">
        <v>43089.931250000001</v>
      </c>
      <c r="L285">
        <v>26</v>
      </c>
      <c r="M285">
        <v>1</v>
      </c>
      <c r="N285">
        <f>VLOOKUP(A285,'[1]Base de datos emergencias corre'!$A$2:$AP$1947,22,FALSE)</f>
        <v>999999</v>
      </c>
      <c r="O285">
        <v>5</v>
      </c>
      <c r="P285">
        <f>VLOOKUP($A285,'[1]Base de datos emergencias corre'!$A$2:$AP$1947,35,FALSE)</f>
        <v>3</v>
      </c>
      <c r="Q285">
        <v>3</v>
      </c>
      <c r="R285">
        <v>14</v>
      </c>
      <c r="S285">
        <f>VLOOKUP($A285,'[1]Base de datos emergencias corre'!$A$2:$AP$1947,39,FALSE)</f>
        <v>2</v>
      </c>
      <c r="T285">
        <f>VLOOKUP($A285,'[1]Base de datos emergencias corre'!$A$2:$AP$1947,42,FALSE)</f>
        <v>3</v>
      </c>
    </row>
    <row r="286" spans="1:20" x14ac:dyDescent="0.25">
      <c r="A286">
        <v>313840</v>
      </c>
      <c r="B286" s="4">
        <v>43089</v>
      </c>
      <c r="C286">
        <v>4</v>
      </c>
      <c r="D286">
        <v>7</v>
      </c>
      <c r="E286">
        <v>131</v>
      </c>
      <c r="F286">
        <v>19</v>
      </c>
      <c r="G286" s="4">
        <v>43089.925000000003</v>
      </c>
      <c r="H286" s="4">
        <v>43089.925000000003</v>
      </c>
      <c r="I286" s="4">
        <v>43089.925000000003</v>
      </c>
      <c r="J286" s="4">
        <v>43089.929166666669</v>
      </c>
      <c r="K286" s="4">
        <v>43090.018055555556</v>
      </c>
      <c r="L286">
        <v>15</v>
      </c>
      <c r="M286">
        <v>2</v>
      </c>
      <c r="N286">
        <f>VLOOKUP(A286,'[1]Base de datos emergencias corre'!$A$2:$AP$1947,22,FALSE)</f>
        <v>999999</v>
      </c>
      <c r="O286">
        <v>12</v>
      </c>
      <c r="P286">
        <f>VLOOKUP($A286,'[1]Base de datos emergencias corre'!$A$2:$AP$1947,35,FALSE)</f>
        <v>2</v>
      </c>
      <c r="Q286">
        <v>2024</v>
      </c>
      <c r="R286">
        <v>2008</v>
      </c>
      <c r="S286">
        <f>VLOOKUP($A286,'[1]Base de datos emergencias corre'!$A$2:$AP$1947,39,FALSE)</f>
        <v>4</v>
      </c>
      <c r="T286">
        <f>VLOOKUP($A286,'[1]Base de datos emergencias corre'!$A$2:$AP$1947,42,FALSE)</f>
        <v>2</v>
      </c>
    </row>
    <row r="287" spans="1:20" x14ac:dyDescent="0.25">
      <c r="A287">
        <v>313841</v>
      </c>
      <c r="B287" s="4">
        <v>43089</v>
      </c>
      <c r="C287">
        <v>2</v>
      </c>
      <c r="D287">
        <v>86</v>
      </c>
      <c r="E287">
        <v>138</v>
      </c>
      <c r="F287">
        <v>6</v>
      </c>
      <c r="G287" s="4">
        <v>43089.925000000003</v>
      </c>
      <c r="H287" s="4">
        <v>43089.927083333336</v>
      </c>
      <c r="I287" s="4">
        <v>43089.925000000003</v>
      </c>
      <c r="J287" s="4">
        <v>43089.939583333333</v>
      </c>
      <c r="K287" s="4">
        <v>43089.939583333333</v>
      </c>
      <c r="L287">
        <v>22</v>
      </c>
      <c r="M287">
        <v>1</v>
      </c>
      <c r="N287">
        <f>VLOOKUP(A287,'[1]Base de datos emergencias corre'!$A$2:$AP$1947,22,FALSE)</f>
        <v>999999</v>
      </c>
      <c r="O287">
        <v>2</v>
      </c>
      <c r="P287">
        <f>VLOOKUP($A287,'[1]Base de datos emergencias corre'!$A$2:$AP$1947,35,FALSE)</f>
        <v>3</v>
      </c>
      <c r="Q287">
        <v>168</v>
      </c>
      <c r="R287">
        <v>64</v>
      </c>
      <c r="S287">
        <f>VLOOKUP($A287,'[1]Base de datos emergencias corre'!$A$2:$AP$1947,39,FALSE)</f>
        <v>2</v>
      </c>
      <c r="T287">
        <f>VLOOKUP($A287,'[1]Base de datos emergencias corre'!$A$2:$AP$1947,42,FALSE)</f>
        <v>3</v>
      </c>
    </row>
    <row r="288" spans="1:20" x14ac:dyDescent="0.25">
      <c r="A288">
        <v>313842</v>
      </c>
      <c r="B288" s="4">
        <v>43089</v>
      </c>
      <c r="C288">
        <v>1</v>
      </c>
      <c r="D288">
        <v>3</v>
      </c>
      <c r="E288">
        <v>137</v>
      </c>
      <c r="F288">
        <v>5</v>
      </c>
      <c r="G288" s="4">
        <v>43089.926388888889</v>
      </c>
      <c r="H288" s="4">
        <v>43089.926388888889</v>
      </c>
      <c r="I288" s="4">
        <v>43089.926388888889</v>
      </c>
      <c r="J288" s="4">
        <v>43089.931250000001</v>
      </c>
      <c r="K288" s="4">
        <v>43089.931250000001</v>
      </c>
      <c r="L288">
        <v>40</v>
      </c>
      <c r="M288">
        <v>2</v>
      </c>
      <c r="N288">
        <f>VLOOKUP(A288,'[1]Base de datos emergencias corre'!$A$2:$AP$1947,22,FALSE)</f>
        <v>999999</v>
      </c>
      <c r="O288">
        <v>1</v>
      </c>
      <c r="P288">
        <f>VLOOKUP($A288,'[1]Base de datos emergencias corre'!$A$2:$AP$1947,35,FALSE)</f>
        <v>1</v>
      </c>
      <c r="Q288">
        <v>29</v>
      </c>
      <c r="R288">
        <v>704</v>
      </c>
      <c r="S288">
        <f>VLOOKUP($A288,'[1]Base de datos emergencias corre'!$A$2:$AP$1947,39,FALSE)</f>
        <v>1</v>
      </c>
      <c r="T288">
        <f>VLOOKUP($A288,'[1]Base de datos emergencias corre'!$A$2:$AP$1947,42,FALSE)</f>
        <v>0</v>
      </c>
    </row>
    <row r="289" spans="1:20" x14ac:dyDescent="0.25">
      <c r="A289">
        <v>313843</v>
      </c>
      <c r="B289" s="4">
        <v>43089</v>
      </c>
      <c r="C289">
        <v>4</v>
      </c>
      <c r="D289">
        <v>3</v>
      </c>
      <c r="E289">
        <v>157</v>
      </c>
      <c r="F289">
        <v>10</v>
      </c>
      <c r="G289" s="4">
        <v>43089.926388888889</v>
      </c>
      <c r="H289" s="4">
        <v>43089.928472222222</v>
      </c>
      <c r="I289" s="4">
        <v>43089.926388888889</v>
      </c>
      <c r="J289" s="4">
        <v>43089.947222222225</v>
      </c>
      <c r="K289" s="4">
        <v>43089.947222222225</v>
      </c>
      <c r="L289">
        <v>36</v>
      </c>
      <c r="M289">
        <v>1</v>
      </c>
      <c r="N289">
        <f>VLOOKUP(A289,'[1]Base de datos emergencias corre'!$A$2:$AP$1947,22,FALSE)</f>
        <v>999999</v>
      </c>
      <c r="O289">
        <v>7</v>
      </c>
      <c r="P289">
        <f>VLOOKUP($A289,'[1]Base de datos emergencias corre'!$A$2:$AP$1947,35,FALSE)</f>
        <v>3</v>
      </c>
      <c r="Q289">
        <v>173</v>
      </c>
      <c r="R289">
        <v>2125</v>
      </c>
      <c r="S289">
        <f>VLOOKUP($A289,'[1]Base de datos emergencias corre'!$A$2:$AP$1947,39,FALSE)</f>
        <v>4</v>
      </c>
      <c r="T289">
        <f>VLOOKUP($A289,'[1]Base de datos emergencias corre'!$A$2:$AP$1947,42,FALSE)</f>
        <v>0</v>
      </c>
    </row>
    <row r="290" spans="1:20" x14ac:dyDescent="0.25">
      <c r="A290">
        <v>313844</v>
      </c>
      <c r="B290" s="4">
        <v>43089</v>
      </c>
      <c r="C290">
        <v>4</v>
      </c>
      <c r="D290">
        <v>3</v>
      </c>
      <c r="E290">
        <v>1</v>
      </c>
      <c r="F290">
        <v>23</v>
      </c>
      <c r="G290" s="4">
        <v>43089.941666666666</v>
      </c>
      <c r="H290" s="4">
        <v>43089.941666666666</v>
      </c>
      <c r="I290" s="4">
        <v>43089.941666666666</v>
      </c>
      <c r="J290" s="4">
        <v>43089.941666666666</v>
      </c>
      <c r="K290" s="4">
        <v>43089.941666666666</v>
      </c>
      <c r="L290">
        <v>45</v>
      </c>
      <c r="M290">
        <v>1</v>
      </c>
      <c r="N290">
        <f>VLOOKUP(A290,'[1]Base de datos emergencias corre'!$A$2:$AP$1947,22,FALSE)</f>
        <v>999999</v>
      </c>
      <c r="O290">
        <v>9</v>
      </c>
      <c r="P290">
        <f>VLOOKUP($A290,'[1]Base de datos emergencias corre'!$A$2:$AP$1947,35,FALSE)</f>
        <v>2</v>
      </c>
      <c r="Q290">
        <v>465</v>
      </c>
      <c r="R290">
        <v>140</v>
      </c>
      <c r="S290">
        <f>VLOOKUP($A290,'[1]Base de datos emergencias corre'!$A$2:$AP$1947,39,FALSE)</f>
        <v>4</v>
      </c>
      <c r="T290">
        <f>VLOOKUP($A290,'[1]Base de datos emergencias corre'!$A$2:$AP$1947,42,FALSE)</f>
        <v>0</v>
      </c>
    </row>
    <row r="291" spans="1:20" x14ac:dyDescent="0.25">
      <c r="A291">
        <v>313846</v>
      </c>
      <c r="B291" s="4">
        <v>43089</v>
      </c>
      <c r="C291">
        <v>1</v>
      </c>
      <c r="D291">
        <v>3</v>
      </c>
      <c r="E291">
        <v>136</v>
      </c>
      <c r="F291">
        <v>5</v>
      </c>
      <c r="G291" s="4">
        <v>43089.956944444442</v>
      </c>
      <c r="H291" s="4">
        <v>43089.957638888889</v>
      </c>
      <c r="I291" s="4">
        <v>43089.956944444442</v>
      </c>
      <c r="J291" s="4">
        <v>43089.960416666669</v>
      </c>
      <c r="K291" s="4">
        <v>43089.963194444441</v>
      </c>
      <c r="L291">
        <v>62</v>
      </c>
      <c r="M291">
        <v>2</v>
      </c>
      <c r="N291">
        <f>VLOOKUP(A291,'[1]Base de datos emergencias corre'!$A$2:$AP$1947,22,FALSE)</f>
        <v>999999</v>
      </c>
      <c r="O291">
        <v>1</v>
      </c>
      <c r="P291">
        <f>VLOOKUP($A291,'[1]Base de datos emergencias corre'!$A$2:$AP$1947,35,FALSE)</f>
        <v>1</v>
      </c>
      <c r="Q291">
        <v>715</v>
      </c>
      <c r="R291">
        <v>93</v>
      </c>
      <c r="S291">
        <f>VLOOKUP($A291,'[1]Base de datos emergencias corre'!$A$2:$AP$1947,39,FALSE)</f>
        <v>1</v>
      </c>
      <c r="T291">
        <f>VLOOKUP($A291,'[1]Base de datos emergencias corre'!$A$2:$AP$1947,42,FALSE)</f>
        <v>0</v>
      </c>
    </row>
    <row r="292" spans="1:20" x14ac:dyDescent="0.25">
      <c r="A292">
        <v>313847</v>
      </c>
      <c r="B292" s="4">
        <v>43089</v>
      </c>
      <c r="C292">
        <v>1</v>
      </c>
      <c r="D292">
        <v>51</v>
      </c>
      <c r="E292">
        <v>143</v>
      </c>
      <c r="F292">
        <v>20</v>
      </c>
      <c r="G292" s="4">
        <v>43089.97152777778</v>
      </c>
      <c r="H292" s="4">
        <v>43089.972222222219</v>
      </c>
      <c r="I292" s="4">
        <v>43089.97152777778</v>
      </c>
      <c r="J292" s="4">
        <v>43089.972916666666</v>
      </c>
      <c r="K292" s="4">
        <v>43089.975694444445</v>
      </c>
      <c r="L292">
        <v>56</v>
      </c>
      <c r="M292">
        <v>1</v>
      </c>
      <c r="N292">
        <f>VLOOKUP(A292,'[1]Base de datos emergencias corre'!$A$2:$AP$1947,22,FALSE)</f>
        <v>126205</v>
      </c>
      <c r="O292">
        <v>10</v>
      </c>
      <c r="P292">
        <f>VLOOKUP($A292,'[1]Base de datos emergencias corre'!$A$2:$AP$1947,35,FALSE)</f>
        <v>90</v>
      </c>
      <c r="Q292">
        <v>2011</v>
      </c>
      <c r="R292">
        <v>2121</v>
      </c>
      <c r="S292">
        <f>VLOOKUP($A292,'[1]Base de datos emergencias corre'!$A$2:$AP$1947,39,FALSE)</f>
        <v>1</v>
      </c>
      <c r="T292">
        <f>VLOOKUP($A292,'[1]Base de datos emergencias corre'!$A$2:$AP$1947,42,FALSE)</f>
        <v>90</v>
      </c>
    </row>
    <row r="293" spans="1:20" x14ac:dyDescent="0.25">
      <c r="A293">
        <v>313848</v>
      </c>
      <c r="B293" s="4">
        <v>43089</v>
      </c>
      <c r="C293">
        <v>1</v>
      </c>
      <c r="D293">
        <v>51</v>
      </c>
      <c r="E293">
        <v>142</v>
      </c>
      <c r="F293">
        <v>4</v>
      </c>
      <c r="G293" s="4">
        <v>43089.984722222223</v>
      </c>
      <c r="H293" s="4">
        <v>43089.98541666667</v>
      </c>
      <c r="I293" s="4">
        <v>43089.984722222223</v>
      </c>
      <c r="J293" s="4">
        <v>43089.986111111109</v>
      </c>
      <c r="K293" s="4">
        <v>43089.994444444441</v>
      </c>
      <c r="L293">
        <v>19</v>
      </c>
      <c r="M293">
        <v>2</v>
      </c>
      <c r="N293">
        <f>VLOOKUP(A293,'[1]Base de datos emergencias corre'!$A$2:$AP$1947,22,FALSE)</f>
        <v>127000</v>
      </c>
      <c r="O293">
        <v>6</v>
      </c>
      <c r="P293">
        <f>VLOOKUP($A293,'[1]Base de datos emergencias corre'!$A$2:$AP$1947,35,FALSE)</f>
        <v>3</v>
      </c>
      <c r="Q293">
        <v>160</v>
      </c>
      <c r="R293">
        <v>445</v>
      </c>
      <c r="S293">
        <f>VLOOKUP($A293,'[1]Base de datos emergencias corre'!$A$2:$AP$1947,39,FALSE)</f>
        <v>1</v>
      </c>
      <c r="T293">
        <f>VLOOKUP($A293,'[1]Base de datos emergencias corre'!$A$2:$AP$1947,42,FALSE)</f>
        <v>13</v>
      </c>
    </row>
    <row r="294" spans="1:20" x14ac:dyDescent="0.25">
      <c r="A294">
        <v>313849</v>
      </c>
      <c r="B294" s="4">
        <v>43089</v>
      </c>
      <c r="C294">
        <v>2</v>
      </c>
      <c r="D294">
        <v>10</v>
      </c>
      <c r="E294">
        <v>158</v>
      </c>
      <c r="F294">
        <v>11</v>
      </c>
      <c r="G294" s="4">
        <v>43089.989583333336</v>
      </c>
      <c r="H294" s="4">
        <v>43089.990277777775</v>
      </c>
      <c r="I294" s="4">
        <v>43089.989583333336</v>
      </c>
      <c r="J294" s="4">
        <v>43089.994444444441</v>
      </c>
      <c r="K294" s="4">
        <v>43089.994444444441</v>
      </c>
      <c r="L294">
        <v>20</v>
      </c>
      <c r="M294">
        <v>2</v>
      </c>
      <c r="N294">
        <f>VLOOKUP(A294,'[1]Base de datos emergencias corre'!$A$2:$AP$1947,22,FALSE)</f>
        <v>999999</v>
      </c>
      <c r="O294">
        <v>8</v>
      </c>
      <c r="P294">
        <f>VLOOKUP($A294,'[1]Base de datos emergencias corre'!$A$2:$AP$1947,35,FALSE)</f>
        <v>54</v>
      </c>
      <c r="Q294">
        <v>631</v>
      </c>
      <c r="R294">
        <v>416</v>
      </c>
      <c r="S294">
        <f>VLOOKUP($A294,'[1]Base de datos emergencias corre'!$A$2:$AP$1947,39,FALSE)</f>
        <v>2</v>
      </c>
      <c r="T294">
        <f>VLOOKUP($A294,'[1]Base de datos emergencias corre'!$A$2:$AP$1947,42,FALSE)</f>
        <v>54</v>
      </c>
    </row>
    <row r="295" spans="1:20" x14ac:dyDescent="0.25">
      <c r="A295">
        <v>313863</v>
      </c>
      <c r="B295" s="4">
        <v>43090</v>
      </c>
      <c r="C295">
        <v>4</v>
      </c>
      <c r="D295">
        <v>5</v>
      </c>
      <c r="E295">
        <v>136</v>
      </c>
      <c r="F295">
        <v>5</v>
      </c>
      <c r="G295" s="4">
        <v>43090.363888888889</v>
      </c>
      <c r="H295" s="4">
        <v>43090.370833333334</v>
      </c>
      <c r="I295" s="4">
        <v>43090.363888888889</v>
      </c>
      <c r="J295" s="4">
        <v>43090.375694444447</v>
      </c>
      <c r="K295" s="4">
        <v>43090.390277777777</v>
      </c>
      <c r="L295">
        <v>0</v>
      </c>
      <c r="M295">
        <v>1</v>
      </c>
      <c r="N295">
        <f>VLOOKUP(A295,'[1]Base de datos emergencias corre'!$A$2:$AP$1947,22,FALSE)</f>
        <v>999999</v>
      </c>
      <c r="O295">
        <v>1</v>
      </c>
      <c r="P295">
        <f>VLOOKUP($A295,'[1]Base de datos emergencias corre'!$A$2:$AP$1947,35,FALSE)</f>
        <v>999</v>
      </c>
      <c r="Q295">
        <v>715</v>
      </c>
      <c r="R295">
        <v>93</v>
      </c>
      <c r="S295">
        <f>VLOOKUP($A295,'[1]Base de datos emergencias corre'!$A$2:$AP$1947,39,FALSE)</f>
        <v>0</v>
      </c>
      <c r="T295">
        <f>VLOOKUP($A295,'[1]Base de datos emergencias corre'!$A$2:$AP$1947,42,FALSE)</f>
        <v>0</v>
      </c>
    </row>
    <row r="296" spans="1:20" x14ac:dyDescent="0.25">
      <c r="A296">
        <v>313866</v>
      </c>
      <c r="B296" s="4">
        <v>43090</v>
      </c>
      <c r="C296">
        <v>4</v>
      </c>
      <c r="D296">
        <v>5</v>
      </c>
      <c r="E296">
        <v>151</v>
      </c>
      <c r="F296">
        <v>16</v>
      </c>
      <c r="G296" s="4">
        <v>43090.375694444447</v>
      </c>
      <c r="H296" s="4">
        <v>43090.499305555553</v>
      </c>
      <c r="I296" s="4">
        <v>43090.375694444447</v>
      </c>
      <c r="J296" s="4">
        <v>43090.776388888888</v>
      </c>
      <c r="K296" s="4">
        <v>43090.790972222225</v>
      </c>
      <c r="L296">
        <v>1</v>
      </c>
      <c r="M296">
        <v>1</v>
      </c>
      <c r="N296">
        <f>VLOOKUP(A296,'[1]Base de datos emergencias corre'!$A$2:$AP$1947,22,FALSE)</f>
        <v>999999</v>
      </c>
      <c r="O296">
        <v>1</v>
      </c>
      <c r="P296">
        <f>VLOOKUP($A296,'[1]Base de datos emergencias corre'!$A$2:$AP$1947,35,FALSE)</f>
        <v>2</v>
      </c>
      <c r="Q296">
        <v>29</v>
      </c>
      <c r="R296">
        <v>704</v>
      </c>
      <c r="S296">
        <f>VLOOKUP($A296,'[1]Base de datos emergencias corre'!$A$2:$AP$1947,39,FALSE)</f>
        <v>4</v>
      </c>
      <c r="T296">
        <f>VLOOKUP($A296,'[1]Base de datos emergencias corre'!$A$2:$AP$1947,42,FALSE)</f>
        <v>0</v>
      </c>
    </row>
    <row r="297" spans="1:20" x14ac:dyDescent="0.25">
      <c r="A297">
        <v>313886</v>
      </c>
      <c r="B297" s="4">
        <v>43090</v>
      </c>
      <c r="C297">
        <v>4</v>
      </c>
      <c r="D297">
        <v>3</v>
      </c>
      <c r="E297">
        <v>25</v>
      </c>
      <c r="F297">
        <v>8</v>
      </c>
      <c r="G297" s="4">
        <v>43090.518055555556</v>
      </c>
      <c r="H297" s="4">
        <v>43090.53125</v>
      </c>
      <c r="I297" s="4">
        <v>43090.518055555556</v>
      </c>
      <c r="J297" s="4">
        <v>43090.563888888886</v>
      </c>
      <c r="K297" s="4">
        <v>43090.563888888886</v>
      </c>
      <c r="L297">
        <v>1</v>
      </c>
      <c r="M297">
        <v>2</v>
      </c>
      <c r="N297">
        <f>VLOOKUP(A297,'[1]Base de datos emergencias corre'!$A$2:$AP$1947,22,FALSE)</f>
        <v>999999</v>
      </c>
      <c r="O297">
        <v>3</v>
      </c>
      <c r="P297">
        <f>VLOOKUP($A297,'[1]Base de datos emergencias corre'!$A$2:$AP$1947,35,FALSE)</f>
        <v>0</v>
      </c>
      <c r="Q297">
        <v>207</v>
      </c>
      <c r="R297">
        <v>602</v>
      </c>
      <c r="S297">
        <f>VLOOKUP($A297,'[1]Base de datos emergencias corre'!$A$2:$AP$1947,39,FALSE)</f>
        <v>4</v>
      </c>
      <c r="T297">
        <f>VLOOKUP($A297,'[1]Base de datos emergencias corre'!$A$2:$AP$1947,42,FALSE)</f>
        <v>0</v>
      </c>
    </row>
    <row r="298" spans="1:20" x14ac:dyDescent="0.25">
      <c r="A298">
        <v>313922</v>
      </c>
      <c r="B298" s="4">
        <v>43090</v>
      </c>
      <c r="C298">
        <v>4</v>
      </c>
      <c r="D298">
        <v>3</v>
      </c>
      <c r="E298">
        <v>25</v>
      </c>
      <c r="F298">
        <v>8</v>
      </c>
      <c r="G298" s="4">
        <v>43090.827777777777</v>
      </c>
      <c r="H298" s="4">
        <v>43090.839583333334</v>
      </c>
      <c r="I298" s="4">
        <v>43090.827777777777</v>
      </c>
      <c r="J298" s="4">
        <v>43090.563888888886</v>
      </c>
      <c r="K298" s="4">
        <v>43090.563888888886</v>
      </c>
      <c r="L298">
        <v>20</v>
      </c>
      <c r="M298">
        <v>2</v>
      </c>
      <c r="N298">
        <f>VLOOKUP(A298,'[1]Base de datos emergencias corre'!$A$2:$AP$1947,22,FALSE)</f>
        <v>999999</v>
      </c>
      <c r="O298">
        <v>2</v>
      </c>
      <c r="P298">
        <f>VLOOKUP($A298,'[1]Base de datos emergencias corre'!$A$2:$AP$1947,35,FALSE)</f>
        <v>999</v>
      </c>
      <c r="Q298">
        <v>2027</v>
      </c>
      <c r="R298">
        <v>2002</v>
      </c>
      <c r="S298">
        <f>VLOOKUP($A298,'[1]Base de datos emergencias corre'!$A$2:$AP$1947,39,FALSE)</f>
        <v>0</v>
      </c>
      <c r="T298">
        <f>VLOOKUP($A298,'[1]Base de datos emergencias corre'!$A$2:$AP$1947,42,FALSE)</f>
        <v>0</v>
      </c>
    </row>
    <row r="299" spans="1:20" x14ac:dyDescent="0.25">
      <c r="A299">
        <v>313936</v>
      </c>
      <c r="B299" s="4">
        <v>43090</v>
      </c>
      <c r="C299">
        <v>4</v>
      </c>
      <c r="D299">
        <v>7</v>
      </c>
      <c r="E299">
        <v>131</v>
      </c>
      <c r="F299">
        <v>19</v>
      </c>
      <c r="G299" s="4">
        <v>43090.929166666669</v>
      </c>
      <c r="H299" s="4">
        <v>43090.929861111108</v>
      </c>
      <c r="I299" s="4">
        <v>43090.929166666669</v>
      </c>
      <c r="J299" s="4">
        <v>43090.951388888891</v>
      </c>
      <c r="K299" s="4">
        <v>43090.951388888891</v>
      </c>
      <c r="L299">
        <v>24</v>
      </c>
      <c r="M299">
        <v>2</v>
      </c>
      <c r="N299">
        <f>VLOOKUP(A299,'[1]Base de datos emergencias corre'!$A$2:$AP$1947,22,FALSE)</f>
        <v>999999</v>
      </c>
      <c r="O299">
        <v>10</v>
      </c>
      <c r="P299">
        <f>VLOOKUP($A299,'[1]Base de datos emergencias corre'!$A$2:$AP$1947,35,FALSE)</f>
        <v>90</v>
      </c>
      <c r="Q299">
        <v>2011</v>
      </c>
      <c r="R299">
        <v>2121</v>
      </c>
      <c r="S299">
        <f>VLOOKUP($A299,'[1]Base de datos emergencias corre'!$A$2:$AP$1947,39,FALSE)</f>
        <v>4</v>
      </c>
      <c r="T299">
        <f>VLOOKUP($A299,'[1]Base de datos emergencias corre'!$A$2:$AP$1947,42,FALSE)</f>
        <v>90</v>
      </c>
    </row>
    <row r="300" spans="1:20" x14ac:dyDescent="0.25">
      <c r="A300">
        <v>313939</v>
      </c>
      <c r="B300" s="4">
        <v>43090</v>
      </c>
      <c r="C300">
        <v>4</v>
      </c>
      <c r="D300">
        <v>20</v>
      </c>
      <c r="E300">
        <v>25</v>
      </c>
      <c r="F300">
        <v>8</v>
      </c>
      <c r="G300" s="4">
        <v>43090.956250000003</v>
      </c>
      <c r="H300" s="4">
        <v>43090.957638888889</v>
      </c>
      <c r="I300" s="4">
        <v>43090.956250000003</v>
      </c>
      <c r="J300" s="4">
        <v>43090.975694444445</v>
      </c>
      <c r="K300" s="4">
        <v>43090.975694444445</v>
      </c>
      <c r="L300">
        <v>41</v>
      </c>
      <c r="M300">
        <v>1</v>
      </c>
      <c r="N300">
        <f>VLOOKUP(A300,'[1]Base de datos emergencias corre'!$A$2:$AP$1947,22,FALSE)</f>
        <v>999999</v>
      </c>
      <c r="O300">
        <v>2</v>
      </c>
      <c r="P300">
        <f>VLOOKUP($A300,'[1]Base de datos emergencias corre'!$A$2:$AP$1947,35,FALSE)</f>
        <v>3</v>
      </c>
      <c r="Q300">
        <v>2027</v>
      </c>
      <c r="R300">
        <v>156</v>
      </c>
      <c r="S300">
        <f>VLOOKUP($A300,'[1]Base de datos emergencias corre'!$A$2:$AP$1947,39,FALSE)</f>
        <v>4</v>
      </c>
      <c r="T300">
        <f>VLOOKUP($A300,'[1]Base de datos emergencias corre'!$A$2:$AP$1947,42,FALSE)</f>
        <v>3</v>
      </c>
    </row>
    <row r="301" spans="1:20" x14ac:dyDescent="0.25">
      <c r="A301">
        <v>313850</v>
      </c>
      <c r="B301" s="4">
        <v>43090</v>
      </c>
      <c r="C301">
        <v>4</v>
      </c>
      <c r="D301">
        <v>3</v>
      </c>
      <c r="E301">
        <v>158</v>
      </c>
      <c r="F301">
        <v>11</v>
      </c>
      <c r="G301" s="4">
        <v>43090.015972222223</v>
      </c>
      <c r="H301" s="4">
        <v>43090.01666666667</v>
      </c>
      <c r="I301" s="4">
        <v>43090.015972222223</v>
      </c>
      <c r="J301" s="4">
        <v>43090.017361111109</v>
      </c>
      <c r="K301" s="4">
        <v>43090.030555555553</v>
      </c>
      <c r="L301">
        <v>26</v>
      </c>
      <c r="M301">
        <v>1</v>
      </c>
      <c r="N301">
        <f>VLOOKUP(A301,'[1]Base de datos emergencias corre'!$A$2:$AP$1947,22,FALSE)</f>
        <v>970904</v>
      </c>
      <c r="O301">
        <v>7</v>
      </c>
      <c r="P301">
        <f>VLOOKUP($A301,'[1]Base de datos emergencias corre'!$A$2:$AP$1947,35,FALSE)</f>
        <v>54</v>
      </c>
      <c r="Q301">
        <v>631</v>
      </c>
      <c r="R301">
        <v>416</v>
      </c>
      <c r="S301">
        <f>VLOOKUP($A301,'[1]Base de datos emergencias corre'!$A$2:$AP$1947,39,FALSE)</f>
        <v>4</v>
      </c>
      <c r="T301">
        <f>VLOOKUP($A301,'[1]Base de datos emergencias corre'!$A$2:$AP$1947,42,FALSE)</f>
        <v>54</v>
      </c>
    </row>
    <row r="302" spans="1:20" x14ac:dyDescent="0.25">
      <c r="A302">
        <v>313851</v>
      </c>
      <c r="B302" s="4">
        <v>43090</v>
      </c>
      <c r="C302">
        <v>4</v>
      </c>
      <c r="D302">
        <v>7</v>
      </c>
      <c r="E302">
        <v>141</v>
      </c>
      <c r="F302">
        <v>6</v>
      </c>
      <c r="G302" s="4">
        <v>43090.046527777777</v>
      </c>
      <c r="H302" s="4">
        <v>43090.054861111108</v>
      </c>
      <c r="I302" s="4">
        <v>43090.046527777777</v>
      </c>
      <c r="J302" s="4">
        <v>43090.081250000003</v>
      </c>
      <c r="K302" s="4">
        <v>43090.081250000003</v>
      </c>
      <c r="L302">
        <v>15</v>
      </c>
      <c r="M302">
        <v>1</v>
      </c>
      <c r="N302">
        <f>VLOOKUP(A302,'[1]Base de datos emergencias corre'!$A$2:$AP$1947,22,FALSE)</f>
        <v>999999</v>
      </c>
      <c r="O302">
        <v>2</v>
      </c>
      <c r="P302">
        <f>VLOOKUP($A302,'[1]Base de datos emergencias corre'!$A$2:$AP$1947,35,FALSE)</f>
        <v>18</v>
      </c>
      <c r="Q302">
        <v>2027</v>
      </c>
      <c r="R302">
        <v>156</v>
      </c>
      <c r="S302">
        <f>VLOOKUP($A302,'[1]Base de datos emergencias corre'!$A$2:$AP$1947,39,FALSE)</f>
        <v>4</v>
      </c>
      <c r="T302">
        <f>VLOOKUP($A302,'[1]Base de datos emergencias corre'!$A$2:$AP$1947,42,FALSE)</f>
        <v>18</v>
      </c>
    </row>
    <row r="303" spans="1:20" x14ac:dyDescent="0.25">
      <c r="A303">
        <v>313852</v>
      </c>
      <c r="B303" s="4">
        <v>43090</v>
      </c>
      <c r="C303">
        <v>1</v>
      </c>
      <c r="D303">
        <v>11</v>
      </c>
      <c r="E303">
        <v>135</v>
      </c>
      <c r="F303">
        <v>3</v>
      </c>
      <c r="G303" s="4">
        <v>43090.114583333336</v>
      </c>
      <c r="H303" s="4">
        <v>43090.114583333336</v>
      </c>
      <c r="I303" s="4">
        <v>43090.114583333336</v>
      </c>
      <c r="J303" s="4">
        <v>43090.118055555555</v>
      </c>
      <c r="K303" s="4">
        <v>43090.119444444441</v>
      </c>
      <c r="L303">
        <v>35</v>
      </c>
      <c r="M303">
        <v>2</v>
      </c>
      <c r="N303">
        <f>VLOOKUP(A303,'[1]Base de datos emergencias corre'!$A$2:$AP$1947,22,FALSE)</f>
        <v>999999</v>
      </c>
      <c r="O303">
        <v>3</v>
      </c>
      <c r="P303">
        <f>VLOOKUP($A303,'[1]Base de datos emergencias corre'!$A$2:$AP$1947,35,FALSE)</f>
        <v>1</v>
      </c>
      <c r="Q303">
        <v>207</v>
      </c>
      <c r="R303">
        <v>602</v>
      </c>
      <c r="S303">
        <f>VLOOKUP($A303,'[1]Base de datos emergencias corre'!$A$2:$AP$1947,39,FALSE)</f>
        <v>1</v>
      </c>
      <c r="T303">
        <f>VLOOKUP($A303,'[1]Base de datos emergencias corre'!$A$2:$AP$1947,42,FALSE)</f>
        <v>0</v>
      </c>
    </row>
    <row r="304" spans="1:20" x14ac:dyDescent="0.25">
      <c r="A304">
        <v>313853</v>
      </c>
      <c r="B304" s="4">
        <v>43090</v>
      </c>
      <c r="C304">
        <v>1</v>
      </c>
      <c r="D304">
        <v>12</v>
      </c>
      <c r="E304">
        <v>154</v>
      </c>
      <c r="F304">
        <v>19</v>
      </c>
      <c r="G304" s="4">
        <v>43090.116666666669</v>
      </c>
      <c r="H304" s="4">
        <v>43090.118055555555</v>
      </c>
      <c r="I304" s="4">
        <v>43090.116666666669</v>
      </c>
      <c r="J304" s="4">
        <v>43090.124305555553</v>
      </c>
      <c r="K304" s="4">
        <v>43090.136111111111</v>
      </c>
      <c r="L304">
        <v>24</v>
      </c>
      <c r="M304">
        <v>2</v>
      </c>
      <c r="N304">
        <f>VLOOKUP(A304,'[1]Base de datos emergencias corre'!$A$2:$AP$1947,22,FALSE)</f>
        <v>119302</v>
      </c>
      <c r="O304">
        <v>12</v>
      </c>
      <c r="P304">
        <f>VLOOKUP($A304,'[1]Base de datos emergencias corre'!$A$2:$AP$1947,35,FALSE)</f>
        <v>0</v>
      </c>
      <c r="Q304">
        <v>653</v>
      </c>
      <c r="R304">
        <v>162</v>
      </c>
      <c r="S304">
        <f>VLOOKUP($A304,'[1]Base de datos emergencias corre'!$A$2:$AP$1947,39,FALSE)</f>
        <v>1</v>
      </c>
      <c r="T304">
        <f>VLOOKUP($A304,'[1]Base de datos emergencias corre'!$A$2:$AP$1947,42,FALSE)</f>
        <v>0</v>
      </c>
    </row>
    <row r="305" spans="1:20" x14ac:dyDescent="0.25">
      <c r="A305">
        <v>313854</v>
      </c>
      <c r="B305" s="4">
        <v>43090</v>
      </c>
      <c r="C305">
        <v>1</v>
      </c>
      <c r="D305">
        <v>16</v>
      </c>
      <c r="E305">
        <v>143</v>
      </c>
      <c r="F305">
        <v>20</v>
      </c>
      <c r="G305" s="4">
        <v>43090.125694444447</v>
      </c>
      <c r="H305" s="4">
        <v>43090.127083333333</v>
      </c>
      <c r="I305" s="4">
        <v>43090.125</v>
      </c>
      <c r="J305" s="4">
        <v>43090.129166666666</v>
      </c>
      <c r="K305" s="4">
        <v>43090.14166666667</v>
      </c>
      <c r="L305">
        <v>35</v>
      </c>
      <c r="M305">
        <v>2</v>
      </c>
      <c r="N305">
        <f>VLOOKUP(A305,'[1]Base de datos emergencias corre'!$A$2:$AP$1947,22,FALSE)</f>
        <v>999999</v>
      </c>
      <c r="O305">
        <v>10</v>
      </c>
      <c r="P305">
        <f>VLOOKUP($A305,'[1]Base de datos emergencias corre'!$A$2:$AP$1947,35,FALSE)</f>
        <v>1</v>
      </c>
      <c r="Q305">
        <v>2011</v>
      </c>
      <c r="R305">
        <v>2121</v>
      </c>
      <c r="S305">
        <f>VLOOKUP($A305,'[1]Base de datos emergencias corre'!$A$2:$AP$1947,39,FALSE)</f>
        <v>1</v>
      </c>
      <c r="T305">
        <f>VLOOKUP($A305,'[1]Base de datos emergencias corre'!$A$2:$AP$1947,42,FALSE)</f>
        <v>0</v>
      </c>
    </row>
    <row r="306" spans="1:20" x14ac:dyDescent="0.25">
      <c r="A306">
        <v>313855</v>
      </c>
      <c r="B306" s="4">
        <v>43090</v>
      </c>
      <c r="C306">
        <v>2</v>
      </c>
      <c r="D306">
        <v>38</v>
      </c>
      <c r="E306">
        <v>157</v>
      </c>
      <c r="F306">
        <v>10</v>
      </c>
      <c r="G306" s="4">
        <v>43090.163888888892</v>
      </c>
      <c r="H306" s="4">
        <v>43090.163888888892</v>
      </c>
      <c r="I306" s="4">
        <v>43090.163888888892</v>
      </c>
      <c r="J306" s="4">
        <v>43090.18472222222</v>
      </c>
      <c r="K306" s="4">
        <v>43090.18472222222</v>
      </c>
      <c r="L306">
        <v>41</v>
      </c>
      <c r="M306">
        <v>1</v>
      </c>
      <c r="N306">
        <f>VLOOKUP(A306,'[1]Base de datos emergencias corre'!$A$2:$AP$1947,22,FALSE)</f>
        <v>970904</v>
      </c>
      <c r="O306">
        <v>7</v>
      </c>
      <c r="P306">
        <f>VLOOKUP($A306,'[1]Base de datos emergencias corre'!$A$2:$AP$1947,35,FALSE)</f>
        <v>55</v>
      </c>
      <c r="Q306">
        <v>173</v>
      </c>
      <c r="R306">
        <v>2125</v>
      </c>
      <c r="S306">
        <f>VLOOKUP($A306,'[1]Base de datos emergencias corre'!$A$2:$AP$1947,39,FALSE)</f>
        <v>2</v>
      </c>
      <c r="T306">
        <f>VLOOKUP($A306,'[1]Base de datos emergencias corre'!$A$2:$AP$1947,42,FALSE)</f>
        <v>55</v>
      </c>
    </row>
    <row r="307" spans="1:20" x14ac:dyDescent="0.25">
      <c r="A307">
        <v>313856</v>
      </c>
      <c r="B307" s="4">
        <v>43090</v>
      </c>
      <c r="C307">
        <v>1</v>
      </c>
      <c r="D307">
        <v>31</v>
      </c>
      <c r="E307">
        <v>135</v>
      </c>
      <c r="F307">
        <v>3</v>
      </c>
      <c r="G307" s="4">
        <v>43090.17083333333</v>
      </c>
      <c r="H307" s="4">
        <v>43090.174305555556</v>
      </c>
      <c r="I307" s="4">
        <v>43090.17083333333</v>
      </c>
      <c r="J307" s="4">
        <v>43090.174305555556</v>
      </c>
      <c r="K307" s="4">
        <v>43090.179861111108</v>
      </c>
      <c r="L307">
        <v>16</v>
      </c>
      <c r="M307">
        <v>2</v>
      </c>
      <c r="N307">
        <f>VLOOKUP(A307,'[1]Base de datos emergencias corre'!$A$2:$AP$1947,22,FALSE)</f>
        <v>999999</v>
      </c>
      <c r="O307">
        <v>3</v>
      </c>
      <c r="P307">
        <f>VLOOKUP($A307,'[1]Base de datos emergencias corre'!$A$2:$AP$1947,35,FALSE)</f>
        <v>3</v>
      </c>
      <c r="Q307">
        <v>207</v>
      </c>
      <c r="R307">
        <v>602</v>
      </c>
      <c r="S307">
        <f>VLOOKUP($A307,'[1]Base de datos emergencias corre'!$A$2:$AP$1947,39,FALSE)</f>
        <v>1</v>
      </c>
      <c r="T307">
        <f>VLOOKUP($A307,'[1]Base de datos emergencias corre'!$A$2:$AP$1947,42,FALSE)</f>
        <v>3</v>
      </c>
    </row>
    <row r="308" spans="1:20" x14ac:dyDescent="0.25">
      <c r="A308">
        <v>313857</v>
      </c>
      <c r="B308" s="4">
        <v>43090</v>
      </c>
      <c r="C308">
        <v>4</v>
      </c>
      <c r="D308">
        <v>3</v>
      </c>
      <c r="E308">
        <v>141</v>
      </c>
      <c r="F308">
        <v>6</v>
      </c>
      <c r="G308" s="4">
        <v>43090.271527777775</v>
      </c>
      <c r="H308" s="4">
        <v>43090.272916666669</v>
      </c>
      <c r="I308" s="4">
        <v>43090.271527777775</v>
      </c>
      <c r="J308" s="4">
        <v>43090.291666666664</v>
      </c>
      <c r="K308" s="4">
        <v>43090.291666666664</v>
      </c>
      <c r="L308">
        <v>13</v>
      </c>
      <c r="M308">
        <v>2</v>
      </c>
      <c r="N308">
        <f>VLOOKUP(A308,'[1]Base de datos emergencias corre'!$A$2:$AP$1947,22,FALSE)</f>
        <v>999999</v>
      </c>
      <c r="O308">
        <v>3</v>
      </c>
      <c r="P308">
        <f>VLOOKUP($A308,'[1]Base de datos emergencias corre'!$A$2:$AP$1947,35,FALSE)</f>
        <v>4</v>
      </c>
      <c r="Q308">
        <v>2027</v>
      </c>
      <c r="R308">
        <v>156</v>
      </c>
      <c r="S308">
        <f>VLOOKUP($A308,'[1]Base de datos emergencias corre'!$A$2:$AP$1947,39,FALSE)</f>
        <v>4</v>
      </c>
      <c r="T308">
        <f>VLOOKUP($A308,'[1]Base de datos emergencias corre'!$A$2:$AP$1947,42,FALSE)</f>
        <v>0</v>
      </c>
    </row>
    <row r="309" spans="1:20" x14ac:dyDescent="0.25">
      <c r="A309">
        <v>313858</v>
      </c>
      <c r="B309" s="4">
        <v>43090</v>
      </c>
      <c r="C309">
        <v>1</v>
      </c>
      <c r="D309">
        <v>51</v>
      </c>
      <c r="E309">
        <v>137</v>
      </c>
      <c r="F309">
        <v>5</v>
      </c>
      <c r="G309" s="4">
        <v>43090.279166666667</v>
      </c>
      <c r="H309" s="4">
        <v>43090.296527777777</v>
      </c>
      <c r="I309" s="4">
        <v>43090.279166666667</v>
      </c>
      <c r="J309" s="4">
        <v>43090.296527777777</v>
      </c>
      <c r="K309" s="4">
        <v>43090.309027777781</v>
      </c>
      <c r="L309">
        <v>25</v>
      </c>
      <c r="M309">
        <v>2</v>
      </c>
      <c r="N309">
        <f>VLOOKUP(A309,'[1]Base de datos emergencias corre'!$A$2:$AP$1947,22,FALSE)</f>
        <v>999999</v>
      </c>
      <c r="O309">
        <v>1</v>
      </c>
      <c r="P309">
        <f>VLOOKUP($A309,'[1]Base de datos emergencias corre'!$A$2:$AP$1947,35,FALSE)</f>
        <v>2</v>
      </c>
      <c r="Q309">
        <v>29</v>
      </c>
      <c r="R309">
        <v>704</v>
      </c>
      <c r="S309">
        <f>VLOOKUP($A309,'[1]Base de datos emergencias corre'!$A$2:$AP$1947,39,FALSE)</f>
        <v>1</v>
      </c>
      <c r="T309">
        <f>VLOOKUP($A309,'[1]Base de datos emergencias corre'!$A$2:$AP$1947,42,FALSE)</f>
        <v>2</v>
      </c>
    </row>
    <row r="310" spans="1:20" x14ac:dyDescent="0.25">
      <c r="A310">
        <v>313859</v>
      </c>
      <c r="B310" s="4">
        <v>43090</v>
      </c>
      <c r="C310">
        <v>1</v>
      </c>
      <c r="D310">
        <v>51</v>
      </c>
      <c r="E310">
        <v>157</v>
      </c>
      <c r="F310">
        <v>10</v>
      </c>
      <c r="G310" s="4">
        <v>43090.317361111112</v>
      </c>
      <c r="H310" s="4">
        <v>43090.336805555555</v>
      </c>
      <c r="I310" s="4">
        <v>43090.317361111112</v>
      </c>
      <c r="J310" s="4">
        <v>43090.340277777781</v>
      </c>
      <c r="K310" s="4">
        <v>43090.347916666666</v>
      </c>
      <c r="L310">
        <v>1</v>
      </c>
      <c r="M310">
        <v>2</v>
      </c>
      <c r="N310">
        <f>VLOOKUP(A310,'[1]Base de datos emergencias corre'!$A$2:$AP$1947,22,FALSE)</f>
        <v>999999</v>
      </c>
      <c r="O310">
        <v>7</v>
      </c>
      <c r="P310">
        <f>VLOOKUP($A310,'[1]Base de datos emergencias corre'!$A$2:$AP$1947,35,FALSE)</f>
        <v>0</v>
      </c>
      <c r="Q310">
        <v>173</v>
      </c>
      <c r="R310">
        <v>2125</v>
      </c>
      <c r="S310">
        <f>VLOOKUP($A310,'[1]Base de datos emergencias corre'!$A$2:$AP$1947,39,FALSE)</f>
        <v>1</v>
      </c>
      <c r="T310">
        <f>VLOOKUP($A310,'[1]Base de datos emergencias corre'!$A$2:$AP$1947,42,FALSE)</f>
        <v>0</v>
      </c>
    </row>
    <row r="311" spans="1:20" x14ac:dyDescent="0.25">
      <c r="A311">
        <v>313860</v>
      </c>
      <c r="B311" s="4">
        <v>43090</v>
      </c>
      <c r="C311">
        <v>2</v>
      </c>
      <c r="D311">
        <v>6</v>
      </c>
      <c r="E311">
        <v>139</v>
      </c>
      <c r="F311">
        <v>1</v>
      </c>
      <c r="G311" s="4">
        <v>43090.325694444444</v>
      </c>
      <c r="H311" s="4">
        <v>43090.326388888891</v>
      </c>
      <c r="I311" s="4">
        <v>43090.325694444444</v>
      </c>
      <c r="J311" s="4">
        <v>43090.326388888891</v>
      </c>
      <c r="K311" s="4">
        <v>43090.333333333336</v>
      </c>
      <c r="L311">
        <v>60</v>
      </c>
      <c r="M311">
        <v>2</v>
      </c>
      <c r="N311">
        <f>VLOOKUP(A311,'[1]Base de datos emergencias corre'!$A$2:$AP$1947,22,FALSE)</f>
        <v>970904</v>
      </c>
      <c r="O311">
        <v>5</v>
      </c>
      <c r="P311">
        <f>VLOOKUP($A311,'[1]Base de datos emergencias corre'!$A$2:$AP$1947,35,FALSE)</f>
        <v>15</v>
      </c>
      <c r="Q311">
        <v>145</v>
      </c>
      <c r="R311">
        <v>211</v>
      </c>
      <c r="S311">
        <f>VLOOKUP($A311,'[1]Base de datos emergencias corre'!$A$2:$AP$1947,39,FALSE)</f>
        <v>2</v>
      </c>
      <c r="T311">
        <f>VLOOKUP($A311,'[1]Base de datos emergencias corre'!$A$2:$AP$1947,42,FALSE)</f>
        <v>3</v>
      </c>
    </row>
    <row r="312" spans="1:20" x14ac:dyDescent="0.25">
      <c r="A312">
        <v>313861</v>
      </c>
      <c r="B312" s="4">
        <v>43090</v>
      </c>
      <c r="C312">
        <v>1</v>
      </c>
      <c r="D312">
        <v>16</v>
      </c>
      <c r="E312">
        <v>143</v>
      </c>
      <c r="F312">
        <v>20</v>
      </c>
      <c r="G312" s="4">
        <v>43090.336111111108</v>
      </c>
      <c r="H312" s="4">
        <v>43090.337500000001</v>
      </c>
      <c r="I312" s="4">
        <v>43090.336111111108</v>
      </c>
      <c r="J312" s="4">
        <v>43090.338194444441</v>
      </c>
      <c r="K312" s="4">
        <v>43090.340277777781</v>
      </c>
      <c r="L312">
        <v>28</v>
      </c>
      <c r="M312">
        <v>2</v>
      </c>
      <c r="N312">
        <f>VLOOKUP(A312,'[1]Base de datos emergencias corre'!$A$2:$AP$1947,22,FALSE)</f>
        <v>999999</v>
      </c>
      <c r="O312">
        <v>10</v>
      </c>
      <c r="P312">
        <f>VLOOKUP($A312,'[1]Base de datos emergencias corre'!$A$2:$AP$1947,35,FALSE)</f>
        <v>90</v>
      </c>
      <c r="Q312">
        <v>2011</v>
      </c>
      <c r="R312">
        <v>2121</v>
      </c>
      <c r="S312">
        <f>VLOOKUP($A312,'[1]Base de datos emergencias corre'!$A$2:$AP$1947,39,FALSE)</f>
        <v>1</v>
      </c>
      <c r="T312">
        <f>VLOOKUP($A312,'[1]Base de datos emergencias corre'!$A$2:$AP$1947,42,FALSE)</f>
        <v>0</v>
      </c>
    </row>
    <row r="313" spans="1:20" x14ac:dyDescent="0.25">
      <c r="A313">
        <v>313862</v>
      </c>
      <c r="B313" s="4">
        <v>43090</v>
      </c>
      <c r="C313">
        <v>1</v>
      </c>
      <c r="D313">
        <v>51</v>
      </c>
      <c r="E313">
        <v>156</v>
      </c>
      <c r="F313">
        <v>9</v>
      </c>
      <c r="G313" s="4">
        <v>43090.348611111112</v>
      </c>
      <c r="H313" s="4">
        <v>43090.349305555559</v>
      </c>
      <c r="I313" s="4">
        <v>43090.348611111112</v>
      </c>
      <c r="J313" s="4">
        <v>43090.356944444444</v>
      </c>
      <c r="K313" s="4">
        <v>43090.356944444444</v>
      </c>
      <c r="L313">
        <v>53</v>
      </c>
      <c r="M313">
        <v>1</v>
      </c>
      <c r="N313">
        <f>VLOOKUP(A313,'[1]Base de datos emergencias corre'!$A$2:$AP$1947,22,FALSE)</f>
        <v>970904</v>
      </c>
      <c r="O313">
        <v>16</v>
      </c>
      <c r="P313">
        <f>VLOOKUP($A313,'[1]Base de datos emergencias corre'!$A$2:$AP$1947,35,FALSE)</f>
        <v>54</v>
      </c>
      <c r="Q313">
        <v>2028</v>
      </c>
      <c r="R313">
        <v>15</v>
      </c>
      <c r="S313">
        <f>VLOOKUP($A313,'[1]Base de datos emergencias corre'!$A$2:$AP$1947,39,FALSE)</f>
        <v>1</v>
      </c>
      <c r="T313">
        <f>VLOOKUP($A313,'[1]Base de datos emergencias corre'!$A$2:$AP$1947,42,FALSE)</f>
        <v>0</v>
      </c>
    </row>
    <row r="314" spans="1:20" x14ac:dyDescent="0.25">
      <c r="A314">
        <v>313865</v>
      </c>
      <c r="B314" s="4">
        <v>43090</v>
      </c>
      <c r="C314">
        <v>2</v>
      </c>
      <c r="D314">
        <v>11</v>
      </c>
      <c r="E314">
        <v>136</v>
      </c>
      <c r="F314">
        <v>5</v>
      </c>
      <c r="G314" s="4">
        <v>43090.375694444447</v>
      </c>
      <c r="H314" s="4">
        <v>43090.375694444447</v>
      </c>
      <c r="I314" s="4">
        <v>43090.375694444447</v>
      </c>
      <c r="J314" s="4">
        <v>43090.375694444447</v>
      </c>
      <c r="K314" s="4">
        <v>43090.379166666666</v>
      </c>
      <c r="L314">
        <v>31</v>
      </c>
      <c r="M314">
        <v>2</v>
      </c>
      <c r="N314">
        <f>VLOOKUP(A314,'[1]Base de datos emergencias corre'!$A$2:$AP$1947,22,FALSE)</f>
        <v>999999</v>
      </c>
      <c r="O314">
        <v>1</v>
      </c>
      <c r="P314">
        <f>VLOOKUP($A314,'[1]Base de datos emergencias corre'!$A$2:$AP$1947,35,FALSE)</f>
        <v>3</v>
      </c>
      <c r="Q314">
        <v>715</v>
      </c>
      <c r="R314">
        <v>93</v>
      </c>
      <c r="S314">
        <f>VLOOKUP($A314,'[1]Base de datos emergencias corre'!$A$2:$AP$1947,39,FALSE)</f>
        <v>2</v>
      </c>
      <c r="T314">
        <f>VLOOKUP($A314,'[1]Base de datos emergencias corre'!$A$2:$AP$1947,42,FALSE)</f>
        <v>3</v>
      </c>
    </row>
    <row r="315" spans="1:20" x14ac:dyDescent="0.25">
      <c r="A315">
        <v>313867</v>
      </c>
      <c r="B315" s="4">
        <v>43090</v>
      </c>
      <c r="C315">
        <v>1</v>
      </c>
      <c r="D315">
        <v>7</v>
      </c>
      <c r="E315">
        <v>146</v>
      </c>
      <c r="F315">
        <v>18</v>
      </c>
      <c r="G315" s="4">
        <v>43090.378472222219</v>
      </c>
      <c r="H315" s="4">
        <v>43090.379166666666</v>
      </c>
      <c r="I315" s="4">
        <v>43090.378472222219</v>
      </c>
      <c r="J315" s="4">
        <v>43090.382638888892</v>
      </c>
      <c r="K315" s="4">
        <v>43090.390972222223</v>
      </c>
      <c r="L315">
        <v>1</v>
      </c>
      <c r="M315">
        <v>2</v>
      </c>
      <c r="N315">
        <f>VLOOKUP(A315,'[1]Base de datos emergencias corre'!$A$2:$AP$1947,22,FALSE)</f>
        <v>999999</v>
      </c>
      <c r="O315">
        <v>6</v>
      </c>
      <c r="P315">
        <f>VLOOKUP($A315,'[1]Base de datos emergencias corre'!$A$2:$AP$1947,35,FALSE)</f>
        <v>0</v>
      </c>
      <c r="Q315">
        <v>649</v>
      </c>
      <c r="R315">
        <v>225</v>
      </c>
      <c r="S315">
        <f>VLOOKUP($A315,'[1]Base de datos emergencias corre'!$A$2:$AP$1947,39,FALSE)</f>
        <v>1</v>
      </c>
      <c r="T315">
        <f>VLOOKUP($A315,'[1]Base de datos emergencias corre'!$A$2:$AP$1947,42,FALSE)</f>
        <v>0</v>
      </c>
    </row>
    <row r="316" spans="1:20" x14ac:dyDescent="0.25">
      <c r="A316">
        <v>313868</v>
      </c>
      <c r="B316" s="4">
        <v>43090</v>
      </c>
      <c r="C316">
        <v>4</v>
      </c>
      <c r="D316">
        <v>3</v>
      </c>
      <c r="E316">
        <v>135</v>
      </c>
      <c r="F316">
        <v>3</v>
      </c>
      <c r="G316" s="4">
        <v>43090.401388888888</v>
      </c>
      <c r="H316" s="4">
        <v>43090.402083333334</v>
      </c>
      <c r="I316" s="4">
        <v>43090.401388888888</v>
      </c>
      <c r="J316" s="4">
        <v>43090.404166666667</v>
      </c>
      <c r="K316" s="4">
        <v>43090.411111111112</v>
      </c>
      <c r="L316">
        <v>29</v>
      </c>
      <c r="M316">
        <v>1</v>
      </c>
      <c r="N316">
        <f>VLOOKUP(A316,'[1]Base de datos emergencias corre'!$A$2:$AP$1947,22,FALSE)</f>
        <v>999999</v>
      </c>
      <c r="O316">
        <v>3</v>
      </c>
      <c r="P316">
        <f>VLOOKUP($A316,'[1]Base de datos emergencias corre'!$A$2:$AP$1947,35,FALSE)</f>
        <v>3</v>
      </c>
      <c r="Q316">
        <v>207</v>
      </c>
      <c r="R316">
        <v>602</v>
      </c>
      <c r="S316">
        <f>VLOOKUP($A316,'[1]Base de datos emergencias corre'!$A$2:$AP$1947,39,FALSE)</f>
        <v>4</v>
      </c>
      <c r="T316">
        <f>VLOOKUP($A316,'[1]Base de datos emergencias corre'!$A$2:$AP$1947,42,FALSE)</f>
        <v>3</v>
      </c>
    </row>
    <row r="317" spans="1:20" x14ac:dyDescent="0.25">
      <c r="A317">
        <v>313869</v>
      </c>
      <c r="B317" s="4">
        <v>43090</v>
      </c>
      <c r="C317">
        <v>1</v>
      </c>
      <c r="D317">
        <v>51</v>
      </c>
      <c r="E317">
        <v>141</v>
      </c>
      <c r="F317">
        <v>6</v>
      </c>
      <c r="G317" s="4">
        <v>43090.412499999999</v>
      </c>
      <c r="H317" s="4">
        <v>43090.413194444445</v>
      </c>
      <c r="I317" s="4">
        <v>43090.412499999999</v>
      </c>
      <c r="J317" s="4">
        <v>43090.413194444445</v>
      </c>
      <c r="K317" s="4">
        <v>43090.415972222225</v>
      </c>
      <c r="L317">
        <v>66</v>
      </c>
      <c r="M317">
        <v>2</v>
      </c>
      <c r="N317">
        <f>VLOOKUP(A317,'[1]Base de datos emergencias corre'!$A$2:$AP$1947,22,FALSE)</f>
        <v>103204</v>
      </c>
      <c r="O317">
        <v>2</v>
      </c>
      <c r="P317">
        <f>VLOOKUP($A317,'[1]Base de datos emergencias corre'!$A$2:$AP$1947,35,FALSE)</f>
        <v>1002</v>
      </c>
      <c r="Q317">
        <v>2027</v>
      </c>
      <c r="R317">
        <v>156</v>
      </c>
      <c r="S317">
        <f>VLOOKUP($A317,'[1]Base de datos emergencias corre'!$A$2:$AP$1947,39,FALSE)</f>
        <v>1</v>
      </c>
      <c r="T317">
        <f>VLOOKUP($A317,'[1]Base de datos emergencias corre'!$A$2:$AP$1947,42,FALSE)</f>
        <v>1002</v>
      </c>
    </row>
    <row r="318" spans="1:20" x14ac:dyDescent="0.25">
      <c r="A318">
        <v>313872</v>
      </c>
      <c r="B318" s="4">
        <v>43090</v>
      </c>
      <c r="C318">
        <v>1</v>
      </c>
      <c r="D318">
        <v>16</v>
      </c>
      <c r="E318">
        <v>146</v>
      </c>
      <c r="F318">
        <v>18</v>
      </c>
      <c r="G318" s="4">
        <v>43090.425000000003</v>
      </c>
      <c r="H318" s="4">
        <v>43090.425000000003</v>
      </c>
      <c r="I318" s="4">
        <v>43090.425000000003</v>
      </c>
      <c r="J318" s="4">
        <v>43090.427777777775</v>
      </c>
      <c r="K318" s="4">
        <v>43090.432638888888</v>
      </c>
      <c r="L318">
        <v>59</v>
      </c>
      <c r="M318">
        <v>2</v>
      </c>
      <c r="N318">
        <f>VLOOKUP(A318,'[1]Base de datos emergencias corre'!$A$2:$AP$1947,22,FALSE)</f>
        <v>122609</v>
      </c>
      <c r="O318">
        <v>4</v>
      </c>
      <c r="P318">
        <f>VLOOKUP($A318,'[1]Base de datos emergencias corre'!$A$2:$AP$1947,35,FALSE)</f>
        <v>18</v>
      </c>
      <c r="Q318">
        <v>649</v>
      </c>
      <c r="R318">
        <v>225</v>
      </c>
      <c r="S318">
        <f>VLOOKUP($A318,'[1]Base de datos emergencias corre'!$A$2:$AP$1947,39,FALSE)</f>
        <v>1</v>
      </c>
      <c r="T318">
        <f>VLOOKUP($A318,'[1]Base de datos emergencias corre'!$A$2:$AP$1947,42,FALSE)</f>
        <v>18</v>
      </c>
    </row>
    <row r="319" spans="1:20" x14ac:dyDescent="0.25">
      <c r="A319">
        <v>313873</v>
      </c>
      <c r="B319" s="4">
        <v>43090</v>
      </c>
      <c r="C319">
        <v>1</v>
      </c>
      <c r="D319">
        <v>46</v>
      </c>
      <c r="E319">
        <v>157</v>
      </c>
      <c r="F319">
        <v>10</v>
      </c>
      <c r="G319" s="4">
        <v>43090.425694444442</v>
      </c>
      <c r="H319" s="4">
        <v>43090.427083333336</v>
      </c>
      <c r="I319" s="4">
        <v>43090.425694444442</v>
      </c>
      <c r="J319" s="4">
        <v>43090.429166666669</v>
      </c>
      <c r="K319" s="4">
        <v>43090.432638888888</v>
      </c>
      <c r="L319">
        <v>1</v>
      </c>
      <c r="M319">
        <v>2</v>
      </c>
      <c r="N319">
        <f>VLOOKUP(A319,'[1]Base de datos emergencias corre'!$A$2:$AP$1947,22,FALSE)</f>
        <v>999999</v>
      </c>
      <c r="O319">
        <v>7</v>
      </c>
      <c r="P319">
        <f>VLOOKUP($A319,'[1]Base de datos emergencias corre'!$A$2:$AP$1947,35,FALSE)</f>
        <v>0</v>
      </c>
      <c r="Q319">
        <v>173</v>
      </c>
      <c r="R319">
        <v>2125</v>
      </c>
      <c r="S319">
        <f>VLOOKUP($A319,'[1]Base de datos emergencias corre'!$A$2:$AP$1947,39,FALSE)</f>
        <v>1</v>
      </c>
      <c r="T319">
        <f>VLOOKUP($A319,'[1]Base de datos emergencias corre'!$A$2:$AP$1947,42,FALSE)</f>
        <v>0</v>
      </c>
    </row>
    <row r="320" spans="1:20" x14ac:dyDescent="0.25">
      <c r="A320">
        <v>313875</v>
      </c>
      <c r="B320" s="4">
        <v>43090</v>
      </c>
      <c r="C320">
        <v>1</v>
      </c>
      <c r="D320">
        <v>12</v>
      </c>
      <c r="E320">
        <v>139</v>
      </c>
      <c r="F320">
        <v>1</v>
      </c>
      <c r="G320" s="4">
        <v>43090.429861111108</v>
      </c>
      <c r="H320" s="4">
        <v>43090.429861111108</v>
      </c>
      <c r="I320" s="4">
        <v>43090.429861111108</v>
      </c>
      <c r="J320" s="4">
        <v>43090.434027777781</v>
      </c>
      <c r="K320" s="4">
        <v>43090.441666666666</v>
      </c>
      <c r="L320">
        <v>38</v>
      </c>
      <c r="M320">
        <v>1</v>
      </c>
      <c r="N320">
        <f>VLOOKUP(A320,'[1]Base de datos emergencias corre'!$A$2:$AP$1947,22,FALSE)</f>
        <v>970904</v>
      </c>
      <c r="O320">
        <v>3</v>
      </c>
      <c r="P320">
        <f>VLOOKUP($A320,'[1]Base de datos emergencias corre'!$A$2:$AP$1947,35,FALSE)</f>
        <v>3</v>
      </c>
      <c r="Q320">
        <v>145</v>
      </c>
      <c r="R320">
        <v>211</v>
      </c>
      <c r="S320">
        <f>VLOOKUP($A320,'[1]Base de datos emergencias corre'!$A$2:$AP$1947,39,FALSE)</f>
        <v>1</v>
      </c>
      <c r="T320">
        <f>VLOOKUP($A320,'[1]Base de datos emergencias corre'!$A$2:$AP$1947,42,FALSE)</f>
        <v>3</v>
      </c>
    </row>
    <row r="321" spans="1:20" x14ac:dyDescent="0.25">
      <c r="A321">
        <v>313876</v>
      </c>
      <c r="B321" s="4">
        <v>43090</v>
      </c>
      <c r="C321">
        <v>1</v>
      </c>
      <c r="D321">
        <v>51</v>
      </c>
      <c r="E321">
        <v>137</v>
      </c>
      <c r="F321">
        <v>5</v>
      </c>
      <c r="G321" s="4">
        <v>43090.435416666667</v>
      </c>
      <c r="H321" s="4">
        <v>43090.436111111114</v>
      </c>
      <c r="I321" s="4">
        <v>43090.435416666667</v>
      </c>
      <c r="J321" s="4">
        <v>43090.436805555553</v>
      </c>
      <c r="K321" s="4">
        <v>43090.445833333331</v>
      </c>
      <c r="L321">
        <v>66</v>
      </c>
      <c r="M321">
        <v>2</v>
      </c>
      <c r="N321">
        <f>VLOOKUP(A321,'[1]Base de datos emergencias corre'!$A$2:$AP$1947,22,FALSE)</f>
        <v>103204</v>
      </c>
      <c r="O321">
        <v>3</v>
      </c>
      <c r="P321">
        <f>VLOOKUP($A321,'[1]Base de datos emergencias corre'!$A$2:$AP$1947,35,FALSE)</f>
        <v>1002</v>
      </c>
      <c r="Q321">
        <v>29</v>
      </c>
      <c r="R321">
        <v>704</v>
      </c>
      <c r="S321">
        <f>VLOOKUP($A321,'[1]Base de datos emergencias corre'!$A$2:$AP$1947,39,FALSE)</f>
        <v>1</v>
      </c>
      <c r="T321">
        <f>VLOOKUP($A321,'[1]Base de datos emergencias corre'!$A$2:$AP$1947,42,FALSE)</f>
        <v>0</v>
      </c>
    </row>
    <row r="322" spans="1:20" x14ac:dyDescent="0.25">
      <c r="A322">
        <v>313878</v>
      </c>
      <c r="B322" s="4">
        <v>43090</v>
      </c>
      <c r="C322">
        <v>1</v>
      </c>
      <c r="D322">
        <v>51</v>
      </c>
      <c r="E322">
        <v>137</v>
      </c>
      <c r="F322">
        <v>5</v>
      </c>
      <c r="G322" s="4">
        <v>43090.456250000003</v>
      </c>
      <c r="H322" s="4">
        <v>43090.456944444442</v>
      </c>
      <c r="I322" s="4">
        <v>43090.456250000003</v>
      </c>
      <c r="J322" s="4">
        <v>43090.456944444442</v>
      </c>
      <c r="K322" s="4">
        <v>43090.456944444442</v>
      </c>
      <c r="L322">
        <v>48</v>
      </c>
      <c r="M322">
        <v>2</v>
      </c>
      <c r="N322">
        <f>VLOOKUP(A322,'[1]Base de datos emergencias corre'!$A$2:$AP$1947,22,FALSE)</f>
        <v>970904</v>
      </c>
      <c r="O322">
        <v>3</v>
      </c>
      <c r="P322">
        <f>VLOOKUP($A322,'[1]Base de datos emergencias corre'!$A$2:$AP$1947,35,FALSE)</f>
        <v>15</v>
      </c>
      <c r="Q322">
        <v>29</v>
      </c>
      <c r="R322">
        <v>704</v>
      </c>
      <c r="S322">
        <f>VLOOKUP($A322,'[1]Base de datos emergencias corre'!$A$2:$AP$1947,39,FALSE)</f>
        <v>1</v>
      </c>
      <c r="T322">
        <f>VLOOKUP($A322,'[1]Base de datos emergencias corre'!$A$2:$AP$1947,42,FALSE)</f>
        <v>15</v>
      </c>
    </row>
    <row r="323" spans="1:20" x14ac:dyDescent="0.25">
      <c r="A323">
        <v>313879</v>
      </c>
      <c r="B323" s="4">
        <v>43090</v>
      </c>
      <c r="C323">
        <v>2</v>
      </c>
      <c r="D323">
        <v>9</v>
      </c>
      <c r="E323">
        <v>140</v>
      </c>
      <c r="F323">
        <v>16</v>
      </c>
      <c r="G323" s="4">
        <v>43090.459722222222</v>
      </c>
      <c r="H323" s="4">
        <v>43090.460416666669</v>
      </c>
      <c r="I323" s="4">
        <v>43090.459722222222</v>
      </c>
      <c r="J323" s="4">
        <v>43090.46875</v>
      </c>
      <c r="K323" s="4">
        <v>43090.46875</v>
      </c>
      <c r="L323">
        <v>1</v>
      </c>
      <c r="M323">
        <v>2</v>
      </c>
      <c r="N323">
        <f>VLOOKUP(A323,'[1]Base de datos emergencias corre'!$A$2:$AP$1947,22,FALSE)</f>
        <v>999999</v>
      </c>
      <c r="O323">
        <v>5</v>
      </c>
      <c r="P323">
        <f>VLOOKUP($A323,'[1]Base de datos emergencias corre'!$A$2:$AP$1947,35,FALSE)</f>
        <v>0</v>
      </c>
      <c r="Q323">
        <v>74</v>
      </c>
      <c r="R323">
        <v>100</v>
      </c>
      <c r="S323">
        <f>VLOOKUP($A323,'[1]Base de datos emergencias corre'!$A$2:$AP$1947,39,FALSE)</f>
        <v>2</v>
      </c>
      <c r="T323">
        <f>VLOOKUP($A323,'[1]Base de datos emergencias corre'!$A$2:$AP$1947,42,FALSE)</f>
        <v>0</v>
      </c>
    </row>
    <row r="324" spans="1:20" x14ac:dyDescent="0.25">
      <c r="A324">
        <v>313880</v>
      </c>
      <c r="B324" s="4">
        <v>43090</v>
      </c>
      <c r="C324">
        <v>1</v>
      </c>
      <c r="D324">
        <v>7</v>
      </c>
      <c r="E324">
        <v>156</v>
      </c>
      <c r="F324">
        <v>9</v>
      </c>
      <c r="G324" s="4">
        <v>43090.463194444441</v>
      </c>
      <c r="H324" s="4">
        <v>43090.463888888888</v>
      </c>
      <c r="I324" s="4">
        <v>43090.463194444441</v>
      </c>
      <c r="J324" s="4">
        <v>43090.46875</v>
      </c>
      <c r="K324" s="4">
        <v>43090.476388888892</v>
      </c>
      <c r="L324">
        <v>43</v>
      </c>
      <c r="M324">
        <v>2</v>
      </c>
      <c r="N324">
        <f>VLOOKUP(A324,'[1]Base de datos emergencias corre'!$A$2:$AP$1947,22,FALSE)</f>
        <v>999999</v>
      </c>
      <c r="O324">
        <v>7</v>
      </c>
      <c r="P324">
        <f>VLOOKUP($A324,'[1]Base de datos emergencias corre'!$A$2:$AP$1947,35,FALSE)</f>
        <v>54</v>
      </c>
      <c r="Q324">
        <v>2028</v>
      </c>
      <c r="R324">
        <v>15</v>
      </c>
      <c r="S324">
        <f>VLOOKUP($A324,'[1]Base de datos emergencias corre'!$A$2:$AP$1947,39,FALSE)</f>
        <v>1</v>
      </c>
      <c r="T324">
        <f>VLOOKUP($A324,'[1]Base de datos emergencias corre'!$A$2:$AP$1947,42,FALSE)</f>
        <v>54</v>
      </c>
    </row>
    <row r="325" spans="1:20" x14ac:dyDescent="0.25">
      <c r="A325">
        <v>313881</v>
      </c>
      <c r="B325" s="4">
        <v>43090</v>
      </c>
      <c r="C325">
        <v>1</v>
      </c>
      <c r="D325">
        <v>51</v>
      </c>
      <c r="E325">
        <v>158</v>
      </c>
      <c r="F325">
        <v>11</v>
      </c>
      <c r="G325" s="4">
        <v>43090.467361111114</v>
      </c>
      <c r="H325" s="4">
        <v>43090.468055555553</v>
      </c>
      <c r="I325" s="4">
        <v>43090.467361111114</v>
      </c>
      <c r="J325" s="4">
        <v>43090.46875</v>
      </c>
      <c r="K325" s="4">
        <v>43090.474999999999</v>
      </c>
      <c r="L325">
        <v>1</v>
      </c>
      <c r="M325">
        <v>2</v>
      </c>
      <c r="N325">
        <f>VLOOKUP(A325,'[1]Base de datos emergencias corre'!$A$2:$AP$1947,22,FALSE)</f>
        <v>999999</v>
      </c>
      <c r="O325">
        <v>16</v>
      </c>
      <c r="P325">
        <f>VLOOKUP($A325,'[1]Base de datos emergencias corre'!$A$2:$AP$1947,35,FALSE)</f>
        <v>74</v>
      </c>
      <c r="Q325">
        <v>631</v>
      </c>
      <c r="R325">
        <v>416</v>
      </c>
      <c r="S325">
        <f>VLOOKUP($A325,'[1]Base de datos emergencias corre'!$A$2:$AP$1947,39,FALSE)</f>
        <v>1</v>
      </c>
      <c r="T325">
        <f>VLOOKUP($A325,'[1]Base de datos emergencias corre'!$A$2:$AP$1947,42,FALSE)</f>
        <v>0</v>
      </c>
    </row>
    <row r="326" spans="1:20" x14ac:dyDescent="0.25">
      <c r="A326">
        <v>313883</v>
      </c>
      <c r="B326" s="4">
        <v>43090</v>
      </c>
      <c r="C326">
        <v>1</v>
      </c>
      <c r="D326">
        <v>16</v>
      </c>
      <c r="E326">
        <v>158</v>
      </c>
      <c r="F326">
        <v>11</v>
      </c>
      <c r="G326" s="4">
        <v>43090.504861111112</v>
      </c>
      <c r="H326" s="4">
        <v>43090.504861111112</v>
      </c>
      <c r="I326" s="4">
        <v>43090.504861111112</v>
      </c>
      <c r="J326" s="4">
        <v>43090.505555555559</v>
      </c>
      <c r="K326" s="4">
        <v>43090.509722222225</v>
      </c>
      <c r="L326">
        <v>56</v>
      </c>
      <c r="M326">
        <v>1</v>
      </c>
      <c r="N326">
        <f>VLOOKUP(A326,'[1]Base de datos emergencias corre'!$A$2:$AP$1947,22,FALSE)</f>
        <v>122609</v>
      </c>
      <c r="O326">
        <v>8</v>
      </c>
      <c r="P326">
        <f>VLOOKUP($A326,'[1]Base de datos emergencias corre'!$A$2:$AP$1947,35,FALSE)</f>
        <v>55</v>
      </c>
      <c r="Q326">
        <v>631</v>
      </c>
      <c r="R326">
        <v>416</v>
      </c>
      <c r="S326">
        <f>VLOOKUP($A326,'[1]Base de datos emergencias corre'!$A$2:$AP$1947,39,FALSE)</f>
        <v>1</v>
      </c>
      <c r="T326">
        <f>VLOOKUP($A326,'[1]Base de datos emergencias corre'!$A$2:$AP$1947,42,FALSE)</f>
        <v>55</v>
      </c>
    </row>
    <row r="327" spans="1:20" x14ac:dyDescent="0.25">
      <c r="A327">
        <v>313884</v>
      </c>
      <c r="B327" s="4">
        <v>43090</v>
      </c>
      <c r="C327">
        <v>2</v>
      </c>
      <c r="D327">
        <v>22</v>
      </c>
      <c r="E327">
        <v>156</v>
      </c>
      <c r="F327">
        <v>9</v>
      </c>
      <c r="G327" s="4">
        <v>43090.510416666664</v>
      </c>
      <c r="H327" s="4">
        <v>43090.513194444444</v>
      </c>
      <c r="I327" s="4">
        <v>43090.510416666664</v>
      </c>
      <c r="J327" s="4">
        <v>43090.51458333333</v>
      </c>
      <c r="K327" s="4">
        <v>43090.519444444442</v>
      </c>
      <c r="L327">
        <v>64</v>
      </c>
      <c r="M327">
        <v>1</v>
      </c>
      <c r="N327">
        <f>VLOOKUP(A327,'[1]Base de datos emergencias corre'!$A$2:$AP$1947,22,FALSE)</f>
        <v>1502000</v>
      </c>
      <c r="O327">
        <v>16</v>
      </c>
      <c r="P327">
        <f>VLOOKUP($A327,'[1]Base de datos emergencias corre'!$A$2:$AP$1947,35,FALSE)</f>
        <v>0</v>
      </c>
      <c r="Q327">
        <v>2028</v>
      </c>
      <c r="R327">
        <v>15</v>
      </c>
      <c r="S327">
        <f>VLOOKUP($A327,'[1]Base de datos emergencias corre'!$A$2:$AP$1947,39,FALSE)</f>
        <v>2</v>
      </c>
      <c r="T327">
        <f>VLOOKUP($A327,'[1]Base de datos emergencias corre'!$A$2:$AP$1947,42,FALSE)</f>
        <v>0</v>
      </c>
    </row>
    <row r="328" spans="1:20" x14ac:dyDescent="0.25">
      <c r="A328">
        <v>313885</v>
      </c>
      <c r="B328" s="4">
        <v>43090</v>
      </c>
      <c r="C328">
        <v>2</v>
      </c>
      <c r="D328">
        <v>86</v>
      </c>
      <c r="E328">
        <v>144</v>
      </c>
      <c r="F328">
        <v>16</v>
      </c>
      <c r="G328" s="4">
        <v>43090.511111111111</v>
      </c>
      <c r="H328" s="4">
        <v>43090.511111111111</v>
      </c>
      <c r="I328" s="4">
        <v>43090.511111111111</v>
      </c>
      <c r="J328" s="4">
        <v>43090.521527777775</v>
      </c>
      <c r="K328" s="4">
        <v>43090.521527777775</v>
      </c>
      <c r="L328">
        <v>23</v>
      </c>
      <c r="M328">
        <v>1</v>
      </c>
      <c r="N328">
        <f>VLOOKUP(A328,'[1]Base de datos emergencias corre'!$A$2:$AP$1947,22,FALSE)</f>
        <v>999999</v>
      </c>
      <c r="O328">
        <v>5</v>
      </c>
      <c r="P328">
        <f>VLOOKUP($A328,'[1]Base de datos emergencias corre'!$A$2:$AP$1947,35,FALSE)</f>
        <v>82</v>
      </c>
      <c r="Q328">
        <v>3</v>
      </c>
      <c r="R328">
        <v>14</v>
      </c>
      <c r="S328">
        <f>VLOOKUP($A328,'[1]Base de datos emergencias corre'!$A$2:$AP$1947,39,FALSE)</f>
        <v>2</v>
      </c>
      <c r="T328">
        <f>VLOOKUP($A328,'[1]Base de datos emergencias corre'!$A$2:$AP$1947,42,FALSE)</f>
        <v>82</v>
      </c>
    </row>
    <row r="329" spans="1:20" x14ac:dyDescent="0.25">
      <c r="A329">
        <v>313887</v>
      </c>
      <c r="B329" s="4">
        <v>43090</v>
      </c>
      <c r="C329">
        <v>4</v>
      </c>
      <c r="D329">
        <v>3</v>
      </c>
      <c r="E329">
        <v>157</v>
      </c>
      <c r="F329">
        <v>10</v>
      </c>
      <c r="G329" s="4">
        <v>43090.532638888886</v>
      </c>
      <c r="H329" s="4">
        <v>43090.533333333333</v>
      </c>
      <c r="I329" s="4">
        <v>43090.532638888886</v>
      </c>
      <c r="J329" s="4">
        <v>43090.534722222219</v>
      </c>
      <c r="K329" s="4">
        <v>43090.542361111111</v>
      </c>
      <c r="L329">
        <v>60</v>
      </c>
      <c r="M329">
        <v>2</v>
      </c>
      <c r="N329">
        <f>VLOOKUP(A329,'[1]Base de datos emergencias corre'!$A$2:$AP$1947,22,FALSE)</f>
        <v>999999</v>
      </c>
      <c r="O329">
        <v>7</v>
      </c>
      <c r="P329">
        <f>VLOOKUP($A329,'[1]Base de datos emergencias corre'!$A$2:$AP$1947,35,FALSE)</f>
        <v>54</v>
      </c>
      <c r="Q329">
        <v>173</v>
      </c>
      <c r="R329">
        <v>2125</v>
      </c>
      <c r="S329">
        <f>VLOOKUP($A329,'[1]Base de datos emergencias corre'!$A$2:$AP$1947,39,FALSE)</f>
        <v>4</v>
      </c>
      <c r="T329">
        <f>VLOOKUP($A329,'[1]Base de datos emergencias corre'!$A$2:$AP$1947,42,FALSE)</f>
        <v>2</v>
      </c>
    </row>
    <row r="330" spans="1:20" x14ac:dyDescent="0.25">
      <c r="A330">
        <v>313888</v>
      </c>
      <c r="B330" s="4">
        <v>43090</v>
      </c>
      <c r="C330">
        <v>1</v>
      </c>
      <c r="D330">
        <v>51</v>
      </c>
      <c r="E330">
        <v>136</v>
      </c>
      <c r="F330">
        <v>5</v>
      </c>
      <c r="G330" s="4">
        <v>43090.539583333331</v>
      </c>
      <c r="H330" s="4">
        <v>43090.540277777778</v>
      </c>
      <c r="I330" s="4">
        <v>43090.539583333331</v>
      </c>
      <c r="J330" s="4">
        <v>43090.564583333333</v>
      </c>
      <c r="K330" s="4">
        <v>43090.564583333333</v>
      </c>
      <c r="L330">
        <v>45</v>
      </c>
      <c r="M330">
        <v>1</v>
      </c>
      <c r="N330">
        <f>VLOOKUP(A330,'[1]Base de datos emergencias corre'!$A$2:$AP$1947,22,FALSE)</f>
        <v>970904</v>
      </c>
      <c r="O330">
        <v>1</v>
      </c>
      <c r="P330">
        <f>VLOOKUP($A330,'[1]Base de datos emergencias corre'!$A$2:$AP$1947,35,FALSE)</f>
        <v>1</v>
      </c>
      <c r="Q330">
        <v>715</v>
      </c>
      <c r="R330">
        <v>93</v>
      </c>
      <c r="S330">
        <f>VLOOKUP($A330,'[1]Base de datos emergencias corre'!$A$2:$AP$1947,39,FALSE)</f>
        <v>1</v>
      </c>
      <c r="T330">
        <f>VLOOKUP($A330,'[1]Base de datos emergencias corre'!$A$2:$AP$1947,42,FALSE)</f>
        <v>0</v>
      </c>
    </row>
    <row r="331" spans="1:20" x14ac:dyDescent="0.25">
      <c r="A331">
        <v>313889</v>
      </c>
      <c r="B331" s="4">
        <v>43090</v>
      </c>
      <c r="C331">
        <v>2</v>
      </c>
      <c r="D331">
        <v>22</v>
      </c>
      <c r="E331">
        <v>135</v>
      </c>
      <c r="F331">
        <v>3</v>
      </c>
      <c r="G331" s="4">
        <v>43090.545138888891</v>
      </c>
      <c r="H331" s="4">
        <v>43090.55</v>
      </c>
      <c r="I331" s="4">
        <v>43090.545138888891</v>
      </c>
      <c r="J331" s="4">
        <v>43090.557638888888</v>
      </c>
      <c r="K331" s="4">
        <v>43090.561111111114</v>
      </c>
      <c r="L331">
        <v>1</v>
      </c>
      <c r="M331">
        <v>2</v>
      </c>
      <c r="N331">
        <f>VLOOKUP(A331,'[1]Base de datos emergencias corre'!$A$2:$AP$1947,22,FALSE)</f>
        <v>999999</v>
      </c>
      <c r="O331">
        <v>2</v>
      </c>
      <c r="P331">
        <f>VLOOKUP($A331,'[1]Base de datos emergencias corre'!$A$2:$AP$1947,35,FALSE)</f>
        <v>0</v>
      </c>
      <c r="Q331">
        <v>207</v>
      </c>
      <c r="R331">
        <v>602</v>
      </c>
      <c r="S331">
        <f>VLOOKUP($A331,'[1]Base de datos emergencias corre'!$A$2:$AP$1947,39,FALSE)</f>
        <v>2</v>
      </c>
      <c r="T331">
        <f>VLOOKUP($A331,'[1]Base de datos emergencias corre'!$A$2:$AP$1947,42,FALSE)</f>
        <v>0</v>
      </c>
    </row>
    <row r="332" spans="1:20" x14ac:dyDescent="0.25">
      <c r="A332">
        <v>313891</v>
      </c>
      <c r="B332" s="4">
        <v>43090</v>
      </c>
      <c r="C332">
        <v>4</v>
      </c>
      <c r="D332">
        <v>3</v>
      </c>
      <c r="E332">
        <v>138</v>
      </c>
      <c r="F332">
        <v>6</v>
      </c>
      <c r="G332" s="4">
        <v>43090.559027777781</v>
      </c>
      <c r="H332" s="4">
        <v>43090.566666666666</v>
      </c>
      <c r="I332" s="4">
        <v>43090.559027777781</v>
      </c>
      <c r="J332" s="4">
        <v>43090.585416666669</v>
      </c>
      <c r="K332" s="4">
        <v>43090.63958333333</v>
      </c>
      <c r="L332">
        <v>1</v>
      </c>
      <c r="M332">
        <v>2</v>
      </c>
      <c r="N332">
        <f>VLOOKUP(A332,'[1]Base de datos emergencias corre'!$A$2:$AP$1947,22,FALSE)</f>
        <v>999999</v>
      </c>
      <c r="O332">
        <v>4</v>
      </c>
      <c r="P332">
        <f>VLOOKUP($A332,'[1]Base de datos emergencias corre'!$A$2:$AP$1947,35,FALSE)</f>
        <v>4</v>
      </c>
      <c r="Q332">
        <v>168</v>
      </c>
      <c r="R332">
        <v>64</v>
      </c>
      <c r="S332">
        <f>VLOOKUP($A332,'[1]Base de datos emergencias corre'!$A$2:$AP$1947,39,FALSE)</f>
        <v>4</v>
      </c>
      <c r="T332">
        <f>VLOOKUP($A332,'[1]Base de datos emergencias corre'!$A$2:$AP$1947,42,FALSE)</f>
        <v>0</v>
      </c>
    </row>
    <row r="333" spans="1:20" x14ac:dyDescent="0.25">
      <c r="A333">
        <v>313892</v>
      </c>
      <c r="B333" s="4">
        <v>43090</v>
      </c>
      <c r="C333">
        <v>1</v>
      </c>
      <c r="D333">
        <v>51</v>
      </c>
      <c r="E333">
        <v>143</v>
      </c>
      <c r="F333">
        <v>20</v>
      </c>
      <c r="G333" s="4">
        <v>43090.559027777781</v>
      </c>
      <c r="H333" s="4">
        <v>43090.55972222222</v>
      </c>
      <c r="I333" s="4">
        <v>43090.559027777781</v>
      </c>
      <c r="J333" s="4">
        <v>43090.561111111114</v>
      </c>
      <c r="K333" s="4">
        <v>43090.561805555553</v>
      </c>
      <c r="L333">
        <v>21</v>
      </c>
      <c r="M333">
        <v>2</v>
      </c>
      <c r="N333">
        <f>VLOOKUP(A333,'[1]Base de datos emergencias corre'!$A$2:$AP$1947,22,FALSE)</f>
        <v>119302</v>
      </c>
      <c r="O333">
        <v>10</v>
      </c>
      <c r="P333">
        <f>VLOOKUP($A333,'[1]Base de datos emergencias corre'!$A$2:$AP$1947,35,FALSE)</f>
        <v>90</v>
      </c>
      <c r="Q333">
        <v>2011</v>
      </c>
      <c r="R333">
        <v>2121</v>
      </c>
      <c r="S333">
        <f>VLOOKUP($A333,'[1]Base de datos emergencias corre'!$A$2:$AP$1947,39,FALSE)</f>
        <v>1</v>
      </c>
      <c r="T333">
        <f>VLOOKUP($A333,'[1]Base de datos emergencias corre'!$A$2:$AP$1947,42,FALSE)</f>
        <v>90</v>
      </c>
    </row>
    <row r="334" spans="1:20" x14ac:dyDescent="0.25">
      <c r="A334">
        <v>313893</v>
      </c>
      <c r="B334" s="4">
        <v>43090</v>
      </c>
      <c r="C334">
        <v>1</v>
      </c>
      <c r="D334">
        <v>19</v>
      </c>
      <c r="E334">
        <v>156</v>
      </c>
      <c r="F334">
        <v>9</v>
      </c>
      <c r="G334" s="4">
        <v>43090.561805555553</v>
      </c>
      <c r="H334" s="4">
        <v>43090.5625</v>
      </c>
      <c r="I334" s="4">
        <v>43090.561805555553</v>
      </c>
      <c r="J334" s="4">
        <v>43090.568055555559</v>
      </c>
      <c r="K334" s="4">
        <v>43090.593055555553</v>
      </c>
      <c r="L334">
        <v>1</v>
      </c>
      <c r="M334">
        <v>2</v>
      </c>
      <c r="N334">
        <f>VLOOKUP(A334,'[1]Base de datos emergencias corre'!$A$2:$AP$1947,22,FALSE)</f>
        <v>999999</v>
      </c>
      <c r="O334">
        <v>18</v>
      </c>
      <c r="P334">
        <f>VLOOKUP($A334,'[1]Base de datos emergencias corre'!$A$2:$AP$1947,35,FALSE)</f>
        <v>0</v>
      </c>
      <c r="Q334">
        <v>2028</v>
      </c>
      <c r="R334">
        <v>15</v>
      </c>
      <c r="S334">
        <f>VLOOKUP($A334,'[1]Base de datos emergencias corre'!$A$2:$AP$1947,39,FALSE)</f>
        <v>1</v>
      </c>
      <c r="T334">
        <f>VLOOKUP($A334,'[1]Base de datos emergencias corre'!$A$2:$AP$1947,42,FALSE)</f>
        <v>0</v>
      </c>
    </row>
    <row r="335" spans="1:20" x14ac:dyDescent="0.25">
      <c r="A335">
        <v>313894</v>
      </c>
      <c r="B335" s="4">
        <v>43090</v>
      </c>
      <c r="C335">
        <v>1</v>
      </c>
      <c r="D335">
        <v>46</v>
      </c>
      <c r="E335">
        <v>137</v>
      </c>
      <c r="F335">
        <v>5</v>
      </c>
      <c r="G335" s="4">
        <v>43090.568055555559</v>
      </c>
      <c r="H335" s="4">
        <v>43090.572222222225</v>
      </c>
      <c r="I335" s="4">
        <v>43090.568055555559</v>
      </c>
      <c r="J335" s="4">
        <v>43090.584722222222</v>
      </c>
      <c r="K335" s="4">
        <v>43090.584722222222</v>
      </c>
      <c r="L335">
        <v>57</v>
      </c>
      <c r="M335">
        <v>1</v>
      </c>
      <c r="N335">
        <f>VLOOKUP(A335,'[1]Base de datos emergencias corre'!$A$2:$AP$1947,22,FALSE)</f>
        <v>1102</v>
      </c>
      <c r="O335">
        <v>1</v>
      </c>
      <c r="P335">
        <f>VLOOKUP($A335,'[1]Base de datos emergencias corre'!$A$2:$AP$1947,35,FALSE)</f>
        <v>1</v>
      </c>
      <c r="Q335">
        <v>29</v>
      </c>
      <c r="R335">
        <v>704</v>
      </c>
      <c r="S335">
        <f>VLOOKUP($A335,'[1]Base de datos emergencias corre'!$A$2:$AP$1947,39,FALSE)</f>
        <v>1</v>
      </c>
      <c r="T335">
        <f>VLOOKUP($A335,'[1]Base de datos emergencias corre'!$A$2:$AP$1947,42,FALSE)</f>
        <v>0</v>
      </c>
    </row>
    <row r="336" spans="1:20" x14ac:dyDescent="0.25">
      <c r="A336">
        <v>313895</v>
      </c>
      <c r="B336" s="4">
        <v>43090</v>
      </c>
      <c r="C336">
        <v>2</v>
      </c>
      <c r="D336">
        <v>86</v>
      </c>
      <c r="E336">
        <v>141</v>
      </c>
      <c r="F336">
        <v>6</v>
      </c>
      <c r="G336" s="4">
        <v>43090.574999999997</v>
      </c>
      <c r="H336" s="4">
        <v>43090.611111111109</v>
      </c>
      <c r="I336" s="4">
        <v>43090.574999999997</v>
      </c>
      <c r="J336" s="4">
        <v>43090.616666666669</v>
      </c>
      <c r="K336" s="4">
        <v>43090.62777777778</v>
      </c>
      <c r="L336">
        <v>38</v>
      </c>
      <c r="M336">
        <v>1</v>
      </c>
      <c r="N336">
        <f>VLOOKUP(A336,'[1]Base de datos emergencias corre'!$A$2:$AP$1947,22,FALSE)</f>
        <v>999999</v>
      </c>
      <c r="O336">
        <v>2</v>
      </c>
      <c r="P336">
        <f>VLOOKUP($A336,'[1]Base de datos emergencias corre'!$A$2:$AP$1947,35,FALSE)</f>
        <v>18</v>
      </c>
      <c r="Q336">
        <v>2027</v>
      </c>
      <c r="R336">
        <v>156</v>
      </c>
      <c r="S336">
        <f>VLOOKUP($A336,'[1]Base de datos emergencias corre'!$A$2:$AP$1947,39,FALSE)</f>
        <v>2</v>
      </c>
      <c r="T336">
        <f>VLOOKUP($A336,'[1]Base de datos emergencias corre'!$A$2:$AP$1947,42,FALSE)</f>
        <v>18</v>
      </c>
    </row>
    <row r="337" spans="1:20" x14ac:dyDescent="0.25">
      <c r="A337">
        <v>313896</v>
      </c>
      <c r="B337" s="4">
        <v>43090</v>
      </c>
      <c r="C337">
        <v>2</v>
      </c>
      <c r="D337">
        <v>86</v>
      </c>
      <c r="E337">
        <v>142</v>
      </c>
      <c r="F337">
        <v>4</v>
      </c>
      <c r="G337" s="4">
        <v>43090.581250000003</v>
      </c>
      <c r="H337" s="4">
        <v>43090.584722222222</v>
      </c>
      <c r="I337" s="4">
        <v>43090.581250000003</v>
      </c>
      <c r="J337" s="4">
        <v>43090.584722222222</v>
      </c>
      <c r="K337" s="4">
        <v>43090.595138888886</v>
      </c>
      <c r="L337">
        <v>25</v>
      </c>
      <c r="M337">
        <v>1</v>
      </c>
      <c r="N337">
        <f>VLOOKUP(A337,'[1]Base de datos emergencias corre'!$A$2:$AP$1947,22,FALSE)</f>
        <v>999999</v>
      </c>
      <c r="O337">
        <v>6</v>
      </c>
      <c r="P337">
        <f>VLOOKUP($A337,'[1]Base de datos emergencias corre'!$A$2:$AP$1947,35,FALSE)</f>
        <v>3</v>
      </c>
      <c r="Q337">
        <v>160</v>
      </c>
      <c r="R337">
        <v>445</v>
      </c>
      <c r="S337">
        <f>VLOOKUP($A337,'[1]Base de datos emergencias corre'!$A$2:$AP$1947,39,FALSE)</f>
        <v>2</v>
      </c>
      <c r="T337">
        <f>VLOOKUP($A337,'[1]Base de datos emergencias corre'!$A$2:$AP$1947,42,FALSE)</f>
        <v>0</v>
      </c>
    </row>
    <row r="338" spans="1:20" x14ac:dyDescent="0.25">
      <c r="A338">
        <v>313897</v>
      </c>
      <c r="B338" s="4">
        <v>43090</v>
      </c>
      <c r="C338">
        <v>1</v>
      </c>
      <c r="D338">
        <v>30</v>
      </c>
      <c r="E338">
        <v>135</v>
      </c>
      <c r="F338">
        <v>3</v>
      </c>
      <c r="G338" s="4">
        <v>43090.615277777775</v>
      </c>
      <c r="H338" s="4">
        <v>43090.615972222222</v>
      </c>
      <c r="I338" s="4">
        <v>43090.615277777775</v>
      </c>
      <c r="J338" s="4">
        <v>43090.621527777781</v>
      </c>
      <c r="K338" s="4">
        <v>43090.621527777781</v>
      </c>
      <c r="L338">
        <v>29</v>
      </c>
      <c r="M338">
        <v>2</v>
      </c>
      <c r="N338">
        <f>VLOOKUP(A338,'[1]Base de datos emergencias corre'!$A$2:$AP$1947,22,FALSE)</f>
        <v>999999</v>
      </c>
      <c r="O338">
        <v>3</v>
      </c>
      <c r="P338">
        <f>VLOOKUP($A338,'[1]Base de datos emergencias corre'!$A$2:$AP$1947,35,FALSE)</f>
        <v>1</v>
      </c>
      <c r="Q338">
        <v>207</v>
      </c>
      <c r="R338">
        <v>602</v>
      </c>
      <c r="S338">
        <f>VLOOKUP($A338,'[1]Base de datos emergencias corre'!$A$2:$AP$1947,39,FALSE)</f>
        <v>1</v>
      </c>
      <c r="T338">
        <f>VLOOKUP($A338,'[1]Base de datos emergencias corre'!$A$2:$AP$1947,42,FALSE)</f>
        <v>0</v>
      </c>
    </row>
    <row r="339" spans="1:20" x14ac:dyDescent="0.25">
      <c r="A339">
        <v>313898</v>
      </c>
      <c r="B339" s="4">
        <v>43090</v>
      </c>
      <c r="C339">
        <v>1</v>
      </c>
      <c r="D339">
        <v>51</v>
      </c>
      <c r="E339">
        <v>136</v>
      </c>
      <c r="F339">
        <v>5</v>
      </c>
      <c r="G339" s="4">
        <v>43090.615972222222</v>
      </c>
      <c r="H339" s="4">
        <v>43090.616666666669</v>
      </c>
      <c r="I339" s="4">
        <v>43090.615972222222</v>
      </c>
      <c r="J339" s="4">
        <v>43090.621527777781</v>
      </c>
      <c r="K339" s="4">
        <v>43090.623611111114</v>
      </c>
      <c r="L339">
        <v>28</v>
      </c>
      <c r="M339">
        <v>2</v>
      </c>
      <c r="N339">
        <f>VLOOKUP(A339,'[1]Base de datos emergencias corre'!$A$2:$AP$1947,22,FALSE)</f>
        <v>101604</v>
      </c>
      <c r="O339">
        <v>1</v>
      </c>
      <c r="P339">
        <f>VLOOKUP($A339,'[1]Base de datos emergencias corre'!$A$2:$AP$1947,35,FALSE)</f>
        <v>1</v>
      </c>
      <c r="Q339">
        <v>715</v>
      </c>
      <c r="R339">
        <v>93</v>
      </c>
      <c r="S339">
        <f>VLOOKUP($A339,'[1]Base de datos emergencias corre'!$A$2:$AP$1947,39,FALSE)</f>
        <v>1</v>
      </c>
      <c r="T339">
        <f>VLOOKUP($A339,'[1]Base de datos emergencias corre'!$A$2:$AP$1947,42,FALSE)</f>
        <v>0</v>
      </c>
    </row>
    <row r="340" spans="1:20" x14ac:dyDescent="0.25">
      <c r="A340">
        <v>313899</v>
      </c>
      <c r="B340" s="4">
        <v>43090</v>
      </c>
      <c r="C340">
        <v>2</v>
      </c>
      <c r="D340">
        <v>22</v>
      </c>
      <c r="E340">
        <v>140</v>
      </c>
      <c r="F340">
        <v>16</v>
      </c>
      <c r="G340" s="4">
        <v>43090.618750000001</v>
      </c>
      <c r="H340" s="4">
        <v>43090.619444444441</v>
      </c>
      <c r="I340" s="4">
        <v>43090.618750000001</v>
      </c>
      <c r="J340" s="4">
        <v>43090.620138888888</v>
      </c>
      <c r="K340" s="4">
        <v>43090.627083333333</v>
      </c>
      <c r="L340">
        <v>65</v>
      </c>
      <c r="M340">
        <v>1</v>
      </c>
      <c r="N340">
        <f>VLOOKUP(A340,'[1]Base de datos emergencias corre'!$A$2:$AP$1947,22,FALSE)</f>
        <v>999999</v>
      </c>
      <c r="O340">
        <v>5</v>
      </c>
      <c r="P340">
        <f>VLOOKUP($A340,'[1]Base de datos emergencias corre'!$A$2:$AP$1947,35,FALSE)</f>
        <v>3</v>
      </c>
      <c r="Q340">
        <v>74</v>
      </c>
      <c r="R340">
        <v>100</v>
      </c>
      <c r="S340">
        <f>VLOOKUP($A340,'[1]Base de datos emergencias corre'!$A$2:$AP$1947,39,FALSE)</f>
        <v>2</v>
      </c>
      <c r="T340">
        <f>VLOOKUP($A340,'[1]Base de datos emergencias corre'!$A$2:$AP$1947,42,FALSE)</f>
        <v>0</v>
      </c>
    </row>
    <row r="341" spans="1:20" x14ac:dyDescent="0.25">
      <c r="A341">
        <v>313900</v>
      </c>
      <c r="B341" s="4">
        <v>43090</v>
      </c>
      <c r="C341">
        <v>4</v>
      </c>
      <c r="D341">
        <v>3</v>
      </c>
      <c r="E341">
        <v>139</v>
      </c>
      <c r="F341">
        <v>1</v>
      </c>
      <c r="G341" s="4">
        <v>43090.622916666667</v>
      </c>
      <c r="H341" s="4">
        <v>43090.623611111114</v>
      </c>
      <c r="I341" s="4">
        <v>43090.62222222222</v>
      </c>
      <c r="J341" s="4">
        <v>43090.63958333333</v>
      </c>
      <c r="K341" s="4">
        <v>43090.638888888891</v>
      </c>
      <c r="L341">
        <v>26</v>
      </c>
      <c r="M341">
        <v>1</v>
      </c>
      <c r="N341">
        <f>VLOOKUP(A341,'[1]Base de datos emergencias corre'!$A$2:$AP$1947,22,FALSE)</f>
        <v>999999</v>
      </c>
      <c r="O341">
        <v>1</v>
      </c>
      <c r="P341">
        <f>VLOOKUP($A341,'[1]Base de datos emergencias corre'!$A$2:$AP$1947,35,FALSE)</f>
        <v>3</v>
      </c>
      <c r="Q341">
        <v>145</v>
      </c>
      <c r="R341">
        <v>211</v>
      </c>
      <c r="S341">
        <f>VLOOKUP($A341,'[1]Base de datos emergencias corre'!$A$2:$AP$1947,39,FALSE)</f>
        <v>4</v>
      </c>
      <c r="T341">
        <f>VLOOKUP($A341,'[1]Base de datos emergencias corre'!$A$2:$AP$1947,42,FALSE)</f>
        <v>0</v>
      </c>
    </row>
    <row r="342" spans="1:20" x14ac:dyDescent="0.25">
      <c r="A342">
        <v>313901</v>
      </c>
      <c r="B342" s="4">
        <v>43090</v>
      </c>
      <c r="C342">
        <v>2</v>
      </c>
      <c r="D342">
        <v>86</v>
      </c>
      <c r="E342">
        <v>137</v>
      </c>
      <c r="F342">
        <v>5</v>
      </c>
      <c r="G342" s="4">
        <v>43090.629861111112</v>
      </c>
      <c r="H342" s="4">
        <v>43090.630555555559</v>
      </c>
      <c r="I342" s="4">
        <v>43090.629861111112</v>
      </c>
      <c r="J342" s="4">
        <v>43090.632638888892</v>
      </c>
      <c r="K342" s="4">
        <v>43090.638888888891</v>
      </c>
      <c r="L342">
        <v>22</v>
      </c>
      <c r="M342">
        <v>1</v>
      </c>
      <c r="N342">
        <f>VLOOKUP(A342,'[1]Base de datos emergencias corre'!$A$2:$AP$1947,22,FALSE)</f>
        <v>999999</v>
      </c>
      <c r="O342">
        <v>2</v>
      </c>
      <c r="P342">
        <f>VLOOKUP($A342,'[1]Base de datos emergencias corre'!$A$2:$AP$1947,35,FALSE)</f>
        <v>18</v>
      </c>
      <c r="Q342">
        <v>29</v>
      </c>
      <c r="R342">
        <v>704</v>
      </c>
      <c r="S342">
        <f>VLOOKUP($A342,'[1]Base de datos emergencias corre'!$A$2:$AP$1947,39,FALSE)</f>
        <v>2</v>
      </c>
      <c r="T342">
        <f>VLOOKUP($A342,'[1]Base de datos emergencias corre'!$A$2:$AP$1947,42,FALSE)</f>
        <v>0</v>
      </c>
    </row>
    <row r="343" spans="1:20" x14ac:dyDescent="0.25">
      <c r="A343">
        <v>313902</v>
      </c>
      <c r="B343" s="4">
        <v>43090</v>
      </c>
      <c r="C343">
        <v>2</v>
      </c>
      <c r="D343">
        <v>86</v>
      </c>
      <c r="E343">
        <v>135</v>
      </c>
      <c r="F343">
        <v>3</v>
      </c>
      <c r="G343" s="4">
        <v>43090.634722222225</v>
      </c>
      <c r="H343" s="4">
        <v>43090.634722222225</v>
      </c>
      <c r="I343" s="4">
        <v>43090.634722222225</v>
      </c>
      <c r="J343" s="4">
        <v>43090.634722222225</v>
      </c>
      <c r="K343" s="4">
        <v>43090.638888888891</v>
      </c>
      <c r="L343">
        <v>22</v>
      </c>
      <c r="M343">
        <v>1</v>
      </c>
      <c r="N343">
        <f>VLOOKUP(A343,'[1]Base de datos emergencias corre'!$A$2:$AP$1947,22,FALSE)</f>
        <v>999999</v>
      </c>
      <c r="O343">
        <v>2</v>
      </c>
      <c r="P343">
        <f>VLOOKUP($A343,'[1]Base de datos emergencias corre'!$A$2:$AP$1947,35,FALSE)</f>
        <v>1</v>
      </c>
      <c r="Q343">
        <v>207</v>
      </c>
      <c r="R343">
        <v>602</v>
      </c>
      <c r="S343">
        <f>VLOOKUP($A343,'[1]Base de datos emergencias corre'!$A$2:$AP$1947,39,FALSE)</f>
        <v>2</v>
      </c>
      <c r="T343">
        <f>VLOOKUP($A343,'[1]Base de datos emergencias corre'!$A$2:$AP$1947,42,FALSE)</f>
        <v>0</v>
      </c>
    </row>
    <row r="344" spans="1:20" x14ac:dyDescent="0.25">
      <c r="A344">
        <v>313903</v>
      </c>
      <c r="B344" s="4">
        <v>43090</v>
      </c>
      <c r="C344">
        <v>4</v>
      </c>
      <c r="D344">
        <v>3</v>
      </c>
      <c r="E344">
        <v>154</v>
      </c>
      <c r="F344">
        <v>19</v>
      </c>
      <c r="G344" s="4">
        <v>43090.638888888891</v>
      </c>
      <c r="H344" s="4">
        <v>43090.63958333333</v>
      </c>
      <c r="I344" s="4">
        <v>43090.637499999997</v>
      </c>
      <c r="J344" s="4">
        <v>43090.63958333333</v>
      </c>
      <c r="K344" s="4">
        <v>43090.63958333333</v>
      </c>
      <c r="L344">
        <v>65</v>
      </c>
      <c r="M344">
        <v>1</v>
      </c>
      <c r="N344">
        <f>VLOOKUP(A344,'[1]Base de datos emergencias corre'!$A$2:$AP$1947,22,FALSE)</f>
        <v>999999</v>
      </c>
      <c r="O344">
        <v>16</v>
      </c>
      <c r="P344">
        <f>VLOOKUP($A344,'[1]Base de datos emergencias corre'!$A$2:$AP$1947,35,FALSE)</f>
        <v>0</v>
      </c>
      <c r="Q344">
        <v>653</v>
      </c>
      <c r="R344">
        <v>174</v>
      </c>
      <c r="S344">
        <f>VLOOKUP($A344,'[1]Base de datos emergencias corre'!$A$2:$AP$1947,39,FALSE)</f>
        <v>4</v>
      </c>
      <c r="T344">
        <f>VLOOKUP($A344,'[1]Base de datos emergencias corre'!$A$2:$AP$1947,42,FALSE)</f>
        <v>90</v>
      </c>
    </row>
    <row r="345" spans="1:20" x14ac:dyDescent="0.25">
      <c r="A345">
        <v>313904</v>
      </c>
      <c r="B345" s="4">
        <v>43090</v>
      </c>
      <c r="C345">
        <v>4</v>
      </c>
      <c r="D345">
        <v>3</v>
      </c>
      <c r="E345">
        <v>142</v>
      </c>
      <c r="F345">
        <v>4</v>
      </c>
      <c r="G345" s="4">
        <v>43090.65902777778</v>
      </c>
      <c r="H345" s="4">
        <v>43090.661805555559</v>
      </c>
      <c r="I345" s="4">
        <v>43090.658333333333</v>
      </c>
      <c r="J345" s="4">
        <v>43090.664583333331</v>
      </c>
      <c r="K345" s="4">
        <v>43090.672222222223</v>
      </c>
      <c r="L345">
        <v>18</v>
      </c>
      <c r="M345">
        <v>2</v>
      </c>
      <c r="N345">
        <f>VLOOKUP(A345,'[1]Base de datos emergencias corre'!$A$2:$AP$1947,22,FALSE)</f>
        <v>999999</v>
      </c>
      <c r="O345">
        <v>6</v>
      </c>
      <c r="P345">
        <f>VLOOKUP($A345,'[1]Base de datos emergencias corre'!$A$2:$AP$1947,35,FALSE)</f>
        <v>2</v>
      </c>
      <c r="Q345">
        <v>160</v>
      </c>
      <c r="R345">
        <v>445</v>
      </c>
      <c r="S345">
        <f>VLOOKUP($A345,'[1]Base de datos emergencias corre'!$A$2:$AP$1947,39,FALSE)</f>
        <v>4</v>
      </c>
      <c r="T345">
        <f>VLOOKUP($A345,'[1]Base de datos emergencias corre'!$A$2:$AP$1947,42,FALSE)</f>
        <v>0</v>
      </c>
    </row>
    <row r="346" spans="1:20" x14ac:dyDescent="0.25">
      <c r="A346">
        <v>313905</v>
      </c>
      <c r="B346" s="4">
        <v>43090</v>
      </c>
      <c r="C346">
        <v>1</v>
      </c>
      <c r="D346">
        <v>51</v>
      </c>
      <c r="E346">
        <v>139</v>
      </c>
      <c r="F346">
        <v>1</v>
      </c>
      <c r="G346" s="4">
        <v>43090.671527777777</v>
      </c>
      <c r="H346" s="4">
        <v>43090.671527777777</v>
      </c>
      <c r="I346" s="4">
        <v>43090.671527777777</v>
      </c>
      <c r="J346" s="4">
        <v>43090.689583333333</v>
      </c>
      <c r="K346" s="4">
        <v>43090.69027777778</v>
      </c>
      <c r="L346">
        <v>22</v>
      </c>
      <c r="M346">
        <v>2</v>
      </c>
      <c r="N346">
        <f>VLOOKUP(A346,'[1]Base de datos emergencias corre'!$A$2:$AP$1947,22,FALSE)</f>
        <v>999999</v>
      </c>
      <c r="O346">
        <v>8</v>
      </c>
      <c r="P346">
        <f>VLOOKUP($A346,'[1]Base de datos emergencias corre'!$A$2:$AP$1947,35,FALSE)</f>
        <v>3</v>
      </c>
      <c r="Q346">
        <v>145</v>
      </c>
      <c r="R346">
        <v>211</v>
      </c>
      <c r="S346">
        <f>VLOOKUP($A346,'[1]Base de datos emergencias corre'!$A$2:$AP$1947,39,FALSE)</f>
        <v>1</v>
      </c>
      <c r="T346">
        <f>VLOOKUP($A346,'[1]Base de datos emergencias corre'!$A$2:$AP$1947,42,FALSE)</f>
        <v>0</v>
      </c>
    </row>
    <row r="347" spans="1:20" x14ac:dyDescent="0.25">
      <c r="A347">
        <v>313906</v>
      </c>
      <c r="B347" s="4">
        <v>43090</v>
      </c>
      <c r="C347">
        <v>2</v>
      </c>
      <c r="D347">
        <v>86</v>
      </c>
      <c r="E347">
        <v>138</v>
      </c>
      <c r="F347">
        <v>6</v>
      </c>
      <c r="G347" s="4">
        <v>43090.69027777778</v>
      </c>
      <c r="H347" s="4">
        <v>43090.690972222219</v>
      </c>
      <c r="I347" s="4">
        <v>43090.689583333333</v>
      </c>
      <c r="J347" s="4">
        <v>43090.693055555559</v>
      </c>
      <c r="K347" s="4">
        <v>43090.702777777777</v>
      </c>
      <c r="L347">
        <v>22</v>
      </c>
      <c r="M347">
        <v>1</v>
      </c>
      <c r="N347">
        <f>VLOOKUP(A347,'[1]Base de datos emergencias corre'!$A$2:$AP$1947,22,FALSE)</f>
        <v>999999</v>
      </c>
      <c r="O347">
        <v>2</v>
      </c>
      <c r="P347">
        <f>VLOOKUP($A347,'[1]Base de datos emergencias corre'!$A$2:$AP$1947,35,FALSE)</f>
        <v>3</v>
      </c>
      <c r="Q347">
        <v>168</v>
      </c>
      <c r="R347">
        <v>64</v>
      </c>
      <c r="S347">
        <f>VLOOKUP($A347,'[1]Base de datos emergencias corre'!$A$2:$AP$1947,39,FALSE)</f>
        <v>2</v>
      </c>
      <c r="T347">
        <f>VLOOKUP($A347,'[1]Base de datos emergencias corre'!$A$2:$AP$1947,42,FALSE)</f>
        <v>0</v>
      </c>
    </row>
    <row r="348" spans="1:20" x14ac:dyDescent="0.25">
      <c r="A348">
        <v>313907</v>
      </c>
      <c r="B348" s="4">
        <v>43090</v>
      </c>
      <c r="C348">
        <v>1</v>
      </c>
      <c r="D348">
        <v>51</v>
      </c>
      <c r="E348">
        <v>156</v>
      </c>
      <c r="F348">
        <v>9</v>
      </c>
      <c r="G348" s="4">
        <v>43090.697222222225</v>
      </c>
      <c r="H348" s="4">
        <v>43090.697222222225</v>
      </c>
      <c r="I348" s="4">
        <v>43090.697222222225</v>
      </c>
      <c r="J348" s="4">
        <v>43090.7</v>
      </c>
      <c r="K348" s="4">
        <v>43090.71875</v>
      </c>
      <c r="L348">
        <v>21</v>
      </c>
      <c r="M348">
        <v>1</v>
      </c>
      <c r="N348">
        <f>VLOOKUP(A348,'[1]Base de datos emergencias corre'!$A$2:$AP$1947,22,FALSE)</f>
        <v>999999</v>
      </c>
      <c r="O348">
        <v>4</v>
      </c>
      <c r="P348">
        <f>VLOOKUP($A348,'[1]Base de datos emergencias corre'!$A$2:$AP$1947,35,FALSE)</f>
        <v>54</v>
      </c>
      <c r="Q348">
        <v>2028</v>
      </c>
      <c r="R348">
        <v>15</v>
      </c>
      <c r="S348">
        <f>VLOOKUP($A348,'[1]Base de datos emergencias corre'!$A$2:$AP$1947,39,FALSE)</f>
        <v>1</v>
      </c>
      <c r="T348">
        <f>VLOOKUP($A348,'[1]Base de datos emergencias corre'!$A$2:$AP$1947,42,FALSE)</f>
        <v>54</v>
      </c>
    </row>
    <row r="349" spans="1:20" x14ac:dyDescent="0.25">
      <c r="A349">
        <v>313908</v>
      </c>
      <c r="B349" s="4">
        <v>43090</v>
      </c>
      <c r="C349">
        <v>2</v>
      </c>
      <c r="D349">
        <v>86</v>
      </c>
      <c r="E349">
        <v>1</v>
      </c>
      <c r="F349">
        <v>23</v>
      </c>
      <c r="G349" s="4">
        <v>43090.726388888892</v>
      </c>
      <c r="H349" s="4">
        <v>43090.727083333331</v>
      </c>
      <c r="I349" s="4">
        <v>43090.726388888892</v>
      </c>
      <c r="J349" s="4">
        <v>43090.730555555558</v>
      </c>
      <c r="K349" s="4">
        <v>43090.743055555555</v>
      </c>
      <c r="L349">
        <v>22</v>
      </c>
      <c r="M349">
        <v>1</v>
      </c>
      <c r="N349">
        <f>VLOOKUP(A349,'[1]Base de datos emergencias corre'!$A$2:$AP$1947,22,FALSE)</f>
        <v>999999</v>
      </c>
      <c r="O349">
        <v>9</v>
      </c>
      <c r="P349">
        <f>VLOOKUP($A349,'[1]Base de datos emergencias corre'!$A$2:$AP$1947,35,FALSE)</f>
        <v>3</v>
      </c>
      <c r="Q349">
        <v>465</v>
      </c>
      <c r="R349">
        <v>140</v>
      </c>
      <c r="S349">
        <f>VLOOKUP($A349,'[1]Base de datos emergencias corre'!$A$2:$AP$1947,39,FALSE)</f>
        <v>2</v>
      </c>
      <c r="T349">
        <f>VLOOKUP($A349,'[1]Base de datos emergencias corre'!$A$2:$AP$1947,42,FALSE)</f>
        <v>3</v>
      </c>
    </row>
    <row r="350" spans="1:20" x14ac:dyDescent="0.25">
      <c r="A350">
        <v>313909</v>
      </c>
      <c r="B350" s="4">
        <v>43090</v>
      </c>
      <c r="C350">
        <v>4</v>
      </c>
      <c r="D350">
        <v>3</v>
      </c>
      <c r="E350">
        <v>146</v>
      </c>
      <c r="F350">
        <v>18</v>
      </c>
      <c r="G350" s="4">
        <v>43090.734722222223</v>
      </c>
      <c r="H350" s="4">
        <v>43090.73541666667</v>
      </c>
      <c r="I350" s="4">
        <v>43090.734722222223</v>
      </c>
      <c r="J350" s="4">
        <v>43090.738194444442</v>
      </c>
      <c r="K350" s="4">
        <v>43090.75277777778</v>
      </c>
      <c r="L350">
        <v>32</v>
      </c>
      <c r="M350">
        <v>1</v>
      </c>
      <c r="N350">
        <f>VLOOKUP(A350,'[1]Base de datos emergencias corre'!$A$2:$AP$1947,22,FALSE)</f>
        <v>999999</v>
      </c>
      <c r="O350">
        <v>6</v>
      </c>
      <c r="P350">
        <f>VLOOKUP($A350,'[1]Base de datos emergencias corre'!$A$2:$AP$1947,35,FALSE)</f>
        <v>18</v>
      </c>
      <c r="Q350">
        <v>649</v>
      </c>
      <c r="R350">
        <v>225</v>
      </c>
      <c r="S350">
        <f>VLOOKUP($A350,'[1]Base de datos emergencias corre'!$A$2:$AP$1947,39,FALSE)</f>
        <v>4</v>
      </c>
      <c r="T350">
        <f>VLOOKUP($A350,'[1]Base de datos emergencias corre'!$A$2:$AP$1947,42,FALSE)</f>
        <v>3</v>
      </c>
    </row>
    <row r="351" spans="1:20" x14ac:dyDescent="0.25">
      <c r="A351">
        <v>313910</v>
      </c>
      <c r="B351" s="4">
        <v>43090</v>
      </c>
      <c r="C351">
        <v>2</v>
      </c>
      <c r="D351">
        <v>33</v>
      </c>
      <c r="E351">
        <v>141</v>
      </c>
      <c r="F351">
        <v>6</v>
      </c>
      <c r="G351" s="4">
        <v>43090.756249999999</v>
      </c>
      <c r="H351" s="4">
        <v>43090.76666666667</v>
      </c>
      <c r="I351" s="4">
        <v>43090.756249999999</v>
      </c>
      <c r="J351" s="4">
        <v>43090.76666666667</v>
      </c>
      <c r="K351" s="4">
        <v>43090.767361111109</v>
      </c>
      <c r="L351">
        <v>36</v>
      </c>
      <c r="M351">
        <v>1</v>
      </c>
      <c r="N351">
        <f>VLOOKUP(A351,'[1]Base de datos emergencias corre'!$A$2:$AP$1947,22,FALSE)</f>
        <v>999999</v>
      </c>
      <c r="O351">
        <v>2</v>
      </c>
      <c r="P351">
        <f>VLOOKUP($A351,'[1]Base de datos emergencias corre'!$A$2:$AP$1947,35,FALSE)</f>
        <v>1</v>
      </c>
      <c r="Q351">
        <v>2027</v>
      </c>
      <c r="R351">
        <v>156</v>
      </c>
      <c r="S351">
        <f>VLOOKUP($A351,'[1]Base de datos emergencias corre'!$A$2:$AP$1947,39,FALSE)</f>
        <v>2</v>
      </c>
      <c r="T351">
        <f>VLOOKUP($A351,'[1]Base de datos emergencias corre'!$A$2:$AP$1947,42,FALSE)</f>
        <v>0</v>
      </c>
    </row>
    <row r="352" spans="1:20" x14ac:dyDescent="0.25">
      <c r="A352">
        <v>313911</v>
      </c>
      <c r="B352" s="4">
        <v>43090</v>
      </c>
      <c r="C352">
        <v>2</v>
      </c>
      <c r="D352">
        <v>11</v>
      </c>
      <c r="E352">
        <v>11</v>
      </c>
      <c r="F352">
        <v>19</v>
      </c>
      <c r="G352" s="4">
        <v>43090.756249999999</v>
      </c>
      <c r="H352" s="4">
        <v>43090.756249999999</v>
      </c>
      <c r="I352" s="4">
        <v>43090.756249999999</v>
      </c>
      <c r="J352" s="4">
        <v>43090.756249999999</v>
      </c>
      <c r="K352" s="4">
        <v>43090.772222222222</v>
      </c>
      <c r="L352">
        <v>89</v>
      </c>
      <c r="M352">
        <v>1</v>
      </c>
      <c r="N352">
        <f>VLOOKUP(A352,'[1]Base de datos emergencias corre'!$A$2:$AP$1947,22,FALSE)</f>
        <v>999999</v>
      </c>
      <c r="O352">
        <v>12</v>
      </c>
      <c r="P352">
        <f>VLOOKUP($A352,'[1]Base de datos emergencias corre'!$A$2:$AP$1947,35,FALSE)</f>
        <v>999</v>
      </c>
      <c r="Q352">
        <v>2024</v>
      </c>
      <c r="R352">
        <v>2008</v>
      </c>
      <c r="S352">
        <f>VLOOKUP($A352,'[1]Base de datos emergencias corre'!$A$2:$AP$1947,39,FALSE)</f>
        <v>0</v>
      </c>
      <c r="T352">
        <f>VLOOKUP($A352,'[1]Base de datos emergencias corre'!$A$2:$AP$1947,42,FALSE)</f>
        <v>0</v>
      </c>
    </row>
    <row r="353" spans="1:20" x14ac:dyDescent="0.25">
      <c r="A353">
        <v>313912</v>
      </c>
      <c r="B353" s="4">
        <v>43090</v>
      </c>
      <c r="C353">
        <v>1</v>
      </c>
      <c r="D353">
        <v>51</v>
      </c>
      <c r="E353">
        <v>138</v>
      </c>
      <c r="F353">
        <v>6</v>
      </c>
      <c r="G353" s="4">
        <v>43090.771527777775</v>
      </c>
      <c r="H353" s="4">
        <v>43090.771527777775</v>
      </c>
      <c r="I353" s="4">
        <v>43090.771527777775</v>
      </c>
      <c r="J353" s="4">
        <v>43090.775000000001</v>
      </c>
      <c r="K353" s="4">
        <v>43090.779861111114</v>
      </c>
      <c r="L353">
        <v>28</v>
      </c>
      <c r="M353">
        <v>2</v>
      </c>
      <c r="N353">
        <f>VLOOKUP(A353,'[1]Base de datos emergencias corre'!$A$2:$AP$1947,22,FALSE)</f>
        <v>105408</v>
      </c>
      <c r="O353">
        <v>2</v>
      </c>
      <c r="P353">
        <f>VLOOKUP($A353,'[1]Base de datos emergencias corre'!$A$2:$AP$1947,35,FALSE)</f>
        <v>1</v>
      </c>
      <c r="Q353">
        <v>168</v>
      </c>
      <c r="R353">
        <v>64</v>
      </c>
      <c r="S353">
        <f>VLOOKUP($A353,'[1]Base de datos emergencias corre'!$A$2:$AP$1947,39,FALSE)</f>
        <v>1</v>
      </c>
      <c r="T353">
        <f>VLOOKUP($A353,'[1]Base de datos emergencias corre'!$A$2:$AP$1947,42,FALSE)</f>
        <v>0</v>
      </c>
    </row>
    <row r="354" spans="1:20" x14ac:dyDescent="0.25">
      <c r="A354">
        <v>313913</v>
      </c>
      <c r="B354" s="4">
        <v>43090</v>
      </c>
      <c r="C354">
        <v>4</v>
      </c>
      <c r="D354">
        <v>3</v>
      </c>
      <c r="E354">
        <v>137</v>
      </c>
      <c r="F354">
        <v>5</v>
      </c>
      <c r="G354" s="4">
        <v>43090.772916666669</v>
      </c>
      <c r="H354" s="4">
        <v>43090.773611111108</v>
      </c>
      <c r="I354" s="4">
        <v>43090.772916666669</v>
      </c>
      <c r="J354" s="4">
        <v>43090.806250000001</v>
      </c>
      <c r="K354" s="4">
        <v>43090.806250000001</v>
      </c>
      <c r="L354">
        <v>43</v>
      </c>
      <c r="M354">
        <v>1</v>
      </c>
      <c r="N354">
        <f>VLOOKUP(A354,'[1]Base de datos emergencias corre'!$A$2:$AP$1947,22,FALSE)</f>
        <v>999999</v>
      </c>
      <c r="O354">
        <v>1</v>
      </c>
      <c r="P354">
        <f>VLOOKUP($A354,'[1]Base de datos emergencias corre'!$A$2:$AP$1947,35,FALSE)</f>
        <v>1</v>
      </c>
      <c r="Q354">
        <v>29</v>
      </c>
      <c r="R354">
        <v>704</v>
      </c>
      <c r="S354">
        <f>VLOOKUP($A354,'[1]Base de datos emergencias corre'!$A$2:$AP$1947,39,FALSE)</f>
        <v>4</v>
      </c>
      <c r="T354">
        <f>VLOOKUP($A354,'[1]Base de datos emergencias corre'!$A$2:$AP$1947,42,FALSE)</f>
        <v>0</v>
      </c>
    </row>
    <row r="355" spans="1:20" x14ac:dyDescent="0.25">
      <c r="A355">
        <v>313914</v>
      </c>
      <c r="B355" s="4">
        <v>43090</v>
      </c>
      <c r="C355">
        <v>1</v>
      </c>
      <c r="D355">
        <v>11</v>
      </c>
      <c r="E355">
        <v>136</v>
      </c>
      <c r="F355">
        <v>5</v>
      </c>
      <c r="G355" s="4">
        <v>43090.777777777781</v>
      </c>
      <c r="H355" s="4">
        <v>43090.779861111114</v>
      </c>
      <c r="I355" s="4">
        <v>43090.777777777781</v>
      </c>
      <c r="J355" s="4">
        <v>43090.785416666666</v>
      </c>
      <c r="K355" s="4">
        <v>43090.785416666666</v>
      </c>
      <c r="L355">
        <v>87</v>
      </c>
      <c r="M355">
        <v>1</v>
      </c>
      <c r="N355">
        <f>VLOOKUP(A355,'[1]Base de datos emergencias corre'!$A$2:$AP$1947,22,FALSE)</f>
        <v>970904</v>
      </c>
      <c r="O355">
        <v>1</v>
      </c>
      <c r="P355">
        <f>VLOOKUP($A355,'[1]Base de datos emergencias corre'!$A$2:$AP$1947,35,FALSE)</f>
        <v>24</v>
      </c>
      <c r="Q355">
        <v>715</v>
      </c>
      <c r="R355">
        <v>93</v>
      </c>
      <c r="S355">
        <f>VLOOKUP($A355,'[1]Base de datos emergencias corre'!$A$2:$AP$1947,39,FALSE)</f>
        <v>1</v>
      </c>
      <c r="T355">
        <f>VLOOKUP($A355,'[1]Base de datos emergencias corre'!$A$2:$AP$1947,42,FALSE)</f>
        <v>0</v>
      </c>
    </row>
    <row r="356" spans="1:20" x14ac:dyDescent="0.25">
      <c r="A356">
        <v>313915</v>
      </c>
      <c r="B356" s="4">
        <v>43090</v>
      </c>
      <c r="C356">
        <v>2</v>
      </c>
      <c r="D356">
        <v>33</v>
      </c>
      <c r="E356">
        <v>141</v>
      </c>
      <c r="F356">
        <v>6</v>
      </c>
      <c r="G356" s="4">
        <v>43090.78125</v>
      </c>
      <c r="H356" s="4">
        <v>43090.781944444447</v>
      </c>
      <c r="I356" s="4">
        <v>43090.78125</v>
      </c>
      <c r="J356" s="4">
        <v>43090.781944444447</v>
      </c>
      <c r="K356" s="4">
        <v>43090.806250000001</v>
      </c>
      <c r="L356">
        <v>50</v>
      </c>
      <c r="M356">
        <v>1</v>
      </c>
      <c r="N356">
        <f>VLOOKUP(A356,'[1]Base de datos emergencias corre'!$A$2:$AP$1947,22,FALSE)</f>
        <v>970904</v>
      </c>
      <c r="O356">
        <v>1</v>
      </c>
      <c r="P356">
        <f>VLOOKUP($A356,'[1]Base de datos emergencias corre'!$A$2:$AP$1947,35,FALSE)</f>
        <v>15</v>
      </c>
      <c r="Q356">
        <v>2027</v>
      </c>
      <c r="R356">
        <v>156</v>
      </c>
      <c r="S356">
        <f>VLOOKUP($A356,'[1]Base de datos emergencias corre'!$A$2:$AP$1947,39,FALSE)</f>
        <v>2</v>
      </c>
      <c r="T356">
        <f>VLOOKUP($A356,'[1]Base de datos emergencias corre'!$A$2:$AP$1947,42,FALSE)</f>
        <v>15</v>
      </c>
    </row>
    <row r="357" spans="1:20" x14ac:dyDescent="0.25">
      <c r="A357">
        <v>313916</v>
      </c>
      <c r="B357" s="4">
        <v>43090</v>
      </c>
      <c r="C357">
        <v>1</v>
      </c>
      <c r="D357">
        <v>51</v>
      </c>
      <c r="E357">
        <v>144</v>
      </c>
      <c r="F357">
        <v>16</v>
      </c>
      <c r="G357" s="4">
        <v>43090.787499999999</v>
      </c>
      <c r="H357" s="4">
        <v>43090.791666666664</v>
      </c>
      <c r="I357" s="4">
        <v>43090.787499999999</v>
      </c>
      <c r="J357" s="4">
        <v>43090.79583333333</v>
      </c>
      <c r="K357" s="4">
        <v>43090.801388888889</v>
      </c>
      <c r="L357">
        <v>30</v>
      </c>
      <c r="M357">
        <v>2</v>
      </c>
      <c r="N357">
        <f>VLOOKUP(A357,'[1]Base de datos emergencias corre'!$A$2:$AP$1947,22,FALSE)</f>
        <v>999999</v>
      </c>
      <c r="O357">
        <v>1</v>
      </c>
      <c r="P357">
        <f>VLOOKUP($A357,'[1]Base de datos emergencias corre'!$A$2:$AP$1947,35,FALSE)</f>
        <v>3</v>
      </c>
      <c r="Q357">
        <v>3</v>
      </c>
      <c r="R357">
        <v>14</v>
      </c>
      <c r="S357">
        <f>VLOOKUP($A357,'[1]Base de datos emergencias corre'!$A$2:$AP$1947,39,FALSE)</f>
        <v>1</v>
      </c>
      <c r="T357">
        <f>VLOOKUP($A357,'[1]Base de datos emergencias corre'!$A$2:$AP$1947,42,FALSE)</f>
        <v>0</v>
      </c>
    </row>
    <row r="358" spans="1:20" x14ac:dyDescent="0.25">
      <c r="A358">
        <v>313917</v>
      </c>
      <c r="B358" s="4">
        <v>43090</v>
      </c>
      <c r="C358">
        <v>1</v>
      </c>
      <c r="D358">
        <v>11</v>
      </c>
      <c r="E358">
        <v>138</v>
      </c>
      <c r="F358">
        <v>6</v>
      </c>
      <c r="G358" s="4">
        <v>43090.802083333336</v>
      </c>
      <c r="H358" s="4">
        <v>43090.802083333336</v>
      </c>
      <c r="I358" s="4">
        <v>43090.801388888889</v>
      </c>
      <c r="J358" s="4">
        <v>43090.803472222222</v>
      </c>
      <c r="K358" s="4">
        <v>43090.806944444441</v>
      </c>
      <c r="L358">
        <v>21</v>
      </c>
      <c r="M358">
        <v>1</v>
      </c>
      <c r="N358">
        <f>VLOOKUP(A358,'[1]Base de datos emergencias corre'!$A$2:$AP$1947,22,FALSE)</f>
        <v>970904</v>
      </c>
      <c r="O358">
        <v>2</v>
      </c>
      <c r="P358">
        <f>VLOOKUP($A358,'[1]Base de datos emergencias corre'!$A$2:$AP$1947,35,FALSE)</f>
        <v>2</v>
      </c>
      <c r="Q358">
        <v>168</v>
      </c>
      <c r="R358">
        <v>64</v>
      </c>
      <c r="S358">
        <f>VLOOKUP($A358,'[1]Base de datos emergencias corre'!$A$2:$AP$1947,39,FALSE)</f>
        <v>1</v>
      </c>
      <c r="T358">
        <f>VLOOKUP($A358,'[1]Base de datos emergencias corre'!$A$2:$AP$1947,42,FALSE)</f>
        <v>2</v>
      </c>
    </row>
    <row r="359" spans="1:20" x14ac:dyDescent="0.25">
      <c r="A359">
        <v>313918</v>
      </c>
      <c r="B359" s="4">
        <v>43090</v>
      </c>
      <c r="C359">
        <v>1</v>
      </c>
      <c r="D359">
        <v>51</v>
      </c>
      <c r="E359">
        <v>140</v>
      </c>
      <c r="F359">
        <v>16</v>
      </c>
      <c r="G359" s="4">
        <v>43090.803472222222</v>
      </c>
      <c r="H359" s="4">
        <v>43090.804166666669</v>
      </c>
      <c r="I359" s="4">
        <v>43090.803472222222</v>
      </c>
      <c r="J359" s="4">
        <v>43090.822222222225</v>
      </c>
      <c r="K359" s="4">
        <v>43090.822222222225</v>
      </c>
      <c r="L359">
        <v>1</v>
      </c>
      <c r="M359">
        <v>2</v>
      </c>
      <c r="N359">
        <f>VLOOKUP(A359,'[1]Base de datos emergencias corre'!$A$2:$AP$1947,22,FALSE)</f>
        <v>999999</v>
      </c>
      <c r="O359">
        <v>5</v>
      </c>
      <c r="P359">
        <f>VLOOKUP($A359,'[1]Base de datos emergencias corre'!$A$2:$AP$1947,35,FALSE)</f>
        <v>0</v>
      </c>
      <c r="Q359">
        <v>74</v>
      </c>
      <c r="R359">
        <v>100</v>
      </c>
      <c r="S359">
        <f>VLOOKUP($A359,'[1]Base de datos emergencias corre'!$A$2:$AP$1947,39,FALSE)</f>
        <v>1</v>
      </c>
      <c r="T359">
        <f>VLOOKUP($A359,'[1]Base de datos emergencias corre'!$A$2:$AP$1947,42,FALSE)</f>
        <v>0</v>
      </c>
    </row>
    <row r="360" spans="1:20" x14ac:dyDescent="0.25">
      <c r="A360">
        <v>313919</v>
      </c>
      <c r="B360" s="4">
        <v>43090</v>
      </c>
      <c r="C360">
        <v>1</v>
      </c>
      <c r="D360">
        <v>3</v>
      </c>
      <c r="E360">
        <v>139</v>
      </c>
      <c r="F360">
        <v>1</v>
      </c>
      <c r="G360" s="4">
        <v>43090.806250000001</v>
      </c>
      <c r="H360" s="4">
        <v>43090.806944444441</v>
      </c>
      <c r="I360" s="4">
        <v>43090.806250000001</v>
      </c>
      <c r="J360" s="4">
        <v>43090.80972222222</v>
      </c>
      <c r="K360" s="4">
        <v>43090.816666666666</v>
      </c>
      <c r="L360">
        <v>68</v>
      </c>
      <c r="M360">
        <v>2</v>
      </c>
      <c r="N360">
        <f>VLOOKUP(A360,'[1]Base de datos emergencias corre'!$A$2:$AP$1947,22,FALSE)</f>
        <v>999999</v>
      </c>
      <c r="O360">
        <v>1</v>
      </c>
      <c r="P360">
        <f>VLOOKUP($A360,'[1]Base de datos emergencias corre'!$A$2:$AP$1947,35,FALSE)</f>
        <v>2</v>
      </c>
      <c r="Q360">
        <v>145</v>
      </c>
      <c r="R360">
        <v>211</v>
      </c>
      <c r="S360">
        <f>VLOOKUP($A360,'[1]Base de datos emergencias corre'!$A$2:$AP$1947,39,FALSE)</f>
        <v>4</v>
      </c>
      <c r="T360">
        <f>VLOOKUP($A360,'[1]Base de datos emergencias corre'!$A$2:$AP$1947,42,FALSE)</f>
        <v>2</v>
      </c>
    </row>
    <row r="361" spans="1:20" x14ac:dyDescent="0.25">
      <c r="A361">
        <v>313920</v>
      </c>
      <c r="B361" s="4">
        <v>43090</v>
      </c>
      <c r="C361">
        <v>1</v>
      </c>
      <c r="D361">
        <v>16</v>
      </c>
      <c r="E361">
        <v>142</v>
      </c>
      <c r="F361">
        <v>4</v>
      </c>
      <c r="G361" s="4">
        <v>43090.818055555559</v>
      </c>
      <c r="H361" s="4">
        <v>43090.818055555559</v>
      </c>
      <c r="I361" s="4">
        <v>43090.818055555559</v>
      </c>
      <c r="J361" s="4">
        <v>43090.818749999999</v>
      </c>
      <c r="K361" s="4">
        <v>43090.835416666669</v>
      </c>
      <c r="L361">
        <v>30</v>
      </c>
      <c r="M361">
        <v>1</v>
      </c>
      <c r="N361">
        <f>VLOOKUP(A361,'[1]Base de datos emergencias corre'!$A$2:$AP$1947,22,FALSE)</f>
        <v>999999</v>
      </c>
      <c r="O361">
        <v>6</v>
      </c>
      <c r="P361">
        <f>VLOOKUP($A361,'[1]Base de datos emergencias corre'!$A$2:$AP$1947,35,FALSE)</f>
        <v>1</v>
      </c>
      <c r="Q361">
        <v>160</v>
      </c>
      <c r="R361">
        <v>445</v>
      </c>
      <c r="S361">
        <f>VLOOKUP($A361,'[1]Base de datos emergencias corre'!$A$2:$AP$1947,39,FALSE)</f>
        <v>1</v>
      </c>
      <c r="T361">
        <f>VLOOKUP($A361,'[1]Base de datos emergencias corre'!$A$2:$AP$1947,42,FALSE)</f>
        <v>0</v>
      </c>
    </row>
    <row r="362" spans="1:20" x14ac:dyDescent="0.25">
      <c r="A362">
        <v>313921</v>
      </c>
      <c r="B362" s="4">
        <v>43090</v>
      </c>
      <c r="C362">
        <v>1</v>
      </c>
      <c r="D362">
        <v>56</v>
      </c>
      <c r="E362">
        <v>135</v>
      </c>
      <c r="F362">
        <v>3</v>
      </c>
      <c r="G362" s="4">
        <v>43090.818749999999</v>
      </c>
      <c r="H362" s="4">
        <v>43090.819444444445</v>
      </c>
      <c r="I362" s="4">
        <v>43090.818749999999</v>
      </c>
      <c r="J362" s="4">
        <v>43090.825694444444</v>
      </c>
      <c r="K362" s="4">
        <v>43090.825694444444</v>
      </c>
      <c r="L362">
        <v>20</v>
      </c>
      <c r="M362">
        <v>1</v>
      </c>
      <c r="N362">
        <f>VLOOKUP(A362,'[1]Base de datos emergencias corre'!$A$2:$AP$1947,22,FALSE)</f>
        <v>125707</v>
      </c>
      <c r="O362">
        <v>3</v>
      </c>
      <c r="P362">
        <f>VLOOKUP($A362,'[1]Base de datos emergencias corre'!$A$2:$AP$1947,35,FALSE)</f>
        <v>29</v>
      </c>
      <c r="Q362">
        <v>207</v>
      </c>
      <c r="R362">
        <v>602</v>
      </c>
      <c r="S362">
        <f>VLOOKUP($A362,'[1]Base de datos emergencias corre'!$A$2:$AP$1947,39,FALSE)</f>
        <v>1</v>
      </c>
      <c r="T362">
        <f>VLOOKUP($A362,'[1]Base de datos emergencias corre'!$A$2:$AP$1947,42,FALSE)</f>
        <v>29</v>
      </c>
    </row>
    <row r="363" spans="1:20" x14ac:dyDescent="0.25">
      <c r="A363">
        <v>313923</v>
      </c>
      <c r="B363" s="4">
        <v>43090</v>
      </c>
      <c r="C363">
        <v>1</v>
      </c>
      <c r="D363">
        <v>51</v>
      </c>
      <c r="E363">
        <v>137</v>
      </c>
      <c r="F363">
        <v>5</v>
      </c>
      <c r="G363" s="4">
        <v>43090.82916666667</v>
      </c>
      <c r="H363" s="4">
        <v>43090.830555555556</v>
      </c>
      <c r="I363" s="4">
        <v>43090.82916666667</v>
      </c>
      <c r="J363" s="4">
        <v>43090.834027777775</v>
      </c>
      <c r="K363" s="4">
        <v>43090.84375</v>
      </c>
      <c r="L363">
        <v>29</v>
      </c>
      <c r="M363">
        <v>1</v>
      </c>
      <c r="N363">
        <f>VLOOKUP(A363,'[1]Base de datos emergencias corre'!$A$2:$AP$1947,22,FALSE)</f>
        <v>999999</v>
      </c>
      <c r="O363">
        <v>3</v>
      </c>
      <c r="P363">
        <f>VLOOKUP($A363,'[1]Base de datos emergencias corre'!$A$2:$AP$1947,35,FALSE)</f>
        <v>2</v>
      </c>
      <c r="Q363">
        <v>29</v>
      </c>
      <c r="R363">
        <v>704</v>
      </c>
      <c r="S363">
        <f>VLOOKUP($A363,'[1]Base de datos emergencias corre'!$A$2:$AP$1947,39,FALSE)</f>
        <v>1</v>
      </c>
      <c r="T363">
        <f>VLOOKUP($A363,'[1]Base de datos emergencias corre'!$A$2:$AP$1947,42,FALSE)</f>
        <v>2</v>
      </c>
    </row>
    <row r="364" spans="1:20" x14ac:dyDescent="0.25">
      <c r="A364">
        <v>313924</v>
      </c>
      <c r="B364" s="4">
        <v>43090</v>
      </c>
      <c r="C364">
        <v>1</v>
      </c>
      <c r="D364">
        <v>3</v>
      </c>
      <c r="E364">
        <v>138</v>
      </c>
      <c r="F364">
        <v>6</v>
      </c>
      <c r="G364" s="4">
        <v>43090.839583333334</v>
      </c>
      <c r="H364" s="4">
        <v>43090.849305555559</v>
      </c>
      <c r="I364" s="4">
        <v>43090.839583333334</v>
      </c>
      <c r="J364" s="4">
        <v>43090.85</v>
      </c>
      <c r="K364" s="4">
        <v>43090.867361111108</v>
      </c>
      <c r="L364">
        <v>34</v>
      </c>
      <c r="M364">
        <v>1</v>
      </c>
      <c r="N364">
        <f>VLOOKUP(A364,'[1]Base de datos emergencias corre'!$A$2:$AP$1947,22,FALSE)</f>
        <v>114307</v>
      </c>
      <c r="O364">
        <v>2</v>
      </c>
      <c r="P364">
        <f>VLOOKUP($A364,'[1]Base de datos emergencias corre'!$A$2:$AP$1947,35,FALSE)</f>
        <v>2</v>
      </c>
      <c r="Q364">
        <v>168</v>
      </c>
      <c r="R364">
        <v>64</v>
      </c>
      <c r="S364">
        <f>VLOOKUP($A364,'[1]Base de datos emergencias corre'!$A$2:$AP$1947,39,FALSE)</f>
        <v>4</v>
      </c>
      <c r="T364">
        <f>VLOOKUP($A364,'[1]Base de datos emergencias corre'!$A$2:$AP$1947,42,FALSE)</f>
        <v>2</v>
      </c>
    </row>
    <row r="365" spans="1:20" x14ac:dyDescent="0.25">
      <c r="A365">
        <v>313925</v>
      </c>
      <c r="B365" s="4">
        <v>43090</v>
      </c>
      <c r="C365">
        <v>1</v>
      </c>
      <c r="D365">
        <v>16</v>
      </c>
      <c r="E365">
        <v>136</v>
      </c>
      <c r="F365">
        <v>5</v>
      </c>
      <c r="G365" s="4">
        <v>43090.842361111114</v>
      </c>
      <c r="H365" s="4">
        <v>43090.843055555553</v>
      </c>
      <c r="I365" s="4">
        <v>43090.842361111114</v>
      </c>
      <c r="J365" s="4">
        <v>43090.845138888886</v>
      </c>
      <c r="K365" s="4">
        <v>43090.851388888892</v>
      </c>
      <c r="L365">
        <v>9</v>
      </c>
      <c r="M365">
        <v>1</v>
      </c>
      <c r="N365">
        <f>VLOOKUP(A365,'[1]Base de datos emergencias corre'!$A$2:$AP$1947,22,FALSE)</f>
        <v>999999</v>
      </c>
      <c r="O365">
        <v>1</v>
      </c>
      <c r="P365">
        <f>VLOOKUP($A365,'[1]Base de datos emergencias corre'!$A$2:$AP$1947,35,FALSE)</f>
        <v>4</v>
      </c>
      <c r="Q365">
        <v>715</v>
      </c>
      <c r="R365">
        <v>93</v>
      </c>
      <c r="S365">
        <f>VLOOKUP($A365,'[1]Base de datos emergencias corre'!$A$2:$AP$1947,39,FALSE)</f>
        <v>1</v>
      </c>
      <c r="T365">
        <f>VLOOKUP($A365,'[1]Base de datos emergencias corre'!$A$2:$AP$1947,42,FALSE)</f>
        <v>4</v>
      </c>
    </row>
    <row r="366" spans="1:20" x14ac:dyDescent="0.25">
      <c r="A366">
        <v>313926</v>
      </c>
      <c r="B366" s="4">
        <v>43090</v>
      </c>
      <c r="C366">
        <v>2</v>
      </c>
      <c r="D366">
        <v>10</v>
      </c>
      <c r="E366">
        <v>144</v>
      </c>
      <c r="F366">
        <v>16</v>
      </c>
      <c r="G366" s="4">
        <v>43090.844444444447</v>
      </c>
      <c r="H366" s="4">
        <v>43090.844444444447</v>
      </c>
      <c r="I366" s="4">
        <v>43090.844444444447</v>
      </c>
      <c r="J366" s="4">
        <v>43090.859027777777</v>
      </c>
      <c r="K366" s="4">
        <v>43090.859027777777</v>
      </c>
      <c r="L366">
        <v>33</v>
      </c>
      <c r="M366">
        <v>2</v>
      </c>
      <c r="N366">
        <f>VLOOKUP(A366,'[1]Base de datos emergencias corre'!$A$2:$AP$1947,22,FALSE)</f>
        <v>999999</v>
      </c>
      <c r="O366">
        <v>1</v>
      </c>
      <c r="P366">
        <f>VLOOKUP($A366,'[1]Base de datos emergencias corre'!$A$2:$AP$1947,35,FALSE)</f>
        <v>999</v>
      </c>
      <c r="Q366">
        <v>3</v>
      </c>
      <c r="R366">
        <v>14</v>
      </c>
      <c r="S366">
        <f>VLOOKUP($A366,'[1]Base de datos emergencias corre'!$A$2:$AP$1947,39,FALSE)</f>
        <v>0</v>
      </c>
      <c r="T366">
        <f>VLOOKUP($A366,'[1]Base de datos emergencias corre'!$A$2:$AP$1947,42,FALSE)</f>
        <v>0</v>
      </c>
    </row>
    <row r="367" spans="1:20" x14ac:dyDescent="0.25">
      <c r="A367">
        <v>313929</v>
      </c>
      <c r="B367" s="4">
        <v>43090</v>
      </c>
      <c r="C367">
        <v>1</v>
      </c>
      <c r="D367">
        <v>49</v>
      </c>
      <c r="E367">
        <v>142</v>
      </c>
      <c r="F367">
        <v>4</v>
      </c>
      <c r="G367" s="4">
        <v>43090.880555555559</v>
      </c>
      <c r="H367" s="4">
        <v>43090.880555555559</v>
      </c>
      <c r="I367" s="4">
        <v>43090.879861111112</v>
      </c>
      <c r="J367" s="4">
        <v>43090.881944444445</v>
      </c>
      <c r="K367" s="4">
        <v>43090.895833333336</v>
      </c>
      <c r="L367">
        <v>12</v>
      </c>
      <c r="M367">
        <v>2</v>
      </c>
      <c r="N367">
        <f>VLOOKUP(A367,'[1]Base de datos emergencias corre'!$A$2:$AP$1947,22,FALSE)</f>
        <v>122609</v>
      </c>
      <c r="O367">
        <v>6</v>
      </c>
      <c r="P367">
        <f>VLOOKUP($A367,'[1]Base de datos emergencias corre'!$A$2:$AP$1947,35,FALSE)</f>
        <v>4</v>
      </c>
      <c r="Q367">
        <v>160</v>
      </c>
      <c r="R367">
        <v>445</v>
      </c>
      <c r="S367">
        <f>VLOOKUP($A367,'[1]Base de datos emergencias corre'!$A$2:$AP$1947,39,FALSE)</f>
        <v>3</v>
      </c>
      <c r="T367">
        <f>VLOOKUP($A367,'[1]Base de datos emergencias corre'!$A$2:$AP$1947,42,FALSE)</f>
        <v>4</v>
      </c>
    </row>
    <row r="368" spans="1:20" x14ac:dyDescent="0.25">
      <c r="A368">
        <v>313930</v>
      </c>
      <c r="B368" s="4">
        <v>43090</v>
      </c>
      <c r="C368">
        <v>1</v>
      </c>
      <c r="D368">
        <v>30</v>
      </c>
      <c r="E368">
        <v>158</v>
      </c>
      <c r="F368">
        <v>11</v>
      </c>
      <c r="G368" s="4">
        <v>43090.886111111111</v>
      </c>
      <c r="H368" s="4">
        <v>43090.886111111111</v>
      </c>
      <c r="I368" s="4">
        <v>43090.886111111111</v>
      </c>
      <c r="J368" s="4">
        <v>43090.887499999997</v>
      </c>
      <c r="K368" s="4">
        <v>43090.896527777775</v>
      </c>
      <c r="L368">
        <v>61</v>
      </c>
      <c r="M368">
        <v>2</v>
      </c>
      <c r="N368">
        <f>VLOOKUP(A368,'[1]Base de datos emergencias corre'!$A$2:$AP$1947,22,FALSE)</f>
        <v>119302</v>
      </c>
      <c r="O368">
        <v>8</v>
      </c>
      <c r="P368">
        <f>VLOOKUP($A368,'[1]Base de datos emergencias corre'!$A$2:$AP$1947,35,FALSE)</f>
        <v>54</v>
      </c>
      <c r="Q368">
        <v>631</v>
      </c>
      <c r="R368">
        <v>416</v>
      </c>
      <c r="S368">
        <f>VLOOKUP($A368,'[1]Base de datos emergencias corre'!$A$2:$AP$1947,39,FALSE)</f>
        <v>1</v>
      </c>
      <c r="T368">
        <f>VLOOKUP($A368,'[1]Base de datos emergencias corre'!$A$2:$AP$1947,42,FALSE)</f>
        <v>54</v>
      </c>
    </row>
    <row r="369" spans="1:20" x14ac:dyDescent="0.25">
      <c r="A369">
        <v>313931</v>
      </c>
      <c r="B369" s="4">
        <v>43090</v>
      </c>
      <c r="C369">
        <v>1</v>
      </c>
      <c r="D369">
        <v>56</v>
      </c>
      <c r="E369">
        <v>140</v>
      </c>
      <c r="F369">
        <v>16</v>
      </c>
      <c r="G369" s="4">
        <v>43090.896527777775</v>
      </c>
      <c r="H369" s="4">
        <v>43090.896527777775</v>
      </c>
      <c r="I369" s="4">
        <v>43090.895833333336</v>
      </c>
      <c r="J369" s="4">
        <v>43090.910416666666</v>
      </c>
      <c r="K369" s="4">
        <v>43090.910416666666</v>
      </c>
      <c r="L369">
        <v>6</v>
      </c>
      <c r="M369">
        <v>2</v>
      </c>
      <c r="N369">
        <f>VLOOKUP(A369,'[1]Base de datos emergencias corre'!$A$2:$AP$1947,22,FALSE)</f>
        <v>999999</v>
      </c>
      <c r="O369">
        <v>5</v>
      </c>
      <c r="P369">
        <f>VLOOKUP($A369,'[1]Base de datos emergencias corre'!$A$2:$AP$1947,35,FALSE)</f>
        <v>4</v>
      </c>
      <c r="Q369">
        <v>74</v>
      </c>
      <c r="R369">
        <v>100</v>
      </c>
      <c r="S369">
        <f>VLOOKUP($A369,'[1]Base de datos emergencias corre'!$A$2:$AP$1947,39,FALSE)</f>
        <v>1</v>
      </c>
      <c r="T369">
        <f>VLOOKUP($A369,'[1]Base de datos emergencias corre'!$A$2:$AP$1947,42,FALSE)</f>
        <v>4</v>
      </c>
    </row>
    <row r="370" spans="1:20" x14ac:dyDescent="0.25">
      <c r="A370">
        <v>313932</v>
      </c>
      <c r="B370" s="4">
        <v>43090</v>
      </c>
      <c r="C370">
        <v>2</v>
      </c>
      <c r="D370">
        <v>10</v>
      </c>
      <c r="E370">
        <v>154</v>
      </c>
      <c r="F370">
        <v>19</v>
      </c>
      <c r="G370" s="4">
        <v>43090.9</v>
      </c>
      <c r="H370" s="4">
        <v>43090.9</v>
      </c>
      <c r="I370" s="4">
        <v>43090.9</v>
      </c>
      <c r="J370" s="4">
        <v>43090.902777777781</v>
      </c>
      <c r="K370" s="4">
        <v>43090.902777777781</v>
      </c>
      <c r="L370">
        <v>81</v>
      </c>
      <c r="M370">
        <v>2</v>
      </c>
      <c r="N370">
        <f>VLOOKUP(A370,'[1]Base de datos emergencias corre'!$A$2:$AP$1947,22,FALSE)</f>
        <v>999999</v>
      </c>
      <c r="O370">
        <v>10</v>
      </c>
      <c r="P370">
        <f>VLOOKUP($A370,'[1]Base de datos emergencias corre'!$A$2:$AP$1947,35,FALSE)</f>
        <v>1</v>
      </c>
      <c r="Q370">
        <v>653</v>
      </c>
      <c r="R370">
        <v>174</v>
      </c>
      <c r="S370">
        <f>VLOOKUP($A370,'[1]Base de datos emergencias corre'!$A$2:$AP$1947,39,FALSE)</f>
        <v>2</v>
      </c>
      <c r="T370">
        <f>VLOOKUP($A370,'[1]Base de datos emergencias corre'!$A$2:$AP$1947,42,FALSE)</f>
        <v>0</v>
      </c>
    </row>
    <row r="371" spans="1:20" x14ac:dyDescent="0.25">
      <c r="A371">
        <v>313933</v>
      </c>
      <c r="B371" s="4">
        <v>43090</v>
      </c>
      <c r="C371">
        <v>1</v>
      </c>
      <c r="D371">
        <v>56</v>
      </c>
      <c r="E371">
        <v>141</v>
      </c>
      <c r="F371">
        <v>6</v>
      </c>
      <c r="G371" s="4">
        <v>43090.902083333334</v>
      </c>
      <c r="H371" s="4">
        <v>43090.902083333334</v>
      </c>
      <c r="I371" s="4">
        <v>43090.902083333334</v>
      </c>
      <c r="J371" s="4">
        <v>43090.908333333333</v>
      </c>
      <c r="K371" s="4">
        <v>43090.908333333333</v>
      </c>
      <c r="L371">
        <v>76</v>
      </c>
      <c r="M371">
        <v>1</v>
      </c>
      <c r="N371">
        <f>VLOOKUP(A371,'[1]Base de datos emergencias corre'!$A$2:$AP$1947,22,FALSE)</f>
        <v>970904</v>
      </c>
      <c r="O371">
        <v>2</v>
      </c>
      <c r="P371">
        <f>VLOOKUP($A371,'[1]Base de datos emergencias corre'!$A$2:$AP$1947,35,FALSE)</f>
        <v>3</v>
      </c>
      <c r="Q371">
        <v>2027</v>
      </c>
      <c r="R371">
        <v>156</v>
      </c>
      <c r="S371">
        <f>VLOOKUP($A371,'[1]Base de datos emergencias corre'!$A$2:$AP$1947,39,FALSE)</f>
        <v>1</v>
      </c>
      <c r="T371">
        <f>VLOOKUP($A371,'[1]Base de datos emergencias corre'!$A$2:$AP$1947,42,FALSE)</f>
        <v>3</v>
      </c>
    </row>
    <row r="372" spans="1:20" x14ac:dyDescent="0.25">
      <c r="A372">
        <v>313937</v>
      </c>
      <c r="B372" s="4">
        <v>43090</v>
      </c>
      <c r="C372">
        <v>1</v>
      </c>
      <c r="D372">
        <v>51</v>
      </c>
      <c r="E372">
        <v>144</v>
      </c>
      <c r="F372">
        <v>16</v>
      </c>
      <c r="G372" s="4">
        <v>43090.941666666666</v>
      </c>
      <c r="H372" s="4">
        <v>43090.942361111112</v>
      </c>
      <c r="I372" s="4">
        <v>43090.941666666666</v>
      </c>
      <c r="J372" s="4">
        <v>43090.949305555558</v>
      </c>
      <c r="K372" s="4">
        <v>43090.949305555558</v>
      </c>
      <c r="L372">
        <v>55</v>
      </c>
      <c r="M372">
        <v>2</v>
      </c>
      <c r="N372">
        <f>VLOOKUP(A372,'[1]Base de datos emergencias corre'!$A$2:$AP$1947,22,FALSE)</f>
        <v>999999</v>
      </c>
      <c r="O372">
        <v>5</v>
      </c>
      <c r="P372">
        <f>VLOOKUP($A372,'[1]Base de datos emergencias corre'!$A$2:$AP$1947,35,FALSE)</f>
        <v>1</v>
      </c>
      <c r="Q372">
        <v>3</v>
      </c>
      <c r="R372">
        <v>14</v>
      </c>
      <c r="S372">
        <f>VLOOKUP($A372,'[1]Base de datos emergencias corre'!$A$2:$AP$1947,39,FALSE)</f>
        <v>1</v>
      </c>
      <c r="T372">
        <f>VLOOKUP($A372,'[1]Base de datos emergencias corre'!$A$2:$AP$1947,42,FALSE)</f>
        <v>0</v>
      </c>
    </row>
    <row r="373" spans="1:20" x14ac:dyDescent="0.25">
      <c r="A373">
        <v>313940</v>
      </c>
      <c r="B373" s="4">
        <v>43090</v>
      </c>
      <c r="C373">
        <v>2</v>
      </c>
      <c r="D373">
        <v>9</v>
      </c>
      <c r="E373">
        <v>138</v>
      </c>
      <c r="F373">
        <v>6</v>
      </c>
      <c r="G373" s="4">
        <v>43090.975694444445</v>
      </c>
      <c r="H373" s="4">
        <v>43090.977777777778</v>
      </c>
      <c r="I373" s="4">
        <v>43090.974999999999</v>
      </c>
      <c r="J373" s="4">
        <v>43090.979166666664</v>
      </c>
      <c r="K373" s="4">
        <v>43090.998611111114</v>
      </c>
      <c r="L373">
        <v>32</v>
      </c>
      <c r="M373">
        <v>2</v>
      </c>
      <c r="N373">
        <f>VLOOKUP(A373,'[1]Base de datos emergencias corre'!$A$2:$AP$1947,22,FALSE)</f>
        <v>999999</v>
      </c>
      <c r="O373">
        <v>2</v>
      </c>
      <c r="P373">
        <f>VLOOKUP($A373,'[1]Base de datos emergencias corre'!$A$2:$AP$1947,35,FALSE)</f>
        <v>2</v>
      </c>
      <c r="Q373">
        <v>168</v>
      </c>
      <c r="R373">
        <v>64</v>
      </c>
      <c r="S373">
        <f>VLOOKUP($A373,'[1]Base de datos emergencias corre'!$A$2:$AP$1947,39,FALSE)</f>
        <v>2</v>
      </c>
      <c r="T373">
        <f>VLOOKUP($A373,'[1]Base de datos emergencias corre'!$A$2:$AP$1947,42,FALSE)</f>
        <v>2</v>
      </c>
    </row>
    <row r="374" spans="1:20" x14ac:dyDescent="0.25">
      <c r="A374">
        <v>313971</v>
      </c>
      <c r="B374" s="4">
        <v>43091</v>
      </c>
      <c r="C374">
        <v>4</v>
      </c>
      <c r="D374">
        <v>20</v>
      </c>
      <c r="E374">
        <v>158</v>
      </c>
      <c r="F374">
        <v>11</v>
      </c>
      <c r="G374" s="4">
        <v>43091.478472222225</v>
      </c>
      <c r="H374" s="4">
        <v>43091.476388888892</v>
      </c>
      <c r="I374" s="4">
        <v>43091.523611111108</v>
      </c>
      <c r="J374" s="4">
        <v>43091.53125</v>
      </c>
      <c r="K374" s="4">
        <v>43091.524305555555</v>
      </c>
      <c r="L374">
        <v>12</v>
      </c>
      <c r="M374">
        <v>1</v>
      </c>
      <c r="N374">
        <f>VLOOKUP(A374,'[1]Base de datos emergencias corre'!$A$2:$AP$1947,22,FALSE)</f>
        <v>999999</v>
      </c>
      <c r="O374">
        <v>1</v>
      </c>
      <c r="P374">
        <f>VLOOKUP($A374,'[1]Base de datos emergencias corre'!$A$2:$AP$1947,35,FALSE)</f>
        <v>1</v>
      </c>
      <c r="Q374">
        <v>0</v>
      </c>
      <c r="R374">
        <v>40</v>
      </c>
      <c r="S374">
        <f>VLOOKUP($A374,'[1]Base de datos emergencias corre'!$A$2:$AP$1947,39,FALSE)</f>
        <v>4</v>
      </c>
      <c r="T374">
        <f>VLOOKUP($A374,'[1]Base de datos emergencias corre'!$A$2:$AP$1947,42,FALSE)</f>
        <v>0</v>
      </c>
    </row>
    <row r="375" spans="1:20" x14ac:dyDescent="0.25">
      <c r="A375">
        <v>314019</v>
      </c>
      <c r="B375" s="4">
        <v>43091</v>
      </c>
      <c r="C375">
        <v>1</v>
      </c>
      <c r="D375">
        <v>3</v>
      </c>
      <c r="E375">
        <v>137</v>
      </c>
      <c r="F375">
        <v>5</v>
      </c>
      <c r="G375" s="4">
        <v>43091.976388888892</v>
      </c>
      <c r="H375" s="4">
        <v>43091.977083333331</v>
      </c>
      <c r="I375" s="4">
        <v>43091.976388888892</v>
      </c>
      <c r="J375" s="4">
        <v>43091.998611111114</v>
      </c>
      <c r="K375" s="4">
        <v>43091.977777777778</v>
      </c>
      <c r="L375">
        <v>81</v>
      </c>
      <c r="M375">
        <v>2</v>
      </c>
      <c r="N375">
        <f>VLOOKUP(A375,'[1]Base de datos emergencias corre'!$A$2:$AP$1947,22,FALSE)</f>
        <v>999999</v>
      </c>
      <c r="O375">
        <v>1</v>
      </c>
      <c r="P375">
        <f>VLOOKUP($A375,'[1]Base de datos emergencias corre'!$A$2:$AP$1947,35,FALSE)</f>
        <v>999</v>
      </c>
      <c r="Q375">
        <v>98</v>
      </c>
      <c r="R375">
        <v>88</v>
      </c>
      <c r="S375">
        <f>VLOOKUP($A375,'[1]Base de datos emergencias corre'!$A$2:$AP$1947,39,FALSE)</f>
        <v>0</v>
      </c>
      <c r="T375">
        <f>VLOOKUP($A375,'[1]Base de datos emergencias corre'!$A$2:$AP$1947,42,FALSE)</f>
        <v>0</v>
      </c>
    </row>
    <row r="376" spans="1:20" x14ac:dyDescent="0.25">
      <c r="A376">
        <v>313956</v>
      </c>
      <c r="B376" s="4">
        <v>43091</v>
      </c>
      <c r="C376">
        <v>5</v>
      </c>
      <c r="D376">
        <v>3</v>
      </c>
      <c r="E376">
        <v>146</v>
      </c>
      <c r="F376">
        <v>18</v>
      </c>
      <c r="G376" s="4">
        <v>43091.37777777778</v>
      </c>
      <c r="H376" s="4">
        <v>43091.390972222223</v>
      </c>
      <c r="I376" s="4">
        <v>43091.37777777778</v>
      </c>
      <c r="J376" s="4">
        <v>43091.430555555555</v>
      </c>
      <c r="K376" s="4">
        <v>43091.453472222223</v>
      </c>
      <c r="L376">
        <v>44</v>
      </c>
      <c r="M376">
        <v>2</v>
      </c>
      <c r="N376">
        <f>VLOOKUP(A376,'[1]Base de datos emergencias corre'!$A$2:$AP$1947,22,FALSE)</f>
        <v>999999</v>
      </c>
      <c r="O376">
        <v>4</v>
      </c>
      <c r="P376">
        <f>VLOOKUP($A376,'[1]Base de datos emergencias corre'!$A$2:$AP$1947,35,FALSE)</f>
        <v>18</v>
      </c>
      <c r="Q376">
        <v>68</v>
      </c>
      <c r="R376">
        <v>101</v>
      </c>
      <c r="S376">
        <f>VLOOKUP($A376,'[1]Base de datos emergencias corre'!$A$2:$AP$1947,39,FALSE)</f>
        <v>4</v>
      </c>
      <c r="T376">
        <f>VLOOKUP($A376,'[1]Base de datos emergencias corre'!$A$2:$AP$1947,42,FALSE)</f>
        <v>0</v>
      </c>
    </row>
    <row r="377" spans="1:20" x14ac:dyDescent="0.25">
      <c r="A377">
        <v>313958</v>
      </c>
      <c r="B377" s="4">
        <v>43091</v>
      </c>
      <c r="C377">
        <v>1</v>
      </c>
      <c r="D377">
        <v>46</v>
      </c>
      <c r="E377">
        <v>146</v>
      </c>
      <c r="F377">
        <v>18</v>
      </c>
      <c r="G377" s="4">
        <v>43091.386805555558</v>
      </c>
      <c r="H377" s="4">
        <v>43091.387499999997</v>
      </c>
      <c r="I377" s="4">
        <v>43091.386805555558</v>
      </c>
      <c r="J377" s="4">
        <v>43091.388888888891</v>
      </c>
      <c r="K377" s="4">
        <v>43091.390277777777</v>
      </c>
      <c r="L377">
        <v>50</v>
      </c>
      <c r="M377">
        <v>1</v>
      </c>
      <c r="N377">
        <f>VLOOKUP(A377,'[1]Base de datos emergencias corre'!$A$2:$AP$1947,22,FALSE)</f>
        <v>999999</v>
      </c>
      <c r="O377">
        <v>2</v>
      </c>
      <c r="P377">
        <f>VLOOKUP($A377,'[1]Base de datos emergencias corre'!$A$2:$AP$1947,35,FALSE)</f>
        <v>84</v>
      </c>
      <c r="Q377">
        <v>145</v>
      </c>
      <c r="R377">
        <v>211</v>
      </c>
      <c r="S377">
        <f>VLOOKUP($A377,'[1]Base de datos emergencias corre'!$A$2:$AP$1947,39,FALSE)</f>
        <v>1</v>
      </c>
      <c r="T377">
        <f>VLOOKUP($A377,'[1]Base de datos emergencias corre'!$A$2:$AP$1947,42,FALSE)</f>
        <v>0</v>
      </c>
    </row>
    <row r="378" spans="1:20" x14ac:dyDescent="0.25">
      <c r="A378">
        <v>313959</v>
      </c>
      <c r="B378" s="4">
        <v>43091</v>
      </c>
      <c r="C378">
        <v>1</v>
      </c>
      <c r="D378">
        <v>46</v>
      </c>
      <c r="E378">
        <v>138</v>
      </c>
      <c r="F378">
        <v>6</v>
      </c>
      <c r="G378" s="4">
        <v>43091.390277777777</v>
      </c>
      <c r="H378" s="4">
        <v>43091.390972222223</v>
      </c>
      <c r="I378" s="4">
        <v>43091.390277777777</v>
      </c>
      <c r="J378" s="4">
        <v>43091.402777777781</v>
      </c>
      <c r="K378" s="4">
        <v>43091.402777777781</v>
      </c>
      <c r="L378">
        <v>20</v>
      </c>
      <c r="M378">
        <v>2</v>
      </c>
      <c r="N378">
        <f>VLOOKUP(A378,'[1]Base de datos emergencias corre'!$A$2:$AP$1947,22,FALSE)</f>
        <v>999999</v>
      </c>
      <c r="O378">
        <v>2</v>
      </c>
      <c r="P378">
        <f>VLOOKUP($A378,'[1]Base de datos emergencias corre'!$A$2:$AP$1947,35,FALSE)</f>
        <v>1</v>
      </c>
      <c r="Q378">
        <v>145</v>
      </c>
      <c r="R378">
        <v>211</v>
      </c>
      <c r="S378">
        <f>VLOOKUP($A378,'[1]Base de datos emergencias corre'!$A$2:$AP$1947,39,FALSE)</f>
        <v>1</v>
      </c>
      <c r="T378">
        <f>VLOOKUP($A378,'[1]Base de datos emergencias corre'!$A$2:$AP$1947,42,FALSE)</f>
        <v>0</v>
      </c>
    </row>
    <row r="379" spans="1:20" x14ac:dyDescent="0.25">
      <c r="A379">
        <v>313961</v>
      </c>
      <c r="B379" s="4">
        <v>43091</v>
      </c>
      <c r="C379">
        <v>1</v>
      </c>
      <c r="D379">
        <v>16</v>
      </c>
      <c r="E379">
        <v>142</v>
      </c>
      <c r="F379">
        <v>4</v>
      </c>
      <c r="G379" s="4">
        <v>43091.407638888886</v>
      </c>
      <c r="H379" s="4">
        <v>43091.408333333333</v>
      </c>
      <c r="I379" s="4">
        <v>43091.407638888886</v>
      </c>
      <c r="J379" s="4">
        <v>43091.408333333333</v>
      </c>
      <c r="K379" s="4">
        <v>43091.42083333333</v>
      </c>
      <c r="L379">
        <v>11</v>
      </c>
      <c r="M379">
        <v>2</v>
      </c>
      <c r="N379">
        <f>VLOOKUP(A379,'[1]Base de datos emergencias corre'!$A$2:$AP$1947,22,FALSE)</f>
        <v>999999</v>
      </c>
      <c r="O379">
        <v>3</v>
      </c>
      <c r="P379">
        <f>VLOOKUP($A379,'[1]Base de datos emergencias corre'!$A$2:$AP$1947,35,FALSE)</f>
        <v>12</v>
      </c>
      <c r="Q379">
        <v>207</v>
      </c>
      <c r="R379">
        <v>602</v>
      </c>
      <c r="S379">
        <f>VLOOKUP($A379,'[1]Base de datos emergencias corre'!$A$2:$AP$1947,39,FALSE)</f>
        <v>1</v>
      </c>
      <c r="T379">
        <f>VLOOKUP($A379,'[1]Base de datos emergencias corre'!$A$2:$AP$1947,42,FALSE)</f>
        <v>12</v>
      </c>
    </row>
    <row r="380" spans="1:20" x14ac:dyDescent="0.25">
      <c r="A380">
        <v>313962</v>
      </c>
      <c r="B380" s="4">
        <v>43091</v>
      </c>
      <c r="C380">
        <v>1</v>
      </c>
      <c r="D380">
        <v>11</v>
      </c>
      <c r="E380">
        <v>143</v>
      </c>
      <c r="F380">
        <v>20</v>
      </c>
      <c r="G380" s="4">
        <v>43091.411805555559</v>
      </c>
      <c r="H380" s="4">
        <v>43091.413888888892</v>
      </c>
      <c r="I380" s="4">
        <v>43091.411805555559</v>
      </c>
      <c r="J380" s="4">
        <v>43091.415972222225</v>
      </c>
      <c r="K380" s="4">
        <v>43091.415972222225</v>
      </c>
      <c r="L380">
        <v>70</v>
      </c>
      <c r="M380">
        <v>1</v>
      </c>
      <c r="N380">
        <f>VLOOKUP(A380,'[1]Base de datos emergencias corre'!$A$2:$AP$1947,22,FALSE)</f>
        <v>999999</v>
      </c>
      <c r="O380">
        <v>10</v>
      </c>
      <c r="P380">
        <f>VLOOKUP($A380,'[1]Base de datos emergencias corre'!$A$2:$AP$1947,35,FALSE)</f>
        <v>74</v>
      </c>
      <c r="Q380">
        <v>2011</v>
      </c>
      <c r="R380">
        <v>2121</v>
      </c>
      <c r="S380">
        <f>VLOOKUP($A380,'[1]Base de datos emergencias corre'!$A$2:$AP$1947,39,FALSE)</f>
        <v>1</v>
      </c>
      <c r="T380">
        <f>VLOOKUP($A380,'[1]Base de datos emergencias corre'!$A$2:$AP$1947,42,FALSE)</f>
        <v>0</v>
      </c>
    </row>
    <row r="381" spans="1:20" x14ac:dyDescent="0.25">
      <c r="A381">
        <v>313984</v>
      </c>
      <c r="B381" s="4">
        <v>43091</v>
      </c>
      <c r="C381">
        <v>4</v>
      </c>
      <c r="D381">
        <v>7</v>
      </c>
      <c r="E381">
        <v>151</v>
      </c>
      <c r="F381">
        <v>16</v>
      </c>
      <c r="G381" s="4">
        <v>43091.645833333336</v>
      </c>
      <c r="H381" s="4">
        <v>43091.654861111114</v>
      </c>
      <c r="I381" s="4">
        <v>43091.645833333336</v>
      </c>
      <c r="J381" s="4">
        <v>43091.655555555553</v>
      </c>
      <c r="K381" s="4">
        <v>43091.679861111108</v>
      </c>
      <c r="L381">
        <v>1</v>
      </c>
      <c r="M381">
        <v>1</v>
      </c>
      <c r="N381">
        <f>VLOOKUP(A381,'[1]Base de datos emergencias corre'!$A$2:$AP$1947,22,FALSE)</f>
        <v>999999</v>
      </c>
      <c r="O381">
        <v>9</v>
      </c>
      <c r="P381">
        <f>VLOOKUP($A381,'[1]Base de datos emergencias corre'!$A$2:$AP$1947,35,FALSE)</f>
        <v>82</v>
      </c>
      <c r="Q381">
        <v>74</v>
      </c>
      <c r="R381">
        <v>100</v>
      </c>
      <c r="S381">
        <f>VLOOKUP($A381,'[1]Base de datos emergencias corre'!$A$2:$AP$1947,39,FALSE)</f>
        <v>4</v>
      </c>
      <c r="T381">
        <f>VLOOKUP($A381,'[1]Base de datos emergencias corre'!$A$2:$AP$1947,42,FALSE)</f>
        <v>82</v>
      </c>
    </row>
    <row r="382" spans="1:20" x14ac:dyDescent="0.25">
      <c r="A382">
        <v>313941</v>
      </c>
      <c r="B382" s="4">
        <v>43091</v>
      </c>
      <c r="C382">
        <v>1</v>
      </c>
      <c r="D382">
        <v>51</v>
      </c>
      <c r="E382">
        <v>144</v>
      </c>
      <c r="F382">
        <v>16</v>
      </c>
      <c r="G382" s="4">
        <v>43091.001388888886</v>
      </c>
      <c r="H382" s="4">
        <v>43091.001388888886</v>
      </c>
      <c r="I382" s="4">
        <v>43091.001388888886</v>
      </c>
      <c r="J382" s="4">
        <v>43091.011805555558</v>
      </c>
      <c r="K382" s="4">
        <v>43091.011805555558</v>
      </c>
      <c r="L382">
        <v>19</v>
      </c>
      <c r="M382">
        <v>2</v>
      </c>
      <c r="N382">
        <f>VLOOKUP(A382,'[1]Base de datos emergencias corre'!$A$2:$AP$1947,22,FALSE)</f>
        <v>101604</v>
      </c>
      <c r="O382">
        <v>5</v>
      </c>
      <c r="P382">
        <f>VLOOKUP($A382,'[1]Base de datos emergencias corre'!$A$2:$AP$1947,35,FALSE)</f>
        <v>1</v>
      </c>
      <c r="Q382">
        <v>3</v>
      </c>
      <c r="R382">
        <v>14</v>
      </c>
      <c r="S382">
        <f>VLOOKUP($A382,'[1]Base de datos emergencias corre'!$A$2:$AP$1947,39,FALSE)</f>
        <v>1</v>
      </c>
      <c r="T382">
        <f>VLOOKUP($A382,'[1]Base de datos emergencias corre'!$A$2:$AP$1947,42,FALSE)</f>
        <v>0</v>
      </c>
    </row>
    <row r="383" spans="1:20" x14ac:dyDescent="0.25">
      <c r="A383">
        <v>313943</v>
      </c>
      <c r="B383" s="4">
        <v>43091</v>
      </c>
      <c r="C383">
        <v>2</v>
      </c>
      <c r="D383">
        <v>10</v>
      </c>
      <c r="E383">
        <v>13</v>
      </c>
      <c r="F383">
        <v>22</v>
      </c>
      <c r="G383" s="4">
        <v>43091.020138888889</v>
      </c>
      <c r="H383" s="4">
        <v>43091.020833333336</v>
      </c>
      <c r="I383" s="4">
        <v>43091.020138888889</v>
      </c>
      <c r="J383" s="4">
        <v>43091.032638888886</v>
      </c>
      <c r="K383" s="4">
        <v>43091.032638888886</v>
      </c>
      <c r="L383">
        <v>60</v>
      </c>
      <c r="M383">
        <v>2</v>
      </c>
      <c r="N383">
        <f>VLOOKUP(A383,'[1]Base de datos emergencias corre'!$A$2:$AP$1947,22,FALSE)</f>
        <v>999999</v>
      </c>
      <c r="O383">
        <v>11</v>
      </c>
      <c r="P383">
        <f>VLOOKUP($A383,'[1]Base de datos emergencias corre'!$A$2:$AP$1947,35,FALSE)</f>
        <v>74</v>
      </c>
      <c r="Q383">
        <v>3003</v>
      </c>
      <c r="R383">
        <v>241</v>
      </c>
      <c r="S383">
        <f>VLOOKUP($A383,'[1]Base de datos emergencias corre'!$A$2:$AP$1947,39,FALSE)</f>
        <v>2</v>
      </c>
      <c r="T383">
        <f>VLOOKUP($A383,'[1]Base de datos emergencias corre'!$A$2:$AP$1947,42,FALSE)</f>
        <v>0</v>
      </c>
    </row>
    <row r="384" spans="1:20" x14ac:dyDescent="0.25">
      <c r="A384">
        <v>313944</v>
      </c>
      <c r="B384" s="4">
        <v>43091</v>
      </c>
      <c r="C384">
        <v>1</v>
      </c>
      <c r="D384">
        <v>51</v>
      </c>
      <c r="E384">
        <v>143</v>
      </c>
      <c r="F384">
        <v>20</v>
      </c>
      <c r="G384" s="4">
        <v>43091.02847222222</v>
      </c>
      <c r="H384" s="4">
        <v>43091.031944444447</v>
      </c>
      <c r="I384" s="4">
        <v>43091.02847222222</v>
      </c>
      <c r="J384" s="4">
        <v>43091.03402777778</v>
      </c>
      <c r="K384" s="4">
        <v>43091.040277777778</v>
      </c>
      <c r="L384">
        <v>25</v>
      </c>
      <c r="M384">
        <v>2</v>
      </c>
      <c r="N384">
        <f>VLOOKUP(A384,'[1]Base de datos emergencias corre'!$A$2:$AP$1947,22,FALSE)</f>
        <v>999999</v>
      </c>
      <c r="O384">
        <v>10</v>
      </c>
      <c r="P384">
        <f>VLOOKUP($A384,'[1]Base de datos emergencias corre'!$A$2:$AP$1947,35,FALSE)</f>
        <v>1</v>
      </c>
      <c r="Q384">
        <v>2011</v>
      </c>
      <c r="R384">
        <v>2121</v>
      </c>
      <c r="S384">
        <f>VLOOKUP($A384,'[1]Base de datos emergencias corre'!$A$2:$AP$1947,39,FALSE)</f>
        <v>1</v>
      </c>
      <c r="T384">
        <f>VLOOKUP($A384,'[1]Base de datos emergencias corre'!$A$2:$AP$1947,42,FALSE)</f>
        <v>0</v>
      </c>
    </row>
    <row r="385" spans="1:20" x14ac:dyDescent="0.25">
      <c r="A385">
        <v>313945</v>
      </c>
      <c r="B385" s="4">
        <v>43091</v>
      </c>
      <c r="C385">
        <v>1</v>
      </c>
      <c r="D385">
        <v>56</v>
      </c>
      <c r="E385">
        <v>139</v>
      </c>
      <c r="F385">
        <v>1</v>
      </c>
      <c r="G385" s="4">
        <v>43091.040277777778</v>
      </c>
      <c r="H385" s="4">
        <v>43091.040277777778</v>
      </c>
      <c r="I385" s="4">
        <v>43091.040277777778</v>
      </c>
      <c r="J385" s="4">
        <v>43091.042361111111</v>
      </c>
      <c r="K385" s="4">
        <v>43091.048611111109</v>
      </c>
      <c r="L385">
        <v>42</v>
      </c>
      <c r="M385">
        <v>1</v>
      </c>
      <c r="N385">
        <f>VLOOKUP(A385,'[1]Base de datos emergencias corre'!$A$2:$AP$1947,22,FALSE)</f>
        <v>999999</v>
      </c>
      <c r="O385">
        <v>1</v>
      </c>
      <c r="P385">
        <f>VLOOKUP($A385,'[1]Base de datos emergencias corre'!$A$2:$AP$1947,35,FALSE)</f>
        <v>3</v>
      </c>
      <c r="Q385">
        <v>145</v>
      </c>
      <c r="R385">
        <v>211</v>
      </c>
      <c r="S385">
        <f>VLOOKUP($A385,'[1]Base de datos emergencias corre'!$A$2:$AP$1947,39,FALSE)</f>
        <v>1</v>
      </c>
      <c r="T385">
        <f>VLOOKUP($A385,'[1]Base de datos emergencias corre'!$A$2:$AP$1947,42,FALSE)</f>
        <v>3</v>
      </c>
    </row>
    <row r="386" spans="1:20" x14ac:dyDescent="0.25">
      <c r="A386">
        <v>313946</v>
      </c>
      <c r="B386" s="4">
        <v>43091</v>
      </c>
      <c r="C386">
        <v>1</v>
      </c>
      <c r="D386">
        <v>3</v>
      </c>
      <c r="E386">
        <v>140</v>
      </c>
      <c r="F386">
        <v>16</v>
      </c>
      <c r="G386" s="4">
        <v>43091.056250000001</v>
      </c>
      <c r="H386" s="4">
        <v>43091.056250000001</v>
      </c>
      <c r="I386" s="4">
        <v>43091.056250000001</v>
      </c>
      <c r="J386" s="4">
        <v>43091.063888888886</v>
      </c>
      <c r="K386" s="4">
        <v>43091.063888888886</v>
      </c>
      <c r="L386">
        <v>19</v>
      </c>
      <c r="M386">
        <v>2</v>
      </c>
      <c r="N386">
        <f>VLOOKUP(A386,'[1]Base de datos emergencias corre'!$A$2:$AP$1947,22,FALSE)</f>
        <v>999999</v>
      </c>
      <c r="O386">
        <v>5</v>
      </c>
      <c r="P386">
        <f>VLOOKUP($A386,'[1]Base de datos emergencias corre'!$A$2:$AP$1947,35,FALSE)</f>
        <v>2</v>
      </c>
      <c r="Q386">
        <v>74</v>
      </c>
      <c r="R386">
        <v>100</v>
      </c>
      <c r="S386">
        <f>VLOOKUP($A386,'[1]Base de datos emergencias corre'!$A$2:$AP$1947,39,FALSE)</f>
        <v>1</v>
      </c>
      <c r="T386">
        <f>VLOOKUP($A386,'[1]Base de datos emergencias corre'!$A$2:$AP$1947,42,FALSE)</f>
        <v>2</v>
      </c>
    </row>
    <row r="387" spans="1:20" x14ac:dyDescent="0.25">
      <c r="A387">
        <v>313947</v>
      </c>
      <c r="B387" s="4">
        <v>43091</v>
      </c>
      <c r="C387">
        <v>1</v>
      </c>
      <c r="D387">
        <v>44</v>
      </c>
      <c r="E387">
        <v>144</v>
      </c>
      <c r="F387">
        <v>16</v>
      </c>
      <c r="G387" s="4">
        <v>43091.077777777777</v>
      </c>
      <c r="H387" s="4">
        <v>43091.079861111109</v>
      </c>
      <c r="I387" s="4">
        <v>43091.077777777777</v>
      </c>
      <c r="J387" s="4">
        <v>43091.089583333334</v>
      </c>
      <c r="K387" s="4">
        <v>43091.089583333334</v>
      </c>
      <c r="L387">
        <v>50</v>
      </c>
      <c r="M387">
        <v>1</v>
      </c>
      <c r="N387">
        <f>VLOOKUP(A387,'[1]Base de datos emergencias corre'!$A$2:$AP$1947,22,FALSE)</f>
        <v>999999</v>
      </c>
      <c r="O387">
        <v>5</v>
      </c>
      <c r="P387">
        <f>VLOOKUP($A387,'[1]Base de datos emergencias corre'!$A$2:$AP$1947,35,FALSE)</f>
        <v>74</v>
      </c>
      <c r="Q387">
        <v>3</v>
      </c>
      <c r="R387">
        <v>14</v>
      </c>
      <c r="S387">
        <f>VLOOKUP($A387,'[1]Base de datos emergencias corre'!$A$2:$AP$1947,39,FALSE)</f>
        <v>1</v>
      </c>
      <c r="T387">
        <f>VLOOKUP($A387,'[1]Base de datos emergencias corre'!$A$2:$AP$1947,42,FALSE)</f>
        <v>0</v>
      </c>
    </row>
    <row r="388" spans="1:20" x14ac:dyDescent="0.25">
      <c r="A388">
        <v>313948</v>
      </c>
      <c r="B388" s="4">
        <v>43091</v>
      </c>
      <c r="C388">
        <v>1</v>
      </c>
      <c r="D388">
        <v>7</v>
      </c>
      <c r="E388">
        <v>142</v>
      </c>
      <c r="F388">
        <v>4</v>
      </c>
      <c r="G388" s="4">
        <v>43091.095833333333</v>
      </c>
      <c r="H388" s="4">
        <v>43091.095833333333</v>
      </c>
      <c r="I388" s="4">
        <v>43091.095833333333</v>
      </c>
      <c r="J388" s="4">
        <v>43091.095833333333</v>
      </c>
      <c r="K388" s="4">
        <v>43091.100694444445</v>
      </c>
      <c r="L388">
        <v>25</v>
      </c>
      <c r="M388">
        <v>2</v>
      </c>
      <c r="N388">
        <f>VLOOKUP(A388,'[1]Base de datos emergencias corre'!$A$2:$AP$1947,22,FALSE)</f>
        <v>999999</v>
      </c>
      <c r="O388">
        <v>6</v>
      </c>
      <c r="P388">
        <f>VLOOKUP($A388,'[1]Base de datos emergencias corre'!$A$2:$AP$1947,35,FALSE)</f>
        <v>2</v>
      </c>
      <c r="Q388">
        <v>160</v>
      </c>
      <c r="R388">
        <v>445</v>
      </c>
      <c r="S388">
        <f>VLOOKUP($A388,'[1]Base de datos emergencias corre'!$A$2:$AP$1947,39,FALSE)</f>
        <v>1</v>
      </c>
      <c r="T388">
        <f>VLOOKUP($A388,'[1]Base de datos emergencias corre'!$A$2:$AP$1947,42,FALSE)</f>
        <v>0</v>
      </c>
    </row>
    <row r="389" spans="1:20" x14ac:dyDescent="0.25">
      <c r="A389">
        <v>313949</v>
      </c>
      <c r="B389" s="4">
        <v>43091</v>
      </c>
      <c r="C389">
        <v>1</v>
      </c>
      <c r="D389">
        <v>3</v>
      </c>
      <c r="E389">
        <v>140</v>
      </c>
      <c r="F389">
        <v>16</v>
      </c>
      <c r="G389" s="4">
        <v>43091.158333333333</v>
      </c>
      <c r="H389" s="4">
        <v>43091.158333333333</v>
      </c>
      <c r="I389" s="4">
        <v>43091.158333333333</v>
      </c>
      <c r="J389" s="4">
        <v>43091.158333333333</v>
      </c>
      <c r="K389" s="4">
        <v>43091.165972222225</v>
      </c>
      <c r="L389">
        <v>26</v>
      </c>
      <c r="M389">
        <v>1</v>
      </c>
      <c r="N389">
        <f>VLOOKUP(A389,'[1]Base de datos emergencias corre'!$A$2:$AP$1947,22,FALSE)</f>
        <v>999999</v>
      </c>
      <c r="O389">
        <v>5</v>
      </c>
      <c r="P389">
        <f>VLOOKUP($A389,'[1]Base de datos emergencias corre'!$A$2:$AP$1947,35,FALSE)</f>
        <v>3</v>
      </c>
      <c r="Q389">
        <v>74</v>
      </c>
      <c r="R389">
        <v>100</v>
      </c>
      <c r="S389">
        <f>VLOOKUP($A389,'[1]Base de datos emergencias corre'!$A$2:$AP$1947,39,FALSE)</f>
        <v>4</v>
      </c>
      <c r="T389">
        <f>VLOOKUP($A389,'[1]Base de datos emergencias corre'!$A$2:$AP$1947,42,FALSE)</f>
        <v>0</v>
      </c>
    </row>
    <row r="390" spans="1:20" x14ac:dyDescent="0.25">
      <c r="A390">
        <v>313950</v>
      </c>
      <c r="B390" s="4">
        <v>43091</v>
      </c>
      <c r="C390">
        <v>2</v>
      </c>
      <c r="D390">
        <v>29</v>
      </c>
      <c r="E390">
        <v>139</v>
      </c>
      <c r="F390">
        <v>1</v>
      </c>
      <c r="G390" s="4">
        <v>43091.168749999997</v>
      </c>
      <c r="H390" s="4">
        <v>43091.177083333336</v>
      </c>
      <c r="I390" s="4">
        <v>43091.168749999997</v>
      </c>
      <c r="J390" s="4">
        <v>43091.177083333336</v>
      </c>
      <c r="K390" s="4">
        <v>43091.183333333334</v>
      </c>
      <c r="L390">
        <v>67</v>
      </c>
      <c r="M390">
        <v>1</v>
      </c>
      <c r="N390">
        <f>VLOOKUP(A390,'[1]Base de datos emergencias corre'!$A$2:$AP$1947,22,FALSE)</f>
        <v>999999</v>
      </c>
      <c r="O390">
        <v>1</v>
      </c>
      <c r="P390">
        <f>VLOOKUP($A390,'[1]Base de datos emergencias corre'!$A$2:$AP$1947,35,FALSE)</f>
        <v>1</v>
      </c>
      <c r="Q390">
        <v>145</v>
      </c>
      <c r="R390">
        <v>211</v>
      </c>
      <c r="S390">
        <f>VLOOKUP($A390,'[1]Base de datos emergencias corre'!$A$2:$AP$1947,39,FALSE)</f>
        <v>2</v>
      </c>
      <c r="T390">
        <f>VLOOKUP($A390,'[1]Base de datos emergencias corre'!$A$2:$AP$1947,42,FALSE)</f>
        <v>0</v>
      </c>
    </row>
    <row r="391" spans="1:20" x14ac:dyDescent="0.25">
      <c r="A391">
        <v>313951</v>
      </c>
      <c r="B391" s="4">
        <v>43091</v>
      </c>
      <c r="C391">
        <v>1</v>
      </c>
      <c r="D391">
        <v>51</v>
      </c>
      <c r="E391">
        <v>156</v>
      </c>
      <c r="F391">
        <v>9</v>
      </c>
      <c r="G391" s="4">
        <v>43091.195833333331</v>
      </c>
      <c r="H391" s="4">
        <v>43091.195833333331</v>
      </c>
      <c r="I391" s="4">
        <v>43091.195833333331</v>
      </c>
      <c r="J391" s="4">
        <v>43091.198611111111</v>
      </c>
      <c r="K391" s="4">
        <v>43091.209722222222</v>
      </c>
      <c r="L391">
        <v>24</v>
      </c>
      <c r="M391">
        <v>2</v>
      </c>
      <c r="N391">
        <f>VLOOKUP(A391,'[1]Base de datos emergencias corre'!$A$2:$AP$1947,22,FALSE)</f>
        <v>999999</v>
      </c>
      <c r="O391">
        <v>16</v>
      </c>
      <c r="P391">
        <f>VLOOKUP($A391,'[1]Base de datos emergencias corre'!$A$2:$AP$1947,35,FALSE)</f>
        <v>54</v>
      </c>
      <c r="Q391">
        <v>2028</v>
      </c>
      <c r="R391">
        <v>15</v>
      </c>
      <c r="S391">
        <f>VLOOKUP($A391,'[1]Base de datos emergencias corre'!$A$2:$AP$1947,39,FALSE)</f>
        <v>1</v>
      </c>
      <c r="T391">
        <f>VLOOKUP($A391,'[1]Base de datos emergencias corre'!$A$2:$AP$1947,42,FALSE)</f>
        <v>0</v>
      </c>
    </row>
    <row r="392" spans="1:20" x14ac:dyDescent="0.25">
      <c r="A392">
        <v>313952</v>
      </c>
      <c r="B392" s="4">
        <v>43091</v>
      </c>
      <c r="C392">
        <v>1</v>
      </c>
      <c r="D392">
        <v>7</v>
      </c>
      <c r="E392">
        <v>156</v>
      </c>
      <c r="F392">
        <v>9</v>
      </c>
      <c r="G392" s="4">
        <v>43091.277777777781</v>
      </c>
      <c r="H392" s="4">
        <v>43091.277777777781</v>
      </c>
      <c r="I392" s="4">
        <v>43091.277777777781</v>
      </c>
      <c r="J392" s="4">
        <v>43091.284722222219</v>
      </c>
      <c r="K392" s="4">
        <v>43091.284722222219</v>
      </c>
      <c r="L392">
        <v>20</v>
      </c>
      <c r="M392">
        <v>1</v>
      </c>
      <c r="N392">
        <f>VLOOKUP(A392,'[1]Base de datos emergencias corre'!$A$2:$AP$1947,22,FALSE)</f>
        <v>125707</v>
      </c>
      <c r="O392">
        <v>16</v>
      </c>
      <c r="P392">
        <f>VLOOKUP($A392,'[1]Base de datos emergencias corre'!$A$2:$AP$1947,35,FALSE)</f>
        <v>54</v>
      </c>
      <c r="Q392">
        <v>2028</v>
      </c>
      <c r="R392">
        <v>15</v>
      </c>
      <c r="S392">
        <f>VLOOKUP($A392,'[1]Base de datos emergencias corre'!$A$2:$AP$1947,39,FALSE)</f>
        <v>1</v>
      </c>
      <c r="T392">
        <f>VLOOKUP($A392,'[1]Base de datos emergencias corre'!$A$2:$AP$1947,42,FALSE)</f>
        <v>54</v>
      </c>
    </row>
    <row r="393" spans="1:20" x14ac:dyDescent="0.25">
      <c r="A393">
        <v>313953</v>
      </c>
      <c r="B393" s="4">
        <v>43091</v>
      </c>
      <c r="C393">
        <v>1</v>
      </c>
      <c r="D393">
        <v>51</v>
      </c>
      <c r="E393">
        <v>158</v>
      </c>
      <c r="F393">
        <v>11</v>
      </c>
      <c r="G393" s="4">
        <v>43091.304861111108</v>
      </c>
      <c r="H393" s="4">
        <v>43091.306250000001</v>
      </c>
      <c r="I393" s="4">
        <v>43091.304861111108</v>
      </c>
      <c r="J393" s="4">
        <v>43091.310416666667</v>
      </c>
      <c r="K393" s="4">
        <v>43091.316666666666</v>
      </c>
      <c r="L393">
        <v>58</v>
      </c>
      <c r="M393">
        <v>2</v>
      </c>
      <c r="N393">
        <f>VLOOKUP(A393,'[1]Base de datos emergencias corre'!$A$2:$AP$1947,22,FALSE)</f>
        <v>999999</v>
      </c>
      <c r="O393">
        <v>16</v>
      </c>
      <c r="P393">
        <f>VLOOKUP($A393,'[1]Base de datos emergencias corre'!$A$2:$AP$1947,35,FALSE)</f>
        <v>1</v>
      </c>
      <c r="Q393">
        <v>631</v>
      </c>
      <c r="R393">
        <v>416</v>
      </c>
      <c r="S393">
        <f>VLOOKUP($A393,'[1]Base de datos emergencias corre'!$A$2:$AP$1947,39,FALSE)</f>
        <v>1</v>
      </c>
      <c r="T393">
        <f>VLOOKUP($A393,'[1]Base de datos emergencias corre'!$A$2:$AP$1947,42,FALSE)</f>
        <v>0</v>
      </c>
    </row>
    <row r="394" spans="1:20" x14ac:dyDescent="0.25">
      <c r="A394">
        <v>313954</v>
      </c>
      <c r="B394" s="4">
        <v>43091</v>
      </c>
      <c r="C394">
        <v>1</v>
      </c>
      <c r="D394">
        <v>51</v>
      </c>
      <c r="E394">
        <v>138</v>
      </c>
      <c r="F394">
        <v>6</v>
      </c>
      <c r="G394" s="4">
        <v>43091.345833333333</v>
      </c>
      <c r="H394" s="4">
        <v>43091.34652777778</v>
      </c>
      <c r="I394" s="4">
        <v>43091.345833333333</v>
      </c>
      <c r="J394" s="4">
        <v>43091.357638888891</v>
      </c>
      <c r="K394" s="4">
        <v>43091.357638888891</v>
      </c>
      <c r="L394">
        <v>53</v>
      </c>
      <c r="M394">
        <v>2</v>
      </c>
      <c r="N394">
        <f>VLOOKUP(A394,'[1]Base de datos emergencias corre'!$A$2:$AP$1947,22,FALSE)</f>
        <v>103204</v>
      </c>
      <c r="O394">
        <v>2</v>
      </c>
      <c r="P394">
        <f>VLOOKUP($A394,'[1]Base de datos emergencias corre'!$A$2:$AP$1947,35,FALSE)</f>
        <v>1</v>
      </c>
      <c r="Q394">
        <v>168</v>
      </c>
      <c r="R394">
        <v>64</v>
      </c>
      <c r="S394">
        <f>VLOOKUP($A394,'[1]Base de datos emergencias corre'!$A$2:$AP$1947,39,FALSE)</f>
        <v>1</v>
      </c>
      <c r="T394">
        <f>VLOOKUP($A394,'[1]Base de datos emergencias corre'!$A$2:$AP$1947,42,FALSE)</f>
        <v>0</v>
      </c>
    </row>
    <row r="395" spans="1:20" x14ac:dyDescent="0.25">
      <c r="A395">
        <v>313955</v>
      </c>
      <c r="B395" s="4">
        <v>43091</v>
      </c>
      <c r="C395">
        <v>2</v>
      </c>
      <c r="D395">
        <v>22</v>
      </c>
      <c r="E395">
        <v>140</v>
      </c>
      <c r="F395">
        <v>16</v>
      </c>
      <c r="G395" s="4">
        <v>43091.35833333333</v>
      </c>
      <c r="H395" s="4">
        <v>43091.36041666667</v>
      </c>
      <c r="I395" s="4">
        <v>43091.35833333333</v>
      </c>
      <c r="J395" s="4">
        <v>43091.363888888889</v>
      </c>
      <c r="K395" s="4">
        <v>43091.374305555553</v>
      </c>
      <c r="L395">
        <v>52</v>
      </c>
      <c r="M395">
        <v>1</v>
      </c>
      <c r="N395">
        <f>VLOOKUP(A395,'[1]Base de datos emergencias corre'!$A$2:$AP$1947,22,FALSE)</f>
        <v>999999</v>
      </c>
      <c r="O395">
        <v>5</v>
      </c>
      <c r="P395">
        <f>VLOOKUP($A395,'[1]Base de datos emergencias corre'!$A$2:$AP$1947,35,FALSE)</f>
        <v>1</v>
      </c>
      <c r="Q395">
        <v>74</v>
      </c>
      <c r="R395">
        <v>100</v>
      </c>
      <c r="S395">
        <f>VLOOKUP($A395,'[1]Base de datos emergencias corre'!$A$2:$AP$1947,39,FALSE)</f>
        <v>2</v>
      </c>
      <c r="T395">
        <f>VLOOKUP($A395,'[1]Base de datos emergencias corre'!$A$2:$AP$1947,42,FALSE)</f>
        <v>0</v>
      </c>
    </row>
    <row r="396" spans="1:20" x14ac:dyDescent="0.25">
      <c r="A396">
        <v>313957</v>
      </c>
      <c r="B396" s="4">
        <v>43091</v>
      </c>
      <c r="C396">
        <v>1</v>
      </c>
      <c r="D396">
        <v>16</v>
      </c>
      <c r="E396">
        <v>135</v>
      </c>
      <c r="F396">
        <v>3</v>
      </c>
      <c r="G396" s="4">
        <v>43091.382638888892</v>
      </c>
      <c r="H396" s="4">
        <v>43091.382638888892</v>
      </c>
      <c r="I396" s="4">
        <v>43091.382638888892</v>
      </c>
      <c r="J396" s="4">
        <v>43091.385416666664</v>
      </c>
      <c r="K396" s="4">
        <v>43091.397916666669</v>
      </c>
      <c r="L396">
        <v>20</v>
      </c>
      <c r="M396">
        <v>1</v>
      </c>
      <c r="N396">
        <f>VLOOKUP(A396,'[1]Base de datos emergencias corre'!$A$2:$AP$1947,22,FALSE)</f>
        <v>999999</v>
      </c>
      <c r="O396">
        <v>3</v>
      </c>
      <c r="P396">
        <f>VLOOKUP($A396,'[1]Base de datos emergencias corre'!$A$2:$AP$1947,35,FALSE)</f>
        <v>3</v>
      </c>
      <c r="Q396">
        <v>207</v>
      </c>
      <c r="R396">
        <v>602</v>
      </c>
      <c r="S396">
        <f>VLOOKUP($A396,'[1]Base de datos emergencias corre'!$A$2:$AP$1947,39,FALSE)</f>
        <v>1</v>
      </c>
      <c r="T396">
        <f>VLOOKUP($A396,'[1]Base de datos emergencias corre'!$A$2:$AP$1947,42,FALSE)</f>
        <v>0</v>
      </c>
    </row>
    <row r="397" spans="1:20" x14ac:dyDescent="0.25">
      <c r="A397">
        <v>313960</v>
      </c>
      <c r="B397" s="4">
        <v>43091</v>
      </c>
      <c r="C397">
        <v>1</v>
      </c>
      <c r="D397">
        <v>46</v>
      </c>
      <c r="E397">
        <v>146</v>
      </c>
      <c r="F397">
        <v>18</v>
      </c>
      <c r="G397" s="4">
        <v>43091.395833333336</v>
      </c>
      <c r="H397" s="4">
        <v>43091.431250000001</v>
      </c>
      <c r="I397" s="4">
        <v>43091.395833333336</v>
      </c>
      <c r="J397" s="4">
        <v>43091.431250000001</v>
      </c>
      <c r="K397" s="4">
        <v>43091.451388888891</v>
      </c>
      <c r="L397">
        <v>36</v>
      </c>
      <c r="M397">
        <v>1</v>
      </c>
      <c r="N397">
        <f>VLOOKUP(A397,'[1]Base de datos emergencias corre'!$A$2:$AP$1947,22,FALSE)</f>
        <v>125707</v>
      </c>
      <c r="O397">
        <v>4</v>
      </c>
      <c r="P397">
        <f>VLOOKUP($A397,'[1]Base de datos emergencias corre'!$A$2:$AP$1947,35,FALSE)</f>
        <v>1</v>
      </c>
      <c r="Q397">
        <v>68</v>
      </c>
      <c r="R397">
        <v>101</v>
      </c>
      <c r="S397">
        <f>VLOOKUP($A397,'[1]Base de datos emergencias corre'!$A$2:$AP$1947,39,FALSE)</f>
        <v>1</v>
      </c>
      <c r="T397">
        <f>VLOOKUP($A397,'[1]Base de datos emergencias corre'!$A$2:$AP$1947,42,FALSE)</f>
        <v>0</v>
      </c>
    </row>
    <row r="398" spans="1:20" x14ac:dyDescent="0.25">
      <c r="A398">
        <v>313963</v>
      </c>
      <c r="B398" s="4">
        <v>43091</v>
      </c>
      <c r="C398">
        <v>1</v>
      </c>
      <c r="D398">
        <v>51</v>
      </c>
      <c r="E398">
        <v>156</v>
      </c>
      <c r="F398">
        <v>9</v>
      </c>
      <c r="G398" s="4">
        <v>43091.419444444444</v>
      </c>
      <c r="H398" s="4">
        <v>43091.42083333333</v>
      </c>
      <c r="I398" s="4">
        <v>43091.419444444444</v>
      </c>
      <c r="J398" s="4">
        <v>43091.454861111109</v>
      </c>
      <c r="K398" s="4">
        <v>43091.454861111109</v>
      </c>
      <c r="L398">
        <v>40</v>
      </c>
      <c r="M398">
        <v>2</v>
      </c>
      <c r="N398">
        <f>VLOOKUP(A398,'[1]Base de datos emergencias corre'!$A$2:$AP$1947,22,FALSE)</f>
        <v>999999</v>
      </c>
      <c r="O398">
        <v>7</v>
      </c>
      <c r="P398">
        <f>VLOOKUP($A398,'[1]Base de datos emergencias corre'!$A$2:$AP$1947,35,FALSE)</f>
        <v>54</v>
      </c>
      <c r="Q398">
        <v>808</v>
      </c>
      <c r="R398">
        <v>416</v>
      </c>
      <c r="S398">
        <f>VLOOKUP($A398,'[1]Base de datos emergencias corre'!$A$2:$AP$1947,39,FALSE)</f>
        <v>1</v>
      </c>
      <c r="T398">
        <f>VLOOKUP($A398,'[1]Base de datos emergencias corre'!$A$2:$AP$1947,42,FALSE)</f>
        <v>0</v>
      </c>
    </row>
    <row r="399" spans="1:20" x14ac:dyDescent="0.25">
      <c r="A399">
        <v>313964</v>
      </c>
      <c r="B399" s="4">
        <v>43091</v>
      </c>
      <c r="C399">
        <v>1</v>
      </c>
      <c r="D399">
        <v>3</v>
      </c>
      <c r="E399">
        <v>156</v>
      </c>
      <c r="F399">
        <v>9</v>
      </c>
      <c r="G399" s="4">
        <v>43091.424305555556</v>
      </c>
      <c r="H399" s="4">
        <v>43091.427083333336</v>
      </c>
      <c r="I399" s="4">
        <v>43091.424305555556</v>
      </c>
      <c r="J399" s="4">
        <v>43091.433333333334</v>
      </c>
      <c r="K399" s="4">
        <v>43091.433333333334</v>
      </c>
      <c r="L399">
        <v>57</v>
      </c>
      <c r="M399">
        <v>1</v>
      </c>
      <c r="N399">
        <f>VLOOKUP(A399,'[1]Base de datos emergencias corre'!$A$2:$AP$1947,22,FALSE)</f>
        <v>999999</v>
      </c>
      <c r="O399">
        <v>16</v>
      </c>
      <c r="P399">
        <f>VLOOKUP($A399,'[1]Base de datos emergencias corre'!$A$2:$AP$1947,35,FALSE)</f>
        <v>55</v>
      </c>
      <c r="Q399">
        <v>808</v>
      </c>
      <c r="R399">
        <v>416</v>
      </c>
      <c r="S399">
        <f>VLOOKUP($A399,'[1]Base de datos emergencias corre'!$A$2:$AP$1947,39,FALSE)</f>
        <v>1</v>
      </c>
      <c r="T399">
        <f>VLOOKUP($A399,'[1]Base de datos emergencias corre'!$A$2:$AP$1947,42,FALSE)</f>
        <v>54</v>
      </c>
    </row>
    <row r="400" spans="1:20" x14ac:dyDescent="0.25">
      <c r="A400">
        <v>313965</v>
      </c>
      <c r="B400" s="4">
        <v>43091</v>
      </c>
      <c r="C400">
        <v>1</v>
      </c>
      <c r="D400">
        <v>57</v>
      </c>
      <c r="E400">
        <v>139</v>
      </c>
      <c r="F400">
        <v>1</v>
      </c>
      <c r="G400" s="4">
        <v>43091.443749999999</v>
      </c>
      <c r="H400" s="4">
        <v>43091.45</v>
      </c>
      <c r="I400" s="4">
        <v>43091.443749999999</v>
      </c>
      <c r="J400" s="4">
        <v>43091.456944444442</v>
      </c>
      <c r="K400" s="4">
        <v>43091.456944444442</v>
      </c>
      <c r="L400">
        <v>21</v>
      </c>
      <c r="M400">
        <v>2</v>
      </c>
      <c r="N400">
        <f>VLOOKUP(A400,'[1]Base de datos emergencias corre'!$A$2:$AP$1947,22,FALSE)</f>
        <v>999999</v>
      </c>
      <c r="O400">
        <v>1</v>
      </c>
      <c r="P400">
        <f>VLOOKUP($A400,'[1]Base de datos emergencias corre'!$A$2:$AP$1947,35,FALSE)</f>
        <v>5</v>
      </c>
      <c r="Q400">
        <v>648</v>
      </c>
      <c r="R400">
        <v>250</v>
      </c>
      <c r="S400">
        <f>VLOOKUP($A400,'[1]Base de datos emergencias corre'!$A$2:$AP$1947,39,FALSE)</f>
        <v>1</v>
      </c>
      <c r="T400">
        <f>VLOOKUP($A400,'[1]Base de datos emergencias corre'!$A$2:$AP$1947,42,FALSE)</f>
        <v>5</v>
      </c>
    </row>
    <row r="401" spans="1:20" x14ac:dyDescent="0.25">
      <c r="A401">
        <v>313966</v>
      </c>
      <c r="B401" s="4">
        <v>43091</v>
      </c>
      <c r="C401">
        <v>4</v>
      </c>
      <c r="D401">
        <v>3</v>
      </c>
      <c r="E401">
        <v>138</v>
      </c>
      <c r="F401">
        <v>6</v>
      </c>
      <c r="G401" s="4">
        <v>43091.454861111109</v>
      </c>
      <c r="H401" s="4">
        <v>43091.456944444442</v>
      </c>
      <c r="I401" s="4">
        <v>43091.454861111109</v>
      </c>
      <c r="J401" s="4">
        <v>43091.489583333336</v>
      </c>
      <c r="K401" s="4">
        <v>43091.489583333336</v>
      </c>
      <c r="L401">
        <v>25</v>
      </c>
      <c r="M401">
        <v>1</v>
      </c>
      <c r="N401">
        <f>VLOOKUP(A401,'[1]Base de datos emergencias corre'!$A$2:$AP$1947,22,FALSE)</f>
        <v>999999</v>
      </c>
      <c r="O401">
        <v>1</v>
      </c>
      <c r="P401">
        <f>VLOOKUP($A401,'[1]Base de datos emergencias corre'!$A$2:$AP$1947,35,FALSE)</f>
        <v>3</v>
      </c>
      <c r="Q401">
        <v>17</v>
      </c>
      <c r="R401">
        <v>877</v>
      </c>
      <c r="S401">
        <f>VLOOKUP($A401,'[1]Base de datos emergencias corre'!$A$2:$AP$1947,39,FALSE)</f>
        <v>4</v>
      </c>
      <c r="T401">
        <f>VLOOKUP($A401,'[1]Base de datos emergencias corre'!$A$2:$AP$1947,42,FALSE)</f>
        <v>0</v>
      </c>
    </row>
    <row r="402" spans="1:20" x14ac:dyDescent="0.25">
      <c r="A402">
        <v>313967</v>
      </c>
      <c r="B402" s="4">
        <v>43091</v>
      </c>
      <c r="C402">
        <v>1</v>
      </c>
      <c r="D402">
        <v>3</v>
      </c>
      <c r="E402">
        <v>146</v>
      </c>
      <c r="F402">
        <v>18</v>
      </c>
      <c r="G402" s="4">
        <v>43091.466666666667</v>
      </c>
      <c r="H402" s="4">
        <v>43091.46875</v>
      </c>
      <c r="I402" s="4">
        <v>43091.466666666667</v>
      </c>
      <c r="J402" s="4">
        <v>43091.477083333331</v>
      </c>
      <c r="K402" s="4">
        <v>43091.477083333331</v>
      </c>
      <c r="L402">
        <v>75</v>
      </c>
      <c r="M402">
        <v>1</v>
      </c>
      <c r="N402">
        <f>VLOOKUP(A402,'[1]Base de datos emergencias corre'!$A$2:$AP$1947,22,FALSE)</f>
        <v>500807</v>
      </c>
      <c r="O402">
        <v>4</v>
      </c>
      <c r="P402">
        <f>VLOOKUP($A402,'[1]Base de datos emergencias corre'!$A$2:$AP$1947,35,FALSE)</f>
        <v>62</v>
      </c>
      <c r="Q402">
        <v>68</v>
      </c>
      <c r="R402">
        <v>101</v>
      </c>
      <c r="S402">
        <f>VLOOKUP($A402,'[1]Base de datos emergencias corre'!$A$2:$AP$1947,39,FALSE)</f>
        <v>1</v>
      </c>
      <c r="T402">
        <f>VLOOKUP($A402,'[1]Base de datos emergencias corre'!$A$2:$AP$1947,42,FALSE)</f>
        <v>0</v>
      </c>
    </row>
    <row r="403" spans="1:20" x14ac:dyDescent="0.25">
      <c r="A403">
        <v>313968</v>
      </c>
      <c r="B403" s="4">
        <v>43091</v>
      </c>
      <c r="C403">
        <v>4</v>
      </c>
      <c r="D403">
        <v>3</v>
      </c>
      <c r="E403">
        <v>137</v>
      </c>
      <c r="F403">
        <v>5</v>
      </c>
      <c r="G403" s="4">
        <v>43091.47152777778</v>
      </c>
      <c r="H403" s="4">
        <v>43091.496527777781</v>
      </c>
      <c r="I403" s="4">
        <v>43091.47152777778</v>
      </c>
      <c r="J403" s="4">
        <v>43091.519444444442</v>
      </c>
      <c r="K403" s="4">
        <v>43091.519444444442</v>
      </c>
      <c r="L403">
        <v>62</v>
      </c>
      <c r="M403">
        <v>2</v>
      </c>
      <c r="N403">
        <f>VLOOKUP(A403,'[1]Base de datos emergencias corre'!$A$2:$AP$1947,22,FALSE)</f>
        <v>999999</v>
      </c>
      <c r="O403">
        <v>2</v>
      </c>
      <c r="P403">
        <f>VLOOKUP($A403,'[1]Base de datos emergencias corre'!$A$2:$AP$1947,35,FALSE)</f>
        <v>2</v>
      </c>
      <c r="Q403">
        <v>98</v>
      </c>
      <c r="R403">
        <v>88</v>
      </c>
      <c r="S403">
        <f>VLOOKUP($A403,'[1]Base de datos emergencias corre'!$A$2:$AP$1947,39,FALSE)</f>
        <v>4</v>
      </c>
      <c r="T403">
        <f>VLOOKUP($A403,'[1]Base de datos emergencias corre'!$A$2:$AP$1947,42,FALSE)</f>
        <v>0</v>
      </c>
    </row>
    <row r="404" spans="1:20" x14ac:dyDescent="0.25">
      <c r="A404">
        <v>313969</v>
      </c>
      <c r="B404" s="4">
        <v>43091</v>
      </c>
      <c r="C404">
        <v>1</v>
      </c>
      <c r="D404">
        <v>51</v>
      </c>
      <c r="E404">
        <v>144</v>
      </c>
      <c r="F404">
        <v>16</v>
      </c>
      <c r="G404" s="4">
        <v>43091.474305555559</v>
      </c>
      <c r="H404" s="4">
        <v>43091.474999999999</v>
      </c>
      <c r="I404" s="4">
        <v>43091.474305555559</v>
      </c>
      <c r="J404" s="4">
        <v>43091.477083333331</v>
      </c>
      <c r="K404" s="4">
        <v>43091.486111111109</v>
      </c>
      <c r="L404">
        <v>21</v>
      </c>
      <c r="M404">
        <v>1</v>
      </c>
      <c r="N404">
        <f>VLOOKUP(A404,'[1]Base de datos emergencias corre'!$A$2:$AP$1947,22,FALSE)</f>
        <v>999999</v>
      </c>
      <c r="O404">
        <v>5</v>
      </c>
      <c r="P404">
        <f>VLOOKUP($A404,'[1]Base de datos emergencias corre'!$A$2:$AP$1947,35,FALSE)</f>
        <v>1</v>
      </c>
      <c r="Q404">
        <v>36</v>
      </c>
      <c r="R404">
        <v>102</v>
      </c>
      <c r="S404">
        <f>VLOOKUP($A404,'[1]Base de datos emergencias corre'!$A$2:$AP$1947,39,FALSE)</f>
        <v>1</v>
      </c>
      <c r="T404">
        <f>VLOOKUP($A404,'[1]Base de datos emergencias corre'!$A$2:$AP$1947,42,FALSE)</f>
        <v>0</v>
      </c>
    </row>
    <row r="405" spans="1:20" x14ac:dyDescent="0.25">
      <c r="A405">
        <v>313970</v>
      </c>
      <c r="B405" s="4">
        <v>43091</v>
      </c>
      <c r="C405">
        <v>1</v>
      </c>
      <c r="D405">
        <v>3</v>
      </c>
      <c r="E405">
        <v>158</v>
      </c>
      <c r="F405">
        <v>11</v>
      </c>
      <c r="G405" s="4">
        <v>43091.474305555559</v>
      </c>
      <c r="H405" s="4">
        <v>43091.477777777778</v>
      </c>
      <c r="I405" s="4">
        <v>43091.474305555559</v>
      </c>
      <c r="J405" s="4">
        <v>43091.490972222222</v>
      </c>
      <c r="K405" s="4">
        <v>43091.490972222222</v>
      </c>
      <c r="L405">
        <v>54</v>
      </c>
      <c r="M405">
        <v>1</v>
      </c>
      <c r="N405">
        <f>VLOOKUP(A405,'[1]Base de datos emergencias corre'!$A$2:$AP$1947,22,FALSE)</f>
        <v>999999</v>
      </c>
      <c r="O405">
        <v>16</v>
      </c>
      <c r="P405">
        <f>VLOOKUP($A405,'[1]Base de datos emergencias corre'!$A$2:$AP$1947,35,FALSE)</f>
        <v>1004</v>
      </c>
      <c r="Q405">
        <v>169</v>
      </c>
      <c r="R405">
        <v>185</v>
      </c>
      <c r="S405">
        <f>VLOOKUP($A405,'[1]Base de datos emergencias corre'!$A$2:$AP$1947,39,FALSE)</f>
        <v>1</v>
      </c>
      <c r="T405">
        <f>VLOOKUP($A405,'[1]Base de datos emergencias corre'!$A$2:$AP$1947,42,FALSE)</f>
        <v>0</v>
      </c>
    </row>
    <row r="406" spans="1:20" x14ac:dyDescent="0.25">
      <c r="A406">
        <v>313972</v>
      </c>
      <c r="B406" s="4">
        <v>43091</v>
      </c>
      <c r="C406">
        <v>1</v>
      </c>
      <c r="D406">
        <v>12</v>
      </c>
      <c r="E406">
        <v>140</v>
      </c>
      <c r="F406">
        <v>16</v>
      </c>
      <c r="G406" s="4">
        <v>43091.481944444444</v>
      </c>
      <c r="H406" s="4">
        <v>43091.484027777777</v>
      </c>
      <c r="I406" s="4">
        <v>43091.481944444444</v>
      </c>
      <c r="J406" s="4">
        <v>43091.494444444441</v>
      </c>
      <c r="K406" s="4">
        <v>43091.494444444441</v>
      </c>
      <c r="L406">
        <v>32</v>
      </c>
      <c r="M406">
        <v>1</v>
      </c>
      <c r="N406">
        <f>VLOOKUP(A406,'[1]Base de datos emergencias corre'!$A$2:$AP$1947,22,FALSE)</f>
        <v>999999</v>
      </c>
      <c r="O406">
        <v>5</v>
      </c>
      <c r="P406">
        <f>VLOOKUP($A406,'[1]Base de datos emergencias corre'!$A$2:$AP$1947,35,FALSE)</f>
        <v>1</v>
      </c>
      <c r="Q406">
        <v>207</v>
      </c>
      <c r="R406">
        <v>3083</v>
      </c>
      <c r="S406">
        <f>VLOOKUP($A406,'[1]Base de datos emergencias corre'!$A$2:$AP$1947,39,FALSE)</f>
        <v>1</v>
      </c>
      <c r="T406">
        <f>VLOOKUP($A406,'[1]Base de datos emergencias corre'!$A$2:$AP$1947,42,FALSE)</f>
        <v>0</v>
      </c>
    </row>
    <row r="407" spans="1:20" x14ac:dyDescent="0.25">
      <c r="A407">
        <v>313973</v>
      </c>
      <c r="B407" s="4">
        <v>43091</v>
      </c>
      <c r="C407">
        <v>1</v>
      </c>
      <c r="D407">
        <v>3</v>
      </c>
      <c r="E407">
        <v>157</v>
      </c>
      <c r="F407">
        <v>10</v>
      </c>
      <c r="G407" s="4">
        <v>43091.493055555555</v>
      </c>
      <c r="H407" s="4">
        <v>43091.495138888888</v>
      </c>
      <c r="I407" s="4">
        <v>43091.493055555555</v>
      </c>
      <c r="J407" s="4">
        <v>43091.502083333333</v>
      </c>
      <c r="K407" s="4">
        <v>43091.502083333333</v>
      </c>
      <c r="L407">
        <v>55</v>
      </c>
      <c r="M407">
        <v>1</v>
      </c>
      <c r="N407">
        <f>VLOOKUP(A407,'[1]Base de datos emergencias corre'!$A$2:$AP$1947,22,FALSE)</f>
        <v>999999</v>
      </c>
      <c r="O407">
        <v>7</v>
      </c>
      <c r="P407">
        <f>VLOOKUP($A407,'[1]Base de datos emergencias corre'!$A$2:$AP$1947,35,FALSE)</f>
        <v>55</v>
      </c>
      <c r="Q407">
        <v>202</v>
      </c>
      <c r="R407">
        <v>21</v>
      </c>
      <c r="S407">
        <f>VLOOKUP($A407,'[1]Base de datos emergencias corre'!$A$2:$AP$1947,39,FALSE)</f>
        <v>1</v>
      </c>
      <c r="T407">
        <f>VLOOKUP($A407,'[1]Base de datos emergencias corre'!$A$2:$AP$1947,42,FALSE)</f>
        <v>55</v>
      </c>
    </row>
    <row r="408" spans="1:20" x14ac:dyDescent="0.25">
      <c r="A408">
        <v>313975</v>
      </c>
      <c r="B408" s="4">
        <v>43091</v>
      </c>
      <c r="C408">
        <v>4</v>
      </c>
      <c r="D408">
        <v>3</v>
      </c>
      <c r="E408">
        <v>139</v>
      </c>
      <c r="F408">
        <v>1</v>
      </c>
      <c r="G408" s="4">
        <v>43091.525694444441</v>
      </c>
      <c r="H408" s="4">
        <v>43091.527777777781</v>
      </c>
      <c r="I408" s="4">
        <v>43091.525694444441</v>
      </c>
      <c r="J408" s="4">
        <v>43091.52847222222</v>
      </c>
      <c r="K408" s="4">
        <v>43091.534722222219</v>
      </c>
      <c r="L408" s="2">
        <v>30</v>
      </c>
      <c r="M408">
        <v>1</v>
      </c>
      <c r="N408">
        <f>VLOOKUP(A408,'[1]Base de datos emergencias corre'!$A$2:$AP$1947,22,FALSE)</f>
        <v>999999</v>
      </c>
      <c r="O408">
        <v>3</v>
      </c>
      <c r="P408">
        <f>VLOOKUP($A408,'[1]Base de datos emergencias corre'!$A$2:$AP$1947,35,FALSE)</f>
        <v>75</v>
      </c>
      <c r="Q408">
        <v>648</v>
      </c>
      <c r="R408">
        <v>250</v>
      </c>
      <c r="S408">
        <f>VLOOKUP($A408,'[1]Base de datos emergencias corre'!$A$2:$AP$1947,39,FALSE)</f>
        <v>4</v>
      </c>
      <c r="T408">
        <f>VLOOKUP($A408,'[1]Base de datos emergencias corre'!$A$2:$AP$1947,42,FALSE)</f>
        <v>0</v>
      </c>
    </row>
    <row r="409" spans="1:20" x14ac:dyDescent="0.25">
      <c r="A409">
        <v>313976</v>
      </c>
      <c r="B409" s="4">
        <v>43091</v>
      </c>
      <c r="C409">
        <v>2</v>
      </c>
      <c r="D409">
        <v>22</v>
      </c>
      <c r="E409">
        <v>147</v>
      </c>
      <c r="F409">
        <v>26</v>
      </c>
      <c r="G409" s="4">
        <v>43091.526388888888</v>
      </c>
      <c r="H409" s="4">
        <v>43091.526388888888</v>
      </c>
      <c r="I409" s="4">
        <v>43091.526388888888</v>
      </c>
      <c r="J409" s="4">
        <v>43091.526388888888</v>
      </c>
      <c r="K409" s="4">
        <v>43091.526388888888</v>
      </c>
      <c r="L409">
        <v>54</v>
      </c>
      <c r="M409">
        <v>2</v>
      </c>
      <c r="N409">
        <f>VLOOKUP(A409,'[1]Base de datos emergencias corre'!$A$2:$AP$1947,22,FALSE)</f>
        <v>500807</v>
      </c>
      <c r="O409">
        <v>5</v>
      </c>
      <c r="P409">
        <f>VLOOKUP($A409,'[1]Base de datos emergencias corre'!$A$2:$AP$1947,35,FALSE)</f>
        <v>1</v>
      </c>
      <c r="Q409">
        <v>193</v>
      </c>
      <c r="R409">
        <v>76</v>
      </c>
      <c r="S409">
        <f>VLOOKUP($A409,'[1]Base de datos emergencias corre'!$A$2:$AP$1947,39,FALSE)</f>
        <v>2</v>
      </c>
      <c r="T409">
        <f>VLOOKUP($A409,'[1]Base de datos emergencias corre'!$A$2:$AP$1947,42,FALSE)</f>
        <v>0</v>
      </c>
    </row>
    <row r="410" spans="1:20" x14ac:dyDescent="0.25">
      <c r="A410">
        <v>313977</v>
      </c>
      <c r="B410" s="4">
        <v>43091</v>
      </c>
      <c r="C410">
        <v>4</v>
      </c>
      <c r="D410">
        <v>20</v>
      </c>
      <c r="E410">
        <v>141</v>
      </c>
      <c r="F410">
        <v>6</v>
      </c>
      <c r="G410" s="4">
        <v>43091.540972222225</v>
      </c>
      <c r="H410" s="4">
        <v>43091.555555555555</v>
      </c>
      <c r="I410" s="4">
        <v>43091.540972222225</v>
      </c>
      <c r="J410" s="4">
        <v>43091.586805555555</v>
      </c>
      <c r="K410" s="4">
        <v>43091.586805555555</v>
      </c>
      <c r="L410">
        <v>66</v>
      </c>
      <c r="M410">
        <v>1</v>
      </c>
      <c r="N410">
        <f>VLOOKUP(A410,'[1]Base de datos emergencias corre'!$A$2:$AP$1947,22,FALSE)</f>
        <v>999999</v>
      </c>
      <c r="O410">
        <v>5</v>
      </c>
      <c r="P410">
        <f>VLOOKUP($A410,'[1]Base de datos emergencias corre'!$A$2:$AP$1947,35,FALSE)</f>
        <v>3</v>
      </c>
      <c r="Q410">
        <v>40</v>
      </c>
      <c r="R410">
        <v>4002</v>
      </c>
      <c r="S410">
        <f>VLOOKUP($A410,'[1]Base de datos emergencias corre'!$A$2:$AP$1947,39,FALSE)</f>
        <v>4</v>
      </c>
      <c r="T410">
        <f>VLOOKUP($A410,'[1]Base de datos emergencias corre'!$A$2:$AP$1947,42,FALSE)</f>
        <v>3</v>
      </c>
    </row>
    <row r="411" spans="1:20" x14ac:dyDescent="0.25">
      <c r="A411">
        <v>313978</v>
      </c>
      <c r="B411" s="4">
        <v>43091</v>
      </c>
      <c r="C411">
        <v>4</v>
      </c>
      <c r="D411">
        <v>3</v>
      </c>
      <c r="E411">
        <v>139</v>
      </c>
      <c r="F411">
        <v>1</v>
      </c>
      <c r="G411" s="4">
        <v>43091.551388888889</v>
      </c>
      <c r="H411" s="4">
        <v>43091.581944444442</v>
      </c>
      <c r="I411" s="4">
        <v>43091.551388888889</v>
      </c>
      <c r="J411" s="4">
        <v>43091.584027777775</v>
      </c>
      <c r="K411" s="4">
        <v>43091.588888888888</v>
      </c>
      <c r="L411">
        <v>41</v>
      </c>
      <c r="M411">
        <v>2</v>
      </c>
      <c r="N411">
        <f>VLOOKUP(A411,'[1]Base de datos emergencias corre'!$A$2:$AP$1947,22,FALSE)</f>
        <v>119500</v>
      </c>
      <c r="O411">
        <v>1</v>
      </c>
      <c r="P411">
        <f>VLOOKUP($A411,'[1]Base de datos emergencias corre'!$A$2:$AP$1947,35,FALSE)</f>
        <v>5</v>
      </c>
      <c r="Q411">
        <v>648</v>
      </c>
      <c r="R411">
        <v>250</v>
      </c>
      <c r="S411">
        <f>VLOOKUP($A411,'[1]Base de datos emergencias corre'!$A$2:$AP$1947,39,FALSE)</f>
        <v>4</v>
      </c>
      <c r="T411">
        <f>VLOOKUP($A411,'[1]Base de datos emergencias corre'!$A$2:$AP$1947,42,FALSE)</f>
        <v>5</v>
      </c>
    </row>
    <row r="412" spans="1:20" x14ac:dyDescent="0.25">
      <c r="A412">
        <v>313979</v>
      </c>
      <c r="B412" s="4">
        <v>43091</v>
      </c>
      <c r="C412">
        <v>4</v>
      </c>
      <c r="D412">
        <v>3</v>
      </c>
      <c r="E412">
        <v>154</v>
      </c>
      <c r="F412">
        <v>19</v>
      </c>
      <c r="G412" s="4">
        <v>43091.581250000003</v>
      </c>
      <c r="H412" s="4">
        <v>43091.599305555559</v>
      </c>
      <c r="I412" s="4">
        <v>43091.581250000003</v>
      </c>
      <c r="J412" s="4">
        <v>43091.61041666667</v>
      </c>
      <c r="K412" s="4">
        <v>43091.61041666667</v>
      </c>
      <c r="L412">
        <v>64</v>
      </c>
      <c r="M412">
        <v>2</v>
      </c>
      <c r="N412">
        <f>VLOOKUP(A412,'[1]Base de datos emergencias corre'!$A$2:$AP$1947,22,FALSE)</f>
        <v>122609</v>
      </c>
      <c r="O412">
        <v>12</v>
      </c>
      <c r="P412">
        <f>VLOOKUP($A412,'[1]Base de datos emergencias corre'!$A$2:$AP$1947,35,FALSE)</f>
        <v>2</v>
      </c>
      <c r="Q412">
        <v>650</v>
      </c>
      <c r="R412">
        <v>162</v>
      </c>
      <c r="S412">
        <f>VLOOKUP($A412,'[1]Base de datos emergencias corre'!$A$2:$AP$1947,39,FALSE)</f>
        <v>4</v>
      </c>
      <c r="T412">
        <f>VLOOKUP($A412,'[1]Base de datos emergencias corre'!$A$2:$AP$1947,42,FALSE)</f>
        <v>2</v>
      </c>
    </row>
    <row r="413" spans="1:20" x14ac:dyDescent="0.25">
      <c r="A413">
        <v>313980</v>
      </c>
      <c r="B413" s="4">
        <v>43091</v>
      </c>
      <c r="C413">
        <v>1</v>
      </c>
      <c r="D413">
        <v>3</v>
      </c>
      <c r="E413">
        <v>135</v>
      </c>
      <c r="F413">
        <v>3</v>
      </c>
      <c r="G413" s="4">
        <v>43091.588194444441</v>
      </c>
      <c r="H413" s="4">
        <v>43091.588888888888</v>
      </c>
      <c r="I413" s="4">
        <v>43091.588194444441</v>
      </c>
      <c r="J413" s="4">
        <v>43091.59375</v>
      </c>
      <c r="K413" s="4">
        <v>43091.594444444447</v>
      </c>
      <c r="L413">
        <v>72</v>
      </c>
      <c r="M413">
        <v>2</v>
      </c>
      <c r="N413">
        <f>VLOOKUP(A413,'[1]Base de datos emergencias corre'!$A$2:$AP$1947,22,FALSE)</f>
        <v>500807</v>
      </c>
      <c r="O413">
        <v>3</v>
      </c>
      <c r="P413">
        <f>VLOOKUP($A413,'[1]Base de datos emergencias corre'!$A$2:$AP$1947,35,FALSE)</f>
        <v>76</v>
      </c>
      <c r="Q413">
        <v>6189</v>
      </c>
      <c r="R413">
        <v>340</v>
      </c>
      <c r="S413">
        <f>VLOOKUP($A413,'[1]Base de datos emergencias corre'!$A$2:$AP$1947,39,FALSE)</f>
        <v>1</v>
      </c>
      <c r="T413">
        <f>VLOOKUP($A413,'[1]Base de datos emergencias corre'!$A$2:$AP$1947,42,FALSE)</f>
        <v>0</v>
      </c>
    </row>
    <row r="414" spans="1:20" x14ac:dyDescent="0.25">
      <c r="A414">
        <v>313981</v>
      </c>
      <c r="B414" s="4">
        <v>43091</v>
      </c>
      <c r="C414">
        <v>4</v>
      </c>
      <c r="D414">
        <v>1</v>
      </c>
      <c r="E414">
        <v>156</v>
      </c>
      <c r="F414">
        <v>9</v>
      </c>
      <c r="G414" s="4">
        <v>43091.592361111114</v>
      </c>
      <c r="H414" s="4">
        <v>43091.59375</v>
      </c>
      <c r="I414" s="4">
        <v>43091.592361111114</v>
      </c>
      <c r="J414" s="4">
        <v>43091.59652777778</v>
      </c>
      <c r="K414" s="4">
        <v>43091.602083333331</v>
      </c>
      <c r="L414">
        <v>10</v>
      </c>
      <c r="M414">
        <v>2</v>
      </c>
      <c r="N414">
        <f>VLOOKUP(A414,'[1]Base de datos emergencias corre'!$A$2:$AP$1947,22,FALSE)</f>
        <v>999999</v>
      </c>
      <c r="O414">
        <v>16</v>
      </c>
      <c r="P414">
        <f>VLOOKUP($A414,'[1]Base de datos emergencias corre'!$A$2:$AP$1947,35,FALSE)</f>
        <v>54</v>
      </c>
      <c r="Q414">
        <v>808</v>
      </c>
      <c r="R414">
        <v>416</v>
      </c>
      <c r="S414">
        <f>VLOOKUP($A414,'[1]Base de datos emergencias corre'!$A$2:$AP$1947,39,FALSE)</f>
        <v>2</v>
      </c>
      <c r="T414">
        <f>VLOOKUP($A414,'[1]Base de datos emergencias corre'!$A$2:$AP$1947,42,FALSE)</f>
        <v>54</v>
      </c>
    </row>
    <row r="415" spans="1:20" x14ac:dyDescent="0.25">
      <c r="A415">
        <v>313983</v>
      </c>
      <c r="B415" s="4">
        <v>43091</v>
      </c>
      <c r="C415">
        <v>1</v>
      </c>
      <c r="D415">
        <v>51</v>
      </c>
      <c r="E415">
        <v>142</v>
      </c>
      <c r="F415">
        <v>4</v>
      </c>
      <c r="G415" s="4">
        <v>43091.634027777778</v>
      </c>
      <c r="H415" s="4">
        <v>43091.634027777778</v>
      </c>
      <c r="I415" s="4">
        <v>43091.634027777778</v>
      </c>
      <c r="J415" s="4">
        <v>43091.655555555553</v>
      </c>
      <c r="K415" s="4">
        <v>43091.655555555553</v>
      </c>
      <c r="L415">
        <v>20</v>
      </c>
      <c r="M415">
        <v>2</v>
      </c>
      <c r="N415">
        <f>VLOOKUP(A415,'[1]Base de datos emergencias corre'!$A$2:$AP$1947,22,FALSE)</f>
        <v>999999</v>
      </c>
      <c r="O415">
        <v>6</v>
      </c>
      <c r="P415">
        <f>VLOOKUP($A415,'[1]Base de datos emergencias corre'!$A$2:$AP$1947,35,FALSE)</f>
        <v>1</v>
      </c>
      <c r="Q415">
        <v>178</v>
      </c>
      <c r="R415">
        <v>4003</v>
      </c>
      <c r="S415">
        <f>VLOOKUP($A415,'[1]Base de datos emergencias corre'!$A$2:$AP$1947,39,FALSE)</f>
        <v>1</v>
      </c>
      <c r="T415">
        <f>VLOOKUP($A415,'[1]Base de datos emergencias corre'!$A$2:$AP$1947,42,FALSE)</f>
        <v>0</v>
      </c>
    </row>
    <row r="416" spans="1:20" x14ac:dyDescent="0.25">
      <c r="A416">
        <v>313985</v>
      </c>
      <c r="B416" s="4">
        <v>43091</v>
      </c>
      <c r="C416">
        <v>1</v>
      </c>
      <c r="D416">
        <v>3</v>
      </c>
      <c r="E416">
        <v>136</v>
      </c>
      <c r="F416">
        <v>5</v>
      </c>
      <c r="G416" s="4">
        <v>43091.655555555553</v>
      </c>
      <c r="H416" s="4">
        <v>43091.657638888886</v>
      </c>
      <c r="I416" s="4">
        <v>43091.655555555553</v>
      </c>
      <c r="J416" s="4">
        <v>43091.667361111111</v>
      </c>
      <c r="K416" s="4">
        <v>43091.667361111111</v>
      </c>
      <c r="L416">
        <v>30</v>
      </c>
      <c r="M416">
        <v>1</v>
      </c>
      <c r="N416">
        <f>VLOOKUP(A416,'[1]Base de datos emergencias corre'!$A$2:$AP$1947,22,FALSE)</f>
        <v>999999</v>
      </c>
      <c r="O416">
        <v>1</v>
      </c>
      <c r="P416">
        <f>VLOOKUP($A416,'[1]Base de datos emergencias corre'!$A$2:$AP$1947,35,FALSE)</f>
        <v>1004</v>
      </c>
      <c r="Q416">
        <v>104</v>
      </c>
      <c r="R416">
        <v>230</v>
      </c>
      <c r="S416">
        <f>VLOOKUP($A416,'[1]Base de datos emergencias corre'!$A$2:$AP$1947,39,FALSE)</f>
        <v>1</v>
      </c>
      <c r="T416">
        <f>VLOOKUP($A416,'[1]Base de datos emergencias corre'!$A$2:$AP$1947,42,FALSE)</f>
        <v>0</v>
      </c>
    </row>
    <row r="417" spans="1:20" x14ac:dyDescent="0.25">
      <c r="A417">
        <v>313986</v>
      </c>
      <c r="B417" s="4">
        <v>43091</v>
      </c>
      <c r="C417">
        <v>4</v>
      </c>
      <c r="D417">
        <v>20</v>
      </c>
      <c r="E417">
        <v>141</v>
      </c>
      <c r="F417">
        <v>6</v>
      </c>
      <c r="G417" s="4">
        <v>43091.657638888886</v>
      </c>
      <c r="H417" s="4">
        <v>43091.734027777777</v>
      </c>
      <c r="I417" s="4">
        <v>43091.657638888886</v>
      </c>
      <c r="J417" s="4">
        <v>43091.765277777777</v>
      </c>
      <c r="K417" s="4">
        <v>43091.765277777777</v>
      </c>
      <c r="L417">
        <v>17</v>
      </c>
      <c r="M417">
        <v>1</v>
      </c>
      <c r="N417">
        <f>VLOOKUP(A417,'[1]Base de datos emergencias corre'!$A$2:$AP$1947,22,FALSE)</f>
        <v>999999</v>
      </c>
      <c r="O417">
        <v>2</v>
      </c>
      <c r="P417">
        <f>VLOOKUP($A417,'[1]Base de datos emergencias corre'!$A$2:$AP$1947,35,FALSE)</f>
        <v>2</v>
      </c>
      <c r="Q417">
        <v>40</v>
      </c>
      <c r="R417">
        <v>4002</v>
      </c>
      <c r="S417">
        <f>VLOOKUP($A417,'[1]Base de datos emergencias corre'!$A$2:$AP$1947,39,FALSE)</f>
        <v>4</v>
      </c>
      <c r="T417">
        <f>VLOOKUP($A417,'[1]Base de datos emergencias corre'!$A$2:$AP$1947,42,FALSE)</f>
        <v>2</v>
      </c>
    </row>
    <row r="418" spans="1:20" x14ac:dyDescent="0.25">
      <c r="A418">
        <v>313987</v>
      </c>
      <c r="B418" s="4">
        <v>43091</v>
      </c>
      <c r="C418">
        <v>4</v>
      </c>
      <c r="D418">
        <v>3</v>
      </c>
      <c r="E418">
        <v>146</v>
      </c>
      <c r="F418">
        <v>18</v>
      </c>
      <c r="G418" s="4">
        <v>43091.664583333331</v>
      </c>
      <c r="H418" s="4">
        <v>43091.666666666664</v>
      </c>
      <c r="I418" s="4">
        <v>43091.664583333331</v>
      </c>
      <c r="J418" s="4">
        <v>43091.682638888888</v>
      </c>
      <c r="K418" s="4">
        <v>43091.682638888888</v>
      </c>
      <c r="L418">
        <v>57</v>
      </c>
      <c r="M418">
        <v>2</v>
      </c>
      <c r="N418">
        <f>VLOOKUP(A418,'[1]Base de datos emergencias corre'!$A$2:$AP$1947,22,FALSE)</f>
        <v>999999</v>
      </c>
      <c r="O418">
        <v>4</v>
      </c>
      <c r="P418">
        <f>VLOOKUP($A418,'[1]Base de datos emergencias corre'!$A$2:$AP$1947,35,FALSE)</f>
        <v>1</v>
      </c>
      <c r="Q418">
        <v>68</v>
      </c>
      <c r="R418">
        <v>101</v>
      </c>
      <c r="S418">
        <f>VLOOKUP($A418,'[1]Base de datos emergencias corre'!$A$2:$AP$1947,39,FALSE)</f>
        <v>4</v>
      </c>
      <c r="T418">
        <f>VLOOKUP($A418,'[1]Base de datos emergencias corre'!$A$2:$AP$1947,42,FALSE)</f>
        <v>0</v>
      </c>
    </row>
    <row r="419" spans="1:20" x14ac:dyDescent="0.25">
      <c r="A419">
        <v>313988</v>
      </c>
      <c r="B419" s="4">
        <v>43091</v>
      </c>
      <c r="C419">
        <v>4</v>
      </c>
      <c r="D419">
        <v>7</v>
      </c>
      <c r="E419">
        <v>151</v>
      </c>
      <c r="F419">
        <v>16</v>
      </c>
      <c r="G419" s="4">
        <v>43091.665972222225</v>
      </c>
      <c r="H419" s="4">
        <v>43091.702777777777</v>
      </c>
      <c r="I419" s="4">
        <v>43091.665972222225</v>
      </c>
      <c r="J419" s="4">
        <v>43091.702777777777</v>
      </c>
      <c r="K419" s="4">
        <v>43091.725694444445</v>
      </c>
      <c r="L419">
        <v>1</v>
      </c>
      <c r="M419">
        <v>2</v>
      </c>
      <c r="N419">
        <f>VLOOKUP(A419,'[1]Base de datos emergencias corre'!$A$2:$AP$1947,22,FALSE)</f>
        <v>999999</v>
      </c>
      <c r="O419">
        <v>1</v>
      </c>
      <c r="P419">
        <f>VLOOKUP($A419,'[1]Base de datos emergencias corre'!$A$2:$AP$1947,35,FALSE)</f>
        <v>82</v>
      </c>
      <c r="Q419">
        <v>40</v>
      </c>
      <c r="R419">
        <v>4002</v>
      </c>
      <c r="S419">
        <f>VLOOKUP($A419,'[1]Base de datos emergencias corre'!$A$2:$AP$1947,39,FALSE)</f>
        <v>4</v>
      </c>
      <c r="T419">
        <f>VLOOKUP($A419,'[1]Base de datos emergencias corre'!$A$2:$AP$1947,42,FALSE)</f>
        <v>0</v>
      </c>
    </row>
    <row r="420" spans="1:20" x14ac:dyDescent="0.25">
      <c r="A420">
        <v>313989</v>
      </c>
      <c r="B420" s="4">
        <v>43091</v>
      </c>
      <c r="C420">
        <v>4</v>
      </c>
      <c r="D420">
        <v>3</v>
      </c>
      <c r="E420">
        <v>135</v>
      </c>
      <c r="F420">
        <v>3</v>
      </c>
      <c r="G420" s="4">
        <v>43091.691666666666</v>
      </c>
      <c r="H420" s="4">
        <v>43091.760416666664</v>
      </c>
      <c r="I420" s="4">
        <v>43091.691666666666</v>
      </c>
      <c r="J420" s="4">
        <v>43091.786111111112</v>
      </c>
      <c r="K420" s="4">
        <v>43091.786111111112</v>
      </c>
      <c r="L420">
        <v>38</v>
      </c>
      <c r="M420">
        <v>2</v>
      </c>
      <c r="N420">
        <f>VLOOKUP(A420,'[1]Base de datos emergencias corre'!$A$2:$AP$1947,22,FALSE)</f>
        <v>999999</v>
      </c>
      <c r="O420">
        <v>4</v>
      </c>
      <c r="P420">
        <f>VLOOKUP($A420,'[1]Base de datos emergencias corre'!$A$2:$AP$1947,35,FALSE)</f>
        <v>56</v>
      </c>
      <c r="Q420">
        <v>6189</v>
      </c>
      <c r="R420">
        <v>340</v>
      </c>
      <c r="S420">
        <f>VLOOKUP($A420,'[1]Base de datos emergencias corre'!$A$2:$AP$1947,39,FALSE)</f>
        <v>4</v>
      </c>
      <c r="T420">
        <f>VLOOKUP($A420,'[1]Base de datos emergencias corre'!$A$2:$AP$1947,42,FALSE)</f>
        <v>0</v>
      </c>
    </row>
    <row r="421" spans="1:20" x14ac:dyDescent="0.25">
      <c r="A421">
        <v>313990</v>
      </c>
      <c r="B421" s="4">
        <v>43091</v>
      </c>
      <c r="C421">
        <v>1</v>
      </c>
      <c r="D421">
        <v>85</v>
      </c>
      <c r="E421">
        <v>146</v>
      </c>
      <c r="F421">
        <v>18</v>
      </c>
      <c r="G421" s="4">
        <v>43091.692361111112</v>
      </c>
      <c r="H421" s="4">
        <v>43091.692361111112</v>
      </c>
      <c r="I421" s="4">
        <v>43091.692361111112</v>
      </c>
      <c r="J421" s="4">
        <v>43091.693055555559</v>
      </c>
      <c r="K421" s="4">
        <v>43091.710416666669</v>
      </c>
      <c r="L421">
        <v>45</v>
      </c>
      <c r="M421">
        <v>2</v>
      </c>
      <c r="N421">
        <f>VLOOKUP(A421,'[1]Base de datos emergencias corre'!$A$2:$AP$1947,22,FALSE)</f>
        <v>122609</v>
      </c>
      <c r="O421">
        <v>4</v>
      </c>
      <c r="P421">
        <f>VLOOKUP($A421,'[1]Base de datos emergencias corre'!$A$2:$AP$1947,35,FALSE)</f>
        <v>24</v>
      </c>
      <c r="Q421">
        <v>68</v>
      </c>
      <c r="R421">
        <v>101</v>
      </c>
      <c r="S421">
        <f>VLOOKUP($A421,'[1]Base de datos emergencias corre'!$A$2:$AP$1947,39,FALSE)</f>
        <v>1</v>
      </c>
      <c r="T421">
        <f>VLOOKUP($A421,'[1]Base de datos emergencias corre'!$A$2:$AP$1947,42,FALSE)</f>
        <v>24</v>
      </c>
    </row>
    <row r="422" spans="1:20" x14ac:dyDescent="0.25">
      <c r="A422">
        <v>313991</v>
      </c>
      <c r="B422" s="4">
        <v>43091</v>
      </c>
      <c r="C422">
        <v>1</v>
      </c>
      <c r="D422">
        <v>46</v>
      </c>
      <c r="E422">
        <v>142</v>
      </c>
      <c r="F422">
        <v>4</v>
      </c>
      <c r="G422" s="4">
        <v>43091.693055555559</v>
      </c>
      <c r="H422" s="4">
        <v>43091.697222222225</v>
      </c>
      <c r="I422" s="4">
        <v>43091.693055555559</v>
      </c>
      <c r="J422" s="4">
        <v>43091.699305555558</v>
      </c>
      <c r="K422" s="4">
        <v>43091.716666666667</v>
      </c>
      <c r="L422">
        <v>20</v>
      </c>
      <c r="M422">
        <v>2</v>
      </c>
      <c r="N422">
        <f>VLOOKUP(A422,'[1]Base de datos emergencias corre'!$A$2:$AP$1947,22,FALSE)</f>
        <v>103204</v>
      </c>
      <c r="O422">
        <v>11</v>
      </c>
      <c r="P422">
        <f>VLOOKUP($A422,'[1]Base de datos emergencias corre'!$A$2:$AP$1947,35,FALSE)</f>
        <v>103</v>
      </c>
      <c r="Q422">
        <v>178</v>
      </c>
      <c r="R422">
        <v>4003</v>
      </c>
      <c r="S422">
        <f>VLOOKUP($A422,'[1]Base de datos emergencias corre'!$A$2:$AP$1947,39,FALSE)</f>
        <v>1</v>
      </c>
      <c r="T422">
        <f>VLOOKUP($A422,'[1]Base de datos emergencias corre'!$A$2:$AP$1947,42,FALSE)</f>
        <v>103</v>
      </c>
    </row>
    <row r="423" spans="1:20" x14ac:dyDescent="0.25">
      <c r="A423">
        <v>313992</v>
      </c>
      <c r="B423" s="4">
        <v>43091</v>
      </c>
      <c r="C423">
        <v>1</v>
      </c>
      <c r="D423">
        <v>46</v>
      </c>
      <c r="E423">
        <v>154</v>
      </c>
      <c r="F423">
        <v>19</v>
      </c>
      <c r="G423" s="4">
        <v>43091.698611111111</v>
      </c>
      <c r="H423" s="4">
        <v>43091.699305555558</v>
      </c>
      <c r="I423" s="4">
        <v>43091.698611111111</v>
      </c>
      <c r="J423" s="4">
        <v>43091.699305555558</v>
      </c>
      <c r="K423" s="4">
        <v>43091.710416666669</v>
      </c>
      <c r="L423">
        <v>18</v>
      </c>
      <c r="M423">
        <v>2</v>
      </c>
      <c r="N423">
        <f>VLOOKUP(A423,'[1]Base de datos emergencias corre'!$A$2:$AP$1947,22,FALSE)</f>
        <v>112301</v>
      </c>
      <c r="O423">
        <v>11</v>
      </c>
      <c r="P423">
        <f>VLOOKUP($A423,'[1]Base de datos emergencias corre'!$A$2:$AP$1947,35,FALSE)</f>
        <v>90</v>
      </c>
      <c r="Q423">
        <v>650</v>
      </c>
      <c r="R423">
        <v>162</v>
      </c>
      <c r="S423">
        <f>VLOOKUP($A423,'[1]Base de datos emergencias corre'!$A$2:$AP$1947,39,FALSE)</f>
        <v>1</v>
      </c>
      <c r="T423">
        <f>VLOOKUP($A423,'[1]Base de datos emergencias corre'!$A$2:$AP$1947,42,FALSE)</f>
        <v>90</v>
      </c>
    </row>
    <row r="424" spans="1:20" x14ac:dyDescent="0.25">
      <c r="A424">
        <v>313993</v>
      </c>
      <c r="B424" s="4">
        <v>43091</v>
      </c>
      <c r="C424">
        <v>1</v>
      </c>
      <c r="D424">
        <v>51</v>
      </c>
      <c r="E424">
        <v>143</v>
      </c>
      <c r="F424">
        <v>20</v>
      </c>
      <c r="G424" s="4">
        <v>43091.732638888891</v>
      </c>
      <c r="H424" s="4">
        <v>43091.73333333333</v>
      </c>
      <c r="I424" s="4">
        <v>43091.732638888891</v>
      </c>
      <c r="J424" s="4">
        <v>43091.73541666667</v>
      </c>
      <c r="K424" s="4">
        <v>43091.73541666667</v>
      </c>
      <c r="L424">
        <v>19</v>
      </c>
      <c r="M424">
        <v>2</v>
      </c>
      <c r="N424">
        <f>VLOOKUP(A424,'[1]Base de datos emergencias corre'!$A$2:$AP$1947,22,FALSE)</f>
        <v>999999</v>
      </c>
      <c r="O424">
        <v>10</v>
      </c>
      <c r="P424">
        <f>VLOOKUP($A424,'[1]Base de datos emergencias corre'!$A$2:$AP$1947,35,FALSE)</f>
        <v>90</v>
      </c>
      <c r="Q424">
        <v>2017</v>
      </c>
      <c r="R424">
        <v>2003</v>
      </c>
      <c r="S424">
        <f>VLOOKUP($A424,'[1]Base de datos emergencias corre'!$A$2:$AP$1947,39,FALSE)</f>
        <v>1</v>
      </c>
      <c r="T424">
        <f>VLOOKUP($A424,'[1]Base de datos emergencias corre'!$A$2:$AP$1947,42,FALSE)</f>
        <v>0</v>
      </c>
    </row>
    <row r="425" spans="1:20" x14ac:dyDescent="0.25">
      <c r="A425">
        <v>313994</v>
      </c>
      <c r="B425" s="4">
        <v>43091</v>
      </c>
      <c r="C425">
        <v>4</v>
      </c>
      <c r="D425">
        <v>3</v>
      </c>
      <c r="E425">
        <v>139</v>
      </c>
      <c r="F425">
        <v>1</v>
      </c>
      <c r="G425" s="4">
        <v>43091.752083333333</v>
      </c>
      <c r="H425" s="4">
        <v>43091.761805555558</v>
      </c>
      <c r="I425" s="4">
        <v>43091.752083333333</v>
      </c>
      <c r="J425" s="4">
        <v>43091.767361111109</v>
      </c>
      <c r="K425" s="4">
        <v>43091.767361111109</v>
      </c>
      <c r="L425">
        <v>2</v>
      </c>
      <c r="M425">
        <v>2</v>
      </c>
      <c r="N425">
        <f>VLOOKUP(A425,'[1]Base de datos emergencias corre'!$A$2:$AP$1947,22,FALSE)</f>
        <v>999999</v>
      </c>
      <c r="O425">
        <v>3</v>
      </c>
      <c r="P425">
        <f>VLOOKUP($A425,'[1]Base de datos emergencias corre'!$A$2:$AP$1947,35,FALSE)</f>
        <v>4</v>
      </c>
      <c r="Q425">
        <v>648</v>
      </c>
      <c r="R425">
        <v>250</v>
      </c>
      <c r="S425">
        <f>VLOOKUP($A425,'[1]Base de datos emergencias corre'!$A$2:$AP$1947,39,FALSE)</f>
        <v>4</v>
      </c>
      <c r="T425">
        <f>VLOOKUP($A425,'[1]Base de datos emergencias corre'!$A$2:$AP$1947,42,FALSE)</f>
        <v>4</v>
      </c>
    </row>
    <row r="426" spans="1:20" x14ac:dyDescent="0.25">
      <c r="A426">
        <v>313995</v>
      </c>
      <c r="B426" s="4">
        <v>43091</v>
      </c>
      <c r="C426">
        <v>1</v>
      </c>
      <c r="D426">
        <v>11</v>
      </c>
      <c r="E426">
        <v>13</v>
      </c>
      <c r="F426">
        <v>22</v>
      </c>
      <c r="G426" s="4">
        <v>43091.753472222219</v>
      </c>
      <c r="H426" s="4">
        <v>43091.754166666666</v>
      </c>
      <c r="I426" s="4">
        <v>43091.753472222219</v>
      </c>
      <c r="J426" s="4">
        <v>43091.762499999997</v>
      </c>
      <c r="K426" s="4">
        <v>43091.762499999997</v>
      </c>
      <c r="L426">
        <v>85</v>
      </c>
      <c r="M426">
        <v>2</v>
      </c>
      <c r="N426">
        <f>VLOOKUP(A426,'[1]Base de datos emergencias corre'!$A$2:$AP$1947,22,FALSE)</f>
        <v>999999</v>
      </c>
      <c r="O426">
        <v>11</v>
      </c>
      <c r="P426">
        <f>VLOOKUP($A426,'[1]Base de datos emergencias corre'!$A$2:$AP$1947,35,FALSE)</f>
        <v>1001</v>
      </c>
      <c r="Q426">
        <v>3004</v>
      </c>
      <c r="R426">
        <v>595</v>
      </c>
      <c r="S426">
        <f>VLOOKUP($A426,'[1]Base de datos emergencias corre'!$A$2:$AP$1947,39,FALSE)</f>
        <v>1</v>
      </c>
      <c r="T426">
        <f>VLOOKUP($A426,'[1]Base de datos emergencias corre'!$A$2:$AP$1947,42,FALSE)</f>
        <v>0</v>
      </c>
    </row>
    <row r="427" spans="1:20" x14ac:dyDescent="0.25">
      <c r="A427">
        <v>313996</v>
      </c>
      <c r="B427" s="4">
        <v>43091</v>
      </c>
      <c r="C427">
        <v>1</v>
      </c>
      <c r="D427">
        <v>51</v>
      </c>
      <c r="E427">
        <v>142</v>
      </c>
      <c r="F427">
        <v>4</v>
      </c>
      <c r="G427" s="4">
        <v>43091.770833333336</v>
      </c>
      <c r="H427" s="4">
        <v>43091.779166666667</v>
      </c>
      <c r="I427" s="4">
        <v>43091.770833333336</v>
      </c>
      <c r="J427" s="4">
        <v>43091.779166666667</v>
      </c>
      <c r="K427" s="4">
        <v>43091.785416666666</v>
      </c>
      <c r="L427">
        <v>27</v>
      </c>
      <c r="M427">
        <v>1</v>
      </c>
      <c r="N427">
        <f>VLOOKUP(A427,'[1]Base de datos emergencias corre'!$A$2:$AP$1947,22,FALSE)</f>
        <v>112103</v>
      </c>
      <c r="O427">
        <v>3</v>
      </c>
      <c r="P427">
        <f>VLOOKUP($A427,'[1]Base de datos emergencias corre'!$A$2:$AP$1947,35,FALSE)</f>
        <v>18</v>
      </c>
      <c r="Q427">
        <v>178</v>
      </c>
      <c r="R427">
        <v>4003</v>
      </c>
      <c r="S427">
        <f>VLOOKUP($A427,'[1]Base de datos emergencias corre'!$A$2:$AP$1947,39,FALSE)</f>
        <v>1</v>
      </c>
      <c r="T427">
        <f>VLOOKUP($A427,'[1]Base de datos emergencias corre'!$A$2:$AP$1947,42,FALSE)</f>
        <v>18</v>
      </c>
    </row>
    <row r="428" spans="1:20" x14ac:dyDescent="0.25">
      <c r="A428">
        <v>313998</v>
      </c>
      <c r="B428" s="4">
        <v>43091</v>
      </c>
      <c r="C428">
        <v>1</v>
      </c>
      <c r="D428">
        <v>51</v>
      </c>
      <c r="E428">
        <v>137</v>
      </c>
      <c r="F428">
        <v>5</v>
      </c>
      <c r="G428" s="4">
        <v>43091.788194444445</v>
      </c>
      <c r="H428" s="4">
        <v>43091.788194444445</v>
      </c>
      <c r="I428" s="4">
        <v>43091.788194444445</v>
      </c>
      <c r="J428" s="4">
        <v>43091.788194444445</v>
      </c>
      <c r="K428" s="4">
        <v>43091.800694444442</v>
      </c>
      <c r="L428">
        <v>31</v>
      </c>
      <c r="M428">
        <v>2</v>
      </c>
      <c r="N428">
        <f>VLOOKUP(A428,'[1]Base de datos emergencias corre'!$A$2:$AP$1947,22,FALSE)</f>
        <v>108803</v>
      </c>
      <c r="O428">
        <v>1</v>
      </c>
      <c r="P428">
        <f>VLOOKUP($A428,'[1]Base de datos emergencias corre'!$A$2:$AP$1947,35,FALSE)</f>
        <v>2</v>
      </c>
      <c r="Q428">
        <v>98</v>
      </c>
      <c r="R428">
        <v>88</v>
      </c>
      <c r="S428">
        <f>VLOOKUP($A428,'[1]Base de datos emergencias corre'!$A$2:$AP$1947,39,FALSE)</f>
        <v>1</v>
      </c>
      <c r="T428">
        <f>VLOOKUP($A428,'[1]Base de datos emergencias corre'!$A$2:$AP$1947,42,FALSE)</f>
        <v>0</v>
      </c>
    </row>
    <row r="429" spans="1:20" x14ac:dyDescent="0.25">
      <c r="A429">
        <v>313999</v>
      </c>
      <c r="B429" s="4">
        <v>43091</v>
      </c>
      <c r="C429">
        <v>4</v>
      </c>
      <c r="D429">
        <v>20</v>
      </c>
      <c r="E429">
        <v>141</v>
      </c>
      <c r="F429">
        <v>6</v>
      </c>
      <c r="G429" s="4">
        <v>43091.818749999999</v>
      </c>
      <c r="H429" s="4">
        <v>43091.824999999997</v>
      </c>
      <c r="I429" s="4">
        <v>43091.818749999999</v>
      </c>
      <c r="J429" s="4">
        <v>43091.87222222222</v>
      </c>
      <c r="K429" s="4">
        <v>43091.879166666666</v>
      </c>
      <c r="L429">
        <v>17</v>
      </c>
      <c r="M429">
        <v>1</v>
      </c>
      <c r="N429">
        <f>VLOOKUP(A429,'[1]Base de datos emergencias corre'!$A$2:$AP$1947,22,FALSE)</f>
        <v>999999</v>
      </c>
      <c r="O429">
        <v>1</v>
      </c>
      <c r="P429">
        <f>VLOOKUP($A429,'[1]Base de datos emergencias corre'!$A$2:$AP$1947,35,FALSE)</f>
        <v>25</v>
      </c>
      <c r="Q429">
        <v>40</v>
      </c>
      <c r="R429">
        <v>4002</v>
      </c>
      <c r="S429">
        <f>VLOOKUP($A429,'[1]Base de datos emergencias corre'!$A$2:$AP$1947,39,FALSE)</f>
        <v>4</v>
      </c>
      <c r="T429">
        <f>VLOOKUP($A429,'[1]Base de datos emergencias corre'!$A$2:$AP$1947,42,FALSE)</f>
        <v>0</v>
      </c>
    </row>
    <row r="430" spans="1:20" x14ac:dyDescent="0.25">
      <c r="A430">
        <v>314000</v>
      </c>
      <c r="B430" s="4">
        <v>43091</v>
      </c>
      <c r="C430">
        <v>1</v>
      </c>
      <c r="D430">
        <v>16</v>
      </c>
      <c r="E430">
        <v>143</v>
      </c>
      <c r="F430">
        <v>20</v>
      </c>
      <c r="G430" s="4">
        <v>43091.824305555558</v>
      </c>
      <c r="H430" s="4">
        <v>43091.824999999997</v>
      </c>
      <c r="I430" s="4">
        <v>43091.824305555558</v>
      </c>
      <c r="J430" s="4">
        <v>43091.829861111109</v>
      </c>
      <c r="K430" s="4">
        <v>43091.829861111109</v>
      </c>
      <c r="L430">
        <v>27</v>
      </c>
      <c r="M430">
        <v>2</v>
      </c>
      <c r="N430">
        <f>VLOOKUP(A430,'[1]Base de datos emergencias corre'!$A$2:$AP$1947,22,FALSE)</f>
        <v>999999</v>
      </c>
      <c r="O430">
        <v>10</v>
      </c>
      <c r="P430">
        <f>VLOOKUP($A430,'[1]Base de datos emergencias corre'!$A$2:$AP$1947,35,FALSE)</f>
        <v>90</v>
      </c>
      <c r="Q430">
        <v>2017</v>
      </c>
      <c r="R430">
        <v>2003</v>
      </c>
      <c r="S430">
        <f>VLOOKUP($A430,'[1]Base de datos emergencias corre'!$A$2:$AP$1947,39,FALSE)</f>
        <v>1</v>
      </c>
      <c r="T430">
        <f>VLOOKUP($A430,'[1]Base de datos emergencias corre'!$A$2:$AP$1947,42,FALSE)</f>
        <v>90</v>
      </c>
    </row>
    <row r="431" spans="1:20" x14ac:dyDescent="0.25">
      <c r="A431">
        <v>314001</v>
      </c>
      <c r="B431" s="4">
        <v>43091</v>
      </c>
      <c r="C431">
        <v>1</v>
      </c>
      <c r="D431">
        <v>51</v>
      </c>
      <c r="E431">
        <v>144</v>
      </c>
      <c r="F431">
        <v>16</v>
      </c>
      <c r="G431" s="4">
        <v>43091.826388888891</v>
      </c>
      <c r="H431" s="4">
        <v>43091.827777777777</v>
      </c>
      <c r="I431" s="4">
        <v>43091.826388888891</v>
      </c>
      <c r="J431" s="4">
        <v>43091.82916666667</v>
      </c>
      <c r="K431" s="4">
        <v>43091.832638888889</v>
      </c>
      <c r="L431">
        <v>23</v>
      </c>
      <c r="M431">
        <v>1</v>
      </c>
      <c r="N431">
        <f>VLOOKUP(A431,'[1]Base de datos emergencias corre'!$A$2:$AP$1947,22,FALSE)</f>
        <v>999999</v>
      </c>
      <c r="O431">
        <v>5</v>
      </c>
      <c r="P431">
        <f>VLOOKUP($A431,'[1]Base de datos emergencias corre'!$A$2:$AP$1947,35,FALSE)</f>
        <v>3</v>
      </c>
      <c r="Q431">
        <v>36</v>
      </c>
      <c r="R431">
        <v>102</v>
      </c>
      <c r="S431">
        <f>VLOOKUP($A431,'[1]Base de datos emergencias corre'!$A$2:$AP$1947,39,FALSE)</f>
        <v>1</v>
      </c>
      <c r="T431">
        <f>VLOOKUP($A431,'[1]Base de datos emergencias corre'!$A$2:$AP$1947,42,FALSE)</f>
        <v>0</v>
      </c>
    </row>
    <row r="432" spans="1:20" x14ac:dyDescent="0.25">
      <c r="A432">
        <v>314002</v>
      </c>
      <c r="B432" s="4">
        <v>43091</v>
      </c>
      <c r="C432">
        <v>1</v>
      </c>
      <c r="D432">
        <v>51</v>
      </c>
      <c r="E432">
        <v>140</v>
      </c>
      <c r="F432">
        <v>16</v>
      </c>
      <c r="G432" s="4">
        <v>43091.826388888891</v>
      </c>
      <c r="H432" s="4">
        <v>43091.827777777777</v>
      </c>
      <c r="I432" s="4">
        <v>43091.826388888891</v>
      </c>
      <c r="J432" s="4">
        <v>43091.831250000003</v>
      </c>
      <c r="K432" s="4">
        <v>43091.836111111108</v>
      </c>
      <c r="L432">
        <v>36</v>
      </c>
      <c r="M432">
        <v>2</v>
      </c>
      <c r="N432">
        <f>VLOOKUP(A432,'[1]Base de datos emergencias corre'!$A$2:$AP$1947,22,FALSE)</f>
        <v>119708</v>
      </c>
      <c r="O432">
        <v>5</v>
      </c>
      <c r="P432">
        <f>VLOOKUP($A432,'[1]Base de datos emergencias corre'!$A$2:$AP$1947,35,FALSE)</f>
        <v>3</v>
      </c>
      <c r="Q432">
        <v>207</v>
      </c>
      <c r="R432">
        <v>3083</v>
      </c>
      <c r="S432">
        <f>VLOOKUP($A432,'[1]Base de datos emergencias corre'!$A$2:$AP$1947,39,FALSE)</f>
        <v>1</v>
      </c>
      <c r="T432">
        <f>VLOOKUP($A432,'[1]Base de datos emergencias corre'!$A$2:$AP$1947,42,FALSE)</f>
        <v>3</v>
      </c>
    </row>
    <row r="433" spans="1:20" x14ac:dyDescent="0.25">
      <c r="A433">
        <v>314003</v>
      </c>
      <c r="B433" s="4">
        <v>43091</v>
      </c>
      <c r="C433">
        <v>1</v>
      </c>
      <c r="D433">
        <v>51</v>
      </c>
      <c r="E433">
        <v>136</v>
      </c>
      <c r="F433">
        <v>5</v>
      </c>
      <c r="G433" s="4">
        <v>43091.831250000003</v>
      </c>
      <c r="H433" s="4">
        <v>43091.831250000003</v>
      </c>
      <c r="I433" s="4">
        <v>43091.831250000003</v>
      </c>
      <c r="J433" s="4">
        <v>43091.832638888889</v>
      </c>
      <c r="K433" s="4">
        <v>43091.839583333334</v>
      </c>
      <c r="L433">
        <v>33</v>
      </c>
      <c r="M433">
        <v>2</v>
      </c>
      <c r="N433">
        <f>VLOOKUP(A433,'[1]Base de datos emergencias corre'!$A$2:$AP$1947,22,FALSE)</f>
        <v>999999</v>
      </c>
      <c r="O433">
        <v>5</v>
      </c>
      <c r="P433">
        <f>VLOOKUP($A433,'[1]Base de datos emergencias corre'!$A$2:$AP$1947,35,FALSE)</f>
        <v>2</v>
      </c>
      <c r="Q433">
        <v>104</v>
      </c>
      <c r="R433">
        <v>230</v>
      </c>
      <c r="S433">
        <f>VLOOKUP($A433,'[1]Base de datos emergencias corre'!$A$2:$AP$1947,39,FALSE)</f>
        <v>1</v>
      </c>
      <c r="T433">
        <f>VLOOKUP($A433,'[1]Base de datos emergencias corre'!$A$2:$AP$1947,42,FALSE)</f>
        <v>2</v>
      </c>
    </row>
    <row r="434" spans="1:20" x14ac:dyDescent="0.25">
      <c r="A434">
        <v>314004</v>
      </c>
      <c r="B434" s="4">
        <v>43091</v>
      </c>
      <c r="C434">
        <v>4</v>
      </c>
      <c r="D434">
        <v>20</v>
      </c>
      <c r="E434">
        <v>11</v>
      </c>
      <c r="F434">
        <v>19</v>
      </c>
      <c r="G434" s="4">
        <v>43091.836805555555</v>
      </c>
      <c r="H434" s="4">
        <v>43091.836805555555</v>
      </c>
      <c r="I434" s="4">
        <v>43091.836805555555</v>
      </c>
      <c r="J434" s="4">
        <v>43091.836805555555</v>
      </c>
      <c r="K434" s="4">
        <v>43091.836805555555</v>
      </c>
      <c r="L434">
        <v>31</v>
      </c>
      <c r="M434">
        <v>1</v>
      </c>
      <c r="N434">
        <f>VLOOKUP(A434,'[1]Base de datos emergencias corre'!$A$2:$AP$1947,22,FALSE)</f>
        <v>999999</v>
      </c>
      <c r="O434">
        <v>12</v>
      </c>
      <c r="P434">
        <f>VLOOKUP($A434,'[1]Base de datos emergencias corre'!$A$2:$AP$1947,35,FALSE)</f>
        <v>90</v>
      </c>
      <c r="Q434">
        <v>643</v>
      </c>
      <c r="R434">
        <v>2001</v>
      </c>
      <c r="S434">
        <f>VLOOKUP($A434,'[1]Base de datos emergencias corre'!$A$2:$AP$1947,39,FALSE)</f>
        <v>4</v>
      </c>
      <c r="T434">
        <f>VLOOKUP($A434,'[1]Base de datos emergencias corre'!$A$2:$AP$1947,42,FALSE)</f>
        <v>90</v>
      </c>
    </row>
    <row r="435" spans="1:20" x14ac:dyDescent="0.25">
      <c r="A435">
        <v>314005</v>
      </c>
      <c r="B435" s="4">
        <v>43091</v>
      </c>
      <c r="C435">
        <v>2</v>
      </c>
      <c r="D435">
        <v>10</v>
      </c>
      <c r="E435">
        <v>156</v>
      </c>
      <c r="F435">
        <v>9</v>
      </c>
      <c r="G435" s="4">
        <v>43091.836805555555</v>
      </c>
      <c r="H435" s="4">
        <v>43091.836805555555</v>
      </c>
      <c r="I435" s="4">
        <v>43091.836805555555</v>
      </c>
      <c r="J435" s="4">
        <v>43091.841666666667</v>
      </c>
      <c r="K435" s="4">
        <v>43091.841666666667</v>
      </c>
      <c r="L435">
        <v>35</v>
      </c>
      <c r="M435">
        <v>2</v>
      </c>
      <c r="N435">
        <f>VLOOKUP(A435,'[1]Base de datos emergencias corre'!$A$2:$AP$1947,22,FALSE)</f>
        <v>999999</v>
      </c>
      <c r="O435">
        <v>16</v>
      </c>
      <c r="P435">
        <f>VLOOKUP($A435,'[1]Base de datos emergencias corre'!$A$2:$AP$1947,35,FALSE)</f>
        <v>54</v>
      </c>
      <c r="Q435">
        <v>808</v>
      </c>
      <c r="R435">
        <v>416</v>
      </c>
      <c r="S435">
        <f>VLOOKUP($A435,'[1]Base de datos emergencias corre'!$A$2:$AP$1947,39,FALSE)</f>
        <v>2</v>
      </c>
      <c r="T435">
        <f>VLOOKUP($A435,'[1]Base de datos emergencias corre'!$A$2:$AP$1947,42,FALSE)</f>
        <v>54</v>
      </c>
    </row>
    <row r="436" spans="1:20" x14ac:dyDescent="0.25">
      <c r="A436">
        <v>314007</v>
      </c>
      <c r="B436" s="4">
        <v>43091</v>
      </c>
      <c r="C436">
        <v>1</v>
      </c>
      <c r="D436">
        <v>51</v>
      </c>
      <c r="E436">
        <v>158</v>
      </c>
      <c r="F436">
        <v>11</v>
      </c>
      <c r="G436" s="4">
        <v>43091.84375</v>
      </c>
      <c r="H436" s="4">
        <v>43091.844444444447</v>
      </c>
      <c r="I436" s="4">
        <v>43091.84375</v>
      </c>
      <c r="J436" s="4">
        <v>43091.845833333333</v>
      </c>
      <c r="K436" s="4">
        <v>43091.850694444445</v>
      </c>
      <c r="L436">
        <v>61</v>
      </c>
      <c r="M436">
        <v>1</v>
      </c>
      <c r="N436">
        <f>VLOOKUP(A436,'[1]Base de datos emergencias corre'!$A$2:$AP$1947,22,FALSE)</f>
        <v>970904</v>
      </c>
      <c r="O436">
        <v>8</v>
      </c>
      <c r="P436">
        <f>VLOOKUP($A436,'[1]Base de datos emergencias corre'!$A$2:$AP$1947,35,FALSE)</f>
        <v>54</v>
      </c>
      <c r="Q436">
        <v>169</v>
      </c>
      <c r="R436">
        <v>185</v>
      </c>
      <c r="S436">
        <f>VLOOKUP($A436,'[1]Base de datos emergencias corre'!$A$2:$AP$1947,39,FALSE)</f>
        <v>1</v>
      </c>
      <c r="T436">
        <f>VLOOKUP($A436,'[1]Base de datos emergencias corre'!$A$2:$AP$1947,42,FALSE)</f>
        <v>54</v>
      </c>
    </row>
    <row r="437" spans="1:20" x14ac:dyDescent="0.25">
      <c r="A437">
        <v>314008</v>
      </c>
      <c r="B437" s="4">
        <v>43091</v>
      </c>
      <c r="C437">
        <v>1</v>
      </c>
      <c r="D437">
        <v>56</v>
      </c>
      <c r="E437">
        <v>135</v>
      </c>
      <c r="F437">
        <v>3</v>
      </c>
      <c r="G437" s="4">
        <v>43091.84652777778</v>
      </c>
      <c r="H437" s="4">
        <v>43091.847222222219</v>
      </c>
      <c r="I437" s="4">
        <v>43091.84652777778</v>
      </c>
      <c r="J437" s="4">
        <v>43091.847916666666</v>
      </c>
      <c r="K437" s="4">
        <v>43091.851388888892</v>
      </c>
      <c r="L437">
        <v>76</v>
      </c>
      <c r="M437">
        <v>2</v>
      </c>
      <c r="N437">
        <f>VLOOKUP(A437,'[1]Base de datos emergencias corre'!$A$2:$AP$1947,22,FALSE)</f>
        <v>999999</v>
      </c>
      <c r="O437">
        <v>3</v>
      </c>
      <c r="P437">
        <f>VLOOKUP($A437,'[1]Base de datos emergencias corre'!$A$2:$AP$1947,35,FALSE)</f>
        <v>1</v>
      </c>
      <c r="Q437">
        <v>6189</v>
      </c>
      <c r="R437">
        <v>340</v>
      </c>
      <c r="S437">
        <f>VLOOKUP($A437,'[1]Base de datos emergencias corre'!$A$2:$AP$1947,39,FALSE)</f>
        <v>1</v>
      </c>
      <c r="T437">
        <f>VLOOKUP($A437,'[1]Base de datos emergencias corre'!$A$2:$AP$1947,42,FALSE)</f>
        <v>0</v>
      </c>
    </row>
    <row r="438" spans="1:20" x14ac:dyDescent="0.25">
      <c r="A438">
        <v>314010</v>
      </c>
      <c r="B438" s="4">
        <v>43091</v>
      </c>
      <c r="C438">
        <v>1</v>
      </c>
      <c r="D438">
        <v>3</v>
      </c>
      <c r="E438">
        <v>154</v>
      </c>
      <c r="F438">
        <v>19</v>
      </c>
      <c r="G438" s="4">
        <v>43091.873611111114</v>
      </c>
      <c r="H438" s="4">
        <v>43091.874305555553</v>
      </c>
      <c r="I438" s="4">
        <v>43091.873611111114</v>
      </c>
      <c r="J438" s="4">
        <v>43091.879166666666</v>
      </c>
      <c r="K438" s="4">
        <v>43091.879166666666</v>
      </c>
      <c r="L438">
        <v>21</v>
      </c>
      <c r="M438">
        <v>2</v>
      </c>
      <c r="N438">
        <f>VLOOKUP(A438,'[1]Base de datos emergencias corre'!$A$2:$AP$1947,22,FALSE)</f>
        <v>999999</v>
      </c>
      <c r="O438">
        <v>10</v>
      </c>
      <c r="P438">
        <f>VLOOKUP($A438,'[1]Base de datos emergencias corre'!$A$2:$AP$1947,35,FALSE)</f>
        <v>90</v>
      </c>
      <c r="Q438">
        <v>650</v>
      </c>
      <c r="R438">
        <v>162</v>
      </c>
      <c r="S438">
        <f>VLOOKUP($A438,'[1]Base de datos emergencias corre'!$A$2:$AP$1947,39,FALSE)</f>
        <v>1</v>
      </c>
      <c r="T438">
        <f>VLOOKUP($A438,'[1]Base de datos emergencias corre'!$A$2:$AP$1947,42,FALSE)</f>
        <v>90</v>
      </c>
    </row>
    <row r="439" spans="1:20" x14ac:dyDescent="0.25">
      <c r="A439">
        <v>314011</v>
      </c>
      <c r="B439" s="4">
        <v>43091</v>
      </c>
      <c r="C439">
        <v>1</v>
      </c>
      <c r="D439">
        <v>3</v>
      </c>
      <c r="E439">
        <v>137</v>
      </c>
      <c r="F439">
        <v>5</v>
      </c>
      <c r="G439" s="4">
        <v>43091.875</v>
      </c>
      <c r="H439" s="4">
        <v>43091.875694444447</v>
      </c>
      <c r="I439" s="4">
        <v>43091.875</v>
      </c>
      <c r="J439" s="4">
        <v>43091.882638888892</v>
      </c>
      <c r="K439" s="4">
        <v>43091.882638888892</v>
      </c>
      <c r="L439">
        <v>18</v>
      </c>
      <c r="M439">
        <v>2</v>
      </c>
      <c r="N439">
        <f>VLOOKUP(A439,'[1]Base de datos emergencias corre'!$A$2:$AP$1947,22,FALSE)</f>
        <v>999999</v>
      </c>
      <c r="O439">
        <v>1</v>
      </c>
      <c r="P439">
        <f>VLOOKUP($A439,'[1]Base de datos emergencias corre'!$A$2:$AP$1947,35,FALSE)</f>
        <v>3</v>
      </c>
      <c r="Q439">
        <v>98</v>
      </c>
      <c r="R439">
        <v>88</v>
      </c>
      <c r="S439">
        <f>VLOOKUP($A439,'[1]Base de datos emergencias corre'!$A$2:$AP$1947,39,FALSE)</f>
        <v>1</v>
      </c>
      <c r="T439">
        <f>VLOOKUP($A439,'[1]Base de datos emergencias corre'!$A$2:$AP$1947,42,FALSE)</f>
        <v>0</v>
      </c>
    </row>
    <row r="440" spans="1:20" x14ac:dyDescent="0.25">
      <c r="A440">
        <v>314012</v>
      </c>
      <c r="B440" s="4">
        <v>43091</v>
      </c>
      <c r="C440">
        <v>1</v>
      </c>
      <c r="D440">
        <v>51</v>
      </c>
      <c r="E440">
        <v>142</v>
      </c>
      <c r="F440">
        <v>4</v>
      </c>
      <c r="G440" s="4">
        <v>43091.887499999997</v>
      </c>
      <c r="H440" s="4">
        <v>43091.888888888891</v>
      </c>
      <c r="I440" s="4">
        <v>43091.887499999997</v>
      </c>
      <c r="J440" s="4">
        <v>43091.890277777777</v>
      </c>
      <c r="K440" s="4">
        <v>43091.898611111108</v>
      </c>
      <c r="L440">
        <v>18</v>
      </c>
      <c r="M440">
        <v>2</v>
      </c>
      <c r="N440">
        <f>VLOOKUP(A440,'[1]Base de datos emergencias corre'!$A$2:$AP$1947,22,FALSE)</f>
        <v>500807</v>
      </c>
      <c r="O440">
        <v>6</v>
      </c>
      <c r="P440">
        <f>VLOOKUP($A440,'[1]Base de datos emergencias corre'!$A$2:$AP$1947,35,FALSE)</f>
        <v>2</v>
      </c>
      <c r="Q440">
        <v>178</v>
      </c>
      <c r="R440">
        <v>4003</v>
      </c>
      <c r="S440">
        <f>VLOOKUP($A440,'[1]Base de datos emergencias corre'!$A$2:$AP$1947,39,FALSE)</f>
        <v>1</v>
      </c>
      <c r="T440">
        <f>VLOOKUP($A440,'[1]Base de datos emergencias corre'!$A$2:$AP$1947,42,FALSE)</f>
        <v>2</v>
      </c>
    </row>
    <row r="441" spans="1:20" x14ac:dyDescent="0.25">
      <c r="A441">
        <v>314013</v>
      </c>
      <c r="B441" s="4">
        <v>43091</v>
      </c>
      <c r="C441">
        <v>4</v>
      </c>
      <c r="D441">
        <v>3</v>
      </c>
      <c r="E441">
        <v>154</v>
      </c>
      <c r="F441">
        <v>19</v>
      </c>
      <c r="G441" s="4">
        <v>43091.888194444444</v>
      </c>
      <c r="H441" s="4">
        <v>43091.888194444444</v>
      </c>
      <c r="I441" s="4">
        <v>43091.887499999997</v>
      </c>
      <c r="J441" s="4">
        <v>43091.888194444444</v>
      </c>
      <c r="K441" s="4">
        <v>43091.888194444444</v>
      </c>
      <c r="L441">
        <v>37</v>
      </c>
      <c r="M441">
        <v>1</v>
      </c>
      <c r="N441">
        <f>VLOOKUP(A441,'[1]Base de datos emergencias corre'!$A$2:$AP$1947,22,FALSE)</f>
        <v>970904</v>
      </c>
      <c r="O441">
        <v>12</v>
      </c>
      <c r="P441">
        <f>VLOOKUP($A441,'[1]Base de datos emergencias corre'!$A$2:$AP$1947,35,FALSE)</f>
        <v>90</v>
      </c>
      <c r="Q441">
        <v>650</v>
      </c>
      <c r="R441">
        <v>162</v>
      </c>
      <c r="S441">
        <f>VLOOKUP($A441,'[1]Base de datos emergencias corre'!$A$2:$AP$1947,39,FALSE)</f>
        <v>4</v>
      </c>
      <c r="T441">
        <f>VLOOKUP($A441,'[1]Base de datos emergencias corre'!$A$2:$AP$1947,42,FALSE)</f>
        <v>90</v>
      </c>
    </row>
    <row r="442" spans="1:20" x14ac:dyDescent="0.25">
      <c r="A442">
        <v>314014</v>
      </c>
      <c r="B442" s="4">
        <v>43091</v>
      </c>
      <c r="C442">
        <v>1</v>
      </c>
      <c r="D442">
        <v>16</v>
      </c>
      <c r="E442">
        <v>146</v>
      </c>
      <c r="F442">
        <v>18</v>
      </c>
      <c r="G442" s="4">
        <v>43091.907638888886</v>
      </c>
      <c r="H442" s="4">
        <v>43091.907638888886</v>
      </c>
      <c r="I442" s="4">
        <v>43091.907638888886</v>
      </c>
      <c r="J442" s="4">
        <v>43091.912499999999</v>
      </c>
      <c r="K442" s="4">
        <v>43091.912499999999</v>
      </c>
      <c r="L442">
        <v>28</v>
      </c>
      <c r="M442">
        <v>1</v>
      </c>
      <c r="N442">
        <f>VLOOKUP(A442,'[1]Base de datos emergencias corre'!$A$2:$AP$1947,22,FALSE)</f>
        <v>999999</v>
      </c>
      <c r="O442">
        <v>4</v>
      </c>
      <c r="P442">
        <f>VLOOKUP($A442,'[1]Base de datos emergencias corre'!$A$2:$AP$1947,35,FALSE)</f>
        <v>24</v>
      </c>
      <c r="Q442">
        <v>68</v>
      </c>
      <c r="R442">
        <v>101</v>
      </c>
      <c r="S442">
        <f>VLOOKUP($A442,'[1]Base de datos emergencias corre'!$A$2:$AP$1947,39,FALSE)</f>
        <v>1</v>
      </c>
      <c r="T442">
        <f>VLOOKUP($A442,'[1]Base de datos emergencias corre'!$A$2:$AP$1947,42,FALSE)</f>
        <v>0</v>
      </c>
    </row>
    <row r="443" spans="1:20" x14ac:dyDescent="0.25">
      <c r="A443">
        <v>314015</v>
      </c>
      <c r="B443" s="4">
        <v>43091</v>
      </c>
      <c r="C443">
        <v>2</v>
      </c>
      <c r="D443">
        <v>11</v>
      </c>
      <c r="E443">
        <v>156</v>
      </c>
      <c r="F443">
        <v>9</v>
      </c>
      <c r="G443" s="4">
        <v>43091.925694444442</v>
      </c>
      <c r="H443" s="4">
        <v>43091.925694444442</v>
      </c>
      <c r="I443" s="4">
        <v>43091.925694444442</v>
      </c>
      <c r="J443" s="4">
        <v>43091.933333333334</v>
      </c>
      <c r="K443" s="4">
        <v>43091.933333333334</v>
      </c>
      <c r="L443">
        <v>30</v>
      </c>
      <c r="M443">
        <v>2</v>
      </c>
      <c r="N443">
        <f>VLOOKUP(A443,'[1]Base de datos emergencias corre'!$A$2:$AP$1947,22,FALSE)</f>
        <v>999999</v>
      </c>
      <c r="O443">
        <v>16</v>
      </c>
      <c r="P443">
        <f>VLOOKUP($A443,'[1]Base de datos emergencias corre'!$A$2:$AP$1947,35,FALSE)</f>
        <v>54</v>
      </c>
      <c r="Q443">
        <v>808</v>
      </c>
      <c r="R443">
        <v>416</v>
      </c>
      <c r="S443">
        <f>VLOOKUP($A443,'[1]Base de datos emergencias corre'!$A$2:$AP$1947,39,FALSE)</f>
        <v>2</v>
      </c>
      <c r="T443">
        <f>VLOOKUP($A443,'[1]Base de datos emergencias corre'!$A$2:$AP$1947,42,FALSE)</f>
        <v>54</v>
      </c>
    </row>
    <row r="444" spans="1:20" x14ac:dyDescent="0.25">
      <c r="A444">
        <v>314016</v>
      </c>
      <c r="B444" s="4">
        <v>43091</v>
      </c>
      <c r="C444">
        <v>1</v>
      </c>
      <c r="D444">
        <v>13</v>
      </c>
      <c r="E444">
        <v>157</v>
      </c>
      <c r="F444">
        <v>10</v>
      </c>
      <c r="G444" s="4">
        <v>43091.927083333336</v>
      </c>
      <c r="H444" s="4">
        <v>43091.927777777775</v>
      </c>
      <c r="I444" s="4">
        <v>43091.927083333336</v>
      </c>
      <c r="J444" s="4">
        <v>43091.929166666669</v>
      </c>
      <c r="K444" s="4">
        <v>43091.93472222222</v>
      </c>
      <c r="L444">
        <v>30</v>
      </c>
      <c r="M444">
        <v>1</v>
      </c>
      <c r="N444">
        <f>VLOOKUP(A444,'[1]Base de datos emergencias corre'!$A$2:$AP$1947,22,FALSE)</f>
        <v>999999</v>
      </c>
      <c r="O444">
        <v>7</v>
      </c>
      <c r="P444">
        <f>VLOOKUP($A444,'[1]Base de datos emergencias corre'!$A$2:$AP$1947,35,FALSE)</f>
        <v>55</v>
      </c>
      <c r="Q444">
        <v>202</v>
      </c>
      <c r="R444">
        <v>21</v>
      </c>
      <c r="S444">
        <f>VLOOKUP($A444,'[1]Base de datos emergencias corre'!$A$2:$AP$1947,39,FALSE)</f>
        <v>1</v>
      </c>
      <c r="T444">
        <f>VLOOKUP($A444,'[1]Base de datos emergencias corre'!$A$2:$AP$1947,42,FALSE)</f>
        <v>55</v>
      </c>
    </row>
    <row r="445" spans="1:20" x14ac:dyDescent="0.25">
      <c r="A445">
        <v>314017</v>
      </c>
      <c r="B445" s="4">
        <v>43091</v>
      </c>
      <c r="C445">
        <v>1</v>
      </c>
      <c r="D445">
        <v>3</v>
      </c>
      <c r="E445">
        <v>136</v>
      </c>
      <c r="F445">
        <v>5</v>
      </c>
      <c r="G445" s="4">
        <v>43091.928472222222</v>
      </c>
      <c r="H445" s="4">
        <v>43091.929861111108</v>
      </c>
      <c r="I445" s="4">
        <v>43091.928472222222</v>
      </c>
      <c r="J445" s="4">
        <v>43091.929861111108</v>
      </c>
      <c r="K445" s="4">
        <v>43091.93472222222</v>
      </c>
      <c r="L445">
        <v>30</v>
      </c>
      <c r="M445">
        <v>1</v>
      </c>
      <c r="N445">
        <f>VLOOKUP(A445,'[1]Base de datos emergencias corre'!$A$2:$AP$1947,22,FALSE)</f>
        <v>999999</v>
      </c>
      <c r="O445">
        <v>1</v>
      </c>
      <c r="P445">
        <f>VLOOKUP($A445,'[1]Base de datos emergencias corre'!$A$2:$AP$1947,35,FALSE)</f>
        <v>0</v>
      </c>
      <c r="Q445">
        <v>104</v>
      </c>
      <c r="R445">
        <v>230</v>
      </c>
      <c r="S445">
        <f>VLOOKUP($A445,'[1]Base de datos emergencias corre'!$A$2:$AP$1947,39,FALSE)</f>
        <v>1</v>
      </c>
      <c r="T445">
        <f>VLOOKUP($A445,'[1]Base de datos emergencias corre'!$A$2:$AP$1947,42,FALSE)</f>
        <v>0</v>
      </c>
    </row>
    <row r="446" spans="1:20" x14ac:dyDescent="0.25">
      <c r="A446">
        <v>314018</v>
      </c>
      <c r="B446" s="4">
        <v>43091</v>
      </c>
      <c r="C446">
        <v>1</v>
      </c>
      <c r="D446">
        <v>3</v>
      </c>
      <c r="E446">
        <v>156</v>
      </c>
      <c r="F446">
        <v>9</v>
      </c>
      <c r="G446" s="4">
        <v>43091.95416666667</v>
      </c>
      <c r="H446" s="4">
        <v>43091.954861111109</v>
      </c>
      <c r="I446" s="4">
        <v>43091.95416666667</v>
      </c>
      <c r="J446" s="4">
        <v>43091.956944444442</v>
      </c>
      <c r="K446" s="4">
        <v>43091.968055555553</v>
      </c>
      <c r="L446">
        <v>20</v>
      </c>
      <c r="M446">
        <v>2</v>
      </c>
      <c r="N446">
        <f>VLOOKUP(A446,'[1]Base de datos emergencias corre'!$A$2:$AP$1947,22,FALSE)</f>
        <v>999999</v>
      </c>
      <c r="O446">
        <v>16</v>
      </c>
      <c r="P446">
        <f>VLOOKUP($A446,'[1]Base de datos emergencias corre'!$A$2:$AP$1947,35,FALSE)</f>
        <v>0</v>
      </c>
      <c r="Q446">
        <v>808</v>
      </c>
      <c r="R446">
        <v>416</v>
      </c>
      <c r="S446">
        <f>VLOOKUP($A446,'[1]Base de datos emergencias corre'!$A$2:$AP$1947,39,FALSE)</f>
        <v>1</v>
      </c>
      <c r="T446">
        <f>VLOOKUP($A446,'[1]Base de datos emergencias corre'!$A$2:$AP$1947,42,FALSE)</f>
        <v>0</v>
      </c>
    </row>
    <row r="447" spans="1:20" x14ac:dyDescent="0.25">
      <c r="A447">
        <v>314020</v>
      </c>
      <c r="B447" s="4">
        <v>43091</v>
      </c>
      <c r="C447">
        <v>1</v>
      </c>
      <c r="D447">
        <v>3</v>
      </c>
      <c r="E447">
        <v>144</v>
      </c>
      <c r="F447">
        <v>16</v>
      </c>
      <c r="G447" s="4">
        <v>43091.979166666664</v>
      </c>
      <c r="H447" s="4">
        <v>43091.979861111111</v>
      </c>
      <c r="I447" s="4">
        <v>43091.979166666664</v>
      </c>
      <c r="J447" s="4">
        <v>43091.981944444444</v>
      </c>
      <c r="K447" s="4">
        <v>43092.009027777778</v>
      </c>
      <c r="L447">
        <v>42</v>
      </c>
      <c r="M447">
        <v>2</v>
      </c>
      <c r="N447">
        <f>VLOOKUP(A447,'[1]Base de datos emergencias corre'!$A$2:$AP$1947,22,FALSE)</f>
        <v>999999</v>
      </c>
      <c r="O447">
        <v>5</v>
      </c>
      <c r="P447">
        <f>VLOOKUP($A447,'[1]Base de datos emergencias corre'!$A$2:$AP$1947,35,FALSE)</f>
        <v>2</v>
      </c>
      <c r="Q447">
        <v>36</v>
      </c>
      <c r="R447">
        <v>102</v>
      </c>
      <c r="S447">
        <f>VLOOKUP($A447,'[1]Base de datos emergencias corre'!$A$2:$AP$1947,39,FALSE)</f>
        <v>1</v>
      </c>
      <c r="T447">
        <f>VLOOKUP($A447,'[1]Base de datos emergencias corre'!$A$2:$AP$1947,42,FALSE)</f>
        <v>2</v>
      </c>
    </row>
    <row r="448" spans="1:20" x14ac:dyDescent="0.25">
      <c r="A448">
        <v>314021</v>
      </c>
      <c r="B448" s="4">
        <v>43091</v>
      </c>
      <c r="C448">
        <v>1</v>
      </c>
      <c r="D448">
        <v>3</v>
      </c>
      <c r="E448">
        <v>139</v>
      </c>
      <c r="F448">
        <v>1</v>
      </c>
      <c r="G448" s="4">
        <v>43091.981249999997</v>
      </c>
      <c r="H448" s="4">
        <v>43091.981249999997</v>
      </c>
      <c r="I448" s="4">
        <v>43091.981249999997</v>
      </c>
      <c r="J448" s="4">
        <v>43091.984027777777</v>
      </c>
      <c r="K448" s="4">
        <v>43091.991666666669</v>
      </c>
      <c r="L448">
        <v>67</v>
      </c>
      <c r="M448">
        <v>2</v>
      </c>
      <c r="N448">
        <f>VLOOKUP(A448,'[1]Base de datos emergencias corre'!$A$2:$AP$1947,22,FALSE)</f>
        <v>999999</v>
      </c>
      <c r="O448">
        <v>1</v>
      </c>
      <c r="P448">
        <f>VLOOKUP($A448,'[1]Base de datos emergencias corre'!$A$2:$AP$1947,35,FALSE)</f>
        <v>76</v>
      </c>
      <c r="Q448">
        <v>648</v>
      </c>
      <c r="R448">
        <v>250</v>
      </c>
      <c r="S448">
        <f>VLOOKUP($A448,'[1]Base de datos emergencias corre'!$A$2:$AP$1947,39,FALSE)</f>
        <v>1</v>
      </c>
      <c r="T448">
        <f>VLOOKUP($A448,'[1]Base de datos emergencias corre'!$A$2:$AP$1947,42,FALSE)</f>
        <v>0</v>
      </c>
    </row>
    <row r="449" spans="1:20" x14ac:dyDescent="0.25">
      <c r="A449">
        <v>314022</v>
      </c>
      <c r="B449" s="4">
        <v>43091</v>
      </c>
      <c r="C449">
        <v>1</v>
      </c>
      <c r="D449">
        <v>14</v>
      </c>
      <c r="E449">
        <v>140</v>
      </c>
      <c r="F449">
        <v>16</v>
      </c>
      <c r="G449" s="4">
        <v>43091.982638888891</v>
      </c>
      <c r="H449" s="4">
        <v>43091.98333333333</v>
      </c>
      <c r="I449" s="4">
        <v>43091.982638888891</v>
      </c>
      <c r="J449" s="4">
        <v>43091.994444444441</v>
      </c>
      <c r="K449" s="4">
        <v>43091.99722222222</v>
      </c>
      <c r="L449">
        <v>27</v>
      </c>
      <c r="M449">
        <v>2</v>
      </c>
      <c r="N449">
        <f>VLOOKUP(A449,'[1]Base de datos emergencias corre'!$A$2:$AP$1947,22,FALSE)</f>
        <v>999999</v>
      </c>
      <c r="O449">
        <v>5</v>
      </c>
      <c r="P449">
        <f>VLOOKUP($A449,'[1]Base de datos emergencias corre'!$A$2:$AP$1947,35,FALSE)</f>
        <v>2</v>
      </c>
      <c r="Q449">
        <v>207</v>
      </c>
      <c r="R449">
        <v>3083</v>
      </c>
      <c r="S449">
        <f>VLOOKUP($A449,'[1]Base de datos emergencias corre'!$A$2:$AP$1947,39,FALSE)</f>
        <v>1</v>
      </c>
      <c r="T449">
        <f>VLOOKUP($A449,'[1]Base de datos emergencias corre'!$A$2:$AP$1947,42,FALSE)</f>
        <v>2</v>
      </c>
    </row>
    <row r="450" spans="1:20" x14ac:dyDescent="0.25">
      <c r="A450">
        <v>314023</v>
      </c>
      <c r="B450" s="4">
        <v>43092</v>
      </c>
      <c r="C450">
        <v>1</v>
      </c>
      <c r="D450">
        <v>3</v>
      </c>
      <c r="E450">
        <v>137</v>
      </c>
      <c r="F450">
        <v>5</v>
      </c>
      <c r="G450" s="4">
        <v>43092.004861111112</v>
      </c>
      <c r="H450" s="4">
        <v>43092.005555555559</v>
      </c>
      <c r="I450" s="4">
        <v>43092.004861111112</v>
      </c>
      <c r="J450" s="4">
        <v>43092.007638888892</v>
      </c>
      <c r="K450" s="4">
        <v>43092.012499999997</v>
      </c>
      <c r="L450">
        <v>35</v>
      </c>
      <c r="M450">
        <v>2</v>
      </c>
      <c r="N450">
        <f>VLOOKUP(A450,'[1]Base de datos emergencias corre'!$A$2:$AP$1947,22,FALSE)</f>
        <v>400909</v>
      </c>
      <c r="O450">
        <v>2</v>
      </c>
      <c r="P450">
        <f>VLOOKUP($A450,'[1]Base de datos emergencias corre'!$A$2:$AP$1947,35,FALSE)</f>
        <v>1</v>
      </c>
      <c r="Q450">
        <v>98</v>
      </c>
      <c r="R450">
        <v>88</v>
      </c>
      <c r="S450">
        <f>VLOOKUP($A450,'[1]Base de datos emergencias corre'!$A$2:$AP$1947,39,FALSE)</f>
        <v>1</v>
      </c>
      <c r="T450">
        <f>VLOOKUP($A450,'[1]Base de datos emergencias corre'!$A$2:$AP$1947,42,FALSE)</f>
        <v>0</v>
      </c>
    </row>
    <row r="451" spans="1:20" x14ac:dyDescent="0.25">
      <c r="A451">
        <v>314024</v>
      </c>
      <c r="B451" s="4">
        <v>43092</v>
      </c>
      <c r="C451">
        <v>1</v>
      </c>
      <c r="D451">
        <v>11</v>
      </c>
      <c r="E451">
        <v>143</v>
      </c>
      <c r="F451">
        <v>20</v>
      </c>
      <c r="G451" s="4">
        <v>43092.036111111112</v>
      </c>
      <c r="H451" s="4">
        <v>43092.036805555559</v>
      </c>
      <c r="I451" s="4">
        <v>43092.036111111112</v>
      </c>
      <c r="J451" s="4">
        <v>43092.046527777777</v>
      </c>
      <c r="K451" s="4">
        <v>43092.046527777777</v>
      </c>
      <c r="L451">
        <v>47</v>
      </c>
      <c r="M451">
        <v>1</v>
      </c>
      <c r="N451">
        <f>VLOOKUP(A451,'[1]Base de datos emergencias corre'!$A$2:$AP$1947,22,FALSE)</f>
        <v>999999</v>
      </c>
      <c r="O451">
        <v>3</v>
      </c>
      <c r="P451">
        <f>VLOOKUP($A451,'[1]Base de datos emergencias corre'!$A$2:$AP$1947,35,FALSE)</f>
        <v>90</v>
      </c>
      <c r="Q451">
        <v>2017</v>
      </c>
      <c r="R451">
        <v>2003</v>
      </c>
      <c r="S451">
        <f>VLOOKUP($A451,'[1]Base de datos emergencias corre'!$A$2:$AP$1947,39,FALSE)</f>
        <v>1</v>
      </c>
      <c r="T451">
        <f>VLOOKUP($A451,'[1]Base de datos emergencias corre'!$A$2:$AP$1947,42,FALSE)</f>
        <v>90</v>
      </c>
    </row>
    <row r="452" spans="1:20" x14ac:dyDescent="0.25">
      <c r="A452">
        <v>314025</v>
      </c>
      <c r="B452" s="4">
        <v>43092</v>
      </c>
      <c r="C452">
        <v>1</v>
      </c>
      <c r="D452">
        <v>51</v>
      </c>
      <c r="E452">
        <v>135</v>
      </c>
      <c r="F452">
        <v>3</v>
      </c>
      <c r="G452" s="4">
        <v>43092.037499999999</v>
      </c>
      <c r="H452" s="4">
        <v>43092.038194444445</v>
      </c>
      <c r="I452" s="4">
        <v>43092.037499999999</v>
      </c>
      <c r="J452" s="4">
        <v>43092.040277777778</v>
      </c>
      <c r="K452" s="4">
        <v>43092.043749999997</v>
      </c>
      <c r="L452">
        <v>26</v>
      </c>
      <c r="M452">
        <v>2</v>
      </c>
      <c r="N452">
        <f>VLOOKUP(A452,'[1]Base de datos emergencias corre'!$A$2:$AP$1947,22,FALSE)</f>
        <v>112103</v>
      </c>
      <c r="O452">
        <v>3</v>
      </c>
      <c r="P452">
        <f>VLOOKUP($A452,'[1]Base de datos emergencias corre'!$A$2:$AP$1947,35,FALSE)</f>
        <v>1</v>
      </c>
      <c r="Q452">
        <v>6189</v>
      </c>
      <c r="R452">
        <v>340</v>
      </c>
      <c r="S452">
        <f>VLOOKUP($A452,'[1]Base de datos emergencias corre'!$A$2:$AP$1947,39,FALSE)</f>
        <v>1</v>
      </c>
      <c r="T452">
        <f>VLOOKUP($A452,'[1]Base de datos emergencias corre'!$A$2:$AP$1947,42,FALSE)</f>
        <v>0</v>
      </c>
    </row>
    <row r="453" spans="1:20" x14ac:dyDescent="0.25">
      <c r="A453">
        <v>314026</v>
      </c>
      <c r="B453" s="4">
        <v>43092</v>
      </c>
      <c r="C453">
        <v>1</v>
      </c>
      <c r="D453">
        <v>11</v>
      </c>
      <c r="E453">
        <v>136</v>
      </c>
      <c r="F453">
        <v>5</v>
      </c>
      <c r="G453" s="4">
        <v>43092.049305555556</v>
      </c>
      <c r="H453" s="4">
        <v>43092.05</v>
      </c>
      <c r="I453" s="4">
        <v>43092.049305555556</v>
      </c>
      <c r="J453" s="4">
        <v>43092.053472222222</v>
      </c>
      <c r="K453" s="4">
        <v>43092.058333333334</v>
      </c>
      <c r="L453">
        <v>28</v>
      </c>
      <c r="M453">
        <v>1</v>
      </c>
      <c r="N453">
        <f>VLOOKUP(A453,'[1]Base de datos emergencias corre'!$A$2:$AP$1947,22,FALSE)</f>
        <v>999999</v>
      </c>
      <c r="O453">
        <v>1</v>
      </c>
      <c r="P453">
        <f>VLOOKUP($A453,'[1]Base de datos emergencias corre'!$A$2:$AP$1947,35,FALSE)</f>
        <v>3</v>
      </c>
      <c r="Q453">
        <v>104</v>
      </c>
      <c r="R453">
        <v>230</v>
      </c>
      <c r="S453">
        <f>VLOOKUP($A453,'[1]Base de datos emergencias corre'!$A$2:$AP$1947,39,FALSE)</f>
        <v>1</v>
      </c>
      <c r="T453">
        <f>VLOOKUP($A453,'[1]Base de datos emergencias corre'!$A$2:$AP$1947,42,FALSE)</f>
        <v>3</v>
      </c>
    </row>
    <row r="454" spans="1:20" x14ac:dyDescent="0.25">
      <c r="A454">
        <v>314027</v>
      </c>
      <c r="B454" s="4">
        <v>43092</v>
      </c>
      <c r="C454">
        <v>4</v>
      </c>
      <c r="D454">
        <v>20</v>
      </c>
      <c r="E454">
        <v>144</v>
      </c>
      <c r="F454">
        <v>16</v>
      </c>
      <c r="G454" s="4">
        <v>43092.058333333334</v>
      </c>
      <c r="H454" s="4">
        <v>43092.059027777781</v>
      </c>
      <c r="I454" s="4">
        <v>43092.058333333334</v>
      </c>
      <c r="J454" s="4">
        <v>43092.0625</v>
      </c>
      <c r="K454" s="4">
        <v>43092.0625</v>
      </c>
      <c r="L454">
        <v>1</v>
      </c>
      <c r="M454">
        <v>2</v>
      </c>
      <c r="N454">
        <f>VLOOKUP(A454,'[1]Base de datos emergencias corre'!$A$2:$AP$1947,22,FALSE)</f>
        <v>999999</v>
      </c>
      <c r="O454">
        <v>5</v>
      </c>
      <c r="P454">
        <f>VLOOKUP($A454,'[1]Base de datos emergencias corre'!$A$2:$AP$1947,35,FALSE)</f>
        <v>4</v>
      </c>
      <c r="Q454">
        <v>36</v>
      </c>
      <c r="R454">
        <v>102</v>
      </c>
      <c r="S454">
        <f>VLOOKUP($A454,'[1]Base de datos emergencias corre'!$A$2:$AP$1947,39,FALSE)</f>
        <v>4</v>
      </c>
      <c r="T454">
        <f>VLOOKUP($A454,'[1]Base de datos emergencias corre'!$A$2:$AP$1947,42,FALSE)</f>
        <v>4</v>
      </c>
    </row>
    <row r="455" spans="1:20" x14ac:dyDescent="0.25">
      <c r="A455">
        <v>314028</v>
      </c>
      <c r="B455" s="4">
        <v>43092</v>
      </c>
      <c r="C455">
        <v>1</v>
      </c>
      <c r="D455">
        <v>51</v>
      </c>
      <c r="E455">
        <v>135</v>
      </c>
      <c r="F455">
        <v>3</v>
      </c>
      <c r="G455" s="4">
        <v>43092.09375</v>
      </c>
      <c r="H455" s="4">
        <v>43092.09652777778</v>
      </c>
      <c r="I455" s="4">
        <v>43092.09375</v>
      </c>
      <c r="J455" s="4">
        <v>43092.104166666664</v>
      </c>
      <c r="K455" s="4">
        <v>43092.104166666664</v>
      </c>
      <c r="L455">
        <v>31</v>
      </c>
      <c r="M455">
        <v>2</v>
      </c>
      <c r="N455">
        <f>VLOOKUP(A455,'[1]Base de datos emergencias corre'!$A$2:$AP$1947,22,FALSE)</f>
        <v>999999</v>
      </c>
      <c r="O455">
        <v>3</v>
      </c>
      <c r="P455">
        <f>VLOOKUP($A455,'[1]Base de datos emergencias corre'!$A$2:$AP$1947,35,FALSE)</f>
        <v>1</v>
      </c>
      <c r="Q455">
        <v>6189</v>
      </c>
      <c r="R455">
        <v>340</v>
      </c>
      <c r="S455">
        <f>VLOOKUP($A455,'[1]Base de datos emergencias corre'!$A$2:$AP$1947,39,FALSE)</f>
        <v>1</v>
      </c>
      <c r="T455">
        <f>VLOOKUP($A455,'[1]Base de datos emergencias corre'!$A$2:$AP$1947,42,FALSE)</f>
        <v>0</v>
      </c>
    </row>
    <row r="456" spans="1:20" x14ac:dyDescent="0.25">
      <c r="A456">
        <v>314030</v>
      </c>
      <c r="B456" s="4">
        <v>43092</v>
      </c>
      <c r="C456">
        <v>1</v>
      </c>
      <c r="D456">
        <v>12</v>
      </c>
      <c r="E456">
        <v>140</v>
      </c>
      <c r="F456">
        <v>16</v>
      </c>
      <c r="G456" s="4">
        <v>43092.106944444444</v>
      </c>
      <c r="H456" s="4">
        <v>43092.107638888891</v>
      </c>
      <c r="I456" s="4">
        <v>43092.106944444444</v>
      </c>
      <c r="J456" s="4">
        <v>43092.111111111109</v>
      </c>
      <c r="K456" s="4">
        <v>43092.113888888889</v>
      </c>
      <c r="L456">
        <v>50</v>
      </c>
      <c r="M456">
        <v>1</v>
      </c>
      <c r="N456">
        <f>VLOOKUP(A456,'[1]Base de datos emergencias corre'!$A$2:$AP$1947,22,FALSE)</f>
        <v>999999</v>
      </c>
      <c r="O456">
        <v>5</v>
      </c>
      <c r="P456">
        <f>VLOOKUP($A456,'[1]Base de datos emergencias corre'!$A$2:$AP$1947,35,FALSE)</f>
        <v>0</v>
      </c>
      <c r="Q456">
        <v>207</v>
      </c>
      <c r="R456">
        <v>3083</v>
      </c>
      <c r="S456">
        <f>VLOOKUP($A456,'[1]Base de datos emergencias corre'!$A$2:$AP$1947,39,FALSE)</f>
        <v>1</v>
      </c>
      <c r="T456">
        <f>VLOOKUP($A456,'[1]Base de datos emergencias corre'!$A$2:$AP$1947,42,FALSE)</f>
        <v>0</v>
      </c>
    </row>
    <row r="457" spans="1:20" x14ac:dyDescent="0.25">
      <c r="A457">
        <v>314031</v>
      </c>
      <c r="B457" s="4">
        <v>43092</v>
      </c>
      <c r="C457">
        <v>1</v>
      </c>
      <c r="D457">
        <v>7</v>
      </c>
      <c r="E457">
        <v>142</v>
      </c>
      <c r="F457">
        <v>4</v>
      </c>
      <c r="G457" s="4">
        <v>43092.147916666669</v>
      </c>
      <c r="H457" s="4">
        <v>43092.15</v>
      </c>
      <c r="I457" s="4">
        <v>43092.147916666669</v>
      </c>
      <c r="J457" s="4">
        <v>43092.15347222222</v>
      </c>
      <c r="K457" s="4">
        <v>43092.160416666666</v>
      </c>
      <c r="L457">
        <v>20</v>
      </c>
      <c r="M457">
        <v>2</v>
      </c>
      <c r="N457">
        <f>VLOOKUP(A457,'[1]Base de datos emergencias corre'!$A$2:$AP$1947,22,FALSE)</f>
        <v>999999</v>
      </c>
      <c r="O457">
        <v>3</v>
      </c>
      <c r="P457">
        <f>VLOOKUP($A457,'[1]Base de datos emergencias corre'!$A$2:$AP$1947,35,FALSE)</f>
        <v>0</v>
      </c>
      <c r="Q457">
        <v>178</v>
      </c>
      <c r="R457">
        <v>4003</v>
      </c>
      <c r="S457">
        <f>VLOOKUP($A457,'[1]Base de datos emergencias corre'!$A$2:$AP$1947,39,FALSE)</f>
        <v>1</v>
      </c>
      <c r="T457">
        <f>VLOOKUP($A457,'[1]Base de datos emergencias corre'!$A$2:$AP$1947,42,FALSE)</f>
        <v>0</v>
      </c>
    </row>
    <row r="458" spans="1:20" x14ac:dyDescent="0.25">
      <c r="A458">
        <v>314032</v>
      </c>
      <c r="B458" s="4">
        <v>43092</v>
      </c>
      <c r="C458">
        <v>1</v>
      </c>
      <c r="D458">
        <v>79</v>
      </c>
      <c r="E458">
        <v>138</v>
      </c>
      <c r="F458">
        <v>6</v>
      </c>
      <c r="G458" s="4">
        <v>43092.150694444441</v>
      </c>
      <c r="H458" s="4">
        <v>43092.150694444441</v>
      </c>
      <c r="I458" s="4">
        <v>43092.150694444441</v>
      </c>
      <c r="J458" s="4">
        <v>43092.154861111114</v>
      </c>
      <c r="K458" s="4">
        <v>43092.15625</v>
      </c>
      <c r="L458">
        <v>51</v>
      </c>
      <c r="M458">
        <v>2</v>
      </c>
      <c r="N458">
        <f>VLOOKUP(A458,'[1]Base de datos emergencias corre'!$A$2:$AP$1947,22,FALSE)</f>
        <v>999999</v>
      </c>
      <c r="O458">
        <v>2</v>
      </c>
      <c r="P458">
        <f>VLOOKUP($A458,'[1]Base de datos emergencias corre'!$A$2:$AP$1947,35,FALSE)</f>
        <v>2</v>
      </c>
      <c r="Q458">
        <v>17</v>
      </c>
      <c r="R458">
        <v>877</v>
      </c>
      <c r="S458">
        <f>VLOOKUP($A458,'[1]Base de datos emergencias corre'!$A$2:$AP$1947,39,FALSE)</f>
        <v>1</v>
      </c>
      <c r="T458">
        <f>VLOOKUP($A458,'[1]Base de datos emergencias corre'!$A$2:$AP$1947,42,FALSE)</f>
        <v>2</v>
      </c>
    </row>
    <row r="459" spans="1:20" x14ac:dyDescent="0.25">
      <c r="A459">
        <v>314033</v>
      </c>
      <c r="B459" s="4">
        <v>43092</v>
      </c>
      <c r="C459">
        <v>4</v>
      </c>
      <c r="D459">
        <v>7</v>
      </c>
      <c r="E459">
        <v>11</v>
      </c>
      <c r="F459">
        <v>19</v>
      </c>
      <c r="G459" s="4">
        <v>43092.169444444444</v>
      </c>
      <c r="H459" s="4">
        <v>43092.169444444444</v>
      </c>
      <c r="I459" s="4">
        <v>43092.169444444444</v>
      </c>
      <c r="J459" s="4">
        <v>43092.169444444444</v>
      </c>
      <c r="K459" s="4">
        <v>43092.169444444444</v>
      </c>
      <c r="L459">
        <v>34</v>
      </c>
      <c r="M459">
        <v>1</v>
      </c>
      <c r="N459">
        <f>VLOOKUP(A459,'[1]Base de datos emergencias corre'!$A$2:$AP$1947,22,FALSE)</f>
        <v>999999</v>
      </c>
      <c r="O459">
        <v>12</v>
      </c>
      <c r="P459">
        <f>VLOOKUP($A459,'[1]Base de datos emergencias corre'!$A$2:$AP$1947,35,FALSE)</f>
        <v>90</v>
      </c>
      <c r="Q459">
        <v>643</v>
      </c>
      <c r="R459">
        <v>2001</v>
      </c>
      <c r="S459">
        <f>VLOOKUP($A459,'[1]Base de datos emergencias corre'!$A$2:$AP$1947,39,FALSE)</f>
        <v>4</v>
      </c>
      <c r="T459">
        <f>VLOOKUP($A459,'[1]Base de datos emergencias corre'!$A$2:$AP$1947,42,FALSE)</f>
        <v>90</v>
      </c>
    </row>
    <row r="460" spans="1:20" x14ac:dyDescent="0.25">
      <c r="A460">
        <v>314034</v>
      </c>
      <c r="B460" s="4">
        <v>43092</v>
      </c>
      <c r="C460">
        <v>1</v>
      </c>
      <c r="D460">
        <v>3</v>
      </c>
      <c r="E460">
        <v>158</v>
      </c>
      <c r="F460">
        <v>11</v>
      </c>
      <c r="G460" s="4">
        <v>43092.180555555555</v>
      </c>
      <c r="H460" s="4">
        <v>43092.180555555555</v>
      </c>
      <c r="I460" s="4">
        <v>43092.180555555555</v>
      </c>
      <c r="J460" s="4">
        <v>43092.198611111111</v>
      </c>
      <c r="K460" s="4">
        <v>43092.198611111111</v>
      </c>
      <c r="L460">
        <v>2</v>
      </c>
      <c r="M460">
        <v>2</v>
      </c>
      <c r="N460">
        <f>VLOOKUP(A460,'[1]Base de datos emergencias corre'!$A$2:$AP$1947,22,FALSE)</f>
        <v>999999</v>
      </c>
      <c r="O460">
        <v>8</v>
      </c>
      <c r="P460">
        <f>VLOOKUP($A460,'[1]Base de datos emergencias corre'!$A$2:$AP$1947,35,FALSE)</f>
        <v>54</v>
      </c>
      <c r="Q460">
        <v>169</v>
      </c>
      <c r="R460">
        <v>185</v>
      </c>
      <c r="S460">
        <f>VLOOKUP($A460,'[1]Base de datos emergencias corre'!$A$2:$AP$1947,39,FALSE)</f>
        <v>4</v>
      </c>
      <c r="T460">
        <f>VLOOKUP($A460,'[1]Base de datos emergencias corre'!$A$2:$AP$1947,42,FALSE)</f>
        <v>54</v>
      </c>
    </row>
    <row r="461" spans="1:20" x14ac:dyDescent="0.25">
      <c r="A461">
        <v>314035</v>
      </c>
      <c r="B461" s="4">
        <v>43092</v>
      </c>
      <c r="C461">
        <v>1</v>
      </c>
      <c r="D461">
        <v>3</v>
      </c>
      <c r="E461">
        <v>135</v>
      </c>
      <c r="F461">
        <v>3</v>
      </c>
      <c r="G461" s="4">
        <v>43092.208333333336</v>
      </c>
      <c r="H461" s="4">
        <v>43092.208333333336</v>
      </c>
      <c r="I461" s="4">
        <v>43092.208333333336</v>
      </c>
      <c r="J461" s="4">
        <v>43092.212500000001</v>
      </c>
      <c r="K461" s="4">
        <v>43092.214583333334</v>
      </c>
      <c r="L461">
        <v>18</v>
      </c>
      <c r="M461">
        <v>2</v>
      </c>
      <c r="N461">
        <f>VLOOKUP(A461,'[1]Base de datos emergencias corre'!$A$2:$AP$1947,22,FALSE)</f>
        <v>970904</v>
      </c>
      <c r="O461">
        <v>3</v>
      </c>
      <c r="P461">
        <f>VLOOKUP($A461,'[1]Base de datos emergencias corre'!$A$2:$AP$1947,35,FALSE)</f>
        <v>1</v>
      </c>
      <c r="Q461">
        <v>6189</v>
      </c>
      <c r="R461">
        <v>340</v>
      </c>
      <c r="S461">
        <f>VLOOKUP($A461,'[1]Base de datos emergencias corre'!$A$2:$AP$1947,39,FALSE)</f>
        <v>1</v>
      </c>
      <c r="T461">
        <f>VLOOKUP($A461,'[1]Base de datos emergencias corre'!$A$2:$AP$1947,42,FALSE)</f>
        <v>0</v>
      </c>
    </row>
    <row r="462" spans="1:20" x14ac:dyDescent="0.25">
      <c r="A462">
        <v>314037</v>
      </c>
      <c r="B462" s="4">
        <v>43092</v>
      </c>
      <c r="C462">
        <v>1</v>
      </c>
      <c r="D462">
        <v>16</v>
      </c>
      <c r="E462">
        <v>142</v>
      </c>
      <c r="F462">
        <v>4</v>
      </c>
      <c r="G462" s="4">
        <v>43092.216666666667</v>
      </c>
      <c r="H462" s="4">
        <v>43092.217361111114</v>
      </c>
      <c r="I462" s="4">
        <v>43092.216666666667</v>
      </c>
      <c r="J462" s="4">
        <v>43092.219444444447</v>
      </c>
      <c r="K462" s="4">
        <v>43092.224305555559</v>
      </c>
      <c r="L462">
        <v>34</v>
      </c>
      <c r="M462">
        <v>1</v>
      </c>
      <c r="N462">
        <f>VLOOKUP(A462,'[1]Base de datos emergencias corre'!$A$2:$AP$1947,22,FALSE)</f>
        <v>999999</v>
      </c>
      <c r="O462">
        <v>6</v>
      </c>
      <c r="P462">
        <f>VLOOKUP($A462,'[1]Base de datos emergencias corre'!$A$2:$AP$1947,35,FALSE)</f>
        <v>2</v>
      </c>
      <c r="Q462">
        <v>178</v>
      </c>
      <c r="R462">
        <v>4003</v>
      </c>
      <c r="S462">
        <f>VLOOKUP($A462,'[1]Base de datos emergencias corre'!$A$2:$AP$1947,39,FALSE)</f>
        <v>1</v>
      </c>
      <c r="T462">
        <f>VLOOKUP($A462,'[1]Base de datos emergencias corre'!$A$2:$AP$1947,42,FALSE)</f>
        <v>2</v>
      </c>
    </row>
    <row r="463" spans="1:20" x14ac:dyDescent="0.25">
      <c r="A463">
        <v>314038</v>
      </c>
      <c r="B463" s="4">
        <v>43092</v>
      </c>
      <c r="C463">
        <v>1</v>
      </c>
      <c r="D463">
        <v>16</v>
      </c>
      <c r="E463">
        <v>135</v>
      </c>
      <c r="F463">
        <v>3</v>
      </c>
      <c r="G463" s="4">
        <v>43092.234027777777</v>
      </c>
      <c r="H463" s="4">
        <v>43092.234722222223</v>
      </c>
      <c r="I463" s="4">
        <v>43092.234027777777</v>
      </c>
      <c r="J463" s="4">
        <v>43092.238888888889</v>
      </c>
      <c r="K463" s="4">
        <v>43092.244444444441</v>
      </c>
      <c r="L463">
        <v>41</v>
      </c>
      <c r="M463">
        <v>2</v>
      </c>
      <c r="N463">
        <f>VLOOKUP(A463,'[1]Base de datos emergencias corre'!$A$2:$AP$1947,22,FALSE)</f>
        <v>970904</v>
      </c>
      <c r="O463">
        <v>3</v>
      </c>
      <c r="P463">
        <f>VLOOKUP($A463,'[1]Base de datos emergencias corre'!$A$2:$AP$1947,35,FALSE)</f>
        <v>1</v>
      </c>
      <c r="Q463">
        <v>6189</v>
      </c>
      <c r="R463">
        <v>340</v>
      </c>
      <c r="S463">
        <f>VLOOKUP($A463,'[1]Base de datos emergencias corre'!$A$2:$AP$1947,39,FALSE)</f>
        <v>1</v>
      </c>
      <c r="T463">
        <f>VLOOKUP($A463,'[1]Base de datos emergencias corre'!$A$2:$AP$1947,42,FALSE)</f>
        <v>0</v>
      </c>
    </row>
    <row r="464" spans="1:20" x14ac:dyDescent="0.25">
      <c r="A464">
        <v>314039</v>
      </c>
      <c r="B464" s="4">
        <v>43092</v>
      </c>
      <c r="C464">
        <v>1</v>
      </c>
      <c r="D464">
        <v>16</v>
      </c>
      <c r="E464">
        <v>137</v>
      </c>
      <c r="F464">
        <v>5</v>
      </c>
      <c r="G464" s="4">
        <v>43092.23541666667</v>
      </c>
      <c r="H464" s="4">
        <v>43092.23541666667</v>
      </c>
      <c r="I464" s="4">
        <v>43092.23541666667</v>
      </c>
      <c r="J464" s="4">
        <v>43092.243750000001</v>
      </c>
      <c r="K464" s="4">
        <v>43092.243750000001</v>
      </c>
      <c r="L464">
        <v>31</v>
      </c>
      <c r="M464">
        <v>2</v>
      </c>
      <c r="N464">
        <f>VLOOKUP(A464,'[1]Base de datos emergencias corre'!$A$2:$AP$1947,22,FALSE)</f>
        <v>999999</v>
      </c>
      <c r="O464">
        <v>2</v>
      </c>
      <c r="P464">
        <f>VLOOKUP($A464,'[1]Base de datos emergencias corre'!$A$2:$AP$1947,35,FALSE)</f>
        <v>1</v>
      </c>
      <c r="Q464">
        <v>98</v>
      </c>
      <c r="R464">
        <v>88</v>
      </c>
      <c r="S464">
        <f>VLOOKUP($A464,'[1]Base de datos emergencias corre'!$A$2:$AP$1947,39,FALSE)</f>
        <v>1</v>
      </c>
      <c r="T464">
        <f>VLOOKUP($A464,'[1]Base de datos emergencias corre'!$A$2:$AP$1947,42,FALSE)</f>
        <v>0</v>
      </c>
    </row>
    <row r="465" spans="1:20" x14ac:dyDescent="0.25">
      <c r="A465">
        <v>314040</v>
      </c>
      <c r="B465" s="4">
        <v>43092</v>
      </c>
      <c r="C465">
        <v>1</v>
      </c>
      <c r="D465">
        <v>16</v>
      </c>
      <c r="E465">
        <v>146</v>
      </c>
      <c r="F465">
        <v>18</v>
      </c>
      <c r="G465" s="4">
        <v>43092.256944444445</v>
      </c>
      <c r="H465" s="4">
        <v>43092.256944444445</v>
      </c>
      <c r="I465" s="4">
        <v>43092.256944444445</v>
      </c>
      <c r="J465" s="4">
        <v>43092.270138888889</v>
      </c>
      <c r="K465" s="4">
        <v>43092.270138888889</v>
      </c>
      <c r="L465">
        <v>4</v>
      </c>
      <c r="M465">
        <v>1</v>
      </c>
      <c r="N465">
        <f>VLOOKUP(A465,'[1]Base de datos emergencias corre'!$A$2:$AP$1947,22,FALSE)</f>
        <v>999999</v>
      </c>
      <c r="O465">
        <v>3</v>
      </c>
      <c r="P465">
        <f>VLOOKUP($A465,'[1]Base de datos emergencias corre'!$A$2:$AP$1947,35,FALSE)</f>
        <v>1</v>
      </c>
      <c r="Q465">
        <v>68</v>
      </c>
      <c r="R465">
        <v>101</v>
      </c>
      <c r="S465">
        <f>VLOOKUP($A465,'[1]Base de datos emergencias corre'!$A$2:$AP$1947,39,FALSE)</f>
        <v>1</v>
      </c>
      <c r="T465">
        <f>VLOOKUP($A465,'[1]Base de datos emergencias corre'!$A$2:$AP$1947,42,FALSE)</f>
        <v>0</v>
      </c>
    </row>
    <row r="466" spans="1:20" x14ac:dyDescent="0.25">
      <c r="A466">
        <v>314041</v>
      </c>
      <c r="B466" s="4">
        <v>43092</v>
      </c>
      <c r="C466">
        <v>2</v>
      </c>
      <c r="D466">
        <v>41</v>
      </c>
      <c r="E466">
        <v>158</v>
      </c>
      <c r="F466">
        <v>11</v>
      </c>
      <c r="G466" s="4">
        <v>43092.270138888889</v>
      </c>
      <c r="H466" s="4">
        <v>43092.270833333336</v>
      </c>
      <c r="I466" s="4">
        <v>43092.270138888889</v>
      </c>
      <c r="J466" s="4">
        <v>43092.274305555555</v>
      </c>
      <c r="K466" s="4">
        <v>43092.274305555555</v>
      </c>
      <c r="L466">
        <v>19</v>
      </c>
      <c r="M466">
        <v>2</v>
      </c>
      <c r="N466">
        <f>VLOOKUP(A466,'[1]Base de datos emergencias corre'!$A$2:$AP$1947,22,FALSE)</f>
        <v>999999</v>
      </c>
      <c r="O466">
        <v>8</v>
      </c>
      <c r="P466">
        <f>VLOOKUP($A466,'[1]Base de datos emergencias corre'!$A$2:$AP$1947,35,FALSE)</f>
        <v>1</v>
      </c>
      <c r="Q466">
        <v>169</v>
      </c>
      <c r="R466">
        <v>185</v>
      </c>
      <c r="S466">
        <f>VLOOKUP($A466,'[1]Base de datos emergencias corre'!$A$2:$AP$1947,39,FALSE)</f>
        <v>2</v>
      </c>
      <c r="T466">
        <f>VLOOKUP($A466,'[1]Base de datos emergencias corre'!$A$2:$AP$1947,42,FALSE)</f>
        <v>0</v>
      </c>
    </row>
    <row r="467" spans="1:20" x14ac:dyDescent="0.25">
      <c r="A467">
        <v>314042</v>
      </c>
      <c r="B467" s="4">
        <v>43092</v>
      </c>
      <c r="C467">
        <v>1</v>
      </c>
      <c r="D467">
        <v>3</v>
      </c>
      <c r="E467">
        <v>144</v>
      </c>
      <c r="F467">
        <v>16</v>
      </c>
      <c r="G467" s="4">
        <v>43092.313194444447</v>
      </c>
      <c r="H467" s="4">
        <v>43092.313194444447</v>
      </c>
      <c r="I467" s="4">
        <v>43092.313194444447</v>
      </c>
      <c r="J467" s="4">
        <v>43092.315972222219</v>
      </c>
      <c r="K467" s="4">
        <v>43092.315972222219</v>
      </c>
      <c r="L467">
        <v>25</v>
      </c>
      <c r="M467">
        <v>1</v>
      </c>
      <c r="N467">
        <f>VLOOKUP(A467,'[1]Base de datos emergencias corre'!$A$2:$AP$1947,22,FALSE)</f>
        <v>999999</v>
      </c>
      <c r="O467">
        <v>5</v>
      </c>
      <c r="P467">
        <f>VLOOKUP($A467,'[1]Base de datos emergencias corre'!$A$2:$AP$1947,35,FALSE)</f>
        <v>3</v>
      </c>
      <c r="Q467">
        <v>36</v>
      </c>
      <c r="R467">
        <v>102</v>
      </c>
      <c r="S467">
        <f>VLOOKUP($A467,'[1]Base de datos emergencias corre'!$A$2:$AP$1947,39,FALSE)</f>
        <v>4</v>
      </c>
      <c r="T467">
        <f>VLOOKUP($A467,'[1]Base de datos emergencias corre'!$A$2:$AP$1947,42,FALSE)</f>
        <v>3</v>
      </c>
    </row>
    <row r="468" spans="1:20" x14ac:dyDescent="0.25">
      <c r="A468">
        <v>314043</v>
      </c>
      <c r="B468" s="4">
        <v>43092</v>
      </c>
      <c r="C468">
        <v>1</v>
      </c>
      <c r="D468">
        <v>51</v>
      </c>
      <c r="E468">
        <v>158</v>
      </c>
      <c r="F468">
        <v>11</v>
      </c>
      <c r="G468" s="4">
        <v>43092.404166666667</v>
      </c>
      <c r="H468" s="4">
        <v>43092.404861111114</v>
      </c>
      <c r="I468" s="4">
        <v>43092.404166666667</v>
      </c>
      <c r="J468" s="4">
        <v>43092.405555555553</v>
      </c>
      <c r="K468" s="4">
        <v>43092.409722222219</v>
      </c>
      <c r="L468">
        <v>18</v>
      </c>
      <c r="M468">
        <v>2</v>
      </c>
      <c r="N468">
        <f>VLOOKUP(A468,'[1]Base de datos emergencias corre'!$A$2:$AP$1947,22,FALSE)</f>
        <v>122609</v>
      </c>
      <c r="O468">
        <v>8</v>
      </c>
      <c r="P468">
        <f>VLOOKUP($A468,'[1]Base de datos emergencias corre'!$A$2:$AP$1947,35,FALSE)</f>
        <v>54</v>
      </c>
      <c r="Q468">
        <v>996</v>
      </c>
      <c r="R468">
        <v>452</v>
      </c>
      <c r="S468">
        <f>VLOOKUP($A468,'[1]Base de datos emergencias corre'!$A$2:$AP$1947,39,FALSE)</f>
        <v>1</v>
      </c>
      <c r="T468">
        <f>VLOOKUP($A468,'[1]Base de datos emergencias corre'!$A$2:$AP$1947,42,FALSE)</f>
        <v>54</v>
      </c>
    </row>
    <row r="469" spans="1:20" x14ac:dyDescent="0.25">
      <c r="A469">
        <v>314044</v>
      </c>
      <c r="B469" s="4">
        <v>43092</v>
      </c>
      <c r="C469">
        <v>4</v>
      </c>
      <c r="D469">
        <v>3</v>
      </c>
      <c r="E469">
        <v>154</v>
      </c>
      <c r="F469">
        <v>19</v>
      </c>
      <c r="G469" s="4">
        <v>43092.428472222222</v>
      </c>
      <c r="H469" s="4">
        <v>43092.429166666669</v>
      </c>
      <c r="I469" s="4">
        <v>43092.428472222222</v>
      </c>
      <c r="J469" s="4">
        <v>43092.439583333333</v>
      </c>
      <c r="K469" s="4">
        <v>43092.439583333333</v>
      </c>
      <c r="L469">
        <v>78</v>
      </c>
      <c r="M469">
        <v>1</v>
      </c>
      <c r="N469">
        <f>VLOOKUP(A469,'[1]Base de datos emergencias corre'!$A$2:$AP$1947,22,FALSE)</f>
        <v>999999</v>
      </c>
      <c r="O469">
        <v>12</v>
      </c>
      <c r="P469">
        <f>VLOOKUP($A469,'[1]Base de datos emergencias corre'!$A$2:$AP$1947,35,FALSE)</f>
        <v>90</v>
      </c>
      <c r="Q469">
        <v>164</v>
      </c>
      <c r="R469">
        <v>637</v>
      </c>
      <c r="S469">
        <f>VLOOKUP($A469,'[1]Base de datos emergencias corre'!$A$2:$AP$1947,39,FALSE)</f>
        <v>4</v>
      </c>
      <c r="T469">
        <f>VLOOKUP($A469,'[1]Base de datos emergencias corre'!$A$2:$AP$1947,42,FALSE)</f>
        <v>90</v>
      </c>
    </row>
    <row r="470" spans="1:20" x14ac:dyDescent="0.25">
      <c r="A470">
        <v>314045</v>
      </c>
      <c r="B470" s="4">
        <v>43092</v>
      </c>
      <c r="C470">
        <v>2</v>
      </c>
      <c r="D470">
        <v>22</v>
      </c>
      <c r="E470">
        <v>1</v>
      </c>
      <c r="F470">
        <v>23</v>
      </c>
      <c r="G470" s="4">
        <v>43092.436805555553</v>
      </c>
      <c r="H470" s="4">
        <v>43092.4375</v>
      </c>
      <c r="I470" s="4">
        <v>43092.436805555553</v>
      </c>
      <c r="J470" s="4">
        <v>43092.439583333333</v>
      </c>
      <c r="K470" s="4">
        <v>43092.440972222219</v>
      </c>
      <c r="L470">
        <v>78</v>
      </c>
      <c r="M470">
        <v>1</v>
      </c>
      <c r="N470">
        <f>VLOOKUP(A470,'[1]Base de datos emergencias corre'!$A$2:$AP$1947,22,FALSE)</f>
        <v>500807</v>
      </c>
      <c r="O470">
        <v>9</v>
      </c>
      <c r="P470">
        <f>VLOOKUP($A470,'[1]Base de datos emergencias corre'!$A$2:$AP$1947,35,FALSE)</f>
        <v>1</v>
      </c>
      <c r="Q470">
        <v>4001</v>
      </c>
      <c r="R470">
        <v>89</v>
      </c>
      <c r="S470">
        <f>VLOOKUP($A470,'[1]Base de datos emergencias corre'!$A$2:$AP$1947,39,FALSE)</f>
        <v>2</v>
      </c>
      <c r="T470">
        <f>VLOOKUP($A470,'[1]Base de datos emergencias corre'!$A$2:$AP$1947,42,FALSE)</f>
        <v>1</v>
      </c>
    </row>
    <row r="471" spans="1:20" x14ac:dyDescent="0.25">
      <c r="A471">
        <v>314046</v>
      </c>
      <c r="B471" s="4">
        <v>43092</v>
      </c>
      <c r="C471">
        <v>1</v>
      </c>
      <c r="D471">
        <v>3</v>
      </c>
      <c r="E471">
        <v>156</v>
      </c>
      <c r="F471">
        <v>9</v>
      </c>
      <c r="G471" s="4">
        <v>43092.455555555556</v>
      </c>
      <c r="H471" s="4">
        <v>43092.455555555556</v>
      </c>
      <c r="I471" s="4">
        <v>43092.455555555556</v>
      </c>
      <c r="J471" s="4">
        <v>43092.456250000003</v>
      </c>
      <c r="K471" s="4">
        <v>43092.461111111108</v>
      </c>
      <c r="L471">
        <v>1</v>
      </c>
      <c r="M471">
        <v>1</v>
      </c>
      <c r="N471">
        <f>VLOOKUP(A471,'[1]Base de datos emergencias corre'!$A$2:$AP$1947,22,FALSE)</f>
        <v>999999</v>
      </c>
      <c r="O471">
        <v>16</v>
      </c>
      <c r="P471">
        <f>VLOOKUP($A471,'[1]Base de datos emergencias corre'!$A$2:$AP$1947,35,FALSE)</f>
        <v>74</v>
      </c>
      <c r="Q471">
        <v>258</v>
      </c>
      <c r="R471">
        <v>398</v>
      </c>
      <c r="S471">
        <f>VLOOKUP($A471,'[1]Base de datos emergencias corre'!$A$2:$AP$1947,39,FALSE)</f>
        <v>1</v>
      </c>
      <c r="T471">
        <f>VLOOKUP($A471,'[1]Base de datos emergencias corre'!$A$2:$AP$1947,42,FALSE)</f>
        <v>0</v>
      </c>
    </row>
    <row r="472" spans="1:20" x14ac:dyDescent="0.25">
      <c r="A472">
        <v>314047</v>
      </c>
      <c r="B472" s="4">
        <v>43092</v>
      </c>
      <c r="C472">
        <v>4</v>
      </c>
      <c r="D472">
        <v>20</v>
      </c>
      <c r="E472">
        <v>136</v>
      </c>
      <c r="F472">
        <v>5</v>
      </c>
      <c r="G472" s="4">
        <v>43092.486805555556</v>
      </c>
      <c r="H472" s="4">
        <v>43092.486805555556</v>
      </c>
      <c r="I472" s="4">
        <v>43092.486805555556</v>
      </c>
      <c r="J472" s="4">
        <v>43092.490277777775</v>
      </c>
      <c r="K472" s="4">
        <v>43092.506249999999</v>
      </c>
      <c r="L472">
        <v>80</v>
      </c>
      <c r="M472">
        <v>2</v>
      </c>
      <c r="N472">
        <f>VLOOKUP(A472,'[1]Base de datos emergencias corre'!$A$2:$AP$1947,22,FALSE)</f>
        <v>999999</v>
      </c>
      <c r="O472">
        <v>1</v>
      </c>
      <c r="P472">
        <f>VLOOKUP($A472,'[1]Base de datos emergencias corre'!$A$2:$AP$1947,35,FALSE)</f>
        <v>1</v>
      </c>
      <c r="Q472">
        <v>4001</v>
      </c>
      <c r="R472">
        <v>181</v>
      </c>
      <c r="S472">
        <f>VLOOKUP($A472,'[1]Base de datos emergencias corre'!$A$2:$AP$1947,39,FALSE)</f>
        <v>4</v>
      </c>
      <c r="T472">
        <f>VLOOKUP($A472,'[1]Base de datos emergencias corre'!$A$2:$AP$1947,42,FALSE)</f>
        <v>1</v>
      </c>
    </row>
    <row r="473" spans="1:20" x14ac:dyDescent="0.25">
      <c r="A473">
        <v>314048</v>
      </c>
      <c r="B473" s="4">
        <v>43092</v>
      </c>
      <c r="C473">
        <v>2</v>
      </c>
      <c r="D473">
        <v>10</v>
      </c>
      <c r="E473">
        <v>11</v>
      </c>
      <c r="F473">
        <v>19</v>
      </c>
      <c r="G473" s="4">
        <v>43092.493750000001</v>
      </c>
      <c r="H473" s="4">
        <v>43092.494444444441</v>
      </c>
      <c r="I473" s="4">
        <v>43092.493750000001</v>
      </c>
      <c r="J473" s="4">
        <v>43092.497916666667</v>
      </c>
      <c r="K473" s="4">
        <v>43092.505555555559</v>
      </c>
      <c r="L473">
        <v>85</v>
      </c>
      <c r="M473">
        <v>1</v>
      </c>
      <c r="N473">
        <f>VLOOKUP(A473,'[1]Base de datos emergencias corre'!$A$2:$AP$1947,22,FALSE)</f>
        <v>500807</v>
      </c>
      <c r="O473">
        <v>12</v>
      </c>
      <c r="P473">
        <f>VLOOKUP($A473,'[1]Base de datos emergencias corre'!$A$2:$AP$1947,35,FALSE)</f>
        <v>0</v>
      </c>
      <c r="Q473">
        <v>653</v>
      </c>
      <c r="R473">
        <v>162</v>
      </c>
      <c r="S473">
        <f>VLOOKUP($A473,'[1]Base de datos emergencias corre'!$A$2:$AP$1947,39,FALSE)</f>
        <v>2</v>
      </c>
      <c r="T473">
        <f>VLOOKUP($A473,'[1]Base de datos emergencias corre'!$A$2:$AP$1947,42,FALSE)</f>
        <v>0</v>
      </c>
    </row>
    <row r="474" spans="1:20" x14ac:dyDescent="0.25">
      <c r="A474">
        <v>314049</v>
      </c>
      <c r="B474" s="4">
        <v>43092</v>
      </c>
      <c r="C474">
        <v>1</v>
      </c>
      <c r="D474">
        <v>51</v>
      </c>
      <c r="E474">
        <v>140</v>
      </c>
      <c r="F474">
        <v>16</v>
      </c>
      <c r="G474" s="4">
        <v>43092.495138888888</v>
      </c>
      <c r="H474" s="4">
        <v>43092.502083333333</v>
      </c>
      <c r="I474" s="4">
        <v>43092.495138888888</v>
      </c>
      <c r="J474" s="4">
        <v>43092.502083333333</v>
      </c>
      <c r="K474" s="4">
        <v>43092.50277777778</v>
      </c>
      <c r="L474">
        <v>29</v>
      </c>
      <c r="M474">
        <v>2</v>
      </c>
      <c r="N474">
        <f>VLOOKUP(A474,'[1]Base de datos emergencias corre'!$A$2:$AP$1947,22,FALSE)</f>
        <v>103204</v>
      </c>
      <c r="O474">
        <v>5</v>
      </c>
      <c r="P474">
        <f>VLOOKUP($A474,'[1]Base de datos emergencias corre'!$A$2:$AP$1947,35,FALSE)</f>
        <v>5</v>
      </c>
      <c r="Q474">
        <v>83</v>
      </c>
      <c r="R474">
        <v>196</v>
      </c>
      <c r="S474">
        <f>VLOOKUP($A474,'[1]Base de datos emergencias corre'!$A$2:$AP$1947,39,FALSE)</f>
        <v>1</v>
      </c>
      <c r="T474">
        <f>VLOOKUP($A474,'[1]Base de datos emergencias corre'!$A$2:$AP$1947,42,FALSE)</f>
        <v>5</v>
      </c>
    </row>
    <row r="475" spans="1:20" x14ac:dyDescent="0.25">
      <c r="A475">
        <v>314050</v>
      </c>
      <c r="B475" s="4">
        <v>43092</v>
      </c>
      <c r="C475">
        <v>1</v>
      </c>
      <c r="D475">
        <v>16</v>
      </c>
      <c r="E475">
        <v>146</v>
      </c>
      <c r="F475">
        <v>18</v>
      </c>
      <c r="G475" s="4">
        <v>43092.51458333333</v>
      </c>
      <c r="H475" s="4">
        <v>43092.51458333333</v>
      </c>
      <c r="I475" s="4">
        <v>43092.51458333333</v>
      </c>
      <c r="J475" s="4">
        <v>43092.515972222223</v>
      </c>
      <c r="K475" s="4">
        <v>43092.520833333336</v>
      </c>
      <c r="L475">
        <v>39</v>
      </c>
      <c r="M475">
        <v>1</v>
      </c>
      <c r="N475">
        <f>VLOOKUP(A475,'[1]Base de datos emergencias corre'!$A$2:$AP$1947,22,FALSE)</f>
        <v>999999</v>
      </c>
      <c r="O475">
        <v>4</v>
      </c>
      <c r="P475">
        <f>VLOOKUP($A475,'[1]Base de datos emergencias corre'!$A$2:$AP$1947,35,FALSE)</f>
        <v>1</v>
      </c>
      <c r="Q475">
        <v>651</v>
      </c>
      <c r="R475">
        <v>501</v>
      </c>
      <c r="S475">
        <f>VLOOKUP($A475,'[1]Base de datos emergencias corre'!$A$2:$AP$1947,39,FALSE)</f>
        <v>1</v>
      </c>
      <c r="T475">
        <f>VLOOKUP($A475,'[1]Base de datos emergencias corre'!$A$2:$AP$1947,42,FALSE)</f>
        <v>1</v>
      </c>
    </row>
    <row r="476" spans="1:20" x14ac:dyDescent="0.25">
      <c r="A476">
        <v>314051</v>
      </c>
      <c r="B476" s="4">
        <v>43092</v>
      </c>
      <c r="C476">
        <v>1</v>
      </c>
      <c r="D476">
        <v>57</v>
      </c>
      <c r="E476">
        <v>139</v>
      </c>
      <c r="F476">
        <v>1</v>
      </c>
      <c r="G476" s="4">
        <v>43092.538194444445</v>
      </c>
      <c r="H476" s="4">
        <v>43092.538888888892</v>
      </c>
      <c r="I476" s="4">
        <v>43092.538194444445</v>
      </c>
      <c r="J476" s="4">
        <v>43092.543749999997</v>
      </c>
      <c r="K476" s="4">
        <v>43092.546527777777</v>
      </c>
      <c r="L476">
        <v>17</v>
      </c>
      <c r="M476">
        <v>2</v>
      </c>
      <c r="N476">
        <f>VLOOKUP(A476,'[1]Base de datos emergencias corre'!$A$2:$AP$1947,22,FALSE)</f>
        <v>999999</v>
      </c>
      <c r="O476">
        <v>1</v>
      </c>
      <c r="P476">
        <f>VLOOKUP($A476,'[1]Base de datos emergencias corre'!$A$2:$AP$1947,35,FALSE)</f>
        <v>13</v>
      </c>
      <c r="Q476">
        <v>141</v>
      </c>
      <c r="R476">
        <v>355</v>
      </c>
      <c r="S476">
        <f>VLOOKUP($A476,'[1]Base de datos emergencias corre'!$A$2:$AP$1947,39,FALSE)</f>
        <v>1</v>
      </c>
      <c r="T476">
        <f>VLOOKUP($A476,'[1]Base de datos emergencias corre'!$A$2:$AP$1947,42,FALSE)</f>
        <v>13</v>
      </c>
    </row>
    <row r="477" spans="1:20" x14ac:dyDescent="0.25">
      <c r="A477">
        <v>314052</v>
      </c>
      <c r="B477" s="4">
        <v>43092</v>
      </c>
      <c r="C477">
        <v>1</v>
      </c>
      <c r="D477">
        <v>16</v>
      </c>
      <c r="E477">
        <v>156</v>
      </c>
      <c r="F477">
        <v>9</v>
      </c>
      <c r="G477" s="4">
        <v>43092.543749999997</v>
      </c>
      <c r="H477" s="4">
        <v>43092.543749999997</v>
      </c>
      <c r="I477" s="4">
        <v>43092.543749999997</v>
      </c>
      <c r="J477" s="4">
        <v>43092.54583333333</v>
      </c>
      <c r="K477" s="4">
        <v>43092.54583333333</v>
      </c>
      <c r="L477">
        <v>38</v>
      </c>
      <c r="M477">
        <v>1</v>
      </c>
      <c r="N477">
        <f>VLOOKUP(A477,'[1]Base de datos emergencias corre'!$A$2:$AP$1947,22,FALSE)</f>
        <v>970904</v>
      </c>
      <c r="O477">
        <v>16</v>
      </c>
      <c r="P477">
        <f>VLOOKUP($A477,'[1]Base de datos emergencias corre'!$A$2:$AP$1947,35,FALSE)</f>
        <v>54</v>
      </c>
      <c r="Q477">
        <v>258</v>
      </c>
      <c r="R477">
        <v>398</v>
      </c>
      <c r="S477">
        <f>VLOOKUP($A477,'[1]Base de datos emergencias corre'!$A$2:$AP$1947,39,FALSE)</f>
        <v>1</v>
      </c>
      <c r="T477">
        <f>VLOOKUP($A477,'[1]Base de datos emergencias corre'!$A$2:$AP$1947,42,FALSE)</f>
        <v>54</v>
      </c>
    </row>
    <row r="478" spans="1:20" x14ac:dyDescent="0.25">
      <c r="A478">
        <v>314053</v>
      </c>
      <c r="B478" s="4">
        <v>43092</v>
      </c>
      <c r="C478">
        <v>1</v>
      </c>
      <c r="D478">
        <v>56</v>
      </c>
      <c r="E478">
        <v>137</v>
      </c>
      <c r="F478">
        <v>5</v>
      </c>
      <c r="G478" s="4">
        <v>43092.556250000001</v>
      </c>
      <c r="H478" s="4">
        <v>43092.556944444441</v>
      </c>
      <c r="I478" s="4">
        <v>43092.556250000001</v>
      </c>
      <c r="J478" s="4">
        <v>43092.559027777781</v>
      </c>
      <c r="K478" s="4">
        <v>43092.563888888886</v>
      </c>
      <c r="L478">
        <v>30</v>
      </c>
      <c r="M478">
        <v>2</v>
      </c>
      <c r="N478">
        <f>VLOOKUP(A478,'[1]Base de datos emergencias corre'!$A$2:$AP$1947,22,FALSE)</f>
        <v>999999</v>
      </c>
      <c r="O478">
        <v>2</v>
      </c>
      <c r="P478">
        <f>VLOOKUP($A478,'[1]Base de datos emergencias corre'!$A$2:$AP$1947,35,FALSE)</f>
        <v>13</v>
      </c>
      <c r="Q478">
        <v>189</v>
      </c>
      <c r="R478">
        <v>198</v>
      </c>
      <c r="S478">
        <f>VLOOKUP($A478,'[1]Base de datos emergencias corre'!$A$2:$AP$1947,39,FALSE)</f>
        <v>1</v>
      </c>
      <c r="T478">
        <f>VLOOKUP($A478,'[1]Base de datos emergencias corre'!$A$2:$AP$1947,42,FALSE)</f>
        <v>13</v>
      </c>
    </row>
    <row r="479" spans="1:20" x14ac:dyDescent="0.25">
      <c r="A479">
        <v>314054</v>
      </c>
      <c r="B479" s="4">
        <v>43092</v>
      </c>
      <c r="C479">
        <v>1</v>
      </c>
      <c r="D479">
        <v>11</v>
      </c>
      <c r="E479">
        <v>144</v>
      </c>
      <c r="F479">
        <v>16</v>
      </c>
      <c r="G479" s="4">
        <v>43092.571527777778</v>
      </c>
      <c r="H479" s="4">
        <v>43092.571527777778</v>
      </c>
      <c r="I479" s="4">
        <v>43092.571527777778</v>
      </c>
      <c r="J479" s="4">
        <v>43092.574999999997</v>
      </c>
      <c r="K479" s="4">
        <v>43092.578472222223</v>
      </c>
      <c r="L479">
        <v>1</v>
      </c>
      <c r="M479">
        <v>1</v>
      </c>
      <c r="N479">
        <f>VLOOKUP(A479,'[1]Base de datos emergencias corre'!$A$2:$AP$1947,22,FALSE)</f>
        <v>999999</v>
      </c>
      <c r="O479">
        <v>5</v>
      </c>
      <c r="P479">
        <f>VLOOKUP($A479,'[1]Base de datos emergencias corre'!$A$2:$AP$1947,35,FALSE)</f>
        <v>74</v>
      </c>
      <c r="Q479">
        <v>162</v>
      </c>
      <c r="R479">
        <v>57</v>
      </c>
      <c r="S479">
        <f>VLOOKUP($A479,'[1]Base de datos emergencias corre'!$A$2:$AP$1947,39,FALSE)</f>
        <v>1</v>
      </c>
      <c r="T479">
        <f>VLOOKUP($A479,'[1]Base de datos emergencias corre'!$A$2:$AP$1947,42,FALSE)</f>
        <v>1</v>
      </c>
    </row>
    <row r="480" spans="1:20" x14ac:dyDescent="0.25">
      <c r="A480">
        <v>314055</v>
      </c>
      <c r="B480" s="4">
        <v>43092</v>
      </c>
      <c r="C480">
        <v>1</v>
      </c>
      <c r="D480">
        <v>51</v>
      </c>
      <c r="E480">
        <v>143</v>
      </c>
      <c r="F480">
        <v>20</v>
      </c>
      <c r="G480" s="4">
        <v>43092.585416666669</v>
      </c>
      <c r="H480" s="4">
        <v>43092.586111111108</v>
      </c>
      <c r="I480" s="4">
        <v>43092.585416666669</v>
      </c>
      <c r="J480" s="4">
        <v>43092.587500000001</v>
      </c>
      <c r="K480" s="4">
        <v>43092.588888888888</v>
      </c>
      <c r="L480">
        <v>41</v>
      </c>
      <c r="M480">
        <v>2</v>
      </c>
      <c r="N480">
        <f>VLOOKUP(A480,'[1]Base de datos emergencias corre'!$A$2:$AP$1947,22,FALSE)</f>
        <v>126205</v>
      </c>
      <c r="O480">
        <v>10</v>
      </c>
      <c r="P480">
        <f>VLOOKUP($A480,'[1]Base de datos emergencias corre'!$A$2:$AP$1947,35,FALSE)</f>
        <v>90</v>
      </c>
      <c r="Q480">
        <v>2019</v>
      </c>
      <c r="R480">
        <v>629</v>
      </c>
      <c r="S480">
        <f>VLOOKUP($A480,'[1]Base de datos emergencias corre'!$A$2:$AP$1947,39,FALSE)</f>
        <v>1</v>
      </c>
      <c r="T480">
        <f>VLOOKUP($A480,'[1]Base de datos emergencias corre'!$A$2:$AP$1947,42,FALSE)</f>
        <v>90</v>
      </c>
    </row>
    <row r="481" spans="1:20" x14ac:dyDescent="0.25">
      <c r="A481">
        <v>314056</v>
      </c>
      <c r="B481" s="4">
        <v>43092</v>
      </c>
      <c r="C481">
        <v>4</v>
      </c>
      <c r="D481">
        <v>20</v>
      </c>
      <c r="E481">
        <v>136</v>
      </c>
      <c r="F481">
        <v>5</v>
      </c>
      <c r="G481" s="4">
        <v>43092.587500000001</v>
      </c>
      <c r="H481" s="4">
        <v>43092.587500000001</v>
      </c>
      <c r="I481" s="4">
        <v>43092.586805555555</v>
      </c>
      <c r="J481" s="4">
        <v>43092.588194444441</v>
      </c>
      <c r="K481" s="4">
        <v>43092.606249999997</v>
      </c>
      <c r="L481">
        <v>52</v>
      </c>
      <c r="M481">
        <v>2</v>
      </c>
      <c r="N481">
        <f>VLOOKUP(A481,'[1]Base de datos emergencias corre'!$A$2:$AP$1947,22,FALSE)</f>
        <v>999999</v>
      </c>
      <c r="O481">
        <v>1</v>
      </c>
      <c r="P481">
        <f>VLOOKUP($A481,'[1]Base de datos emergencias corre'!$A$2:$AP$1947,35,FALSE)</f>
        <v>8</v>
      </c>
      <c r="Q481">
        <v>4001</v>
      </c>
      <c r="R481">
        <v>181</v>
      </c>
      <c r="S481">
        <f>VLOOKUP($A481,'[1]Base de datos emergencias corre'!$A$2:$AP$1947,39,FALSE)</f>
        <v>4</v>
      </c>
      <c r="T481">
        <f>VLOOKUP($A481,'[1]Base de datos emergencias corre'!$A$2:$AP$1947,42,FALSE)</f>
        <v>8</v>
      </c>
    </row>
    <row r="482" spans="1:20" x14ac:dyDescent="0.25">
      <c r="A482">
        <v>314057</v>
      </c>
      <c r="B482" s="4">
        <v>43092</v>
      </c>
      <c r="C482">
        <v>4</v>
      </c>
      <c r="D482">
        <v>3</v>
      </c>
      <c r="E482">
        <v>140</v>
      </c>
      <c r="F482">
        <v>16</v>
      </c>
      <c r="G482" s="4">
        <v>43092.587500000001</v>
      </c>
      <c r="H482" s="4">
        <v>43092.588888888888</v>
      </c>
      <c r="I482" s="4">
        <v>43092.587500000001</v>
      </c>
      <c r="J482" s="4">
        <v>43092.588888888888</v>
      </c>
      <c r="K482" s="4">
        <v>43092.594444444447</v>
      </c>
      <c r="L482">
        <v>14</v>
      </c>
      <c r="M482">
        <v>1</v>
      </c>
      <c r="N482">
        <f>VLOOKUP(A482,'[1]Base de datos emergencias corre'!$A$2:$AP$1947,22,FALSE)</f>
        <v>999999</v>
      </c>
      <c r="O482">
        <v>5</v>
      </c>
      <c r="P482">
        <f>VLOOKUP($A482,'[1]Base de datos emergencias corre'!$A$2:$AP$1947,35,FALSE)</f>
        <v>4</v>
      </c>
      <c r="Q482">
        <v>83</v>
      </c>
      <c r="R482">
        <v>196</v>
      </c>
      <c r="S482">
        <f>VLOOKUP($A482,'[1]Base de datos emergencias corre'!$A$2:$AP$1947,39,FALSE)</f>
        <v>4</v>
      </c>
      <c r="T482">
        <f>VLOOKUP($A482,'[1]Base de datos emergencias corre'!$A$2:$AP$1947,42,FALSE)</f>
        <v>4</v>
      </c>
    </row>
    <row r="483" spans="1:20" x14ac:dyDescent="0.25">
      <c r="A483">
        <v>314058</v>
      </c>
      <c r="B483" s="4">
        <v>43092</v>
      </c>
      <c r="C483">
        <v>1</v>
      </c>
      <c r="D483">
        <v>2</v>
      </c>
      <c r="E483">
        <v>142</v>
      </c>
      <c r="F483">
        <v>4</v>
      </c>
      <c r="G483" s="4">
        <v>43092.614583333336</v>
      </c>
      <c r="H483" s="4">
        <v>43092.614583333336</v>
      </c>
      <c r="I483" s="4">
        <v>43092.614583333336</v>
      </c>
      <c r="J483" s="4">
        <v>43092.614583333336</v>
      </c>
      <c r="K483" s="4">
        <v>43092.614583333336</v>
      </c>
      <c r="L483">
        <v>3</v>
      </c>
      <c r="M483">
        <v>2</v>
      </c>
      <c r="N483">
        <f>VLOOKUP(A483,'[1]Base de datos emergencias corre'!$A$2:$AP$1947,22,FALSE)</f>
        <v>999999</v>
      </c>
      <c r="O483">
        <v>6</v>
      </c>
      <c r="P483">
        <f>VLOOKUP($A483,'[1]Base de datos emergencias corre'!$A$2:$AP$1947,35,FALSE)</f>
        <v>1</v>
      </c>
      <c r="Q483">
        <v>2</v>
      </c>
      <c r="R483">
        <v>623</v>
      </c>
      <c r="S483">
        <f>VLOOKUP($A483,'[1]Base de datos emergencias corre'!$A$2:$AP$1947,39,FALSE)</f>
        <v>1</v>
      </c>
      <c r="T483">
        <f>VLOOKUP($A483,'[1]Base de datos emergencias corre'!$A$2:$AP$1947,42,FALSE)</f>
        <v>1</v>
      </c>
    </row>
    <row r="484" spans="1:20" x14ac:dyDescent="0.25">
      <c r="A484">
        <v>314059</v>
      </c>
      <c r="B484" s="4">
        <v>43092</v>
      </c>
      <c r="C484">
        <v>1</v>
      </c>
      <c r="D484">
        <v>7</v>
      </c>
      <c r="E484">
        <v>144</v>
      </c>
      <c r="F484">
        <v>16</v>
      </c>
      <c r="G484" s="4">
        <v>43092.616666666669</v>
      </c>
      <c r="H484" s="4">
        <v>43092.616666666669</v>
      </c>
      <c r="I484" s="4">
        <v>43092.616666666669</v>
      </c>
      <c r="J484" s="4">
        <v>43092.619444444441</v>
      </c>
      <c r="K484" s="4">
        <v>43092.622916666667</v>
      </c>
      <c r="L484">
        <v>18</v>
      </c>
      <c r="M484">
        <v>1</v>
      </c>
      <c r="N484">
        <f>VLOOKUP(A484,'[1]Base de datos emergencias corre'!$A$2:$AP$1947,22,FALSE)</f>
        <v>999999</v>
      </c>
      <c r="O484">
        <v>5</v>
      </c>
      <c r="P484">
        <f>VLOOKUP($A484,'[1]Base de datos emergencias corre'!$A$2:$AP$1947,35,FALSE)</f>
        <v>3</v>
      </c>
      <c r="Q484">
        <v>162</v>
      </c>
      <c r="R484">
        <v>57</v>
      </c>
      <c r="S484">
        <f>VLOOKUP($A484,'[1]Base de datos emergencias corre'!$A$2:$AP$1947,39,FALSE)</f>
        <v>1</v>
      </c>
      <c r="T484">
        <f>VLOOKUP($A484,'[1]Base de datos emergencias corre'!$A$2:$AP$1947,42,FALSE)</f>
        <v>3</v>
      </c>
    </row>
    <row r="485" spans="1:20" x14ac:dyDescent="0.25">
      <c r="A485">
        <v>314060</v>
      </c>
      <c r="B485" s="4">
        <v>43092</v>
      </c>
      <c r="C485">
        <v>1</v>
      </c>
      <c r="D485">
        <v>3</v>
      </c>
      <c r="E485">
        <v>135</v>
      </c>
      <c r="F485">
        <v>3</v>
      </c>
      <c r="G485" s="4">
        <v>43092.64166666667</v>
      </c>
      <c r="H485" s="4">
        <v>43092.645833333336</v>
      </c>
      <c r="I485" s="4">
        <v>43092.64166666667</v>
      </c>
      <c r="J485" s="4">
        <v>43092.645833333336</v>
      </c>
      <c r="K485" s="4">
        <v>43092.654861111114</v>
      </c>
      <c r="L485">
        <v>50</v>
      </c>
      <c r="M485">
        <v>2</v>
      </c>
      <c r="N485">
        <f>VLOOKUP(A485,'[1]Base de datos emergencias corre'!$A$2:$AP$1947,22,FALSE)</f>
        <v>999999</v>
      </c>
      <c r="O485">
        <v>3</v>
      </c>
      <c r="P485">
        <f>VLOOKUP($A485,'[1]Base de datos emergencias corre'!$A$2:$AP$1947,35,FALSE)</f>
        <v>1</v>
      </c>
      <c r="Q485">
        <v>78</v>
      </c>
      <c r="R485">
        <v>832</v>
      </c>
      <c r="S485">
        <f>VLOOKUP($A485,'[1]Base de datos emergencias corre'!$A$2:$AP$1947,39,FALSE)</f>
        <v>1</v>
      </c>
      <c r="T485">
        <f>VLOOKUP($A485,'[1]Base de datos emergencias corre'!$A$2:$AP$1947,42,FALSE)</f>
        <v>1</v>
      </c>
    </row>
    <row r="486" spans="1:20" x14ac:dyDescent="0.25">
      <c r="A486">
        <v>314061</v>
      </c>
      <c r="B486" s="4">
        <v>43092</v>
      </c>
      <c r="C486">
        <v>1</v>
      </c>
      <c r="D486">
        <v>12</v>
      </c>
      <c r="E486">
        <v>146</v>
      </c>
      <c r="F486">
        <v>18</v>
      </c>
      <c r="G486" s="4">
        <v>43092.669444444444</v>
      </c>
      <c r="H486" s="4">
        <v>43092.676388888889</v>
      </c>
      <c r="I486" s="4">
        <v>43092.669444444444</v>
      </c>
      <c r="J486" s="4">
        <v>43092.676388888889</v>
      </c>
      <c r="K486" s="4">
        <v>43092.676388888889</v>
      </c>
      <c r="L486">
        <v>78</v>
      </c>
      <c r="M486">
        <v>2</v>
      </c>
      <c r="N486">
        <f>VLOOKUP(A486,'[1]Base de datos emergencias corre'!$A$2:$AP$1947,22,FALSE)</f>
        <v>500807</v>
      </c>
      <c r="O486">
        <v>4</v>
      </c>
      <c r="P486">
        <f>VLOOKUP($A486,'[1]Base de datos emergencias corre'!$A$2:$AP$1947,35,FALSE)</f>
        <v>1</v>
      </c>
      <c r="Q486">
        <v>651</v>
      </c>
      <c r="R486">
        <v>501</v>
      </c>
      <c r="S486">
        <f>VLOOKUP($A486,'[1]Base de datos emergencias corre'!$A$2:$AP$1947,39,FALSE)</f>
        <v>1</v>
      </c>
      <c r="T486">
        <f>VLOOKUP($A486,'[1]Base de datos emergencias corre'!$A$2:$AP$1947,42,FALSE)</f>
        <v>0</v>
      </c>
    </row>
    <row r="487" spans="1:20" x14ac:dyDescent="0.25">
      <c r="A487">
        <v>314062</v>
      </c>
      <c r="B487" s="4">
        <v>43092</v>
      </c>
      <c r="C487">
        <v>1</v>
      </c>
      <c r="D487">
        <v>16</v>
      </c>
      <c r="E487">
        <v>156</v>
      </c>
      <c r="F487">
        <v>9</v>
      </c>
      <c r="G487" s="4">
        <v>43092.685416666667</v>
      </c>
      <c r="H487" s="4">
        <v>43092.685416666667</v>
      </c>
      <c r="I487" s="4">
        <v>43092.685416666667</v>
      </c>
      <c r="J487" s="4">
        <v>43092.688194444447</v>
      </c>
      <c r="K487" s="4">
        <v>43092.69027777778</v>
      </c>
      <c r="L487">
        <v>57</v>
      </c>
      <c r="M487">
        <v>1</v>
      </c>
      <c r="N487">
        <f>VLOOKUP(A487,'[1]Base de datos emergencias corre'!$A$2:$AP$1947,22,FALSE)</f>
        <v>400909</v>
      </c>
      <c r="O487">
        <v>8</v>
      </c>
      <c r="P487">
        <f>VLOOKUP($A487,'[1]Base de datos emergencias corre'!$A$2:$AP$1947,35,FALSE)</f>
        <v>54</v>
      </c>
      <c r="Q487">
        <v>258</v>
      </c>
      <c r="R487">
        <v>398</v>
      </c>
      <c r="S487">
        <f>VLOOKUP($A487,'[1]Base de datos emergencias corre'!$A$2:$AP$1947,39,FALSE)</f>
        <v>1</v>
      </c>
      <c r="T487">
        <f>VLOOKUP($A487,'[1]Base de datos emergencias corre'!$A$2:$AP$1947,42,FALSE)</f>
        <v>54</v>
      </c>
    </row>
    <row r="488" spans="1:20" x14ac:dyDescent="0.25">
      <c r="A488">
        <v>314063</v>
      </c>
      <c r="B488" s="4">
        <v>43092</v>
      </c>
      <c r="C488">
        <v>1</v>
      </c>
      <c r="D488">
        <v>16</v>
      </c>
      <c r="E488">
        <v>158</v>
      </c>
      <c r="F488">
        <v>11</v>
      </c>
      <c r="G488" s="4">
        <v>43092.692361111112</v>
      </c>
      <c r="H488" s="4">
        <v>43092.692361111112</v>
      </c>
      <c r="I488" s="4">
        <v>43092.692361111112</v>
      </c>
      <c r="J488" s="4">
        <v>43092.693055555559</v>
      </c>
      <c r="K488" s="4">
        <v>43092.698611111111</v>
      </c>
      <c r="L488">
        <v>22</v>
      </c>
      <c r="M488">
        <v>2</v>
      </c>
      <c r="N488">
        <f>VLOOKUP(A488,'[1]Base de datos emergencias corre'!$A$2:$AP$1947,22,FALSE)</f>
        <v>703</v>
      </c>
      <c r="O488">
        <v>8</v>
      </c>
      <c r="P488">
        <f>VLOOKUP($A488,'[1]Base de datos emergencias corre'!$A$2:$AP$1947,35,FALSE)</f>
        <v>54</v>
      </c>
      <c r="Q488">
        <v>996</v>
      </c>
      <c r="R488">
        <v>452</v>
      </c>
      <c r="S488">
        <f>VLOOKUP($A488,'[1]Base de datos emergencias corre'!$A$2:$AP$1947,39,FALSE)</f>
        <v>1</v>
      </c>
      <c r="T488">
        <f>VLOOKUP($A488,'[1]Base de datos emergencias corre'!$A$2:$AP$1947,42,FALSE)</f>
        <v>54</v>
      </c>
    </row>
    <row r="489" spans="1:20" x14ac:dyDescent="0.25">
      <c r="A489">
        <v>314064</v>
      </c>
      <c r="B489" s="4">
        <v>43092</v>
      </c>
      <c r="C489">
        <v>1</v>
      </c>
      <c r="D489">
        <v>51</v>
      </c>
      <c r="E489">
        <v>140</v>
      </c>
      <c r="F489">
        <v>16</v>
      </c>
      <c r="G489" s="4">
        <v>43092.695833333331</v>
      </c>
      <c r="H489" s="4">
        <v>43092.695833333331</v>
      </c>
      <c r="I489" s="4">
        <v>43092.695833333331</v>
      </c>
      <c r="J489" s="4">
        <v>43092.702777777777</v>
      </c>
      <c r="K489" s="4">
        <v>43092.702777777777</v>
      </c>
      <c r="L489">
        <v>26</v>
      </c>
      <c r="M489">
        <v>2</v>
      </c>
      <c r="N489">
        <f>VLOOKUP(A489,'[1]Base de datos emergencias corre'!$A$2:$AP$1947,22,FALSE)</f>
        <v>114307</v>
      </c>
      <c r="O489">
        <v>5</v>
      </c>
      <c r="P489">
        <f>VLOOKUP($A489,'[1]Base de datos emergencias corre'!$A$2:$AP$1947,35,FALSE)</f>
        <v>1112</v>
      </c>
      <c r="Q489">
        <v>83</v>
      </c>
      <c r="R489">
        <v>196</v>
      </c>
      <c r="S489">
        <f>VLOOKUP($A489,'[1]Base de datos emergencias corre'!$A$2:$AP$1947,39,FALSE)</f>
        <v>1</v>
      </c>
      <c r="T489">
        <f>VLOOKUP($A489,'[1]Base de datos emergencias corre'!$A$2:$AP$1947,42,FALSE)</f>
        <v>1112</v>
      </c>
    </row>
    <row r="490" spans="1:20" x14ac:dyDescent="0.25">
      <c r="A490">
        <v>314065</v>
      </c>
      <c r="B490" s="4">
        <v>43092</v>
      </c>
      <c r="C490">
        <v>1</v>
      </c>
      <c r="D490">
        <v>85</v>
      </c>
      <c r="E490">
        <v>135</v>
      </c>
      <c r="F490">
        <v>3</v>
      </c>
      <c r="G490" s="4">
        <v>43092.71875</v>
      </c>
      <c r="H490" s="4">
        <v>43092.720138888886</v>
      </c>
      <c r="I490" s="4">
        <v>43092.71875</v>
      </c>
      <c r="J490" s="4">
        <v>43092.720138888886</v>
      </c>
      <c r="K490" s="4">
        <v>43092.724305555559</v>
      </c>
      <c r="L490">
        <v>15</v>
      </c>
      <c r="M490">
        <v>2</v>
      </c>
      <c r="N490">
        <f>VLOOKUP(A490,'[1]Base de datos emergencias corre'!$A$2:$AP$1947,22,FALSE)</f>
        <v>999999</v>
      </c>
      <c r="O490">
        <v>3</v>
      </c>
      <c r="P490">
        <f>VLOOKUP($A490,'[1]Base de datos emergencias corre'!$A$2:$AP$1947,35,FALSE)</f>
        <v>57</v>
      </c>
      <c r="Q490">
        <v>78</v>
      </c>
      <c r="R490">
        <v>832</v>
      </c>
      <c r="S490">
        <f>VLOOKUP($A490,'[1]Base de datos emergencias corre'!$A$2:$AP$1947,39,FALSE)</f>
        <v>1</v>
      </c>
      <c r="T490">
        <f>VLOOKUP($A490,'[1]Base de datos emergencias corre'!$A$2:$AP$1947,42,FALSE)</f>
        <v>0</v>
      </c>
    </row>
    <row r="491" spans="1:20" x14ac:dyDescent="0.25">
      <c r="A491">
        <v>314066</v>
      </c>
      <c r="B491" s="4">
        <v>43092</v>
      </c>
      <c r="C491">
        <v>1</v>
      </c>
      <c r="D491">
        <v>85</v>
      </c>
      <c r="E491">
        <v>137</v>
      </c>
      <c r="F491">
        <v>5</v>
      </c>
      <c r="G491" s="4">
        <v>43092.72152777778</v>
      </c>
      <c r="H491" s="4">
        <v>43092.722222222219</v>
      </c>
      <c r="I491" s="4">
        <v>43092.72152777778</v>
      </c>
      <c r="J491" s="4">
        <v>43092.725694444445</v>
      </c>
      <c r="K491" s="4">
        <v>43092.729166666664</v>
      </c>
      <c r="L491">
        <v>15</v>
      </c>
      <c r="M491">
        <v>2</v>
      </c>
      <c r="N491">
        <f>VLOOKUP(A491,'[1]Base de datos emergencias corre'!$A$2:$AP$1947,22,FALSE)</f>
        <v>999999</v>
      </c>
      <c r="O491">
        <v>3</v>
      </c>
      <c r="P491">
        <f>VLOOKUP($A491,'[1]Base de datos emergencias corre'!$A$2:$AP$1947,35,FALSE)</f>
        <v>1</v>
      </c>
      <c r="Q491">
        <v>189</v>
      </c>
      <c r="R491">
        <v>198</v>
      </c>
      <c r="S491">
        <f>VLOOKUP($A491,'[1]Base de datos emergencias corre'!$A$2:$AP$1947,39,FALSE)</f>
        <v>1</v>
      </c>
      <c r="T491">
        <f>VLOOKUP($A491,'[1]Base de datos emergencias corre'!$A$2:$AP$1947,42,FALSE)</f>
        <v>0</v>
      </c>
    </row>
    <row r="492" spans="1:20" x14ac:dyDescent="0.25">
      <c r="A492">
        <v>314067</v>
      </c>
      <c r="B492" s="4">
        <v>43092</v>
      </c>
      <c r="C492">
        <v>4</v>
      </c>
      <c r="D492">
        <v>3</v>
      </c>
      <c r="E492">
        <v>144</v>
      </c>
      <c r="F492">
        <v>16</v>
      </c>
      <c r="G492" s="4">
        <v>43092.745138888888</v>
      </c>
      <c r="H492" s="4">
        <v>43092.74722222222</v>
      </c>
      <c r="I492" s="4">
        <v>43092.745138888888</v>
      </c>
      <c r="J492" s="4">
        <v>43092.75</v>
      </c>
      <c r="K492" s="4">
        <v>43092.753472222219</v>
      </c>
      <c r="L492">
        <v>42</v>
      </c>
      <c r="M492">
        <v>2</v>
      </c>
      <c r="N492">
        <f>VLOOKUP(A492,'[1]Base de datos emergencias corre'!$A$2:$AP$1947,22,FALSE)</f>
        <v>999999</v>
      </c>
      <c r="O492">
        <v>5</v>
      </c>
      <c r="P492">
        <f>VLOOKUP($A492,'[1]Base de datos emergencias corre'!$A$2:$AP$1947,35,FALSE)</f>
        <v>3</v>
      </c>
      <c r="Q492">
        <v>162</v>
      </c>
      <c r="R492">
        <v>57</v>
      </c>
      <c r="S492">
        <f>VLOOKUP($A492,'[1]Base de datos emergencias corre'!$A$2:$AP$1947,39,FALSE)</f>
        <v>4</v>
      </c>
      <c r="T492">
        <f>VLOOKUP($A492,'[1]Base de datos emergencias corre'!$A$2:$AP$1947,42,FALSE)</f>
        <v>0</v>
      </c>
    </row>
    <row r="493" spans="1:20" x14ac:dyDescent="0.25">
      <c r="A493">
        <v>314068</v>
      </c>
      <c r="B493" s="4">
        <v>43092</v>
      </c>
      <c r="C493">
        <v>4</v>
      </c>
      <c r="D493">
        <v>3</v>
      </c>
      <c r="E493">
        <v>146</v>
      </c>
      <c r="F493">
        <v>18</v>
      </c>
      <c r="G493" s="4">
        <v>43092.753472222219</v>
      </c>
      <c r="H493" s="4">
        <v>43092.753472222219</v>
      </c>
      <c r="I493" s="4">
        <v>43092.753472222219</v>
      </c>
      <c r="J493" s="4">
        <v>43092.753472222219</v>
      </c>
      <c r="K493" s="4">
        <v>43092.753472222219</v>
      </c>
      <c r="L493">
        <v>2</v>
      </c>
      <c r="M493">
        <v>2</v>
      </c>
      <c r="N493">
        <f>VLOOKUP(A493,'[1]Base de datos emergencias corre'!$A$2:$AP$1947,22,FALSE)</f>
        <v>999999</v>
      </c>
      <c r="O493">
        <v>4</v>
      </c>
      <c r="P493">
        <f>VLOOKUP($A493,'[1]Base de datos emergencias corre'!$A$2:$AP$1947,35,FALSE)</f>
        <v>4</v>
      </c>
      <c r="Q493">
        <v>651</v>
      </c>
      <c r="R493">
        <v>501</v>
      </c>
      <c r="S493">
        <f>VLOOKUP($A493,'[1]Base de datos emergencias corre'!$A$2:$AP$1947,39,FALSE)</f>
        <v>4</v>
      </c>
      <c r="T493">
        <f>VLOOKUP($A493,'[1]Base de datos emergencias corre'!$A$2:$AP$1947,42,FALSE)</f>
        <v>4</v>
      </c>
    </row>
    <row r="494" spans="1:20" x14ac:dyDescent="0.25">
      <c r="A494">
        <v>314069</v>
      </c>
      <c r="B494" s="4">
        <v>43092</v>
      </c>
      <c r="C494">
        <v>1</v>
      </c>
      <c r="D494">
        <v>3</v>
      </c>
      <c r="E494">
        <v>140</v>
      </c>
      <c r="F494">
        <v>16</v>
      </c>
      <c r="G494" s="4">
        <v>43092.75712962963</v>
      </c>
      <c r="H494" s="4">
        <v>43092.757638888892</v>
      </c>
      <c r="I494" s="4">
        <v>43092.756944444445</v>
      </c>
      <c r="J494" s="4">
        <v>43092.759722222225</v>
      </c>
      <c r="K494" s="4">
        <v>43092.765277777777</v>
      </c>
      <c r="L494" s="2">
        <v>80</v>
      </c>
      <c r="M494">
        <v>2</v>
      </c>
      <c r="N494">
        <f>VLOOKUP(A494,'[1]Base de datos emergencias corre'!$A$2:$AP$1947,22,FALSE)</f>
        <v>970904</v>
      </c>
      <c r="O494">
        <v>5</v>
      </c>
      <c r="P494">
        <f>VLOOKUP($A494,'[1]Base de datos emergencias corre'!$A$2:$AP$1947,35,FALSE)</f>
        <v>1</v>
      </c>
      <c r="Q494">
        <v>83</v>
      </c>
      <c r="R494">
        <v>196</v>
      </c>
      <c r="S494">
        <f>VLOOKUP($A494,'[1]Base de datos emergencias corre'!$A$2:$AP$1947,39,FALSE)</f>
        <v>1</v>
      </c>
      <c r="T494">
        <f>VLOOKUP($A494,'[1]Base de datos emergencias corre'!$A$2:$AP$1947,42,FALSE)</f>
        <v>0</v>
      </c>
    </row>
    <row r="495" spans="1:20" x14ac:dyDescent="0.25">
      <c r="A495">
        <v>314070</v>
      </c>
      <c r="B495" s="4">
        <v>43092</v>
      </c>
      <c r="C495">
        <v>1</v>
      </c>
      <c r="D495">
        <v>3</v>
      </c>
      <c r="E495">
        <v>137</v>
      </c>
      <c r="F495">
        <v>5</v>
      </c>
      <c r="G495" s="4">
        <v>43092.777777777781</v>
      </c>
      <c r="H495" s="4">
        <v>43092.779166666667</v>
      </c>
      <c r="I495" s="4">
        <v>43092.777777777781</v>
      </c>
      <c r="J495" s="4">
        <v>43092.780555555553</v>
      </c>
      <c r="K495" s="4">
        <v>43092.786805555559</v>
      </c>
      <c r="L495">
        <v>9</v>
      </c>
      <c r="M495">
        <v>1</v>
      </c>
      <c r="N495">
        <f>VLOOKUP(A495,'[1]Base de datos emergencias corre'!$A$2:$AP$1947,22,FALSE)</f>
        <v>999999</v>
      </c>
      <c r="O495">
        <v>1</v>
      </c>
      <c r="P495">
        <f>VLOOKUP($A495,'[1]Base de datos emergencias corre'!$A$2:$AP$1947,35,FALSE)</f>
        <v>1</v>
      </c>
      <c r="Q495">
        <v>189</v>
      </c>
      <c r="R495">
        <v>198</v>
      </c>
      <c r="S495">
        <f>VLOOKUP($A495,'[1]Base de datos emergencias corre'!$A$2:$AP$1947,39,FALSE)</f>
        <v>1</v>
      </c>
      <c r="T495">
        <f>VLOOKUP($A495,'[1]Base de datos emergencias corre'!$A$2:$AP$1947,42,FALSE)</f>
        <v>0</v>
      </c>
    </row>
    <row r="496" spans="1:20" x14ac:dyDescent="0.25">
      <c r="A496">
        <v>314071</v>
      </c>
      <c r="B496" s="4">
        <v>43092</v>
      </c>
      <c r="C496">
        <v>1</v>
      </c>
      <c r="D496">
        <v>51</v>
      </c>
      <c r="E496">
        <v>135</v>
      </c>
      <c r="F496">
        <v>3</v>
      </c>
      <c r="G496" s="4">
        <v>43092.792361111111</v>
      </c>
      <c r="H496" s="4">
        <v>43092.794444444444</v>
      </c>
      <c r="I496" s="4">
        <v>43092.792361111111</v>
      </c>
      <c r="J496" s="4">
        <v>43092.794444444444</v>
      </c>
      <c r="K496" s="4">
        <v>43092.801388888889</v>
      </c>
      <c r="L496">
        <v>22</v>
      </c>
      <c r="M496">
        <v>2</v>
      </c>
      <c r="N496">
        <f>VLOOKUP(A496,'[1]Base de datos emergencias corre'!$A$2:$AP$1947,22,FALSE)</f>
        <v>999999</v>
      </c>
      <c r="O496">
        <v>2</v>
      </c>
      <c r="P496">
        <f>VLOOKUP($A496,'[1]Base de datos emergencias corre'!$A$2:$AP$1947,35,FALSE)</f>
        <v>3</v>
      </c>
      <c r="Q496">
        <v>78</v>
      </c>
      <c r="R496">
        <v>832</v>
      </c>
      <c r="S496">
        <f>VLOOKUP($A496,'[1]Base de datos emergencias corre'!$A$2:$AP$1947,39,FALSE)</f>
        <v>1</v>
      </c>
      <c r="T496">
        <f>VLOOKUP($A496,'[1]Base de datos emergencias corre'!$A$2:$AP$1947,42,FALSE)</f>
        <v>3</v>
      </c>
    </row>
    <row r="497" spans="1:20" x14ac:dyDescent="0.25">
      <c r="A497">
        <v>314072</v>
      </c>
      <c r="B497" s="4">
        <v>43092</v>
      </c>
      <c r="C497">
        <v>4</v>
      </c>
      <c r="D497">
        <v>20</v>
      </c>
      <c r="E497">
        <v>136</v>
      </c>
      <c r="F497">
        <v>5</v>
      </c>
      <c r="G497" s="4">
        <v>43092.797222222223</v>
      </c>
      <c r="H497" s="4">
        <v>43092.798611111109</v>
      </c>
      <c r="I497" s="4">
        <v>43092.797222222223</v>
      </c>
      <c r="J497" s="4">
        <v>43092.805555555555</v>
      </c>
      <c r="K497" s="4">
        <v>43092.822916666664</v>
      </c>
      <c r="L497">
        <v>11</v>
      </c>
      <c r="M497">
        <v>1</v>
      </c>
      <c r="N497">
        <f>VLOOKUP(A497,'[1]Base de datos emergencias corre'!$A$2:$AP$1947,22,FALSE)</f>
        <v>999999</v>
      </c>
      <c r="O497">
        <v>4</v>
      </c>
      <c r="P497">
        <f>VLOOKUP($A497,'[1]Base de datos emergencias corre'!$A$2:$AP$1947,35,FALSE)</f>
        <v>4</v>
      </c>
      <c r="Q497">
        <v>4001</v>
      </c>
      <c r="R497">
        <v>181</v>
      </c>
      <c r="S497">
        <f>VLOOKUP($A497,'[1]Base de datos emergencias corre'!$A$2:$AP$1947,39,FALSE)</f>
        <v>4</v>
      </c>
      <c r="T497">
        <f>VLOOKUP($A497,'[1]Base de datos emergencias corre'!$A$2:$AP$1947,42,FALSE)</f>
        <v>4</v>
      </c>
    </row>
    <row r="498" spans="1:20" x14ac:dyDescent="0.25">
      <c r="A498">
        <v>314073</v>
      </c>
      <c r="B498" s="4">
        <v>43092</v>
      </c>
      <c r="C498">
        <v>1</v>
      </c>
      <c r="D498">
        <v>79</v>
      </c>
      <c r="E498">
        <v>156</v>
      </c>
      <c r="F498">
        <v>9</v>
      </c>
      <c r="G498" s="4">
        <v>43092.804861111108</v>
      </c>
      <c r="H498" s="4">
        <v>43092.805555555555</v>
      </c>
      <c r="I498" s="4">
        <v>43092.804861111108</v>
      </c>
      <c r="J498" s="4">
        <v>43092.805555555555</v>
      </c>
      <c r="K498" s="4">
        <v>43092.8125</v>
      </c>
      <c r="L498">
        <v>57</v>
      </c>
      <c r="M498">
        <v>1</v>
      </c>
      <c r="N498">
        <f>VLOOKUP(A498,'[1]Base de datos emergencias corre'!$A$2:$AP$1947,22,FALSE)</f>
        <v>999999</v>
      </c>
      <c r="O498">
        <v>16</v>
      </c>
      <c r="P498">
        <f>VLOOKUP($A498,'[1]Base de datos emergencias corre'!$A$2:$AP$1947,35,FALSE)</f>
        <v>54</v>
      </c>
      <c r="Q498">
        <v>258</v>
      </c>
      <c r="R498">
        <v>398</v>
      </c>
      <c r="S498">
        <f>VLOOKUP($A498,'[1]Base de datos emergencias corre'!$A$2:$AP$1947,39,FALSE)</f>
        <v>1</v>
      </c>
      <c r="T498">
        <f>VLOOKUP($A498,'[1]Base de datos emergencias corre'!$A$2:$AP$1947,42,FALSE)</f>
        <v>54</v>
      </c>
    </row>
    <row r="499" spans="1:20" x14ac:dyDescent="0.25">
      <c r="A499">
        <v>314074</v>
      </c>
      <c r="B499" s="4">
        <v>43092</v>
      </c>
      <c r="C499">
        <v>1</v>
      </c>
      <c r="D499">
        <v>16</v>
      </c>
      <c r="E499">
        <v>138</v>
      </c>
      <c r="F499">
        <v>6</v>
      </c>
      <c r="G499" s="4">
        <v>43092.806956018518</v>
      </c>
      <c r="H499" s="4">
        <v>43092.806944444441</v>
      </c>
      <c r="I499" s="4">
        <v>43092.806944444441</v>
      </c>
      <c r="J499" s="4">
        <v>43092.809027777781</v>
      </c>
      <c r="K499" s="4">
        <v>43092.813888888886</v>
      </c>
      <c r="L499" s="2">
        <v>65</v>
      </c>
      <c r="M499">
        <v>1</v>
      </c>
      <c r="N499">
        <f>VLOOKUP(A499,'[1]Base de datos emergencias corre'!$A$2:$AP$1947,22,FALSE)</f>
        <v>999999</v>
      </c>
      <c r="O499">
        <v>2</v>
      </c>
      <c r="P499">
        <f>VLOOKUP($A499,'[1]Base de datos emergencias corre'!$A$2:$AP$1947,35,FALSE)</f>
        <v>29</v>
      </c>
      <c r="Q499">
        <v>652</v>
      </c>
      <c r="R499">
        <v>622</v>
      </c>
      <c r="S499">
        <f>VLOOKUP($A499,'[1]Base de datos emergencias corre'!$A$2:$AP$1947,39,FALSE)</f>
        <v>1</v>
      </c>
      <c r="T499">
        <f>VLOOKUP($A499,'[1]Base de datos emergencias corre'!$A$2:$AP$1947,42,FALSE)</f>
        <v>3</v>
      </c>
    </row>
    <row r="500" spans="1:20" x14ac:dyDescent="0.25">
      <c r="A500">
        <v>314075</v>
      </c>
      <c r="B500" s="4">
        <v>43092</v>
      </c>
      <c r="C500">
        <v>4</v>
      </c>
      <c r="D500">
        <v>3</v>
      </c>
      <c r="E500">
        <v>13</v>
      </c>
      <c r="F500">
        <v>22</v>
      </c>
      <c r="G500" s="4">
        <v>43092.811111111114</v>
      </c>
      <c r="H500" s="4">
        <v>43092.811111111114</v>
      </c>
      <c r="I500" s="4">
        <v>43092.811111111114</v>
      </c>
      <c r="J500" s="4">
        <v>43092.811111111114</v>
      </c>
      <c r="K500" s="4">
        <v>43092.811111111114</v>
      </c>
      <c r="L500">
        <v>2</v>
      </c>
      <c r="M500">
        <v>2</v>
      </c>
      <c r="N500">
        <f>VLOOKUP(A500,'[1]Base de datos emergencias corre'!$A$2:$AP$1947,22,FALSE)</f>
        <v>999999</v>
      </c>
      <c r="O500">
        <v>11</v>
      </c>
      <c r="P500">
        <f>VLOOKUP($A500,'[1]Base de datos emergencias corre'!$A$2:$AP$1947,35,FALSE)</f>
        <v>90</v>
      </c>
      <c r="Q500">
        <v>58</v>
      </c>
      <c r="R500">
        <v>595</v>
      </c>
      <c r="S500">
        <f>VLOOKUP($A500,'[1]Base de datos emergencias corre'!$A$2:$AP$1947,39,FALSE)</f>
        <v>4</v>
      </c>
      <c r="T500">
        <f>VLOOKUP($A500,'[1]Base de datos emergencias corre'!$A$2:$AP$1947,42,FALSE)</f>
        <v>90</v>
      </c>
    </row>
    <row r="501" spans="1:20" x14ac:dyDescent="0.25">
      <c r="A501">
        <v>314077</v>
      </c>
      <c r="B501" s="4">
        <v>43092</v>
      </c>
      <c r="C501">
        <v>1</v>
      </c>
      <c r="D501">
        <v>7</v>
      </c>
      <c r="E501">
        <v>156</v>
      </c>
      <c r="F501">
        <v>9</v>
      </c>
      <c r="G501" s="4">
        <v>43092.82916666667</v>
      </c>
      <c r="H501" s="4">
        <v>43092.829861111109</v>
      </c>
      <c r="I501" s="4">
        <v>43092.82916666667</v>
      </c>
      <c r="J501" s="4">
        <v>43092.829861111109</v>
      </c>
      <c r="K501" s="4">
        <v>43092.836805555555</v>
      </c>
      <c r="L501">
        <v>54</v>
      </c>
      <c r="M501">
        <v>1</v>
      </c>
      <c r="N501">
        <f>VLOOKUP(A501,'[1]Base de datos emergencias corre'!$A$2:$AP$1947,22,FALSE)</f>
        <v>999999</v>
      </c>
      <c r="O501">
        <v>16</v>
      </c>
      <c r="P501">
        <f>VLOOKUP($A501,'[1]Base de datos emergencias corre'!$A$2:$AP$1947,35,FALSE)</f>
        <v>1</v>
      </c>
      <c r="Q501">
        <v>258</v>
      </c>
      <c r="R501">
        <v>398</v>
      </c>
      <c r="S501">
        <f>VLOOKUP($A501,'[1]Base de datos emergencias corre'!$A$2:$AP$1947,39,FALSE)</f>
        <v>1</v>
      </c>
      <c r="T501">
        <f>VLOOKUP($A501,'[1]Base de datos emergencias corre'!$A$2:$AP$1947,42,FALSE)</f>
        <v>1</v>
      </c>
    </row>
    <row r="502" spans="1:20" x14ac:dyDescent="0.25">
      <c r="A502">
        <v>314078</v>
      </c>
      <c r="B502" s="4">
        <v>43092</v>
      </c>
      <c r="C502">
        <v>1</v>
      </c>
      <c r="D502">
        <v>51</v>
      </c>
      <c r="E502">
        <v>137</v>
      </c>
      <c r="F502">
        <v>5</v>
      </c>
      <c r="G502" s="4">
        <v>43092.849305555559</v>
      </c>
      <c r="H502" s="4">
        <v>43092.849305555559</v>
      </c>
      <c r="I502" s="4">
        <v>43092.849305555559</v>
      </c>
      <c r="J502" s="4">
        <v>43092.852083333331</v>
      </c>
      <c r="K502" s="4">
        <v>43092.86041666667</v>
      </c>
      <c r="L502">
        <v>29</v>
      </c>
      <c r="M502">
        <v>2</v>
      </c>
      <c r="N502">
        <f>VLOOKUP(A502,'[1]Base de datos emergencias corre'!$A$2:$AP$1947,22,FALSE)</f>
        <v>122609</v>
      </c>
      <c r="O502">
        <v>2</v>
      </c>
      <c r="P502">
        <f>VLOOKUP($A502,'[1]Base de datos emergencias corre'!$A$2:$AP$1947,35,FALSE)</f>
        <v>1</v>
      </c>
      <c r="Q502">
        <v>189</v>
      </c>
      <c r="R502">
        <v>198</v>
      </c>
      <c r="S502">
        <f>VLOOKUP($A502,'[1]Base de datos emergencias corre'!$A$2:$AP$1947,39,FALSE)</f>
        <v>1</v>
      </c>
      <c r="T502">
        <f>VLOOKUP($A502,'[1]Base de datos emergencias corre'!$A$2:$AP$1947,42,FALSE)</f>
        <v>1</v>
      </c>
    </row>
    <row r="503" spans="1:20" x14ac:dyDescent="0.25">
      <c r="A503">
        <v>314079</v>
      </c>
      <c r="B503" s="4">
        <v>43092</v>
      </c>
      <c r="C503">
        <v>1</v>
      </c>
      <c r="D503">
        <v>3</v>
      </c>
      <c r="E503">
        <v>144</v>
      </c>
      <c r="F503">
        <v>16</v>
      </c>
      <c r="G503" s="4">
        <v>43092.861805555556</v>
      </c>
      <c r="H503" s="4">
        <v>43092.862500000003</v>
      </c>
      <c r="I503" s="4">
        <v>43092.861805555556</v>
      </c>
      <c r="J503" s="4">
        <v>43092.863888888889</v>
      </c>
      <c r="K503" s="4">
        <v>43092.865972222222</v>
      </c>
      <c r="L503">
        <v>32</v>
      </c>
      <c r="M503">
        <v>2</v>
      </c>
      <c r="N503">
        <f>VLOOKUP(A503,'[1]Base de datos emergencias corre'!$A$2:$AP$1947,22,FALSE)</f>
        <v>999999</v>
      </c>
      <c r="O503">
        <v>6</v>
      </c>
      <c r="P503">
        <f>VLOOKUP($A503,'[1]Base de datos emergencias corre'!$A$2:$AP$1947,35,FALSE)</f>
        <v>1</v>
      </c>
      <c r="Q503">
        <v>162</v>
      </c>
      <c r="R503">
        <v>57</v>
      </c>
      <c r="S503">
        <f>VLOOKUP($A503,'[1]Base de datos emergencias corre'!$A$2:$AP$1947,39,FALSE)</f>
        <v>1</v>
      </c>
      <c r="T503">
        <f>VLOOKUP($A503,'[1]Base de datos emergencias corre'!$A$2:$AP$1947,42,FALSE)</f>
        <v>1</v>
      </c>
    </row>
    <row r="504" spans="1:20" x14ac:dyDescent="0.25">
      <c r="A504">
        <v>314080</v>
      </c>
      <c r="B504" s="4">
        <v>43092</v>
      </c>
      <c r="C504">
        <v>1</v>
      </c>
      <c r="D504">
        <v>51</v>
      </c>
      <c r="E504">
        <v>1</v>
      </c>
      <c r="F504">
        <v>23</v>
      </c>
      <c r="G504" s="4">
        <v>43092.866666666669</v>
      </c>
      <c r="H504" s="4">
        <v>43092.866666666669</v>
      </c>
      <c r="I504" s="4">
        <v>43092.866666666669</v>
      </c>
      <c r="J504" s="4">
        <v>43092.868055555555</v>
      </c>
      <c r="K504" s="4">
        <v>43092.869444444441</v>
      </c>
      <c r="L504">
        <v>38</v>
      </c>
      <c r="M504">
        <v>2</v>
      </c>
      <c r="N504">
        <f>VLOOKUP(A504,'[1]Base de datos emergencias corre'!$A$2:$AP$1947,22,FALSE)</f>
        <v>999999</v>
      </c>
      <c r="O504">
        <v>9</v>
      </c>
      <c r="P504">
        <f>VLOOKUP($A504,'[1]Base de datos emergencias corre'!$A$2:$AP$1947,35,FALSE)</f>
        <v>102</v>
      </c>
      <c r="Q504">
        <v>4001</v>
      </c>
      <c r="R504">
        <v>89</v>
      </c>
      <c r="S504">
        <f>VLOOKUP($A504,'[1]Base de datos emergencias corre'!$A$2:$AP$1947,39,FALSE)</f>
        <v>1</v>
      </c>
      <c r="T504">
        <f>VLOOKUP($A504,'[1]Base de datos emergencias corre'!$A$2:$AP$1947,42,FALSE)</f>
        <v>102</v>
      </c>
    </row>
    <row r="505" spans="1:20" x14ac:dyDescent="0.25">
      <c r="A505">
        <v>314081</v>
      </c>
      <c r="B505" s="4">
        <v>43092</v>
      </c>
      <c r="C505">
        <v>1</v>
      </c>
      <c r="D505">
        <v>11</v>
      </c>
      <c r="E505">
        <v>138</v>
      </c>
      <c r="F505">
        <v>6</v>
      </c>
      <c r="G505" s="4">
        <v>43092.867361111108</v>
      </c>
      <c r="H505" s="4">
        <v>43092.868055555555</v>
      </c>
      <c r="I505" s="4">
        <v>43092.867361111108</v>
      </c>
      <c r="J505" s="4">
        <v>43092.868055555555</v>
      </c>
      <c r="K505" s="4">
        <v>43092.874305555553</v>
      </c>
      <c r="L505">
        <v>22</v>
      </c>
      <c r="M505">
        <v>1</v>
      </c>
      <c r="N505">
        <f>VLOOKUP(A505,'[1]Base de datos emergencias corre'!$A$2:$AP$1947,22,FALSE)</f>
        <v>999999</v>
      </c>
      <c r="O505">
        <v>2</v>
      </c>
      <c r="P505">
        <f>VLOOKUP($A505,'[1]Base de datos emergencias corre'!$A$2:$AP$1947,35,FALSE)</f>
        <v>1</v>
      </c>
      <c r="Q505">
        <v>652</v>
      </c>
      <c r="R505">
        <v>622</v>
      </c>
      <c r="S505">
        <f>VLOOKUP($A505,'[1]Base de datos emergencias corre'!$A$2:$AP$1947,39,FALSE)</f>
        <v>1</v>
      </c>
      <c r="T505">
        <f>VLOOKUP($A505,'[1]Base de datos emergencias corre'!$A$2:$AP$1947,42,FALSE)</f>
        <v>1</v>
      </c>
    </row>
    <row r="506" spans="1:20" x14ac:dyDescent="0.25">
      <c r="A506">
        <v>314082</v>
      </c>
      <c r="B506" s="4">
        <v>43092</v>
      </c>
      <c r="C506">
        <v>2</v>
      </c>
      <c r="D506">
        <v>41</v>
      </c>
      <c r="E506">
        <v>154</v>
      </c>
      <c r="F506">
        <v>19</v>
      </c>
      <c r="G506" s="4">
        <v>43092.873611111114</v>
      </c>
      <c r="H506" s="4">
        <v>43092.874305555553</v>
      </c>
      <c r="I506" s="4">
        <v>43092.873611111114</v>
      </c>
      <c r="J506" s="4">
        <v>43092.875</v>
      </c>
      <c r="K506" s="4">
        <v>43092.879861111112</v>
      </c>
      <c r="L506">
        <v>38</v>
      </c>
      <c r="M506">
        <v>1</v>
      </c>
      <c r="N506">
        <f>VLOOKUP(A506,'[1]Base de datos emergencias corre'!$A$2:$AP$1947,22,FALSE)</f>
        <v>999999</v>
      </c>
      <c r="O506">
        <v>12</v>
      </c>
      <c r="P506">
        <f>VLOOKUP($A506,'[1]Base de datos emergencias corre'!$A$2:$AP$1947,35,FALSE)</f>
        <v>1</v>
      </c>
      <c r="Q506">
        <v>164</v>
      </c>
      <c r="R506">
        <v>637</v>
      </c>
      <c r="S506">
        <f>VLOOKUP($A506,'[1]Base de datos emergencias corre'!$A$2:$AP$1947,39,FALSE)</f>
        <v>2</v>
      </c>
      <c r="T506">
        <f>VLOOKUP($A506,'[1]Base de datos emergencias corre'!$A$2:$AP$1947,42,FALSE)</f>
        <v>1</v>
      </c>
    </row>
    <row r="507" spans="1:20" x14ac:dyDescent="0.25">
      <c r="A507">
        <v>314083</v>
      </c>
      <c r="B507" s="4">
        <v>43092</v>
      </c>
      <c r="C507">
        <v>1</v>
      </c>
      <c r="D507">
        <v>3</v>
      </c>
      <c r="E507">
        <v>154</v>
      </c>
      <c r="F507">
        <v>19</v>
      </c>
      <c r="G507" s="4">
        <v>43092.880555555559</v>
      </c>
      <c r="H507" s="4">
        <v>43092.898611111108</v>
      </c>
      <c r="I507" s="4">
        <v>43092.880555555559</v>
      </c>
      <c r="J507" s="4">
        <v>43092.898611111108</v>
      </c>
      <c r="K507" s="4">
        <v>43092.906944444447</v>
      </c>
      <c r="L507">
        <v>78</v>
      </c>
      <c r="M507">
        <v>2</v>
      </c>
      <c r="N507">
        <f>VLOOKUP(A507,'[1]Base de datos emergencias corre'!$A$2:$AP$1947,22,FALSE)</f>
        <v>999999</v>
      </c>
      <c r="O507">
        <v>12</v>
      </c>
      <c r="P507">
        <f>VLOOKUP($A507,'[1]Base de datos emergencias corre'!$A$2:$AP$1947,35,FALSE)</f>
        <v>0</v>
      </c>
      <c r="Q507">
        <v>164</v>
      </c>
      <c r="R507">
        <v>637</v>
      </c>
      <c r="S507">
        <f>VLOOKUP($A507,'[1]Base de datos emergencias corre'!$A$2:$AP$1947,39,FALSE)</f>
        <v>1</v>
      </c>
      <c r="T507">
        <f>VLOOKUP($A507,'[1]Base de datos emergencias corre'!$A$2:$AP$1947,42,FALSE)</f>
        <v>0</v>
      </c>
    </row>
    <row r="508" spans="1:20" x14ac:dyDescent="0.25">
      <c r="A508">
        <v>314084</v>
      </c>
      <c r="B508" s="4">
        <v>43092</v>
      </c>
      <c r="C508">
        <v>4</v>
      </c>
      <c r="D508">
        <v>3</v>
      </c>
      <c r="E508">
        <v>13</v>
      </c>
      <c r="F508">
        <v>22</v>
      </c>
      <c r="G508" s="4">
        <v>43092.899305555555</v>
      </c>
      <c r="H508" s="4">
        <v>43092.9</v>
      </c>
      <c r="I508" s="4">
        <v>43092.899305555555</v>
      </c>
      <c r="J508" s="4">
        <v>43092.9</v>
      </c>
      <c r="K508" s="4">
        <v>43092.9</v>
      </c>
      <c r="L508">
        <v>73</v>
      </c>
      <c r="M508">
        <v>2</v>
      </c>
      <c r="N508">
        <f>VLOOKUP(A508,'[1]Base de datos emergencias corre'!$A$2:$AP$1947,22,FALSE)</f>
        <v>500807</v>
      </c>
      <c r="O508">
        <v>11</v>
      </c>
      <c r="P508">
        <f>VLOOKUP($A508,'[1]Base de datos emergencias corre'!$A$2:$AP$1947,35,FALSE)</f>
        <v>11011</v>
      </c>
      <c r="Q508">
        <v>58</v>
      </c>
      <c r="R508">
        <v>595</v>
      </c>
      <c r="S508">
        <f>VLOOKUP($A508,'[1]Base de datos emergencias corre'!$A$2:$AP$1947,39,FALSE)</f>
        <v>4</v>
      </c>
      <c r="T508">
        <f>VLOOKUP($A508,'[1]Base de datos emergencias corre'!$A$2:$AP$1947,42,FALSE)</f>
        <v>1</v>
      </c>
    </row>
    <row r="509" spans="1:20" x14ac:dyDescent="0.25">
      <c r="A509">
        <v>314085</v>
      </c>
      <c r="B509" s="4">
        <v>43092</v>
      </c>
      <c r="C509">
        <v>1</v>
      </c>
      <c r="D509">
        <v>51</v>
      </c>
      <c r="E509">
        <v>156</v>
      </c>
      <c r="F509">
        <v>9</v>
      </c>
      <c r="G509" s="4">
        <v>43092.910416666666</v>
      </c>
      <c r="H509" s="4">
        <v>43092.910416666666</v>
      </c>
      <c r="I509" s="4">
        <v>43092.910416666666</v>
      </c>
      <c r="J509" s="4">
        <v>43092.913888888892</v>
      </c>
      <c r="K509" s="4">
        <v>43092.916666666664</v>
      </c>
      <c r="L509">
        <v>17</v>
      </c>
      <c r="M509">
        <v>2</v>
      </c>
      <c r="N509">
        <f>VLOOKUP(A509,'[1]Base de datos emergencias corre'!$A$2:$AP$1947,22,FALSE)</f>
        <v>103204</v>
      </c>
      <c r="O509">
        <v>16</v>
      </c>
      <c r="P509">
        <f>VLOOKUP($A509,'[1]Base de datos emergencias corre'!$A$2:$AP$1947,35,FALSE)</f>
        <v>54</v>
      </c>
      <c r="Q509">
        <v>258</v>
      </c>
      <c r="R509">
        <v>398</v>
      </c>
      <c r="S509">
        <f>VLOOKUP($A509,'[1]Base de datos emergencias corre'!$A$2:$AP$1947,39,FALSE)</f>
        <v>1</v>
      </c>
      <c r="T509">
        <f>VLOOKUP($A509,'[1]Base de datos emergencias corre'!$A$2:$AP$1947,42,FALSE)</f>
        <v>54</v>
      </c>
    </row>
    <row r="510" spans="1:20" x14ac:dyDescent="0.25">
      <c r="A510">
        <v>314086</v>
      </c>
      <c r="B510" s="4">
        <v>43092</v>
      </c>
      <c r="C510">
        <v>1</v>
      </c>
      <c r="D510">
        <v>58</v>
      </c>
      <c r="E510">
        <v>1</v>
      </c>
      <c r="F510">
        <v>23</v>
      </c>
      <c r="G510" s="4">
        <v>43092.913888888892</v>
      </c>
      <c r="H510" s="4">
        <v>43092.913888888892</v>
      </c>
      <c r="I510" s="4">
        <v>43092.913888888892</v>
      </c>
      <c r="J510" s="4">
        <v>43092.915277777778</v>
      </c>
      <c r="K510" s="4">
        <v>43092.925000000003</v>
      </c>
      <c r="L510">
        <v>34</v>
      </c>
      <c r="M510">
        <v>2</v>
      </c>
      <c r="N510">
        <f>VLOOKUP(A510,'[1]Base de datos emergencias corre'!$A$2:$AP$1947,22,FALSE)</f>
        <v>108803</v>
      </c>
      <c r="O510">
        <v>9</v>
      </c>
      <c r="P510">
        <f>VLOOKUP($A510,'[1]Base de datos emergencias corre'!$A$2:$AP$1947,35,FALSE)</f>
        <v>102</v>
      </c>
      <c r="Q510">
        <v>4001</v>
      </c>
      <c r="R510">
        <v>89</v>
      </c>
      <c r="S510">
        <f>VLOOKUP($A510,'[1]Base de datos emergencias corre'!$A$2:$AP$1947,39,FALSE)</f>
        <v>1</v>
      </c>
      <c r="T510">
        <f>VLOOKUP($A510,'[1]Base de datos emergencias corre'!$A$2:$AP$1947,42,FALSE)</f>
        <v>102</v>
      </c>
    </row>
    <row r="511" spans="1:20" x14ac:dyDescent="0.25">
      <c r="A511">
        <v>314088</v>
      </c>
      <c r="B511" s="4">
        <v>43092</v>
      </c>
      <c r="C511">
        <v>1</v>
      </c>
      <c r="D511">
        <v>51</v>
      </c>
      <c r="E511">
        <v>11</v>
      </c>
      <c r="F511">
        <v>19</v>
      </c>
      <c r="G511" s="4">
        <v>43092.931944444441</v>
      </c>
      <c r="H511" s="4">
        <v>43092.932638888888</v>
      </c>
      <c r="I511" s="4">
        <v>43092.931944444441</v>
      </c>
      <c r="J511" s="4">
        <v>43092.93472222222</v>
      </c>
      <c r="K511" s="4">
        <v>43092.936111111114</v>
      </c>
      <c r="L511">
        <v>20</v>
      </c>
      <c r="M511">
        <v>1</v>
      </c>
      <c r="N511">
        <f>VLOOKUP(A511,'[1]Base de datos emergencias corre'!$A$2:$AP$1947,22,FALSE)</f>
        <v>999999</v>
      </c>
      <c r="O511">
        <v>12</v>
      </c>
      <c r="P511">
        <f>VLOOKUP($A511,'[1]Base de datos emergencias corre'!$A$2:$AP$1947,35,FALSE)</f>
        <v>83</v>
      </c>
      <c r="Q511">
        <v>164</v>
      </c>
      <c r="R511">
        <v>637</v>
      </c>
      <c r="S511">
        <f>VLOOKUP($A511,'[1]Base de datos emergencias corre'!$A$2:$AP$1947,39,FALSE)</f>
        <v>1</v>
      </c>
      <c r="T511">
        <f>VLOOKUP($A511,'[1]Base de datos emergencias corre'!$A$2:$AP$1947,42,FALSE)</f>
        <v>83</v>
      </c>
    </row>
    <row r="512" spans="1:20" x14ac:dyDescent="0.25">
      <c r="A512">
        <v>314089</v>
      </c>
      <c r="B512" s="4">
        <v>43092</v>
      </c>
      <c r="C512">
        <v>1</v>
      </c>
      <c r="D512">
        <v>51</v>
      </c>
      <c r="E512">
        <v>139</v>
      </c>
      <c r="F512">
        <v>1</v>
      </c>
      <c r="G512" s="4">
        <v>43092.935416666667</v>
      </c>
      <c r="H512" s="4">
        <v>43092.936111111114</v>
      </c>
      <c r="I512" s="4">
        <v>43092.935416666667</v>
      </c>
      <c r="J512" s="4">
        <v>43092.945138888892</v>
      </c>
      <c r="K512" s="4">
        <v>43092.945138888892</v>
      </c>
      <c r="L512">
        <v>1</v>
      </c>
      <c r="M512">
        <v>2</v>
      </c>
      <c r="N512">
        <f>VLOOKUP(A512,'[1]Base de datos emergencias corre'!$A$2:$AP$1947,22,FALSE)</f>
        <v>999999</v>
      </c>
      <c r="O512">
        <v>3</v>
      </c>
      <c r="P512">
        <f>VLOOKUP($A512,'[1]Base de datos emergencias corre'!$A$2:$AP$1947,35,FALSE)</f>
        <v>74</v>
      </c>
      <c r="Q512">
        <v>141</v>
      </c>
      <c r="R512">
        <v>355</v>
      </c>
      <c r="S512">
        <f>VLOOKUP($A512,'[1]Base de datos emergencias corre'!$A$2:$AP$1947,39,FALSE)</f>
        <v>1</v>
      </c>
      <c r="T512">
        <f>VLOOKUP($A512,'[1]Base de datos emergencias corre'!$A$2:$AP$1947,42,FALSE)</f>
        <v>0</v>
      </c>
    </row>
    <row r="513" spans="1:20" x14ac:dyDescent="0.25">
      <c r="A513">
        <v>314090</v>
      </c>
      <c r="B513" s="4">
        <v>43092</v>
      </c>
      <c r="C513">
        <v>1</v>
      </c>
      <c r="D513">
        <v>11</v>
      </c>
      <c r="E513">
        <v>137</v>
      </c>
      <c r="F513">
        <v>5</v>
      </c>
      <c r="G513" s="4">
        <v>43092.939583333333</v>
      </c>
      <c r="H513" s="4">
        <v>43092.941666666666</v>
      </c>
      <c r="I513" s="4">
        <v>43092.939583333333</v>
      </c>
      <c r="J513" s="4">
        <v>43092.941666666666</v>
      </c>
      <c r="K513" s="4">
        <v>43092.948611111111</v>
      </c>
      <c r="L513">
        <v>55</v>
      </c>
      <c r="M513">
        <v>2</v>
      </c>
      <c r="N513">
        <f>VLOOKUP(A513,'[1]Base de datos emergencias corre'!$A$2:$AP$1947,22,FALSE)</f>
        <v>999999</v>
      </c>
      <c r="O513">
        <v>1</v>
      </c>
      <c r="P513">
        <f>VLOOKUP($A513,'[1]Base de datos emergencias corre'!$A$2:$AP$1947,35,FALSE)</f>
        <v>2</v>
      </c>
      <c r="Q513">
        <v>189</v>
      </c>
      <c r="R513">
        <v>198</v>
      </c>
      <c r="S513">
        <f>VLOOKUP($A513,'[1]Base de datos emergencias corre'!$A$2:$AP$1947,39,FALSE)</f>
        <v>1</v>
      </c>
      <c r="T513">
        <f>VLOOKUP($A513,'[1]Base de datos emergencias corre'!$A$2:$AP$1947,42,FALSE)</f>
        <v>2</v>
      </c>
    </row>
    <row r="514" spans="1:20" x14ac:dyDescent="0.25">
      <c r="A514">
        <v>314091</v>
      </c>
      <c r="B514" s="4">
        <v>43092</v>
      </c>
      <c r="C514">
        <v>1</v>
      </c>
      <c r="D514">
        <v>51</v>
      </c>
      <c r="E514">
        <v>142</v>
      </c>
      <c r="F514">
        <v>4</v>
      </c>
      <c r="G514" s="4">
        <v>43092.956944444442</v>
      </c>
      <c r="H514" s="4">
        <v>43092.957638888889</v>
      </c>
      <c r="I514" s="4">
        <v>43092.956944444442</v>
      </c>
      <c r="J514" s="4">
        <v>43092.958333333336</v>
      </c>
      <c r="K514" s="4">
        <v>43092.964583333334</v>
      </c>
      <c r="L514">
        <v>19</v>
      </c>
      <c r="M514">
        <v>2</v>
      </c>
      <c r="N514">
        <f>VLOOKUP(A514,'[1]Base de datos emergencias corre'!$A$2:$AP$1947,22,FALSE)</f>
        <v>970904</v>
      </c>
      <c r="O514">
        <v>1</v>
      </c>
      <c r="P514">
        <f>VLOOKUP($A514,'[1]Base de datos emergencias corre'!$A$2:$AP$1947,35,FALSE)</f>
        <v>1</v>
      </c>
      <c r="Q514">
        <v>2</v>
      </c>
      <c r="R514">
        <v>623</v>
      </c>
      <c r="S514">
        <f>VLOOKUP($A514,'[1]Base de datos emergencias corre'!$A$2:$AP$1947,39,FALSE)</f>
        <v>1</v>
      </c>
      <c r="T514">
        <f>VLOOKUP($A514,'[1]Base de datos emergencias corre'!$A$2:$AP$1947,42,FALSE)</f>
        <v>0</v>
      </c>
    </row>
    <row r="515" spans="1:20" x14ac:dyDescent="0.25">
      <c r="A515">
        <v>314092</v>
      </c>
      <c r="B515" s="4">
        <v>43092</v>
      </c>
      <c r="C515">
        <v>3</v>
      </c>
      <c r="D515">
        <v>3</v>
      </c>
      <c r="E515">
        <v>138</v>
      </c>
      <c r="F515">
        <v>6</v>
      </c>
      <c r="G515" s="4">
        <v>43092.979166666664</v>
      </c>
      <c r="H515" s="4">
        <v>43092.979166666664</v>
      </c>
      <c r="I515" s="4">
        <v>43092.979166666664</v>
      </c>
      <c r="J515" s="4">
        <v>43092.979166666664</v>
      </c>
      <c r="K515" s="4">
        <v>43092.979166666664</v>
      </c>
      <c r="L515">
        <v>25</v>
      </c>
      <c r="M515">
        <v>1</v>
      </c>
      <c r="N515">
        <f>VLOOKUP(A515,'[1]Base de datos emergencias corre'!$A$2:$AP$1947,22,FALSE)</f>
        <v>103204</v>
      </c>
      <c r="O515">
        <v>2</v>
      </c>
      <c r="P515">
        <f>VLOOKUP($A515,'[1]Base de datos emergencias corre'!$A$2:$AP$1947,35,FALSE)</f>
        <v>1</v>
      </c>
      <c r="Q515">
        <v>652</v>
      </c>
      <c r="R515">
        <v>622</v>
      </c>
      <c r="S515">
        <f>VLOOKUP($A515,'[1]Base de datos emergencias corre'!$A$2:$AP$1947,39,FALSE)</f>
        <v>3</v>
      </c>
      <c r="T515">
        <f>VLOOKUP($A515,'[1]Base de datos emergencias corre'!$A$2:$AP$1947,42,FALSE)</f>
        <v>1</v>
      </c>
    </row>
    <row r="516" spans="1:20" x14ac:dyDescent="0.25">
      <c r="A516">
        <v>314093</v>
      </c>
      <c r="B516" s="4">
        <v>43092</v>
      </c>
      <c r="C516">
        <v>2</v>
      </c>
      <c r="D516">
        <v>84</v>
      </c>
      <c r="E516">
        <v>146</v>
      </c>
      <c r="F516">
        <v>18</v>
      </c>
      <c r="G516" s="4">
        <v>43092.986111111109</v>
      </c>
      <c r="H516" s="4">
        <v>43092.986111111109</v>
      </c>
      <c r="I516" s="4">
        <v>43092.986111111109</v>
      </c>
      <c r="J516" s="4">
        <v>43092.989583333336</v>
      </c>
      <c r="K516" s="4">
        <v>43092.991666666669</v>
      </c>
      <c r="L516">
        <v>50</v>
      </c>
      <c r="M516">
        <v>2</v>
      </c>
      <c r="N516">
        <f>VLOOKUP(A516,'[1]Base de datos emergencias corre'!$A$2:$AP$1947,22,FALSE)</f>
        <v>999999</v>
      </c>
      <c r="O516">
        <v>4</v>
      </c>
      <c r="P516">
        <f>VLOOKUP($A516,'[1]Base de datos emergencias corre'!$A$2:$AP$1947,35,FALSE)</f>
        <v>18</v>
      </c>
      <c r="Q516">
        <v>651</v>
      </c>
      <c r="R516">
        <v>501</v>
      </c>
      <c r="S516">
        <f>VLOOKUP($A516,'[1]Base de datos emergencias corre'!$A$2:$AP$1947,39,FALSE)</f>
        <v>2</v>
      </c>
      <c r="T516">
        <f>VLOOKUP($A516,'[1]Base de datos emergencias corre'!$A$2:$AP$1947,42,FALSE)</f>
        <v>18</v>
      </c>
    </row>
    <row r="517" spans="1:20" x14ac:dyDescent="0.25">
      <c r="A517">
        <v>314094</v>
      </c>
      <c r="B517" s="4">
        <v>43092</v>
      </c>
      <c r="C517">
        <v>4</v>
      </c>
      <c r="D517">
        <v>3</v>
      </c>
      <c r="E517">
        <v>157</v>
      </c>
      <c r="F517">
        <v>10</v>
      </c>
      <c r="G517" s="4">
        <v>43092.991666666669</v>
      </c>
      <c r="H517" s="4">
        <v>43092.991666666669</v>
      </c>
      <c r="I517" s="4">
        <v>43092.991666666669</v>
      </c>
      <c r="J517" s="4">
        <v>43092.993055555555</v>
      </c>
      <c r="K517" s="4">
        <v>43092.995138888888</v>
      </c>
      <c r="L517">
        <v>84</v>
      </c>
      <c r="M517">
        <v>1</v>
      </c>
      <c r="N517">
        <f>VLOOKUP(A517,'[1]Base de datos emergencias corre'!$A$2:$AP$1947,22,FALSE)</f>
        <v>999999</v>
      </c>
      <c r="O517">
        <v>7</v>
      </c>
      <c r="P517">
        <f>VLOOKUP($A517,'[1]Base de datos emergencias corre'!$A$2:$AP$1947,35,FALSE)</f>
        <v>44</v>
      </c>
      <c r="Q517">
        <v>48536221</v>
      </c>
      <c r="R517">
        <v>270881</v>
      </c>
      <c r="S517">
        <f>VLOOKUP($A517,'[1]Base de datos emergencias corre'!$A$2:$AP$1947,39,FALSE)</f>
        <v>4</v>
      </c>
      <c r="T517">
        <f>VLOOKUP($A517,'[1]Base de datos emergencias corre'!$A$2:$AP$1947,42,FALSE)</f>
        <v>44</v>
      </c>
    </row>
    <row r="518" spans="1:20" x14ac:dyDescent="0.25">
      <c r="A518">
        <v>314095</v>
      </c>
      <c r="B518" s="4">
        <v>43093</v>
      </c>
      <c r="C518">
        <v>1</v>
      </c>
      <c r="D518">
        <v>51</v>
      </c>
      <c r="E518">
        <v>138</v>
      </c>
      <c r="F518">
        <v>6</v>
      </c>
      <c r="G518" s="4">
        <v>43093.000694444447</v>
      </c>
      <c r="H518" s="4">
        <v>43093.000694444447</v>
      </c>
      <c r="I518" s="4">
        <v>43093.000694444447</v>
      </c>
      <c r="J518" s="4">
        <v>43093.002083333333</v>
      </c>
      <c r="K518" s="4">
        <v>43093.015277777777</v>
      </c>
      <c r="L518">
        <v>21</v>
      </c>
      <c r="M518">
        <v>2</v>
      </c>
      <c r="N518">
        <f>VLOOKUP(A518,'[1]Base de datos emergencias corre'!$A$2:$AP$1947,22,FALSE)</f>
        <v>999999</v>
      </c>
      <c r="O518">
        <v>2</v>
      </c>
      <c r="P518">
        <f>VLOOKUP($A518,'[1]Base de datos emergencias corre'!$A$2:$AP$1947,35,FALSE)</f>
        <v>1</v>
      </c>
      <c r="Q518">
        <v>652</v>
      </c>
      <c r="R518">
        <v>622</v>
      </c>
      <c r="S518">
        <f>VLOOKUP($A518,'[1]Base de datos emergencias corre'!$A$2:$AP$1947,39,FALSE)</f>
        <v>1</v>
      </c>
      <c r="T518">
        <f>VLOOKUP($A518,'[1]Base de datos emergencias corre'!$A$2:$AP$1947,42,FALSE)</f>
        <v>1</v>
      </c>
    </row>
    <row r="519" spans="1:20" x14ac:dyDescent="0.25">
      <c r="A519">
        <v>314096</v>
      </c>
      <c r="B519" s="4">
        <v>43093</v>
      </c>
      <c r="C519">
        <v>1</v>
      </c>
      <c r="D519">
        <v>3</v>
      </c>
      <c r="E519">
        <v>135</v>
      </c>
      <c r="F519">
        <v>3</v>
      </c>
      <c r="G519" s="4">
        <v>43093.019444444442</v>
      </c>
      <c r="H519" s="4">
        <v>43093.020138888889</v>
      </c>
      <c r="I519" s="4">
        <v>43093.019444444442</v>
      </c>
      <c r="J519" s="4">
        <v>43093.022222222222</v>
      </c>
      <c r="K519" s="4">
        <v>43093.025694444441</v>
      </c>
      <c r="L519">
        <v>47</v>
      </c>
      <c r="M519">
        <v>2</v>
      </c>
      <c r="N519">
        <f>VLOOKUP(A519,'[1]Base de datos emergencias corre'!$A$2:$AP$1947,22,FALSE)</f>
        <v>970904</v>
      </c>
      <c r="O519">
        <v>3</v>
      </c>
      <c r="P519">
        <f>VLOOKUP($A519,'[1]Base de datos emergencias corre'!$A$2:$AP$1947,35,FALSE)</f>
        <v>1</v>
      </c>
      <c r="Q519">
        <v>78</v>
      </c>
      <c r="R519">
        <v>832</v>
      </c>
      <c r="S519">
        <f>VLOOKUP($A519,'[1]Base de datos emergencias corre'!$A$2:$AP$1947,39,FALSE)</f>
        <v>1</v>
      </c>
      <c r="T519">
        <f>VLOOKUP($A519,'[1]Base de datos emergencias corre'!$A$2:$AP$1947,42,FALSE)</f>
        <v>0</v>
      </c>
    </row>
    <row r="520" spans="1:20" x14ac:dyDescent="0.25">
      <c r="A520">
        <v>314097</v>
      </c>
      <c r="B520" s="4">
        <v>43093</v>
      </c>
      <c r="C520">
        <v>1</v>
      </c>
      <c r="D520">
        <v>3</v>
      </c>
      <c r="E520">
        <v>142</v>
      </c>
      <c r="F520">
        <v>4</v>
      </c>
      <c r="G520" s="4">
        <v>43093.027777777781</v>
      </c>
      <c r="H520" s="4">
        <v>43093.027777777781</v>
      </c>
      <c r="I520" s="4">
        <v>43093.027777777781</v>
      </c>
      <c r="J520" s="4">
        <v>43093.029861111114</v>
      </c>
      <c r="K520" s="4">
        <v>43093.032638888886</v>
      </c>
      <c r="L520">
        <v>47</v>
      </c>
      <c r="M520">
        <v>2</v>
      </c>
      <c r="N520">
        <f>VLOOKUP(A520,'[1]Base de datos emergencias corre'!$A$2:$AP$1947,22,FALSE)</f>
        <v>970904</v>
      </c>
      <c r="O520">
        <v>3</v>
      </c>
      <c r="P520">
        <f>VLOOKUP($A520,'[1]Base de datos emergencias corre'!$A$2:$AP$1947,35,FALSE)</f>
        <v>1</v>
      </c>
      <c r="Q520">
        <v>2</v>
      </c>
      <c r="R520">
        <v>623</v>
      </c>
      <c r="S520">
        <f>VLOOKUP($A520,'[1]Base de datos emergencias corre'!$A$2:$AP$1947,39,FALSE)</f>
        <v>1</v>
      </c>
      <c r="T520">
        <f>VLOOKUP($A520,'[1]Base de datos emergencias corre'!$A$2:$AP$1947,42,FALSE)</f>
        <v>1</v>
      </c>
    </row>
    <row r="521" spans="1:20" x14ac:dyDescent="0.25">
      <c r="A521">
        <v>314098</v>
      </c>
      <c r="B521" s="4">
        <v>43093</v>
      </c>
      <c r="C521">
        <v>4</v>
      </c>
      <c r="D521">
        <v>3</v>
      </c>
      <c r="E521">
        <v>154</v>
      </c>
      <c r="F521">
        <v>19</v>
      </c>
      <c r="G521" s="4">
        <v>43093.140972222223</v>
      </c>
      <c r="H521" s="4">
        <v>43093.140972222223</v>
      </c>
      <c r="I521" s="4">
        <v>43093.140972222223</v>
      </c>
      <c r="J521" s="4">
        <v>43093.144444444442</v>
      </c>
      <c r="K521" s="4">
        <v>43093.160416666666</v>
      </c>
      <c r="L521">
        <v>26</v>
      </c>
      <c r="M521">
        <v>2</v>
      </c>
      <c r="N521">
        <f>VLOOKUP(A521,'[1]Base de datos emergencias corre'!$A$2:$AP$1947,22,FALSE)</f>
        <v>999999</v>
      </c>
      <c r="O521">
        <v>12</v>
      </c>
      <c r="P521">
        <f>VLOOKUP($A521,'[1]Base de datos emergencias corre'!$A$2:$AP$1947,35,FALSE)</f>
        <v>2</v>
      </c>
      <c r="Q521">
        <v>164</v>
      </c>
      <c r="R521">
        <v>637</v>
      </c>
      <c r="S521">
        <f>VLOOKUP($A521,'[1]Base de datos emergencias corre'!$A$2:$AP$1947,39,FALSE)</f>
        <v>4</v>
      </c>
      <c r="T521">
        <f>VLOOKUP($A521,'[1]Base de datos emergencias corre'!$A$2:$AP$1947,42,FALSE)</f>
        <v>2</v>
      </c>
    </row>
    <row r="522" spans="1:20" x14ac:dyDescent="0.25">
      <c r="A522">
        <v>314099</v>
      </c>
      <c r="B522" s="4">
        <v>43093</v>
      </c>
      <c r="C522">
        <v>2</v>
      </c>
      <c r="D522">
        <v>82</v>
      </c>
      <c r="E522">
        <v>13</v>
      </c>
      <c r="F522">
        <v>22</v>
      </c>
      <c r="G522" s="4">
        <v>43093.147222222222</v>
      </c>
      <c r="H522" s="4">
        <v>43093.147916666669</v>
      </c>
      <c r="I522" s="4">
        <v>43093.147222222222</v>
      </c>
      <c r="J522" s="4">
        <v>43093.152777777781</v>
      </c>
      <c r="K522" s="4">
        <v>43093.155555555553</v>
      </c>
      <c r="L522">
        <v>59</v>
      </c>
      <c r="M522">
        <v>2</v>
      </c>
      <c r="N522">
        <f>VLOOKUP(A522,'[1]Base de datos emergencias corre'!$A$2:$AP$1947,22,FALSE)</f>
        <v>970904</v>
      </c>
      <c r="O522">
        <v>11</v>
      </c>
      <c r="P522">
        <f>VLOOKUP($A522,'[1]Base de datos emergencias corre'!$A$2:$AP$1947,35,FALSE)</f>
        <v>1001</v>
      </c>
      <c r="Q522">
        <v>58</v>
      </c>
      <c r="R522">
        <v>595</v>
      </c>
      <c r="S522">
        <f>VLOOKUP($A522,'[1]Base de datos emergencias corre'!$A$2:$AP$1947,39,FALSE)</f>
        <v>2</v>
      </c>
      <c r="T522">
        <f>VLOOKUP($A522,'[1]Base de datos emergencias corre'!$A$2:$AP$1947,42,FALSE)</f>
        <v>0</v>
      </c>
    </row>
    <row r="523" spans="1:20" x14ac:dyDescent="0.25">
      <c r="A523">
        <v>314100</v>
      </c>
      <c r="B523" s="4">
        <v>43093</v>
      </c>
      <c r="C523">
        <v>1</v>
      </c>
      <c r="D523">
        <v>51</v>
      </c>
      <c r="E523">
        <v>139</v>
      </c>
      <c r="F523">
        <v>1</v>
      </c>
      <c r="G523" s="4">
        <v>43093.15</v>
      </c>
      <c r="H523" s="4">
        <v>43093.15</v>
      </c>
      <c r="I523" s="4">
        <v>43093.15</v>
      </c>
      <c r="J523" s="4">
        <v>43093.154166666667</v>
      </c>
      <c r="K523" s="4">
        <v>43093.156944444447</v>
      </c>
      <c r="L523">
        <v>42</v>
      </c>
      <c r="M523">
        <v>2</v>
      </c>
      <c r="N523">
        <f>VLOOKUP(A523,'[1]Base de datos emergencias corre'!$A$2:$AP$1947,22,FALSE)</f>
        <v>999999</v>
      </c>
      <c r="O523">
        <v>3</v>
      </c>
      <c r="P523">
        <f>VLOOKUP($A523,'[1]Base de datos emergencias corre'!$A$2:$AP$1947,35,FALSE)</f>
        <v>2</v>
      </c>
      <c r="Q523">
        <v>141</v>
      </c>
      <c r="R523">
        <v>355</v>
      </c>
      <c r="S523">
        <f>VLOOKUP($A523,'[1]Base de datos emergencias corre'!$A$2:$AP$1947,39,FALSE)</f>
        <v>1</v>
      </c>
      <c r="T523">
        <f>VLOOKUP($A523,'[1]Base de datos emergencias corre'!$A$2:$AP$1947,42,FALSE)</f>
        <v>2</v>
      </c>
    </row>
    <row r="524" spans="1:20" x14ac:dyDescent="0.25">
      <c r="A524">
        <v>314101</v>
      </c>
      <c r="B524" s="4">
        <v>43093</v>
      </c>
      <c r="C524">
        <v>1</v>
      </c>
      <c r="D524">
        <v>16</v>
      </c>
      <c r="E524">
        <v>143</v>
      </c>
      <c r="F524">
        <v>20</v>
      </c>
      <c r="G524" s="4">
        <v>43093.218055555553</v>
      </c>
      <c r="H524" s="4">
        <v>43093.21875</v>
      </c>
      <c r="I524" s="4">
        <v>43093.218055555553</v>
      </c>
      <c r="J524" s="4">
        <v>43093.251388888886</v>
      </c>
      <c r="K524" s="4">
        <v>43093.251388888886</v>
      </c>
      <c r="L524">
        <v>36</v>
      </c>
      <c r="M524">
        <v>2</v>
      </c>
      <c r="N524">
        <f>VLOOKUP(A524,'[1]Base de datos emergencias corre'!$A$2:$AP$1947,22,FALSE)</f>
        <v>999999</v>
      </c>
      <c r="O524">
        <v>10</v>
      </c>
      <c r="P524">
        <f>VLOOKUP($A524,'[1]Base de datos emergencias corre'!$A$2:$AP$1947,35,FALSE)</f>
        <v>90</v>
      </c>
      <c r="Q524">
        <v>2019</v>
      </c>
      <c r="R524">
        <v>629</v>
      </c>
      <c r="S524">
        <f>VLOOKUP($A524,'[1]Base de datos emergencias corre'!$A$2:$AP$1947,39,FALSE)</f>
        <v>1</v>
      </c>
      <c r="T524">
        <f>VLOOKUP($A524,'[1]Base de datos emergencias corre'!$A$2:$AP$1947,42,FALSE)</f>
        <v>0</v>
      </c>
    </row>
    <row r="525" spans="1:20" x14ac:dyDescent="0.25">
      <c r="A525">
        <v>314102</v>
      </c>
      <c r="B525" s="4">
        <v>43093</v>
      </c>
      <c r="C525">
        <v>1</v>
      </c>
      <c r="D525">
        <v>13</v>
      </c>
      <c r="E525">
        <v>1</v>
      </c>
      <c r="F525">
        <v>23</v>
      </c>
      <c r="G525" s="4">
        <v>43093.239583333336</v>
      </c>
      <c r="H525" s="4">
        <v>43093.240277777775</v>
      </c>
      <c r="I525" s="4">
        <v>43093.239583333336</v>
      </c>
      <c r="J525" s="4">
        <v>43093.251388888886</v>
      </c>
      <c r="K525" s="4">
        <v>43093.257638888892</v>
      </c>
      <c r="L525">
        <v>25</v>
      </c>
      <c r="M525">
        <v>2</v>
      </c>
      <c r="N525">
        <f>VLOOKUP(A525,'[1]Base de datos emergencias corre'!$A$2:$AP$1947,22,FALSE)</f>
        <v>999999</v>
      </c>
      <c r="O525">
        <v>9</v>
      </c>
      <c r="P525">
        <f>VLOOKUP($A525,'[1]Base de datos emergencias corre'!$A$2:$AP$1947,35,FALSE)</f>
        <v>2</v>
      </c>
      <c r="Q525">
        <v>4001</v>
      </c>
      <c r="R525">
        <v>89</v>
      </c>
      <c r="S525">
        <f>VLOOKUP($A525,'[1]Base de datos emergencias corre'!$A$2:$AP$1947,39,FALSE)</f>
        <v>1</v>
      </c>
      <c r="T525">
        <f>VLOOKUP($A525,'[1]Base de datos emergencias corre'!$A$2:$AP$1947,42,FALSE)</f>
        <v>0</v>
      </c>
    </row>
    <row r="526" spans="1:20" x14ac:dyDescent="0.25">
      <c r="A526">
        <v>314103</v>
      </c>
      <c r="B526" s="4">
        <v>43093</v>
      </c>
      <c r="C526">
        <v>1</v>
      </c>
      <c r="D526">
        <v>16</v>
      </c>
      <c r="E526">
        <v>137</v>
      </c>
      <c r="F526">
        <v>5</v>
      </c>
      <c r="G526" s="4">
        <v>43093.270138888889</v>
      </c>
      <c r="H526" s="4">
        <v>43093.270138888889</v>
      </c>
      <c r="I526" s="4">
        <v>43093.270138888889</v>
      </c>
      <c r="J526" s="4">
        <v>43093.270138888889</v>
      </c>
      <c r="K526" s="4">
        <v>43093.277083333334</v>
      </c>
      <c r="L526">
        <v>20</v>
      </c>
      <c r="M526">
        <v>2</v>
      </c>
      <c r="N526">
        <f>VLOOKUP(A526,'[1]Base de datos emergencias corre'!$A$2:$AP$1947,22,FALSE)</f>
        <v>999999</v>
      </c>
      <c r="O526">
        <v>2</v>
      </c>
      <c r="P526">
        <f>VLOOKUP($A526,'[1]Base de datos emergencias corre'!$A$2:$AP$1947,35,FALSE)</f>
        <v>1004</v>
      </c>
      <c r="Q526">
        <v>189</v>
      </c>
      <c r="R526">
        <v>198</v>
      </c>
      <c r="S526">
        <f>VLOOKUP($A526,'[1]Base de datos emergencias corre'!$A$2:$AP$1947,39,FALSE)</f>
        <v>1</v>
      </c>
      <c r="T526">
        <f>VLOOKUP($A526,'[1]Base de datos emergencias corre'!$A$2:$AP$1947,42,FALSE)</f>
        <v>0</v>
      </c>
    </row>
    <row r="527" spans="1:20" x14ac:dyDescent="0.25">
      <c r="A527">
        <v>314105</v>
      </c>
      <c r="B527" s="4">
        <v>43093</v>
      </c>
      <c r="C527">
        <v>1</v>
      </c>
      <c r="D527">
        <v>31</v>
      </c>
      <c r="E527">
        <v>135</v>
      </c>
      <c r="F527">
        <v>3</v>
      </c>
      <c r="G527" s="4">
        <v>43093.37222222222</v>
      </c>
      <c r="H527" s="4">
        <v>43093.37222222222</v>
      </c>
      <c r="I527" s="4">
        <v>43093.37222222222</v>
      </c>
      <c r="J527" s="4">
        <v>43093.375</v>
      </c>
      <c r="K527" s="4">
        <v>43093.377083333333</v>
      </c>
      <c r="L527">
        <v>28</v>
      </c>
      <c r="M527">
        <v>2</v>
      </c>
      <c r="N527">
        <f>VLOOKUP(A527,'[1]Base de datos emergencias corre'!$A$2:$AP$1947,22,FALSE)</f>
        <v>970904</v>
      </c>
      <c r="O527">
        <v>3</v>
      </c>
      <c r="P527">
        <f>VLOOKUP($A527,'[1]Base de datos emergencias corre'!$A$2:$AP$1947,35,FALSE)</f>
        <v>3</v>
      </c>
      <c r="Q527">
        <v>644</v>
      </c>
      <c r="R527">
        <v>225</v>
      </c>
      <c r="S527">
        <f>VLOOKUP($A527,'[1]Base de datos emergencias corre'!$A$2:$AP$1947,39,FALSE)</f>
        <v>1</v>
      </c>
      <c r="T527">
        <f>VLOOKUP($A527,'[1]Base de datos emergencias corre'!$A$2:$AP$1947,42,FALSE)</f>
        <v>3</v>
      </c>
    </row>
    <row r="528" spans="1:20" x14ac:dyDescent="0.25">
      <c r="A528">
        <v>314106</v>
      </c>
      <c r="B528" s="4">
        <v>43093</v>
      </c>
      <c r="C528">
        <v>1</v>
      </c>
      <c r="D528">
        <v>31</v>
      </c>
      <c r="E528">
        <v>139</v>
      </c>
      <c r="F528">
        <v>1</v>
      </c>
      <c r="G528" s="4">
        <v>43093.375</v>
      </c>
      <c r="H528" s="4">
        <v>43093.375</v>
      </c>
      <c r="I528" s="4">
        <v>43093.375</v>
      </c>
      <c r="J528" s="4">
        <v>43093.377083333333</v>
      </c>
      <c r="K528" s="4">
        <v>43093.377083333333</v>
      </c>
      <c r="L528">
        <v>3</v>
      </c>
      <c r="M528">
        <v>2</v>
      </c>
      <c r="N528">
        <f>VLOOKUP(A528,'[1]Base de datos emergencias corre'!$A$2:$AP$1947,22,FALSE)</f>
        <v>999999</v>
      </c>
      <c r="O528">
        <v>3</v>
      </c>
      <c r="P528">
        <f>VLOOKUP($A528,'[1]Base de datos emergencias corre'!$A$2:$AP$1947,35,FALSE)</f>
        <v>1</v>
      </c>
      <c r="Q528">
        <v>145</v>
      </c>
      <c r="R528">
        <v>108</v>
      </c>
      <c r="S528">
        <f>VLOOKUP($A528,'[1]Base de datos emergencias corre'!$A$2:$AP$1947,39,FALSE)</f>
        <v>1</v>
      </c>
      <c r="T528">
        <f>VLOOKUP($A528,'[1]Base de datos emergencias corre'!$A$2:$AP$1947,42,FALSE)</f>
        <v>0</v>
      </c>
    </row>
    <row r="529" spans="1:20" x14ac:dyDescent="0.25">
      <c r="A529">
        <v>314107</v>
      </c>
      <c r="B529" s="4">
        <v>43093</v>
      </c>
      <c r="C529">
        <v>1</v>
      </c>
      <c r="D529">
        <v>16</v>
      </c>
      <c r="E529">
        <v>146</v>
      </c>
      <c r="F529">
        <v>18</v>
      </c>
      <c r="G529" s="4">
        <v>43093.380555555559</v>
      </c>
      <c r="H529" s="4">
        <v>43093.380555555559</v>
      </c>
      <c r="I529" s="4">
        <v>43093.380555555559</v>
      </c>
      <c r="J529" s="4">
        <v>43093.384027777778</v>
      </c>
      <c r="K529" s="4">
        <v>43093.384027777778</v>
      </c>
      <c r="L529">
        <v>24</v>
      </c>
      <c r="M529">
        <v>2</v>
      </c>
      <c r="N529">
        <f>VLOOKUP(A529,'[1]Base de datos emergencias corre'!$A$2:$AP$1947,22,FALSE)</f>
        <v>970904</v>
      </c>
      <c r="O529">
        <v>4</v>
      </c>
      <c r="P529">
        <f>VLOOKUP($A529,'[1]Base de datos emergencias corre'!$A$2:$AP$1947,35,FALSE)</f>
        <v>9</v>
      </c>
      <c r="Q529">
        <v>649</v>
      </c>
      <c r="R529">
        <v>453</v>
      </c>
      <c r="S529">
        <f>VLOOKUP($A529,'[1]Base de datos emergencias corre'!$A$2:$AP$1947,39,FALSE)</f>
        <v>1</v>
      </c>
      <c r="T529">
        <f>VLOOKUP($A529,'[1]Base de datos emergencias corre'!$A$2:$AP$1947,42,FALSE)</f>
        <v>0</v>
      </c>
    </row>
    <row r="530" spans="1:20" x14ac:dyDescent="0.25">
      <c r="A530">
        <v>314112</v>
      </c>
      <c r="B530" s="4">
        <v>43093</v>
      </c>
      <c r="C530">
        <v>2</v>
      </c>
      <c r="D530">
        <v>22</v>
      </c>
      <c r="E530">
        <v>140</v>
      </c>
      <c r="F530">
        <v>16</v>
      </c>
      <c r="G530" s="4">
        <v>43093.454861111109</v>
      </c>
      <c r="H530" s="4">
        <v>43093.455555555556</v>
      </c>
      <c r="I530" s="4">
        <v>43093.454861111109</v>
      </c>
      <c r="J530" s="4">
        <v>43093.456944444442</v>
      </c>
      <c r="K530" s="4">
        <v>43093.461111111108</v>
      </c>
      <c r="L530">
        <v>50</v>
      </c>
      <c r="M530">
        <v>1</v>
      </c>
      <c r="N530">
        <f>VLOOKUP(A530,'[1]Base de datos emergencias corre'!$A$2:$AP$1947,22,FALSE)</f>
        <v>999999</v>
      </c>
      <c r="O530">
        <v>5</v>
      </c>
      <c r="P530">
        <f>VLOOKUP($A530,'[1]Base de datos emergencias corre'!$A$2:$AP$1947,35,FALSE)</f>
        <v>37</v>
      </c>
      <c r="Q530">
        <v>74</v>
      </c>
      <c r="R530">
        <v>426</v>
      </c>
      <c r="S530">
        <f>VLOOKUP($A530,'[1]Base de datos emergencias corre'!$A$2:$AP$1947,39,FALSE)</f>
        <v>2</v>
      </c>
      <c r="T530">
        <f>VLOOKUP($A530,'[1]Base de datos emergencias corre'!$A$2:$AP$1947,42,FALSE)</f>
        <v>37</v>
      </c>
    </row>
    <row r="531" spans="1:20" x14ac:dyDescent="0.25">
      <c r="A531">
        <v>314113</v>
      </c>
      <c r="B531" s="4">
        <v>43093</v>
      </c>
      <c r="C531">
        <v>1</v>
      </c>
      <c r="D531">
        <v>51</v>
      </c>
      <c r="E531">
        <v>138</v>
      </c>
      <c r="F531">
        <v>6</v>
      </c>
      <c r="G531" s="4">
        <v>43093.458333333336</v>
      </c>
      <c r="H531" s="4">
        <v>43093.461805555555</v>
      </c>
      <c r="I531" s="4">
        <v>43093.458333333336</v>
      </c>
      <c r="J531" s="4">
        <v>43093.461805555555</v>
      </c>
      <c r="K531" s="4">
        <v>43093.474999999999</v>
      </c>
      <c r="L531">
        <v>70</v>
      </c>
      <c r="M531">
        <v>1</v>
      </c>
      <c r="N531">
        <f>VLOOKUP(A531,'[1]Base de datos emergencias corre'!$A$2:$AP$1947,22,FALSE)</f>
        <v>103204</v>
      </c>
      <c r="O531">
        <v>2</v>
      </c>
      <c r="P531">
        <f>VLOOKUP($A531,'[1]Base de datos emergencias corre'!$A$2:$AP$1947,35,FALSE)</f>
        <v>2</v>
      </c>
      <c r="Q531">
        <v>168</v>
      </c>
      <c r="R531">
        <v>639</v>
      </c>
      <c r="S531">
        <f>VLOOKUP($A531,'[1]Base de datos emergencias corre'!$A$2:$AP$1947,39,FALSE)</f>
        <v>1</v>
      </c>
      <c r="T531">
        <f>VLOOKUP($A531,'[1]Base de datos emergencias corre'!$A$2:$AP$1947,42,FALSE)</f>
        <v>2</v>
      </c>
    </row>
    <row r="532" spans="1:20" x14ac:dyDescent="0.25">
      <c r="A532">
        <v>314114</v>
      </c>
      <c r="B532" s="4">
        <v>43093</v>
      </c>
      <c r="C532">
        <v>1</v>
      </c>
      <c r="D532">
        <v>3</v>
      </c>
      <c r="E532">
        <v>13</v>
      </c>
      <c r="F532">
        <v>22</v>
      </c>
      <c r="G532" s="4">
        <v>43093.474305555559</v>
      </c>
      <c r="H532" s="4">
        <v>43093.474999999999</v>
      </c>
      <c r="I532" s="4">
        <v>43093.474305555559</v>
      </c>
      <c r="J532" s="4">
        <v>43093.474999999999</v>
      </c>
      <c r="K532" s="4">
        <v>43093.489583333336</v>
      </c>
      <c r="L532">
        <v>34</v>
      </c>
      <c r="M532">
        <v>1</v>
      </c>
      <c r="N532">
        <f>VLOOKUP(A532,'[1]Base de datos emergencias corre'!$A$2:$AP$1947,22,FALSE)</f>
        <v>999999</v>
      </c>
      <c r="O532">
        <v>11</v>
      </c>
      <c r="P532">
        <f>VLOOKUP($A532,'[1]Base de datos emergencias corre'!$A$2:$AP$1947,35,FALSE)</f>
        <v>1001</v>
      </c>
      <c r="Q532">
        <v>3001</v>
      </c>
      <c r="R532">
        <v>88</v>
      </c>
      <c r="S532">
        <f>VLOOKUP($A532,'[1]Base de datos emergencias corre'!$A$2:$AP$1947,39,FALSE)</f>
        <v>1</v>
      </c>
      <c r="T532">
        <f>VLOOKUP($A532,'[1]Base de datos emergencias corre'!$A$2:$AP$1947,42,FALSE)</f>
        <v>0</v>
      </c>
    </row>
    <row r="533" spans="1:20" x14ac:dyDescent="0.25">
      <c r="A533">
        <v>314115</v>
      </c>
      <c r="B533" s="4">
        <v>43093</v>
      </c>
      <c r="C533">
        <v>4</v>
      </c>
      <c r="D533">
        <v>20</v>
      </c>
      <c r="E533">
        <v>11</v>
      </c>
      <c r="F533">
        <v>19</v>
      </c>
      <c r="G533" s="4">
        <v>43093.493055555555</v>
      </c>
      <c r="H533" s="4">
        <v>43093.493750000001</v>
      </c>
      <c r="I533" s="4">
        <v>43093.493055555555</v>
      </c>
      <c r="J533" s="4">
        <v>43093.493750000001</v>
      </c>
      <c r="K533" s="4">
        <v>43093.502083333333</v>
      </c>
      <c r="L533">
        <v>80</v>
      </c>
      <c r="M533">
        <v>2</v>
      </c>
      <c r="N533">
        <f>VLOOKUP(A533,'[1]Base de datos emergencias corre'!$A$2:$AP$1947,22,FALSE)</f>
        <v>999999</v>
      </c>
      <c r="O533">
        <v>12</v>
      </c>
      <c r="P533">
        <f>VLOOKUP($A533,'[1]Base de datos emergencias corre'!$A$2:$AP$1947,35,FALSE)</f>
        <v>11011</v>
      </c>
      <c r="Q533">
        <v>16</v>
      </c>
      <c r="R533">
        <v>2000</v>
      </c>
      <c r="S533">
        <f>VLOOKUP($A533,'[1]Base de datos emergencias corre'!$A$2:$AP$1947,39,FALSE)</f>
        <v>4</v>
      </c>
      <c r="T533">
        <f>VLOOKUP($A533,'[1]Base de datos emergencias corre'!$A$2:$AP$1947,42,FALSE)</f>
        <v>0</v>
      </c>
    </row>
    <row r="534" spans="1:20" x14ac:dyDescent="0.25">
      <c r="A534">
        <v>314116</v>
      </c>
      <c r="B534" s="4">
        <v>43093</v>
      </c>
      <c r="C534">
        <v>1</v>
      </c>
      <c r="D534">
        <v>46</v>
      </c>
      <c r="E534">
        <v>141</v>
      </c>
      <c r="F534">
        <v>6</v>
      </c>
      <c r="G534" s="4">
        <v>43093.506944444445</v>
      </c>
      <c r="H534" s="4">
        <v>43093.507638888892</v>
      </c>
      <c r="I534" s="4">
        <v>43093.506944444445</v>
      </c>
      <c r="J534" s="4">
        <v>43093.513194444444</v>
      </c>
      <c r="K534" s="4">
        <v>43093.527777777781</v>
      </c>
      <c r="L534">
        <v>48</v>
      </c>
      <c r="M534">
        <v>1</v>
      </c>
      <c r="N534">
        <f>VLOOKUP(A534,'[1]Base de datos emergencias corre'!$A$2:$AP$1947,22,FALSE)</f>
        <v>999999</v>
      </c>
      <c r="O534">
        <v>2</v>
      </c>
      <c r="P534">
        <f>VLOOKUP($A534,'[1]Base de datos emergencias corre'!$A$2:$AP$1947,35,FALSE)</f>
        <v>3</v>
      </c>
      <c r="Q534">
        <v>2002</v>
      </c>
      <c r="R534">
        <v>336</v>
      </c>
      <c r="S534">
        <f>VLOOKUP($A534,'[1]Base de datos emergencias corre'!$A$2:$AP$1947,39,FALSE)</f>
        <v>1</v>
      </c>
      <c r="T534">
        <f>VLOOKUP($A534,'[1]Base de datos emergencias corre'!$A$2:$AP$1947,42,FALSE)</f>
        <v>3</v>
      </c>
    </row>
    <row r="535" spans="1:20" x14ac:dyDescent="0.25">
      <c r="A535">
        <v>314118</v>
      </c>
      <c r="B535" s="4">
        <v>43093</v>
      </c>
      <c r="C535">
        <v>1</v>
      </c>
      <c r="D535">
        <v>46</v>
      </c>
      <c r="E535">
        <v>146</v>
      </c>
      <c r="F535">
        <v>18</v>
      </c>
      <c r="G535" s="4">
        <v>43093.51666666667</v>
      </c>
      <c r="H535" s="4">
        <v>43093.518750000003</v>
      </c>
      <c r="I535" s="4">
        <v>43093.51666666667</v>
      </c>
      <c r="J535" s="4">
        <v>43093.518750000003</v>
      </c>
      <c r="K535" s="4">
        <v>43093.522916666669</v>
      </c>
      <c r="L535">
        <v>42</v>
      </c>
      <c r="M535">
        <v>1</v>
      </c>
      <c r="N535">
        <f>VLOOKUP(A535,'[1]Base de datos emergencias corre'!$A$2:$AP$1947,22,FALSE)</f>
        <v>970904</v>
      </c>
      <c r="O535">
        <v>4</v>
      </c>
      <c r="P535">
        <f>VLOOKUP($A535,'[1]Base de datos emergencias corre'!$A$2:$AP$1947,35,FALSE)</f>
        <v>1</v>
      </c>
      <c r="Q535">
        <v>649</v>
      </c>
      <c r="R535">
        <v>453</v>
      </c>
      <c r="S535">
        <f>VLOOKUP($A535,'[1]Base de datos emergencias corre'!$A$2:$AP$1947,39,FALSE)</f>
        <v>1</v>
      </c>
      <c r="T535">
        <f>VLOOKUP($A535,'[1]Base de datos emergencias corre'!$A$2:$AP$1947,42,FALSE)</f>
        <v>18</v>
      </c>
    </row>
    <row r="536" spans="1:20" x14ac:dyDescent="0.25">
      <c r="A536">
        <v>314119</v>
      </c>
      <c r="B536" s="4">
        <v>43093</v>
      </c>
      <c r="C536">
        <v>4</v>
      </c>
      <c r="D536">
        <v>20</v>
      </c>
      <c r="E536">
        <v>144</v>
      </c>
      <c r="F536">
        <v>16</v>
      </c>
      <c r="G536" s="4">
        <v>43093.517361111109</v>
      </c>
      <c r="H536" s="4">
        <v>43093.518750000003</v>
      </c>
      <c r="I536" s="4">
        <v>43093.517361111109</v>
      </c>
      <c r="J536" s="4">
        <v>43093.518750000003</v>
      </c>
      <c r="K536" s="4">
        <v>43093.527083333334</v>
      </c>
      <c r="L536">
        <v>14</v>
      </c>
      <c r="M536">
        <v>1</v>
      </c>
      <c r="N536">
        <f>VLOOKUP(A536,'[1]Base de datos emergencias corre'!$A$2:$AP$1947,22,FALSE)</f>
        <v>999999</v>
      </c>
      <c r="O536">
        <v>5</v>
      </c>
      <c r="P536">
        <f>VLOOKUP($A536,'[1]Base de datos emergencias corre'!$A$2:$AP$1947,35,FALSE)</f>
        <v>4</v>
      </c>
      <c r="Q536">
        <v>3</v>
      </c>
      <c r="R536">
        <v>426</v>
      </c>
      <c r="S536">
        <f>VLOOKUP($A536,'[1]Base de datos emergencias corre'!$A$2:$AP$1947,39,FALSE)</f>
        <v>4</v>
      </c>
      <c r="T536">
        <f>VLOOKUP($A536,'[1]Base de datos emergencias corre'!$A$2:$AP$1947,42,FALSE)</f>
        <v>4</v>
      </c>
    </row>
    <row r="537" spans="1:20" x14ac:dyDescent="0.25">
      <c r="A537">
        <v>314120</v>
      </c>
      <c r="B537" s="4">
        <v>43093</v>
      </c>
      <c r="C537">
        <v>1</v>
      </c>
      <c r="D537">
        <v>46</v>
      </c>
      <c r="E537">
        <v>143</v>
      </c>
      <c r="F537">
        <v>20</v>
      </c>
      <c r="G537" s="4">
        <v>43093.56527777778</v>
      </c>
      <c r="H537" s="4">
        <v>43093.567361111112</v>
      </c>
      <c r="I537" s="4">
        <v>43093.56527777778</v>
      </c>
      <c r="J537" s="4">
        <v>43093.567361111112</v>
      </c>
      <c r="K537" s="4">
        <v>43093.574305555558</v>
      </c>
      <c r="L537">
        <v>58</v>
      </c>
      <c r="M537">
        <v>1</v>
      </c>
      <c r="N537">
        <f>VLOOKUP(A537,'[1]Base de datos emergencias corre'!$A$2:$AP$1947,22,FALSE)</f>
        <v>999999</v>
      </c>
      <c r="O537">
        <v>10</v>
      </c>
      <c r="P537">
        <f>VLOOKUP($A537,'[1]Base de datos emergencias corre'!$A$2:$AP$1947,35,FALSE)</f>
        <v>90</v>
      </c>
      <c r="Q537">
        <v>2013</v>
      </c>
      <c r="R537">
        <v>2000</v>
      </c>
      <c r="S537">
        <f>VLOOKUP($A537,'[1]Base de datos emergencias corre'!$A$2:$AP$1947,39,FALSE)</f>
        <v>1</v>
      </c>
      <c r="T537">
        <f>VLOOKUP($A537,'[1]Base de datos emergencias corre'!$A$2:$AP$1947,42,FALSE)</f>
        <v>90</v>
      </c>
    </row>
    <row r="538" spans="1:20" x14ac:dyDescent="0.25">
      <c r="A538">
        <v>314121</v>
      </c>
      <c r="B538" s="4">
        <v>43093</v>
      </c>
      <c r="C538">
        <v>2</v>
      </c>
      <c r="D538">
        <v>22</v>
      </c>
      <c r="E538">
        <v>157</v>
      </c>
      <c r="F538">
        <v>10</v>
      </c>
      <c r="G538" s="4">
        <v>43093.572916666664</v>
      </c>
      <c r="H538" s="4">
        <v>43093.572916666664</v>
      </c>
      <c r="I538" s="4">
        <v>43093.572916666664</v>
      </c>
      <c r="J538" s="4">
        <v>43093.572916666664</v>
      </c>
      <c r="K538" s="4">
        <v>43093.578472222223</v>
      </c>
      <c r="L538">
        <v>50</v>
      </c>
      <c r="M538">
        <v>1</v>
      </c>
      <c r="N538">
        <f>VLOOKUP(A538,'[1]Base de datos emergencias corre'!$A$2:$AP$1947,22,FALSE)</f>
        <v>999999</v>
      </c>
      <c r="O538">
        <v>7</v>
      </c>
      <c r="P538">
        <f>VLOOKUP($A538,'[1]Base de datos emergencias corre'!$A$2:$AP$1947,35,FALSE)</f>
        <v>56</v>
      </c>
      <c r="Q538">
        <v>173</v>
      </c>
      <c r="R538">
        <v>625</v>
      </c>
      <c r="S538">
        <f>VLOOKUP($A538,'[1]Base de datos emergencias corre'!$A$2:$AP$1947,39,FALSE)</f>
        <v>2</v>
      </c>
      <c r="T538">
        <f>VLOOKUP($A538,'[1]Base de datos emergencias corre'!$A$2:$AP$1947,42,FALSE)</f>
        <v>0</v>
      </c>
    </row>
    <row r="539" spans="1:20" x14ac:dyDescent="0.25">
      <c r="A539">
        <v>314124</v>
      </c>
      <c r="B539" s="4">
        <v>43093</v>
      </c>
      <c r="C539">
        <v>1</v>
      </c>
      <c r="D539">
        <v>12</v>
      </c>
      <c r="E539">
        <v>142</v>
      </c>
      <c r="F539">
        <v>4</v>
      </c>
      <c r="G539" s="4">
        <v>43093.607638888891</v>
      </c>
      <c r="H539" s="4">
        <v>43093.60833333333</v>
      </c>
      <c r="I539" s="4">
        <v>43093.607638888891</v>
      </c>
      <c r="J539" s="4">
        <v>43093.611111111109</v>
      </c>
      <c r="K539" s="4">
        <v>43093.621527777781</v>
      </c>
      <c r="L539">
        <v>3</v>
      </c>
      <c r="M539">
        <v>2</v>
      </c>
      <c r="N539">
        <f>VLOOKUP(A539,'[1]Base de datos emergencias corre'!$A$2:$AP$1947,22,FALSE)</f>
        <v>999999</v>
      </c>
      <c r="O539">
        <v>6</v>
      </c>
      <c r="P539">
        <f>VLOOKUP($A539,'[1]Base de datos emergencias corre'!$A$2:$AP$1947,35,FALSE)</f>
        <v>1</v>
      </c>
      <c r="Q539">
        <v>160</v>
      </c>
      <c r="R539">
        <v>240</v>
      </c>
      <c r="S539">
        <f>VLOOKUP($A539,'[1]Base de datos emergencias corre'!$A$2:$AP$1947,39,FALSE)</f>
        <v>1</v>
      </c>
      <c r="T539">
        <f>VLOOKUP($A539,'[1]Base de datos emergencias corre'!$A$2:$AP$1947,42,FALSE)</f>
        <v>0</v>
      </c>
    </row>
    <row r="540" spans="1:20" x14ac:dyDescent="0.25">
      <c r="A540">
        <v>314125</v>
      </c>
      <c r="B540" s="4">
        <v>43093</v>
      </c>
      <c r="C540">
        <v>1</v>
      </c>
      <c r="D540">
        <v>51</v>
      </c>
      <c r="E540">
        <v>135</v>
      </c>
      <c r="F540">
        <v>3</v>
      </c>
      <c r="G540" s="4">
        <v>43093.609027777777</v>
      </c>
      <c r="H540" s="4">
        <v>43093.609722222223</v>
      </c>
      <c r="I540" s="4">
        <v>43093.609027777777</v>
      </c>
      <c r="J540" s="4">
        <v>43093.611111111109</v>
      </c>
      <c r="K540" s="4">
        <v>43093.617361111108</v>
      </c>
      <c r="L540">
        <v>41</v>
      </c>
      <c r="M540">
        <v>2</v>
      </c>
      <c r="N540">
        <f>VLOOKUP(A540,'[1]Base de datos emergencias corre'!$A$2:$AP$1947,22,FALSE)</f>
        <v>999999</v>
      </c>
      <c r="O540">
        <v>3</v>
      </c>
      <c r="P540">
        <f>VLOOKUP($A540,'[1]Base de datos emergencias corre'!$A$2:$AP$1947,35,FALSE)</f>
        <v>5</v>
      </c>
      <c r="Q540">
        <v>644</v>
      </c>
      <c r="R540">
        <v>225</v>
      </c>
      <c r="S540">
        <f>VLOOKUP($A540,'[1]Base de datos emergencias corre'!$A$2:$AP$1947,39,FALSE)</f>
        <v>1</v>
      </c>
      <c r="T540">
        <f>VLOOKUP($A540,'[1]Base de datos emergencias corre'!$A$2:$AP$1947,42,FALSE)</f>
        <v>0</v>
      </c>
    </row>
    <row r="541" spans="1:20" x14ac:dyDescent="0.25">
      <c r="A541">
        <v>314126</v>
      </c>
      <c r="B541" s="4">
        <v>43093</v>
      </c>
      <c r="C541">
        <v>1</v>
      </c>
      <c r="D541">
        <v>51</v>
      </c>
      <c r="E541">
        <v>136</v>
      </c>
      <c r="F541">
        <v>5</v>
      </c>
      <c r="G541" s="4">
        <v>43093.623611111114</v>
      </c>
      <c r="H541" s="4">
        <v>43093.623611111114</v>
      </c>
      <c r="I541" s="4">
        <v>43093.623611111114</v>
      </c>
      <c r="J541" s="4">
        <v>43093.635416666664</v>
      </c>
      <c r="K541" s="4">
        <v>43093.635416666664</v>
      </c>
      <c r="L541">
        <v>29</v>
      </c>
      <c r="M541">
        <v>2</v>
      </c>
      <c r="N541">
        <f>VLOOKUP(A541,'[1]Base de datos emergencias corre'!$A$2:$AP$1947,22,FALSE)</f>
        <v>999999</v>
      </c>
      <c r="O541">
        <v>2</v>
      </c>
      <c r="P541">
        <f>VLOOKUP($A541,'[1]Base de datos emergencias corre'!$A$2:$AP$1947,35,FALSE)</f>
        <v>1004</v>
      </c>
      <c r="Q541">
        <v>649</v>
      </c>
      <c r="R541">
        <v>402</v>
      </c>
      <c r="S541">
        <f>VLOOKUP($A541,'[1]Base de datos emergencias corre'!$A$2:$AP$1947,39,FALSE)</f>
        <v>1</v>
      </c>
      <c r="T541">
        <f>VLOOKUP($A541,'[1]Base de datos emergencias corre'!$A$2:$AP$1947,42,FALSE)</f>
        <v>0</v>
      </c>
    </row>
    <row r="542" spans="1:20" x14ac:dyDescent="0.25">
      <c r="A542">
        <v>314127</v>
      </c>
      <c r="B542" s="4">
        <v>43093</v>
      </c>
      <c r="C542">
        <v>1</v>
      </c>
      <c r="D542">
        <v>3</v>
      </c>
      <c r="E542">
        <v>140</v>
      </c>
      <c r="F542">
        <v>16</v>
      </c>
      <c r="G542" s="4">
        <v>43093.636805555558</v>
      </c>
      <c r="H542" s="4">
        <v>43093.636805555558</v>
      </c>
      <c r="I542" s="4">
        <v>43093.636805555558</v>
      </c>
      <c r="J542" s="4">
        <v>43093.638888888891</v>
      </c>
      <c r="K542" s="4">
        <v>43093.645833333336</v>
      </c>
      <c r="L542">
        <v>74</v>
      </c>
      <c r="M542">
        <v>2</v>
      </c>
      <c r="N542">
        <f>VLOOKUP(A542,'[1]Base de datos emergencias corre'!$A$2:$AP$1947,22,FALSE)</f>
        <v>999999</v>
      </c>
      <c r="O542">
        <v>5</v>
      </c>
      <c r="P542">
        <f>VLOOKUP($A542,'[1]Base de datos emergencias corre'!$A$2:$AP$1947,35,FALSE)</f>
        <v>1</v>
      </c>
      <c r="Q542">
        <v>74</v>
      </c>
      <c r="R542">
        <v>426</v>
      </c>
      <c r="S542">
        <f>VLOOKUP($A542,'[1]Base de datos emergencias corre'!$A$2:$AP$1947,39,FALSE)</f>
        <v>1</v>
      </c>
      <c r="T542">
        <f>VLOOKUP($A542,'[1]Base de datos emergencias corre'!$A$2:$AP$1947,42,FALSE)</f>
        <v>0</v>
      </c>
    </row>
    <row r="543" spans="1:20" x14ac:dyDescent="0.25">
      <c r="A543">
        <v>314128</v>
      </c>
      <c r="B543" s="4">
        <v>43093</v>
      </c>
      <c r="C543">
        <v>1</v>
      </c>
      <c r="D543">
        <v>16</v>
      </c>
      <c r="E543">
        <v>139</v>
      </c>
      <c r="F543">
        <v>1</v>
      </c>
      <c r="G543" s="4">
        <v>43093.664583333331</v>
      </c>
      <c r="H543" s="4">
        <v>43093.664583333331</v>
      </c>
      <c r="I543" s="4">
        <v>43093.664583333331</v>
      </c>
      <c r="J543" s="4">
        <v>43093.679166666669</v>
      </c>
      <c r="K543" s="4">
        <v>43093.679166666669</v>
      </c>
      <c r="L543">
        <v>25</v>
      </c>
      <c r="M543">
        <v>2</v>
      </c>
      <c r="N543">
        <f>VLOOKUP(A543,'[1]Base de datos emergencias corre'!$A$2:$AP$1947,22,FALSE)</f>
        <v>970904</v>
      </c>
      <c r="O543">
        <v>3</v>
      </c>
      <c r="P543">
        <f>VLOOKUP($A543,'[1]Base de datos emergencias corre'!$A$2:$AP$1947,35,FALSE)</f>
        <v>1</v>
      </c>
      <c r="Q543">
        <v>145</v>
      </c>
      <c r="R543">
        <v>108</v>
      </c>
      <c r="S543">
        <f>VLOOKUP($A543,'[1]Base de datos emergencias corre'!$A$2:$AP$1947,39,FALSE)</f>
        <v>1</v>
      </c>
      <c r="T543">
        <f>VLOOKUP($A543,'[1]Base de datos emergencias corre'!$A$2:$AP$1947,42,FALSE)</f>
        <v>0</v>
      </c>
    </row>
    <row r="544" spans="1:20" x14ac:dyDescent="0.25">
      <c r="A544">
        <v>314129</v>
      </c>
      <c r="B544" s="4">
        <v>43093</v>
      </c>
      <c r="C544">
        <v>4</v>
      </c>
      <c r="D544">
        <v>20</v>
      </c>
      <c r="E544">
        <v>11</v>
      </c>
      <c r="F544">
        <v>19</v>
      </c>
      <c r="G544" s="4">
        <v>43093.682638888888</v>
      </c>
      <c r="H544" s="4">
        <v>43093.682638888888</v>
      </c>
      <c r="I544" s="4">
        <v>43093.682638888888</v>
      </c>
      <c r="J544" s="4">
        <v>43093.682638888888</v>
      </c>
      <c r="K544" s="4">
        <v>43093.682638888888</v>
      </c>
      <c r="L544">
        <v>7</v>
      </c>
      <c r="M544">
        <v>1</v>
      </c>
      <c r="N544">
        <f>VLOOKUP(A544,'[1]Base de datos emergencias corre'!$A$2:$AP$1947,22,FALSE)</f>
        <v>999999</v>
      </c>
      <c r="O544">
        <v>12</v>
      </c>
      <c r="P544">
        <f>VLOOKUP($A544,'[1]Base de datos emergencias corre'!$A$2:$AP$1947,35,FALSE)</f>
        <v>4</v>
      </c>
      <c r="Q544">
        <v>16</v>
      </c>
      <c r="R544">
        <v>2000</v>
      </c>
      <c r="S544">
        <f>VLOOKUP($A544,'[1]Base de datos emergencias corre'!$A$2:$AP$1947,39,FALSE)</f>
        <v>4</v>
      </c>
      <c r="T544">
        <f>VLOOKUP($A544,'[1]Base de datos emergencias corre'!$A$2:$AP$1947,42,FALSE)</f>
        <v>4</v>
      </c>
    </row>
    <row r="545" spans="1:20" x14ac:dyDescent="0.25">
      <c r="A545">
        <v>314130</v>
      </c>
      <c r="B545" s="4">
        <v>43093</v>
      </c>
      <c r="C545">
        <v>1</v>
      </c>
      <c r="D545">
        <v>16</v>
      </c>
      <c r="E545">
        <v>138</v>
      </c>
      <c r="F545">
        <v>6</v>
      </c>
      <c r="G545" s="4">
        <v>43093.713194444441</v>
      </c>
      <c r="H545" s="4">
        <v>43093.715277777781</v>
      </c>
      <c r="I545" s="4">
        <v>43093.713194444441</v>
      </c>
      <c r="J545" s="4">
        <v>43093.715277777781</v>
      </c>
      <c r="K545" s="4">
        <v>43093.725694444445</v>
      </c>
      <c r="L545">
        <v>17</v>
      </c>
      <c r="M545">
        <v>2</v>
      </c>
      <c r="N545">
        <f>VLOOKUP(A545,'[1]Base de datos emergencias corre'!$A$2:$AP$1947,22,FALSE)</f>
        <v>999999</v>
      </c>
      <c r="O545">
        <v>2</v>
      </c>
      <c r="P545">
        <f>VLOOKUP($A545,'[1]Base de datos emergencias corre'!$A$2:$AP$1947,35,FALSE)</f>
        <v>18</v>
      </c>
      <c r="Q545">
        <v>168</v>
      </c>
      <c r="R545">
        <v>639</v>
      </c>
      <c r="S545">
        <f>VLOOKUP($A545,'[1]Base de datos emergencias corre'!$A$2:$AP$1947,39,FALSE)</f>
        <v>1</v>
      </c>
      <c r="T545">
        <f>VLOOKUP($A545,'[1]Base de datos emergencias corre'!$A$2:$AP$1947,42,FALSE)</f>
        <v>18</v>
      </c>
    </row>
    <row r="546" spans="1:20" x14ac:dyDescent="0.25">
      <c r="A546">
        <v>314131</v>
      </c>
      <c r="B546" s="4">
        <v>43093</v>
      </c>
      <c r="C546">
        <v>1</v>
      </c>
      <c r="D546">
        <v>11</v>
      </c>
      <c r="E546">
        <v>157</v>
      </c>
      <c r="F546">
        <v>10</v>
      </c>
      <c r="G546" s="4">
        <v>43093.742361111108</v>
      </c>
      <c r="H546" s="4">
        <v>43093.742361111108</v>
      </c>
      <c r="I546" s="4">
        <v>43093.742361111108</v>
      </c>
      <c r="J546" s="4">
        <v>43093.744444444441</v>
      </c>
      <c r="K546" s="4">
        <v>43093.745833333334</v>
      </c>
      <c r="L546">
        <v>87</v>
      </c>
      <c r="M546">
        <v>2</v>
      </c>
      <c r="N546">
        <f>VLOOKUP(A546,'[1]Base de datos emergencias corre'!$A$2:$AP$1947,22,FALSE)</f>
        <v>999999</v>
      </c>
      <c r="O546">
        <v>7</v>
      </c>
      <c r="P546">
        <f>VLOOKUP($A546,'[1]Base de datos emergencias corre'!$A$2:$AP$1947,35,FALSE)</f>
        <v>55</v>
      </c>
      <c r="Q546">
        <v>173</v>
      </c>
      <c r="R546">
        <v>625</v>
      </c>
      <c r="S546">
        <f>VLOOKUP($A546,'[1]Base de datos emergencias corre'!$A$2:$AP$1947,39,FALSE)</f>
        <v>1</v>
      </c>
      <c r="T546">
        <f>VLOOKUP($A546,'[1]Base de datos emergencias corre'!$A$2:$AP$1947,42,FALSE)</f>
        <v>55</v>
      </c>
    </row>
    <row r="547" spans="1:20" x14ac:dyDescent="0.25">
      <c r="A547">
        <v>314132</v>
      </c>
      <c r="B547" s="4">
        <v>43093</v>
      </c>
      <c r="C547">
        <v>4</v>
      </c>
      <c r="D547">
        <v>20</v>
      </c>
      <c r="E547">
        <v>154</v>
      </c>
      <c r="F547">
        <v>19</v>
      </c>
      <c r="G547" s="4">
        <v>43093.754861111112</v>
      </c>
      <c r="H547" s="4">
        <v>43093.755555555559</v>
      </c>
      <c r="I547" s="4">
        <v>43093.754861111112</v>
      </c>
      <c r="J547" s="4">
        <v>43093.756944444445</v>
      </c>
      <c r="K547" s="4">
        <v>43093.76458333333</v>
      </c>
      <c r="L547">
        <v>17</v>
      </c>
      <c r="M547">
        <v>1</v>
      </c>
      <c r="N547">
        <f>VLOOKUP(A547,'[1]Base de datos emergencias corre'!$A$2:$AP$1947,22,FALSE)</f>
        <v>999999</v>
      </c>
      <c r="O547">
        <v>12</v>
      </c>
      <c r="P547">
        <f>VLOOKUP($A547,'[1]Base de datos emergencias corre'!$A$2:$AP$1947,35,FALSE)</f>
        <v>83</v>
      </c>
      <c r="Q547">
        <v>653</v>
      </c>
      <c r="R547">
        <v>162</v>
      </c>
      <c r="S547">
        <f>VLOOKUP($A547,'[1]Base de datos emergencias corre'!$A$2:$AP$1947,39,FALSE)</f>
        <v>4</v>
      </c>
      <c r="T547">
        <f>VLOOKUP($A547,'[1]Base de datos emergencias corre'!$A$2:$AP$1947,42,FALSE)</f>
        <v>83</v>
      </c>
    </row>
    <row r="548" spans="1:20" x14ac:dyDescent="0.25">
      <c r="A548">
        <v>314133</v>
      </c>
      <c r="B548" s="4">
        <v>43093</v>
      </c>
      <c r="C548">
        <v>1</v>
      </c>
      <c r="D548">
        <v>51</v>
      </c>
      <c r="E548">
        <v>1</v>
      </c>
      <c r="F548">
        <v>23</v>
      </c>
      <c r="G548" s="4">
        <v>43093.792361111111</v>
      </c>
      <c r="H548" s="4">
        <v>43093.793055555558</v>
      </c>
      <c r="I548" s="4">
        <v>43093.792361111111</v>
      </c>
      <c r="J548" s="4">
        <v>43093.795138888891</v>
      </c>
      <c r="K548" s="4">
        <v>43093.806250000001</v>
      </c>
      <c r="L548">
        <v>30</v>
      </c>
      <c r="M548">
        <v>2</v>
      </c>
      <c r="N548">
        <f>VLOOKUP(A548,'[1]Base de datos emergencias corre'!$A$2:$AP$1947,22,FALSE)</f>
        <v>999999</v>
      </c>
      <c r="O548">
        <v>9</v>
      </c>
      <c r="P548">
        <f>VLOOKUP($A548,'[1]Base de datos emergencias corre'!$A$2:$AP$1947,35,FALSE)</f>
        <v>29</v>
      </c>
      <c r="Q548">
        <v>465</v>
      </c>
      <c r="R548">
        <v>646</v>
      </c>
      <c r="S548">
        <f>VLOOKUP($A548,'[1]Base de datos emergencias corre'!$A$2:$AP$1947,39,FALSE)</f>
        <v>1</v>
      </c>
      <c r="T548">
        <f>VLOOKUP($A548,'[1]Base de datos emergencias corre'!$A$2:$AP$1947,42,FALSE)</f>
        <v>29</v>
      </c>
    </row>
    <row r="549" spans="1:20" x14ac:dyDescent="0.25">
      <c r="A549">
        <v>314134</v>
      </c>
      <c r="B549" s="4">
        <v>43093</v>
      </c>
      <c r="C549">
        <v>1</v>
      </c>
      <c r="D549">
        <v>16</v>
      </c>
      <c r="E549">
        <v>158</v>
      </c>
      <c r="F549">
        <v>11</v>
      </c>
      <c r="G549" s="4">
        <v>43093.794444444444</v>
      </c>
      <c r="H549" s="4">
        <v>43093.794444444444</v>
      </c>
      <c r="I549" s="4">
        <v>43093.794444444444</v>
      </c>
      <c r="J549" s="4">
        <v>43093.79583333333</v>
      </c>
      <c r="K549" s="4">
        <v>43093.809027777781</v>
      </c>
      <c r="L549">
        <v>60</v>
      </c>
      <c r="M549">
        <v>2</v>
      </c>
      <c r="N549">
        <f>VLOOKUP(A549,'[1]Base de datos emergencias corre'!$A$2:$AP$1947,22,FALSE)</f>
        <v>999999</v>
      </c>
      <c r="O549">
        <v>8</v>
      </c>
      <c r="P549">
        <f>VLOOKUP($A549,'[1]Base de datos emergencias corre'!$A$2:$AP$1947,35,FALSE)</f>
        <v>56</v>
      </c>
      <c r="Q549">
        <v>331</v>
      </c>
      <c r="R549">
        <v>640</v>
      </c>
      <c r="S549">
        <f>VLOOKUP($A549,'[1]Base de datos emergencias corre'!$A$2:$AP$1947,39,FALSE)</f>
        <v>1</v>
      </c>
      <c r="T549">
        <f>VLOOKUP($A549,'[1]Base de datos emergencias corre'!$A$2:$AP$1947,42,FALSE)</f>
        <v>0</v>
      </c>
    </row>
    <row r="550" spans="1:20" x14ac:dyDescent="0.25">
      <c r="A550">
        <v>314135</v>
      </c>
      <c r="B550" s="4">
        <v>43093</v>
      </c>
      <c r="C550">
        <v>1</v>
      </c>
      <c r="D550">
        <v>3</v>
      </c>
      <c r="E550">
        <v>140</v>
      </c>
      <c r="F550">
        <v>16</v>
      </c>
      <c r="G550" s="4">
        <v>43093.801388888889</v>
      </c>
      <c r="H550" s="4">
        <v>43093.802083333336</v>
      </c>
      <c r="I550" s="4">
        <v>43093.801388888889</v>
      </c>
      <c r="J550" s="4">
        <v>43093.802777777775</v>
      </c>
      <c r="K550" s="4">
        <v>43093.80972222222</v>
      </c>
      <c r="L550">
        <v>42</v>
      </c>
      <c r="M550">
        <v>2</v>
      </c>
      <c r="N550">
        <f>VLOOKUP(A550,'[1]Base de datos emergencias corre'!$A$2:$AP$1947,22,FALSE)</f>
        <v>999999</v>
      </c>
      <c r="O550">
        <v>5</v>
      </c>
      <c r="P550">
        <f>VLOOKUP($A550,'[1]Base de datos emergencias corre'!$A$2:$AP$1947,35,FALSE)</f>
        <v>82</v>
      </c>
      <c r="Q550">
        <v>74</v>
      </c>
      <c r="R550">
        <v>426</v>
      </c>
      <c r="S550">
        <f>VLOOKUP($A550,'[1]Base de datos emergencias corre'!$A$2:$AP$1947,39,FALSE)</f>
        <v>1</v>
      </c>
      <c r="T550">
        <f>VLOOKUP($A550,'[1]Base de datos emergencias corre'!$A$2:$AP$1947,42,FALSE)</f>
        <v>82</v>
      </c>
    </row>
    <row r="551" spans="1:20" x14ac:dyDescent="0.25">
      <c r="A551">
        <v>314136</v>
      </c>
      <c r="B551" s="4">
        <v>43093</v>
      </c>
      <c r="C551">
        <v>4</v>
      </c>
      <c r="D551">
        <v>20</v>
      </c>
      <c r="E551">
        <v>144</v>
      </c>
      <c r="F551">
        <v>16</v>
      </c>
      <c r="G551" s="4">
        <v>43093.802083333336</v>
      </c>
      <c r="H551" s="4">
        <v>43093.802777777775</v>
      </c>
      <c r="I551" s="4">
        <v>43093.802083333336</v>
      </c>
      <c r="J551" s="4">
        <v>43093.802777777775</v>
      </c>
      <c r="K551" s="4">
        <v>43093.8125</v>
      </c>
      <c r="L551">
        <v>30</v>
      </c>
      <c r="M551">
        <v>1</v>
      </c>
      <c r="N551">
        <f>VLOOKUP(A551,'[1]Base de datos emergencias corre'!$A$2:$AP$1947,22,FALSE)</f>
        <v>999999</v>
      </c>
      <c r="O551">
        <v>5</v>
      </c>
      <c r="P551">
        <f>VLOOKUP($A551,'[1]Base de datos emergencias corre'!$A$2:$AP$1947,35,FALSE)</f>
        <v>4</v>
      </c>
      <c r="Q551">
        <v>3</v>
      </c>
      <c r="R551">
        <v>426</v>
      </c>
      <c r="S551">
        <f>VLOOKUP($A551,'[1]Base de datos emergencias corre'!$A$2:$AP$1947,39,FALSE)</f>
        <v>4</v>
      </c>
      <c r="T551">
        <f>VLOOKUP($A551,'[1]Base de datos emergencias corre'!$A$2:$AP$1947,42,FALSE)</f>
        <v>4</v>
      </c>
    </row>
    <row r="552" spans="1:20" x14ac:dyDescent="0.25">
      <c r="A552">
        <v>314137</v>
      </c>
      <c r="B552" s="4">
        <v>43093</v>
      </c>
      <c r="C552">
        <v>1</v>
      </c>
      <c r="D552">
        <v>12</v>
      </c>
      <c r="E552">
        <v>136</v>
      </c>
      <c r="F552">
        <v>5</v>
      </c>
      <c r="G552" s="4">
        <v>43093.80972222222</v>
      </c>
      <c r="H552" s="4">
        <v>43093.810416666667</v>
      </c>
      <c r="I552" s="4">
        <v>43093.80972222222</v>
      </c>
      <c r="J552" s="4">
        <v>43093.8125</v>
      </c>
      <c r="K552" s="4">
        <v>43093.818749999999</v>
      </c>
      <c r="L552">
        <v>70</v>
      </c>
      <c r="M552">
        <v>2</v>
      </c>
      <c r="N552">
        <f>VLOOKUP(A552,'[1]Base de datos emergencias corre'!$A$2:$AP$1947,22,FALSE)</f>
        <v>999999</v>
      </c>
      <c r="O552">
        <v>2</v>
      </c>
      <c r="P552">
        <f>VLOOKUP($A552,'[1]Base de datos emergencias corre'!$A$2:$AP$1947,35,FALSE)</f>
        <v>0</v>
      </c>
      <c r="Q552">
        <v>649</v>
      </c>
      <c r="R552">
        <v>402</v>
      </c>
      <c r="S552">
        <f>VLOOKUP($A552,'[1]Base de datos emergencias corre'!$A$2:$AP$1947,39,FALSE)</f>
        <v>1</v>
      </c>
      <c r="T552">
        <f>VLOOKUP($A552,'[1]Base de datos emergencias corre'!$A$2:$AP$1947,42,FALSE)</f>
        <v>0</v>
      </c>
    </row>
    <row r="553" spans="1:20" x14ac:dyDescent="0.25">
      <c r="A553">
        <v>314138</v>
      </c>
      <c r="B553" s="4">
        <v>43093</v>
      </c>
      <c r="C553">
        <v>1</v>
      </c>
      <c r="D553">
        <v>7</v>
      </c>
      <c r="E553">
        <v>157</v>
      </c>
      <c r="F553">
        <v>10</v>
      </c>
      <c r="G553" s="4">
        <v>43093.815972222219</v>
      </c>
      <c r="H553" s="4">
        <v>43093.816666666666</v>
      </c>
      <c r="I553" s="4">
        <v>43093.815972222219</v>
      </c>
      <c r="J553" s="4">
        <v>43093.818749999999</v>
      </c>
      <c r="K553" s="4">
        <v>43093.820833333331</v>
      </c>
      <c r="L553">
        <v>39</v>
      </c>
      <c r="M553">
        <v>2</v>
      </c>
      <c r="N553">
        <f>VLOOKUP(A553,'[1]Base de datos emergencias corre'!$A$2:$AP$1947,22,FALSE)</f>
        <v>999999</v>
      </c>
      <c r="O553">
        <v>7</v>
      </c>
      <c r="P553">
        <f>VLOOKUP($A553,'[1]Base de datos emergencias corre'!$A$2:$AP$1947,35,FALSE)</f>
        <v>55</v>
      </c>
      <c r="Q553">
        <v>173</v>
      </c>
      <c r="R553">
        <v>625</v>
      </c>
      <c r="S553">
        <f>VLOOKUP($A553,'[1]Base de datos emergencias corre'!$A$2:$AP$1947,39,FALSE)</f>
        <v>1</v>
      </c>
      <c r="T553">
        <f>VLOOKUP($A553,'[1]Base de datos emergencias corre'!$A$2:$AP$1947,42,FALSE)</f>
        <v>55</v>
      </c>
    </row>
    <row r="554" spans="1:20" x14ac:dyDescent="0.25">
      <c r="A554">
        <v>314139</v>
      </c>
      <c r="B554" s="4">
        <v>43093</v>
      </c>
      <c r="C554">
        <v>4</v>
      </c>
      <c r="D554">
        <v>3</v>
      </c>
      <c r="E554">
        <v>135</v>
      </c>
      <c r="F554">
        <v>3</v>
      </c>
      <c r="G554" s="4">
        <v>43093.817361111112</v>
      </c>
      <c r="H554" s="4">
        <v>43093.818055555559</v>
      </c>
      <c r="I554" s="4">
        <v>43093.817361111112</v>
      </c>
      <c r="J554" s="4">
        <v>43093.818055555559</v>
      </c>
      <c r="K554" s="4">
        <v>43093.823611111111</v>
      </c>
      <c r="L554">
        <v>36</v>
      </c>
      <c r="M554">
        <v>2</v>
      </c>
      <c r="N554">
        <f>VLOOKUP(A554,'[1]Base de datos emergencias corre'!$A$2:$AP$1947,22,FALSE)</f>
        <v>999999</v>
      </c>
      <c r="O554">
        <v>3</v>
      </c>
      <c r="P554">
        <f>VLOOKUP($A554,'[1]Base de datos emergencias corre'!$A$2:$AP$1947,35,FALSE)</f>
        <v>2</v>
      </c>
      <c r="Q554">
        <v>644</v>
      </c>
      <c r="R554">
        <v>225</v>
      </c>
      <c r="S554">
        <f>VLOOKUP($A554,'[1]Base de datos emergencias corre'!$A$2:$AP$1947,39,FALSE)</f>
        <v>4</v>
      </c>
      <c r="T554">
        <f>VLOOKUP($A554,'[1]Base de datos emergencias corre'!$A$2:$AP$1947,42,FALSE)</f>
        <v>2</v>
      </c>
    </row>
    <row r="555" spans="1:20" x14ac:dyDescent="0.25">
      <c r="A555">
        <v>314140</v>
      </c>
      <c r="B555" s="4">
        <v>43093</v>
      </c>
      <c r="C555">
        <v>4</v>
      </c>
      <c r="D555">
        <v>3</v>
      </c>
      <c r="E555">
        <v>140</v>
      </c>
      <c r="F555">
        <v>16</v>
      </c>
      <c r="G555" s="4">
        <v>43093.828472222223</v>
      </c>
      <c r="H555" s="4">
        <v>43093.82916666667</v>
      </c>
      <c r="I555" s="4">
        <v>43093.828472222223</v>
      </c>
      <c r="J555" s="4">
        <v>43093.82916666667</v>
      </c>
      <c r="K555" s="4">
        <v>43093.829861111109</v>
      </c>
      <c r="L555">
        <v>20</v>
      </c>
      <c r="M555">
        <v>1</v>
      </c>
      <c r="N555">
        <f>VLOOKUP(A555,'[1]Base de datos emergencias corre'!$A$2:$AP$1947,22,FALSE)</f>
        <v>999999</v>
      </c>
      <c r="O555">
        <v>5</v>
      </c>
      <c r="P555">
        <f>VLOOKUP($A555,'[1]Base de datos emergencias corre'!$A$2:$AP$1947,35,FALSE)</f>
        <v>3</v>
      </c>
      <c r="Q555">
        <v>74</v>
      </c>
      <c r="R555">
        <v>426</v>
      </c>
      <c r="S555">
        <f>VLOOKUP($A555,'[1]Base de datos emergencias corre'!$A$2:$AP$1947,39,FALSE)</f>
        <v>4</v>
      </c>
      <c r="T555">
        <f>VLOOKUP($A555,'[1]Base de datos emergencias corre'!$A$2:$AP$1947,42,FALSE)</f>
        <v>0</v>
      </c>
    </row>
    <row r="556" spans="1:20" x14ac:dyDescent="0.25">
      <c r="A556">
        <v>314141</v>
      </c>
      <c r="B556" s="4">
        <v>43093</v>
      </c>
      <c r="C556">
        <v>1</v>
      </c>
      <c r="D556">
        <v>11</v>
      </c>
      <c r="E556">
        <v>146</v>
      </c>
      <c r="F556">
        <v>18</v>
      </c>
      <c r="G556" s="4">
        <v>43093.82916666667</v>
      </c>
      <c r="H556" s="4">
        <v>43093.829861111109</v>
      </c>
      <c r="I556" s="4">
        <v>43093.82916666667</v>
      </c>
      <c r="J556" s="4">
        <v>43093.829861111109</v>
      </c>
      <c r="K556" s="4">
        <v>43093.838888888888</v>
      </c>
      <c r="L556">
        <v>65</v>
      </c>
      <c r="M556">
        <v>2</v>
      </c>
      <c r="N556">
        <f>VLOOKUP(A556,'[1]Base de datos emergencias corre'!$A$2:$AP$1947,22,FALSE)</f>
        <v>999999</v>
      </c>
      <c r="O556">
        <v>4</v>
      </c>
      <c r="P556">
        <f>VLOOKUP($A556,'[1]Base de datos emergencias corre'!$A$2:$AP$1947,35,FALSE)</f>
        <v>2</v>
      </c>
      <c r="Q556">
        <v>649</v>
      </c>
      <c r="R556">
        <v>453</v>
      </c>
      <c r="S556">
        <f>VLOOKUP($A556,'[1]Base de datos emergencias corre'!$A$2:$AP$1947,39,FALSE)</f>
        <v>1</v>
      </c>
      <c r="T556">
        <f>VLOOKUP($A556,'[1]Base de datos emergencias corre'!$A$2:$AP$1947,42,FALSE)</f>
        <v>2</v>
      </c>
    </row>
    <row r="557" spans="1:20" x14ac:dyDescent="0.25">
      <c r="A557">
        <v>314142</v>
      </c>
      <c r="B557" s="4">
        <v>43093</v>
      </c>
      <c r="C557">
        <v>2</v>
      </c>
      <c r="D557">
        <v>10</v>
      </c>
      <c r="E557">
        <v>139</v>
      </c>
      <c r="F557">
        <v>1</v>
      </c>
      <c r="G557" s="4">
        <v>43093.855555555558</v>
      </c>
      <c r="H557" s="4">
        <v>43093.856944444444</v>
      </c>
      <c r="I557" s="4">
        <v>43093.855555555558</v>
      </c>
      <c r="J557" s="4">
        <v>43093.859027777777</v>
      </c>
      <c r="K557" s="4">
        <v>43093.865972222222</v>
      </c>
      <c r="L557">
        <v>73</v>
      </c>
      <c r="M557">
        <v>1</v>
      </c>
      <c r="N557">
        <f>VLOOKUP(A557,'[1]Base de datos emergencias corre'!$A$2:$AP$1947,22,FALSE)</f>
        <v>500807</v>
      </c>
      <c r="O557">
        <v>3</v>
      </c>
      <c r="P557">
        <f>VLOOKUP($A557,'[1]Base de datos emergencias corre'!$A$2:$AP$1947,35,FALSE)</f>
        <v>24</v>
      </c>
      <c r="Q557">
        <v>145</v>
      </c>
      <c r="R557">
        <v>108</v>
      </c>
      <c r="S557">
        <f>VLOOKUP($A557,'[1]Base de datos emergencias corre'!$A$2:$AP$1947,39,FALSE)</f>
        <v>2</v>
      </c>
      <c r="T557">
        <f>VLOOKUP($A557,'[1]Base de datos emergencias corre'!$A$2:$AP$1947,42,FALSE)</f>
        <v>24</v>
      </c>
    </row>
    <row r="558" spans="1:20" x14ac:dyDescent="0.25">
      <c r="A558">
        <v>314143</v>
      </c>
      <c r="B558" s="4">
        <v>43093</v>
      </c>
      <c r="C558">
        <v>4</v>
      </c>
      <c r="D558">
        <v>20</v>
      </c>
      <c r="E558">
        <v>137</v>
      </c>
      <c r="F558">
        <v>5</v>
      </c>
      <c r="G558" s="4">
        <v>43093.856249999997</v>
      </c>
      <c r="H558" s="4">
        <v>43093.857638888891</v>
      </c>
      <c r="I558" s="4">
        <v>43093.856249999997</v>
      </c>
      <c r="J558" s="4">
        <v>43093.879861111112</v>
      </c>
      <c r="K558" s="4">
        <v>43093.879861111112</v>
      </c>
      <c r="L558">
        <v>65</v>
      </c>
      <c r="M558">
        <v>1</v>
      </c>
      <c r="N558">
        <f>VLOOKUP(A558,'[1]Base de datos emergencias corre'!$A$2:$AP$1947,22,FALSE)</f>
        <v>999999</v>
      </c>
      <c r="O558">
        <v>3</v>
      </c>
      <c r="P558">
        <f>VLOOKUP($A558,'[1]Base de datos emergencias corre'!$A$2:$AP$1947,35,FALSE)</f>
        <v>3</v>
      </c>
      <c r="Q558">
        <v>29</v>
      </c>
      <c r="R558">
        <v>250</v>
      </c>
      <c r="S558">
        <f>VLOOKUP($A558,'[1]Base de datos emergencias corre'!$A$2:$AP$1947,39,FALSE)</f>
        <v>4</v>
      </c>
      <c r="T558">
        <f>VLOOKUP($A558,'[1]Base de datos emergencias corre'!$A$2:$AP$1947,42,FALSE)</f>
        <v>0</v>
      </c>
    </row>
    <row r="559" spans="1:20" x14ac:dyDescent="0.25">
      <c r="A559">
        <v>314144</v>
      </c>
      <c r="B559" s="4">
        <v>43093</v>
      </c>
      <c r="C559">
        <v>1</v>
      </c>
      <c r="D559">
        <v>3</v>
      </c>
      <c r="E559">
        <v>156</v>
      </c>
      <c r="F559">
        <v>9</v>
      </c>
      <c r="G559" s="4">
        <v>43093.861111111109</v>
      </c>
      <c r="H559" s="4">
        <v>43093.861111111109</v>
      </c>
      <c r="I559" s="4">
        <v>43093.861111111109</v>
      </c>
      <c r="J559" s="4">
        <v>43093.863194444442</v>
      </c>
      <c r="K559" s="4">
        <v>43093.867361111108</v>
      </c>
      <c r="L559">
        <v>54</v>
      </c>
      <c r="M559">
        <v>2</v>
      </c>
      <c r="N559">
        <f>VLOOKUP(A559,'[1]Base de datos emergencias corre'!$A$2:$AP$1947,22,FALSE)</f>
        <v>999999</v>
      </c>
      <c r="O559">
        <v>16</v>
      </c>
      <c r="P559">
        <f>VLOOKUP($A559,'[1]Base de datos emergencias corre'!$A$2:$AP$1947,35,FALSE)</f>
        <v>54</v>
      </c>
      <c r="Q559">
        <v>2028</v>
      </c>
      <c r="R559">
        <v>18</v>
      </c>
      <c r="S559">
        <f>VLOOKUP($A559,'[1]Base de datos emergencias corre'!$A$2:$AP$1947,39,FALSE)</f>
        <v>1</v>
      </c>
      <c r="T559">
        <f>VLOOKUP($A559,'[1]Base de datos emergencias corre'!$A$2:$AP$1947,42,FALSE)</f>
        <v>54</v>
      </c>
    </row>
    <row r="560" spans="1:20" x14ac:dyDescent="0.25">
      <c r="A560">
        <v>314145</v>
      </c>
      <c r="B560" s="4">
        <v>43093</v>
      </c>
      <c r="C560">
        <v>1</v>
      </c>
      <c r="D560">
        <v>16</v>
      </c>
      <c r="E560">
        <v>141</v>
      </c>
      <c r="F560">
        <v>6</v>
      </c>
      <c r="G560" s="4">
        <v>43093.908333333333</v>
      </c>
      <c r="H560" s="4">
        <v>43093.90902777778</v>
      </c>
      <c r="I560" s="4">
        <v>43093.908333333333</v>
      </c>
      <c r="J560" s="4">
        <v>43093.910416666666</v>
      </c>
      <c r="K560" s="4">
        <v>43093.918749999997</v>
      </c>
      <c r="L560">
        <v>23</v>
      </c>
      <c r="M560">
        <v>2</v>
      </c>
      <c r="N560">
        <f>VLOOKUP(A560,'[1]Base de datos emergencias corre'!$A$2:$AP$1947,22,FALSE)</f>
        <v>122609</v>
      </c>
      <c r="O560">
        <v>2</v>
      </c>
      <c r="P560">
        <f>VLOOKUP($A560,'[1]Base de datos emergencias corre'!$A$2:$AP$1947,35,FALSE)</f>
        <v>2</v>
      </c>
      <c r="Q560">
        <v>2002</v>
      </c>
      <c r="R560">
        <v>336</v>
      </c>
      <c r="S560">
        <f>VLOOKUP($A560,'[1]Base de datos emergencias corre'!$A$2:$AP$1947,39,FALSE)</f>
        <v>1</v>
      </c>
      <c r="T560">
        <f>VLOOKUP($A560,'[1]Base de datos emergencias corre'!$A$2:$AP$1947,42,FALSE)</f>
        <v>0</v>
      </c>
    </row>
    <row r="561" spans="1:20" x14ac:dyDescent="0.25">
      <c r="A561">
        <v>314146</v>
      </c>
      <c r="B561" s="4">
        <v>43093</v>
      </c>
      <c r="C561">
        <v>1</v>
      </c>
      <c r="D561">
        <v>16</v>
      </c>
      <c r="E561">
        <v>139</v>
      </c>
      <c r="F561">
        <v>1</v>
      </c>
      <c r="G561" s="4">
        <v>43093.925000000003</v>
      </c>
      <c r="H561" s="4">
        <v>43093.925694444442</v>
      </c>
      <c r="I561" s="4">
        <v>43093.925000000003</v>
      </c>
      <c r="J561" s="4">
        <v>43093.926388888889</v>
      </c>
      <c r="K561" s="4">
        <v>43093.936111111114</v>
      </c>
      <c r="L561">
        <v>23</v>
      </c>
      <c r="M561">
        <v>2</v>
      </c>
      <c r="N561">
        <f>VLOOKUP(A561,'[1]Base de datos emergencias corre'!$A$2:$AP$1947,22,FALSE)</f>
        <v>999999</v>
      </c>
      <c r="O561">
        <v>1</v>
      </c>
      <c r="P561">
        <f>VLOOKUP($A561,'[1]Base de datos emergencias corre'!$A$2:$AP$1947,35,FALSE)</f>
        <v>3</v>
      </c>
      <c r="Q561">
        <v>145</v>
      </c>
      <c r="R561">
        <v>108</v>
      </c>
      <c r="S561">
        <f>VLOOKUP($A561,'[1]Base de datos emergencias corre'!$A$2:$AP$1947,39,FALSE)</f>
        <v>1</v>
      </c>
      <c r="T561">
        <f>VLOOKUP($A561,'[1]Base de datos emergencias corre'!$A$2:$AP$1947,42,FALSE)</f>
        <v>3</v>
      </c>
    </row>
    <row r="562" spans="1:20" x14ac:dyDescent="0.25">
      <c r="A562">
        <v>314157</v>
      </c>
      <c r="B562" s="4">
        <v>43094</v>
      </c>
      <c r="C562">
        <v>1</v>
      </c>
      <c r="D562">
        <v>12</v>
      </c>
      <c r="E562">
        <v>13</v>
      </c>
      <c r="F562">
        <v>22</v>
      </c>
      <c r="G562" s="4">
        <v>43094.074305555558</v>
      </c>
      <c r="H562" s="4">
        <v>43094.075694444444</v>
      </c>
      <c r="I562" s="4">
        <v>43094.074305555558</v>
      </c>
      <c r="J562" s="4">
        <v>43094.115972222222</v>
      </c>
      <c r="K562" s="4">
        <v>43094.11041666667</v>
      </c>
      <c r="L562">
        <v>0</v>
      </c>
      <c r="M562">
        <v>2</v>
      </c>
      <c r="N562">
        <f>VLOOKUP(A562,'[1]Base de datos emergencias corre'!$A$2:$AP$1947,22,FALSE)</f>
        <v>999999</v>
      </c>
      <c r="O562">
        <v>11</v>
      </c>
      <c r="P562">
        <f>VLOOKUP($A562,'[1]Base de datos emergencias corre'!$A$2:$AP$1947,35,FALSE)</f>
        <v>999</v>
      </c>
      <c r="Q562">
        <v>3001</v>
      </c>
      <c r="R562">
        <v>88</v>
      </c>
      <c r="S562">
        <f>VLOOKUP($A562,'[1]Base de datos emergencias corre'!$A$2:$AP$1947,39,FALSE)</f>
        <v>0</v>
      </c>
      <c r="T562">
        <f>VLOOKUP($A562,'[1]Base de datos emergencias corre'!$A$2:$AP$1947,42,FALSE)</f>
        <v>0</v>
      </c>
    </row>
    <row r="563" spans="1:20" x14ac:dyDescent="0.25">
      <c r="A563">
        <v>314229</v>
      </c>
      <c r="B563" s="4">
        <v>43094</v>
      </c>
      <c r="C563">
        <v>1</v>
      </c>
      <c r="D563">
        <v>16</v>
      </c>
      <c r="E563">
        <v>135</v>
      </c>
      <c r="F563">
        <v>3</v>
      </c>
      <c r="G563" s="4">
        <v>43094.838194444441</v>
      </c>
      <c r="H563" s="4">
        <v>43094.843055555553</v>
      </c>
      <c r="I563" s="4">
        <v>43094.838194444441</v>
      </c>
      <c r="J563" s="4">
        <v>43094.847222222219</v>
      </c>
      <c r="K563" s="4">
        <v>43094.870138888888</v>
      </c>
      <c r="L563">
        <v>49</v>
      </c>
      <c r="M563">
        <v>1</v>
      </c>
      <c r="N563">
        <f>VLOOKUP(A563,'[1]Base de datos emergencias corre'!$A$2:$AP$1947,22,FALSE)</f>
        <v>999999</v>
      </c>
      <c r="O563">
        <v>6</v>
      </c>
      <c r="P563">
        <f>VLOOKUP($A563,'[1]Base de datos emergencias corre'!$A$2:$AP$1947,35,FALSE)</f>
        <v>999</v>
      </c>
      <c r="Q563">
        <v>128</v>
      </c>
      <c r="R563">
        <v>225</v>
      </c>
      <c r="S563">
        <f>VLOOKUP($A563,'[1]Base de datos emergencias corre'!$A$2:$AP$1947,39,FALSE)</f>
        <v>0</v>
      </c>
      <c r="T563">
        <f>VLOOKUP($A563,'[1]Base de datos emergencias corre'!$A$2:$AP$1947,42,FALSE)</f>
        <v>0</v>
      </c>
    </row>
    <row r="564" spans="1:20" x14ac:dyDescent="0.25">
      <c r="A564">
        <v>314149</v>
      </c>
      <c r="B564" s="4">
        <v>43094</v>
      </c>
      <c r="C564">
        <v>2</v>
      </c>
      <c r="D564">
        <v>86</v>
      </c>
      <c r="E564">
        <v>140</v>
      </c>
      <c r="F564">
        <v>16</v>
      </c>
      <c r="G564" s="4">
        <v>43094.023611111108</v>
      </c>
      <c r="H564" s="4">
        <v>43094.023611111108</v>
      </c>
      <c r="I564" s="4">
        <v>43094.023611111108</v>
      </c>
      <c r="J564" s="4">
        <v>43094.025000000001</v>
      </c>
      <c r="K564" s="4">
        <v>43094.02847222222</v>
      </c>
      <c r="L564">
        <v>23</v>
      </c>
      <c r="M564">
        <v>1</v>
      </c>
      <c r="N564">
        <f>VLOOKUP(A564,'[1]Base de datos emergencias corre'!$A$2:$AP$1947,22,FALSE)</f>
        <v>999999</v>
      </c>
      <c r="O564">
        <v>5</v>
      </c>
      <c r="P564">
        <f>VLOOKUP($A564,'[1]Base de datos emergencias corre'!$A$2:$AP$1947,35,FALSE)</f>
        <v>82</v>
      </c>
      <c r="Q564">
        <v>74</v>
      </c>
      <c r="R564">
        <v>426</v>
      </c>
      <c r="S564">
        <f>VLOOKUP($A564,'[1]Base de datos emergencias corre'!$A$2:$AP$1947,39,FALSE)</f>
        <v>2</v>
      </c>
      <c r="T564">
        <f>VLOOKUP($A564,'[1]Base de datos emergencias corre'!$A$2:$AP$1947,42,FALSE)</f>
        <v>82</v>
      </c>
    </row>
    <row r="565" spans="1:20" x14ac:dyDescent="0.25">
      <c r="A565">
        <v>314150</v>
      </c>
      <c r="B565" s="4">
        <v>43094</v>
      </c>
      <c r="C565">
        <v>4</v>
      </c>
      <c r="D565">
        <v>3</v>
      </c>
      <c r="E565">
        <v>140</v>
      </c>
      <c r="F565">
        <v>16</v>
      </c>
      <c r="G565" s="4">
        <v>43094.038888888892</v>
      </c>
      <c r="H565" s="4">
        <v>43094.038888888892</v>
      </c>
      <c r="I565" s="4">
        <v>43094.038888888892</v>
      </c>
      <c r="J565" s="4">
        <v>43094.038888888892</v>
      </c>
      <c r="K565" s="4">
        <v>43094.038888888892</v>
      </c>
      <c r="L565">
        <v>40</v>
      </c>
      <c r="M565">
        <v>2</v>
      </c>
      <c r="N565">
        <f>VLOOKUP(A565,'[1]Base de datos emergencias corre'!$A$2:$AP$1947,22,FALSE)</f>
        <v>999999</v>
      </c>
      <c r="O565">
        <v>5</v>
      </c>
      <c r="P565">
        <f>VLOOKUP($A565,'[1]Base de datos emergencias corre'!$A$2:$AP$1947,35,FALSE)</f>
        <v>2</v>
      </c>
      <c r="Q565">
        <v>74</v>
      </c>
      <c r="R565">
        <v>426</v>
      </c>
      <c r="S565">
        <f>VLOOKUP($A565,'[1]Base de datos emergencias corre'!$A$2:$AP$1947,39,FALSE)</f>
        <v>4</v>
      </c>
      <c r="T565">
        <f>VLOOKUP($A565,'[1]Base de datos emergencias corre'!$A$2:$AP$1947,42,FALSE)</f>
        <v>2</v>
      </c>
    </row>
    <row r="566" spans="1:20" x14ac:dyDescent="0.25">
      <c r="A566">
        <v>314151</v>
      </c>
      <c r="B566" s="4">
        <v>43094</v>
      </c>
      <c r="C566">
        <v>4</v>
      </c>
      <c r="D566">
        <v>3</v>
      </c>
      <c r="E566">
        <v>140</v>
      </c>
      <c r="F566">
        <v>16</v>
      </c>
      <c r="G566" s="4">
        <v>43094.044444444444</v>
      </c>
      <c r="H566" s="4">
        <v>43094.061111111114</v>
      </c>
      <c r="I566" s="4">
        <v>43094.044444444444</v>
      </c>
      <c r="J566" s="4">
        <v>43094.061111111114</v>
      </c>
      <c r="K566" s="4">
        <v>43094.063888888886</v>
      </c>
      <c r="L566">
        <v>19</v>
      </c>
      <c r="M566">
        <v>2</v>
      </c>
      <c r="N566">
        <f>VLOOKUP(A566,'[1]Base de datos emergencias corre'!$A$2:$AP$1947,22,FALSE)</f>
        <v>999999</v>
      </c>
      <c r="O566">
        <v>5</v>
      </c>
      <c r="P566">
        <f>VLOOKUP($A566,'[1]Base de datos emergencias corre'!$A$2:$AP$1947,35,FALSE)</f>
        <v>3</v>
      </c>
      <c r="Q566">
        <v>74</v>
      </c>
      <c r="R566">
        <v>426</v>
      </c>
      <c r="S566">
        <f>VLOOKUP($A566,'[1]Base de datos emergencias corre'!$A$2:$AP$1947,39,FALSE)</f>
        <v>4</v>
      </c>
      <c r="T566">
        <f>VLOOKUP($A566,'[1]Base de datos emergencias corre'!$A$2:$AP$1947,42,FALSE)</f>
        <v>0</v>
      </c>
    </row>
    <row r="567" spans="1:20" x14ac:dyDescent="0.25">
      <c r="A567">
        <v>314152</v>
      </c>
      <c r="B567" s="4">
        <v>43094</v>
      </c>
      <c r="C567">
        <v>4</v>
      </c>
      <c r="D567">
        <v>3</v>
      </c>
      <c r="E567">
        <v>1</v>
      </c>
      <c r="F567">
        <v>23</v>
      </c>
      <c r="G567" s="4">
        <v>43094.052083333336</v>
      </c>
      <c r="H567" s="4">
        <v>43094.056944444441</v>
      </c>
      <c r="I567" s="4">
        <v>43094.052083333336</v>
      </c>
      <c r="J567" s="4">
        <v>43094.056944444441</v>
      </c>
      <c r="K567" s="4">
        <v>43094.056944444441</v>
      </c>
      <c r="L567">
        <v>85</v>
      </c>
      <c r="M567">
        <v>1</v>
      </c>
      <c r="N567">
        <f>VLOOKUP(A567,'[1]Base de datos emergencias corre'!$A$2:$AP$1947,22,FALSE)</f>
        <v>500807</v>
      </c>
      <c r="O567">
        <v>9</v>
      </c>
      <c r="P567">
        <f>VLOOKUP($A567,'[1]Base de datos emergencias corre'!$A$2:$AP$1947,35,FALSE)</f>
        <v>14</v>
      </c>
      <c r="Q567">
        <v>465</v>
      </c>
      <c r="R567">
        <v>646</v>
      </c>
      <c r="S567">
        <f>VLOOKUP($A567,'[1]Base de datos emergencias corre'!$A$2:$AP$1947,39,FALSE)</f>
        <v>4</v>
      </c>
      <c r="T567">
        <f>VLOOKUP($A567,'[1]Base de datos emergencias corre'!$A$2:$AP$1947,42,FALSE)</f>
        <v>14</v>
      </c>
    </row>
    <row r="568" spans="1:20" x14ac:dyDescent="0.25">
      <c r="A568">
        <v>314154</v>
      </c>
      <c r="B568" s="4">
        <v>43094</v>
      </c>
      <c r="C568">
        <v>1</v>
      </c>
      <c r="D568">
        <v>16</v>
      </c>
      <c r="E568">
        <v>135</v>
      </c>
      <c r="F568">
        <v>3</v>
      </c>
      <c r="G568" s="4">
        <v>43094.0625</v>
      </c>
      <c r="H568" s="4">
        <v>43094.0625</v>
      </c>
      <c r="I568" s="4">
        <v>43094.0625</v>
      </c>
      <c r="J568" s="4">
        <v>43094.063888888886</v>
      </c>
      <c r="K568" s="4">
        <v>43094.067361111112</v>
      </c>
      <c r="L568">
        <v>66</v>
      </c>
      <c r="M568">
        <v>1</v>
      </c>
      <c r="N568">
        <f>VLOOKUP(A568,'[1]Base de datos emergencias corre'!$A$2:$AP$1947,22,FALSE)</f>
        <v>101604</v>
      </c>
      <c r="O568">
        <v>3</v>
      </c>
      <c r="P568">
        <f>VLOOKUP($A568,'[1]Base de datos emergencias corre'!$A$2:$AP$1947,35,FALSE)</f>
        <v>1</v>
      </c>
      <c r="Q568">
        <v>644</v>
      </c>
      <c r="R568">
        <v>225</v>
      </c>
      <c r="S568">
        <f>VLOOKUP($A568,'[1]Base de datos emergencias corre'!$A$2:$AP$1947,39,FALSE)</f>
        <v>1</v>
      </c>
      <c r="T568">
        <f>VLOOKUP($A568,'[1]Base de datos emergencias corre'!$A$2:$AP$1947,42,FALSE)</f>
        <v>0</v>
      </c>
    </row>
    <row r="569" spans="1:20" x14ac:dyDescent="0.25">
      <c r="A569">
        <v>314155</v>
      </c>
      <c r="B569" s="4">
        <v>43094</v>
      </c>
      <c r="C569">
        <v>1</v>
      </c>
      <c r="D569">
        <v>3</v>
      </c>
      <c r="E569">
        <v>139</v>
      </c>
      <c r="F569">
        <v>1</v>
      </c>
      <c r="G569" s="4">
        <v>43094.070138888892</v>
      </c>
      <c r="H569" s="4">
        <v>43094.073611111111</v>
      </c>
      <c r="I569" s="4">
        <v>43094.070138888892</v>
      </c>
      <c r="J569" s="4">
        <v>43094.07708333333</v>
      </c>
      <c r="K569" s="4">
        <v>43094.086805555555</v>
      </c>
      <c r="L569">
        <v>58</v>
      </c>
      <c r="M569">
        <v>2</v>
      </c>
      <c r="N569">
        <f>VLOOKUP(A569,'[1]Base de datos emergencias corre'!$A$2:$AP$1947,22,FALSE)</f>
        <v>100304</v>
      </c>
      <c r="O569">
        <v>3</v>
      </c>
      <c r="P569">
        <f>VLOOKUP($A569,'[1]Base de datos emergencias corre'!$A$2:$AP$1947,35,FALSE)</f>
        <v>1</v>
      </c>
      <c r="Q569">
        <v>145</v>
      </c>
      <c r="R569">
        <v>108</v>
      </c>
      <c r="S569">
        <f>VLOOKUP($A569,'[1]Base de datos emergencias corre'!$A$2:$AP$1947,39,FALSE)</f>
        <v>1</v>
      </c>
      <c r="T569">
        <f>VLOOKUP($A569,'[1]Base de datos emergencias corre'!$A$2:$AP$1947,42,FALSE)</f>
        <v>0</v>
      </c>
    </row>
    <row r="570" spans="1:20" x14ac:dyDescent="0.25">
      <c r="A570">
        <v>314156</v>
      </c>
      <c r="B570" s="4">
        <v>43094</v>
      </c>
      <c r="C570">
        <v>1</v>
      </c>
      <c r="D570">
        <v>16</v>
      </c>
      <c r="E570">
        <v>142</v>
      </c>
      <c r="F570">
        <v>4</v>
      </c>
      <c r="G570" s="4">
        <v>43094.072916666664</v>
      </c>
      <c r="H570" s="4">
        <v>43094.078472222223</v>
      </c>
      <c r="I570" s="4">
        <v>43094.072916666664</v>
      </c>
      <c r="J570" s="4">
        <v>43094.078472222223</v>
      </c>
      <c r="K570" s="4">
        <v>43094.090277777781</v>
      </c>
      <c r="L570">
        <v>20</v>
      </c>
      <c r="M570">
        <v>2</v>
      </c>
      <c r="N570">
        <f>VLOOKUP(A570,'[1]Base de datos emergencias corre'!$A$2:$AP$1947,22,FALSE)</f>
        <v>999999</v>
      </c>
      <c r="O570">
        <v>6</v>
      </c>
      <c r="P570">
        <f>VLOOKUP($A570,'[1]Base de datos emergencias corre'!$A$2:$AP$1947,35,FALSE)</f>
        <v>1</v>
      </c>
      <c r="Q570">
        <v>160</v>
      </c>
      <c r="R570">
        <v>240</v>
      </c>
      <c r="S570">
        <f>VLOOKUP($A570,'[1]Base de datos emergencias corre'!$A$2:$AP$1947,39,FALSE)</f>
        <v>1</v>
      </c>
      <c r="T570">
        <f>VLOOKUP($A570,'[1]Base de datos emergencias corre'!$A$2:$AP$1947,42,FALSE)</f>
        <v>0</v>
      </c>
    </row>
    <row r="571" spans="1:20" x14ac:dyDescent="0.25">
      <c r="A571">
        <v>314159</v>
      </c>
      <c r="B571" s="4">
        <v>43094</v>
      </c>
      <c r="C571">
        <v>1</v>
      </c>
      <c r="D571">
        <v>3</v>
      </c>
      <c r="E571">
        <v>136</v>
      </c>
      <c r="F571">
        <v>5</v>
      </c>
      <c r="G571" s="4">
        <v>43094.074999999997</v>
      </c>
      <c r="H571" s="4">
        <v>43094.07708333333</v>
      </c>
      <c r="I571" s="4">
        <v>43094.074999999997</v>
      </c>
      <c r="J571" s="4">
        <v>43094.084722222222</v>
      </c>
      <c r="K571" s="4">
        <v>43094.084722222222</v>
      </c>
      <c r="L571">
        <v>60</v>
      </c>
      <c r="M571">
        <v>2</v>
      </c>
      <c r="N571">
        <f>VLOOKUP(A571,'[1]Base de datos emergencias corre'!$A$2:$AP$1947,22,FALSE)</f>
        <v>999999</v>
      </c>
      <c r="O571">
        <v>2</v>
      </c>
      <c r="P571">
        <f>VLOOKUP($A571,'[1]Base de datos emergencias corre'!$A$2:$AP$1947,35,FALSE)</f>
        <v>0</v>
      </c>
      <c r="Q571">
        <v>649</v>
      </c>
      <c r="R571">
        <v>402</v>
      </c>
      <c r="S571">
        <f>VLOOKUP($A571,'[1]Base de datos emergencias corre'!$A$2:$AP$1947,39,FALSE)</f>
        <v>1</v>
      </c>
      <c r="T571">
        <f>VLOOKUP($A571,'[1]Base de datos emergencias corre'!$A$2:$AP$1947,42,FALSE)</f>
        <v>0</v>
      </c>
    </row>
    <row r="572" spans="1:20" x14ac:dyDescent="0.25">
      <c r="A572">
        <v>314160</v>
      </c>
      <c r="B572" s="4">
        <v>43094</v>
      </c>
      <c r="C572">
        <v>4</v>
      </c>
      <c r="D572">
        <v>20</v>
      </c>
      <c r="E572">
        <v>144</v>
      </c>
      <c r="F572">
        <v>16</v>
      </c>
      <c r="G572" s="4">
        <v>43094.089583333334</v>
      </c>
      <c r="H572" s="4">
        <v>43094.092361111114</v>
      </c>
      <c r="I572" s="4">
        <v>43094.089583333334</v>
      </c>
      <c r="J572" s="4">
        <v>43094.103472222225</v>
      </c>
      <c r="K572" s="4">
        <v>43094.103472222225</v>
      </c>
      <c r="L572">
        <v>20</v>
      </c>
      <c r="M572">
        <v>2</v>
      </c>
      <c r="N572">
        <f>VLOOKUP(A572,'[1]Base de datos emergencias corre'!$A$2:$AP$1947,22,FALSE)</f>
        <v>999999</v>
      </c>
      <c r="O572">
        <v>5</v>
      </c>
      <c r="P572">
        <f>VLOOKUP($A572,'[1]Base de datos emergencias corre'!$A$2:$AP$1947,35,FALSE)</f>
        <v>3</v>
      </c>
      <c r="Q572">
        <v>3</v>
      </c>
      <c r="R572">
        <v>425</v>
      </c>
      <c r="S572">
        <f>VLOOKUP($A572,'[1]Base de datos emergencias corre'!$A$2:$AP$1947,39,FALSE)</f>
        <v>4</v>
      </c>
      <c r="T572">
        <f>VLOOKUP($A572,'[1]Base de datos emergencias corre'!$A$2:$AP$1947,42,FALSE)</f>
        <v>0</v>
      </c>
    </row>
    <row r="573" spans="1:20" x14ac:dyDescent="0.25">
      <c r="A573">
        <v>314162</v>
      </c>
      <c r="B573" s="4">
        <v>43094</v>
      </c>
      <c r="C573">
        <v>1</v>
      </c>
      <c r="D573">
        <v>16</v>
      </c>
      <c r="E573">
        <v>138</v>
      </c>
      <c r="F573">
        <v>6</v>
      </c>
      <c r="G573" s="4">
        <v>43094.116666666669</v>
      </c>
      <c r="H573" s="4">
        <v>43094.116666666669</v>
      </c>
      <c r="I573" s="4">
        <v>43094.116666666669</v>
      </c>
      <c r="J573" s="4">
        <v>43094.122916666667</v>
      </c>
      <c r="K573" s="4">
        <v>43094.122916666667</v>
      </c>
      <c r="L573">
        <v>13</v>
      </c>
      <c r="M573">
        <v>1</v>
      </c>
      <c r="N573">
        <f>VLOOKUP(A573,'[1]Base de datos emergencias corre'!$A$2:$AP$1947,22,FALSE)</f>
        <v>999999</v>
      </c>
      <c r="O573">
        <v>16</v>
      </c>
      <c r="P573">
        <f>VLOOKUP($A573,'[1]Base de datos emergencias corre'!$A$2:$AP$1947,35,FALSE)</f>
        <v>4</v>
      </c>
      <c r="Q573">
        <v>168</v>
      </c>
      <c r="R573">
        <v>639</v>
      </c>
      <c r="S573">
        <f>VLOOKUP($A573,'[1]Base de datos emergencias corre'!$A$2:$AP$1947,39,FALSE)</f>
        <v>1</v>
      </c>
      <c r="T573">
        <f>VLOOKUP($A573,'[1]Base de datos emergencias corre'!$A$2:$AP$1947,42,FALSE)</f>
        <v>4</v>
      </c>
    </row>
    <row r="574" spans="1:20" x14ac:dyDescent="0.25">
      <c r="A574">
        <v>314163</v>
      </c>
      <c r="B574" s="4">
        <v>43094</v>
      </c>
      <c r="C574">
        <v>1</v>
      </c>
      <c r="D574">
        <v>51</v>
      </c>
      <c r="E574">
        <v>146</v>
      </c>
      <c r="F574">
        <v>18</v>
      </c>
      <c r="G574" s="4">
        <v>43094.120138888888</v>
      </c>
      <c r="H574" s="4">
        <v>43094.120138888888</v>
      </c>
      <c r="I574" s="4">
        <v>43094.120138888888</v>
      </c>
      <c r="J574" s="4">
        <v>43094.120138888888</v>
      </c>
      <c r="K574" s="4">
        <v>43094.126388888886</v>
      </c>
      <c r="L574">
        <v>29</v>
      </c>
      <c r="M574">
        <v>1</v>
      </c>
      <c r="N574">
        <f>VLOOKUP(A574,'[1]Base de datos emergencias corre'!$A$2:$AP$1947,22,FALSE)</f>
        <v>970904</v>
      </c>
      <c r="O574">
        <v>4</v>
      </c>
      <c r="P574">
        <f>VLOOKUP($A574,'[1]Base de datos emergencias corre'!$A$2:$AP$1947,35,FALSE)</f>
        <v>13</v>
      </c>
      <c r="Q574">
        <v>649</v>
      </c>
      <c r="R574">
        <v>453</v>
      </c>
      <c r="S574">
        <f>VLOOKUP($A574,'[1]Base de datos emergencias corre'!$A$2:$AP$1947,39,FALSE)</f>
        <v>1</v>
      </c>
      <c r="T574">
        <f>VLOOKUP($A574,'[1]Base de datos emergencias corre'!$A$2:$AP$1947,42,FALSE)</f>
        <v>0</v>
      </c>
    </row>
    <row r="575" spans="1:20" x14ac:dyDescent="0.25">
      <c r="A575">
        <v>314164</v>
      </c>
      <c r="B575" s="4">
        <v>43094</v>
      </c>
      <c r="C575">
        <v>2</v>
      </c>
      <c r="D575">
        <v>86</v>
      </c>
      <c r="E575">
        <v>11</v>
      </c>
      <c r="F575">
        <v>19</v>
      </c>
      <c r="G575" s="4">
        <v>43094.123611111114</v>
      </c>
      <c r="H575" s="4">
        <v>43094.131944444445</v>
      </c>
      <c r="I575" s="4">
        <v>43094.123611111114</v>
      </c>
      <c r="J575" s="4">
        <v>43094.131944444445</v>
      </c>
      <c r="K575" s="4">
        <v>43094.131944444445</v>
      </c>
      <c r="L575">
        <v>40</v>
      </c>
      <c r="M575">
        <v>2</v>
      </c>
      <c r="N575">
        <f>VLOOKUP(A575,'[1]Base de datos emergencias corre'!$A$2:$AP$1947,22,FALSE)</f>
        <v>999999</v>
      </c>
      <c r="O575">
        <v>12</v>
      </c>
      <c r="P575">
        <f>VLOOKUP($A575,'[1]Base de datos emergencias corre'!$A$2:$AP$1947,35,FALSE)</f>
        <v>90</v>
      </c>
      <c r="Q575">
        <v>16</v>
      </c>
      <c r="R575">
        <v>2000</v>
      </c>
      <c r="S575">
        <f>VLOOKUP($A575,'[1]Base de datos emergencias corre'!$A$2:$AP$1947,39,FALSE)</f>
        <v>2</v>
      </c>
      <c r="T575">
        <f>VLOOKUP($A575,'[1]Base de datos emergencias corre'!$A$2:$AP$1947,42,FALSE)</f>
        <v>90</v>
      </c>
    </row>
    <row r="576" spans="1:20" x14ac:dyDescent="0.25">
      <c r="A576">
        <v>314165</v>
      </c>
      <c r="B576" s="4">
        <v>43094</v>
      </c>
      <c r="C576">
        <v>4</v>
      </c>
      <c r="D576">
        <v>3</v>
      </c>
      <c r="E576">
        <v>137</v>
      </c>
      <c r="F576">
        <v>5</v>
      </c>
      <c r="G576" s="4">
        <v>43094.136111111111</v>
      </c>
      <c r="H576" s="4">
        <v>43094.188888888886</v>
      </c>
      <c r="I576" s="4">
        <v>43094.136111111111</v>
      </c>
      <c r="J576" s="4">
        <v>43094.225694444445</v>
      </c>
      <c r="K576" s="4">
        <v>43094.225694444445</v>
      </c>
      <c r="L576">
        <v>13</v>
      </c>
      <c r="M576">
        <v>1</v>
      </c>
      <c r="N576">
        <f>VLOOKUP(A576,'[1]Base de datos emergencias corre'!$A$2:$AP$1947,22,FALSE)</f>
        <v>999999</v>
      </c>
      <c r="O576">
        <v>1</v>
      </c>
      <c r="P576">
        <f>VLOOKUP($A576,'[1]Base de datos emergencias corre'!$A$2:$AP$1947,35,FALSE)</f>
        <v>4</v>
      </c>
      <c r="Q576">
        <v>29</v>
      </c>
      <c r="R576">
        <v>250</v>
      </c>
      <c r="S576">
        <f>VLOOKUP($A576,'[1]Base de datos emergencias corre'!$A$2:$AP$1947,39,FALSE)</f>
        <v>4</v>
      </c>
      <c r="T576">
        <f>VLOOKUP($A576,'[1]Base de datos emergencias corre'!$A$2:$AP$1947,42,FALSE)</f>
        <v>0</v>
      </c>
    </row>
    <row r="577" spans="1:20" x14ac:dyDescent="0.25">
      <c r="A577">
        <v>314166</v>
      </c>
      <c r="B577" s="4">
        <v>43094</v>
      </c>
      <c r="C577">
        <v>1</v>
      </c>
      <c r="D577">
        <v>16</v>
      </c>
      <c r="E577">
        <v>141</v>
      </c>
      <c r="F577">
        <v>6</v>
      </c>
      <c r="G577" s="4">
        <v>43094.136805555558</v>
      </c>
      <c r="H577" s="4">
        <v>43094.136805555558</v>
      </c>
      <c r="I577" s="4">
        <v>43094.136805555558</v>
      </c>
      <c r="J577" s="4">
        <v>43094.137499999997</v>
      </c>
      <c r="K577" s="4">
        <v>43094.14166666667</v>
      </c>
      <c r="L577">
        <v>18</v>
      </c>
      <c r="M577">
        <v>2</v>
      </c>
      <c r="N577">
        <f>VLOOKUP(A577,'[1]Base de datos emergencias corre'!$A$2:$AP$1947,22,FALSE)</f>
        <v>999999</v>
      </c>
      <c r="O577">
        <v>16</v>
      </c>
      <c r="P577">
        <f>VLOOKUP($A577,'[1]Base de datos emergencias corre'!$A$2:$AP$1947,35,FALSE)</f>
        <v>3</v>
      </c>
      <c r="Q577">
        <v>2002</v>
      </c>
      <c r="R577">
        <v>336</v>
      </c>
      <c r="S577">
        <f>VLOOKUP($A577,'[1]Base de datos emergencias corre'!$A$2:$AP$1947,39,FALSE)</f>
        <v>1</v>
      </c>
      <c r="T577">
        <f>VLOOKUP($A577,'[1]Base de datos emergencias corre'!$A$2:$AP$1947,42,FALSE)</f>
        <v>3</v>
      </c>
    </row>
    <row r="578" spans="1:20" x14ac:dyDescent="0.25">
      <c r="A578">
        <v>314167</v>
      </c>
      <c r="B578" s="4">
        <v>43094</v>
      </c>
      <c r="C578">
        <v>4</v>
      </c>
      <c r="D578">
        <v>20</v>
      </c>
      <c r="E578">
        <v>154</v>
      </c>
      <c r="F578">
        <v>19</v>
      </c>
      <c r="G578" s="4">
        <v>43094.154861111114</v>
      </c>
      <c r="H578" s="4">
        <v>43094.156944444447</v>
      </c>
      <c r="I578" s="4">
        <v>43094.154861111114</v>
      </c>
      <c r="J578" s="4">
        <v>43094.162499999999</v>
      </c>
      <c r="K578" s="4">
        <v>43094.162499999999</v>
      </c>
      <c r="L578">
        <v>32</v>
      </c>
      <c r="M578">
        <v>2</v>
      </c>
      <c r="N578">
        <f>VLOOKUP(A578,'[1]Base de datos emergencias corre'!$A$2:$AP$1947,22,FALSE)</f>
        <v>999999</v>
      </c>
      <c r="O578">
        <v>12</v>
      </c>
      <c r="P578">
        <f>VLOOKUP($A578,'[1]Base de datos emergencias corre'!$A$2:$AP$1947,35,FALSE)</f>
        <v>90</v>
      </c>
      <c r="Q578">
        <v>653</v>
      </c>
      <c r="R578">
        <v>162</v>
      </c>
      <c r="S578">
        <f>VLOOKUP($A578,'[1]Base de datos emergencias corre'!$A$2:$AP$1947,39,FALSE)</f>
        <v>4</v>
      </c>
      <c r="T578">
        <f>VLOOKUP($A578,'[1]Base de datos emergencias corre'!$A$2:$AP$1947,42,FALSE)</f>
        <v>90</v>
      </c>
    </row>
    <row r="579" spans="1:20" x14ac:dyDescent="0.25">
      <c r="A579">
        <v>314168</v>
      </c>
      <c r="B579" s="4">
        <v>43094</v>
      </c>
      <c r="C579">
        <v>1</v>
      </c>
      <c r="D579">
        <v>51</v>
      </c>
      <c r="E579">
        <v>140</v>
      </c>
      <c r="F579">
        <v>16</v>
      </c>
      <c r="G579" s="4">
        <v>43094.195833333331</v>
      </c>
      <c r="H579" s="4">
        <v>43094.20416666667</v>
      </c>
      <c r="I579" s="4">
        <v>43094.195833333331</v>
      </c>
      <c r="J579" s="4">
        <v>43094.20416666667</v>
      </c>
      <c r="K579" s="4">
        <v>43094.20416666667</v>
      </c>
      <c r="L579">
        <v>25</v>
      </c>
      <c r="M579">
        <v>2</v>
      </c>
      <c r="N579">
        <f>VLOOKUP(A579,'[1]Base de datos emergencias corre'!$A$2:$AP$1947,22,FALSE)</f>
        <v>999999</v>
      </c>
      <c r="O579">
        <v>5</v>
      </c>
      <c r="P579">
        <f>VLOOKUP($A579,'[1]Base de datos emergencias corre'!$A$2:$AP$1947,35,FALSE)</f>
        <v>2</v>
      </c>
      <c r="Q579">
        <v>74</v>
      </c>
      <c r="R579">
        <v>426</v>
      </c>
      <c r="S579">
        <f>VLOOKUP($A579,'[1]Base de datos emergencias corre'!$A$2:$AP$1947,39,FALSE)</f>
        <v>1</v>
      </c>
      <c r="T579">
        <f>VLOOKUP($A579,'[1]Base de datos emergencias corre'!$A$2:$AP$1947,42,FALSE)</f>
        <v>2</v>
      </c>
    </row>
    <row r="580" spans="1:20" x14ac:dyDescent="0.25">
      <c r="A580">
        <v>314169</v>
      </c>
      <c r="B580" s="4">
        <v>43094</v>
      </c>
      <c r="C580">
        <v>1</v>
      </c>
      <c r="D580">
        <v>16</v>
      </c>
      <c r="E580">
        <v>138</v>
      </c>
      <c r="F580">
        <v>6</v>
      </c>
      <c r="G580" s="4">
        <v>43094.21597222222</v>
      </c>
      <c r="H580" s="4">
        <v>43094.222222222219</v>
      </c>
      <c r="I580" s="4">
        <v>43094.21597222222</v>
      </c>
      <c r="J580" s="4">
        <v>43094.222222222219</v>
      </c>
      <c r="K580" s="4">
        <v>43094.222916666666</v>
      </c>
      <c r="L580">
        <v>30</v>
      </c>
      <c r="M580">
        <v>2</v>
      </c>
      <c r="N580">
        <f>VLOOKUP(A580,'[1]Base de datos emergencias corre'!$A$2:$AP$1947,22,FALSE)</f>
        <v>999999</v>
      </c>
      <c r="O580">
        <v>2</v>
      </c>
      <c r="P580">
        <f>VLOOKUP($A580,'[1]Base de datos emergencias corre'!$A$2:$AP$1947,35,FALSE)</f>
        <v>1004</v>
      </c>
      <c r="Q580">
        <v>168</v>
      </c>
      <c r="R580">
        <v>639</v>
      </c>
      <c r="S580">
        <f>VLOOKUP($A580,'[1]Base de datos emergencias corre'!$A$2:$AP$1947,39,FALSE)</f>
        <v>1</v>
      </c>
      <c r="T580">
        <f>VLOOKUP($A580,'[1]Base de datos emergencias corre'!$A$2:$AP$1947,42,FALSE)</f>
        <v>0</v>
      </c>
    </row>
    <row r="581" spans="1:20" x14ac:dyDescent="0.25">
      <c r="A581">
        <v>314170</v>
      </c>
      <c r="B581" s="4">
        <v>43094</v>
      </c>
      <c r="C581">
        <v>2</v>
      </c>
      <c r="D581">
        <v>45</v>
      </c>
      <c r="E581">
        <v>143</v>
      </c>
      <c r="F581">
        <v>20</v>
      </c>
      <c r="G581" s="4">
        <v>43094.220138888886</v>
      </c>
      <c r="H581" s="4">
        <v>43094.220833333333</v>
      </c>
      <c r="I581" s="4">
        <v>43094.220138888886</v>
      </c>
      <c r="J581" s="4">
        <v>43094.222222222219</v>
      </c>
      <c r="K581" s="4">
        <v>43094.236805555556</v>
      </c>
      <c r="L581">
        <v>29</v>
      </c>
      <c r="M581">
        <v>1</v>
      </c>
      <c r="N581">
        <f>VLOOKUP(A581,'[1]Base de datos emergencias corre'!$A$2:$AP$1947,22,FALSE)</f>
        <v>122609</v>
      </c>
      <c r="O581">
        <v>10</v>
      </c>
      <c r="P581">
        <f>VLOOKUP($A581,'[1]Base de datos emergencias corre'!$A$2:$AP$1947,35,FALSE)</f>
        <v>1</v>
      </c>
      <c r="Q581">
        <v>2013</v>
      </c>
      <c r="R581">
        <v>2000</v>
      </c>
      <c r="S581">
        <f>VLOOKUP($A581,'[1]Base de datos emergencias corre'!$A$2:$AP$1947,39,FALSE)</f>
        <v>2</v>
      </c>
      <c r="T581">
        <f>VLOOKUP($A581,'[1]Base de datos emergencias corre'!$A$2:$AP$1947,42,FALSE)</f>
        <v>0</v>
      </c>
    </row>
    <row r="582" spans="1:20" x14ac:dyDescent="0.25">
      <c r="A582">
        <v>314171</v>
      </c>
      <c r="B582" s="4">
        <v>43094</v>
      </c>
      <c r="C582">
        <v>4</v>
      </c>
      <c r="D582">
        <v>20</v>
      </c>
      <c r="E582">
        <v>144</v>
      </c>
      <c r="F582">
        <v>16</v>
      </c>
      <c r="G582" s="4">
        <v>43094.265277777777</v>
      </c>
      <c r="H582" s="4">
        <v>43094.265972222223</v>
      </c>
      <c r="I582" s="4">
        <v>43094.265277777777</v>
      </c>
      <c r="J582" s="4">
        <v>43094.271527777775</v>
      </c>
      <c r="K582" s="4">
        <v>43094.289583333331</v>
      </c>
      <c r="L582">
        <v>40</v>
      </c>
      <c r="M582">
        <v>2</v>
      </c>
      <c r="N582">
        <f>VLOOKUP(A582,'[1]Base de datos emergencias corre'!$A$2:$AP$1947,22,FALSE)</f>
        <v>999999</v>
      </c>
      <c r="O582">
        <v>3</v>
      </c>
      <c r="P582">
        <f>VLOOKUP($A582,'[1]Base de datos emergencias corre'!$A$2:$AP$1947,35,FALSE)</f>
        <v>2</v>
      </c>
      <c r="Q582">
        <v>3</v>
      </c>
      <c r="R582">
        <v>426</v>
      </c>
      <c r="S582">
        <f>VLOOKUP($A582,'[1]Base de datos emergencias corre'!$A$2:$AP$1947,39,FALSE)</f>
        <v>4</v>
      </c>
      <c r="T582">
        <f>VLOOKUP($A582,'[1]Base de datos emergencias corre'!$A$2:$AP$1947,42,FALSE)</f>
        <v>2</v>
      </c>
    </row>
    <row r="583" spans="1:20" x14ac:dyDescent="0.25">
      <c r="A583">
        <v>314172</v>
      </c>
      <c r="B583" s="4">
        <v>43094</v>
      </c>
      <c r="C583">
        <v>1</v>
      </c>
      <c r="D583">
        <v>16</v>
      </c>
      <c r="E583">
        <v>140</v>
      </c>
      <c r="F583">
        <v>16</v>
      </c>
      <c r="G583" s="4">
        <v>43094.268055555556</v>
      </c>
      <c r="H583" s="4">
        <v>43094.277083333334</v>
      </c>
      <c r="I583" s="4">
        <v>43094.268055555556</v>
      </c>
      <c r="J583" s="4">
        <v>43094.277083333334</v>
      </c>
      <c r="K583" s="4">
        <v>43094.277083333334</v>
      </c>
      <c r="L583">
        <v>23</v>
      </c>
      <c r="M583">
        <v>2</v>
      </c>
      <c r="N583">
        <f>VLOOKUP(A583,'[1]Base de datos emergencias corre'!$A$2:$AP$1947,22,FALSE)</f>
        <v>999999</v>
      </c>
      <c r="O583">
        <v>5</v>
      </c>
      <c r="P583">
        <f>VLOOKUP($A583,'[1]Base de datos emergencias corre'!$A$2:$AP$1947,35,FALSE)</f>
        <v>3</v>
      </c>
      <c r="Q583">
        <v>74</v>
      </c>
      <c r="R583">
        <v>426</v>
      </c>
      <c r="S583">
        <f>VLOOKUP($A583,'[1]Base de datos emergencias corre'!$A$2:$AP$1947,39,FALSE)</f>
        <v>1</v>
      </c>
      <c r="T583">
        <f>VLOOKUP($A583,'[1]Base de datos emergencias corre'!$A$2:$AP$1947,42,FALSE)</f>
        <v>3</v>
      </c>
    </row>
    <row r="584" spans="1:20" x14ac:dyDescent="0.25">
      <c r="A584">
        <v>314173</v>
      </c>
      <c r="B584" s="4">
        <v>43094</v>
      </c>
      <c r="C584">
        <v>1</v>
      </c>
      <c r="D584">
        <v>13</v>
      </c>
      <c r="E584">
        <v>142</v>
      </c>
      <c r="F584">
        <v>4</v>
      </c>
      <c r="G584" s="4">
        <v>43094.274305555555</v>
      </c>
      <c r="H584" s="4">
        <v>43094.277083333334</v>
      </c>
      <c r="I584" s="4">
        <v>43094.274305555555</v>
      </c>
      <c r="J584" s="4">
        <v>43094.277083333334</v>
      </c>
      <c r="K584" s="4">
        <v>43094.289583333331</v>
      </c>
      <c r="L584">
        <v>1</v>
      </c>
      <c r="M584">
        <v>2</v>
      </c>
      <c r="N584">
        <f>VLOOKUP(A584,'[1]Base de datos emergencias corre'!$A$2:$AP$1947,22,FALSE)</f>
        <v>999999</v>
      </c>
      <c r="O584">
        <v>3</v>
      </c>
      <c r="P584">
        <f>VLOOKUP($A584,'[1]Base de datos emergencias corre'!$A$2:$AP$1947,35,FALSE)</f>
        <v>1</v>
      </c>
      <c r="Q584">
        <v>160</v>
      </c>
      <c r="R584">
        <v>240</v>
      </c>
      <c r="S584">
        <f>VLOOKUP($A584,'[1]Base de datos emergencias corre'!$A$2:$AP$1947,39,FALSE)</f>
        <v>1</v>
      </c>
      <c r="T584">
        <f>VLOOKUP($A584,'[1]Base de datos emergencias corre'!$A$2:$AP$1947,42,FALSE)</f>
        <v>0</v>
      </c>
    </row>
    <row r="585" spans="1:20" x14ac:dyDescent="0.25">
      <c r="A585">
        <v>314174</v>
      </c>
      <c r="B585" s="4">
        <v>43094</v>
      </c>
      <c r="C585">
        <v>4</v>
      </c>
      <c r="D585">
        <v>3</v>
      </c>
      <c r="E585">
        <v>140</v>
      </c>
      <c r="F585">
        <v>16</v>
      </c>
      <c r="G585" s="4">
        <v>43094.293055555558</v>
      </c>
      <c r="H585" s="4">
        <v>43094.316666666666</v>
      </c>
      <c r="I585" s="4">
        <v>43094.293055555558</v>
      </c>
      <c r="J585" s="4">
        <v>43094.320138888892</v>
      </c>
      <c r="K585" s="4">
        <v>43094.34097222222</v>
      </c>
      <c r="L585">
        <v>51</v>
      </c>
      <c r="M585">
        <v>2</v>
      </c>
      <c r="N585">
        <f>VLOOKUP(A585,'[1]Base de datos emergencias corre'!$A$2:$AP$1947,22,FALSE)</f>
        <v>999999</v>
      </c>
      <c r="O585">
        <v>5</v>
      </c>
      <c r="P585">
        <f>VLOOKUP($A585,'[1]Base de datos emergencias corre'!$A$2:$AP$1947,35,FALSE)</f>
        <v>3</v>
      </c>
      <c r="Q585">
        <v>74</v>
      </c>
      <c r="R585">
        <v>426</v>
      </c>
      <c r="S585">
        <f>VLOOKUP($A585,'[1]Base de datos emergencias corre'!$A$2:$AP$1947,39,FALSE)</f>
        <v>4</v>
      </c>
      <c r="T585">
        <f>VLOOKUP($A585,'[1]Base de datos emergencias corre'!$A$2:$AP$1947,42,FALSE)</f>
        <v>0</v>
      </c>
    </row>
    <row r="586" spans="1:20" x14ac:dyDescent="0.25">
      <c r="A586">
        <v>314175</v>
      </c>
      <c r="B586" s="4">
        <v>43094</v>
      </c>
      <c r="C586">
        <v>1</v>
      </c>
      <c r="D586">
        <v>51</v>
      </c>
      <c r="E586">
        <v>156</v>
      </c>
      <c r="F586">
        <v>9</v>
      </c>
      <c r="G586" s="4">
        <v>43094.293749999997</v>
      </c>
      <c r="H586" s="4">
        <v>43094.29583333333</v>
      </c>
      <c r="I586" s="4">
        <v>43094.293749999997</v>
      </c>
      <c r="J586" s="4">
        <v>43094.306944444441</v>
      </c>
      <c r="K586" s="4">
        <v>43094.306944444441</v>
      </c>
      <c r="L586">
        <v>25</v>
      </c>
      <c r="M586">
        <v>2</v>
      </c>
      <c r="N586">
        <f>VLOOKUP(A586,'[1]Base de datos emergencias corre'!$A$2:$AP$1947,22,FALSE)</f>
        <v>999999</v>
      </c>
      <c r="O586">
        <v>16</v>
      </c>
      <c r="P586">
        <f>VLOOKUP($A586,'[1]Base de datos emergencias corre'!$A$2:$AP$1947,35,FALSE)</f>
        <v>54</v>
      </c>
      <c r="Q586">
        <v>2028</v>
      </c>
      <c r="R586">
        <v>18</v>
      </c>
      <c r="S586">
        <f>VLOOKUP($A586,'[1]Base de datos emergencias corre'!$A$2:$AP$1947,39,FALSE)</f>
        <v>1</v>
      </c>
      <c r="T586">
        <f>VLOOKUP($A586,'[1]Base de datos emergencias corre'!$A$2:$AP$1947,42,FALSE)</f>
        <v>54</v>
      </c>
    </row>
    <row r="587" spans="1:20" x14ac:dyDescent="0.25">
      <c r="A587">
        <v>314176</v>
      </c>
      <c r="B587" s="4">
        <v>43094</v>
      </c>
      <c r="C587">
        <v>4</v>
      </c>
      <c r="D587">
        <v>3</v>
      </c>
      <c r="E587">
        <v>11</v>
      </c>
      <c r="F587">
        <v>19</v>
      </c>
      <c r="G587" s="4">
        <v>43094.3</v>
      </c>
      <c r="H587" s="4">
        <v>43094.311111111114</v>
      </c>
      <c r="I587" s="4">
        <v>43094.3</v>
      </c>
      <c r="J587" s="4">
        <v>43094.311805555553</v>
      </c>
      <c r="K587" s="4">
        <v>43094.326388888891</v>
      </c>
      <c r="L587">
        <v>34</v>
      </c>
      <c r="M587">
        <v>1</v>
      </c>
      <c r="N587">
        <f>VLOOKUP(A587,'[1]Base de datos emergencias corre'!$A$2:$AP$1947,22,FALSE)</f>
        <v>999999</v>
      </c>
      <c r="O587">
        <v>12</v>
      </c>
      <c r="P587">
        <f>VLOOKUP($A587,'[1]Base de datos emergencias corre'!$A$2:$AP$1947,35,FALSE)</f>
        <v>90</v>
      </c>
      <c r="Q587">
        <v>16</v>
      </c>
      <c r="R587">
        <v>2000</v>
      </c>
      <c r="S587">
        <f>VLOOKUP($A587,'[1]Base de datos emergencias corre'!$A$2:$AP$1947,39,FALSE)</f>
        <v>4</v>
      </c>
      <c r="T587">
        <f>VLOOKUP($A587,'[1]Base de datos emergencias corre'!$A$2:$AP$1947,42,FALSE)</f>
        <v>0</v>
      </c>
    </row>
    <row r="588" spans="1:20" x14ac:dyDescent="0.25">
      <c r="A588">
        <v>314177</v>
      </c>
      <c r="B588" s="4">
        <v>43094</v>
      </c>
      <c r="C588">
        <v>1</v>
      </c>
      <c r="D588">
        <v>3</v>
      </c>
      <c r="E588">
        <v>141</v>
      </c>
      <c r="F588">
        <v>6</v>
      </c>
      <c r="G588" s="4">
        <v>43094.308333333334</v>
      </c>
      <c r="H588" s="4">
        <v>43094.322222222225</v>
      </c>
      <c r="I588" s="4">
        <v>43094.308333333334</v>
      </c>
      <c r="J588" s="4">
        <v>43094.322222222225</v>
      </c>
      <c r="K588" s="4">
        <v>43094.322222222225</v>
      </c>
      <c r="L588">
        <v>1</v>
      </c>
      <c r="M588">
        <v>2</v>
      </c>
      <c r="N588">
        <f>VLOOKUP(A588,'[1]Base de datos emergencias corre'!$A$2:$AP$1947,22,FALSE)</f>
        <v>999999</v>
      </c>
      <c r="O588">
        <v>2</v>
      </c>
      <c r="P588">
        <f>VLOOKUP($A588,'[1]Base de datos emergencias corre'!$A$2:$AP$1947,35,FALSE)</f>
        <v>1</v>
      </c>
      <c r="Q588">
        <v>2002</v>
      </c>
      <c r="R588">
        <v>336</v>
      </c>
      <c r="S588">
        <f>VLOOKUP($A588,'[1]Base de datos emergencias corre'!$A$2:$AP$1947,39,FALSE)</f>
        <v>1</v>
      </c>
      <c r="T588">
        <f>VLOOKUP($A588,'[1]Base de datos emergencias corre'!$A$2:$AP$1947,42,FALSE)</f>
        <v>0</v>
      </c>
    </row>
    <row r="589" spans="1:20" x14ac:dyDescent="0.25">
      <c r="A589">
        <v>314179</v>
      </c>
      <c r="B589" s="4">
        <v>43094</v>
      </c>
      <c r="C589">
        <v>1</v>
      </c>
      <c r="D589">
        <v>3</v>
      </c>
      <c r="E589">
        <v>142</v>
      </c>
      <c r="F589">
        <v>4</v>
      </c>
      <c r="G589" s="4">
        <v>43094.323611111111</v>
      </c>
      <c r="H589" s="4">
        <v>43094.326388888891</v>
      </c>
      <c r="I589" s="4">
        <v>43094.323611111111</v>
      </c>
      <c r="J589" s="4">
        <v>43094.342361111114</v>
      </c>
      <c r="K589" s="4">
        <v>43094.342361111114</v>
      </c>
      <c r="L589">
        <v>1</v>
      </c>
      <c r="M589">
        <v>2</v>
      </c>
      <c r="N589">
        <f>VLOOKUP(A589,'[1]Base de datos emergencias corre'!$A$2:$AP$1947,22,FALSE)</f>
        <v>999999</v>
      </c>
      <c r="O589">
        <v>6</v>
      </c>
      <c r="P589">
        <f>VLOOKUP($A589,'[1]Base de datos emergencias corre'!$A$2:$AP$1947,35,FALSE)</f>
        <v>74</v>
      </c>
      <c r="Q589">
        <v>160</v>
      </c>
      <c r="R589">
        <v>240</v>
      </c>
      <c r="S589">
        <f>VLOOKUP($A589,'[1]Base de datos emergencias corre'!$A$2:$AP$1947,39,FALSE)</f>
        <v>1</v>
      </c>
      <c r="T589">
        <f>VLOOKUP($A589,'[1]Base de datos emergencias corre'!$A$2:$AP$1947,42,FALSE)</f>
        <v>0</v>
      </c>
    </row>
    <row r="590" spans="1:20" x14ac:dyDescent="0.25">
      <c r="A590">
        <v>314185</v>
      </c>
      <c r="B590" s="4">
        <v>43094</v>
      </c>
      <c r="C590">
        <v>4</v>
      </c>
      <c r="D590">
        <v>20</v>
      </c>
      <c r="E590">
        <v>148</v>
      </c>
      <c r="F590">
        <v>16</v>
      </c>
      <c r="G590" s="4">
        <v>43094.348611111112</v>
      </c>
      <c r="H590" s="4">
        <v>43094.372916666667</v>
      </c>
      <c r="I590" s="4">
        <v>43094.348611111112</v>
      </c>
      <c r="J590" s="4">
        <v>43094.372916666667</v>
      </c>
      <c r="K590" s="4">
        <v>43094.444444444445</v>
      </c>
      <c r="L590">
        <v>27</v>
      </c>
      <c r="M590">
        <v>2</v>
      </c>
      <c r="N590">
        <f>VLOOKUP(A590,'[1]Base de datos emergencias corre'!$A$2:$AP$1947,22,FALSE)</f>
        <v>999999</v>
      </c>
      <c r="O590">
        <v>12</v>
      </c>
      <c r="P590">
        <f>VLOOKUP($A590,'[1]Base de datos emergencias corre'!$A$2:$AP$1947,35,FALSE)</f>
        <v>2</v>
      </c>
      <c r="Q590">
        <v>643</v>
      </c>
      <c r="R590">
        <v>2001</v>
      </c>
      <c r="S590">
        <f>VLOOKUP($A590,'[1]Base de datos emergencias corre'!$A$2:$AP$1947,39,FALSE)</f>
        <v>4</v>
      </c>
      <c r="T590">
        <f>VLOOKUP($A590,'[1]Base de datos emergencias corre'!$A$2:$AP$1947,42,FALSE)</f>
        <v>2</v>
      </c>
    </row>
    <row r="591" spans="1:20" x14ac:dyDescent="0.25">
      <c r="A591">
        <v>314186</v>
      </c>
      <c r="B591" s="4">
        <v>43094</v>
      </c>
      <c r="C591">
        <v>1</v>
      </c>
      <c r="D591">
        <v>16</v>
      </c>
      <c r="E591">
        <v>136</v>
      </c>
      <c r="F591">
        <v>5</v>
      </c>
      <c r="G591" s="4">
        <v>43094.350694444445</v>
      </c>
      <c r="H591" s="4">
        <v>43094.350694444445</v>
      </c>
      <c r="I591" s="4">
        <v>43094.350694444445</v>
      </c>
      <c r="J591" s="4">
        <v>43094.350694444445</v>
      </c>
      <c r="K591" s="4">
        <v>43094.356249999997</v>
      </c>
      <c r="L591">
        <v>25</v>
      </c>
      <c r="M591">
        <v>2</v>
      </c>
      <c r="N591">
        <f>VLOOKUP(A591,'[1]Base de datos emergencias corre'!$A$2:$AP$1947,22,FALSE)</f>
        <v>999999</v>
      </c>
      <c r="O591">
        <v>1</v>
      </c>
      <c r="P591">
        <f>VLOOKUP($A591,'[1]Base de datos emergencias corre'!$A$2:$AP$1947,35,FALSE)</f>
        <v>5</v>
      </c>
      <c r="Q591">
        <v>649</v>
      </c>
      <c r="R591">
        <v>402</v>
      </c>
      <c r="S591">
        <f>VLOOKUP($A591,'[1]Base de datos emergencias corre'!$A$2:$AP$1947,39,FALSE)</f>
        <v>1</v>
      </c>
      <c r="T591">
        <f>VLOOKUP($A591,'[1]Base de datos emergencias corre'!$A$2:$AP$1947,42,FALSE)</f>
        <v>0</v>
      </c>
    </row>
    <row r="592" spans="1:20" x14ac:dyDescent="0.25">
      <c r="A592">
        <v>314187</v>
      </c>
      <c r="B592" s="4">
        <v>43094</v>
      </c>
      <c r="C592">
        <v>1</v>
      </c>
      <c r="D592">
        <v>11</v>
      </c>
      <c r="E592">
        <v>146</v>
      </c>
      <c r="F592">
        <v>18</v>
      </c>
      <c r="G592" s="4">
        <v>43094.379861111112</v>
      </c>
      <c r="H592" s="4">
        <v>43094.379861111112</v>
      </c>
      <c r="I592" s="4">
        <v>43094.379861111112</v>
      </c>
      <c r="J592" s="4">
        <v>43094.383333333331</v>
      </c>
      <c r="K592" s="4">
        <v>43094.387499999997</v>
      </c>
      <c r="L592">
        <v>15</v>
      </c>
      <c r="M592">
        <v>2</v>
      </c>
      <c r="N592">
        <f>VLOOKUP(A592,'[1]Base de datos emergencias corre'!$A$2:$AP$1947,22,FALSE)</f>
        <v>999999</v>
      </c>
      <c r="O592">
        <v>4</v>
      </c>
      <c r="P592">
        <f>VLOOKUP($A592,'[1]Base de datos emergencias corre'!$A$2:$AP$1947,35,FALSE)</f>
        <v>13</v>
      </c>
      <c r="Q592">
        <v>54</v>
      </c>
      <c r="R592">
        <v>345</v>
      </c>
      <c r="S592">
        <f>VLOOKUP($A592,'[1]Base de datos emergencias corre'!$A$2:$AP$1947,39,FALSE)</f>
        <v>1</v>
      </c>
      <c r="T592">
        <f>VLOOKUP($A592,'[1]Base de datos emergencias corre'!$A$2:$AP$1947,42,FALSE)</f>
        <v>13</v>
      </c>
    </row>
    <row r="593" spans="1:20" x14ac:dyDescent="0.25">
      <c r="A593">
        <v>314188</v>
      </c>
      <c r="B593" s="4">
        <v>43094</v>
      </c>
      <c r="C593">
        <v>1</v>
      </c>
      <c r="D593">
        <v>78</v>
      </c>
      <c r="E593">
        <v>138</v>
      </c>
      <c r="F593">
        <v>6</v>
      </c>
      <c r="G593" s="4">
        <v>43094.388194444444</v>
      </c>
      <c r="H593" s="4">
        <v>43094.388888888891</v>
      </c>
      <c r="I593" s="4">
        <v>43094.388194444444</v>
      </c>
      <c r="J593" s="4">
        <v>43094.394444444442</v>
      </c>
      <c r="K593" s="4">
        <v>43094.396527777775</v>
      </c>
      <c r="L593">
        <v>25</v>
      </c>
      <c r="M593">
        <v>2</v>
      </c>
      <c r="N593">
        <f>VLOOKUP(A593,'[1]Base de datos emergencias corre'!$A$2:$AP$1947,22,FALSE)</f>
        <v>999999</v>
      </c>
      <c r="O593">
        <v>2</v>
      </c>
      <c r="P593">
        <f>VLOOKUP($A593,'[1]Base de datos emergencias corre'!$A$2:$AP$1947,35,FALSE)</f>
        <v>1</v>
      </c>
      <c r="Q593">
        <v>5037</v>
      </c>
      <c r="R593">
        <v>140</v>
      </c>
      <c r="S593">
        <f>VLOOKUP($A593,'[1]Base de datos emergencias corre'!$A$2:$AP$1947,39,FALSE)</f>
        <v>1</v>
      </c>
      <c r="T593">
        <f>VLOOKUP($A593,'[1]Base de datos emergencias corre'!$A$2:$AP$1947,42,FALSE)</f>
        <v>0</v>
      </c>
    </row>
    <row r="594" spans="1:20" x14ac:dyDescent="0.25">
      <c r="A594">
        <v>314190</v>
      </c>
      <c r="B594" s="4">
        <v>43094</v>
      </c>
      <c r="C594">
        <v>1</v>
      </c>
      <c r="D594">
        <v>7</v>
      </c>
      <c r="E594">
        <v>13</v>
      </c>
      <c r="F594">
        <v>22</v>
      </c>
      <c r="G594" s="4">
        <v>43094.411805555559</v>
      </c>
      <c r="H594" s="4">
        <v>43094.413194444445</v>
      </c>
      <c r="I594" s="4">
        <v>43094.411805555559</v>
      </c>
      <c r="J594" s="4">
        <v>43094.413194444445</v>
      </c>
      <c r="K594" s="4">
        <v>43094.438888888886</v>
      </c>
      <c r="L594">
        <v>13</v>
      </c>
      <c r="M594">
        <v>1</v>
      </c>
      <c r="N594">
        <f>VLOOKUP(A594,'[1]Base de datos emergencias corre'!$A$2:$AP$1947,22,FALSE)</f>
        <v>999999</v>
      </c>
      <c r="O594">
        <v>11</v>
      </c>
      <c r="P594">
        <f>VLOOKUP($A594,'[1]Base de datos emergencias corre'!$A$2:$AP$1947,35,FALSE)</f>
        <v>1001</v>
      </c>
      <c r="Q594">
        <v>3004</v>
      </c>
      <c r="R594">
        <v>241</v>
      </c>
      <c r="S594">
        <f>VLOOKUP($A594,'[1]Base de datos emergencias corre'!$A$2:$AP$1947,39,FALSE)</f>
        <v>1</v>
      </c>
      <c r="T594">
        <f>VLOOKUP($A594,'[1]Base de datos emergencias corre'!$A$2:$AP$1947,42,FALSE)</f>
        <v>0</v>
      </c>
    </row>
    <row r="595" spans="1:20" x14ac:dyDescent="0.25">
      <c r="A595">
        <v>314191</v>
      </c>
      <c r="B595" s="4">
        <v>43094</v>
      </c>
      <c r="C595">
        <v>2</v>
      </c>
      <c r="D595">
        <v>41</v>
      </c>
      <c r="E595">
        <v>135</v>
      </c>
      <c r="F595">
        <v>3</v>
      </c>
      <c r="G595" s="4">
        <v>43094.422222222223</v>
      </c>
      <c r="H595" s="4">
        <v>43094.424305555556</v>
      </c>
      <c r="I595" s="4">
        <v>43094.422222222223</v>
      </c>
      <c r="J595" s="4">
        <v>43094.424305555556</v>
      </c>
      <c r="K595" s="4">
        <v>43094.438194444447</v>
      </c>
      <c r="L595">
        <v>87</v>
      </c>
      <c r="M595">
        <v>2</v>
      </c>
      <c r="N595">
        <f>VLOOKUP(A595,'[1]Base de datos emergencias corre'!$A$2:$AP$1947,22,FALSE)</f>
        <v>999999</v>
      </c>
      <c r="O595">
        <v>3</v>
      </c>
      <c r="P595">
        <f>VLOOKUP($A595,'[1]Base de datos emergencias corre'!$A$2:$AP$1947,35,FALSE)</f>
        <v>1</v>
      </c>
      <c r="Q595">
        <v>128</v>
      </c>
      <c r="R595">
        <v>225</v>
      </c>
      <c r="S595">
        <f>VLOOKUP($A595,'[1]Base de datos emergencias corre'!$A$2:$AP$1947,39,FALSE)</f>
        <v>2</v>
      </c>
      <c r="T595">
        <f>VLOOKUP($A595,'[1]Base de datos emergencias corre'!$A$2:$AP$1947,42,FALSE)</f>
        <v>0</v>
      </c>
    </row>
    <row r="596" spans="1:20" x14ac:dyDescent="0.25">
      <c r="A596">
        <v>314192</v>
      </c>
      <c r="B596" s="4">
        <v>43094</v>
      </c>
      <c r="C596">
        <v>2</v>
      </c>
      <c r="D596">
        <v>86</v>
      </c>
      <c r="E596">
        <v>25</v>
      </c>
      <c r="F596">
        <v>8</v>
      </c>
      <c r="G596" s="4">
        <v>43094.425000000003</v>
      </c>
      <c r="H596" s="4">
        <v>43094.431944444441</v>
      </c>
      <c r="I596" s="4">
        <v>43094.425000000003</v>
      </c>
      <c r="J596" s="4">
        <v>43094.431944444441</v>
      </c>
      <c r="K596" s="4">
        <v>43094.436111111114</v>
      </c>
      <c r="L596">
        <v>28</v>
      </c>
      <c r="M596">
        <v>1</v>
      </c>
      <c r="N596">
        <f>VLOOKUP(A596,'[1]Base de datos emergencias corre'!$A$2:$AP$1947,22,FALSE)</f>
        <v>999999</v>
      </c>
      <c r="O596">
        <v>4</v>
      </c>
      <c r="P596">
        <f>VLOOKUP($A596,'[1]Base de datos emergencias corre'!$A$2:$AP$1947,35,FALSE)</f>
        <v>54</v>
      </c>
      <c r="Q596">
        <v>633</v>
      </c>
      <c r="R596">
        <v>13</v>
      </c>
      <c r="S596">
        <f>VLOOKUP($A596,'[1]Base de datos emergencias corre'!$A$2:$AP$1947,39,FALSE)</f>
        <v>2</v>
      </c>
      <c r="T596">
        <f>VLOOKUP($A596,'[1]Base de datos emergencias corre'!$A$2:$AP$1947,42,FALSE)</f>
        <v>54</v>
      </c>
    </row>
    <row r="597" spans="1:20" x14ac:dyDescent="0.25">
      <c r="A597">
        <v>314194</v>
      </c>
      <c r="B597" s="4">
        <v>43094</v>
      </c>
      <c r="C597">
        <v>3</v>
      </c>
      <c r="D597">
        <v>50</v>
      </c>
      <c r="E597">
        <v>25</v>
      </c>
      <c r="F597">
        <v>8</v>
      </c>
      <c r="G597" s="4">
        <v>43094.440972222219</v>
      </c>
      <c r="H597" s="4">
        <v>43094.455555555556</v>
      </c>
      <c r="I597" s="4">
        <v>43094.440972222219</v>
      </c>
      <c r="J597" s="4">
        <v>43094.495833333334</v>
      </c>
      <c r="K597" s="4">
        <v>43094.539583333331</v>
      </c>
      <c r="L597">
        <v>20</v>
      </c>
      <c r="M597">
        <v>2</v>
      </c>
      <c r="N597">
        <f>VLOOKUP(A597,'[1]Base de datos emergencias corre'!$A$2:$AP$1947,22,FALSE)</f>
        <v>999999</v>
      </c>
      <c r="O597">
        <v>7</v>
      </c>
      <c r="P597">
        <f>VLOOKUP($A597,'[1]Base de datos emergencias corre'!$A$2:$AP$1947,35,FALSE)</f>
        <v>1</v>
      </c>
      <c r="Q597">
        <v>633</v>
      </c>
      <c r="R597">
        <v>13</v>
      </c>
      <c r="S597">
        <f>VLOOKUP($A597,'[1]Base de datos emergencias corre'!$A$2:$AP$1947,39,FALSE)</f>
        <v>3</v>
      </c>
      <c r="T597">
        <f>VLOOKUP($A597,'[1]Base de datos emergencias corre'!$A$2:$AP$1947,42,FALSE)</f>
        <v>0</v>
      </c>
    </row>
    <row r="598" spans="1:20" x14ac:dyDescent="0.25">
      <c r="A598">
        <v>314195</v>
      </c>
      <c r="B598" s="4">
        <v>43094</v>
      </c>
      <c r="C598">
        <v>2</v>
      </c>
      <c r="D598">
        <v>7</v>
      </c>
      <c r="E598">
        <v>141</v>
      </c>
      <c r="F598">
        <v>6</v>
      </c>
      <c r="G598" s="4">
        <v>43094.442361111112</v>
      </c>
      <c r="H598" s="4">
        <v>43094.448611111111</v>
      </c>
      <c r="I598" s="4">
        <v>43094.442361111112</v>
      </c>
      <c r="J598" s="4">
        <v>43094.449305555558</v>
      </c>
      <c r="K598" s="4">
        <v>43094.456250000003</v>
      </c>
      <c r="L598">
        <v>70</v>
      </c>
      <c r="M598">
        <v>1</v>
      </c>
      <c r="N598">
        <f>VLOOKUP(A598,'[1]Base de datos emergencias corre'!$A$2:$AP$1947,22,FALSE)</f>
        <v>500807</v>
      </c>
      <c r="O598">
        <v>2</v>
      </c>
      <c r="P598">
        <f>VLOOKUP($A598,'[1]Base de datos emergencias corre'!$A$2:$AP$1947,35,FALSE)</f>
        <v>1</v>
      </c>
      <c r="Q598">
        <v>37</v>
      </c>
      <c r="R598">
        <v>38</v>
      </c>
      <c r="S598">
        <f>VLOOKUP($A598,'[1]Base de datos emergencias corre'!$A$2:$AP$1947,39,FALSE)</f>
        <v>2</v>
      </c>
      <c r="T598">
        <f>VLOOKUP($A598,'[1]Base de datos emergencias corre'!$A$2:$AP$1947,42,FALSE)</f>
        <v>0</v>
      </c>
    </row>
    <row r="599" spans="1:20" x14ac:dyDescent="0.25">
      <c r="A599">
        <v>314197</v>
      </c>
      <c r="B599" s="4">
        <v>43094</v>
      </c>
      <c r="C599">
        <v>4</v>
      </c>
      <c r="D599">
        <v>3</v>
      </c>
      <c r="E599">
        <v>140</v>
      </c>
      <c r="F599">
        <v>16</v>
      </c>
      <c r="G599" s="4">
        <v>43094.449305555558</v>
      </c>
      <c r="H599" s="4">
        <v>43094.451388888891</v>
      </c>
      <c r="I599" s="4">
        <v>43094.449305555558</v>
      </c>
      <c r="J599" s="4">
        <v>43094.451388888891</v>
      </c>
      <c r="K599" s="4">
        <v>43094.454861111109</v>
      </c>
      <c r="L599">
        <v>25</v>
      </c>
      <c r="M599">
        <v>1</v>
      </c>
      <c r="N599">
        <f>VLOOKUP(A599,'[1]Base de datos emergencias corre'!$A$2:$AP$1947,22,FALSE)</f>
        <v>999999</v>
      </c>
      <c r="O599">
        <v>5</v>
      </c>
      <c r="P599">
        <f>VLOOKUP($A599,'[1]Base de datos emergencias corre'!$A$2:$AP$1947,35,FALSE)</f>
        <v>3</v>
      </c>
      <c r="Q599">
        <v>305</v>
      </c>
      <c r="R599">
        <v>198</v>
      </c>
      <c r="S599">
        <f>VLOOKUP($A599,'[1]Base de datos emergencias corre'!$A$2:$AP$1947,39,FALSE)</f>
        <v>4</v>
      </c>
      <c r="T599">
        <f>VLOOKUP($A599,'[1]Base de datos emergencias corre'!$A$2:$AP$1947,42,FALSE)</f>
        <v>3</v>
      </c>
    </row>
    <row r="600" spans="1:20" x14ac:dyDescent="0.25">
      <c r="A600">
        <v>314198</v>
      </c>
      <c r="B600" s="4">
        <v>43094</v>
      </c>
      <c r="C600">
        <v>4</v>
      </c>
      <c r="D600">
        <v>3</v>
      </c>
      <c r="E600">
        <v>140</v>
      </c>
      <c r="F600">
        <v>16</v>
      </c>
      <c r="G600" s="4">
        <v>43094.452777777777</v>
      </c>
      <c r="H600" s="4">
        <v>43094.482638888891</v>
      </c>
      <c r="I600" s="4">
        <v>43094.452777777777</v>
      </c>
      <c r="J600" s="4">
        <v>43094.482638888891</v>
      </c>
      <c r="K600" s="4">
        <v>43094.482638888891</v>
      </c>
      <c r="L600">
        <v>5</v>
      </c>
      <c r="M600">
        <v>2</v>
      </c>
      <c r="N600">
        <f>VLOOKUP(A600,'[1]Base de datos emergencias corre'!$A$2:$AP$1947,22,FALSE)</f>
        <v>999999</v>
      </c>
      <c r="O600">
        <v>1</v>
      </c>
      <c r="P600">
        <f>VLOOKUP($A600,'[1]Base de datos emergencias corre'!$A$2:$AP$1947,35,FALSE)</f>
        <v>4</v>
      </c>
      <c r="Q600">
        <v>305</v>
      </c>
      <c r="R600">
        <v>198</v>
      </c>
      <c r="S600">
        <f>VLOOKUP($A600,'[1]Base de datos emergencias corre'!$A$2:$AP$1947,39,FALSE)</f>
        <v>4</v>
      </c>
      <c r="T600">
        <f>VLOOKUP($A600,'[1]Base de datos emergencias corre'!$A$2:$AP$1947,42,FALSE)</f>
        <v>4</v>
      </c>
    </row>
    <row r="601" spans="1:20" x14ac:dyDescent="0.25">
      <c r="A601">
        <v>314201</v>
      </c>
      <c r="B601" s="4">
        <v>43094</v>
      </c>
      <c r="C601">
        <v>4</v>
      </c>
      <c r="D601">
        <v>3</v>
      </c>
      <c r="E601">
        <v>142</v>
      </c>
      <c r="F601">
        <v>4</v>
      </c>
      <c r="G601" s="4">
        <v>43094.479166666664</v>
      </c>
      <c r="H601" s="4">
        <v>43094.480555555558</v>
      </c>
      <c r="I601" s="4">
        <v>43094.479166666664</v>
      </c>
      <c r="J601" s="4">
        <v>43094.481249999997</v>
      </c>
      <c r="K601" s="4">
        <v>43094.490277777775</v>
      </c>
      <c r="L601">
        <v>50</v>
      </c>
      <c r="M601">
        <v>2</v>
      </c>
      <c r="N601">
        <f>VLOOKUP(A601,'[1]Base de datos emergencias corre'!$A$2:$AP$1947,22,FALSE)</f>
        <v>999999</v>
      </c>
      <c r="O601">
        <v>6</v>
      </c>
      <c r="P601">
        <f>VLOOKUP($A601,'[1]Base de datos emergencias corre'!$A$2:$AP$1947,35,FALSE)</f>
        <v>2</v>
      </c>
      <c r="Q601">
        <v>60</v>
      </c>
      <c r="R601">
        <v>70</v>
      </c>
      <c r="S601">
        <f>VLOOKUP($A601,'[1]Base de datos emergencias corre'!$A$2:$AP$1947,39,FALSE)</f>
        <v>4</v>
      </c>
      <c r="T601">
        <f>VLOOKUP($A601,'[1]Base de datos emergencias corre'!$A$2:$AP$1947,42,FALSE)</f>
        <v>2</v>
      </c>
    </row>
    <row r="602" spans="1:20" x14ac:dyDescent="0.25">
      <c r="A602">
        <v>314202</v>
      </c>
      <c r="B602" s="4">
        <v>43094</v>
      </c>
      <c r="C602">
        <v>1</v>
      </c>
      <c r="D602">
        <v>12</v>
      </c>
      <c r="E602">
        <v>147</v>
      </c>
      <c r="F602">
        <v>26</v>
      </c>
      <c r="G602" s="4">
        <v>43094.5</v>
      </c>
      <c r="H602" s="4">
        <v>43094.500694444447</v>
      </c>
      <c r="I602" s="4">
        <v>43094.5</v>
      </c>
      <c r="J602" s="4">
        <v>43094.500694444447</v>
      </c>
      <c r="K602" s="4">
        <v>43094.511111111111</v>
      </c>
      <c r="L602">
        <v>86</v>
      </c>
      <c r="M602">
        <v>2</v>
      </c>
      <c r="N602">
        <f>VLOOKUP(A602,'[1]Base de datos emergencias corre'!$A$2:$AP$1947,22,FALSE)</f>
        <v>703</v>
      </c>
      <c r="O602">
        <v>5</v>
      </c>
      <c r="P602">
        <f>VLOOKUP($A602,'[1]Base de datos emergencias corre'!$A$2:$AP$1947,35,FALSE)</f>
        <v>1</v>
      </c>
      <c r="Q602">
        <v>220</v>
      </c>
      <c r="R602">
        <v>91</v>
      </c>
      <c r="S602">
        <f>VLOOKUP($A602,'[1]Base de datos emergencias corre'!$A$2:$AP$1947,39,FALSE)</f>
        <v>1</v>
      </c>
      <c r="T602">
        <f>VLOOKUP($A602,'[1]Base de datos emergencias corre'!$A$2:$AP$1947,42,FALSE)</f>
        <v>0</v>
      </c>
    </row>
    <row r="603" spans="1:20" x14ac:dyDescent="0.25">
      <c r="A603">
        <v>314203</v>
      </c>
      <c r="B603" s="4">
        <v>43094</v>
      </c>
      <c r="C603">
        <v>2</v>
      </c>
      <c r="D603">
        <v>80</v>
      </c>
      <c r="E603">
        <v>144</v>
      </c>
      <c r="F603">
        <v>16</v>
      </c>
      <c r="G603" s="4">
        <v>43094.509027777778</v>
      </c>
      <c r="H603" s="4">
        <v>43094.509722222225</v>
      </c>
      <c r="I603" s="4">
        <v>43094.509027777778</v>
      </c>
      <c r="J603" s="4">
        <v>43094.513194444444</v>
      </c>
      <c r="K603" s="4">
        <v>43094.51458333333</v>
      </c>
      <c r="L603">
        <v>8</v>
      </c>
      <c r="M603">
        <v>1</v>
      </c>
      <c r="N603">
        <f>VLOOKUP(A603,'[1]Base de datos emergencias corre'!$A$2:$AP$1947,22,FALSE)</f>
        <v>999999</v>
      </c>
      <c r="O603">
        <v>5</v>
      </c>
      <c r="P603">
        <f>VLOOKUP($A603,'[1]Base de datos emergencias corre'!$A$2:$AP$1947,35,FALSE)</f>
        <v>1</v>
      </c>
      <c r="Q603">
        <v>83</v>
      </c>
      <c r="R603">
        <v>88</v>
      </c>
      <c r="S603">
        <f>VLOOKUP($A603,'[1]Base de datos emergencias corre'!$A$2:$AP$1947,39,FALSE)</f>
        <v>2</v>
      </c>
      <c r="T603">
        <f>VLOOKUP($A603,'[1]Base de datos emergencias corre'!$A$2:$AP$1947,42,FALSE)</f>
        <v>0</v>
      </c>
    </row>
    <row r="604" spans="1:20" x14ac:dyDescent="0.25">
      <c r="A604">
        <v>314204</v>
      </c>
      <c r="B604" s="4">
        <v>43094</v>
      </c>
      <c r="C604">
        <v>1</v>
      </c>
      <c r="D604">
        <v>16</v>
      </c>
      <c r="E604">
        <v>158</v>
      </c>
      <c r="F604">
        <v>11</v>
      </c>
      <c r="G604" s="4">
        <v>43094.515972222223</v>
      </c>
      <c r="H604" s="4">
        <v>43094.517361111109</v>
      </c>
      <c r="I604" s="4">
        <v>43094.515972222223</v>
      </c>
      <c r="J604" s="4">
        <v>43094.518750000003</v>
      </c>
      <c r="K604" s="4">
        <v>43094.522222222222</v>
      </c>
      <c r="L604">
        <v>36</v>
      </c>
      <c r="M604">
        <v>2</v>
      </c>
      <c r="N604">
        <f>VLOOKUP(A604,'[1]Base de datos emergencias corre'!$A$2:$AP$1947,22,FALSE)</f>
        <v>999999</v>
      </c>
      <c r="O604">
        <v>8</v>
      </c>
      <c r="P604">
        <f>VLOOKUP($A604,'[1]Base de datos emergencias corre'!$A$2:$AP$1947,35,FALSE)</f>
        <v>54</v>
      </c>
      <c r="Q604">
        <v>434</v>
      </c>
      <c r="R604">
        <v>303</v>
      </c>
      <c r="S604">
        <f>VLOOKUP($A604,'[1]Base de datos emergencias corre'!$A$2:$AP$1947,39,FALSE)</f>
        <v>1</v>
      </c>
      <c r="T604">
        <f>VLOOKUP($A604,'[1]Base de datos emergencias corre'!$A$2:$AP$1947,42,FALSE)</f>
        <v>54</v>
      </c>
    </row>
    <row r="605" spans="1:20" x14ac:dyDescent="0.25">
      <c r="A605">
        <v>314205</v>
      </c>
      <c r="B605" s="4">
        <v>43094</v>
      </c>
      <c r="C605">
        <v>1</v>
      </c>
      <c r="D605">
        <v>11</v>
      </c>
      <c r="E605">
        <v>142</v>
      </c>
      <c r="F605">
        <v>4</v>
      </c>
      <c r="G605" s="4">
        <v>43094.558333333334</v>
      </c>
      <c r="H605" s="4">
        <v>43094.568055555559</v>
      </c>
      <c r="I605" s="4">
        <v>43094.558333333334</v>
      </c>
      <c r="J605" s="4">
        <v>43094.568055555559</v>
      </c>
      <c r="K605" s="4">
        <v>43094.582638888889</v>
      </c>
      <c r="L605">
        <v>5</v>
      </c>
      <c r="M605">
        <v>1</v>
      </c>
      <c r="N605">
        <f>VLOOKUP(A605,'[1]Base de datos emergencias corre'!$A$2:$AP$1947,22,FALSE)</f>
        <v>999999</v>
      </c>
      <c r="O605">
        <v>3</v>
      </c>
      <c r="P605">
        <f>VLOOKUP($A605,'[1]Base de datos emergencias corre'!$A$2:$AP$1947,35,FALSE)</f>
        <v>1</v>
      </c>
      <c r="Q605">
        <v>60</v>
      </c>
      <c r="R605">
        <v>70</v>
      </c>
      <c r="S605">
        <f>VLOOKUP($A605,'[1]Base de datos emergencias corre'!$A$2:$AP$1947,39,FALSE)</f>
        <v>1</v>
      </c>
      <c r="T605">
        <f>VLOOKUP($A605,'[1]Base de datos emergencias corre'!$A$2:$AP$1947,42,FALSE)</f>
        <v>0</v>
      </c>
    </row>
    <row r="606" spans="1:20" x14ac:dyDescent="0.25">
      <c r="A606">
        <v>314206</v>
      </c>
      <c r="B606" s="4">
        <v>43094</v>
      </c>
      <c r="C606">
        <v>2</v>
      </c>
      <c r="D606">
        <v>80</v>
      </c>
      <c r="E606">
        <v>156</v>
      </c>
      <c r="F606">
        <v>9</v>
      </c>
      <c r="G606" s="4">
        <v>43094.564583333333</v>
      </c>
      <c r="H606" s="4">
        <v>43094.564583333333</v>
      </c>
      <c r="I606" s="4">
        <v>43094.564583333333</v>
      </c>
      <c r="J606" s="4">
        <v>43094.564583333333</v>
      </c>
      <c r="K606" s="4">
        <v>43094.572916666664</v>
      </c>
      <c r="L606">
        <v>28</v>
      </c>
      <c r="M606">
        <v>1</v>
      </c>
      <c r="N606">
        <f>VLOOKUP(A606,'[1]Base de datos emergencias corre'!$A$2:$AP$1947,22,FALSE)</f>
        <v>999999</v>
      </c>
      <c r="O606">
        <v>8</v>
      </c>
      <c r="P606">
        <f>VLOOKUP($A606,'[1]Base de datos emergencias corre'!$A$2:$AP$1947,35,FALSE)</f>
        <v>54</v>
      </c>
      <c r="Q606">
        <v>620</v>
      </c>
      <c r="R606">
        <v>725</v>
      </c>
      <c r="S606">
        <f>VLOOKUP($A606,'[1]Base de datos emergencias corre'!$A$2:$AP$1947,39,FALSE)</f>
        <v>2</v>
      </c>
      <c r="T606">
        <f>VLOOKUP($A606,'[1]Base de datos emergencias corre'!$A$2:$AP$1947,42,FALSE)</f>
        <v>54</v>
      </c>
    </row>
    <row r="607" spans="1:20" x14ac:dyDescent="0.25">
      <c r="A607">
        <v>314207</v>
      </c>
      <c r="B607" s="4">
        <v>43094</v>
      </c>
      <c r="C607">
        <v>4</v>
      </c>
      <c r="D607">
        <v>3</v>
      </c>
      <c r="E607">
        <v>158</v>
      </c>
      <c r="F607">
        <v>11</v>
      </c>
      <c r="G607" s="4">
        <v>43094.571527777778</v>
      </c>
      <c r="H607" s="4">
        <v>43094.572222222225</v>
      </c>
      <c r="I607" s="4">
        <v>43094.571527777778</v>
      </c>
      <c r="J607" s="4">
        <v>43094.584722222222</v>
      </c>
      <c r="K607" s="4">
        <v>43094.584722222222</v>
      </c>
      <c r="L607">
        <v>25</v>
      </c>
      <c r="M607">
        <v>2</v>
      </c>
      <c r="N607">
        <f>VLOOKUP(A607,'[1]Base de datos emergencias corre'!$A$2:$AP$1947,22,FALSE)</f>
        <v>999999</v>
      </c>
      <c r="O607">
        <v>16</v>
      </c>
      <c r="P607">
        <f>VLOOKUP($A607,'[1]Base de datos emergencias corre'!$A$2:$AP$1947,35,FALSE)</f>
        <v>2</v>
      </c>
      <c r="Q607">
        <v>434</v>
      </c>
      <c r="R607">
        <v>303</v>
      </c>
      <c r="S607">
        <f>VLOOKUP($A607,'[1]Base de datos emergencias corre'!$A$2:$AP$1947,39,FALSE)</f>
        <v>4</v>
      </c>
      <c r="T607">
        <f>VLOOKUP($A607,'[1]Base de datos emergencias corre'!$A$2:$AP$1947,42,FALSE)</f>
        <v>0</v>
      </c>
    </row>
    <row r="608" spans="1:20" x14ac:dyDescent="0.25">
      <c r="A608">
        <v>314208</v>
      </c>
      <c r="B608" s="4">
        <v>43094</v>
      </c>
      <c r="C608">
        <v>1</v>
      </c>
      <c r="D608">
        <v>3</v>
      </c>
      <c r="E608">
        <v>135</v>
      </c>
      <c r="F608">
        <v>3</v>
      </c>
      <c r="G608" s="4">
        <v>43094.572916666664</v>
      </c>
      <c r="H608" s="4">
        <v>43094.573611111111</v>
      </c>
      <c r="I608" s="4">
        <v>43094.572916666664</v>
      </c>
      <c r="J608" s="4">
        <v>43094.578472222223</v>
      </c>
      <c r="K608" s="4">
        <v>43094.578472222223</v>
      </c>
      <c r="L608" s="2">
        <v>25</v>
      </c>
      <c r="M608">
        <v>2</v>
      </c>
      <c r="N608">
        <f>VLOOKUP(A608,'[1]Base de datos emergencias corre'!$A$2:$AP$1947,22,FALSE)</f>
        <v>999999</v>
      </c>
      <c r="O608">
        <v>3</v>
      </c>
      <c r="P608">
        <f>VLOOKUP($A608,'[1]Base de datos emergencias corre'!$A$2:$AP$1947,35,FALSE)</f>
        <v>1004</v>
      </c>
      <c r="Q608">
        <v>128</v>
      </c>
      <c r="R608">
        <v>225</v>
      </c>
      <c r="S608">
        <f>VLOOKUP($A608,'[1]Base de datos emergencias corre'!$A$2:$AP$1947,39,FALSE)</f>
        <v>1</v>
      </c>
      <c r="T608">
        <f>VLOOKUP($A608,'[1]Base de datos emergencias corre'!$A$2:$AP$1947,42,FALSE)</f>
        <v>0</v>
      </c>
    </row>
    <row r="609" spans="1:20" x14ac:dyDescent="0.25">
      <c r="A609">
        <v>314209</v>
      </c>
      <c r="B609" s="4">
        <v>43094</v>
      </c>
      <c r="C609">
        <v>2</v>
      </c>
      <c r="D609">
        <v>17</v>
      </c>
      <c r="E609">
        <v>135</v>
      </c>
      <c r="F609">
        <v>3</v>
      </c>
      <c r="G609" s="4">
        <v>43094.581250000003</v>
      </c>
      <c r="H609" s="4">
        <v>43094.581944444442</v>
      </c>
      <c r="I609" s="4">
        <v>43094.581250000003</v>
      </c>
      <c r="J609" s="4">
        <v>43094.581944444442</v>
      </c>
      <c r="K609" s="4">
        <v>43094.59375</v>
      </c>
      <c r="L609">
        <v>8</v>
      </c>
      <c r="M609">
        <v>2</v>
      </c>
      <c r="N609">
        <f>VLOOKUP(A609,'[1]Base de datos emergencias corre'!$A$2:$AP$1947,22,FALSE)</f>
        <v>122500</v>
      </c>
      <c r="O609">
        <v>6</v>
      </c>
      <c r="P609">
        <f>VLOOKUP($A609,'[1]Base de datos emergencias corre'!$A$2:$AP$1947,35,FALSE)</f>
        <v>1</v>
      </c>
      <c r="Q609">
        <v>128</v>
      </c>
      <c r="R609">
        <v>225</v>
      </c>
      <c r="S609">
        <f>VLOOKUP($A609,'[1]Base de datos emergencias corre'!$A$2:$AP$1947,39,FALSE)</f>
        <v>2</v>
      </c>
      <c r="T609">
        <f>VLOOKUP($A609,'[1]Base de datos emergencias corre'!$A$2:$AP$1947,42,FALSE)</f>
        <v>0</v>
      </c>
    </row>
    <row r="610" spans="1:20" x14ac:dyDescent="0.25">
      <c r="A610">
        <v>314210</v>
      </c>
      <c r="B610" s="4">
        <v>43094</v>
      </c>
      <c r="C610">
        <v>3</v>
      </c>
      <c r="D610">
        <v>50</v>
      </c>
      <c r="E610">
        <v>157</v>
      </c>
      <c r="F610">
        <v>10</v>
      </c>
      <c r="G610" s="4">
        <v>43094.584722222222</v>
      </c>
      <c r="H610" s="4">
        <v>43094.584722222222</v>
      </c>
      <c r="I610" s="4">
        <v>43094.584722222222</v>
      </c>
      <c r="J610" s="4">
        <v>43094.591666666667</v>
      </c>
      <c r="K610" s="4">
        <v>43094.616666666669</v>
      </c>
      <c r="L610">
        <v>25</v>
      </c>
      <c r="M610">
        <v>2</v>
      </c>
      <c r="N610">
        <f>VLOOKUP(A610,'[1]Base de datos emergencias corre'!$A$2:$AP$1947,22,FALSE)</f>
        <v>101604</v>
      </c>
      <c r="O610">
        <v>7</v>
      </c>
      <c r="P610">
        <f>VLOOKUP($A610,'[1]Base de datos emergencias corre'!$A$2:$AP$1947,35,FALSE)</f>
        <v>1</v>
      </c>
      <c r="Q610">
        <v>202</v>
      </c>
      <c r="R610">
        <v>28</v>
      </c>
      <c r="S610">
        <f>VLOOKUP($A610,'[1]Base de datos emergencias corre'!$A$2:$AP$1947,39,FALSE)</f>
        <v>3</v>
      </c>
      <c r="T610">
        <f>VLOOKUP($A610,'[1]Base de datos emergencias corre'!$A$2:$AP$1947,42,FALSE)</f>
        <v>0</v>
      </c>
    </row>
    <row r="611" spans="1:20" x14ac:dyDescent="0.25">
      <c r="A611">
        <v>314211</v>
      </c>
      <c r="B611" s="4">
        <v>43094</v>
      </c>
      <c r="C611">
        <v>1</v>
      </c>
      <c r="D611">
        <v>16</v>
      </c>
      <c r="E611">
        <v>138</v>
      </c>
      <c r="F611">
        <v>6</v>
      </c>
      <c r="G611" s="4">
        <v>43094.606249999997</v>
      </c>
      <c r="H611" s="4">
        <v>43094.606944444444</v>
      </c>
      <c r="I611" s="4">
        <v>43094.606249999997</v>
      </c>
      <c r="J611" s="4">
        <v>43094.606944444444</v>
      </c>
      <c r="K611" s="4">
        <v>43094.616666666669</v>
      </c>
      <c r="L611">
        <v>10</v>
      </c>
      <c r="M611">
        <v>1</v>
      </c>
      <c r="N611">
        <f>VLOOKUP(A611,'[1]Base de datos emergencias corre'!$A$2:$AP$1947,22,FALSE)</f>
        <v>999999</v>
      </c>
      <c r="O611">
        <v>2</v>
      </c>
      <c r="P611">
        <f>VLOOKUP($A611,'[1]Base de datos emergencias corre'!$A$2:$AP$1947,35,FALSE)</f>
        <v>4</v>
      </c>
      <c r="Q611">
        <v>5037</v>
      </c>
      <c r="R611">
        <v>140</v>
      </c>
      <c r="S611">
        <f>VLOOKUP($A611,'[1]Base de datos emergencias corre'!$A$2:$AP$1947,39,FALSE)</f>
        <v>1</v>
      </c>
      <c r="T611">
        <f>VLOOKUP($A611,'[1]Base de datos emergencias corre'!$A$2:$AP$1947,42,FALSE)</f>
        <v>4</v>
      </c>
    </row>
    <row r="612" spans="1:20" x14ac:dyDescent="0.25">
      <c r="A612">
        <v>314212</v>
      </c>
      <c r="B612" s="4">
        <v>43094</v>
      </c>
      <c r="C612">
        <v>2</v>
      </c>
      <c r="D612">
        <v>82</v>
      </c>
      <c r="E612">
        <v>139</v>
      </c>
      <c r="F612">
        <v>1</v>
      </c>
      <c r="G612" s="4">
        <v>43094.64166666667</v>
      </c>
      <c r="H612" s="4">
        <v>43094.64166666667</v>
      </c>
      <c r="I612" s="4">
        <v>43094.64166666667</v>
      </c>
      <c r="J612" s="4">
        <v>43094.644444444442</v>
      </c>
      <c r="K612" s="4">
        <v>43094.650694444441</v>
      </c>
      <c r="L612">
        <v>32</v>
      </c>
      <c r="M612">
        <v>2</v>
      </c>
      <c r="N612">
        <f>VLOOKUP(A612,'[1]Base de datos emergencias corre'!$A$2:$AP$1947,22,FALSE)</f>
        <v>999999</v>
      </c>
      <c r="O612">
        <v>3</v>
      </c>
      <c r="P612">
        <f>VLOOKUP($A612,'[1]Base de datos emergencias corre'!$A$2:$AP$1947,35,FALSE)</f>
        <v>1</v>
      </c>
      <c r="Q612">
        <v>145</v>
      </c>
      <c r="R612">
        <v>108</v>
      </c>
      <c r="S612">
        <f>VLOOKUP($A612,'[1]Base de datos emergencias corre'!$A$2:$AP$1947,39,FALSE)</f>
        <v>2</v>
      </c>
      <c r="T612">
        <f>VLOOKUP($A612,'[1]Base de datos emergencias corre'!$A$2:$AP$1947,42,FALSE)</f>
        <v>0</v>
      </c>
    </row>
    <row r="613" spans="1:20" x14ac:dyDescent="0.25">
      <c r="A613">
        <v>314213</v>
      </c>
      <c r="B613" s="4">
        <v>43094</v>
      </c>
      <c r="C613">
        <v>1</v>
      </c>
      <c r="D613">
        <v>85</v>
      </c>
      <c r="E613">
        <v>142</v>
      </c>
      <c r="F613">
        <v>4</v>
      </c>
      <c r="G613" s="4">
        <v>43094.685416666667</v>
      </c>
      <c r="H613" s="4">
        <v>43094.688194444447</v>
      </c>
      <c r="I613" s="4">
        <v>43094.685416666667</v>
      </c>
      <c r="J613" s="4">
        <v>43094.713888888888</v>
      </c>
      <c r="K613" s="4">
        <v>43094.713888888888</v>
      </c>
      <c r="L613">
        <v>20</v>
      </c>
      <c r="M613">
        <v>2</v>
      </c>
      <c r="N613">
        <f>VLOOKUP(A613,'[1]Base de datos emergencias corre'!$A$2:$AP$1947,22,FALSE)</f>
        <v>999999</v>
      </c>
      <c r="O613">
        <v>5</v>
      </c>
      <c r="P613">
        <f>VLOOKUP($A613,'[1]Base de datos emergencias corre'!$A$2:$AP$1947,35,FALSE)</f>
        <v>13</v>
      </c>
      <c r="Q613">
        <v>60</v>
      </c>
      <c r="R613">
        <v>70</v>
      </c>
      <c r="S613">
        <f>VLOOKUP($A613,'[1]Base de datos emergencias corre'!$A$2:$AP$1947,39,FALSE)</f>
        <v>1</v>
      </c>
      <c r="T613">
        <f>VLOOKUP($A613,'[1]Base de datos emergencias corre'!$A$2:$AP$1947,42,FALSE)</f>
        <v>0</v>
      </c>
    </row>
    <row r="614" spans="1:20" x14ac:dyDescent="0.25">
      <c r="A614">
        <v>314214</v>
      </c>
      <c r="B614" s="4">
        <v>43094</v>
      </c>
      <c r="C614">
        <v>1</v>
      </c>
      <c r="D614">
        <v>16</v>
      </c>
      <c r="E614">
        <v>1</v>
      </c>
      <c r="F614">
        <v>23</v>
      </c>
      <c r="G614" s="4">
        <v>43094.695833333331</v>
      </c>
      <c r="H614" s="4">
        <v>43094.695833333331</v>
      </c>
      <c r="I614" s="4">
        <v>43094.695833333331</v>
      </c>
      <c r="J614" s="4">
        <v>43094.695833333331</v>
      </c>
      <c r="K614" s="4">
        <v>43094.709027777775</v>
      </c>
      <c r="L614">
        <v>40</v>
      </c>
      <c r="M614">
        <v>2</v>
      </c>
      <c r="N614">
        <f>VLOOKUP(A614,'[1]Base de datos emergencias corre'!$A$2:$AP$1947,22,FALSE)</f>
        <v>119302</v>
      </c>
      <c r="O614">
        <v>9</v>
      </c>
      <c r="P614">
        <f>VLOOKUP($A614,'[1]Base de datos emergencias corre'!$A$2:$AP$1947,35,FALSE)</f>
        <v>102</v>
      </c>
      <c r="Q614">
        <v>638</v>
      </c>
      <c r="R614">
        <v>504</v>
      </c>
      <c r="S614">
        <f>VLOOKUP($A614,'[1]Base de datos emergencias corre'!$A$2:$AP$1947,39,FALSE)</f>
        <v>1</v>
      </c>
      <c r="T614">
        <f>VLOOKUP($A614,'[1]Base de datos emergencias corre'!$A$2:$AP$1947,42,FALSE)</f>
        <v>0</v>
      </c>
    </row>
    <row r="615" spans="1:20" x14ac:dyDescent="0.25">
      <c r="A615">
        <v>314215</v>
      </c>
      <c r="B615" s="4">
        <v>43094</v>
      </c>
      <c r="C615">
        <v>1</v>
      </c>
      <c r="D615">
        <v>3</v>
      </c>
      <c r="E615">
        <v>139</v>
      </c>
      <c r="F615">
        <v>1</v>
      </c>
      <c r="G615" s="4">
        <v>43094.706944444442</v>
      </c>
      <c r="H615" s="4">
        <v>43094.707638888889</v>
      </c>
      <c r="I615" s="4">
        <v>43094.706944444442</v>
      </c>
      <c r="J615" s="4">
        <v>43094.712500000001</v>
      </c>
      <c r="K615" s="4">
        <v>43094.716666666667</v>
      </c>
      <c r="L615">
        <v>73</v>
      </c>
      <c r="M615">
        <v>2</v>
      </c>
      <c r="N615">
        <f>VLOOKUP(A615,'[1]Base de datos emergencias corre'!$A$2:$AP$1947,22,FALSE)</f>
        <v>500807</v>
      </c>
      <c r="O615">
        <v>3</v>
      </c>
      <c r="P615">
        <f>VLOOKUP($A615,'[1]Base de datos emergencias corre'!$A$2:$AP$1947,35,FALSE)</f>
        <v>76</v>
      </c>
      <c r="Q615">
        <v>145</v>
      </c>
      <c r="R615">
        <v>108</v>
      </c>
      <c r="S615">
        <f>VLOOKUP($A615,'[1]Base de datos emergencias corre'!$A$2:$AP$1947,39,FALSE)</f>
        <v>1</v>
      </c>
      <c r="T615">
        <f>VLOOKUP($A615,'[1]Base de datos emergencias corre'!$A$2:$AP$1947,42,FALSE)</f>
        <v>0</v>
      </c>
    </row>
    <row r="616" spans="1:20" x14ac:dyDescent="0.25">
      <c r="A616">
        <v>314216</v>
      </c>
      <c r="B616" s="4">
        <v>43094</v>
      </c>
      <c r="C616">
        <v>1</v>
      </c>
      <c r="D616">
        <v>3</v>
      </c>
      <c r="E616">
        <v>135</v>
      </c>
      <c r="F616">
        <v>3</v>
      </c>
      <c r="G616" s="4">
        <v>43094.718055555553</v>
      </c>
      <c r="H616" s="4">
        <v>43094.71875</v>
      </c>
      <c r="I616" s="4">
        <v>43094.718055555553</v>
      </c>
      <c r="J616" s="4">
        <v>43094.71875</v>
      </c>
      <c r="K616" s="4">
        <v>43094.724305555559</v>
      </c>
      <c r="L616">
        <v>73</v>
      </c>
      <c r="M616">
        <v>2</v>
      </c>
      <c r="N616">
        <f>VLOOKUP(A616,'[1]Base de datos emergencias corre'!$A$2:$AP$1947,22,FALSE)</f>
        <v>500807</v>
      </c>
      <c r="O616">
        <v>3</v>
      </c>
      <c r="P616">
        <f>VLOOKUP($A616,'[1]Base de datos emergencias corre'!$A$2:$AP$1947,35,FALSE)</f>
        <v>76</v>
      </c>
      <c r="Q616">
        <v>128</v>
      </c>
      <c r="R616">
        <v>225</v>
      </c>
      <c r="S616">
        <f>VLOOKUP($A616,'[1]Base de datos emergencias corre'!$A$2:$AP$1947,39,FALSE)</f>
        <v>1</v>
      </c>
      <c r="T616">
        <f>VLOOKUP($A616,'[1]Base de datos emergencias corre'!$A$2:$AP$1947,42,FALSE)</f>
        <v>0</v>
      </c>
    </row>
    <row r="617" spans="1:20" x14ac:dyDescent="0.25">
      <c r="A617">
        <v>314217</v>
      </c>
      <c r="B617" s="4">
        <v>43094</v>
      </c>
      <c r="C617">
        <v>4</v>
      </c>
      <c r="D617">
        <v>3</v>
      </c>
      <c r="E617">
        <v>140</v>
      </c>
      <c r="F617">
        <v>16</v>
      </c>
      <c r="G617" s="4">
        <v>43094.72152777778</v>
      </c>
      <c r="H617" s="4">
        <v>43094.722916666666</v>
      </c>
      <c r="I617" s="4">
        <v>43094.72152777778</v>
      </c>
      <c r="J617" s="4">
        <v>43094.724305555559</v>
      </c>
      <c r="K617" s="4">
        <v>43094.739583333336</v>
      </c>
      <c r="L617">
        <v>40</v>
      </c>
      <c r="M617">
        <v>1</v>
      </c>
      <c r="N617">
        <f>VLOOKUP(A617,'[1]Base de datos emergencias corre'!$A$2:$AP$1947,22,FALSE)</f>
        <v>999999</v>
      </c>
      <c r="O617">
        <v>5</v>
      </c>
      <c r="P617">
        <f>VLOOKUP($A617,'[1]Base de datos emergencias corre'!$A$2:$AP$1947,35,FALSE)</f>
        <v>3</v>
      </c>
      <c r="Q617">
        <v>305</v>
      </c>
      <c r="R617">
        <v>198</v>
      </c>
      <c r="S617">
        <f>VLOOKUP($A617,'[1]Base de datos emergencias corre'!$A$2:$AP$1947,39,FALSE)</f>
        <v>4</v>
      </c>
      <c r="T617">
        <f>VLOOKUP($A617,'[1]Base de datos emergencias corre'!$A$2:$AP$1947,42,FALSE)</f>
        <v>3</v>
      </c>
    </row>
    <row r="618" spans="1:20" x14ac:dyDescent="0.25">
      <c r="A618">
        <v>314218</v>
      </c>
      <c r="B618" s="4">
        <v>43094</v>
      </c>
      <c r="C618">
        <v>1</v>
      </c>
      <c r="D618">
        <v>46</v>
      </c>
      <c r="E618">
        <v>156</v>
      </c>
      <c r="F618">
        <v>9</v>
      </c>
      <c r="G618" s="4">
        <v>43094.724999999999</v>
      </c>
      <c r="H618" s="4">
        <v>43094.727083333331</v>
      </c>
      <c r="I618" s="4">
        <v>43094.724999999999</v>
      </c>
      <c r="J618" s="4">
        <v>43094.73541666667</v>
      </c>
      <c r="K618" s="4">
        <v>43094.73541666667</v>
      </c>
      <c r="L618">
        <v>1</v>
      </c>
      <c r="M618">
        <v>2</v>
      </c>
      <c r="N618">
        <f>VLOOKUP(A618,'[1]Base de datos emergencias corre'!$A$2:$AP$1947,22,FALSE)</f>
        <v>999999</v>
      </c>
      <c r="O618">
        <v>16</v>
      </c>
      <c r="P618">
        <f>VLOOKUP($A618,'[1]Base de datos emergencias corre'!$A$2:$AP$1947,35,FALSE)</f>
        <v>1</v>
      </c>
      <c r="Q618">
        <v>620</v>
      </c>
      <c r="R618">
        <v>725</v>
      </c>
      <c r="S618">
        <f>VLOOKUP($A618,'[1]Base de datos emergencias corre'!$A$2:$AP$1947,39,FALSE)</f>
        <v>1</v>
      </c>
      <c r="T618">
        <f>VLOOKUP($A618,'[1]Base de datos emergencias corre'!$A$2:$AP$1947,42,FALSE)</f>
        <v>0</v>
      </c>
    </row>
    <row r="619" spans="1:20" x14ac:dyDescent="0.25">
      <c r="A619">
        <v>314219</v>
      </c>
      <c r="B619" s="4">
        <v>43094</v>
      </c>
      <c r="C619">
        <v>4</v>
      </c>
      <c r="D619">
        <v>20</v>
      </c>
      <c r="E619">
        <v>131</v>
      </c>
      <c r="F619">
        <v>19</v>
      </c>
      <c r="G619" s="4">
        <v>43094.736805555556</v>
      </c>
      <c r="H619" s="4">
        <v>43094.739583333336</v>
      </c>
      <c r="I619" s="4">
        <v>43094.736805555556</v>
      </c>
      <c r="J619" s="4">
        <v>43094.739583333336</v>
      </c>
      <c r="K619" s="4">
        <v>43094.761805555558</v>
      </c>
      <c r="L619">
        <v>14</v>
      </c>
      <c r="M619">
        <v>1</v>
      </c>
      <c r="N619">
        <f>VLOOKUP(A619,'[1]Base de datos emergencias corre'!$A$2:$AP$1947,22,FALSE)</f>
        <v>999999</v>
      </c>
      <c r="O619">
        <v>12</v>
      </c>
      <c r="P619">
        <f>VLOOKUP($A619,'[1]Base de datos emergencias corre'!$A$2:$AP$1947,35,FALSE)</f>
        <v>90</v>
      </c>
      <c r="Q619">
        <v>643</v>
      </c>
      <c r="R619">
        <v>2001</v>
      </c>
      <c r="S619">
        <f>VLOOKUP($A619,'[1]Base de datos emergencias corre'!$A$2:$AP$1947,39,FALSE)</f>
        <v>4</v>
      </c>
      <c r="T619">
        <f>VLOOKUP($A619,'[1]Base de datos emergencias corre'!$A$2:$AP$1947,42,FALSE)</f>
        <v>90</v>
      </c>
    </row>
    <row r="620" spans="1:20" x14ac:dyDescent="0.25">
      <c r="A620">
        <v>314220</v>
      </c>
      <c r="B620" s="4">
        <v>43094</v>
      </c>
      <c r="C620">
        <v>4</v>
      </c>
      <c r="D620">
        <v>3</v>
      </c>
      <c r="E620">
        <v>139</v>
      </c>
      <c r="F620">
        <v>1</v>
      </c>
      <c r="G620" s="4">
        <v>43094.737500000003</v>
      </c>
      <c r="H620" s="4">
        <v>43094.739583333336</v>
      </c>
      <c r="I620" s="4">
        <v>43094.737500000003</v>
      </c>
      <c r="J620" s="4">
        <v>43094.760416666664</v>
      </c>
      <c r="K620" s="4">
        <v>43094.760416666664</v>
      </c>
      <c r="L620">
        <v>19</v>
      </c>
      <c r="M620">
        <v>2</v>
      </c>
      <c r="N620">
        <f>VLOOKUP(A620,'[1]Base de datos emergencias corre'!$A$2:$AP$1947,22,FALSE)</f>
        <v>999999</v>
      </c>
      <c r="O620">
        <v>3</v>
      </c>
      <c r="P620">
        <f>VLOOKUP($A620,'[1]Base de datos emergencias corre'!$A$2:$AP$1947,35,FALSE)</f>
        <v>3</v>
      </c>
      <c r="Q620">
        <v>145</v>
      </c>
      <c r="R620">
        <v>108</v>
      </c>
      <c r="S620">
        <f>VLOOKUP($A620,'[1]Base de datos emergencias corre'!$A$2:$AP$1947,39,FALSE)</f>
        <v>4</v>
      </c>
      <c r="T620">
        <f>VLOOKUP($A620,'[1]Base de datos emergencias corre'!$A$2:$AP$1947,42,FALSE)</f>
        <v>3</v>
      </c>
    </row>
    <row r="621" spans="1:20" x14ac:dyDescent="0.25">
      <c r="A621">
        <v>314221</v>
      </c>
      <c r="B621" s="4">
        <v>43094</v>
      </c>
      <c r="C621">
        <v>1</v>
      </c>
      <c r="D621">
        <v>12</v>
      </c>
      <c r="E621">
        <v>135</v>
      </c>
      <c r="F621">
        <v>3</v>
      </c>
      <c r="G621" s="4">
        <v>43094.757638888892</v>
      </c>
      <c r="H621" s="4">
        <v>43094.758333333331</v>
      </c>
      <c r="I621" s="4">
        <v>43094.757638888892</v>
      </c>
      <c r="J621" s="4">
        <v>43094.758333333331</v>
      </c>
      <c r="K621" s="4">
        <v>43094.779861111114</v>
      </c>
      <c r="L621">
        <v>1</v>
      </c>
      <c r="M621">
        <v>1</v>
      </c>
      <c r="N621">
        <f>VLOOKUP(A621,'[1]Base de datos emergencias corre'!$A$2:$AP$1947,22,FALSE)</f>
        <v>999999</v>
      </c>
      <c r="O621">
        <v>6</v>
      </c>
      <c r="P621">
        <f>VLOOKUP($A621,'[1]Base de datos emergencias corre'!$A$2:$AP$1947,35,FALSE)</f>
        <v>4</v>
      </c>
      <c r="Q621">
        <v>128</v>
      </c>
      <c r="R621">
        <v>225</v>
      </c>
      <c r="S621">
        <f>VLOOKUP($A621,'[1]Base de datos emergencias corre'!$A$2:$AP$1947,39,FALSE)</f>
        <v>1</v>
      </c>
      <c r="T621">
        <f>VLOOKUP($A621,'[1]Base de datos emergencias corre'!$A$2:$AP$1947,42,FALSE)</f>
        <v>4</v>
      </c>
    </row>
    <row r="622" spans="1:20" x14ac:dyDescent="0.25">
      <c r="A622">
        <v>314222</v>
      </c>
      <c r="B622" s="4">
        <v>43094</v>
      </c>
      <c r="C622">
        <v>4</v>
      </c>
      <c r="D622">
        <v>3</v>
      </c>
      <c r="E622">
        <v>1</v>
      </c>
      <c r="F622">
        <v>23</v>
      </c>
      <c r="G622" s="4">
        <v>43094.758333333331</v>
      </c>
      <c r="H622" s="4">
        <v>43094.760416666664</v>
      </c>
      <c r="I622" s="4">
        <v>43094.758333333331</v>
      </c>
      <c r="J622" s="4">
        <v>43094.760416666664</v>
      </c>
      <c r="K622" s="4">
        <v>43094.760416666664</v>
      </c>
      <c r="L622">
        <v>55</v>
      </c>
      <c r="M622">
        <v>2</v>
      </c>
      <c r="N622">
        <f>VLOOKUP(A622,'[1]Base de datos emergencias corre'!$A$2:$AP$1947,22,FALSE)</f>
        <v>2303</v>
      </c>
      <c r="O622">
        <v>9</v>
      </c>
      <c r="P622">
        <f>VLOOKUP($A622,'[1]Base de datos emergencias corre'!$A$2:$AP$1947,35,FALSE)</f>
        <v>2</v>
      </c>
      <c r="Q622">
        <v>638</v>
      </c>
      <c r="R622">
        <v>504</v>
      </c>
      <c r="S622">
        <f>VLOOKUP($A622,'[1]Base de datos emergencias corre'!$A$2:$AP$1947,39,FALSE)</f>
        <v>4</v>
      </c>
      <c r="T622">
        <f>VLOOKUP($A622,'[1]Base de datos emergencias corre'!$A$2:$AP$1947,42,FALSE)</f>
        <v>2</v>
      </c>
    </row>
    <row r="623" spans="1:20" x14ac:dyDescent="0.25">
      <c r="A623">
        <v>314223</v>
      </c>
      <c r="B623" s="4">
        <v>43094</v>
      </c>
      <c r="C623">
        <v>1</v>
      </c>
      <c r="D623">
        <v>3</v>
      </c>
      <c r="E623">
        <v>142</v>
      </c>
      <c r="F623">
        <v>4</v>
      </c>
      <c r="G623" s="4">
        <v>43094.784722222219</v>
      </c>
      <c r="H623" s="4">
        <v>43094.788888888892</v>
      </c>
      <c r="I623" s="4">
        <v>43094.784722222219</v>
      </c>
      <c r="J623" s="4">
        <v>43094.789583333331</v>
      </c>
      <c r="K623" s="4">
        <v>43094.798611111109</v>
      </c>
      <c r="L623">
        <v>49</v>
      </c>
      <c r="M623">
        <v>1</v>
      </c>
      <c r="N623">
        <f>VLOOKUP(A623,'[1]Base de datos emergencias corre'!$A$2:$AP$1947,22,FALSE)</f>
        <v>970904</v>
      </c>
      <c r="O623">
        <v>3</v>
      </c>
      <c r="P623">
        <f>VLOOKUP($A623,'[1]Base de datos emergencias corre'!$A$2:$AP$1947,35,FALSE)</f>
        <v>1</v>
      </c>
      <c r="Q623">
        <v>60</v>
      </c>
      <c r="R623">
        <v>70</v>
      </c>
      <c r="S623">
        <f>VLOOKUP($A623,'[1]Base de datos emergencias corre'!$A$2:$AP$1947,39,FALSE)</f>
        <v>1</v>
      </c>
      <c r="T623">
        <f>VLOOKUP($A623,'[1]Base de datos emergencias corre'!$A$2:$AP$1947,42,FALSE)</f>
        <v>0</v>
      </c>
    </row>
    <row r="624" spans="1:20" x14ac:dyDescent="0.25">
      <c r="A624">
        <v>314225</v>
      </c>
      <c r="B624" s="4">
        <v>43094</v>
      </c>
      <c r="C624">
        <v>1</v>
      </c>
      <c r="D624">
        <v>3</v>
      </c>
      <c r="E624">
        <v>137</v>
      </c>
      <c r="F624">
        <v>5</v>
      </c>
      <c r="G624" s="4">
        <v>43094.790972222225</v>
      </c>
      <c r="H624" s="4">
        <v>43094.791666666664</v>
      </c>
      <c r="I624" s="4">
        <v>43094.790972222225</v>
      </c>
      <c r="J624" s="4">
        <v>43094.791666666664</v>
      </c>
      <c r="K624" s="4">
        <v>43094.799305555556</v>
      </c>
      <c r="L624">
        <v>63</v>
      </c>
      <c r="M624">
        <v>2</v>
      </c>
      <c r="N624">
        <f>VLOOKUP(A624,'[1]Base de datos emergencias corre'!$A$2:$AP$1947,22,FALSE)</f>
        <v>999999</v>
      </c>
      <c r="O624">
        <v>3</v>
      </c>
      <c r="P624">
        <f>VLOOKUP($A624,'[1]Base de datos emergencias corre'!$A$2:$AP$1947,35,FALSE)</f>
        <v>1</v>
      </c>
      <c r="Q624">
        <v>158</v>
      </c>
      <c r="R624">
        <v>89</v>
      </c>
      <c r="S624">
        <f>VLOOKUP($A624,'[1]Base de datos emergencias corre'!$A$2:$AP$1947,39,FALSE)</f>
        <v>1</v>
      </c>
      <c r="T624">
        <f>VLOOKUP($A624,'[1]Base de datos emergencias corre'!$A$2:$AP$1947,42,FALSE)</f>
        <v>0</v>
      </c>
    </row>
    <row r="625" spans="1:20" x14ac:dyDescent="0.25">
      <c r="A625">
        <v>314228</v>
      </c>
      <c r="B625" s="4">
        <v>43094</v>
      </c>
      <c r="C625">
        <v>2</v>
      </c>
      <c r="D625">
        <v>14</v>
      </c>
      <c r="E625">
        <v>146</v>
      </c>
      <c r="F625">
        <v>18</v>
      </c>
      <c r="G625" s="4">
        <v>43094.82916666667</v>
      </c>
      <c r="H625" s="4">
        <v>43094.830555555556</v>
      </c>
      <c r="I625" s="4">
        <v>43094.82916666667</v>
      </c>
      <c r="J625" s="4">
        <v>43094.830555555556</v>
      </c>
      <c r="K625" s="4">
        <v>43094.845833333333</v>
      </c>
      <c r="L625">
        <v>10</v>
      </c>
      <c r="M625">
        <v>2</v>
      </c>
      <c r="N625">
        <f>VLOOKUP(A625,'[1]Base de datos emergencias corre'!$A$2:$AP$1947,22,FALSE)</f>
        <v>999999</v>
      </c>
      <c r="O625">
        <v>6</v>
      </c>
      <c r="P625">
        <f>VLOOKUP($A625,'[1]Base de datos emergencias corre'!$A$2:$AP$1947,35,FALSE)</f>
        <v>4</v>
      </c>
      <c r="Q625">
        <v>54</v>
      </c>
      <c r="R625">
        <v>345</v>
      </c>
      <c r="S625">
        <f>VLOOKUP($A625,'[1]Base de datos emergencias corre'!$A$2:$AP$1947,39,FALSE)</f>
        <v>2</v>
      </c>
      <c r="T625">
        <f>VLOOKUP($A625,'[1]Base de datos emergencias corre'!$A$2:$AP$1947,42,FALSE)</f>
        <v>4</v>
      </c>
    </row>
    <row r="626" spans="1:20" x14ac:dyDescent="0.25">
      <c r="A626">
        <v>314230</v>
      </c>
      <c r="B626" s="4">
        <v>43094</v>
      </c>
      <c r="C626">
        <v>1</v>
      </c>
      <c r="D626">
        <v>3</v>
      </c>
      <c r="E626">
        <v>135</v>
      </c>
      <c r="F626">
        <v>3</v>
      </c>
      <c r="G626" s="4">
        <v>43094.86041666667</v>
      </c>
      <c r="H626" s="4">
        <v>43094.861805555556</v>
      </c>
      <c r="I626" s="4">
        <v>43094.86041666667</v>
      </c>
      <c r="J626" s="4">
        <v>43094.863194444442</v>
      </c>
      <c r="K626" s="4">
        <v>43094.863194444442</v>
      </c>
      <c r="L626">
        <v>20</v>
      </c>
      <c r="M626">
        <v>2</v>
      </c>
      <c r="N626">
        <f>VLOOKUP(A626,'[1]Base de datos emergencias corre'!$A$2:$AP$1947,22,FALSE)</f>
        <v>999999</v>
      </c>
      <c r="O626">
        <v>2</v>
      </c>
      <c r="P626">
        <f>VLOOKUP($A626,'[1]Base de datos emergencias corre'!$A$2:$AP$1947,35,FALSE)</f>
        <v>0</v>
      </c>
      <c r="Q626">
        <v>128</v>
      </c>
      <c r="R626">
        <v>225</v>
      </c>
      <c r="S626">
        <f>VLOOKUP($A626,'[1]Base de datos emergencias corre'!$A$2:$AP$1947,39,FALSE)</f>
        <v>1</v>
      </c>
      <c r="T626">
        <f>VLOOKUP($A626,'[1]Base de datos emergencias corre'!$A$2:$AP$1947,42,FALSE)</f>
        <v>0</v>
      </c>
    </row>
    <row r="627" spans="1:20" x14ac:dyDescent="0.25">
      <c r="A627">
        <v>314231</v>
      </c>
      <c r="B627" s="4">
        <v>43094</v>
      </c>
      <c r="C627">
        <v>1</v>
      </c>
      <c r="D627">
        <v>31</v>
      </c>
      <c r="E627">
        <v>144</v>
      </c>
      <c r="F627">
        <v>16</v>
      </c>
      <c r="G627" s="4">
        <v>43094.869444444441</v>
      </c>
      <c r="H627" s="4">
        <v>43094.872916666667</v>
      </c>
      <c r="I627" s="4">
        <v>43094.869444444441</v>
      </c>
      <c r="J627" s="4">
        <v>43094.884027777778</v>
      </c>
      <c r="K627" s="4">
        <v>43094.884027777778</v>
      </c>
      <c r="L627">
        <v>23</v>
      </c>
      <c r="M627">
        <v>2</v>
      </c>
      <c r="N627">
        <f>VLOOKUP(A627,'[1]Base de datos emergencias corre'!$A$2:$AP$1947,22,FALSE)</f>
        <v>970904</v>
      </c>
      <c r="O627">
        <v>5</v>
      </c>
      <c r="P627">
        <f>VLOOKUP($A627,'[1]Base de datos emergencias corre'!$A$2:$AP$1947,35,FALSE)</f>
        <v>3</v>
      </c>
      <c r="Q627">
        <v>83</v>
      </c>
      <c r="R627">
        <v>88</v>
      </c>
      <c r="S627">
        <f>VLOOKUP($A627,'[1]Base de datos emergencias corre'!$A$2:$AP$1947,39,FALSE)</f>
        <v>1</v>
      </c>
      <c r="T627">
        <f>VLOOKUP($A627,'[1]Base de datos emergencias corre'!$A$2:$AP$1947,42,FALSE)</f>
        <v>0</v>
      </c>
    </row>
    <row r="628" spans="1:20" x14ac:dyDescent="0.25">
      <c r="A628">
        <v>314233</v>
      </c>
      <c r="B628" s="4">
        <v>43094</v>
      </c>
      <c r="C628">
        <v>2</v>
      </c>
      <c r="D628">
        <v>82</v>
      </c>
      <c r="E628">
        <v>138</v>
      </c>
      <c r="F628">
        <v>6</v>
      </c>
      <c r="G628" s="4">
        <v>43094.878472222219</v>
      </c>
      <c r="H628" s="4">
        <v>43094.879166666666</v>
      </c>
      <c r="I628" s="4">
        <v>43094.878472222219</v>
      </c>
      <c r="J628" s="4">
        <v>43094.881249999999</v>
      </c>
      <c r="K628" s="4">
        <v>43094.884722222225</v>
      </c>
      <c r="L628">
        <v>35</v>
      </c>
      <c r="M628">
        <v>2</v>
      </c>
      <c r="N628">
        <f>VLOOKUP(A628,'[1]Base de datos emergencias corre'!$A$2:$AP$1947,22,FALSE)</f>
        <v>970904</v>
      </c>
      <c r="O628">
        <v>2</v>
      </c>
      <c r="P628">
        <f>VLOOKUP($A628,'[1]Base de datos emergencias corre'!$A$2:$AP$1947,35,FALSE)</f>
        <v>1</v>
      </c>
      <c r="Q628">
        <v>5037</v>
      </c>
      <c r="R628">
        <v>140</v>
      </c>
      <c r="S628">
        <f>VLOOKUP($A628,'[1]Base de datos emergencias corre'!$A$2:$AP$1947,39,FALSE)</f>
        <v>2</v>
      </c>
      <c r="T628">
        <f>VLOOKUP($A628,'[1]Base de datos emergencias corre'!$A$2:$AP$1947,42,FALSE)</f>
        <v>0</v>
      </c>
    </row>
    <row r="629" spans="1:20" x14ac:dyDescent="0.25">
      <c r="A629">
        <v>314234</v>
      </c>
      <c r="B629" s="4">
        <v>43094</v>
      </c>
      <c r="C629">
        <v>1</v>
      </c>
      <c r="D629">
        <v>51</v>
      </c>
      <c r="E629">
        <v>157</v>
      </c>
      <c r="F629">
        <v>10</v>
      </c>
      <c r="G629" s="4">
        <v>43094.886805555558</v>
      </c>
      <c r="H629" s="4">
        <v>43094.886805555558</v>
      </c>
      <c r="I629" s="4">
        <v>43094.886805555558</v>
      </c>
      <c r="J629" s="4">
        <v>43094.888194444444</v>
      </c>
      <c r="K629" s="4">
        <v>43094.890277777777</v>
      </c>
      <c r="L629">
        <v>36</v>
      </c>
      <c r="M629">
        <v>2</v>
      </c>
      <c r="N629">
        <f>VLOOKUP(A629,'[1]Base de datos emergencias corre'!$A$2:$AP$1947,22,FALSE)</f>
        <v>999999</v>
      </c>
      <c r="O629">
        <v>7</v>
      </c>
      <c r="P629">
        <f>VLOOKUP($A629,'[1]Base de datos emergencias corre'!$A$2:$AP$1947,35,FALSE)</f>
        <v>1004</v>
      </c>
      <c r="Q629">
        <v>202</v>
      </c>
      <c r="R629">
        <v>28</v>
      </c>
      <c r="S629">
        <f>VLOOKUP($A629,'[1]Base de datos emergencias corre'!$A$2:$AP$1947,39,FALSE)</f>
        <v>1</v>
      </c>
      <c r="T629">
        <f>VLOOKUP($A629,'[1]Base de datos emergencias corre'!$A$2:$AP$1947,42,FALSE)</f>
        <v>0</v>
      </c>
    </row>
    <row r="630" spans="1:20" x14ac:dyDescent="0.25">
      <c r="A630">
        <v>314235</v>
      </c>
      <c r="B630" s="4">
        <v>43094</v>
      </c>
      <c r="C630">
        <v>4</v>
      </c>
      <c r="D630">
        <v>3</v>
      </c>
      <c r="E630">
        <v>140</v>
      </c>
      <c r="F630">
        <v>16</v>
      </c>
      <c r="G630" s="4">
        <v>43094.913888888892</v>
      </c>
      <c r="H630" s="4">
        <v>43094.914583333331</v>
      </c>
      <c r="I630" s="4">
        <v>43094.913888888892</v>
      </c>
      <c r="J630" s="4">
        <v>43094.92083333333</v>
      </c>
      <c r="K630" s="4">
        <v>43094.92083333333</v>
      </c>
      <c r="L630">
        <v>22</v>
      </c>
      <c r="M630">
        <v>2</v>
      </c>
      <c r="N630">
        <f>VLOOKUP(A630,'[1]Base de datos emergencias corre'!$A$2:$AP$1947,22,FALSE)</f>
        <v>999999</v>
      </c>
      <c r="O630">
        <v>3</v>
      </c>
      <c r="P630">
        <f>VLOOKUP($A630,'[1]Base de datos emergencias corre'!$A$2:$AP$1947,35,FALSE)</f>
        <v>3</v>
      </c>
      <c r="Q630">
        <v>305</v>
      </c>
      <c r="R630">
        <v>198</v>
      </c>
      <c r="S630">
        <f>VLOOKUP($A630,'[1]Base de datos emergencias corre'!$A$2:$AP$1947,39,FALSE)</f>
        <v>4</v>
      </c>
      <c r="T630">
        <f>VLOOKUP($A630,'[1]Base de datos emergencias corre'!$A$2:$AP$1947,42,FALSE)</f>
        <v>0</v>
      </c>
    </row>
    <row r="631" spans="1:20" x14ac:dyDescent="0.25">
      <c r="A631">
        <v>314236</v>
      </c>
      <c r="B631" s="4">
        <v>43094</v>
      </c>
      <c r="C631">
        <v>2</v>
      </c>
      <c r="D631">
        <v>61</v>
      </c>
      <c r="E631">
        <v>142</v>
      </c>
      <c r="F631">
        <v>4</v>
      </c>
      <c r="G631" s="4">
        <v>43094.932638888888</v>
      </c>
      <c r="H631" s="4">
        <v>43094.933333333334</v>
      </c>
      <c r="I631" s="4">
        <v>43094.931944444441</v>
      </c>
      <c r="J631" s="4">
        <v>43094.940972222219</v>
      </c>
      <c r="K631" s="4">
        <v>43094.940972222219</v>
      </c>
      <c r="L631">
        <v>23</v>
      </c>
      <c r="M631">
        <v>1</v>
      </c>
      <c r="N631">
        <f>VLOOKUP(A631,'[1]Base de datos emergencias corre'!$A$2:$AP$1947,22,FALSE)</f>
        <v>999999</v>
      </c>
      <c r="O631">
        <v>3</v>
      </c>
      <c r="P631">
        <f>VLOOKUP($A631,'[1]Base de datos emergencias corre'!$A$2:$AP$1947,35,FALSE)</f>
        <v>18</v>
      </c>
      <c r="Q631">
        <v>60</v>
      </c>
      <c r="R631">
        <v>70</v>
      </c>
      <c r="S631">
        <f>VLOOKUP($A631,'[1]Base de datos emergencias corre'!$A$2:$AP$1947,39,FALSE)</f>
        <v>9</v>
      </c>
      <c r="T631">
        <f>VLOOKUP($A631,'[1]Base de datos emergencias corre'!$A$2:$AP$1947,42,FALSE)</f>
        <v>0</v>
      </c>
    </row>
    <row r="632" spans="1:20" x14ac:dyDescent="0.25">
      <c r="A632">
        <v>314237</v>
      </c>
      <c r="B632" s="4">
        <v>43094</v>
      </c>
      <c r="C632">
        <v>1</v>
      </c>
      <c r="D632">
        <v>32</v>
      </c>
      <c r="E632">
        <v>141</v>
      </c>
      <c r="F632">
        <v>6</v>
      </c>
      <c r="G632" s="4">
        <v>43094.96597222222</v>
      </c>
      <c r="H632" s="4">
        <v>43094.967361111114</v>
      </c>
      <c r="I632" s="4">
        <v>43094.96597222222</v>
      </c>
      <c r="J632" s="4">
        <v>43094.977083333331</v>
      </c>
      <c r="K632" s="4">
        <v>43094.977083333331</v>
      </c>
      <c r="L632">
        <v>57</v>
      </c>
      <c r="M632">
        <v>1</v>
      </c>
      <c r="N632">
        <f>VLOOKUP(A632,'[1]Base de datos emergencias corre'!$A$2:$AP$1947,22,FALSE)</f>
        <v>999999</v>
      </c>
      <c r="O632">
        <v>2</v>
      </c>
      <c r="P632">
        <f>VLOOKUP($A632,'[1]Base de datos emergencias corre'!$A$2:$AP$1947,35,FALSE)</f>
        <v>1</v>
      </c>
      <c r="Q632">
        <v>37</v>
      </c>
      <c r="R632">
        <v>38</v>
      </c>
      <c r="S632">
        <f>VLOOKUP($A632,'[1]Base de datos emergencias corre'!$A$2:$AP$1947,39,FALSE)</f>
        <v>1</v>
      </c>
      <c r="T632">
        <f>VLOOKUP($A632,'[1]Base de datos emergencias corre'!$A$2:$AP$1947,42,FALSE)</f>
        <v>0</v>
      </c>
    </row>
    <row r="633" spans="1:20" x14ac:dyDescent="0.25">
      <c r="A633">
        <v>314238</v>
      </c>
      <c r="B633" s="4">
        <v>43094</v>
      </c>
      <c r="C633">
        <v>2</v>
      </c>
      <c r="D633">
        <v>38</v>
      </c>
      <c r="E633">
        <v>136</v>
      </c>
      <c r="F633">
        <v>5</v>
      </c>
      <c r="G633" s="4">
        <v>43094.973611111112</v>
      </c>
      <c r="H633" s="4">
        <v>43094.974999999999</v>
      </c>
      <c r="I633" s="4">
        <v>43094.973611111112</v>
      </c>
      <c r="J633" s="4">
        <v>43094.979861111111</v>
      </c>
      <c r="K633" s="4">
        <v>43094.979861111111</v>
      </c>
      <c r="L633">
        <v>37</v>
      </c>
      <c r="M633">
        <v>1</v>
      </c>
      <c r="N633">
        <f>VLOOKUP(A633,'[1]Base de datos emergencias corre'!$A$2:$AP$1947,22,FALSE)</f>
        <v>999999</v>
      </c>
      <c r="O633">
        <v>1</v>
      </c>
      <c r="P633">
        <f>VLOOKUP($A633,'[1]Base de datos emergencias corre'!$A$2:$AP$1947,35,FALSE)</f>
        <v>3</v>
      </c>
      <c r="Q633">
        <v>75</v>
      </c>
      <c r="R633">
        <v>341</v>
      </c>
      <c r="S633">
        <f>VLOOKUP($A633,'[1]Base de datos emergencias corre'!$A$2:$AP$1947,39,FALSE)</f>
        <v>2</v>
      </c>
      <c r="T633">
        <f>VLOOKUP($A633,'[1]Base de datos emergencias corre'!$A$2:$AP$1947,42,FALSE)</f>
        <v>3</v>
      </c>
    </row>
    <row r="634" spans="1:20" x14ac:dyDescent="0.25">
      <c r="A634">
        <v>314240</v>
      </c>
      <c r="B634" s="4">
        <v>43094</v>
      </c>
      <c r="C634">
        <v>1</v>
      </c>
      <c r="D634">
        <v>3</v>
      </c>
      <c r="E634">
        <v>156</v>
      </c>
      <c r="F634">
        <v>9</v>
      </c>
      <c r="G634" s="4">
        <v>43094.986111111109</v>
      </c>
      <c r="H634" s="4">
        <v>43094.987500000003</v>
      </c>
      <c r="I634" s="4">
        <v>43094.986111111109</v>
      </c>
      <c r="J634" s="4">
        <v>43094.997916666667</v>
      </c>
      <c r="K634" s="4">
        <v>43094.997916666667</v>
      </c>
      <c r="L634">
        <v>58</v>
      </c>
      <c r="M634">
        <v>2</v>
      </c>
      <c r="N634">
        <f>VLOOKUP(A634,'[1]Base de datos emergencias corre'!$A$2:$AP$1947,22,FALSE)</f>
        <v>500807</v>
      </c>
      <c r="O634">
        <v>16</v>
      </c>
      <c r="P634">
        <f>VLOOKUP($A634,'[1]Base de datos emergencias corre'!$A$2:$AP$1947,35,FALSE)</f>
        <v>92</v>
      </c>
      <c r="Q634">
        <v>620</v>
      </c>
      <c r="R634">
        <v>725</v>
      </c>
      <c r="S634">
        <f>VLOOKUP($A634,'[1]Base de datos emergencias corre'!$A$2:$AP$1947,39,FALSE)</f>
        <v>1</v>
      </c>
      <c r="T634">
        <f>VLOOKUP($A634,'[1]Base de datos emergencias corre'!$A$2:$AP$1947,42,FALSE)</f>
        <v>92</v>
      </c>
    </row>
    <row r="635" spans="1:20" x14ac:dyDescent="0.25">
      <c r="A635">
        <v>314242</v>
      </c>
      <c r="B635" s="4">
        <v>43095</v>
      </c>
      <c r="C635">
        <v>1</v>
      </c>
      <c r="D635">
        <v>32</v>
      </c>
      <c r="E635">
        <v>138</v>
      </c>
      <c r="F635">
        <v>6</v>
      </c>
      <c r="G635" s="4">
        <v>43095.040972222225</v>
      </c>
      <c r="H635" s="4">
        <v>43095.040972222225</v>
      </c>
      <c r="I635" s="4">
        <v>43095.040972222225</v>
      </c>
      <c r="J635" s="4">
        <v>43095.053472222222</v>
      </c>
      <c r="K635" s="4">
        <v>43095.053472222222</v>
      </c>
      <c r="L635">
        <v>47</v>
      </c>
      <c r="M635">
        <v>1</v>
      </c>
      <c r="N635">
        <f>VLOOKUP(A635,'[1]Base de datos emergencias corre'!$A$2:$AP$1947,22,FALSE)</f>
        <v>101208</v>
      </c>
      <c r="O635">
        <v>2</v>
      </c>
      <c r="P635">
        <f>VLOOKUP($A635,'[1]Base de datos emergencias corre'!$A$2:$AP$1947,35,FALSE)</f>
        <v>1</v>
      </c>
      <c r="Q635">
        <v>5037</v>
      </c>
      <c r="R635">
        <v>140</v>
      </c>
      <c r="S635">
        <f>VLOOKUP($A635,'[1]Base de datos emergencias corre'!$A$2:$AP$1947,39,FALSE)</f>
        <v>1</v>
      </c>
      <c r="T635">
        <f>VLOOKUP($A635,'[1]Base de datos emergencias corre'!$A$2:$AP$1947,42,FALSE)</f>
        <v>0</v>
      </c>
    </row>
    <row r="636" spans="1:20" x14ac:dyDescent="0.25">
      <c r="A636">
        <v>314243</v>
      </c>
      <c r="B636" s="4">
        <v>43095</v>
      </c>
      <c r="C636">
        <v>2</v>
      </c>
      <c r="D636">
        <v>82</v>
      </c>
      <c r="E636">
        <v>141</v>
      </c>
      <c r="F636">
        <v>6</v>
      </c>
      <c r="G636" s="4">
        <v>43095.120833333334</v>
      </c>
      <c r="H636" s="4">
        <v>43095.12222222222</v>
      </c>
      <c r="I636" s="4">
        <v>43095.120833333334</v>
      </c>
      <c r="J636" s="4">
        <v>43095.129861111112</v>
      </c>
      <c r="K636" s="4">
        <v>43095.129861111112</v>
      </c>
      <c r="L636">
        <v>46</v>
      </c>
      <c r="M636">
        <v>2</v>
      </c>
      <c r="N636">
        <f>VLOOKUP(A636,'[1]Base de datos emergencias corre'!$A$2:$AP$1947,22,FALSE)</f>
        <v>999999</v>
      </c>
      <c r="O636">
        <v>2</v>
      </c>
      <c r="P636">
        <f>VLOOKUP($A636,'[1]Base de datos emergencias corre'!$A$2:$AP$1947,35,FALSE)</f>
        <v>1</v>
      </c>
      <c r="Q636">
        <v>37</v>
      </c>
      <c r="R636">
        <v>38</v>
      </c>
      <c r="S636">
        <f>VLOOKUP($A636,'[1]Base de datos emergencias corre'!$A$2:$AP$1947,39,FALSE)</f>
        <v>2</v>
      </c>
      <c r="T636">
        <f>VLOOKUP($A636,'[1]Base de datos emergencias corre'!$A$2:$AP$1947,42,FALSE)</f>
        <v>0</v>
      </c>
    </row>
    <row r="637" spans="1:20" x14ac:dyDescent="0.25">
      <c r="A637">
        <v>314244</v>
      </c>
      <c r="B637" s="4">
        <v>43095</v>
      </c>
      <c r="C637">
        <v>1</v>
      </c>
      <c r="D637">
        <v>7</v>
      </c>
      <c r="E637">
        <v>144</v>
      </c>
      <c r="F637">
        <v>16</v>
      </c>
      <c r="G637" s="4">
        <v>43095.158333333333</v>
      </c>
      <c r="H637" s="4">
        <v>43095.15902777778</v>
      </c>
      <c r="I637" s="4">
        <v>43095.158333333333</v>
      </c>
      <c r="J637" s="4">
        <v>43095.172222222223</v>
      </c>
      <c r="K637" s="4">
        <v>43095.172222222223</v>
      </c>
      <c r="L637">
        <v>4</v>
      </c>
      <c r="M637">
        <v>2</v>
      </c>
      <c r="N637">
        <f>VLOOKUP(A637,'[1]Base de datos emergencias corre'!$A$2:$AP$1947,22,FALSE)</f>
        <v>999999</v>
      </c>
      <c r="O637">
        <v>5</v>
      </c>
      <c r="P637">
        <f>VLOOKUP($A637,'[1]Base de datos emergencias corre'!$A$2:$AP$1947,35,FALSE)</f>
        <v>4</v>
      </c>
      <c r="Q637">
        <v>83</v>
      </c>
      <c r="R637">
        <v>88</v>
      </c>
      <c r="S637">
        <f>VLOOKUP($A637,'[1]Base de datos emergencias corre'!$A$2:$AP$1947,39,FALSE)</f>
        <v>1</v>
      </c>
      <c r="T637">
        <f>VLOOKUP($A637,'[1]Base de datos emergencias corre'!$A$2:$AP$1947,42,FALSE)</f>
        <v>0</v>
      </c>
    </row>
    <row r="638" spans="1:20" x14ac:dyDescent="0.25">
      <c r="A638">
        <v>314245</v>
      </c>
      <c r="B638" s="4">
        <v>43095</v>
      </c>
      <c r="C638">
        <v>1</v>
      </c>
      <c r="D638">
        <v>16</v>
      </c>
      <c r="E638">
        <v>13</v>
      </c>
      <c r="F638">
        <v>22</v>
      </c>
      <c r="G638" s="4">
        <v>43095.165972222225</v>
      </c>
      <c r="H638" s="4">
        <v>43095.166666666664</v>
      </c>
      <c r="I638" s="4">
        <v>43095.165972222225</v>
      </c>
      <c r="J638" s="4">
        <v>43095.166666666664</v>
      </c>
      <c r="K638" s="4">
        <v>43095.166666666664</v>
      </c>
      <c r="L638">
        <v>20</v>
      </c>
      <c r="M638">
        <v>1</v>
      </c>
      <c r="N638">
        <f>VLOOKUP(A638,'[1]Base de datos emergencias corre'!$A$2:$AP$1947,22,FALSE)</f>
        <v>999999</v>
      </c>
      <c r="O638">
        <v>11</v>
      </c>
      <c r="P638">
        <f>VLOOKUP($A638,'[1]Base de datos emergencias corre'!$A$2:$AP$1947,35,FALSE)</f>
        <v>90</v>
      </c>
      <c r="Q638">
        <v>3004</v>
      </c>
      <c r="R638">
        <v>241</v>
      </c>
      <c r="S638">
        <f>VLOOKUP($A638,'[1]Base de datos emergencias corre'!$A$2:$AP$1947,39,FALSE)</f>
        <v>1</v>
      </c>
      <c r="T638">
        <f>VLOOKUP($A638,'[1]Base de datos emergencias corre'!$A$2:$AP$1947,42,FALSE)</f>
        <v>0</v>
      </c>
    </row>
    <row r="639" spans="1:20" x14ac:dyDescent="0.25">
      <c r="A639">
        <v>314246</v>
      </c>
      <c r="B639" s="4">
        <v>43095</v>
      </c>
      <c r="C639">
        <v>4</v>
      </c>
      <c r="D639">
        <v>3</v>
      </c>
      <c r="E639">
        <v>140</v>
      </c>
      <c r="F639">
        <v>16</v>
      </c>
      <c r="G639" s="4">
        <v>43095.192361111112</v>
      </c>
      <c r="H639" s="4">
        <v>43095.20416666667</v>
      </c>
      <c r="I639" s="4">
        <v>43095.192361111112</v>
      </c>
      <c r="J639" s="4">
        <v>43095.215277777781</v>
      </c>
      <c r="K639" s="4">
        <v>43095.215277777781</v>
      </c>
      <c r="L639">
        <v>30</v>
      </c>
      <c r="M639">
        <v>1</v>
      </c>
      <c r="N639">
        <f>VLOOKUP(A639,'[1]Base de datos emergencias corre'!$A$2:$AP$1947,22,FALSE)</f>
        <v>999999</v>
      </c>
      <c r="O639">
        <v>5</v>
      </c>
      <c r="P639">
        <f>VLOOKUP($A639,'[1]Base de datos emergencias corre'!$A$2:$AP$1947,35,FALSE)</f>
        <v>3</v>
      </c>
      <c r="Q639">
        <v>305</v>
      </c>
      <c r="R639">
        <v>198</v>
      </c>
      <c r="S639">
        <f>VLOOKUP($A639,'[1]Base de datos emergencias corre'!$A$2:$AP$1947,39,FALSE)</f>
        <v>4</v>
      </c>
      <c r="T639">
        <f>VLOOKUP($A639,'[1]Base de datos emergencias corre'!$A$2:$AP$1947,42,FALSE)</f>
        <v>3</v>
      </c>
    </row>
    <row r="640" spans="1:20" x14ac:dyDescent="0.25">
      <c r="A640">
        <v>314247</v>
      </c>
      <c r="B640" s="4">
        <v>43095</v>
      </c>
      <c r="C640">
        <v>4</v>
      </c>
      <c r="D640">
        <v>3</v>
      </c>
      <c r="E640">
        <v>139</v>
      </c>
      <c r="F640">
        <v>1</v>
      </c>
      <c r="G640" s="4">
        <v>43095.201388888891</v>
      </c>
      <c r="H640" s="4">
        <v>43095.202777777777</v>
      </c>
      <c r="I640" s="4">
        <v>43095.201388888891</v>
      </c>
      <c r="J640" s="4">
        <v>43095.213194444441</v>
      </c>
      <c r="K640" s="4">
        <v>43095.213194444441</v>
      </c>
      <c r="L640">
        <v>51</v>
      </c>
      <c r="M640">
        <v>2</v>
      </c>
      <c r="N640">
        <f>VLOOKUP(A640,'[1]Base de datos emergencias corre'!$A$2:$AP$1947,22,FALSE)</f>
        <v>120702</v>
      </c>
      <c r="O640">
        <v>1</v>
      </c>
      <c r="P640">
        <f>VLOOKUP($A640,'[1]Base de datos emergencias corre'!$A$2:$AP$1947,35,FALSE)</f>
        <v>2</v>
      </c>
      <c r="Q640">
        <v>145</v>
      </c>
      <c r="R640">
        <v>108</v>
      </c>
      <c r="S640">
        <f>VLOOKUP($A640,'[1]Base de datos emergencias corre'!$A$2:$AP$1947,39,FALSE)</f>
        <v>4</v>
      </c>
      <c r="T640">
        <f>VLOOKUP($A640,'[1]Base de datos emergencias corre'!$A$2:$AP$1947,42,FALSE)</f>
        <v>2</v>
      </c>
    </row>
    <row r="641" spans="1:20" x14ac:dyDescent="0.25">
      <c r="A641">
        <v>314248</v>
      </c>
      <c r="B641" s="4">
        <v>43095</v>
      </c>
      <c r="C641">
        <v>3</v>
      </c>
      <c r="D641">
        <v>15</v>
      </c>
      <c r="E641">
        <v>139</v>
      </c>
      <c r="F641">
        <v>1</v>
      </c>
      <c r="G641" s="4">
        <v>43095.251388888886</v>
      </c>
      <c r="H641" s="4">
        <v>43095.253472222219</v>
      </c>
      <c r="I641" s="4">
        <v>43095.251388888886</v>
      </c>
      <c r="J641" s="4">
        <v>43095.261111111111</v>
      </c>
      <c r="K641" s="4">
        <v>43095.261111111111</v>
      </c>
      <c r="L641">
        <v>70</v>
      </c>
      <c r="M641">
        <v>2</v>
      </c>
      <c r="N641">
        <f>VLOOKUP(A641,'[1]Base de datos emergencias corre'!$A$2:$AP$1947,22,FALSE)</f>
        <v>999999</v>
      </c>
      <c r="O641">
        <v>1</v>
      </c>
      <c r="P641">
        <f>VLOOKUP($A641,'[1]Base de datos emergencias corre'!$A$2:$AP$1947,35,FALSE)</f>
        <v>3</v>
      </c>
      <c r="Q641">
        <v>145</v>
      </c>
      <c r="R641">
        <v>108</v>
      </c>
      <c r="S641">
        <f>VLOOKUP($A641,'[1]Base de datos emergencias corre'!$A$2:$AP$1947,39,FALSE)</f>
        <v>3</v>
      </c>
      <c r="T641">
        <f>VLOOKUP($A641,'[1]Base de datos emergencias corre'!$A$2:$AP$1947,42,FALSE)</f>
        <v>3</v>
      </c>
    </row>
    <row r="642" spans="1:20" x14ac:dyDescent="0.25">
      <c r="A642">
        <v>314249</v>
      </c>
      <c r="B642" s="4">
        <v>43095</v>
      </c>
      <c r="C642">
        <v>1</v>
      </c>
      <c r="D642">
        <v>3</v>
      </c>
      <c r="E642">
        <v>142</v>
      </c>
      <c r="F642">
        <v>4</v>
      </c>
      <c r="G642" s="4">
        <v>43095.267361111109</v>
      </c>
      <c r="H642" s="4">
        <v>43095.268055555556</v>
      </c>
      <c r="I642" s="4">
        <v>43095.26666666667</v>
      </c>
      <c r="J642" s="4">
        <v>43095.268055555556</v>
      </c>
      <c r="K642" s="4">
        <v>43095.274305555555</v>
      </c>
      <c r="L642">
        <v>43</v>
      </c>
      <c r="M642">
        <v>1</v>
      </c>
      <c r="N642">
        <f>VLOOKUP(A642,'[1]Base de datos emergencias corre'!$A$2:$AP$1947,22,FALSE)</f>
        <v>999999</v>
      </c>
      <c r="O642">
        <v>3</v>
      </c>
      <c r="P642">
        <f>VLOOKUP($A642,'[1]Base de datos emergencias corre'!$A$2:$AP$1947,35,FALSE)</f>
        <v>1</v>
      </c>
      <c r="Q642">
        <v>60</v>
      </c>
      <c r="R642">
        <v>70</v>
      </c>
      <c r="S642">
        <f>VLOOKUP($A642,'[1]Base de datos emergencias corre'!$A$2:$AP$1947,39,FALSE)</f>
        <v>1</v>
      </c>
      <c r="T642">
        <f>VLOOKUP($A642,'[1]Base de datos emergencias corre'!$A$2:$AP$1947,42,FALSE)</f>
        <v>0</v>
      </c>
    </row>
    <row r="643" spans="1:20" x14ac:dyDescent="0.25">
      <c r="A643">
        <v>314250</v>
      </c>
      <c r="B643" s="4">
        <v>43095</v>
      </c>
      <c r="C643">
        <v>1</v>
      </c>
      <c r="D643">
        <v>3</v>
      </c>
      <c r="E643">
        <v>135</v>
      </c>
      <c r="F643">
        <v>3</v>
      </c>
      <c r="G643" s="4">
        <v>43095.268055555556</v>
      </c>
      <c r="H643" s="4">
        <v>43095.271527777775</v>
      </c>
      <c r="I643" s="4">
        <v>43095.268055555556</v>
      </c>
      <c r="J643" s="4">
        <v>43095.271527777775</v>
      </c>
      <c r="K643" s="4">
        <v>43095.276388888888</v>
      </c>
      <c r="L643">
        <v>45</v>
      </c>
      <c r="M643">
        <v>2</v>
      </c>
      <c r="N643">
        <f>VLOOKUP(A643,'[1]Base de datos emergencias corre'!$A$2:$AP$1947,22,FALSE)</f>
        <v>112202</v>
      </c>
      <c r="O643">
        <v>3</v>
      </c>
      <c r="P643">
        <f>VLOOKUP($A643,'[1]Base de datos emergencias corre'!$A$2:$AP$1947,35,FALSE)</f>
        <v>1</v>
      </c>
      <c r="Q643">
        <v>128</v>
      </c>
      <c r="R643">
        <v>225</v>
      </c>
      <c r="S643">
        <f>VLOOKUP($A643,'[1]Base de datos emergencias corre'!$A$2:$AP$1947,39,FALSE)</f>
        <v>1</v>
      </c>
      <c r="T643">
        <f>VLOOKUP($A643,'[1]Base de datos emergencias corre'!$A$2:$AP$1947,42,FALSE)</f>
        <v>0</v>
      </c>
    </row>
    <row r="644" spans="1:20" x14ac:dyDescent="0.25">
      <c r="A644">
        <v>314251</v>
      </c>
      <c r="B644" s="4">
        <v>43095</v>
      </c>
      <c r="C644">
        <v>4</v>
      </c>
      <c r="D644">
        <v>3</v>
      </c>
      <c r="E644">
        <v>157</v>
      </c>
      <c r="F644">
        <v>10</v>
      </c>
      <c r="G644" s="4">
        <v>43095.284722222219</v>
      </c>
      <c r="H644" s="4">
        <v>43095.285416666666</v>
      </c>
      <c r="I644" s="4">
        <v>43095.284722222219</v>
      </c>
      <c r="J644" s="4">
        <v>43095.295138888891</v>
      </c>
      <c r="K644" s="4">
        <v>43095.295138888891</v>
      </c>
      <c r="L644">
        <v>19</v>
      </c>
      <c r="M644">
        <v>1</v>
      </c>
      <c r="N644">
        <f>VLOOKUP(A644,'[1]Base de datos emergencias corre'!$A$2:$AP$1947,22,FALSE)</f>
        <v>999999</v>
      </c>
      <c r="O644">
        <v>7</v>
      </c>
      <c r="P644">
        <f>VLOOKUP($A644,'[1]Base de datos emergencias corre'!$A$2:$AP$1947,35,FALSE)</f>
        <v>54</v>
      </c>
      <c r="Q644">
        <v>202</v>
      </c>
      <c r="R644">
        <v>28</v>
      </c>
      <c r="S644">
        <f>VLOOKUP($A644,'[1]Base de datos emergencias corre'!$A$2:$AP$1947,39,FALSE)</f>
        <v>4</v>
      </c>
      <c r="T644">
        <f>VLOOKUP($A644,'[1]Base de datos emergencias corre'!$A$2:$AP$1947,42,FALSE)</f>
        <v>0</v>
      </c>
    </row>
    <row r="645" spans="1:20" x14ac:dyDescent="0.25">
      <c r="A645">
        <v>314252</v>
      </c>
      <c r="B645" s="4">
        <v>43095</v>
      </c>
      <c r="C645">
        <v>4</v>
      </c>
      <c r="D645">
        <v>3</v>
      </c>
      <c r="E645">
        <v>156</v>
      </c>
      <c r="F645">
        <v>9</v>
      </c>
      <c r="G645" s="4">
        <v>43095.288194444445</v>
      </c>
      <c r="H645" s="4">
        <v>43095.29583333333</v>
      </c>
      <c r="I645" s="4">
        <v>43095.288194444445</v>
      </c>
      <c r="J645" s="4">
        <v>43095.307638888888</v>
      </c>
      <c r="K645" s="4">
        <v>43095.307638888888</v>
      </c>
      <c r="L645">
        <v>60</v>
      </c>
      <c r="M645">
        <v>1</v>
      </c>
      <c r="N645">
        <f>VLOOKUP(A645,'[1]Base de datos emergencias corre'!$A$2:$AP$1947,22,FALSE)</f>
        <v>999999</v>
      </c>
      <c r="O645">
        <v>16</v>
      </c>
      <c r="P645">
        <f>VLOOKUP($A645,'[1]Base de datos emergencias corre'!$A$2:$AP$1947,35,FALSE)</f>
        <v>2</v>
      </c>
      <c r="Q645">
        <v>620</v>
      </c>
      <c r="R645">
        <v>725</v>
      </c>
      <c r="S645">
        <f>VLOOKUP($A645,'[1]Base de datos emergencias corre'!$A$2:$AP$1947,39,FALSE)</f>
        <v>4</v>
      </c>
      <c r="T645">
        <f>VLOOKUP($A645,'[1]Base de datos emergencias corre'!$A$2:$AP$1947,42,FALSE)</f>
        <v>0</v>
      </c>
    </row>
    <row r="646" spans="1:20" x14ac:dyDescent="0.25">
      <c r="A646">
        <v>314254</v>
      </c>
      <c r="B646" s="4">
        <v>43095</v>
      </c>
      <c r="C646">
        <v>1</v>
      </c>
      <c r="D646">
        <v>51</v>
      </c>
      <c r="E646">
        <v>144</v>
      </c>
      <c r="F646">
        <v>16</v>
      </c>
      <c r="G646" s="4">
        <v>43095.335416666669</v>
      </c>
      <c r="H646" s="4">
        <v>43095.336805555555</v>
      </c>
      <c r="I646" s="4">
        <v>43095.335416666669</v>
      </c>
      <c r="J646" s="4">
        <v>43095.339583333334</v>
      </c>
      <c r="K646" s="4">
        <v>43095.344444444447</v>
      </c>
      <c r="L646">
        <v>49</v>
      </c>
      <c r="M646">
        <v>2</v>
      </c>
      <c r="N646">
        <f>VLOOKUP(A646,'[1]Base de datos emergencias corre'!$A$2:$AP$1947,22,FALSE)</f>
        <v>999999</v>
      </c>
      <c r="O646">
        <v>5</v>
      </c>
      <c r="P646">
        <f>VLOOKUP($A646,'[1]Base de datos emergencias corre'!$A$2:$AP$1947,35,FALSE)</f>
        <v>1</v>
      </c>
      <c r="Q646">
        <v>83</v>
      </c>
      <c r="R646">
        <v>88</v>
      </c>
      <c r="S646">
        <f>VLOOKUP($A646,'[1]Base de datos emergencias corre'!$A$2:$AP$1947,39,FALSE)</f>
        <v>1</v>
      </c>
      <c r="T646">
        <f>VLOOKUP($A646,'[1]Base de datos emergencias corre'!$A$2:$AP$1947,42,FALSE)</f>
        <v>0</v>
      </c>
    </row>
    <row r="647" spans="1:20" x14ac:dyDescent="0.25">
      <c r="A647">
        <v>314255</v>
      </c>
      <c r="B647" s="4">
        <v>43095</v>
      </c>
      <c r="C647">
        <v>1</v>
      </c>
      <c r="D647">
        <v>51</v>
      </c>
      <c r="E647">
        <v>137</v>
      </c>
      <c r="F647">
        <v>5</v>
      </c>
      <c r="G647" s="4">
        <v>43095.340277777781</v>
      </c>
      <c r="H647" s="4">
        <v>43095.34097222222</v>
      </c>
      <c r="I647" s="4">
        <v>43095.340277777781</v>
      </c>
      <c r="J647" s="4">
        <v>43095.342361111114</v>
      </c>
      <c r="K647" s="4">
        <v>43095.344444444447</v>
      </c>
      <c r="L647">
        <v>22</v>
      </c>
      <c r="M647">
        <v>2</v>
      </c>
      <c r="N647">
        <f>VLOOKUP(A647,'[1]Base de datos emergencias corre'!$A$2:$AP$1947,22,FALSE)</f>
        <v>119500</v>
      </c>
      <c r="O647">
        <v>2</v>
      </c>
      <c r="P647">
        <f>VLOOKUP($A647,'[1]Base de datos emergencias corre'!$A$2:$AP$1947,35,FALSE)</f>
        <v>13</v>
      </c>
      <c r="Q647">
        <v>158</v>
      </c>
      <c r="R647">
        <v>89</v>
      </c>
      <c r="S647">
        <f>VLOOKUP($A647,'[1]Base de datos emergencias corre'!$A$2:$AP$1947,39,FALSE)</f>
        <v>1</v>
      </c>
      <c r="T647">
        <f>VLOOKUP($A647,'[1]Base de datos emergencias corre'!$A$2:$AP$1947,42,FALSE)</f>
        <v>13</v>
      </c>
    </row>
    <row r="648" spans="1:20" x14ac:dyDescent="0.25">
      <c r="A648">
        <v>314256</v>
      </c>
      <c r="B648" s="4">
        <v>43095</v>
      </c>
      <c r="C648">
        <v>1</v>
      </c>
      <c r="D648">
        <v>51</v>
      </c>
      <c r="E648">
        <v>146</v>
      </c>
      <c r="F648">
        <v>18</v>
      </c>
      <c r="G648" s="4">
        <v>43095.362500000003</v>
      </c>
      <c r="H648" s="4">
        <v>43095.368055555555</v>
      </c>
      <c r="I648" s="4">
        <v>43095.362500000003</v>
      </c>
      <c r="J648" s="4">
        <v>43095.368055555555</v>
      </c>
      <c r="K648" s="4">
        <v>43095.371527777781</v>
      </c>
      <c r="L648">
        <v>40</v>
      </c>
      <c r="M648">
        <v>2</v>
      </c>
      <c r="N648">
        <f>VLOOKUP(A648,'[1]Base de datos emergencias corre'!$A$2:$AP$1947,22,FALSE)</f>
        <v>999999</v>
      </c>
      <c r="O648">
        <v>4</v>
      </c>
      <c r="P648">
        <f>VLOOKUP($A648,'[1]Base de datos emergencias corre'!$A$2:$AP$1947,35,FALSE)</f>
        <v>18</v>
      </c>
      <c r="Q648">
        <v>68</v>
      </c>
      <c r="R648">
        <v>131</v>
      </c>
      <c r="S648">
        <f>VLOOKUP($A648,'[1]Base de datos emergencias corre'!$A$2:$AP$1947,39,FALSE)</f>
        <v>1</v>
      </c>
      <c r="T648">
        <f>VLOOKUP($A648,'[1]Base de datos emergencias corre'!$A$2:$AP$1947,42,FALSE)</f>
        <v>18</v>
      </c>
    </row>
    <row r="649" spans="1:20" x14ac:dyDescent="0.25">
      <c r="A649">
        <v>314257</v>
      </c>
      <c r="B649" s="4">
        <v>43095</v>
      </c>
      <c r="C649">
        <v>2</v>
      </c>
      <c r="D649">
        <v>22</v>
      </c>
      <c r="E649">
        <v>136</v>
      </c>
      <c r="F649">
        <v>5</v>
      </c>
      <c r="G649" s="4">
        <v>43095.365972222222</v>
      </c>
      <c r="H649" s="4">
        <v>43095.368750000001</v>
      </c>
      <c r="I649" s="4">
        <v>43095.365972222222</v>
      </c>
      <c r="J649" s="4">
        <v>43095.384027777778</v>
      </c>
      <c r="K649" s="4">
        <v>43095.384027777778</v>
      </c>
      <c r="L649">
        <v>1</v>
      </c>
      <c r="M649">
        <v>2</v>
      </c>
      <c r="N649">
        <f>VLOOKUP(A649,'[1]Base de datos emergencias corre'!$A$2:$AP$1947,22,FALSE)</f>
        <v>999999</v>
      </c>
      <c r="O649">
        <v>1</v>
      </c>
      <c r="P649">
        <f>VLOOKUP($A649,'[1]Base de datos emergencias corre'!$A$2:$AP$1947,35,FALSE)</f>
        <v>74</v>
      </c>
      <c r="Q649">
        <v>104</v>
      </c>
      <c r="R649">
        <v>137</v>
      </c>
      <c r="S649">
        <f>VLOOKUP($A649,'[1]Base de datos emergencias corre'!$A$2:$AP$1947,39,FALSE)</f>
        <v>2</v>
      </c>
      <c r="T649">
        <f>VLOOKUP($A649,'[1]Base de datos emergencias corre'!$A$2:$AP$1947,42,FALSE)</f>
        <v>0</v>
      </c>
    </row>
    <row r="650" spans="1:20" x14ac:dyDescent="0.25">
      <c r="A650">
        <v>314258</v>
      </c>
      <c r="B650" s="4">
        <v>43095</v>
      </c>
      <c r="C650">
        <v>1</v>
      </c>
      <c r="D650">
        <v>3</v>
      </c>
      <c r="E650">
        <v>25</v>
      </c>
      <c r="F650">
        <v>8</v>
      </c>
      <c r="G650" s="4">
        <v>43095.368055555555</v>
      </c>
      <c r="H650" s="4">
        <v>43095.37222222222</v>
      </c>
      <c r="I650" s="4">
        <v>43095.368055555555</v>
      </c>
      <c r="J650" s="4">
        <v>43095.384027777778</v>
      </c>
      <c r="K650" s="4">
        <v>43095.384027777778</v>
      </c>
      <c r="L650">
        <v>29</v>
      </c>
      <c r="M650">
        <v>2</v>
      </c>
      <c r="N650">
        <f>VLOOKUP(A650,'[1]Base de datos emergencias corre'!$A$2:$AP$1947,22,FALSE)</f>
        <v>999999</v>
      </c>
      <c r="O650">
        <v>4</v>
      </c>
      <c r="P650">
        <f>VLOOKUP($A650,'[1]Base de datos emergencias corre'!$A$2:$AP$1947,35,FALSE)</f>
        <v>2</v>
      </c>
      <c r="Q650">
        <v>2027</v>
      </c>
      <c r="R650">
        <v>156</v>
      </c>
      <c r="S650">
        <f>VLOOKUP($A650,'[1]Base de datos emergencias corre'!$A$2:$AP$1947,39,FALSE)</f>
        <v>1</v>
      </c>
      <c r="T650">
        <f>VLOOKUP($A650,'[1]Base de datos emergencias corre'!$A$2:$AP$1947,42,FALSE)</f>
        <v>2</v>
      </c>
    </row>
    <row r="651" spans="1:20" x14ac:dyDescent="0.25">
      <c r="A651">
        <v>314260</v>
      </c>
      <c r="B651" s="4">
        <v>43095</v>
      </c>
      <c r="C651">
        <v>4</v>
      </c>
      <c r="D651">
        <v>3</v>
      </c>
      <c r="E651">
        <v>138</v>
      </c>
      <c r="F651">
        <v>6</v>
      </c>
      <c r="G651" s="4">
        <v>43095.387499999997</v>
      </c>
      <c r="H651" s="4">
        <v>43095.387499999997</v>
      </c>
      <c r="I651" s="4">
        <v>43095.387499999997</v>
      </c>
      <c r="J651" s="4">
        <v>43095.426388888889</v>
      </c>
      <c r="K651" s="4">
        <v>43095.426388888889</v>
      </c>
      <c r="L651">
        <v>66</v>
      </c>
      <c r="M651">
        <v>2</v>
      </c>
      <c r="N651">
        <f>VLOOKUP(A651,'[1]Base de datos emergencias corre'!$A$2:$AP$1947,22,FALSE)</f>
        <v>999999</v>
      </c>
      <c r="O651">
        <v>2</v>
      </c>
      <c r="P651">
        <f>VLOOKUP($A651,'[1]Base de datos emergencias corre'!$A$2:$AP$1947,35,FALSE)</f>
        <v>2</v>
      </c>
      <c r="Q651">
        <v>5037</v>
      </c>
      <c r="R651">
        <v>140</v>
      </c>
      <c r="S651">
        <f>VLOOKUP($A651,'[1]Base de datos emergencias corre'!$A$2:$AP$1947,39,FALSE)</f>
        <v>4</v>
      </c>
      <c r="T651">
        <f>VLOOKUP($A651,'[1]Base de datos emergencias corre'!$A$2:$AP$1947,42,FALSE)</f>
        <v>0</v>
      </c>
    </row>
    <row r="652" spans="1:20" x14ac:dyDescent="0.25">
      <c r="A652">
        <v>314262</v>
      </c>
      <c r="B652" s="4">
        <v>43095</v>
      </c>
      <c r="C652">
        <v>1</v>
      </c>
      <c r="D652">
        <v>3</v>
      </c>
      <c r="E652">
        <v>156</v>
      </c>
      <c r="F652">
        <v>9</v>
      </c>
      <c r="G652" s="4">
        <v>43095.440972222219</v>
      </c>
      <c r="H652" s="4">
        <v>43095.441666666666</v>
      </c>
      <c r="I652" s="4">
        <v>43095.440972222219</v>
      </c>
      <c r="J652" s="4">
        <v>43095.445138888892</v>
      </c>
      <c r="K652" s="4">
        <v>43095.447222222225</v>
      </c>
      <c r="L652">
        <v>66</v>
      </c>
      <c r="M652">
        <v>2</v>
      </c>
      <c r="N652">
        <f>VLOOKUP(A652,'[1]Base de datos emergencias corre'!$A$2:$AP$1947,22,FALSE)</f>
        <v>999999</v>
      </c>
      <c r="O652">
        <v>16</v>
      </c>
      <c r="P652">
        <f>VLOOKUP($A652,'[1]Base de datos emergencias corre'!$A$2:$AP$1947,35,FALSE)</f>
        <v>1</v>
      </c>
      <c r="Q652">
        <v>111</v>
      </c>
      <c r="R652">
        <v>15</v>
      </c>
      <c r="S652">
        <f>VLOOKUP($A652,'[1]Base de datos emergencias corre'!$A$2:$AP$1947,39,FALSE)</f>
        <v>1</v>
      </c>
      <c r="T652">
        <f>VLOOKUP($A652,'[1]Base de datos emergencias corre'!$A$2:$AP$1947,42,FALSE)</f>
        <v>0</v>
      </c>
    </row>
    <row r="653" spans="1:20" x14ac:dyDescent="0.25">
      <c r="A653">
        <v>314263</v>
      </c>
      <c r="B653" s="4">
        <v>43095</v>
      </c>
      <c r="C653">
        <v>2</v>
      </c>
      <c r="D653">
        <v>10</v>
      </c>
      <c r="E653">
        <v>158</v>
      </c>
      <c r="F653">
        <v>11</v>
      </c>
      <c r="G653" s="4">
        <v>43095.442361111112</v>
      </c>
      <c r="H653" s="4">
        <v>43095.443749999999</v>
      </c>
      <c r="I653" s="4">
        <v>43095.442361111112</v>
      </c>
      <c r="J653" s="4">
        <v>43095.455555555556</v>
      </c>
      <c r="K653" s="4">
        <v>43095.455555555556</v>
      </c>
      <c r="L653">
        <v>24</v>
      </c>
      <c r="M653">
        <v>2</v>
      </c>
      <c r="N653">
        <f>VLOOKUP(A653,'[1]Base de datos emergencias corre'!$A$2:$AP$1947,22,FALSE)</f>
        <v>999999</v>
      </c>
      <c r="O653">
        <v>16</v>
      </c>
      <c r="P653">
        <f>VLOOKUP($A653,'[1]Base de datos emergencias corre'!$A$2:$AP$1947,35,FALSE)</f>
        <v>54</v>
      </c>
      <c r="Q653">
        <v>169</v>
      </c>
      <c r="R653">
        <v>416</v>
      </c>
      <c r="S653">
        <f>VLOOKUP($A653,'[1]Base de datos emergencias corre'!$A$2:$AP$1947,39,FALSE)</f>
        <v>2</v>
      </c>
      <c r="T653">
        <f>VLOOKUP($A653,'[1]Base de datos emergencias corre'!$A$2:$AP$1947,42,FALSE)</f>
        <v>0</v>
      </c>
    </row>
    <row r="654" spans="1:20" x14ac:dyDescent="0.25">
      <c r="A654">
        <v>314264</v>
      </c>
      <c r="B654" s="4">
        <v>43095</v>
      </c>
      <c r="C654">
        <v>1</v>
      </c>
      <c r="D654">
        <v>16</v>
      </c>
      <c r="E654">
        <v>140</v>
      </c>
      <c r="F654">
        <v>16</v>
      </c>
      <c r="G654" s="4">
        <v>43095.451388888891</v>
      </c>
      <c r="H654" s="4">
        <v>43095.451388888891</v>
      </c>
      <c r="I654" s="4">
        <v>43095.451388888891</v>
      </c>
      <c r="J654" s="4">
        <v>43095.456250000003</v>
      </c>
      <c r="K654" s="4">
        <v>43095.458333333336</v>
      </c>
      <c r="L654">
        <v>46</v>
      </c>
      <c r="M654">
        <v>2</v>
      </c>
      <c r="N654">
        <f>VLOOKUP(A654,'[1]Base de datos emergencias corre'!$A$2:$AP$1947,22,FALSE)</f>
        <v>999999</v>
      </c>
      <c r="O654">
        <v>5</v>
      </c>
      <c r="P654">
        <f>VLOOKUP($A654,'[1]Base de datos emergencias corre'!$A$2:$AP$1947,35,FALSE)</f>
        <v>13</v>
      </c>
      <c r="Q654">
        <v>51</v>
      </c>
      <c r="R654">
        <v>97</v>
      </c>
      <c r="S654">
        <f>VLOOKUP($A654,'[1]Base de datos emergencias corre'!$A$2:$AP$1947,39,FALSE)</f>
        <v>1</v>
      </c>
      <c r="T654">
        <f>VLOOKUP($A654,'[1]Base de datos emergencias corre'!$A$2:$AP$1947,42,FALSE)</f>
        <v>13</v>
      </c>
    </row>
    <row r="655" spans="1:20" x14ac:dyDescent="0.25">
      <c r="A655">
        <v>314265</v>
      </c>
      <c r="B655" s="4">
        <v>43095</v>
      </c>
      <c r="C655">
        <v>1</v>
      </c>
      <c r="D655">
        <v>62</v>
      </c>
      <c r="E655">
        <v>139</v>
      </c>
      <c r="F655">
        <v>1</v>
      </c>
      <c r="G655" s="4">
        <v>43095.501388888886</v>
      </c>
      <c r="H655" s="4">
        <v>43095.524305555555</v>
      </c>
      <c r="I655" s="4">
        <v>43095.501388888886</v>
      </c>
      <c r="J655" s="4">
        <v>43095.533333333333</v>
      </c>
      <c r="K655" s="4">
        <v>43095.536111111112</v>
      </c>
      <c r="L655">
        <v>20</v>
      </c>
      <c r="M655">
        <v>2</v>
      </c>
      <c r="N655">
        <f>VLOOKUP(A655,'[1]Base de datos emergencias corre'!$A$2:$AP$1947,22,FALSE)</f>
        <v>999999</v>
      </c>
      <c r="O655">
        <v>1</v>
      </c>
      <c r="P655">
        <f>VLOOKUP($A655,'[1]Base de datos emergencias corre'!$A$2:$AP$1947,35,FALSE)</f>
        <v>0</v>
      </c>
      <c r="Q655">
        <v>29</v>
      </c>
      <c r="R655">
        <v>250</v>
      </c>
      <c r="S655">
        <f>VLOOKUP($A655,'[1]Base de datos emergencias corre'!$A$2:$AP$1947,39,FALSE)</f>
        <v>1</v>
      </c>
      <c r="T655">
        <f>VLOOKUP($A655,'[1]Base de datos emergencias corre'!$A$2:$AP$1947,42,FALSE)</f>
        <v>0</v>
      </c>
    </row>
    <row r="656" spans="1:20" x14ac:dyDescent="0.25">
      <c r="A656">
        <v>314266</v>
      </c>
      <c r="B656" s="4">
        <v>43095</v>
      </c>
      <c r="C656">
        <v>1</v>
      </c>
      <c r="D656">
        <v>79</v>
      </c>
      <c r="E656">
        <v>146</v>
      </c>
      <c r="F656">
        <v>18</v>
      </c>
      <c r="G656" s="4">
        <v>43095.504166666666</v>
      </c>
      <c r="H656" s="4">
        <v>43095.504861111112</v>
      </c>
      <c r="I656" s="4">
        <v>43095.504166666666</v>
      </c>
      <c r="J656" s="4">
        <v>43095.508333333331</v>
      </c>
      <c r="K656" s="4">
        <v>43095.511805555558</v>
      </c>
      <c r="L656">
        <v>52</v>
      </c>
      <c r="M656">
        <v>1</v>
      </c>
      <c r="N656">
        <f>VLOOKUP(A656,'[1]Base de datos emergencias corre'!$A$2:$AP$1947,22,FALSE)</f>
        <v>402400</v>
      </c>
      <c r="O656">
        <v>4</v>
      </c>
      <c r="P656">
        <f>VLOOKUP($A656,'[1]Base de datos emergencias corre'!$A$2:$AP$1947,35,FALSE)</f>
        <v>9</v>
      </c>
      <c r="Q656">
        <v>68</v>
      </c>
      <c r="R656">
        <v>131</v>
      </c>
      <c r="S656">
        <f>VLOOKUP($A656,'[1]Base de datos emergencias corre'!$A$2:$AP$1947,39,FALSE)</f>
        <v>1</v>
      </c>
      <c r="T656">
        <f>VLOOKUP($A656,'[1]Base de datos emergencias corre'!$A$2:$AP$1947,42,FALSE)</f>
        <v>0</v>
      </c>
    </row>
    <row r="657" spans="1:20" x14ac:dyDescent="0.25">
      <c r="A657">
        <v>314267</v>
      </c>
      <c r="B657" s="4">
        <v>43095</v>
      </c>
      <c r="C657">
        <v>4</v>
      </c>
      <c r="D657">
        <v>20</v>
      </c>
      <c r="E657">
        <v>141</v>
      </c>
      <c r="F657">
        <v>6</v>
      </c>
      <c r="G657" s="4">
        <v>43095.505555555559</v>
      </c>
      <c r="H657" s="4">
        <v>43095.534722222219</v>
      </c>
      <c r="I657" s="4">
        <v>43095.505555555559</v>
      </c>
      <c r="J657" s="4">
        <v>43095.534722222219</v>
      </c>
      <c r="K657" s="4">
        <v>43095.534722222219</v>
      </c>
      <c r="L657">
        <v>60</v>
      </c>
      <c r="M657">
        <v>2</v>
      </c>
      <c r="N657">
        <f>VLOOKUP(A657,'[1]Base de datos emergencias corre'!$A$2:$AP$1947,22,FALSE)</f>
        <v>999999</v>
      </c>
      <c r="O657">
        <v>3</v>
      </c>
      <c r="P657">
        <f>VLOOKUP($A657,'[1]Base de datos emergencias corre'!$A$2:$AP$1947,35,FALSE)</f>
        <v>3</v>
      </c>
      <c r="Q657">
        <v>193</v>
      </c>
      <c r="R657">
        <v>101</v>
      </c>
      <c r="S657">
        <f>VLOOKUP($A657,'[1]Base de datos emergencias corre'!$A$2:$AP$1947,39,FALSE)</f>
        <v>4</v>
      </c>
      <c r="T657">
        <f>VLOOKUP($A657,'[1]Base de datos emergencias corre'!$A$2:$AP$1947,42,FALSE)</f>
        <v>3</v>
      </c>
    </row>
    <row r="658" spans="1:20" x14ac:dyDescent="0.25">
      <c r="A658">
        <v>314269</v>
      </c>
      <c r="B658" s="4">
        <v>43095</v>
      </c>
      <c r="C658">
        <v>1</v>
      </c>
      <c r="D658">
        <v>16</v>
      </c>
      <c r="E658">
        <v>137</v>
      </c>
      <c r="F658">
        <v>5</v>
      </c>
      <c r="G658" s="4">
        <v>43095.520138888889</v>
      </c>
      <c r="H658" s="4">
        <v>43095.520833333336</v>
      </c>
      <c r="I658" s="4">
        <v>43095.520138888889</v>
      </c>
      <c r="J658" s="4">
        <v>43095.529166666667</v>
      </c>
      <c r="K658" s="4">
        <v>43095.53125</v>
      </c>
      <c r="L658">
        <v>34</v>
      </c>
      <c r="M658">
        <v>2</v>
      </c>
      <c r="N658">
        <f>VLOOKUP(A658,'[1]Base de datos emergencias corre'!$A$2:$AP$1947,22,FALSE)</f>
        <v>999999</v>
      </c>
      <c r="O658">
        <v>2</v>
      </c>
      <c r="P658">
        <f>VLOOKUP($A658,'[1]Base de datos emergencias corre'!$A$2:$AP$1947,35,FALSE)</f>
        <v>3</v>
      </c>
      <c r="Q658">
        <v>98</v>
      </c>
      <c r="R658">
        <v>27</v>
      </c>
      <c r="S658">
        <f>VLOOKUP($A658,'[1]Base de datos emergencias corre'!$A$2:$AP$1947,39,FALSE)</f>
        <v>1</v>
      </c>
      <c r="T658">
        <f>VLOOKUP($A658,'[1]Base de datos emergencias corre'!$A$2:$AP$1947,42,FALSE)</f>
        <v>3</v>
      </c>
    </row>
    <row r="659" spans="1:20" x14ac:dyDescent="0.25">
      <c r="A659">
        <v>314271</v>
      </c>
      <c r="B659" s="4">
        <v>43095</v>
      </c>
      <c r="C659">
        <v>4</v>
      </c>
      <c r="D659">
        <v>20</v>
      </c>
      <c r="E659">
        <v>138</v>
      </c>
      <c r="F659">
        <v>6</v>
      </c>
      <c r="G659" s="4">
        <v>43095.525694444441</v>
      </c>
      <c r="H659" s="4">
        <v>43095.526388888888</v>
      </c>
      <c r="I659" s="4">
        <v>43095.525694444441</v>
      </c>
      <c r="J659" s="4">
        <v>43095.534722222219</v>
      </c>
      <c r="K659" s="4">
        <v>43095.54791666667</v>
      </c>
      <c r="L659">
        <v>20</v>
      </c>
      <c r="M659">
        <v>2</v>
      </c>
      <c r="N659">
        <f>VLOOKUP(A659,'[1]Base de datos emergencias corre'!$A$2:$AP$1947,22,FALSE)</f>
        <v>999999</v>
      </c>
      <c r="O659">
        <v>2</v>
      </c>
      <c r="P659">
        <f>VLOOKUP($A659,'[1]Base de datos emergencias corre'!$A$2:$AP$1947,35,FALSE)</f>
        <v>18</v>
      </c>
      <c r="Q659">
        <v>5037</v>
      </c>
      <c r="R659">
        <v>140</v>
      </c>
      <c r="S659">
        <f>VLOOKUP($A659,'[1]Base de datos emergencias corre'!$A$2:$AP$1947,39,FALSE)</f>
        <v>4</v>
      </c>
      <c r="T659">
        <f>VLOOKUP($A659,'[1]Base de datos emergencias corre'!$A$2:$AP$1947,42,FALSE)</f>
        <v>18</v>
      </c>
    </row>
    <row r="660" spans="1:20" x14ac:dyDescent="0.25">
      <c r="A660">
        <v>314272</v>
      </c>
      <c r="B660" s="4">
        <v>43095</v>
      </c>
      <c r="C660">
        <v>1</v>
      </c>
      <c r="D660">
        <v>12</v>
      </c>
      <c r="E660">
        <v>1</v>
      </c>
      <c r="F660">
        <v>23</v>
      </c>
      <c r="G660" s="4">
        <v>43095.544444444444</v>
      </c>
      <c r="H660" s="4">
        <v>43095.545138888891</v>
      </c>
      <c r="I660" s="4">
        <v>43095.544444444444</v>
      </c>
      <c r="J660" s="4">
        <v>43095.54791666667</v>
      </c>
      <c r="K660" s="4">
        <v>43095.554861111108</v>
      </c>
      <c r="L660">
        <v>80</v>
      </c>
      <c r="M660">
        <v>2</v>
      </c>
      <c r="N660">
        <f>VLOOKUP(A660,'[1]Base de datos emergencias corre'!$A$2:$AP$1947,22,FALSE)</f>
        <v>999999</v>
      </c>
      <c r="O660">
        <v>9</v>
      </c>
      <c r="P660">
        <f>VLOOKUP($A660,'[1]Base de datos emergencias corre'!$A$2:$AP$1947,35,FALSE)</f>
        <v>102</v>
      </c>
      <c r="Q660">
        <v>2022</v>
      </c>
      <c r="R660">
        <v>52</v>
      </c>
      <c r="S660">
        <f>VLOOKUP($A660,'[1]Base de datos emergencias corre'!$A$2:$AP$1947,39,FALSE)</f>
        <v>1</v>
      </c>
      <c r="T660">
        <f>VLOOKUP($A660,'[1]Base de datos emergencias corre'!$A$2:$AP$1947,42,FALSE)</f>
        <v>102</v>
      </c>
    </row>
    <row r="661" spans="1:20" x14ac:dyDescent="0.25">
      <c r="A661">
        <v>314273</v>
      </c>
      <c r="B661" s="4">
        <v>43095</v>
      </c>
      <c r="C661">
        <v>1</v>
      </c>
      <c r="D661">
        <v>13</v>
      </c>
      <c r="E661">
        <v>142</v>
      </c>
      <c r="F661">
        <v>4</v>
      </c>
      <c r="G661" s="4">
        <v>43095.582638888889</v>
      </c>
      <c r="H661" s="4">
        <v>43095.586111111108</v>
      </c>
      <c r="I661" s="4">
        <v>43095.582638888889</v>
      </c>
      <c r="J661" s="4">
        <v>43095.593055555553</v>
      </c>
      <c r="K661" s="4">
        <v>43095.602083333331</v>
      </c>
      <c r="L661">
        <v>22</v>
      </c>
      <c r="M661">
        <v>2</v>
      </c>
      <c r="N661">
        <f>VLOOKUP(A661,'[1]Base de datos emergencias corre'!$A$2:$AP$1947,22,FALSE)</f>
        <v>999999</v>
      </c>
      <c r="O661">
        <v>6</v>
      </c>
      <c r="P661">
        <f>VLOOKUP($A661,'[1]Base de datos emergencias corre'!$A$2:$AP$1947,35,FALSE)</f>
        <v>2</v>
      </c>
      <c r="Q661">
        <v>178</v>
      </c>
      <c r="R661">
        <v>31</v>
      </c>
      <c r="S661">
        <f>VLOOKUP($A661,'[1]Base de datos emergencias corre'!$A$2:$AP$1947,39,FALSE)</f>
        <v>1</v>
      </c>
      <c r="T661">
        <f>VLOOKUP($A661,'[1]Base de datos emergencias corre'!$A$2:$AP$1947,42,FALSE)</f>
        <v>2</v>
      </c>
    </row>
    <row r="662" spans="1:20" x14ac:dyDescent="0.25">
      <c r="A662">
        <v>314274</v>
      </c>
      <c r="B662" s="4">
        <v>43095</v>
      </c>
      <c r="C662">
        <v>4</v>
      </c>
      <c r="D662">
        <v>3</v>
      </c>
      <c r="E662">
        <v>25</v>
      </c>
      <c r="F662">
        <v>8</v>
      </c>
      <c r="G662" s="4">
        <v>43095.585416666669</v>
      </c>
      <c r="H662" s="4">
        <v>43095.586111111108</v>
      </c>
      <c r="I662" s="4">
        <v>43095.585416666669</v>
      </c>
      <c r="J662" s="4">
        <v>43095.612500000003</v>
      </c>
      <c r="K662" s="4">
        <v>43095.612500000003</v>
      </c>
      <c r="L662">
        <v>26</v>
      </c>
      <c r="M662">
        <v>1</v>
      </c>
      <c r="N662">
        <f>VLOOKUP(A662,'[1]Base de datos emergencias corre'!$A$2:$AP$1947,22,FALSE)</f>
        <v>999999</v>
      </c>
      <c r="O662">
        <v>4</v>
      </c>
      <c r="P662">
        <f>VLOOKUP($A662,'[1]Base de datos emergencias corre'!$A$2:$AP$1947,35,FALSE)</f>
        <v>18</v>
      </c>
      <c r="Q662">
        <v>2027</v>
      </c>
      <c r="R662">
        <v>156</v>
      </c>
      <c r="S662">
        <f>VLOOKUP($A662,'[1]Base de datos emergencias corre'!$A$2:$AP$1947,39,FALSE)</f>
        <v>4</v>
      </c>
      <c r="T662">
        <f>VLOOKUP($A662,'[1]Base de datos emergencias corre'!$A$2:$AP$1947,42,FALSE)</f>
        <v>0</v>
      </c>
    </row>
    <row r="663" spans="1:20" x14ac:dyDescent="0.25">
      <c r="A663">
        <v>314275</v>
      </c>
      <c r="B663" s="4">
        <v>43095</v>
      </c>
      <c r="C663">
        <v>1</v>
      </c>
      <c r="D663">
        <v>79</v>
      </c>
      <c r="E663">
        <v>138</v>
      </c>
      <c r="F663">
        <v>6</v>
      </c>
      <c r="G663" s="4">
        <v>43095.599305555559</v>
      </c>
      <c r="H663" s="4">
        <v>43095.603472222225</v>
      </c>
      <c r="I663" s="4">
        <v>43095.599305555559</v>
      </c>
      <c r="J663" s="4">
        <v>43095.612500000003</v>
      </c>
      <c r="K663" s="4">
        <v>43095.615277777775</v>
      </c>
      <c r="L663">
        <v>34</v>
      </c>
      <c r="M663">
        <v>2</v>
      </c>
      <c r="N663">
        <f>VLOOKUP(A663,'[1]Base de datos emergencias corre'!$A$2:$AP$1947,22,FALSE)</f>
        <v>999999</v>
      </c>
      <c r="O663">
        <v>2</v>
      </c>
      <c r="P663">
        <f>VLOOKUP($A663,'[1]Base de datos emergencias corre'!$A$2:$AP$1947,35,FALSE)</f>
        <v>18</v>
      </c>
      <c r="Q663">
        <v>5037</v>
      </c>
      <c r="R663">
        <v>140</v>
      </c>
      <c r="S663">
        <f>VLOOKUP($A663,'[1]Base de datos emergencias corre'!$A$2:$AP$1947,39,FALSE)</f>
        <v>1</v>
      </c>
      <c r="T663">
        <f>VLOOKUP($A663,'[1]Base de datos emergencias corre'!$A$2:$AP$1947,42,FALSE)</f>
        <v>18</v>
      </c>
    </row>
    <row r="664" spans="1:20" x14ac:dyDescent="0.25">
      <c r="A664">
        <v>314276</v>
      </c>
      <c r="B664" s="4">
        <v>43095</v>
      </c>
      <c r="C664">
        <v>1</v>
      </c>
      <c r="D664">
        <v>51</v>
      </c>
      <c r="E664">
        <v>135</v>
      </c>
      <c r="F664">
        <v>3</v>
      </c>
      <c r="G664" s="4">
        <v>43095.604861111111</v>
      </c>
      <c r="H664" s="4">
        <v>43095.604861111111</v>
      </c>
      <c r="I664" s="4">
        <v>43095.604861111111</v>
      </c>
      <c r="J664" s="4">
        <v>43095.612500000003</v>
      </c>
      <c r="K664" s="4">
        <v>43095.630555555559</v>
      </c>
      <c r="L664">
        <v>49</v>
      </c>
      <c r="M664">
        <v>2</v>
      </c>
      <c r="N664">
        <f>VLOOKUP(A664,'[1]Base de datos emergencias corre'!$A$2:$AP$1947,22,FALSE)</f>
        <v>999999</v>
      </c>
      <c r="O664">
        <v>3</v>
      </c>
      <c r="P664">
        <f>VLOOKUP($A664,'[1]Base de datos emergencias corre'!$A$2:$AP$1947,35,FALSE)</f>
        <v>5</v>
      </c>
      <c r="Q664">
        <v>6189</v>
      </c>
      <c r="R664">
        <v>170</v>
      </c>
      <c r="S664">
        <f>VLOOKUP($A664,'[1]Base de datos emergencias corre'!$A$2:$AP$1947,39,FALSE)</f>
        <v>1</v>
      </c>
      <c r="T664">
        <f>VLOOKUP($A664,'[1]Base de datos emergencias corre'!$A$2:$AP$1947,42,FALSE)</f>
        <v>5</v>
      </c>
    </row>
    <row r="665" spans="1:20" x14ac:dyDescent="0.25">
      <c r="A665">
        <v>314278</v>
      </c>
      <c r="B665" s="4">
        <v>43095</v>
      </c>
      <c r="C665">
        <v>4</v>
      </c>
      <c r="D665">
        <v>4</v>
      </c>
      <c r="E665">
        <v>137</v>
      </c>
      <c r="F665">
        <v>5</v>
      </c>
      <c r="G665" s="4">
        <v>43095.619444444441</v>
      </c>
      <c r="H665" s="4">
        <v>43095.661111111112</v>
      </c>
      <c r="I665" s="4">
        <v>43095.619444444441</v>
      </c>
      <c r="J665" s="4">
        <v>43095.661111111112</v>
      </c>
      <c r="K665" s="4">
        <v>43095.661111111112</v>
      </c>
      <c r="L665">
        <v>70</v>
      </c>
      <c r="M665">
        <v>1</v>
      </c>
      <c r="N665">
        <f>VLOOKUP(A665,'[1]Base de datos emergencias corre'!$A$2:$AP$1947,22,FALSE)</f>
        <v>999999</v>
      </c>
      <c r="O665">
        <v>1</v>
      </c>
      <c r="P665">
        <f>VLOOKUP($A665,'[1]Base de datos emergencias corre'!$A$2:$AP$1947,35,FALSE)</f>
        <v>54</v>
      </c>
      <c r="Q665">
        <v>98</v>
      </c>
      <c r="R665">
        <v>27</v>
      </c>
      <c r="S665">
        <f>VLOOKUP($A665,'[1]Base de datos emergencias corre'!$A$2:$AP$1947,39,FALSE)</f>
        <v>4</v>
      </c>
      <c r="T665">
        <f>VLOOKUP($A665,'[1]Base de datos emergencias corre'!$A$2:$AP$1947,42,FALSE)</f>
        <v>54</v>
      </c>
    </row>
    <row r="666" spans="1:20" x14ac:dyDescent="0.25">
      <c r="A666">
        <v>314279</v>
      </c>
      <c r="B666" s="4">
        <v>43095</v>
      </c>
      <c r="C666">
        <v>2</v>
      </c>
      <c r="D666">
        <v>42</v>
      </c>
      <c r="E666">
        <v>136</v>
      </c>
      <c r="F666">
        <v>5</v>
      </c>
      <c r="G666" s="4">
        <v>43095.643750000003</v>
      </c>
      <c r="H666" s="4">
        <v>43095.648611111108</v>
      </c>
      <c r="I666" s="4">
        <v>43095.643055555556</v>
      </c>
      <c r="J666" s="4">
        <v>43095.648611111108</v>
      </c>
      <c r="K666" s="4">
        <v>43095.663888888892</v>
      </c>
      <c r="L666">
        <v>32</v>
      </c>
      <c r="M666">
        <v>2</v>
      </c>
      <c r="N666">
        <f>VLOOKUP(A666,'[1]Base de datos emergencias corre'!$A$2:$AP$1947,22,FALSE)</f>
        <v>999999</v>
      </c>
      <c r="O666">
        <v>2</v>
      </c>
      <c r="P666">
        <f>VLOOKUP($A666,'[1]Base de datos emergencias corre'!$A$2:$AP$1947,35,FALSE)</f>
        <v>3</v>
      </c>
      <c r="Q666">
        <v>104</v>
      </c>
      <c r="R666">
        <v>137</v>
      </c>
      <c r="S666">
        <f>VLOOKUP($A666,'[1]Base de datos emergencias corre'!$A$2:$AP$1947,39,FALSE)</f>
        <v>2</v>
      </c>
      <c r="T666">
        <f>VLOOKUP($A666,'[1]Base de datos emergencias corre'!$A$2:$AP$1947,42,FALSE)</f>
        <v>3</v>
      </c>
    </row>
    <row r="667" spans="1:20" x14ac:dyDescent="0.25">
      <c r="A667">
        <v>314280</v>
      </c>
      <c r="B667" s="4">
        <v>43095</v>
      </c>
      <c r="C667">
        <v>2</v>
      </c>
      <c r="D667">
        <v>82</v>
      </c>
      <c r="E667">
        <v>138</v>
      </c>
      <c r="F667">
        <v>6</v>
      </c>
      <c r="G667" s="4">
        <v>43095.664583333331</v>
      </c>
      <c r="H667" s="4">
        <v>43095.67083333333</v>
      </c>
      <c r="I667" s="4">
        <v>43095.664583333331</v>
      </c>
      <c r="J667" s="4">
        <v>43095.671527777777</v>
      </c>
      <c r="K667" s="4">
        <v>43095.681944444441</v>
      </c>
      <c r="L667">
        <v>31</v>
      </c>
      <c r="M667">
        <v>2</v>
      </c>
      <c r="N667">
        <f>VLOOKUP(A667,'[1]Base de datos emergencias corre'!$A$2:$AP$1947,22,FALSE)</f>
        <v>2303</v>
      </c>
      <c r="O667">
        <v>2</v>
      </c>
      <c r="P667">
        <f>VLOOKUP($A667,'[1]Base de datos emergencias corre'!$A$2:$AP$1947,35,FALSE)</f>
        <v>1</v>
      </c>
      <c r="Q667">
        <v>5037</v>
      </c>
      <c r="R667">
        <v>140</v>
      </c>
      <c r="S667">
        <f>VLOOKUP($A667,'[1]Base de datos emergencias corre'!$A$2:$AP$1947,39,FALSE)</f>
        <v>2</v>
      </c>
      <c r="T667">
        <f>VLOOKUP($A667,'[1]Base de datos emergencias corre'!$A$2:$AP$1947,42,FALSE)</f>
        <v>0</v>
      </c>
    </row>
    <row r="668" spans="1:20" x14ac:dyDescent="0.25">
      <c r="A668">
        <v>314281</v>
      </c>
      <c r="B668" s="4">
        <v>43095</v>
      </c>
      <c r="C668">
        <v>1</v>
      </c>
      <c r="D668">
        <v>30</v>
      </c>
      <c r="E668">
        <v>157</v>
      </c>
      <c r="F668">
        <v>10</v>
      </c>
      <c r="G668" s="4">
        <v>43095.693055555559</v>
      </c>
      <c r="H668" s="4">
        <v>43095.693749999999</v>
      </c>
      <c r="I668" s="4">
        <v>43095.693055555559</v>
      </c>
      <c r="J668" s="4">
        <v>43095.696527777778</v>
      </c>
      <c r="K668" s="4">
        <v>43095.70208333333</v>
      </c>
      <c r="L668">
        <v>56</v>
      </c>
      <c r="M668">
        <v>2</v>
      </c>
      <c r="N668">
        <f>VLOOKUP(A668,'[1]Base de datos emergencias corre'!$A$2:$AP$1947,22,FALSE)</f>
        <v>126205</v>
      </c>
      <c r="O668">
        <v>7</v>
      </c>
      <c r="P668">
        <f>VLOOKUP($A668,'[1]Base de datos emergencias corre'!$A$2:$AP$1947,35,FALSE)</f>
        <v>55</v>
      </c>
      <c r="Q668">
        <v>352</v>
      </c>
      <c r="R668">
        <v>2125</v>
      </c>
      <c r="S668">
        <f>VLOOKUP($A668,'[1]Base de datos emergencias corre'!$A$2:$AP$1947,39,FALSE)</f>
        <v>1</v>
      </c>
      <c r="T668">
        <f>VLOOKUP($A668,'[1]Base de datos emergencias corre'!$A$2:$AP$1947,42,FALSE)</f>
        <v>55</v>
      </c>
    </row>
    <row r="669" spans="1:20" x14ac:dyDescent="0.25">
      <c r="A669">
        <v>314282</v>
      </c>
      <c r="B669" s="4">
        <v>43095</v>
      </c>
      <c r="C669">
        <v>4</v>
      </c>
      <c r="D669">
        <v>20</v>
      </c>
      <c r="E669">
        <v>141</v>
      </c>
      <c r="F669">
        <v>6</v>
      </c>
      <c r="G669" s="4">
        <v>43095.71875</v>
      </c>
      <c r="H669" s="4">
        <v>43095.729166666664</v>
      </c>
      <c r="I669" s="4">
        <v>43095.71875</v>
      </c>
      <c r="J669" s="4">
        <v>43095.729166666664</v>
      </c>
      <c r="K669" s="4">
        <v>43095.743750000001</v>
      </c>
      <c r="L669">
        <v>22</v>
      </c>
      <c r="M669">
        <v>2</v>
      </c>
      <c r="N669">
        <f>VLOOKUP(A669,'[1]Base de datos emergencias corre'!$A$2:$AP$1947,22,FALSE)</f>
        <v>999999</v>
      </c>
      <c r="O669">
        <v>1</v>
      </c>
      <c r="P669">
        <f>VLOOKUP($A669,'[1]Base de datos emergencias corre'!$A$2:$AP$1947,35,FALSE)</f>
        <v>3</v>
      </c>
      <c r="Q669">
        <v>193</v>
      </c>
      <c r="R669">
        <v>101</v>
      </c>
      <c r="S669">
        <f>VLOOKUP($A669,'[1]Base de datos emergencias corre'!$A$2:$AP$1947,39,FALSE)</f>
        <v>4</v>
      </c>
      <c r="T669">
        <f>VLOOKUP($A669,'[1]Base de datos emergencias corre'!$A$2:$AP$1947,42,FALSE)</f>
        <v>3</v>
      </c>
    </row>
    <row r="670" spans="1:20" x14ac:dyDescent="0.25">
      <c r="A670">
        <v>314283</v>
      </c>
      <c r="B670" s="4">
        <v>43095</v>
      </c>
      <c r="C670">
        <v>4</v>
      </c>
      <c r="D670">
        <v>3</v>
      </c>
      <c r="E670">
        <v>135</v>
      </c>
      <c r="F670">
        <v>3</v>
      </c>
      <c r="G670" s="4">
        <v>43095.720833333333</v>
      </c>
      <c r="H670" s="4">
        <v>43095.72152777778</v>
      </c>
      <c r="I670" s="4">
        <v>43095.720138888886</v>
      </c>
      <c r="J670" s="4">
        <v>43095.723611111112</v>
      </c>
      <c r="K670" s="4">
        <v>43095.734027777777</v>
      </c>
      <c r="L670">
        <v>4</v>
      </c>
      <c r="M670">
        <v>2</v>
      </c>
      <c r="N670">
        <f>VLOOKUP(A670,'[1]Base de datos emergencias corre'!$A$2:$AP$1947,22,FALSE)</f>
        <v>999999</v>
      </c>
      <c r="O670">
        <v>3</v>
      </c>
      <c r="P670">
        <f>VLOOKUP($A670,'[1]Base de datos emergencias corre'!$A$2:$AP$1947,35,FALSE)</f>
        <v>4</v>
      </c>
      <c r="Q670">
        <v>6189</v>
      </c>
      <c r="R670">
        <v>170</v>
      </c>
      <c r="S670">
        <f>VLOOKUP($A670,'[1]Base de datos emergencias corre'!$A$2:$AP$1947,39,FALSE)</f>
        <v>4</v>
      </c>
      <c r="T670">
        <f>VLOOKUP($A670,'[1]Base de datos emergencias corre'!$A$2:$AP$1947,42,FALSE)</f>
        <v>4</v>
      </c>
    </row>
    <row r="671" spans="1:20" x14ac:dyDescent="0.25">
      <c r="A671">
        <v>314285</v>
      </c>
      <c r="B671" s="4">
        <v>43095</v>
      </c>
      <c r="C671">
        <v>1</v>
      </c>
      <c r="D671">
        <v>11</v>
      </c>
      <c r="E671">
        <v>156</v>
      </c>
      <c r="F671">
        <v>9</v>
      </c>
      <c r="G671" s="4">
        <v>43095.737500000003</v>
      </c>
      <c r="H671" s="4">
        <v>43095.737500000003</v>
      </c>
      <c r="I671" s="4">
        <v>43095.737500000003</v>
      </c>
      <c r="J671" s="4">
        <v>43095.740972222222</v>
      </c>
      <c r="K671" s="4">
        <v>43095.746527777781</v>
      </c>
      <c r="L671">
        <v>45</v>
      </c>
      <c r="M671">
        <v>2</v>
      </c>
      <c r="N671">
        <f>VLOOKUP(A671,'[1]Base de datos emergencias corre'!$A$2:$AP$1947,22,FALSE)</f>
        <v>999999</v>
      </c>
      <c r="O671">
        <v>16</v>
      </c>
      <c r="P671">
        <f>VLOOKUP($A671,'[1]Base de datos emergencias corre'!$A$2:$AP$1947,35,FALSE)</f>
        <v>1</v>
      </c>
      <c r="Q671">
        <v>111</v>
      </c>
      <c r="R671">
        <v>15</v>
      </c>
      <c r="S671">
        <f>VLOOKUP($A671,'[1]Base de datos emergencias corre'!$A$2:$AP$1947,39,FALSE)</f>
        <v>1</v>
      </c>
      <c r="T671">
        <f>VLOOKUP($A671,'[1]Base de datos emergencias corre'!$A$2:$AP$1947,42,FALSE)</f>
        <v>0</v>
      </c>
    </row>
    <row r="672" spans="1:20" x14ac:dyDescent="0.25">
      <c r="A672">
        <v>314286</v>
      </c>
      <c r="B672" s="4">
        <v>43095</v>
      </c>
      <c r="C672">
        <v>1</v>
      </c>
      <c r="D672">
        <v>51</v>
      </c>
      <c r="E672">
        <v>139</v>
      </c>
      <c r="F672">
        <v>1</v>
      </c>
      <c r="G672" s="4">
        <v>43095.758333333331</v>
      </c>
      <c r="H672" s="4">
        <v>43095.758333333331</v>
      </c>
      <c r="I672" s="4">
        <v>43095.758333333331</v>
      </c>
      <c r="J672" s="4">
        <v>43095.760416666664</v>
      </c>
      <c r="K672" s="4">
        <v>43095.768750000003</v>
      </c>
      <c r="L672">
        <v>24</v>
      </c>
      <c r="M672">
        <v>2</v>
      </c>
      <c r="N672">
        <f>VLOOKUP(A672,'[1]Base de datos emergencias corre'!$A$2:$AP$1947,22,FALSE)</f>
        <v>999999</v>
      </c>
      <c r="O672">
        <v>3</v>
      </c>
      <c r="P672">
        <f>VLOOKUP($A672,'[1]Base de datos emergencias corre'!$A$2:$AP$1947,35,FALSE)</f>
        <v>1</v>
      </c>
      <c r="Q672">
        <v>29</v>
      </c>
      <c r="R672">
        <v>250</v>
      </c>
      <c r="S672">
        <f>VLOOKUP($A672,'[1]Base de datos emergencias corre'!$A$2:$AP$1947,39,FALSE)</f>
        <v>1</v>
      </c>
      <c r="T672">
        <f>VLOOKUP($A672,'[1]Base de datos emergencias corre'!$A$2:$AP$1947,42,FALSE)</f>
        <v>100</v>
      </c>
    </row>
    <row r="673" spans="1:20" x14ac:dyDescent="0.25">
      <c r="A673">
        <v>314287</v>
      </c>
      <c r="B673" s="4">
        <v>43095</v>
      </c>
      <c r="C673">
        <v>2</v>
      </c>
      <c r="D673">
        <v>72</v>
      </c>
      <c r="E673">
        <v>142</v>
      </c>
      <c r="F673">
        <v>4</v>
      </c>
      <c r="G673" s="4">
        <v>43095.76666666667</v>
      </c>
      <c r="H673" s="4">
        <v>43095.768055555556</v>
      </c>
      <c r="I673" s="4">
        <v>43095.76666666667</v>
      </c>
      <c r="J673" s="4">
        <v>43095.772222222222</v>
      </c>
      <c r="K673" s="4">
        <v>43095.777083333334</v>
      </c>
      <c r="L673">
        <v>4</v>
      </c>
      <c r="M673">
        <v>1</v>
      </c>
      <c r="N673">
        <f>VLOOKUP(A673,'[1]Base de datos emergencias corre'!$A$2:$AP$1947,22,FALSE)</f>
        <v>999999</v>
      </c>
      <c r="O673">
        <v>3</v>
      </c>
      <c r="P673">
        <f>VLOOKUP($A673,'[1]Base de datos emergencias corre'!$A$2:$AP$1947,35,FALSE)</f>
        <v>74</v>
      </c>
      <c r="Q673">
        <v>178</v>
      </c>
      <c r="R673">
        <v>31</v>
      </c>
      <c r="S673">
        <f>VLOOKUP($A673,'[1]Base de datos emergencias corre'!$A$2:$AP$1947,39,FALSE)</f>
        <v>3</v>
      </c>
      <c r="T673">
        <f>VLOOKUP($A673,'[1]Base de datos emergencias corre'!$A$2:$AP$1947,42,FALSE)</f>
        <v>0</v>
      </c>
    </row>
    <row r="674" spans="1:20" x14ac:dyDescent="0.25">
      <c r="A674">
        <v>314288</v>
      </c>
      <c r="B674" s="4">
        <v>43095</v>
      </c>
      <c r="C674">
        <v>1</v>
      </c>
      <c r="D674">
        <v>79</v>
      </c>
      <c r="E674">
        <v>146</v>
      </c>
      <c r="F674">
        <v>18</v>
      </c>
      <c r="G674" s="4">
        <v>43095.773611111108</v>
      </c>
      <c r="H674" s="4">
        <v>43095.776388888888</v>
      </c>
      <c r="I674" s="4">
        <v>43095.773611111108</v>
      </c>
      <c r="J674" s="4">
        <v>43095.779861111114</v>
      </c>
      <c r="K674" s="4">
        <v>43095.790277777778</v>
      </c>
      <c r="L674">
        <v>43</v>
      </c>
      <c r="M674">
        <v>1</v>
      </c>
      <c r="N674">
        <f>VLOOKUP(A674,'[1]Base de datos emergencias corre'!$A$2:$AP$1947,22,FALSE)</f>
        <v>999999</v>
      </c>
      <c r="O674">
        <v>7</v>
      </c>
      <c r="P674">
        <f>VLOOKUP($A674,'[1]Base de datos emergencias corre'!$A$2:$AP$1947,35,FALSE)</f>
        <v>1</v>
      </c>
      <c r="Q674">
        <v>68</v>
      </c>
      <c r="R674">
        <v>131</v>
      </c>
      <c r="S674">
        <f>VLOOKUP($A674,'[1]Base de datos emergencias corre'!$A$2:$AP$1947,39,FALSE)</f>
        <v>1</v>
      </c>
      <c r="T674">
        <f>VLOOKUP($A674,'[1]Base de datos emergencias corre'!$A$2:$AP$1947,42,FALSE)</f>
        <v>0</v>
      </c>
    </row>
    <row r="675" spans="1:20" x14ac:dyDescent="0.25">
      <c r="A675">
        <v>314289</v>
      </c>
      <c r="B675" s="4">
        <v>43095</v>
      </c>
      <c r="C675">
        <v>1</v>
      </c>
      <c r="D675">
        <v>56</v>
      </c>
      <c r="E675">
        <v>139</v>
      </c>
      <c r="F675">
        <v>1</v>
      </c>
      <c r="G675" s="4">
        <v>43095.773611111108</v>
      </c>
      <c r="H675" s="4">
        <v>43095.774305555555</v>
      </c>
      <c r="I675" s="4">
        <v>43095.773611111108</v>
      </c>
      <c r="J675" s="4">
        <v>43095.776388888888</v>
      </c>
      <c r="K675" s="4">
        <v>43095.776388888888</v>
      </c>
      <c r="L675">
        <v>88</v>
      </c>
      <c r="M675">
        <v>2</v>
      </c>
      <c r="N675">
        <f>VLOOKUP(A675,'[1]Base de datos emergencias corre'!$A$2:$AP$1947,22,FALSE)</f>
        <v>500807</v>
      </c>
      <c r="O675">
        <v>3</v>
      </c>
      <c r="P675">
        <f>VLOOKUP($A675,'[1]Base de datos emergencias corre'!$A$2:$AP$1947,35,FALSE)</f>
        <v>65</v>
      </c>
      <c r="Q675">
        <v>29</v>
      </c>
      <c r="R675">
        <v>250</v>
      </c>
      <c r="S675">
        <f>VLOOKUP($A675,'[1]Base de datos emergencias corre'!$A$2:$AP$1947,39,FALSE)</f>
        <v>1</v>
      </c>
      <c r="T675">
        <f>VLOOKUP($A675,'[1]Base de datos emergencias corre'!$A$2:$AP$1947,42,FALSE)</f>
        <v>65</v>
      </c>
    </row>
    <row r="676" spans="1:20" x14ac:dyDescent="0.25">
      <c r="A676">
        <v>314290</v>
      </c>
      <c r="B676" s="4">
        <v>43095</v>
      </c>
      <c r="C676">
        <v>1</v>
      </c>
      <c r="D676">
        <v>3</v>
      </c>
      <c r="E676">
        <v>136</v>
      </c>
      <c r="F676">
        <v>5</v>
      </c>
      <c r="G676" s="4">
        <v>43095.786111111112</v>
      </c>
      <c r="H676" s="4">
        <v>43095.786111111112</v>
      </c>
      <c r="I676" s="4">
        <v>43095.786111111112</v>
      </c>
      <c r="J676" s="4">
        <v>43095.799305555556</v>
      </c>
      <c r="K676" s="4">
        <v>43095.799305555556</v>
      </c>
      <c r="L676">
        <v>70</v>
      </c>
      <c r="M676">
        <v>1</v>
      </c>
      <c r="N676">
        <f>VLOOKUP(A676,'[1]Base de datos emergencias corre'!$A$2:$AP$1947,22,FALSE)</f>
        <v>999999</v>
      </c>
      <c r="O676">
        <v>1</v>
      </c>
      <c r="P676">
        <f>VLOOKUP($A676,'[1]Base de datos emergencias corre'!$A$2:$AP$1947,35,FALSE)</f>
        <v>76</v>
      </c>
      <c r="Q676">
        <v>104</v>
      </c>
      <c r="R676">
        <v>137</v>
      </c>
      <c r="S676">
        <f>VLOOKUP($A676,'[1]Base de datos emergencias corre'!$A$2:$AP$1947,39,FALSE)</f>
        <v>1</v>
      </c>
      <c r="T676">
        <f>VLOOKUP($A676,'[1]Base de datos emergencias corre'!$A$2:$AP$1947,42,FALSE)</f>
        <v>0</v>
      </c>
    </row>
    <row r="677" spans="1:20" x14ac:dyDescent="0.25">
      <c r="A677">
        <v>314292</v>
      </c>
      <c r="B677" s="4">
        <v>43095</v>
      </c>
      <c r="C677">
        <v>1</v>
      </c>
      <c r="D677">
        <v>51</v>
      </c>
      <c r="E677">
        <v>144</v>
      </c>
      <c r="F677">
        <v>16</v>
      </c>
      <c r="G677" s="4">
        <v>43095.833333333336</v>
      </c>
      <c r="H677" s="4">
        <v>43095.833333333336</v>
      </c>
      <c r="I677" s="4">
        <v>43095.833333333336</v>
      </c>
      <c r="J677" s="4">
        <v>43095.842361111114</v>
      </c>
      <c r="K677" s="4">
        <v>43095.842361111114</v>
      </c>
      <c r="L677">
        <v>13</v>
      </c>
      <c r="M677">
        <v>1</v>
      </c>
      <c r="N677">
        <f>VLOOKUP(A677,'[1]Base de datos emergencias corre'!$A$2:$AP$1947,22,FALSE)</f>
        <v>999999</v>
      </c>
      <c r="O677">
        <v>5</v>
      </c>
      <c r="P677">
        <f>VLOOKUP($A677,'[1]Base de datos emergencias corre'!$A$2:$AP$1947,35,FALSE)</f>
        <v>1</v>
      </c>
      <c r="Q677">
        <v>36</v>
      </c>
      <c r="R677">
        <v>215</v>
      </c>
      <c r="S677">
        <f>VLOOKUP($A677,'[1]Base de datos emergencias corre'!$A$2:$AP$1947,39,FALSE)</f>
        <v>1</v>
      </c>
      <c r="T677">
        <f>VLOOKUP($A677,'[1]Base de datos emergencias corre'!$A$2:$AP$1947,42,FALSE)</f>
        <v>0</v>
      </c>
    </row>
    <row r="678" spans="1:20" x14ac:dyDescent="0.25">
      <c r="A678">
        <v>314293</v>
      </c>
      <c r="B678" s="4">
        <v>43095</v>
      </c>
      <c r="C678">
        <v>1</v>
      </c>
      <c r="D678">
        <v>2</v>
      </c>
      <c r="E678">
        <v>1</v>
      </c>
      <c r="F678">
        <v>23</v>
      </c>
      <c r="G678" s="4">
        <v>43095.893750000003</v>
      </c>
      <c r="H678" s="4">
        <v>43095.893750000003</v>
      </c>
      <c r="I678" s="4">
        <v>43095.893750000003</v>
      </c>
      <c r="J678" s="4">
        <v>43095.893750000003</v>
      </c>
      <c r="K678" s="4">
        <v>43095.895138888889</v>
      </c>
      <c r="L678">
        <v>60</v>
      </c>
      <c r="M678">
        <v>1</v>
      </c>
      <c r="N678">
        <f>VLOOKUP(A678,'[1]Base de datos emergencias corre'!$A$2:$AP$1947,22,FALSE)</f>
        <v>999999</v>
      </c>
      <c r="O678">
        <v>9</v>
      </c>
      <c r="P678">
        <f>VLOOKUP($A678,'[1]Base de datos emergencias corre'!$A$2:$AP$1947,35,FALSE)</f>
        <v>102</v>
      </c>
      <c r="Q678">
        <v>2022</v>
      </c>
      <c r="R678">
        <v>52</v>
      </c>
      <c r="S678">
        <f>VLOOKUP($A678,'[1]Base de datos emergencias corre'!$A$2:$AP$1947,39,FALSE)</f>
        <v>1</v>
      </c>
      <c r="T678">
        <f>VLOOKUP($A678,'[1]Base de datos emergencias corre'!$A$2:$AP$1947,42,FALSE)</f>
        <v>102</v>
      </c>
    </row>
    <row r="679" spans="1:20" x14ac:dyDescent="0.25">
      <c r="A679">
        <v>314294</v>
      </c>
      <c r="B679" s="4">
        <v>43095</v>
      </c>
      <c r="C679">
        <v>1</v>
      </c>
      <c r="D679">
        <v>57</v>
      </c>
      <c r="E679">
        <v>139</v>
      </c>
      <c r="F679">
        <v>1</v>
      </c>
      <c r="G679" s="4">
        <v>43095.895833333336</v>
      </c>
      <c r="H679" s="4">
        <v>43095.895833333336</v>
      </c>
      <c r="I679" s="4">
        <v>43095.895833333336</v>
      </c>
      <c r="J679" s="4">
        <v>43095.898611111108</v>
      </c>
      <c r="K679" s="4">
        <v>43095.904861111114</v>
      </c>
      <c r="L679">
        <v>24</v>
      </c>
      <c r="M679">
        <v>1</v>
      </c>
      <c r="N679">
        <f>VLOOKUP(A679,'[1]Base de datos emergencias corre'!$A$2:$AP$1947,22,FALSE)</f>
        <v>999999</v>
      </c>
      <c r="O679">
        <v>1</v>
      </c>
      <c r="P679">
        <f>VLOOKUP($A679,'[1]Base de datos emergencias corre'!$A$2:$AP$1947,35,FALSE)</f>
        <v>1</v>
      </c>
      <c r="Q679">
        <v>29</v>
      </c>
      <c r="R679">
        <v>250</v>
      </c>
      <c r="S679">
        <f>VLOOKUP($A679,'[1]Base de datos emergencias corre'!$A$2:$AP$1947,39,FALSE)</f>
        <v>1</v>
      </c>
      <c r="T679">
        <f>VLOOKUP($A679,'[1]Base de datos emergencias corre'!$A$2:$AP$1947,42,FALSE)</f>
        <v>0</v>
      </c>
    </row>
    <row r="680" spans="1:20" x14ac:dyDescent="0.25">
      <c r="A680">
        <v>314295</v>
      </c>
      <c r="B680" s="4">
        <v>43095</v>
      </c>
      <c r="C680">
        <v>4</v>
      </c>
      <c r="D680">
        <v>3</v>
      </c>
      <c r="E680">
        <v>146</v>
      </c>
      <c r="F680">
        <v>18</v>
      </c>
      <c r="G680" s="4">
        <v>43095.913194444445</v>
      </c>
      <c r="H680" s="4">
        <v>43095.915277777778</v>
      </c>
      <c r="I680" s="4">
        <v>43095.913194444445</v>
      </c>
      <c r="J680" s="4">
        <v>43095.923611111109</v>
      </c>
      <c r="K680" s="4">
        <v>43095.923611111109</v>
      </c>
      <c r="L680">
        <v>50</v>
      </c>
      <c r="M680">
        <v>1</v>
      </c>
      <c r="N680">
        <f>VLOOKUP(A680,'[1]Base de datos emergencias corre'!$A$2:$AP$1947,22,FALSE)</f>
        <v>999999</v>
      </c>
      <c r="O680">
        <v>4</v>
      </c>
      <c r="P680">
        <f>VLOOKUP($A680,'[1]Base de datos emergencias corre'!$A$2:$AP$1947,35,FALSE)</f>
        <v>2</v>
      </c>
      <c r="Q680">
        <v>68</v>
      </c>
      <c r="R680">
        <v>131</v>
      </c>
      <c r="S680">
        <f>VLOOKUP($A680,'[1]Base de datos emergencias corre'!$A$2:$AP$1947,39,FALSE)</f>
        <v>4</v>
      </c>
      <c r="T680">
        <f>VLOOKUP($A680,'[1]Base de datos emergencias corre'!$A$2:$AP$1947,42,FALSE)</f>
        <v>2</v>
      </c>
    </row>
    <row r="681" spans="1:20" x14ac:dyDescent="0.25">
      <c r="A681">
        <v>314296</v>
      </c>
      <c r="B681" s="4">
        <v>43095</v>
      </c>
      <c r="C681">
        <v>1</v>
      </c>
      <c r="D681">
        <v>16</v>
      </c>
      <c r="E681">
        <v>137</v>
      </c>
      <c r="F681">
        <v>5</v>
      </c>
      <c r="G681" s="4">
        <v>43095.928472222222</v>
      </c>
      <c r="H681" s="4">
        <v>43095.929166666669</v>
      </c>
      <c r="I681" s="4">
        <v>43095.928472222222</v>
      </c>
      <c r="J681" s="4">
        <v>43095.931250000001</v>
      </c>
      <c r="K681" s="4">
        <v>43095.933333333334</v>
      </c>
      <c r="L681">
        <v>55</v>
      </c>
      <c r="M681">
        <v>2</v>
      </c>
      <c r="N681">
        <f>VLOOKUP(A681,'[1]Base de datos emergencias corre'!$A$2:$AP$1947,22,FALSE)</f>
        <v>999999</v>
      </c>
      <c r="O681">
        <v>1</v>
      </c>
      <c r="P681">
        <f>VLOOKUP($A681,'[1]Base de datos emergencias corre'!$A$2:$AP$1947,35,FALSE)</f>
        <v>2</v>
      </c>
      <c r="Q681">
        <v>98</v>
      </c>
      <c r="R681">
        <v>27</v>
      </c>
      <c r="S681">
        <f>VLOOKUP($A681,'[1]Base de datos emergencias corre'!$A$2:$AP$1947,39,FALSE)</f>
        <v>1</v>
      </c>
      <c r="T681">
        <f>VLOOKUP($A681,'[1]Base de datos emergencias corre'!$A$2:$AP$1947,42,FALSE)</f>
        <v>2</v>
      </c>
    </row>
    <row r="682" spans="1:20" x14ac:dyDescent="0.25">
      <c r="A682">
        <v>314297</v>
      </c>
      <c r="B682" s="4">
        <v>43095</v>
      </c>
      <c r="C682">
        <v>4</v>
      </c>
      <c r="D682">
        <v>3</v>
      </c>
      <c r="E682">
        <v>13</v>
      </c>
      <c r="F682">
        <v>22</v>
      </c>
      <c r="G682" s="4">
        <v>43095.933333333334</v>
      </c>
      <c r="H682" s="4">
        <v>43095.933333333334</v>
      </c>
      <c r="I682" s="4">
        <v>43095.933333333334</v>
      </c>
      <c r="J682" s="4">
        <v>43095.933333333334</v>
      </c>
      <c r="K682" s="4">
        <v>43095.933333333334</v>
      </c>
      <c r="L682">
        <v>68</v>
      </c>
      <c r="M682">
        <v>2</v>
      </c>
      <c r="N682">
        <f>VLOOKUP(A682,'[1]Base de datos emergencias corre'!$A$2:$AP$1947,22,FALSE)</f>
        <v>999999</v>
      </c>
      <c r="O682">
        <v>11</v>
      </c>
      <c r="P682">
        <f>VLOOKUP($A682,'[1]Base de datos emergencias corre'!$A$2:$AP$1947,35,FALSE)</f>
        <v>999</v>
      </c>
      <c r="Q682">
        <v>3003</v>
      </c>
      <c r="R682">
        <v>595</v>
      </c>
      <c r="S682">
        <f>VLOOKUP($A682,'[1]Base de datos emergencias corre'!$A$2:$AP$1947,39,FALSE)</f>
        <v>4</v>
      </c>
      <c r="T682">
        <f>VLOOKUP($A682,'[1]Base de datos emergencias corre'!$A$2:$AP$1947,42,FALSE)</f>
        <v>0</v>
      </c>
    </row>
    <row r="683" spans="1:20" x14ac:dyDescent="0.25">
      <c r="A683">
        <v>314298</v>
      </c>
      <c r="B683" s="4">
        <v>43095</v>
      </c>
      <c r="C683">
        <v>1</v>
      </c>
      <c r="D683">
        <v>51</v>
      </c>
      <c r="E683">
        <v>142</v>
      </c>
      <c r="F683">
        <v>4</v>
      </c>
      <c r="G683" s="4">
        <v>43095.93472222222</v>
      </c>
      <c r="H683" s="4">
        <v>43095.9375</v>
      </c>
      <c r="I683" s="4">
        <v>43095.93472222222</v>
      </c>
      <c r="J683" s="4">
        <v>43095.938888888886</v>
      </c>
      <c r="K683" s="4">
        <v>43095.943055555559</v>
      </c>
      <c r="L683">
        <v>22</v>
      </c>
      <c r="M683">
        <v>2</v>
      </c>
      <c r="N683">
        <f>VLOOKUP(A683,'[1]Base de datos emergencias corre'!$A$2:$AP$1947,22,FALSE)</f>
        <v>119302</v>
      </c>
      <c r="O683">
        <v>3</v>
      </c>
      <c r="P683">
        <f>VLOOKUP($A683,'[1]Base de datos emergencias corre'!$A$2:$AP$1947,35,FALSE)</f>
        <v>2</v>
      </c>
      <c r="Q683">
        <v>178</v>
      </c>
      <c r="R683">
        <v>31</v>
      </c>
      <c r="S683">
        <f>VLOOKUP($A683,'[1]Base de datos emergencias corre'!$A$2:$AP$1947,39,FALSE)</f>
        <v>1</v>
      </c>
      <c r="T683">
        <f>VLOOKUP($A683,'[1]Base de datos emergencias corre'!$A$2:$AP$1947,42,FALSE)</f>
        <v>2</v>
      </c>
    </row>
    <row r="684" spans="1:20" x14ac:dyDescent="0.25">
      <c r="A684">
        <v>314299</v>
      </c>
      <c r="B684" s="4">
        <v>43095</v>
      </c>
      <c r="C684">
        <v>1</v>
      </c>
      <c r="D684">
        <v>51</v>
      </c>
      <c r="E684">
        <v>135</v>
      </c>
      <c r="F684">
        <v>3</v>
      </c>
      <c r="G684" s="4">
        <v>43095.944444444445</v>
      </c>
      <c r="H684" s="4">
        <v>43095.944444444445</v>
      </c>
      <c r="I684" s="4">
        <v>43095.944444444445</v>
      </c>
      <c r="J684" s="4">
        <v>43095.950694444444</v>
      </c>
      <c r="K684" s="4">
        <v>43095.950694444444</v>
      </c>
      <c r="L684">
        <v>20</v>
      </c>
      <c r="M684">
        <v>2</v>
      </c>
      <c r="N684">
        <f>VLOOKUP(A684,'[1]Base de datos emergencias corre'!$A$2:$AP$1947,22,FALSE)</f>
        <v>999999</v>
      </c>
      <c r="O684">
        <v>3</v>
      </c>
      <c r="P684">
        <f>VLOOKUP($A684,'[1]Base de datos emergencias corre'!$A$2:$AP$1947,35,FALSE)</f>
        <v>13</v>
      </c>
      <c r="Q684">
        <v>6189</v>
      </c>
      <c r="R684">
        <v>170</v>
      </c>
      <c r="S684">
        <f>VLOOKUP($A684,'[1]Base de datos emergencias corre'!$A$2:$AP$1947,39,FALSE)</f>
        <v>1</v>
      </c>
      <c r="T684">
        <f>VLOOKUP($A684,'[1]Base de datos emergencias corre'!$A$2:$AP$1947,42,FALSE)</f>
        <v>13</v>
      </c>
    </row>
    <row r="685" spans="1:20" x14ac:dyDescent="0.25">
      <c r="A685">
        <v>314300</v>
      </c>
      <c r="B685" s="4">
        <v>43095</v>
      </c>
      <c r="C685">
        <v>4</v>
      </c>
      <c r="D685">
        <v>3</v>
      </c>
      <c r="E685">
        <v>25</v>
      </c>
      <c r="F685">
        <v>8</v>
      </c>
      <c r="G685" s="4">
        <v>43095.950694444444</v>
      </c>
      <c r="H685" s="4">
        <v>43095.951388888891</v>
      </c>
      <c r="I685" s="4">
        <v>43095.950694444444</v>
      </c>
      <c r="J685" s="4">
        <v>43095.972222222219</v>
      </c>
      <c r="K685" s="4">
        <v>43095.972222222219</v>
      </c>
      <c r="L685">
        <v>20</v>
      </c>
      <c r="M685">
        <v>1</v>
      </c>
      <c r="N685">
        <f>VLOOKUP(A685,'[1]Base de datos emergencias corre'!$A$2:$AP$1947,22,FALSE)</f>
        <v>999999</v>
      </c>
      <c r="O685">
        <v>2</v>
      </c>
      <c r="P685">
        <f>VLOOKUP($A685,'[1]Base de datos emergencias corre'!$A$2:$AP$1947,35,FALSE)</f>
        <v>2</v>
      </c>
      <c r="Q685">
        <v>2027</v>
      </c>
      <c r="R685">
        <v>156</v>
      </c>
      <c r="S685">
        <f>VLOOKUP($A685,'[1]Base de datos emergencias corre'!$A$2:$AP$1947,39,FALSE)</f>
        <v>4</v>
      </c>
      <c r="T685">
        <f>VLOOKUP($A685,'[1]Base de datos emergencias corre'!$A$2:$AP$1947,42,FALSE)</f>
        <v>2</v>
      </c>
    </row>
    <row r="686" spans="1:20" x14ac:dyDescent="0.25">
      <c r="A686">
        <v>314301</v>
      </c>
      <c r="B686" s="4">
        <v>43095</v>
      </c>
      <c r="C686">
        <v>1</v>
      </c>
      <c r="D686">
        <v>12</v>
      </c>
      <c r="E686">
        <v>138</v>
      </c>
      <c r="F686">
        <v>6</v>
      </c>
      <c r="G686" s="4">
        <v>43095.959722222222</v>
      </c>
      <c r="H686" s="4">
        <v>43095.961111111108</v>
      </c>
      <c r="I686" s="4">
        <v>43095.959722222222</v>
      </c>
      <c r="J686" s="4">
        <v>43095.961805555555</v>
      </c>
      <c r="K686" s="4">
        <v>43095.976388888892</v>
      </c>
      <c r="L686">
        <v>42</v>
      </c>
      <c r="M686">
        <v>2</v>
      </c>
      <c r="N686">
        <f>VLOOKUP(A686,'[1]Base de datos emergencias corre'!$A$2:$AP$1947,22,FALSE)</f>
        <v>999999</v>
      </c>
      <c r="O686">
        <v>2</v>
      </c>
      <c r="P686">
        <f>VLOOKUP($A686,'[1]Base de datos emergencias corre'!$A$2:$AP$1947,35,FALSE)</f>
        <v>1</v>
      </c>
      <c r="Q686">
        <v>5037</v>
      </c>
      <c r="R686">
        <v>140</v>
      </c>
      <c r="S686">
        <f>VLOOKUP($A686,'[1]Base de datos emergencias corre'!$A$2:$AP$1947,39,FALSE)</f>
        <v>1</v>
      </c>
      <c r="T686">
        <f>VLOOKUP($A686,'[1]Base de datos emergencias corre'!$A$2:$AP$1947,42,FALSE)</f>
        <v>0</v>
      </c>
    </row>
    <row r="687" spans="1:20" x14ac:dyDescent="0.25">
      <c r="A687">
        <v>314302</v>
      </c>
      <c r="B687" s="4">
        <v>43095</v>
      </c>
      <c r="C687">
        <v>1</v>
      </c>
      <c r="D687">
        <v>16</v>
      </c>
      <c r="E687">
        <v>13</v>
      </c>
      <c r="F687">
        <v>22</v>
      </c>
      <c r="G687" s="4">
        <v>43095.96875</v>
      </c>
      <c r="H687" s="4">
        <v>43095.969444444447</v>
      </c>
      <c r="I687" s="4">
        <v>43095.96875</v>
      </c>
      <c r="J687" s="4">
        <v>43095.969444444447</v>
      </c>
      <c r="K687" s="4">
        <v>43095.969444444447</v>
      </c>
      <c r="L687">
        <v>24</v>
      </c>
      <c r="M687">
        <v>2</v>
      </c>
      <c r="N687">
        <f>VLOOKUP(A687,'[1]Base de datos emergencias corre'!$A$2:$AP$1947,22,FALSE)</f>
        <v>999999</v>
      </c>
      <c r="O687">
        <v>11</v>
      </c>
      <c r="P687">
        <f>VLOOKUP($A687,'[1]Base de datos emergencias corre'!$A$2:$AP$1947,35,FALSE)</f>
        <v>1001</v>
      </c>
      <c r="Q687">
        <v>3003</v>
      </c>
      <c r="R687">
        <v>595</v>
      </c>
      <c r="S687">
        <f>VLOOKUP($A687,'[1]Base de datos emergencias corre'!$A$2:$AP$1947,39,FALSE)</f>
        <v>1</v>
      </c>
      <c r="T687">
        <f>VLOOKUP($A687,'[1]Base de datos emergencias corre'!$A$2:$AP$1947,42,FALSE)</f>
        <v>0</v>
      </c>
    </row>
    <row r="688" spans="1:20" x14ac:dyDescent="0.25">
      <c r="A688">
        <v>314303</v>
      </c>
      <c r="B688" s="4">
        <v>43095</v>
      </c>
      <c r="C688">
        <v>1</v>
      </c>
      <c r="D688">
        <v>58</v>
      </c>
      <c r="E688">
        <v>140</v>
      </c>
      <c r="F688">
        <v>16</v>
      </c>
      <c r="G688" s="4">
        <v>43095.977083333331</v>
      </c>
      <c r="H688" s="4">
        <v>43095.978472222225</v>
      </c>
      <c r="I688" s="4">
        <v>43095.977083333331</v>
      </c>
      <c r="J688" s="4">
        <v>43095.987500000003</v>
      </c>
      <c r="K688" s="4">
        <v>43095.987500000003</v>
      </c>
      <c r="L688">
        <v>30</v>
      </c>
      <c r="M688">
        <v>2</v>
      </c>
      <c r="N688">
        <f>VLOOKUP(A688,'[1]Base de datos emergencias corre'!$A$2:$AP$1947,22,FALSE)</f>
        <v>115300</v>
      </c>
      <c r="O688">
        <v>5</v>
      </c>
      <c r="P688">
        <f>VLOOKUP($A688,'[1]Base de datos emergencias corre'!$A$2:$AP$1947,35,FALSE)</f>
        <v>3</v>
      </c>
      <c r="Q688">
        <v>51</v>
      </c>
      <c r="R688">
        <v>97</v>
      </c>
      <c r="S688">
        <f>VLOOKUP($A688,'[1]Base de datos emergencias corre'!$A$2:$AP$1947,39,FALSE)</f>
        <v>1</v>
      </c>
      <c r="T688">
        <f>VLOOKUP($A688,'[1]Base de datos emergencias corre'!$A$2:$AP$1947,42,FALSE)</f>
        <v>3</v>
      </c>
    </row>
    <row r="689" spans="1:20" x14ac:dyDescent="0.25">
      <c r="A689">
        <v>314304</v>
      </c>
      <c r="B689" s="4">
        <v>43095</v>
      </c>
      <c r="C689">
        <v>4</v>
      </c>
      <c r="D689">
        <v>3</v>
      </c>
      <c r="E689">
        <v>146</v>
      </c>
      <c r="F689">
        <v>18</v>
      </c>
      <c r="G689" s="4">
        <v>43095.981249999997</v>
      </c>
      <c r="H689" s="4">
        <v>43095.984027777777</v>
      </c>
      <c r="I689" s="4">
        <v>43095.981249999997</v>
      </c>
      <c r="J689" s="4">
        <v>43095.995138888888</v>
      </c>
      <c r="K689" s="4">
        <v>43095.995138888888</v>
      </c>
      <c r="L689">
        <v>51</v>
      </c>
      <c r="M689">
        <v>2</v>
      </c>
      <c r="N689">
        <f>VLOOKUP(A689,'[1]Base de datos emergencias corre'!$A$2:$AP$1947,22,FALSE)</f>
        <v>122609</v>
      </c>
      <c r="O689">
        <v>4</v>
      </c>
      <c r="P689">
        <f>VLOOKUP($A689,'[1]Base de datos emergencias corre'!$A$2:$AP$1947,35,FALSE)</f>
        <v>2</v>
      </c>
      <c r="Q689">
        <v>68</v>
      </c>
      <c r="R689">
        <v>131</v>
      </c>
      <c r="S689">
        <f>VLOOKUP($A689,'[1]Base de datos emergencias corre'!$A$2:$AP$1947,39,FALSE)</f>
        <v>4</v>
      </c>
      <c r="T689">
        <f>VLOOKUP($A689,'[1]Base de datos emergencias corre'!$A$2:$AP$1947,42,FALSE)</f>
        <v>2</v>
      </c>
    </row>
    <row r="690" spans="1:20" x14ac:dyDescent="0.25">
      <c r="A690">
        <v>314342</v>
      </c>
      <c r="B690" s="4">
        <v>43096</v>
      </c>
      <c r="C690">
        <v>1</v>
      </c>
      <c r="D690">
        <v>51</v>
      </c>
      <c r="E690">
        <v>138</v>
      </c>
      <c r="F690">
        <v>6</v>
      </c>
      <c r="G690" s="4">
        <v>43096.57916666667</v>
      </c>
      <c r="H690" s="4">
        <v>43096.588888888888</v>
      </c>
      <c r="I690" s="4">
        <v>43096.57916666667</v>
      </c>
      <c r="J690" s="4">
        <v>43096.590277777781</v>
      </c>
      <c r="K690" s="4">
        <v>43096.588888888888</v>
      </c>
      <c r="L690">
        <v>57</v>
      </c>
      <c r="M690">
        <v>2</v>
      </c>
      <c r="N690">
        <f>VLOOKUP(A690,'[1]Base de datos emergencias corre'!$A$2:$AP$1947,22,FALSE)</f>
        <v>999999</v>
      </c>
      <c r="O690">
        <v>2</v>
      </c>
      <c r="P690">
        <f>VLOOKUP($A690,'[1]Base de datos emergencias corre'!$A$2:$AP$1947,35,FALSE)</f>
        <v>999</v>
      </c>
      <c r="Q690">
        <v>652</v>
      </c>
      <c r="R690">
        <v>64</v>
      </c>
      <c r="S690">
        <f>VLOOKUP($A690,'[1]Base de datos emergencias corre'!$A$2:$AP$1947,39,FALSE)</f>
        <v>0</v>
      </c>
      <c r="T690">
        <f>VLOOKUP($A690,'[1]Base de datos emergencias corre'!$A$2:$AP$1947,42,FALSE)</f>
        <v>0</v>
      </c>
    </row>
    <row r="691" spans="1:20" x14ac:dyDescent="0.25">
      <c r="A691">
        <v>314306</v>
      </c>
      <c r="B691" s="4">
        <v>43096</v>
      </c>
      <c r="C691">
        <v>1</v>
      </c>
      <c r="D691">
        <v>3</v>
      </c>
      <c r="E691">
        <v>137</v>
      </c>
      <c r="F691">
        <v>5</v>
      </c>
      <c r="G691" s="4">
        <v>43096.029861111114</v>
      </c>
      <c r="H691" s="4">
        <v>43096.031944444447</v>
      </c>
      <c r="I691" s="4">
        <v>43096.029861111114</v>
      </c>
      <c r="J691" s="4">
        <v>43096.040277777778</v>
      </c>
      <c r="K691" s="4">
        <v>43096.040277777778</v>
      </c>
      <c r="L691">
        <v>45</v>
      </c>
      <c r="M691">
        <v>1</v>
      </c>
      <c r="N691">
        <f>VLOOKUP(A691,'[1]Base de datos emergencias corre'!$A$2:$AP$1947,22,FALSE)</f>
        <v>999999</v>
      </c>
      <c r="O691">
        <v>1</v>
      </c>
      <c r="P691">
        <f>VLOOKUP($A691,'[1]Base de datos emergencias corre'!$A$2:$AP$1947,35,FALSE)</f>
        <v>1</v>
      </c>
      <c r="Q691">
        <v>98</v>
      </c>
      <c r="R691">
        <v>27</v>
      </c>
      <c r="S691">
        <f>VLOOKUP($A691,'[1]Base de datos emergencias corre'!$A$2:$AP$1947,39,FALSE)</f>
        <v>1</v>
      </c>
      <c r="T691">
        <f>VLOOKUP($A691,'[1]Base de datos emergencias corre'!$A$2:$AP$1947,42,FALSE)</f>
        <v>0</v>
      </c>
    </row>
    <row r="692" spans="1:20" x14ac:dyDescent="0.25">
      <c r="A692">
        <v>314307</v>
      </c>
      <c r="B692" s="4">
        <v>43096</v>
      </c>
      <c r="C692">
        <v>1</v>
      </c>
      <c r="D692">
        <v>12</v>
      </c>
      <c r="E692">
        <v>138</v>
      </c>
      <c r="F692">
        <v>6</v>
      </c>
      <c r="G692" s="4">
        <v>43096.074999999997</v>
      </c>
      <c r="H692" s="4">
        <v>43096.075694444444</v>
      </c>
      <c r="I692" s="4">
        <v>43096.074999999997</v>
      </c>
      <c r="J692" s="4">
        <v>43096.07916666667</v>
      </c>
      <c r="K692" s="4">
        <v>43096.084027777775</v>
      </c>
      <c r="L692">
        <v>65</v>
      </c>
      <c r="M692">
        <v>1</v>
      </c>
      <c r="N692">
        <f>VLOOKUP(A692,'[1]Base de datos emergencias corre'!$A$2:$AP$1947,22,FALSE)</f>
        <v>999999</v>
      </c>
      <c r="O692">
        <v>2</v>
      </c>
      <c r="P692">
        <f>VLOOKUP($A692,'[1]Base de datos emergencias corre'!$A$2:$AP$1947,35,FALSE)</f>
        <v>1</v>
      </c>
      <c r="Q692">
        <v>5037</v>
      </c>
      <c r="R692">
        <v>140</v>
      </c>
      <c r="S692">
        <f>VLOOKUP($A692,'[1]Base de datos emergencias corre'!$A$2:$AP$1947,39,FALSE)</f>
        <v>1</v>
      </c>
      <c r="T692">
        <f>VLOOKUP($A692,'[1]Base de datos emergencias corre'!$A$2:$AP$1947,42,FALSE)</f>
        <v>0</v>
      </c>
    </row>
    <row r="693" spans="1:20" x14ac:dyDescent="0.25">
      <c r="A693">
        <v>314308</v>
      </c>
      <c r="B693" s="4">
        <v>43096</v>
      </c>
      <c r="C693">
        <v>4</v>
      </c>
      <c r="D693">
        <v>3</v>
      </c>
      <c r="E693">
        <v>141</v>
      </c>
      <c r="F693">
        <v>6</v>
      </c>
      <c r="G693" s="4">
        <v>43096.086111111108</v>
      </c>
      <c r="H693" s="4">
        <v>43096.088194444441</v>
      </c>
      <c r="I693" s="4">
        <v>43096.086111111108</v>
      </c>
      <c r="J693" s="4">
        <v>43096.102083333331</v>
      </c>
      <c r="K693" s="4">
        <v>43096.102083333331</v>
      </c>
      <c r="L693">
        <v>20</v>
      </c>
      <c r="M693">
        <v>1</v>
      </c>
      <c r="N693">
        <f>VLOOKUP(A693,'[1]Base de datos emergencias corre'!$A$2:$AP$1947,22,FALSE)</f>
        <v>999999</v>
      </c>
      <c r="O693">
        <v>1</v>
      </c>
      <c r="P693">
        <f>VLOOKUP($A693,'[1]Base de datos emergencias corre'!$A$2:$AP$1947,35,FALSE)</f>
        <v>3</v>
      </c>
      <c r="Q693">
        <v>193</v>
      </c>
      <c r="R693">
        <v>101</v>
      </c>
      <c r="S693">
        <f>VLOOKUP($A693,'[1]Base de datos emergencias corre'!$A$2:$AP$1947,39,FALSE)</f>
        <v>4</v>
      </c>
      <c r="T693">
        <f>VLOOKUP($A693,'[1]Base de datos emergencias corre'!$A$2:$AP$1947,42,FALSE)</f>
        <v>0</v>
      </c>
    </row>
    <row r="694" spans="1:20" x14ac:dyDescent="0.25">
      <c r="A694">
        <v>314309</v>
      </c>
      <c r="B694" s="4">
        <v>43096</v>
      </c>
      <c r="C694">
        <v>2</v>
      </c>
      <c r="D694">
        <v>86</v>
      </c>
      <c r="E694">
        <v>144</v>
      </c>
      <c r="F694">
        <v>16</v>
      </c>
      <c r="G694" s="4">
        <v>43096.097222222219</v>
      </c>
      <c r="H694" s="4">
        <v>43096.097916666666</v>
      </c>
      <c r="I694" s="4">
        <v>43096.097222222219</v>
      </c>
      <c r="J694" s="4">
        <v>43096.102777777778</v>
      </c>
      <c r="K694" s="4">
        <v>43096.118055555555</v>
      </c>
      <c r="L694">
        <v>18</v>
      </c>
      <c r="M694">
        <v>1</v>
      </c>
      <c r="N694">
        <f>VLOOKUP(A694,'[1]Base de datos emergencias corre'!$A$2:$AP$1947,22,FALSE)</f>
        <v>999999</v>
      </c>
      <c r="O694">
        <v>5</v>
      </c>
      <c r="P694">
        <f>VLOOKUP($A694,'[1]Base de datos emergencias corre'!$A$2:$AP$1947,35,FALSE)</f>
        <v>82</v>
      </c>
      <c r="Q694">
        <v>36</v>
      </c>
      <c r="R694">
        <v>215</v>
      </c>
      <c r="S694">
        <f>VLOOKUP($A694,'[1]Base de datos emergencias corre'!$A$2:$AP$1947,39,FALSE)</f>
        <v>2</v>
      </c>
      <c r="T694">
        <f>VLOOKUP($A694,'[1]Base de datos emergencias corre'!$A$2:$AP$1947,42,FALSE)</f>
        <v>82</v>
      </c>
    </row>
    <row r="695" spans="1:20" x14ac:dyDescent="0.25">
      <c r="A695">
        <v>314310</v>
      </c>
      <c r="B695" s="4">
        <v>43096</v>
      </c>
      <c r="C695">
        <v>4</v>
      </c>
      <c r="D695">
        <v>3</v>
      </c>
      <c r="E695">
        <v>156</v>
      </c>
      <c r="F695">
        <v>9</v>
      </c>
      <c r="G695" s="4">
        <v>43096.098611111112</v>
      </c>
      <c r="H695" s="4">
        <v>43096.098611111112</v>
      </c>
      <c r="I695" s="4">
        <v>43096.098611111112</v>
      </c>
      <c r="J695" s="4">
        <v>43096.104166666664</v>
      </c>
      <c r="K695" s="4">
        <v>43096.107638888891</v>
      </c>
      <c r="L695">
        <v>64</v>
      </c>
      <c r="M695">
        <v>2</v>
      </c>
      <c r="N695">
        <f>VLOOKUP(A695,'[1]Base de datos emergencias corre'!$A$2:$AP$1947,22,FALSE)</f>
        <v>999999</v>
      </c>
      <c r="O695">
        <v>16</v>
      </c>
      <c r="P695">
        <f>VLOOKUP($A695,'[1]Base de datos emergencias corre'!$A$2:$AP$1947,35,FALSE)</f>
        <v>3</v>
      </c>
      <c r="Q695">
        <v>111</v>
      </c>
      <c r="R695">
        <v>15</v>
      </c>
      <c r="S695">
        <f>VLOOKUP($A695,'[1]Base de datos emergencias corre'!$A$2:$AP$1947,39,FALSE)</f>
        <v>4</v>
      </c>
      <c r="T695">
        <f>VLOOKUP($A695,'[1]Base de datos emergencias corre'!$A$2:$AP$1947,42,FALSE)</f>
        <v>3</v>
      </c>
    </row>
    <row r="696" spans="1:20" x14ac:dyDescent="0.25">
      <c r="A696">
        <v>314311</v>
      </c>
      <c r="B696" s="4">
        <v>43096</v>
      </c>
      <c r="C696">
        <v>1</v>
      </c>
      <c r="D696">
        <v>12</v>
      </c>
      <c r="E696">
        <v>157</v>
      </c>
      <c r="F696">
        <v>10</v>
      </c>
      <c r="G696" s="4">
        <v>43096.12777777778</v>
      </c>
      <c r="H696" s="4">
        <v>43096.128472222219</v>
      </c>
      <c r="I696" s="4">
        <v>43096.12777777778</v>
      </c>
      <c r="J696" s="4">
        <v>43096.131944444445</v>
      </c>
      <c r="K696" s="4">
        <v>43096.143750000003</v>
      </c>
      <c r="L696">
        <v>6</v>
      </c>
      <c r="M696">
        <v>2</v>
      </c>
      <c r="N696">
        <f>VLOOKUP(A696,'[1]Base de datos emergencias corre'!$A$2:$AP$1947,22,FALSE)</f>
        <v>999999</v>
      </c>
      <c r="O696">
        <v>7</v>
      </c>
      <c r="P696">
        <f>VLOOKUP($A696,'[1]Base de datos emergencias corre'!$A$2:$AP$1947,35,FALSE)</f>
        <v>1</v>
      </c>
      <c r="Q696">
        <v>352</v>
      </c>
      <c r="R696">
        <v>2125</v>
      </c>
      <c r="S696">
        <f>VLOOKUP($A696,'[1]Base de datos emergencias corre'!$A$2:$AP$1947,39,FALSE)</f>
        <v>1</v>
      </c>
      <c r="T696">
        <f>VLOOKUP($A696,'[1]Base de datos emergencias corre'!$A$2:$AP$1947,42,FALSE)</f>
        <v>0</v>
      </c>
    </row>
    <row r="697" spans="1:20" x14ac:dyDescent="0.25">
      <c r="A697">
        <v>314313</v>
      </c>
      <c r="B697" s="4">
        <v>43096</v>
      </c>
      <c r="C697">
        <v>1</v>
      </c>
      <c r="D697">
        <v>11</v>
      </c>
      <c r="E697">
        <v>158</v>
      </c>
      <c r="F697">
        <v>11</v>
      </c>
      <c r="G697" s="4">
        <v>43096.138888888891</v>
      </c>
      <c r="H697" s="4">
        <v>43096.13958333333</v>
      </c>
      <c r="I697" s="4">
        <v>43096.138888888891</v>
      </c>
      <c r="J697" s="4">
        <v>43096.14166666667</v>
      </c>
      <c r="K697" s="4">
        <v>43096.152083333334</v>
      </c>
      <c r="L697">
        <v>46</v>
      </c>
      <c r="M697">
        <v>2</v>
      </c>
      <c r="N697">
        <f>VLOOKUP(A697,'[1]Base de datos emergencias corre'!$A$2:$AP$1947,22,FALSE)</f>
        <v>999999</v>
      </c>
      <c r="O697">
        <v>16</v>
      </c>
      <c r="P697">
        <f>VLOOKUP($A697,'[1]Base de datos emergencias corre'!$A$2:$AP$1947,35,FALSE)</f>
        <v>54</v>
      </c>
      <c r="Q697">
        <v>169</v>
      </c>
      <c r="R697">
        <v>416</v>
      </c>
      <c r="S697">
        <f>VLOOKUP($A697,'[1]Base de datos emergencias corre'!$A$2:$AP$1947,39,FALSE)</f>
        <v>1</v>
      </c>
      <c r="T697">
        <f>VLOOKUP($A697,'[1]Base de datos emergencias corre'!$A$2:$AP$1947,42,FALSE)</f>
        <v>54</v>
      </c>
    </row>
    <row r="698" spans="1:20" x14ac:dyDescent="0.25">
      <c r="A698">
        <v>314314</v>
      </c>
      <c r="B698" s="4">
        <v>43096</v>
      </c>
      <c r="C698">
        <v>4</v>
      </c>
      <c r="D698">
        <v>3</v>
      </c>
      <c r="E698">
        <v>158</v>
      </c>
      <c r="F698">
        <v>11</v>
      </c>
      <c r="G698" s="4">
        <v>43096.206250000003</v>
      </c>
      <c r="H698" s="4">
        <v>43096.210416666669</v>
      </c>
      <c r="I698" s="4">
        <v>43096.206250000003</v>
      </c>
      <c r="J698" s="4">
        <v>43096.214583333334</v>
      </c>
      <c r="K698" s="4">
        <v>43096.236805555556</v>
      </c>
      <c r="L698">
        <v>59</v>
      </c>
      <c r="M698">
        <v>2</v>
      </c>
      <c r="N698">
        <f>VLOOKUP(A698,'[1]Base de datos emergencias corre'!$A$2:$AP$1947,22,FALSE)</f>
        <v>122609</v>
      </c>
      <c r="O698">
        <v>16</v>
      </c>
      <c r="P698">
        <f>VLOOKUP($A698,'[1]Base de datos emergencias corre'!$A$2:$AP$1947,35,FALSE)</f>
        <v>2</v>
      </c>
      <c r="Q698">
        <v>169</v>
      </c>
      <c r="R698">
        <v>416</v>
      </c>
      <c r="S698">
        <f>VLOOKUP($A698,'[1]Base de datos emergencias corre'!$A$2:$AP$1947,39,FALSE)</f>
        <v>4</v>
      </c>
      <c r="T698">
        <f>VLOOKUP($A698,'[1]Base de datos emergencias corre'!$A$2:$AP$1947,42,FALSE)</f>
        <v>0</v>
      </c>
    </row>
    <row r="699" spans="1:20" x14ac:dyDescent="0.25">
      <c r="A699">
        <v>314315</v>
      </c>
      <c r="B699" s="4">
        <v>43096</v>
      </c>
      <c r="C699">
        <v>1</v>
      </c>
      <c r="D699">
        <v>58</v>
      </c>
      <c r="E699">
        <v>135</v>
      </c>
      <c r="F699">
        <v>3</v>
      </c>
      <c r="G699" s="4">
        <v>43096.218055555553</v>
      </c>
      <c r="H699" s="4">
        <v>43096.227777777778</v>
      </c>
      <c r="I699" s="4">
        <v>43096.218055555553</v>
      </c>
      <c r="J699" s="4">
        <v>43096.227777777778</v>
      </c>
      <c r="K699" s="4">
        <v>43096.227777777778</v>
      </c>
      <c r="L699">
        <v>35</v>
      </c>
      <c r="M699">
        <v>2</v>
      </c>
      <c r="N699">
        <f>VLOOKUP(A699,'[1]Base de datos emergencias corre'!$A$2:$AP$1947,22,FALSE)</f>
        <v>127000</v>
      </c>
      <c r="O699">
        <v>3</v>
      </c>
      <c r="P699">
        <f>VLOOKUP($A699,'[1]Base de datos emergencias corre'!$A$2:$AP$1947,35,FALSE)</f>
        <v>2</v>
      </c>
      <c r="Q699">
        <v>6189</v>
      </c>
      <c r="R699">
        <v>170</v>
      </c>
      <c r="S699">
        <f>VLOOKUP($A699,'[1]Base de datos emergencias corre'!$A$2:$AP$1947,39,FALSE)</f>
        <v>1</v>
      </c>
      <c r="T699">
        <f>VLOOKUP($A699,'[1]Base de datos emergencias corre'!$A$2:$AP$1947,42,FALSE)</f>
        <v>0</v>
      </c>
    </row>
    <row r="700" spans="1:20" x14ac:dyDescent="0.25">
      <c r="A700">
        <v>314316</v>
      </c>
      <c r="B700" s="4">
        <v>43096</v>
      </c>
      <c r="C700">
        <v>1</v>
      </c>
      <c r="D700">
        <v>11</v>
      </c>
      <c r="E700">
        <v>157</v>
      </c>
      <c r="F700">
        <v>10</v>
      </c>
      <c r="G700" s="4">
        <v>43096.228472222225</v>
      </c>
      <c r="H700" s="4">
        <v>43096.230555555558</v>
      </c>
      <c r="I700" s="4">
        <v>43096.228472222225</v>
      </c>
      <c r="J700" s="4">
        <v>43096.236805555556</v>
      </c>
      <c r="K700" s="4">
        <v>43096.236805555556</v>
      </c>
      <c r="L700">
        <v>14</v>
      </c>
      <c r="M700">
        <v>2</v>
      </c>
      <c r="N700">
        <f>VLOOKUP(A700,'[1]Base de datos emergencias corre'!$A$2:$AP$1947,22,FALSE)</f>
        <v>970904</v>
      </c>
      <c r="O700">
        <v>7</v>
      </c>
      <c r="P700">
        <f>VLOOKUP($A700,'[1]Base de datos emergencias corre'!$A$2:$AP$1947,35,FALSE)</f>
        <v>55</v>
      </c>
      <c r="Q700">
        <v>352</v>
      </c>
      <c r="R700">
        <v>2125</v>
      </c>
      <c r="S700">
        <f>VLOOKUP($A700,'[1]Base de datos emergencias corre'!$A$2:$AP$1947,39,FALSE)</f>
        <v>1</v>
      </c>
      <c r="T700">
        <f>VLOOKUP($A700,'[1]Base de datos emergencias corre'!$A$2:$AP$1947,42,FALSE)</f>
        <v>0</v>
      </c>
    </row>
    <row r="701" spans="1:20" x14ac:dyDescent="0.25">
      <c r="A701">
        <v>314317</v>
      </c>
      <c r="B701" s="4">
        <v>43096</v>
      </c>
      <c r="C701">
        <v>2</v>
      </c>
      <c r="D701">
        <v>86</v>
      </c>
      <c r="E701">
        <v>136</v>
      </c>
      <c r="F701">
        <v>5</v>
      </c>
      <c r="G701" s="4">
        <v>43096.237500000003</v>
      </c>
      <c r="H701" s="4">
        <v>43096.238194444442</v>
      </c>
      <c r="I701" s="4">
        <v>43096.236805555556</v>
      </c>
      <c r="J701" s="4">
        <v>43096.293749999997</v>
      </c>
      <c r="K701" s="4">
        <v>43096.293749999997</v>
      </c>
      <c r="L701">
        <v>19</v>
      </c>
      <c r="M701">
        <v>1</v>
      </c>
      <c r="N701">
        <f>VLOOKUP(A701,'[1]Base de datos emergencias corre'!$A$2:$AP$1947,22,FALSE)</f>
        <v>999999</v>
      </c>
      <c r="O701">
        <v>2</v>
      </c>
      <c r="P701">
        <f>VLOOKUP($A701,'[1]Base de datos emergencias corre'!$A$2:$AP$1947,35,FALSE)</f>
        <v>3</v>
      </c>
      <c r="Q701">
        <v>104</v>
      </c>
      <c r="R701">
        <v>137</v>
      </c>
      <c r="S701">
        <f>VLOOKUP($A701,'[1]Base de datos emergencias corre'!$A$2:$AP$1947,39,FALSE)</f>
        <v>2</v>
      </c>
      <c r="T701">
        <f>VLOOKUP($A701,'[1]Base de datos emergencias corre'!$A$2:$AP$1947,42,FALSE)</f>
        <v>0</v>
      </c>
    </row>
    <row r="702" spans="1:20" x14ac:dyDescent="0.25">
      <c r="A702">
        <v>314318</v>
      </c>
      <c r="B702" s="4">
        <v>43096</v>
      </c>
      <c r="C702">
        <v>1</v>
      </c>
      <c r="D702">
        <v>7</v>
      </c>
      <c r="E702">
        <v>140</v>
      </c>
      <c r="F702">
        <v>16</v>
      </c>
      <c r="G702" s="4">
        <v>43096.271527777775</v>
      </c>
      <c r="H702" s="4">
        <v>43096.272222222222</v>
      </c>
      <c r="I702" s="4">
        <v>43096.271527777775</v>
      </c>
      <c r="J702" s="4">
        <v>43096.279861111114</v>
      </c>
      <c r="K702" s="4">
        <v>43096.286805555559</v>
      </c>
      <c r="L702">
        <v>34</v>
      </c>
      <c r="M702">
        <v>2</v>
      </c>
      <c r="N702">
        <f>VLOOKUP(A702,'[1]Base de datos emergencias corre'!$A$2:$AP$1947,22,FALSE)</f>
        <v>970904</v>
      </c>
      <c r="O702">
        <v>5</v>
      </c>
      <c r="P702">
        <f>VLOOKUP($A702,'[1]Base de datos emergencias corre'!$A$2:$AP$1947,35,FALSE)</f>
        <v>1</v>
      </c>
      <c r="Q702">
        <v>51</v>
      </c>
      <c r="R702">
        <v>97</v>
      </c>
      <c r="S702">
        <f>VLOOKUP($A702,'[1]Base de datos emergencias corre'!$A$2:$AP$1947,39,FALSE)</f>
        <v>1</v>
      </c>
      <c r="T702">
        <f>VLOOKUP($A702,'[1]Base de datos emergencias corre'!$A$2:$AP$1947,42,FALSE)</f>
        <v>0</v>
      </c>
    </row>
    <row r="703" spans="1:20" x14ac:dyDescent="0.25">
      <c r="A703">
        <v>314320</v>
      </c>
      <c r="B703" s="4">
        <v>43096</v>
      </c>
      <c r="C703">
        <v>1</v>
      </c>
      <c r="D703">
        <v>16</v>
      </c>
      <c r="E703">
        <v>154</v>
      </c>
      <c r="F703">
        <v>19</v>
      </c>
      <c r="G703" s="4">
        <v>43096.393750000003</v>
      </c>
      <c r="H703" s="4">
        <v>43096.393750000003</v>
      </c>
      <c r="I703" s="4">
        <v>43096.393750000003</v>
      </c>
      <c r="J703" s="4">
        <v>43096.395138888889</v>
      </c>
      <c r="K703" s="4">
        <v>43096.401388888888</v>
      </c>
      <c r="L703">
        <v>55</v>
      </c>
      <c r="M703">
        <v>2</v>
      </c>
      <c r="N703">
        <f>VLOOKUP(A703,'[1]Base de datos emergencias corre'!$A$2:$AP$1947,22,FALSE)</f>
        <v>999999</v>
      </c>
      <c r="O703">
        <v>12</v>
      </c>
      <c r="P703">
        <f>VLOOKUP($A703,'[1]Base de datos emergencias corre'!$A$2:$AP$1947,35,FALSE)</f>
        <v>83</v>
      </c>
      <c r="Q703">
        <v>654</v>
      </c>
      <c r="R703">
        <v>174</v>
      </c>
      <c r="S703">
        <f>VLOOKUP($A703,'[1]Base de datos emergencias corre'!$A$2:$AP$1947,39,FALSE)</f>
        <v>1</v>
      </c>
      <c r="T703">
        <f>VLOOKUP($A703,'[1]Base de datos emergencias corre'!$A$2:$AP$1947,42,FALSE)</f>
        <v>83</v>
      </c>
    </row>
    <row r="704" spans="1:20" x14ac:dyDescent="0.25">
      <c r="A704">
        <v>314321</v>
      </c>
      <c r="B704" s="4">
        <v>43096</v>
      </c>
      <c r="C704">
        <v>2</v>
      </c>
      <c r="D704">
        <v>22</v>
      </c>
      <c r="E704">
        <v>137</v>
      </c>
      <c r="F704">
        <v>5</v>
      </c>
      <c r="G704" s="4">
        <v>43096.397916666669</v>
      </c>
      <c r="H704" s="4">
        <v>43096.4</v>
      </c>
      <c r="I704" s="4">
        <v>43096.397916666669</v>
      </c>
      <c r="J704" s="4">
        <v>43096.400694444441</v>
      </c>
      <c r="K704" s="4">
        <v>43096.404861111114</v>
      </c>
      <c r="L704">
        <v>22</v>
      </c>
      <c r="M704">
        <v>1</v>
      </c>
      <c r="N704">
        <f>VLOOKUP(A704,'[1]Base de datos emergencias corre'!$A$2:$AP$1947,22,FALSE)</f>
        <v>121705</v>
      </c>
      <c r="O704">
        <v>2</v>
      </c>
      <c r="P704">
        <f>VLOOKUP($A704,'[1]Base de datos emergencias corre'!$A$2:$AP$1947,35,FALSE)</f>
        <v>2</v>
      </c>
      <c r="Q704">
        <v>633</v>
      </c>
      <c r="R704">
        <v>108</v>
      </c>
      <c r="S704">
        <f>VLOOKUP($A704,'[1]Base de datos emergencias corre'!$A$2:$AP$1947,39,FALSE)</f>
        <v>2</v>
      </c>
      <c r="T704">
        <f>VLOOKUP($A704,'[1]Base de datos emergencias corre'!$A$2:$AP$1947,42,FALSE)</f>
        <v>2</v>
      </c>
    </row>
    <row r="705" spans="1:20" x14ac:dyDescent="0.25">
      <c r="A705">
        <v>314322</v>
      </c>
      <c r="B705" s="4">
        <v>43096</v>
      </c>
      <c r="C705">
        <v>2</v>
      </c>
      <c r="D705">
        <v>22</v>
      </c>
      <c r="E705">
        <v>156</v>
      </c>
      <c r="F705">
        <v>9</v>
      </c>
      <c r="G705" s="4">
        <v>43096.398611111108</v>
      </c>
      <c r="H705" s="4">
        <v>43096.4</v>
      </c>
      <c r="I705" s="4">
        <v>43096.398611111108</v>
      </c>
      <c r="J705" s="4">
        <v>43096.401388888888</v>
      </c>
      <c r="K705" s="4">
        <v>43096.407638888886</v>
      </c>
      <c r="L705">
        <v>50</v>
      </c>
      <c r="M705">
        <v>2</v>
      </c>
      <c r="N705">
        <f>VLOOKUP(A705,'[1]Base de datos emergencias corre'!$A$2:$AP$1947,22,FALSE)</f>
        <v>999999</v>
      </c>
      <c r="O705">
        <v>16</v>
      </c>
      <c r="P705">
        <f>VLOOKUP($A705,'[1]Base de datos emergencias corre'!$A$2:$AP$1947,35,FALSE)</f>
        <v>1</v>
      </c>
      <c r="Q705">
        <v>258</v>
      </c>
      <c r="R705">
        <v>187</v>
      </c>
      <c r="S705">
        <f>VLOOKUP($A705,'[1]Base de datos emergencias corre'!$A$2:$AP$1947,39,FALSE)</f>
        <v>2</v>
      </c>
      <c r="T705">
        <f>VLOOKUP($A705,'[1]Base de datos emergencias corre'!$A$2:$AP$1947,42,FALSE)</f>
        <v>0</v>
      </c>
    </row>
    <row r="706" spans="1:20" x14ac:dyDescent="0.25">
      <c r="A706">
        <v>314323</v>
      </c>
      <c r="B706" s="4">
        <v>43096</v>
      </c>
      <c r="C706">
        <v>1</v>
      </c>
      <c r="D706">
        <v>30</v>
      </c>
      <c r="E706">
        <v>146</v>
      </c>
      <c r="F706">
        <v>18</v>
      </c>
      <c r="G706" s="4">
        <v>43096.402083333334</v>
      </c>
      <c r="H706" s="4">
        <v>43096.402083333334</v>
      </c>
      <c r="I706" s="4">
        <v>43096.402083333334</v>
      </c>
      <c r="J706" s="4">
        <v>43096.416666666664</v>
      </c>
      <c r="K706" s="4">
        <v>43096.416666666664</v>
      </c>
      <c r="L706">
        <v>39</v>
      </c>
      <c r="M706">
        <v>2</v>
      </c>
      <c r="N706">
        <f>VLOOKUP(A706,'[1]Base de datos emergencias corre'!$A$2:$AP$1947,22,FALSE)</f>
        <v>999999</v>
      </c>
      <c r="O706">
        <v>4</v>
      </c>
      <c r="P706">
        <f>VLOOKUP($A706,'[1]Base de datos emergencias corre'!$A$2:$AP$1947,35,FALSE)</f>
        <v>1</v>
      </c>
      <c r="Q706">
        <v>133</v>
      </c>
      <c r="R706">
        <v>225</v>
      </c>
      <c r="S706">
        <f>VLOOKUP($A706,'[1]Base de datos emergencias corre'!$A$2:$AP$1947,39,FALSE)</f>
        <v>1</v>
      </c>
      <c r="T706">
        <f>VLOOKUP($A706,'[1]Base de datos emergencias corre'!$A$2:$AP$1947,42,FALSE)</f>
        <v>0</v>
      </c>
    </row>
    <row r="707" spans="1:20" x14ac:dyDescent="0.25">
      <c r="A707">
        <v>314324</v>
      </c>
      <c r="B707" s="4">
        <v>43096</v>
      </c>
      <c r="C707">
        <v>4</v>
      </c>
      <c r="D707">
        <v>3</v>
      </c>
      <c r="E707">
        <v>157</v>
      </c>
      <c r="F707">
        <v>10</v>
      </c>
      <c r="G707" s="4">
        <v>43096.410416666666</v>
      </c>
      <c r="H707" s="4">
        <v>43096.414583333331</v>
      </c>
      <c r="I707" s="4">
        <v>43096.410416666666</v>
      </c>
      <c r="J707" s="4">
        <v>43096.425694444442</v>
      </c>
      <c r="K707" s="4">
        <v>43096.425694444442</v>
      </c>
      <c r="L707">
        <v>50</v>
      </c>
      <c r="M707">
        <v>2</v>
      </c>
      <c r="N707">
        <f>VLOOKUP(A707,'[1]Base de datos emergencias corre'!$A$2:$AP$1947,22,FALSE)</f>
        <v>999999</v>
      </c>
      <c r="O707">
        <v>7</v>
      </c>
      <c r="P707">
        <f>VLOOKUP($A707,'[1]Base de datos emergencias corre'!$A$2:$AP$1947,35,FALSE)</f>
        <v>54</v>
      </c>
      <c r="Q707">
        <v>202</v>
      </c>
      <c r="R707">
        <v>200</v>
      </c>
      <c r="S707">
        <f>VLOOKUP($A707,'[1]Base de datos emergencias corre'!$A$2:$AP$1947,39,FALSE)</f>
        <v>4</v>
      </c>
      <c r="T707">
        <f>VLOOKUP($A707,'[1]Base de datos emergencias corre'!$A$2:$AP$1947,42,FALSE)</f>
        <v>54</v>
      </c>
    </row>
    <row r="708" spans="1:20" x14ac:dyDescent="0.25">
      <c r="A708">
        <v>314325</v>
      </c>
      <c r="B708" s="4">
        <v>43096</v>
      </c>
      <c r="C708">
        <v>2</v>
      </c>
      <c r="D708">
        <v>82</v>
      </c>
      <c r="E708">
        <v>141</v>
      </c>
      <c r="F708">
        <v>6</v>
      </c>
      <c r="G708" s="4">
        <v>43096.415972222225</v>
      </c>
      <c r="H708" s="4">
        <v>43096.415972222225</v>
      </c>
      <c r="I708" s="4">
        <v>43096.415972222225</v>
      </c>
      <c r="J708" s="4">
        <v>43096.428472222222</v>
      </c>
      <c r="K708" s="4">
        <v>43096.428472222222</v>
      </c>
      <c r="L708">
        <v>50</v>
      </c>
      <c r="M708">
        <v>1</v>
      </c>
      <c r="N708">
        <f>VLOOKUP(A708,'[1]Base de datos emergencias corre'!$A$2:$AP$1947,22,FALSE)</f>
        <v>999999</v>
      </c>
      <c r="O708">
        <v>2</v>
      </c>
      <c r="P708">
        <f>VLOOKUP($A708,'[1]Base de datos emergencias corre'!$A$2:$AP$1947,35,FALSE)</f>
        <v>1</v>
      </c>
      <c r="Q708">
        <v>37</v>
      </c>
      <c r="R708">
        <v>4003</v>
      </c>
      <c r="S708">
        <f>VLOOKUP($A708,'[1]Base de datos emergencias corre'!$A$2:$AP$1947,39,FALSE)</f>
        <v>2</v>
      </c>
      <c r="T708">
        <f>VLOOKUP($A708,'[1]Base de datos emergencias corre'!$A$2:$AP$1947,42,FALSE)</f>
        <v>0</v>
      </c>
    </row>
    <row r="709" spans="1:20" x14ac:dyDescent="0.25">
      <c r="A709">
        <v>314326</v>
      </c>
      <c r="B709" s="4">
        <v>43096</v>
      </c>
      <c r="C709">
        <v>4</v>
      </c>
      <c r="D709">
        <v>3</v>
      </c>
      <c r="E709">
        <v>136</v>
      </c>
      <c r="F709">
        <v>5</v>
      </c>
      <c r="G709" s="4">
        <v>43096.423611111109</v>
      </c>
      <c r="H709" s="4">
        <v>43096.424305555556</v>
      </c>
      <c r="I709" s="4">
        <v>43096.423611111109</v>
      </c>
      <c r="J709" s="4">
        <v>43096.431944444441</v>
      </c>
      <c r="K709" s="4">
        <v>43096.431944444441</v>
      </c>
      <c r="L709">
        <v>57</v>
      </c>
      <c r="M709">
        <v>2</v>
      </c>
      <c r="N709">
        <f>VLOOKUP(A709,'[1]Base de datos emergencias corre'!$A$2:$AP$1947,22,FALSE)</f>
        <v>999999</v>
      </c>
      <c r="O709">
        <v>3</v>
      </c>
      <c r="P709">
        <f>VLOOKUP($A709,'[1]Base de datos emergencias corre'!$A$2:$AP$1947,35,FALSE)</f>
        <v>3</v>
      </c>
      <c r="Q709">
        <v>19</v>
      </c>
      <c r="R709">
        <v>93</v>
      </c>
      <c r="S709">
        <f>VLOOKUP($A709,'[1]Base de datos emergencias corre'!$A$2:$AP$1947,39,FALSE)</f>
        <v>4</v>
      </c>
      <c r="T709">
        <f>VLOOKUP($A709,'[1]Base de datos emergencias corre'!$A$2:$AP$1947,42,FALSE)</f>
        <v>3</v>
      </c>
    </row>
    <row r="710" spans="1:20" x14ac:dyDescent="0.25">
      <c r="A710">
        <v>314328</v>
      </c>
      <c r="B710" s="4">
        <v>43096</v>
      </c>
      <c r="C710">
        <v>1</v>
      </c>
      <c r="D710">
        <v>16</v>
      </c>
      <c r="E710">
        <v>139</v>
      </c>
      <c r="F710">
        <v>1</v>
      </c>
      <c r="G710" s="4">
        <v>43096.442361111112</v>
      </c>
      <c r="H710" s="4">
        <v>43096.442361111112</v>
      </c>
      <c r="I710" s="4">
        <v>43096.442361111112</v>
      </c>
      <c r="J710" s="4">
        <v>43096.443749999999</v>
      </c>
      <c r="K710" s="4">
        <v>43096.447916666664</v>
      </c>
      <c r="L710">
        <v>63</v>
      </c>
      <c r="M710">
        <v>2</v>
      </c>
      <c r="N710">
        <f>VLOOKUP(A710,'[1]Base de datos emergencias corre'!$A$2:$AP$1947,22,FALSE)</f>
        <v>105408</v>
      </c>
      <c r="O710">
        <v>1</v>
      </c>
      <c r="P710">
        <f>VLOOKUP($A710,'[1]Base de datos emergencias corre'!$A$2:$AP$1947,35,FALSE)</f>
        <v>3</v>
      </c>
      <c r="Q710">
        <v>2027</v>
      </c>
      <c r="R710">
        <v>211</v>
      </c>
      <c r="S710">
        <f>VLOOKUP($A710,'[1]Base de datos emergencias corre'!$A$2:$AP$1947,39,FALSE)</f>
        <v>1</v>
      </c>
      <c r="T710">
        <f>VLOOKUP($A710,'[1]Base de datos emergencias corre'!$A$2:$AP$1947,42,FALSE)</f>
        <v>0</v>
      </c>
    </row>
    <row r="711" spans="1:20" x14ac:dyDescent="0.25">
      <c r="A711">
        <v>314329</v>
      </c>
      <c r="B711" s="4">
        <v>43096</v>
      </c>
      <c r="C711">
        <v>4</v>
      </c>
      <c r="D711">
        <v>3</v>
      </c>
      <c r="E711">
        <v>158</v>
      </c>
      <c r="F711">
        <v>11</v>
      </c>
      <c r="G711" s="4">
        <v>43096.442361111112</v>
      </c>
      <c r="H711" s="4">
        <v>43096.443055555559</v>
      </c>
      <c r="I711" s="4">
        <v>43096.442361111112</v>
      </c>
      <c r="J711" s="4">
        <v>43096.461805555555</v>
      </c>
      <c r="K711" s="4">
        <v>43096.461805555555</v>
      </c>
      <c r="L711">
        <v>24</v>
      </c>
      <c r="M711">
        <v>1</v>
      </c>
      <c r="N711">
        <f>VLOOKUP(A711,'[1]Base de datos emergencias corre'!$A$2:$AP$1947,22,FALSE)</f>
        <v>119302</v>
      </c>
      <c r="O711">
        <v>7</v>
      </c>
      <c r="P711">
        <f>VLOOKUP($A711,'[1]Base de datos emergencias corre'!$A$2:$AP$1947,35,FALSE)</f>
        <v>55</v>
      </c>
      <c r="Q711">
        <v>631</v>
      </c>
      <c r="R711">
        <v>209</v>
      </c>
      <c r="S711">
        <f>VLOOKUP($A711,'[1]Base de datos emergencias corre'!$A$2:$AP$1947,39,FALSE)</f>
        <v>4</v>
      </c>
      <c r="T711">
        <f>VLOOKUP($A711,'[1]Base de datos emergencias corre'!$A$2:$AP$1947,42,FALSE)</f>
        <v>0</v>
      </c>
    </row>
    <row r="712" spans="1:20" x14ac:dyDescent="0.25">
      <c r="A712">
        <v>314330</v>
      </c>
      <c r="B712" s="4">
        <v>43096</v>
      </c>
      <c r="C712">
        <v>1</v>
      </c>
      <c r="D712">
        <v>7</v>
      </c>
      <c r="E712">
        <v>156</v>
      </c>
      <c r="F712">
        <v>9</v>
      </c>
      <c r="G712" s="4">
        <v>43096.475694444445</v>
      </c>
      <c r="H712" s="4">
        <v>43096.475694444445</v>
      </c>
      <c r="I712" s="4">
        <v>43096.475694444445</v>
      </c>
      <c r="J712" s="4">
        <v>43096.482638888891</v>
      </c>
      <c r="K712" s="4">
        <v>43096.482638888891</v>
      </c>
      <c r="L712">
        <v>25</v>
      </c>
      <c r="M712">
        <v>2</v>
      </c>
      <c r="N712">
        <f>VLOOKUP(A712,'[1]Base de datos emergencias corre'!$A$2:$AP$1947,22,FALSE)</f>
        <v>999999</v>
      </c>
      <c r="O712">
        <v>16</v>
      </c>
      <c r="P712">
        <f>VLOOKUP($A712,'[1]Base de datos emergencias corre'!$A$2:$AP$1947,35,FALSE)</f>
        <v>1</v>
      </c>
      <c r="Q712">
        <v>258</v>
      </c>
      <c r="R712">
        <v>187</v>
      </c>
      <c r="S712">
        <f>VLOOKUP($A712,'[1]Base de datos emergencias corre'!$A$2:$AP$1947,39,FALSE)</f>
        <v>1</v>
      </c>
      <c r="T712">
        <f>VLOOKUP($A712,'[1]Base de datos emergencias corre'!$A$2:$AP$1947,42,FALSE)</f>
        <v>0</v>
      </c>
    </row>
    <row r="713" spans="1:20" x14ac:dyDescent="0.25">
      <c r="A713">
        <v>314331</v>
      </c>
      <c r="B713" s="4">
        <v>43096</v>
      </c>
      <c r="C713">
        <v>2</v>
      </c>
      <c r="D713">
        <v>33</v>
      </c>
      <c r="E713">
        <v>147</v>
      </c>
      <c r="F713">
        <v>26</v>
      </c>
      <c r="G713" s="4">
        <v>43096.486805555556</v>
      </c>
      <c r="H713" s="4">
        <v>43096.486805555556</v>
      </c>
      <c r="I713" s="4">
        <v>43096.486805555556</v>
      </c>
      <c r="J713" s="4">
        <v>43096.486805555556</v>
      </c>
      <c r="K713" s="4">
        <v>43096.487500000003</v>
      </c>
      <c r="L713">
        <v>28</v>
      </c>
      <c r="M713">
        <v>1</v>
      </c>
      <c r="N713">
        <f>VLOOKUP(A713,'[1]Base de datos emergencias corre'!$A$2:$AP$1947,22,FALSE)</f>
        <v>106302</v>
      </c>
      <c r="O713">
        <v>5</v>
      </c>
      <c r="P713">
        <f>VLOOKUP($A713,'[1]Base de datos emergencias corre'!$A$2:$AP$1947,35,FALSE)</f>
        <v>1</v>
      </c>
      <c r="Q713">
        <v>641</v>
      </c>
      <c r="R713">
        <v>181</v>
      </c>
      <c r="S713">
        <f>VLOOKUP($A713,'[1]Base de datos emergencias corre'!$A$2:$AP$1947,39,FALSE)</f>
        <v>2</v>
      </c>
      <c r="T713">
        <f>VLOOKUP($A713,'[1]Base de datos emergencias corre'!$A$2:$AP$1947,42,FALSE)</f>
        <v>0</v>
      </c>
    </row>
    <row r="714" spans="1:20" x14ac:dyDescent="0.25">
      <c r="A714">
        <v>314332</v>
      </c>
      <c r="B714" s="4">
        <v>43096</v>
      </c>
      <c r="C714">
        <v>1</v>
      </c>
      <c r="D714">
        <v>16</v>
      </c>
      <c r="E714">
        <v>146</v>
      </c>
      <c r="F714">
        <v>18</v>
      </c>
      <c r="G714" s="4">
        <v>43096.493750000001</v>
      </c>
      <c r="H714" s="4">
        <v>43096.493750000001</v>
      </c>
      <c r="I714" s="4">
        <v>43096.493750000001</v>
      </c>
      <c r="J714" s="4">
        <v>43096.505555555559</v>
      </c>
      <c r="K714" s="4">
        <v>43096.505555555559</v>
      </c>
      <c r="L714">
        <v>31</v>
      </c>
      <c r="M714">
        <v>1</v>
      </c>
      <c r="N714">
        <f>VLOOKUP(A714,'[1]Base de datos emergencias corre'!$A$2:$AP$1947,22,FALSE)</f>
        <v>999999</v>
      </c>
      <c r="O714">
        <v>4</v>
      </c>
      <c r="P714">
        <f>VLOOKUP($A714,'[1]Base de datos emergencias corre'!$A$2:$AP$1947,35,FALSE)</f>
        <v>0</v>
      </c>
      <c r="Q714">
        <v>133</v>
      </c>
      <c r="R714">
        <v>225</v>
      </c>
      <c r="S714">
        <f>VLOOKUP($A714,'[1]Base de datos emergencias corre'!$A$2:$AP$1947,39,FALSE)</f>
        <v>1</v>
      </c>
      <c r="T714">
        <f>VLOOKUP($A714,'[1]Base de datos emergencias corre'!$A$2:$AP$1947,42,FALSE)</f>
        <v>0</v>
      </c>
    </row>
    <row r="715" spans="1:20" x14ac:dyDescent="0.25">
      <c r="A715">
        <v>314333</v>
      </c>
      <c r="B715" s="4">
        <v>43096</v>
      </c>
      <c r="C715">
        <v>1</v>
      </c>
      <c r="D715">
        <v>28</v>
      </c>
      <c r="E715">
        <v>157</v>
      </c>
      <c r="F715">
        <v>10</v>
      </c>
      <c r="G715" s="4">
        <v>43096.505555555559</v>
      </c>
      <c r="H715" s="4">
        <v>43096.506944444445</v>
      </c>
      <c r="I715" s="4">
        <v>43096.505555555559</v>
      </c>
      <c r="J715" s="4">
        <v>43096.525000000001</v>
      </c>
      <c r="K715" s="4">
        <v>43096.525000000001</v>
      </c>
      <c r="L715">
        <v>1</v>
      </c>
      <c r="M715">
        <v>2</v>
      </c>
      <c r="N715">
        <f>VLOOKUP(A715,'[1]Base de datos emergencias corre'!$A$2:$AP$1947,22,FALSE)</f>
        <v>999999</v>
      </c>
      <c r="O715">
        <v>7</v>
      </c>
      <c r="P715">
        <f>VLOOKUP($A715,'[1]Base de datos emergencias corre'!$A$2:$AP$1947,35,FALSE)</f>
        <v>74</v>
      </c>
      <c r="Q715">
        <v>202</v>
      </c>
      <c r="R715">
        <v>200</v>
      </c>
      <c r="S715">
        <f>VLOOKUP($A715,'[1]Base de datos emergencias corre'!$A$2:$AP$1947,39,FALSE)</f>
        <v>1</v>
      </c>
      <c r="T715">
        <f>VLOOKUP($A715,'[1]Base de datos emergencias corre'!$A$2:$AP$1947,42,FALSE)</f>
        <v>0</v>
      </c>
    </row>
    <row r="716" spans="1:20" x14ac:dyDescent="0.25">
      <c r="A716">
        <v>314334</v>
      </c>
      <c r="B716" s="4">
        <v>43096</v>
      </c>
      <c r="C716">
        <v>1</v>
      </c>
      <c r="D716">
        <v>77</v>
      </c>
      <c r="E716">
        <v>143</v>
      </c>
      <c r="F716">
        <v>20</v>
      </c>
      <c r="G716" s="4">
        <v>43096.506944444445</v>
      </c>
      <c r="H716" s="4">
        <v>43096.506944444445</v>
      </c>
      <c r="I716" s="4">
        <v>43096.506944444445</v>
      </c>
      <c r="J716" s="4">
        <v>43096.521527777775</v>
      </c>
      <c r="K716" s="4">
        <v>43096.521527777775</v>
      </c>
      <c r="L716">
        <v>14</v>
      </c>
      <c r="M716">
        <v>2</v>
      </c>
      <c r="N716">
        <f>VLOOKUP(A716,'[1]Base de datos emergencias corre'!$A$2:$AP$1947,22,FALSE)</f>
        <v>999999</v>
      </c>
      <c r="O716">
        <v>10</v>
      </c>
      <c r="P716">
        <f>VLOOKUP($A716,'[1]Base de datos emergencias corre'!$A$2:$AP$1947,35,FALSE)</f>
        <v>90</v>
      </c>
      <c r="Q716">
        <v>2017</v>
      </c>
      <c r="R716">
        <v>2121</v>
      </c>
      <c r="S716">
        <f>VLOOKUP($A716,'[1]Base de datos emergencias corre'!$A$2:$AP$1947,39,FALSE)</f>
        <v>1</v>
      </c>
      <c r="T716">
        <f>VLOOKUP($A716,'[1]Base de datos emergencias corre'!$A$2:$AP$1947,42,FALSE)</f>
        <v>90</v>
      </c>
    </row>
    <row r="717" spans="1:20" x14ac:dyDescent="0.25">
      <c r="A717">
        <v>314335</v>
      </c>
      <c r="B717" s="4">
        <v>43096</v>
      </c>
      <c r="C717">
        <v>1</v>
      </c>
      <c r="D717">
        <v>51</v>
      </c>
      <c r="E717">
        <v>142</v>
      </c>
      <c r="F717">
        <v>4</v>
      </c>
      <c r="G717" s="4">
        <v>43096.507638888892</v>
      </c>
      <c r="H717" s="4">
        <v>43096.507638888892</v>
      </c>
      <c r="I717" s="4">
        <v>43096.507638888892</v>
      </c>
      <c r="J717" s="4">
        <v>43096.509722222225</v>
      </c>
      <c r="K717" s="4">
        <v>43096.527777777781</v>
      </c>
      <c r="L717">
        <v>31</v>
      </c>
      <c r="M717">
        <v>2</v>
      </c>
      <c r="N717">
        <f>VLOOKUP(A717,'[1]Base de datos emergencias corre'!$A$2:$AP$1947,22,FALSE)</f>
        <v>127000</v>
      </c>
      <c r="O717">
        <v>4</v>
      </c>
      <c r="P717">
        <f>VLOOKUP($A717,'[1]Base de datos emergencias corre'!$A$2:$AP$1947,35,FALSE)</f>
        <v>18</v>
      </c>
      <c r="Q717">
        <v>2</v>
      </c>
      <c r="R717">
        <v>240</v>
      </c>
      <c r="S717">
        <f>VLOOKUP($A717,'[1]Base de datos emergencias corre'!$A$2:$AP$1947,39,FALSE)</f>
        <v>1</v>
      </c>
      <c r="T717">
        <f>VLOOKUP($A717,'[1]Base de datos emergencias corre'!$A$2:$AP$1947,42,FALSE)</f>
        <v>0</v>
      </c>
    </row>
    <row r="718" spans="1:20" x14ac:dyDescent="0.25">
      <c r="A718">
        <v>314336</v>
      </c>
      <c r="B718" s="4">
        <v>43096</v>
      </c>
      <c r="C718">
        <v>1</v>
      </c>
      <c r="D718">
        <v>16</v>
      </c>
      <c r="E718">
        <v>146</v>
      </c>
      <c r="F718">
        <v>18</v>
      </c>
      <c r="G718" s="4">
        <v>43096.509722222225</v>
      </c>
      <c r="H718" s="4">
        <v>43096.510416666664</v>
      </c>
      <c r="I718" s="4">
        <v>43096.509722222225</v>
      </c>
      <c r="J718" s="4">
        <v>43096.510416666664</v>
      </c>
      <c r="K718" s="4">
        <v>43096.510416666664</v>
      </c>
      <c r="L718">
        <v>20</v>
      </c>
      <c r="M718">
        <v>2</v>
      </c>
      <c r="N718">
        <f>VLOOKUP(A718,'[1]Base de datos emergencias corre'!$A$2:$AP$1947,22,FALSE)</f>
        <v>119302</v>
      </c>
      <c r="O718">
        <v>4</v>
      </c>
      <c r="P718">
        <f>VLOOKUP($A718,'[1]Base de datos emergencias corre'!$A$2:$AP$1947,35,FALSE)</f>
        <v>18</v>
      </c>
      <c r="Q718">
        <v>133</v>
      </c>
      <c r="R718">
        <v>225</v>
      </c>
      <c r="S718">
        <f>VLOOKUP($A718,'[1]Base de datos emergencias corre'!$A$2:$AP$1947,39,FALSE)</f>
        <v>1</v>
      </c>
      <c r="T718">
        <f>VLOOKUP($A718,'[1]Base de datos emergencias corre'!$A$2:$AP$1947,42,FALSE)</f>
        <v>0</v>
      </c>
    </row>
    <row r="719" spans="1:20" x14ac:dyDescent="0.25">
      <c r="A719">
        <v>314337</v>
      </c>
      <c r="B719" s="4">
        <v>43096</v>
      </c>
      <c r="C719">
        <v>2</v>
      </c>
      <c r="D719">
        <v>86</v>
      </c>
      <c r="E719">
        <v>137</v>
      </c>
      <c r="F719">
        <v>5</v>
      </c>
      <c r="G719" s="4">
        <v>43096.511805555558</v>
      </c>
      <c r="H719" s="4">
        <v>43096.512499999997</v>
      </c>
      <c r="I719" s="4">
        <v>43096.511805555558</v>
      </c>
      <c r="J719" s="4">
        <v>43096.522916666669</v>
      </c>
      <c r="K719" s="4">
        <v>43096.522916666669</v>
      </c>
      <c r="L719">
        <v>19</v>
      </c>
      <c r="M719">
        <v>1</v>
      </c>
      <c r="N719">
        <f>VLOOKUP(A719,'[1]Base de datos emergencias corre'!$A$2:$AP$1947,22,FALSE)</f>
        <v>970904</v>
      </c>
      <c r="O719">
        <v>1</v>
      </c>
      <c r="P719">
        <f>VLOOKUP($A719,'[1]Base de datos emergencias corre'!$A$2:$AP$1947,35,FALSE)</f>
        <v>15</v>
      </c>
      <c r="Q719">
        <v>633</v>
      </c>
      <c r="R719">
        <v>108</v>
      </c>
      <c r="S719">
        <f>VLOOKUP($A719,'[1]Base de datos emergencias corre'!$A$2:$AP$1947,39,FALSE)</f>
        <v>2</v>
      </c>
      <c r="T719">
        <f>VLOOKUP($A719,'[1]Base de datos emergencias corre'!$A$2:$AP$1947,42,FALSE)</f>
        <v>0</v>
      </c>
    </row>
    <row r="720" spans="1:20" x14ac:dyDescent="0.25">
      <c r="A720">
        <v>314339</v>
      </c>
      <c r="B720" s="4">
        <v>43096</v>
      </c>
      <c r="C720">
        <v>1</v>
      </c>
      <c r="D720">
        <v>16</v>
      </c>
      <c r="E720">
        <v>157</v>
      </c>
      <c r="F720">
        <v>10</v>
      </c>
      <c r="G720" s="4">
        <v>43096.540277777778</v>
      </c>
      <c r="H720" s="4">
        <v>43096.540972222225</v>
      </c>
      <c r="I720" s="4">
        <v>43096.540277777778</v>
      </c>
      <c r="J720" s="4">
        <v>43096.55</v>
      </c>
      <c r="K720" s="4">
        <v>43096.55</v>
      </c>
      <c r="L720">
        <v>35</v>
      </c>
      <c r="M720">
        <v>1</v>
      </c>
      <c r="N720">
        <f>VLOOKUP(A720,'[1]Base de datos emergencias corre'!$A$2:$AP$1947,22,FALSE)</f>
        <v>970904</v>
      </c>
      <c r="O720">
        <v>7</v>
      </c>
      <c r="P720">
        <f>VLOOKUP($A720,'[1]Base de datos emergencias corre'!$A$2:$AP$1947,35,FALSE)</f>
        <v>55</v>
      </c>
      <c r="Q720">
        <v>202</v>
      </c>
      <c r="R720">
        <v>200</v>
      </c>
      <c r="S720">
        <f>VLOOKUP($A720,'[1]Base de datos emergencias corre'!$A$2:$AP$1947,39,FALSE)</f>
        <v>1</v>
      </c>
      <c r="T720">
        <f>VLOOKUP($A720,'[1]Base de datos emergencias corre'!$A$2:$AP$1947,42,FALSE)</f>
        <v>0</v>
      </c>
    </row>
    <row r="721" spans="1:20" x14ac:dyDescent="0.25">
      <c r="A721">
        <v>314340</v>
      </c>
      <c r="B721" s="4">
        <v>43096</v>
      </c>
      <c r="C721">
        <v>4</v>
      </c>
      <c r="D721">
        <v>65</v>
      </c>
      <c r="E721">
        <v>154</v>
      </c>
      <c r="F721">
        <v>19</v>
      </c>
      <c r="G721" s="4">
        <v>43096.542361111111</v>
      </c>
      <c r="H721" s="4">
        <v>43096.543055555558</v>
      </c>
      <c r="I721" s="4">
        <v>43096.542361111111</v>
      </c>
      <c r="J721" s="4">
        <v>43096.543055555558</v>
      </c>
      <c r="K721" s="4">
        <v>43096.543055555558</v>
      </c>
      <c r="L721">
        <v>63</v>
      </c>
      <c r="M721">
        <v>2</v>
      </c>
      <c r="N721">
        <f>VLOOKUP(A721,'[1]Base de datos emergencias corre'!$A$2:$AP$1947,22,FALSE)</f>
        <v>999999</v>
      </c>
      <c r="O721">
        <v>12</v>
      </c>
      <c r="P721">
        <f>VLOOKUP($A721,'[1]Base de datos emergencias corre'!$A$2:$AP$1947,35,FALSE)</f>
        <v>83</v>
      </c>
      <c r="Q721">
        <v>650</v>
      </c>
      <c r="R721">
        <v>162</v>
      </c>
      <c r="S721">
        <f>VLOOKUP($A721,'[1]Base de datos emergencias corre'!$A$2:$AP$1947,39,FALSE)</f>
        <v>4</v>
      </c>
      <c r="T721">
        <f>VLOOKUP($A721,'[1]Base de datos emergencias corre'!$A$2:$AP$1947,42,FALSE)</f>
        <v>83</v>
      </c>
    </row>
    <row r="722" spans="1:20" x14ac:dyDescent="0.25">
      <c r="A722">
        <v>314341</v>
      </c>
      <c r="B722" s="4">
        <v>43096</v>
      </c>
      <c r="C722">
        <v>1</v>
      </c>
      <c r="D722">
        <v>2</v>
      </c>
      <c r="E722">
        <v>137</v>
      </c>
      <c r="F722">
        <v>5</v>
      </c>
      <c r="G722" s="4">
        <v>43096.575694444444</v>
      </c>
      <c r="H722" s="4">
        <v>43096.575694444444</v>
      </c>
      <c r="I722" s="4">
        <v>43096.575694444444</v>
      </c>
      <c r="J722" s="4">
        <v>43096.57916666667</v>
      </c>
      <c r="K722" s="4">
        <v>43096.57916666667</v>
      </c>
      <c r="L722">
        <v>55</v>
      </c>
      <c r="M722">
        <v>1</v>
      </c>
      <c r="N722">
        <f>VLOOKUP(A722,'[1]Base de datos emergencias corre'!$A$2:$AP$1947,22,FALSE)</f>
        <v>999999</v>
      </c>
      <c r="O722">
        <v>1</v>
      </c>
      <c r="P722">
        <f>VLOOKUP($A722,'[1]Base de datos emergencias corre'!$A$2:$AP$1947,35,FALSE)</f>
        <v>1</v>
      </c>
      <c r="Q722">
        <v>633</v>
      </c>
      <c r="R722">
        <v>108</v>
      </c>
      <c r="S722">
        <f>VLOOKUP($A722,'[1]Base de datos emergencias corre'!$A$2:$AP$1947,39,FALSE)</f>
        <v>1</v>
      </c>
      <c r="T722">
        <f>VLOOKUP($A722,'[1]Base de datos emergencias corre'!$A$2:$AP$1947,42,FALSE)</f>
        <v>0</v>
      </c>
    </row>
    <row r="723" spans="1:20" x14ac:dyDescent="0.25">
      <c r="A723">
        <v>314343</v>
      </c>
      <c r="B723" s="4">
        <v>43096</v>
      </c>
      <c r="C723">
        <v>1</v>
      </c>
      <c r="D723">
        <v>51</v>
      </c>
      <c r="E723">
        <v>138</v>
      </c>
      <c r="F723">
        <v>6</v>
      </c>
      <c r="G723" s="4">
        <v>43096.588888888888</v>
      </c>
      <c r="H723" s="4">
        <v>43096.588888888888</v>
      </c>
      <c r="I723" s="4">
        <v>43096.588888888888</v>
      </c>
      <c r="J723" s="4">
        <v>43096.589583333334</v>
      </c>
      <c r="K723" s="4">
        <v>43096.595833333333</v>
      </c>
      <c r="L723">
        <v>23</v>
      </c>
      <c r="M723">
        <v>1</v>
      </c>
      <c r="N723">
        <f>VLOOKUP(A723,'[1]Base de datos emergencias corre'!$A$2:$AP$1947,22,FALSE)</f>
        <v>999999</v>
      </c>
      <c r="O723">
        <v>2</v>
      </c>
      <c r="P723">
        <f>VLOOKUP($A723,'[1]Base de datos emergencias corre'!$A$2:$AP$1947,35,FALSE)</f>
        <v>2</v>
      </c>
      <c r="Q723">
        <v>652</v>
      </c>
      <c r="R723">
        <v>64</v>
      </c>
      <c r="S723">
        <f>VLOOKUP($A723,'[1]Base de datos emergencias corre'!$A$2:$AP$1947,39,FALSE)</f>
        <v>1</v>
      </c>
      <c r="T723">
        <f>VLOOKUP($A723,'[1]Base de datos emergencias corre'!$A$2:$AP$1947,42,FALSE)</f>
        <v>2</v>
      </c>
    </row>
    <row r="724" spans="1:20" x14ac:dyDescent="0.25">
      <c r="A724">
        <v>314344</v>
      </c>
      <c r="B724" s="4">
        <v>43096</v>
      </c>
      <c r="C724">
        <v>1</v>
      </c>
      <c r="D724">
        <v>16</v>
      </c>
      <c r="E724">
        <v>139</v>
      </c>
      <c r="F724">
        <v>1</v>
      </c>
      <c r="G724" s="4">
        <v>43096.6</v>
      </c>
      <c r="H724" s="4">
        <v>43096.6</v>
      </c>
      <c r="I724" s="4">
        <v>43096.6</v>
      </c>
      <c r="J724" s="4">
        <v>43096.604861111111</v>
      </c>
      <c r="K724" s="4">
        <v>43096.604861111111</v>
      </c>
      <c r="L724">
        <v>20</v>
      </c>
      <c r="M724">
        <v>2</v>
      </c>
      <c r="N724">
        <f>VLOOKUP(A724,'[1]Base de datos emergencias corre'!$A$2:$AP$1947,22,FALSE)</f>
        <v>117801</v>
      </c>
      <c r="O724">
        <v>1</v>
      </c>
      <c r="P724">
        <f>VLOOKUP($A724,'[1]Base de datos emergencias corre'!$A$2:$AP$1947,35,FALSE)</f>
        <v>29</v>
      </c>
      <c r="Q724">
        <v>2027</v>
      </c>
      <c r="R724">
        <v>211</v>
      </c>
      <c r="S724">
        <f>VLOOKUP($A724,'[1]Base de datos emergencias corre'!$A$2:$AP$1947,39,FALSE)</f>
        <v>1</v>
      </c>
      <c r="T724">
        <f>VLOOKUP($A724,'[1]Base de datos emergencias corre'!$A$2:$AP$1947,42,FALSE)</f>
        <v>29</v>
      </c>
    </row>
    <row r="725" spans="1:20" x14ac:dyDescent="0.25">
      <c r="A725">
        <v>314347</v>
      </c>
      <c r="B725" s="4">
        <v>43096</v>
      </c>
      <c r="C725">
        <v>1</v>
      </c>
      <c r="D725">
        <v>51</v>
      </c>
      <c r="E725">
        <v>143</v>
      </c>
      <c r="F725">
        <v>20</v>
      </c>
      <c r="G725" s="4">
        <v>43096.635416666664</v>
      </c>
      <c r="H725" s="4">
        <v>43096.635416666664</v>
      </c>
      <c r="I725" s="4">
        <v>43096.635416666664</v>
      </c>
      <c r="J725" s="4">
        <v>43096.637499999997</v>
      </c>
      <c r="K725" s="4">
        <v>43096.63958333333</v>
      </c>
      <c r="L725">
        <v>43</v>
      </c>
      <c r="M725">
        <v>2</v>
      </c>
      <c r="N725">
        <f>VLOOKUP(A725,'[1]Base de datos emergencias corre'!$A$2:$AP$1947,22,FALSE)</f>
        <v>122609</v>
      </c>
      <c r="O725">
        <v>10</v>
      </c>
      <c r="P725">
        <f>VLOOKUP($A725,'[1]Base de datos emergencias corre'!$A$2:$AP$1947,35,FALSE)</f>
        <v>90</v>
      </c>
      <c r="Q725">
        <v>2017</v>
      </c>
      <c r="R725">
        <v>2121</v>
      </c>
      <c r="S725">
        <f>VLOOKUP($A725,'[1]Base de datos emergencias corre'!$A$2:$AP$1947,39,FALSE)</f>
        <v>1</v>
      </c>
      <c r="T725">
        <f>VLOOKUP($A725,'[1]Base de datos emergencias corre'!$A$2:$AP$1947,42,FALSE)</f>
        <v>90</v>
      </c>
    </row>
    <row r="726" spans="1:20" x14ac:dyDescent="0.25">
      <c r="A726">
        <v>314348</v>
      </c>
      <c r="B726" s="4">
        <v>43096</v>
      </c>
      <c r="C726">
        <v>4</v>
      </c>
      <c r="D726">
        <v>3</v>
      </c>
      <c r="E726">
        <v>156</v>
      </c>
      <c r="F726">
        <v>9</v>
      </c>
      <c r="G726" s="4">
        <v>43096.64166666667</v>
      </c>
      <c r="H726" s="4">
        <v>43096.642361111109</v>
      </c>
      <c r="I726" s="4">
        <v>43096.64166666667</v>
      </c>
      <c r="J726" s="4">
        <v>43096.665972222225</v>
      </c>
      <c r="K726" s="4">
        <v>43096.665972222225</v>
      </c>
      <c r="L726">
        <v>39</v>
      </c>
      <c r="M726">
        <v>2</v>
      </c>
      <c r="N726">
        <f>VLOOKUP(A726,'[1]Base de datos emergencias corre'!$A$2:$AP$1947,22,FALSE)</f>
        <v>999999</v>
      </c>
      <c r="O726">
        <v>16</v>
      </c>
      <c r="P726">
        <f>VLOOKUP($A726,'[1]Base de datos emergencias corre'!$A$2:$AP$1947,35,FALSE)</f>
        <v>3</v>
      </c>
      <c r="Q726">
        <v>258</v>
      </c>
      <c r="R726">
        <v>187</v>
      </c>
      <c r="S726">
        <f>VLOOKUP($A726,'[1]Base de datos emergencias corre'!$A$2:$AP$1947,39,FALSE)</f>
        <v>4</v>
      </c>
      <c r="T726">
        <f>VLOOKUP($A726,'[1]Base de datos emergencias corre'!$A$2:$AP$1947,42,FALSE)</f>
        <v>0</v>
      </c>
    </row>
    <row r="727" spans="1:20" x14ac:dyDescent="0.25">
      <c r="A727">
        <v>314349</v>
      </c>
      <c r="B727" s="4">
        <v>43096</v>
      </c>
      <c r="C727">
        <v>1</v>
      </c>
      <c r="D727">
        <v>16</v>
      </c>
      <c r="E727">
        <v>142</v>
      </c>
      <c r="F727">
        <v>4</v>
      </c>
      <c r="G727" s="4">
        <v>43096.679861111108</v>
      </c>
      <c r="H727" s="4">
        <v>43096.680555555555</v>
      </c>
      <c r="I727" s="4">
        <v>43096.679861111108</v>
      </c>
      <c r="J727" s="4">
        <v>43096.694444444445</v>
      </c>
      <c r="K727" s="4">
        <v>43096.694444444445</v>
      </c>
      <c r="L727">
        <v>39</v>
      </c>
      <c r="M727">
        <v>2</v>
      </c>
      <c r="N727">
        <f>VLOOKUP(A727,'[1]Base de datos emergencias corre'!$A$2:$AP$1947,22,FALSE)</f>
        <v>970904</v>
      </c>
      <c r="O727">
        <v>6</v>
      </c>
      <c r="P727">
        <f>VLOOKUP($A727,'[1]Base de datos emergencias corre'!$A$2:$AP$1947,35,FALSE)</f>
        <v>1</v>
      </c>
      <c r="Q727">
        <v>2</v>
      </c>
      <c r="R727">
        <v>240</v>
      </c>
      <c r="S727">
        <f>VLOOKUP($A727,'[1]Base de datos emergencias corre'!$A$2:$AP$1947,39,FALSE)</f>
        <v>1</v>
      </c>
      <c r="T727">
        <f>VLOOKUP($A727,'[1]Base de datos emergencias corre'!$A$2:$AP$1947,42,FALSE)</f>
        <v>0</v>
      </c>
    </row>
    <row r="728" spans="1:20" x14ac:dyDescent="0.25">
      <c r="A728">
        <v>314351</v>
      </c>
      <c r="B728" s="4">
        <v>43096</v>
      </c>
      <c r="C728">
        <v>1</v>
      </c>
      <c r="D728">
        <v>51</v>
      </c>
      <c r="E728">
        <v>136</v>
      </c>
      <c r="F728">
        <v>5</v>
      </c>
      <c r="G728" s="4">
        <v>43096.686111111114</v>
      </c>
      <c r="H728" s="4">
        <v>43096.686805555553</v>
      </c>
      <c r="I728" s="4">
        <v>43096.686111111114</v>
      </c>
      <c r="J728" s="4">
        <v>43096.689583333333</v>
      </c>
      <c r="K728" s="4">
        <v>43096.695833333331</v>
      </c>
      <c r="L728">
        <v>46</v>
      </c>
      <c r="M728">
        <v>2</v>
      </c>
      <c r="N728">
        <f>VLOOKUP(A728,'[1]Base de datos emergencias corre'!$A$2:$AP$1947,22,FALSE)</f>
        <v>114307</v>
      </c>
      <c r="O728">
        <v>1</v>
      </c>
      <c r="P728">
        <f>VLOOKUP($A728,'[1]Base de datos emergencias corre'!$A$2:$AP$1947,35,FALSE)</f>
        <v>3</v>
      </c>
      <c r="Q728">
        <v>19</v>
      </c>
      <c r="R728">
        <v>93</v>
      </c>
      <c r="S728">
        <f>VLOOKUP($A728,'[1]Base de datos emergencias corre'!$A$2:$AP$1947,39,FALSE)</f>
        <v>1</v>
      </c>
      <c r="T728">
        <f>VLOOKUP($A728,'[1]Base de datos emergencias corre'!$A$2:$AP$1947,42,FALSE)</f>
        <v>3</v>
      </c>
    </row>
    <row r="729" spans="1:20" x14ac:dyDescent="0.25">
      <c r="A729">
        <v>314354</v>
      </c>
      <c r="B729" s="4">
        <v>43096</v>
      </c>
      <c r="C729">
        <v>2</v>
      </c>
      <c r="D729">
        <v>9</v>
      </c>
      <c r="E729">
        <v>139</v>
      </c>
      <c r="F729">
        <v>1</v>
      </c>
      <c r="G729" s="4">
        <v>43096.697222222225</v>
      </c>
      <c r="H729" s="4">
        <v>43096.697916666664</v>
      </c>
      <c r="I729" s="4">
        <v>43096.697222222225</v>
      </c>
      <c r="J729" s="4">
        <v>43096.704861111109</v>
      </c>
      <c r="K729" s="4">
        <v>43096.704861111109</v>
      </c>
      <c r="L729">
        <v>32</v>
      </c>
      <c r="M729">
        <v>2</v>
      </c>
      <c r="N729">
        <f>VLOOKUP(A729,'[1]Base de datos emergencias corre'!$A$2:$AP$1947,22,FALSE)</f>
        <v>970904</v>
      </c>
      <c r="O729">
        <v>1</v>
      </c>
      <c r="P729">
        <f>VLOOKUP($A729,'[1]Base de datos emergencias corre'!$A$2:$AP$1947,35,FALSE)</f>
        <v>26</v>
      </c>
      <c r="Q729">
        <v>2027</v>
      </c>
      <c r="R729">
        <v>211</v>
      </c>
      <c r="S729">
        <f>VLOOKUP($A729,'[1]Base de datos emergencias corre'!$A$2:$AP$1947,39,FALSE)</f>
        <v>2</v>
      </c>
      <c r="T729">
        <f>VLOOKUP($A729,'[1]Base de datos emergencias corre'!$A$2:$AP$1947,42,FALSE)</f>
        <v>26</v>
      </c>
    </row>
    <row r="730" spans="1:20" x14ac:dyDescent="0.25">
      <c r="A730">
        <v>314355</v>
      </c>
      <c r="B730" s="4">
        <v>43096</v>
      </c>
      <c r="C730">
        <v>1</v>
      </c>
      <c r="D730">
        <v>51</v>
      </c>
      <c r="E730">
        <v>140</v>
      </c>
      <c r="F730">
        <v>16</v>
      </c>
      <c r="G730" s="4">
        <v>43096.7</v>
      </c>
      <c r="H730" s="4">
        <v>43096.7</v>
      </c>
      <c r="I730" s="4">
        <v>43096.7</v>
      </c>
      <c r="J730" s="4">
        <v>43096.702777777777</v>
      </c>
      <c r="K730" s="4">
        <v>43096.711111111108</v>
      </c>
      <c r="L730">
        <v>58</v>
      </c>
      <c r="M730">
        <v>1</v>
      </c>
      <c r="N730">
        <f>VLOOKUP(A730,'[1]Base de datos emergencias corre'!$A$2:$AP$1947,22,FALSE)</f>
        <v>999999</v>
      </c>
      <c r="O730">
        <v>1</v>
      </c>
      <c r="P730">
        <f>VLOOKUP($A730,'[1]Base de datos emergencias corre'!$A$2:$AP$1947,35,FALSE)</f>
        <v>100</v>
      </c>
      <c r="Q730">
        <v>162</v>
      </c>
      <c r="R730">
        <v>100</v>
      </c>
      <c r="S730">
        <f>VLOOKUP($A730,'[1]Base de datos emergencias corre'!$A$2:$AP$1947,39,FALSE)</f>
        <v>1</v>
      </c>
      <c r="T730">
        <f>VLOOKUP($A730,'[1]Base de datos emergencias corre'!$A$2:$AP$1947,42,FALSE)</f>
        <v>100</v>
      </c>
    </row>
    <row r="731" spans="1:20" x14ac:dyDescent="0.25">
      <c r="A731">
        <v>314356</v>
      </c>
      <c r="B731" s="4">
        <v>43096</v>
      </c>
      <c r="C731">
        <v>1</v>
      </c>
      <c r="D731">
        <v>14</v>
      </c>
      <c r="E731">
        <v>141</v>
      </c>
      <c r="F731">
        <v>6</v>
      </c>
      <c r="G731" s="4">
        <v>43096.709722222222</v>
      </c>
      <c r="H731" s="4">
        <v>43096.709722222222</v>
      </c>
      <c r="I731" s="4">
        <v>43096.709722222222</v>
      </c>
      <c r="J731" s="4">
        <v>43096.711805555555</v>
      </c>
      <c r="K731" s="4">
        <v>43096.714583333334</v>
      </c>
      <c r="L731">
        <v>21</v>
      </c>
      <c r="M731">
        <v>2</v>
      </c>
      <c r="N731">
        <f>VLOOKUP(A731,'[1]Base de datos emergencias corre'!$A$2:$AP$1947,22,FALSE)</f>
        <v>999999</v>
      </c>
      <c r="O731">
        <v>2</v>
      </c>
      <c r="P731">
        <f>VLOOKUP($A731,'[1]Base de datos emergencias corre'!$A$2:$AP$1947,35,FALSE)</f>
        <v>2</v>
      </c>
      <c r="Q731">
        <v>37</v>
      </c>
      <c r="R731">
        <v>4003</v>
      </c>
      <c r="S731">
        <f>VLOOKUP($A731,'[1]Base de datos emergencias corre'!$A$2:$AP$1947,39,FALSE)</f>
        <v>1</v>
      </c>
      <c r="T731">
        <f>VLOOKUP($A731,'[1]Base de datos emergencias corre'!$A$2:$AP$1947,42,FALSE)</f>
        <v>0</v>
      </c>
    </row>
    <row r="732" spans="1:20" x14ac:dyDescent="0.25">
      <c r="A732">
        <v>314357</v>
      </c>
      <c r="B732" s="4">
        <v>43096</v>
      </c>
      <c r="C732">
        <v>1</v>
      </c>
      <c r="D732">
        <v>16</v>
      </c>
      <c r="E732">
        <v>142</v>
      </c>
      <c r="F732">
        <v>4</v>
      </c>
      <c r="G732" s="4">
        <v>43096.718055555553</v>
      </c>
      <c r="H732" s="4">
        <v>43096.718055555553</v>
      </c>
      <c r="I732" s="4">
        <v>43096.718055555553</v>
      </c>
      <c r="J732" s="4">
        <v>43096.718055555553</v>
      </c>
      <c r="K732" s="4">
        <v>43096.718055555553</v>
      </c>
      <c r="L732">
        <v>21</v>
      </c>
      <c r="M732">
        <v>2</v>
      </c>
      <c r="N732">
        <f>VLOOKUP(A732,'[1]Base de datos emergencias corre'!$A$2:$AP$1947,22,FALSE)</f>
        <v>115300</v>
      </c>
      <c r="O732">
        <v>6</v>
      </c>
      <c r="P732">
        <f>VLOOKUP($A732,'[1]Base de datos emergencias corre'!$A$2:$AP$1947,35,FALSE)</f>
        <v>1</v>
      </c>
      <c r="Q732">
        <v>2</v>
      </c>
      <c r="R732">
        <v>240</v>
      </c>
      <c r="S732">
        <f>VLOOKUP($A732,'[1]Base de datos emergencias corre'!$A$2:$AP$1947,39,FALSE)</f>
        <v>1</v>
      </c>
      <c r="T732">
        <f>VLOOKUP($A732,'[1]Base de datos emergencias corre'!$A$2:$AP$1947,42,FALSE)</f>
        <v>0</v>
      </c>
    </row>
    <row r="733" spans="1:20" x14ac:dyDescent="0.25">
      <c r="A733">
        <v>314358</v>
      </c>
      <c r="B733" s="4">
        <v>43096</v>
      </c>
      <c r="C733">
        <v>1</v>
      </c>
      <c r="D733">
        <v>16</v>
      </c>
      <c r="E733">
        <v>142</v>
      </c>
      <c r="F733">
        <v>4</v>
      </c>
      <c r="G733" s="4">
        <v>43096.739583333336</v>
      </c>
      <c r="H733" s="4">
        <v>43096.744444444441</v>
      </c>
      <c r="I733" s="4">
        <v>43096.739583333336</v>
      </c>
      <c r="J733" s="4">
        <v>43096.756249999999</v>
      </c>
      <c r="K733" s="4">
        <v>43096.756249999999</v>
      </c>
      <c r="L733">
        <v>21</v>
      </c>
      <c r="M733">
        <v>2</v>
      </c>
      <c r="N733">
        <f>VLOOKUP(A733,'[1]Base de datos emergencias corre'!$A$2:$AP$1947,22,FALSE)</f>
        <v>115300</v>
      </c>
      <c r="O733">
        <v>6</v>
      </c>
      <c r="P733">
        <f>VLOOKUP($A733,'[1]Base de datos emergencias corre'!$A$2:$AP$1947,35,FALSE)</f>
        <v>3</v>
      </c>
      <c r="Q733">
        <v>2</v>
      </c>
      <c r="R733">
        <v>240</v>
      </c>
      <c r="S733">
        <f>VLOOKUP($A733,'[1]Base de datos emergencias corre'!$A$2:$AP$1947,39,FALSE)</f>
        <v>1</v>
      </c>
      <c r="T733">
        <f>VLOOKUP($A733,'[1]Base de datos emergencias corre'!$A$2:$AP$1947,42,FALSE)</f>
        <v>3</v>
      </c>
    </row>
    <row r="734" spans="1:20" x14ac:dyDescent="0.25">
      <c r="A734">
        <v>314360</v>
      </c>
      <c r="B734" s="4">
        <v>43096</v>
      </c>
      <c r="C734">
        <v>4</v>
      </c>
      <c r="D734">
        <v>3</v>
      </c>
      <c r="E734">
        <v>138</v>
      </c>
      <c r="F734">
        <v>6</v>
      </c>
      <c r="G734" s="4">
        <v>43096.768055555556</v>
      </c>
      <c r="H734" s="4">
        <v>43096.768055555556</v>
      </c>
      <c r="I734" s="4">
        <v>43096.768055555556</v>
      </c>
      <c r="J734" s="4">
        <v>43096.770138888889</v>
      </c>
      <c r="K734" s="4">
        <v>43096.770138888889</v>
      </c>
      <c r="L734">
        <v>25</v>
      </c>
      <c r="M734">
        <v>1</v>
      </c>
      <c r="N734">
        <f>VLOOKUP(A734,'[1]Base de datos emergencias corre'!$A$2:$AP$1947,22,FALSE)</f>
        <v>126205</v>
      </c>
      <c r="O734">
        <v>2</v>
      </c>
      <c r="P734">
        <f>VLOOKUP($A734,'[1]Base de datos emergencias corre'!$A$2:$AP$1947,35,FALSE)</f>
        <v>3</v>
      </c>
      <c r="Q734">
        <v>652</v>
      </c>
      <c r="R734">
        <v>64</v>
      </c>
      <c r="S734">
        <f>VLOOKUP($A734,'[1]Base de datos emergencias corre'!$A$2:$AP$1947,39,FALSE)</f>
        <v>4</v>
      </c>
      <c r="T734">
        <f>VLOOKUP($A734,'[1]Base de datos emergencias corre'!$A$2:$AP$1947,42,FALSE)</f>
        <v>3</v>
      </c>
    </row>
    <row r="735" spans="1:20" x14ac:dyDescent="0.25">
      <c r="A735">
        <v>314361</v>
      </c>
      <c r="B735" s="4">
        <v>43096</v>
      </c>
      <c r="C735">
        <v>1</v>
      </c>
      <c r="D735">
        <v>51</v>
      </c>
      <c r="E735">
        <v>141</v>
      </c>
      <c r="F735">
        <v>6</v>
      </c>
      <c r="G735" s="4">
        <v>43096.78402777778</v>
      </c>
      <c r="H735" s="4">
        <v>43096.784722222219</v>
      </c>
      <c r="I735" s="4">
        <v>43096.78402777778</v>
      </c>
      <c r="J735" s="4">
        <v>43096.794444444444</v>
      </c>
      <c r="K735" s="4">
        <v>43096.794444444444</v>
      </c>
      <c r="L735">
        <v>30</v>
      </c>
      <c r="M735">
        <v>2</v>
      </c>
      <c r="N735">
        <f>VLOOKUP(A735,'[1]Base de datos emergencias corre'!$A$2:$AP$1947,22,FALSE)</f>
        <v>1607</v>
      </c>
      <c r="O735">
        <v>2</v>
      </c>
      <c r="P735">
        <f>VLOOKUP($A735,'[1]Base de datos emergencias corre'!$A$2:$AP$1947,35,FALSE)</f>
        <v>1</v>
      </c>
      <c r="Q735">
        <v>37</v>
      </c>
      <c r="R735">
        <v>4003</v>
      </c>
      <c r="S735">
        <f>VLOOKUP($A735,'[1]Base de datos emergencias corre'!$A$2:$AP$1947,39,FALSE)</f>
        <v>1</v>
      </c>
      <c r="T735">
        <f>VLOOKUP($A735,'[1]Base de datos emergencias corre'!$A$2:$AP$1947,42,FALSE)</f>
        <v>0</v>
      </c>
    </row>
    <row r="736" spans="1:20" x14ac:dyDescent="0.25">
      <c r="A736">
        <v>314362</v>
      </c>
      <c r="B736" s="4">
        <v>43096</v>
      </c>
      <c r="C736">
        <v>1</v>
      </c>
      <c r="D736">
        <v>85</v>
      </c>
      <c r="E736">
        <v>137</v>
      </c>
      <c r="F736">
        <v>5</v>
      </c>
      <c r="G736" s="4">
        <v>43096.804166666669</v>
      </c>
      <c r="H736" s="4">
        <v>43096.804861111108</v>
      </c>
      <c r="I736" s="4">
        <v>43096.804166666669</v>
      </c>
      <c r="J736" s="4">
        <v>43096.805555555555</v>
      </c>
      <c r="K736" s="4">
        <v>43096.82708333333</v>
      </c>
      <c r="L736">
        <v>74</v>
      </c>
      <c r="M736">
        <v>1</v>
      </c>
      <c r="N736">
        <f>VLOOKUP(A736,'[1]Base de datos emergencias corre'!$A$2:$AP$1947,22,FALSE)</f>
        <v>500807</v>
      </c>
      <c r="O736">
        <v>1</v>
      </c>
      <c r="P736">
        <f>VLOOKUP($A736,'[1]Base de datos emergencias corre'!$A$2:$AP$1947,35,FALSE)</f>
        <v>29</v>
      </c>
      <c r="Q736">
        <v>633</v>
      </c>
      <c r="R736">
        <v>108</v>
      </c>
      <c r="S736">
        <f>VLOOKUP($A736,'[1]Base de datos emergencias corre'!$A$2:$AP$1947,39,FALSE)</f>
        <v>1</v>
      </c>
      <c r="T736">
        <f>VLOOKUP($A736,'[1]Base de datos emergencias corre'!$A$2:$AP$1947,42,FALSE)</f>
        <v>0</v>
      </c>
    </row>
    <row r="737" spans="1:20" x14ac:dyDescent="0.25">
      <c r="A737">
        <v>314363</v>
      </c>
      <c r="B737" s="4">
        <v>43096</v>
      </c>
      <c r="C737">
        <v>1</v>
      </c>
      <c r="D737">
        <v>12</v>
      </c>
      <c r="E737">
        <v>157</v>
      </c>
      <c r="F737">
        <v>10</v>
      </c>
      <c r="G737" s="4">
        <v>43096.813194444447</v>
      </c>
      <c r="H737" s="4">
        <v>43096.813194444447</v>
      </c>
      <c r="I737" s="4">
        <v>43096.813194444447</v>
      </c>
      <c r="J737" s="4">
        <v>43096.82708333333</v>
      </c>
      <c r="K737" s="4">
        <v>43096.82708333333</v>
      </c>
      <c r="L737">
        <v>62</v>
      </c>
      <c r="M737">
        <v>2</v>
      </c>
      <c r="N737">
        <f>VLOOKUP(A737,'[1]Base de datos emergencias corre'!$A$2:$AP$1947,22,FALSE)</f>
        <v>119500</v>
      </c>
      <c r="O737">
        <v>7</v>
      </c>
      <c r="P737">
        <f>VLOOKUP($A737,'[1]Base de datos emergencias corre'!$A$2:$AP$1947,35,FALSE)</f>
        <v>1</v>
      </c>
      <c r="Q737">
        <v>202</v>
      </c>
      <c r="R737">
        <v>200</v>
      </c>
      <c r="S737">
        <f>VLOOKUP($A737,'[1]Base de datos emergencias corre'!$A$2:$AP$1947,39,FALSE)</f>
        <v>1</v>
      </c>
      <c r="T737">
        <f>VLOOKUP($A737,'[1]Base de datos emergencias corre'!$A$2:$AP$1947,42,FALSE)</f>
        <v>0</v>
      </c>
    </row>
    <row r="738" spans="1:20" x14ac:dyDescent="0.25">
      <c r="A738">
        <v>314364</v>
      </c>
      <c r="B738" s="4">
        <v>43096</v>
      </c>
      <c r="C738">
        <v>1</v>
      </c>
      <c r="D738">
        <v>7</v>
      </c>
      <c r="E738">
        <v>142</v>
      </c>
      <c r="F738">
        <v>4</v>
      </c>
      <c r="G738" s="4">
        <v>43096.819444444445</v>
      </c>
      <c r="H738" s="4">
        <v>43096.820138888892</v>
      </c>
      <c r="I738" s="4">
        <v>43096.819444444445</v>
      </c>
      <c r="J738" s="4">
        <v>43096.824305555558</v>
      </c>
      <c r="K738" s="4">
        <v>43096.824999999997</v>
      </c>
      <c r="L738">
        <v>35</v>
      </c>
      <c r="M738">
        <v>2</v>
      </c>
      <c r="N738">
        <f>VLOOKUP(A738,'[1]Base de datos emergencias corre'!$A$2:$AP$1947,22,FALSE)</f>
        <v>999999</v>
      </c>
      <c r="O738">
        <v>6</v>
      </c>
      <c r="P738">
        <f>VLOOKUP($A738,'[1]Base de datos emergencias corre'!$A$2:$AP$1947,35,FALSE)</f>
        <v>2</v>
      </c>
      <c r="Q738">
        <v>2</v>
      </c>
      <c r="R738">
        <v>240</v>
      </c>
      <c r="S738">
        <f>VLOOKUP($A738,'[1]Base de datos emergencias corre'!$A$2:$AP$1947,39,FALSE)</f>
        <v>1</v>
      </c>
      <c r="T738">
        <f>VLOOKUP($A738,'[1]Base de datos emergencias corre'!$A$2:$AP$1947,42,FALSE)</f>
        <v>2</v>
      </c>
    </row>
    <row r="739" spans="1:20" x14ac:dyDescent="0.25">
      <c r="A739">
        <v>314365</v>
      </c>
      <c r="B739" s="4">
        <v>43096</v>
      </c>
      <c r="C739">
        <v>1</v>
      </c>
      <c r="D739">
        <v>85</v>
      </c>
      <c r="E739">
        <v>144</v>
      </c>
      <c r="F739">
        <v>16</v>
      </c>
      <c r="G739" s="4">
        <v>43096.820138888892</v>
      </c>
      <c r="H739" s="4">
        <v>43096.820833333331</v>
      </c>
      <c r="I739" s="4">
        <v>43096.820138888892</v>
      </c>
      <c r="J739" s="4">
        <v>43096.825694444444</v>
      </c>
      <c r="K739" s="4">
        <v>43096.825694444444</v>
      </c>
      <c r="L739">
        <v>7</v>
      </c>
      <c r="M739">
        <v>2</v>
      </c>
      <c r="N739">
        <f>VLOOKUP(A739,'[1]Base de datos emergencias corre'!$A$2:$AP$1947,22,FALSE)</f>
        <v>999999</v>
      </c>
      <c r="O739">
        <v>5</v>
      </c>
      <c r="P739">
        <f>VLOOKUP($A739,'[1]Base de datos emergencias corre'!$A$2:$AP$1947,35,FALSE)</f>
        <v>4</v>
      </c>
      <c r="Q739">
        <v>9</v>
      </c>
      <c r="R739">
        <v>14</v>
      </c>
      <c r="S739">
        <f>VLOOKUP($A739,'[1]Base de datos emergencias corre'!$A$2:$AP$1947,39,FALSE)</f>
        <v>1</v>
      </c>
      <c r="T739">
        <f>VLOOKUP($A739,'[1]Base de datos emergencias corre'!$A$2:$AP$1947,42,FALSE)</f>
        <v>4</v>
      </c>
    </row>
    <row r="740" spans="1:20" x14ac:dyDescent="0.25">
      <c r="A740">
        <v>314366</v>
      </c>
      <c r="B740" s="4">
        <v>43096</v>
      </c>
      <c r="C740">
        <v>1</v>
      </c>
      <c r="D740">
        <v>11</v>
      </c>
      <c r="E740">
        <v>139</v>
      </c>
      <c r="F740">
        <v>1</v>
      </c>
      <c r="G740" s="4">
        <v>43096.820138888892</v>
      </c>
      <c r="H740" s="4">
        <v>43096.825694444444</v>
      </c>
      <c r="I740" s="4">
        <v>43096.820138888892</v>
      </c>
      <c r="J740" s="4">
        <v>43096.828472222223</v>
      </c>
      <c r="K740" s="4">
        <v>43096.838888888888</v>
      </c>
      <c r="L740">
        <v>16</v>
      </c>
      <c r="M740">
        <v>1</v>
      </c>
      <c r="N740">
        <f>VLOOKUP(A740,'[1]Base de datos emergencias corre'!$A$2:$AP$1947,22,FALSE)</f>
        <v>125707</v>
      </c>
      <c r="O740">
        <v>5</v>
      </c>
      <c r="P740">
        <f>VLOOKUP($A740,'[1]Base de datos emergencias corre'!$A$2:$AP$1947,35,FALSE)</f>
        <v>3</v>
      </c>
      <c r="Q740">
        <v>2027</v>
      </c>
      <c r="R740">
        <v>211</v>
      </c>
      <c r="S740">
        <f>VLOOKUP($A740,'[1]Base de datos emergencias corre'!$A$2:$AP$1947,39,FALSE)</f>
        <v>1</v>
      </c>
      <c r="T740">
        <f>VLOOKUP($A740,'[1]Base de datos emergencias corre'!$A$2:$AP$1947,42,FALSE)</f>
        <v>3</v>
      </c>
    </row>
    <row r="741" spans="1:20" x14ac:dyDescent="0.25">
      <c r="A741">
        <v>314367</v>
      </c>
      <c r="B741" s="4">
        <v>43096</v>
      </c>
      <c r="C741">
        <v>2</v>
      </c>
      <c r="D741">
        <v>82</v>
      </c>
      <c r="E741">
        <v>135</v>
      </c>
      <c r="F741">
        <v>3</v>
      </c>
      <c r="G741" s="4">
        <v>43096.835416666669</v>
      </c>
      <c r="H741" s="4">
        <v>43096.836111111108</v>
      </c>
      <c r="I741" s="4">
        <v>43096.835416666669</v>
      </c>
      <c r="J741" s="4">
        <v>43096.838888888888</v>
      </c>
      <c r="K741" s="4">
        <v>43096.847916666666</v>
      </c>
      <c r="L741">
        <v>40</v>
      </c>
      <c r="M741">
        <v>2</v>
      </c>
      <c r="N741">
        <f>VLOOKUP(A741,'[1]Base de datos emergencias corre'!$A$2:$AP$1947,22,FALSE)</f>
        <v>999999</v>
      </c>
      <c r="O741">
        <v>3</v>
      </c>
      <c r="P741">
        <f>VLOOKUP($A741,'[1]Base de datos emergencias corre'!$A$2:$AP$1947,35,FALSE)</f>
        <v>18</v>
      </c>
      <c r="Q741">
        <v>642</v>
      </c>
      <c r="R741">
        <v>602</v>
      </c>
      <c r="S741">
        <f>VLOOKUP($A741,'[1]Base de datos emergencias corre'!$A$2:$AP$1947,39,FALSE)</f>
        <v>2</v>
      </c>
      <c r="T741">
        <f>VLOOKUP($A741,'[1]Base de datos emergencias corre'!$A$2:$AP$1947,42,FALSE)</f>
        <v>18</v>
      </c>
    </row>
    <row r="742" spans="1:20" x14ac:dyDescent="0.25">
      <c r="A742">
        <v>314368</v>
      </c>
      <c r="B742" s="4">
        <v>43096</v>
      </c>
      <c r="C742">
        <v>1</v>
      </c>
      <c r="D742">
        <v>28</v>
      </c>
      <c r="E742">
        <v>136</v>
      </c>
      <c r="F742">
        <v>5</v>
      </c>
      <c r="G742" s="4">
        <v>43096.84375</v>
      </c>
      <c r="H742" s="4">
        <v>43096.847222222219</v>
      </c>
      <c r="I742" s="4">
        <v>43096.84375</v>
      </c>
      <c r="J742" s="4">
        <v>43096.847916666666</v>
      </c>
      <c r="K742" s="4">
        <v>43096.873611111114</v>
      </c>
      <c r="L742">
        <v>68</v>
      </c>
      <c r="M742">
        <v>1</v>
      </c>
      <c r="N742">
        <f>VLOOKUP(A742,'[1]Base de datos emergencias corre'!$A$2:$AP$1947,22,FALSE)</f>
        <v>500807</v>
      </c>
      <c r="O742">
        <v>1</v>
      </c>
      <c r="P742">
        <f>VLOOKUP($A742,'[1]Base de datos emergencias corre'!$A$2:$AP$1947,35,FALSE)</f>
        <v>5</v>
      </c>
      <c r="Q742">
        <v>19</v>
      </c>
      <c r="R742">
        <v>93</v>
      </c>
      <c r="S742">
        <f>VLOOKUP($A742,'[1]Base de datos emergencias corre'!$A$2:$AP$1947,39,FALSE)</f>
        <v>1</v>
      </c>
      <c r="T742">
        <f>VLOOKUP($A742,'[1]Base de datos emergencias corre'!$A$2:$AP$1947,42,FALSE)</f>
        <v>5</v>
      </c>
    </row>
    <row r="743" spans="1:20" x14ac:dyDescent="0.25">
      <c r="A743">
        <v>314369</v>
      </c>
      <c r="B743" s="4">
        <v>43096</v>
      </c>
      <c r="C743">
        <v>1</v>
      </c>
      <c r="D743">
        <v>18</v>
      </c>
      <c r="E743">
        <v>143</v>
      </c>
      <c r="F743">
        <v>20</v>
      </c>
      <c r="G743" s="4">
        <v>43096.856944444444</v>
      </c>
      <c r="H743" s="4">
        <v>43096.857638888891</v>
      </c>
      <c r="I743" s="4">
        <v>43096.856249999997</v>
      </c>
      <c r="J743" s="4">
        <v>43096.85833333333</v>
      </c>
      <c r="K743" s="4">
        <v>43096.863888888889</v>
      </c>
      <c r="L743">
        <v>23</v>
      </c>
      <c r="M743">
        <v>2</v>
      </c>
      <c r="N743">
        <f>VLOOKUP(A743,'[1]Base de datos emergencias corre'!$A$2:$AP$1947,22,FALSE)</f>
        <v>999999</v>
      </c>
      <c r="O743">
        <v>10</v>
      </c>
      <c r="P743">
        <f>VLOOKUP($A743,'[1]Base de datos emergencias corre'!$A$2:$AP$1947,35,FALSE)</f>
        <v>1</v>
      </c>
      <c r="Q743">
        <v>2017</v>
      </c>
      <c r="R743">
        <v>2121</v>
      </c>
      <c r="S743">
        <f>VLOOKUP($A743,'[1]Base de datos emergencias corre'!$A$2:$AP$1947,39,FALSE)</f>
        <v>1</v>
      </c>
      <c r="T743">
        <f>VLOOKUP($A743,'[1]Base de datos emergencias corre'!$A$2:$AP$1947,42,FALSE)</f>
        <v>0</v>
      </c>
    </row>
    <row r="744" spans="1:20" x14ac:dyDescent="0.25">
      <c r="A744">
        <v>314371</v>
      </c>
      <c r="B744" s="4">
        <v>43096</v>
      </c>
      <c r="C744">
        <v>1</v>
      </c>
      <c r="D744">
        <v>3</v>
      </c>
      <c r="E744">
        <v>144</v>
      </c>
      <c r="F744">
        <v>16</v>
      </c>
      <c r="G744" s="4">
        <v>43096.876388888886</v>
      </c>
      <c r="H744" s="4">
        <v>43096.878472222219</v>
      </c>
      <c r="I744" s="4">
        <v>43096.876388888886</v>
      </c>
      <c r="J744" s="4">
        <v>43096.879861111112</v>
      </c>
      <c r="K744" s="4">
        <v>43096.886111111111</v>
      </c>
      <c r="L744">
        <v>76</v>
      </c>
      <c r="M744">
        <v>1</v>
      </c>
      <c r="N744">
        <f>VLOOKUP(A744,'[1]Base de datos emergencias corre'!$A$2:$AP$1947,22,FALSE)</f>
        <v>999999</v>
      </c>
      <c r="O744">
        <v>5</v>
      </c>
      <c r="P744">
        <f>VLOOKUP($A744,'[1]Base de datos emergencias corre'!$A$2:$AP$1947,35,FALSE)</f>
        <v>1</v>
      </c>
      <c r="Q744">
        <v>9</v>
      </c>
      <c r="R744">
        <v>14</v>
      </c>
      <c r="S744">
        <f>VLOOKUP($A744,'[1]Base de datos emergencias corre'!$A$2:$AP$1947,39,FALSE)</f>
        <v>1</v>
      </c>
      <c r="T744">
        <f>VLOOKUP($A744,'[1]Base de datos emergencias corre'!$A$2:$AP$1947,42,FALSE)</f>
        <v>0</v>
      </c>
    </row>
    <row r="745" spans="1:20" x14ac:dyDescent="0.25">
      <c r="A745">
        <v>314372</v>
      </c>
      <c r="B745" s="4">
        <v>43096</v>
      </c>
      <c r="C745">
        <v>4</v>
      </c>
      <c r="D745">
        <v>20</v>
      </c>
      <c r="E745">
        <v>148</v>
      </c>
      <c r="F745">
        <v>16</v>
      </c>
      <c r="G745" s="4">
        <v>43096.881944444445</v>
      </c>
      <c r="H745" s="4">
        <v>43096.883333333331</v>
      </c>
      <c r="I745" s="4">
        <v>43096.881944444445</v>
      </c>
      <c r="J745" s="4">
        <v>43096.883333333331</v>
      </c>
      <c r="K745" s="4">
        <v>43096.898611111108</v>
      </c>
      <c r="L745">
        <v>40</v>
      </c>
      <c r="M745">
        <v>2</v>
      </c>
      <c r="N745">
        <f>VLOOKUP(A745,'[1]Base de datos emergencias corre'!$A$2:$AP$1947,22,FALSE)</f>
        <v>127000</v>
      </c>
      <c r="O745">
        <v>12</v>
      </c>
      <c r="P745">
        <f>VLOOKUP($A745,'[1]Base de datos emergencias corre'!$A$2:$AP$1947,35,FALSE)</f>
        <v>90</v>
      </c>
      <c r="Q745">
        <v>164</v>
      </c>
      <c r="R745">
        <v>637</v>
      </c>
      <c r="S745">
        <f>VLOOKUP($A745,'[1]Base de datos emergencias corre'!$A$2:$AP$1947,39,FALSE)</f>
        <v>4</v>
      </c>
      <c r="T745">
        <f>VLOOKUP($A745,'[1]Base de datos emergencias corre'!$A$2:$AP$1947,42,FALSE)</f>
        <v>90</v>
      </c>
    </row>
    <row r="746" spans="1:20" x14ac:dyDescent="0.25">
      <c r="A746">
        <v>314374</v>
      </c>
      <c r="B746" s="4">
        <v>43096</v>
      </c>
      <c r="C746">
        <v>2</v>
      </c>
      <c r="D746">
        <v>22</v>
      </c>
      <c r="E746">
        <v>144</v>
      </c>
      <c r="F746">
        <v>16</v>
      </c>
      <c r="G746" s="4">
        <v>43096.914583333331</v>
      </c>
      <c r="H746" s="4">
        <v>43096.914583333331</v>
      </c>
      <c r="I746" s="4">
        <v>43096.914583333331</v>
      </c>
      <c r="J746" s="4">
        <v>43096.914583333331</v>
      </c>
      <c r="K746" s="4">
        <v>43096.917361111111</v>
      </c>
      <c r="L746">
        <v>26</v>
      </c>
      <c r="M746">
        <v>2</v>
      </c>
      <c r="N746">
        <f>VLOOKUP(A746,'[1]Base de datos emergencias corre'!$A$2:$AP$1947,22,FALSE)</f>
        <v>999999</v>
      </c>
      <c r="O746">
        <v>5</v>
      </c>
      <c r="P746">
        <f>VLOOKUP($A746,'[1]Base de datos emergencias corre'!$A$2:$AP$1947,35,FALSE)</f>
        <v>1</v>
      </c>
      <c r="Q746">
        <v>9</v>
      </c>
      <c r="R746">
        <v>14</v>
      </c>
      <c r="S746">
        <f>VLOOKUP($A746,'[1]Base de datos emergencias corre'!$A$2:$AP$1947,39,FALSE)</f>
        <v>2</v>
      </c>
      <c r="T746">
        <f>VLOOKUP($A746,'[1]Base de datos emergencias corre'!$A$2:$AP$1947,42,FALSE)</f>
        <v>0</v>
      </c>
    </row>
    <row r="747" spans="1:20" x14ac:dyDescent="0.25">
      <c r="A747">
        <v>314375</v>
      </c>
      <c r="B747" s="4">
        <v>43096</v>
      </c>
      <c r="C747">
        <v>2</v>
      </c>
      <c r="D747">
        <v>6</v>
      </c>
      <c r="E747">
        <v>136</v>
      </c>
      <c r="F747">
        <v>5</v>
      </c>
      <c r="G747" s="4">
        <v>43096.925000000003</v>
      </c>
      <c r="H747" s="4">
        <v>43096.927083333336</v>
      </c>
      <c r="I747" s="4">
        <v>43096.925000000003</v>
      </c>
      <c r="J747" s="4">
        <v>43096.927083333336</v>
      </c>
      <c r="K747" s="4">
        <v>43096.935416666667</v>
      </c>
      <c r="L747">
        <v>75</v>
      </c>
      <c r="M747">
        <v>1</v>
      </c>
      <c r="N747">
        <f>VLOOKUP(A747,'[1]Base de datos emergencias corre'!$A$2:$AP$1947,22,FALSE)</f>
        <v>999999</v>
      </c>
      <c r="O747">
        <v>1</v>
      </c>
      <c r="P747">
        <f>VLOOKUP($A747,'[1]Base de datos emergencias corre'!$A$2:$AP$1947,35,FALSE)</f>
        <v>74</v>
      </c>
      <c r="Q747">
        <v>19</v>
      </c>
      <c r="R747">
        <v>93</v>
      </c>
      <c r="S747">
        <f>VLOOKUP($A747,'[1]Base de datos emergencias corre'!$A$2:$AP$1947,39,FALSE)</f>
        <v>2</v>
      </c>
      <c r="T747">
        <f>VLOOKUP($A747,'[1]Base de datos emergencias corre'!$A$2:$AP$1947,42,FALSE)</f>
        <v>0</v>
      </c>
    </row>
    <row r="748" spans="1:20" x14ac:dyDescent="0.25">
      <c r="A748">
        <v>314376</v>
      </c>
      <c r="B748" s="4">
        <v>43096</v>
      </c>
      <c r="C748">
        <v>1</v>
      </c>
      <c r="D748">
        <v>51</v>
      </c>
      <c r="E748">
        <v>142</v>
      </c>
      <c r="F748">
        <v>4</v>
      </c>
      <c r="G748" s="4">
        <v>43096.925694444442</v>
      </c>
      <c r="H748" s="4">
        <v>43096.927083333336</v>
      </c>
      <c r="I748" s="4">
        <v>43096.925694444442</v>
      </c>
      <c r="J748" s="4">
        <v>43096.927083333336</v>
      </c>
      <c r="K748" s="4">
        <v>43096.939583333333</v>
      </c>
      <c r="L748">
        <v>28</v>
      </c>
      <c r="M748">
        <v>2</v>
      </c>
      <c r="N748">
        <f>VLOOKUP(A748,'[1]Base de datos emergencias corre'!$A$2:$AP$1947,22,FALSE)</f>
        <v>105408</v>
      </c>
      <c r="O748">
        <v>6</v>
      </c>
      <c r="P748">
        <f>VLOOKUP($A748,'[1]Base de datos emergencias corre'!$A$2:$AP$1947,35,FALSE)</f>
        <v>1</v>
      </c>
      <c r="Q748">
        <v>2</v>
      </c>
      <c r="R748">
        <v>240</v>
      </c>
      <c r="S748">
        <f>VLOOKUP($A748,'[1]Base de datos emergencias corre'!$A$2:$AP$1947,39,FALSE)</f>
        <v>1</v>
      </c>
      <c r="T748">
        <f>VLOOKUP($A748,'[1]Base de datos emergencias corre'!$A$2:$AP$1947,42,FALSE)</f>
        <v>0</v>
      </c>
    </row>
    <row r="749" spans="1:20" x14ac:dyDescent="0.25">
      <c r="A749">
        <v>314377</v>
      </c>
      <c r="B749" s="4">
        <v>43096</v>
      </c>
      <c r="C749">
        <v>2</v>
      </c>
      <c r="D749">
        <v>6</v>
      </c>
      <c r="E749">
        <v>136</v>
      </c>
      <c r="F749">
        <v>5</v>
      </c>
      <c r="G749" s="4">
        <v>43096.9375</v>
      </c>
      <c r="H749" s="4">
        <v>43096.938194444447</v>
      </c>
      <c r="I749" s="4">
        <v>43096.9375</v>
      </c>
      <c r="J749" s="4">
        <v>43096.938194444447</v>
      </c>
      <c r="K749" s="4">
        <v>43096.94027777778</v>
      </c>
      <c r="L749">
        <v>70</v>
      </c>
      <c r="M749">
        <v>1</v>
      </c>
      <c r="N749">
        <f>VLOOKUP(A749,'[1]Base de datos emergencias corre'!$A$2:$AP$1947,22,FALSE)</f>
        <v>999999</v>
      </c>
      <c r="O749">
        <v>1</v>
      </c>
      <c r="P749">
        <f>VLOOKUP($A749,'[1]Base de datos emergencias corre'!$A$2:$AP$1947,35,FALSE)</f>
        <v>1</v>
      </c>
      <c r="Q749">
        <v>19</v>
      </c>
      <c r="R749">
        <v>93</v>
      </c>
      <c r="S749">
        <f>VLOOKUP($A749,'[1]Base de datos emergencias corre'!$A$2:$AP$1947,39,FALSE)</f>
        <v>2</v>
      </c>
      <c r="T749">
        <f>VLOOKUP($A749,'[1]Base de datos emergencias corre'!$A$2:$AP$1947,42,FALSE)</f>
        <v>0</v>
      </c>
    </row>
    <row r="750" spans="1:20" x14ac:dyDescent="0.25">
      <c r="A750">
        <v>314380</v>
      </c>
      <c r="B750" s="4">
        <v>43096</v>
      </c>
      <c r="C750">
        <v>4</v>
      </c>
      <c r="D750">
        <v>3</v>
      </c>
      <c r="E750">
        <v>144</v>
      </c>
      <c r="F750">
        <v>16</v>
      </c>
      <c r="G750" s="4">
        <v>43096.94027777778</v>
      </c>
      <c r="H750" s="4">
        <v>43096.940972222219</v>
      </c>
      <c r="I750" s="4">
        <v>43096.94027777778</v>
      </c>
      <c r="J750" s="4">
        <v>43096.943749999999</v>
      </c>
      <c r="K750" s="4">
        <v>43096.953472222223</v>
      </c>
      <c r="L750">
        <v>0</v>
      </c>
      <c r="M750">
        <v>1</v>
      </c>
      <c r="N750">
        <f>VLOOKUP(A750,'[1]Base de datos emergencias corre'!$A$2:$AP$1947,22,FALSE)</f>
        <v>999999</v>
      </c>
      <c r="O750">
        <v>5</v>
      </c>
      <c r="P750">
        <f>VLOOKUP($A750,'[1]Base de datos emergencias corre'!$A$2:$AP$1947,35,FALSE)</f>
        <v>4</v>
      </c>
      <c r="Q750">
        <v>9</v>
      </c>
      <c r="R750">
        <v>14</v>
      </c>
      <c r="S750">
        <f>VLOOKUP($A750,'[1]Base de datos emergencias corre'!$A$2:$AP$1947,39,FALSE)</f>
        <v>4</v>
      </c>
      <c r="T750">
        <f>VLOOKUP($A750,'[1]Base de datos emergencias corre'!$A$2:$AP$1947,42,FALSE)</f>
        <v>4</v>
      </c>
    </row>
    <row r="751" spans="1:20" x14ac:dyDescent="0.25">
      <c r="A751">
        <v>314381</v>
      </c>
      <c r="B751" s="4">
        <v>43096</v>
      </c>
      <c r="C751">
        <v>4</v>
      </c>
      <c r="D751">
        <v>1</v>
      </c>
      <c r="E751">
        <v>156</v>
      </c>
      <c r="F751">
        <v>9</v>
      </c>
      <c r="G751" s="4">
        <v>43096.942361111112</v>
      </c>
      <c r="H751" s="4">
        <v>43096.942361111112</v>
      </c>
      <c r="I751" s="4">
        <v>43096.942361111112</v>
      </c>
      <c r="J751" s="4">
        <v>43096.942361111112</v>
      </c>
      <c r="K751" s="4">
        <v>43096.942361111112</v>
      </c>
      <c r="L751">
        <v>39</v>
      </c>
      <c r="M751">
        <v>2</v>
      </c>
      <c r="N751">
        <f>VLOOKUP(A751,'[1]Base de datos emergencias corre'!$A$2:$AP$1947,22,FALSE)</f>
        <v>999999</v>
      </c>
      <c r="O751">
        <v>16</v>
      </c>
      <c r="P751">
        <f>VLOOKUP($A751,'[1]Base de datos emergencias corre'!$A$2:$AP$1947,35,FALSE)</f>
        <v>1</v>
      </c>
      <c r="Q751">
        <v>258</v>
      </c>
      <c r="R751">
        <v>187</v>
      </c>
      <c r="S751">
        <f>VLOOKUP($A751,'[1]Base de datos emergencias corre'!$A$2:$AP$1947,39,FALSE)</f>
        <v>2</v>
      </c>
      <c r="T751">
        <f>VLOOKUP($A751,'[1]Base de datos emergencias corre'!$A$2:$AP$1947,42,FALSE)</f>
        <v>0</v>
      </c>
    </row>
    <row r="752" spans="1:20" x14ac:dyDescent="0.25">
      <c r="A752">
        <v>314382</v>
      </c>
      <c r="B752" s="4">
        <v>43096</v>
      </c>
      <c r="C752">
        <v>2</v>
      </c>
      <c r="D752">
        <v>41</v>
      </c>
      <c r="E752">
        <v>156</v>
      </c>
      <c r="F752">
        <v>9</v>
      </c>
      <c r="G752" s="4">
        <v>43096.973611111112</v>
      </c>
      <c r="H752" s="4">
        <v>43096.974999999999</v>
      </c>
      <c r="I752" s="4">
        <v>43096.973611111112</v>
      </c>
      <c r="J752" s="4">
        <v>43096.975694444445</v>
      </c>
      <c r="K752" s="4">
        <v>43096.98541666667</v>
      </c>
      <c r="L752">
        <v>33</v>
      </c>
      <c r="M752">
        <v>2</v>
      </c>
      <c r="N752">
        <f>VLOOKUP(A752,'[1]Base de datos emergencias corre'!$A$2:$AP$1947,22,FALSE)</f>
        <v>999999</v>
      </c>
      <c r="O752">
        <v>16</v>
      </c>
      <c r="P752">
        <f>VLOOKUP($A752,'[1]Base de datos emergencias corre'!$A$2:$AP$1947,35,FALSE)</f>
        <v>1</v>
      </c>
      <c r="Q752">
        <v>258</v>
      </c>
      <c r="R752">
        <v>187</v>
      </c>
      <c r="S752">
        <f>VLOOKUP($A752,'[1]Base de datos emergencias corre'!$A$2:$AP$1947,39,FALSE)</f>
        <v>2</v>
      </c>
      <c r="T752">
        <f>VLOOKUP($A752,'[1]Base de datos emergencias corre'!$A$2:$AP$1947,42,FALSE)</f>
        <v>0</v>
      </c>
    </row>
    <row r="753" spans="1:20" x14ac:dyDescent="0.25">
      <c r="A753">
        <v>314384</v>
      </c>
      <c r="B753" s="4">
        <v>43097</v>
      </c>
      <c r="C753">
        <v>2</v>
      </c>
      <c r="D753">
        <v>8</v>
      </c>
      <c r="E753">
        <v>138</v>
      </c>
      <c r="F753">
        <v>6</v>
      </c>
      <c r="G753" s="4">
        <v>43097</v>
      </c>
      <c r="H753" s="4">
        <v>43097.002083333333</v>
      </c>
      <c r="I753" s="4">
        <v>43097</v>
      </c>
      <c r="J753" s="4">
        <v>43097.002083333333</v>
      </c>
      <c r="K753" s="4">
        <v>43097.01666666667</v>
      </c>
      <c r="L753">
        <v>27</v>
      </c>
      <c r="M753">
        <v>1</v>
      </c>
      <c r="N753">
        <f>VLOOKUP(A753,'[1]Base de datos emergencias corre'!$A$2:$AP$1947,22,FALSE)</f>
        <v>999999</v>
      </c>
      <c r="O753">
        <v>2</v>
      </c>
      <c r="P753">
        <f>VLOOKUP($A753,'[1]Base de datos emergencias corre'!$A$2:$AP$1947,35,FALSE)</f>
        <v>2</v>
      </c>
      <c r="Q753">
        <v>652</v>
      </c>
      <c r="R753">
        <v>64</v>
      </c>
      <c r="S753">
        <f>VLOOKUP($A753,'[1]Base de datos emergencias corre'!$A$2:$AP$1947,39,FALSE)</f>
        <v>2</v>
      </c>
      <c r="T753">
        <f>VLOOKUP($A753,'[1]Base de datos emergencias corre'!$A$2:$AP$1947,42,FALSE)</f>
        <v>2</v>
      </c>
    </row>
    <row r="754" spans="1:20" x14ac:dyDescent="0.25">
      <c r="A754">
        <v>314386</v>
      </c>
      <c r="B754" s="4">
        <v>43097</v>
      </c>
      <c r="C754">
        <v>4</v>
      </c>
      <c r="D754">
        <v>3</v>
      </c>
      <c r="E754">
        <v>141</v>
      </c>
      <c r="F754">
        <v>6</v>
      </c>
      <c r="G754" s="4">
        <v>43097.020833333336</v>
      </c>
      <c r="H754" s="4">
        <v>43097.021527777775</v>
      </c>
      <c r="I754" s="4">
        <v>43097.020833333336</v>
      </c>
      <c r="J754" s="4">
        <v>43097.03402777778</v>
      </c>
      <c r="K754" s="4">
        <v>43097.03402777778</v>
      </c>
      <c r="L754">
        <v>17</v>
      </c>
      <c r="M754">
        <v>1</v>
      </c>
      <c r="N754">
        <f>VLOOKUP(A754,'[1]Base de datos emergencias corre'!$A$2:$AP$1947,22,FALSE)</f>
        <v>999999</v>
      </c>
      <c r="O754">
        <v>2</v>
      </c>
      <c r="P754">
        <f>VLOOKUP($A754,'[1]Base de datos emergencias corre'!$A$2:$AP$1947,35,FALSE)</f>
        <v>18</v>
      </c>
      <c r="Q754">
        <v>37</v>
      </c>
      <c r="R754">
        <v>4003</v>
      </c>
      <c r="S754">
        <f>VLOOKUP($A754,'[1]Base de datos emergencias corre'!$A$2:$AP$1947,39,FALSE)</f>
        <v>4</v>
      </c>
      <c r="T754">
        <f>VLOOKUP($A754,'[1]Base de datos emergencias corre'!$A$2:$AP$1947,42,FALSE)</f>
        <v>18</v>
      </c>
    </row>
    <row r="755" spans="1:20" x14ac:dyDescent="0.25">
      <c r="A755">
        <v>314387</v>
      </c>
      <c r="B755" s="4">
        <v>43097</v>
      </c>
      <c r="C755">
        <v>4</v>
      </c>
      <c r="D755">
        <v>65</v>
      </c>
      <c r="E755">
        <v>154</v>
      </c>
      <c r="F755">
        <v>19</v>
      </c>
      <c r="G755" s="4">
        <v>43097.046527777777</v>
      </c>
      <c r="H755" s="4">
        <v>43097.047222222223</v>
      </c>
      <c r="I755" s="4">
        <v>43097.046527777777</v>
      </c>
      <c r="J755" s="4">
        <v>43097.051388888889</v>
      </c>
      <c r="K755" s="4">
        <v>43097.061111111114</v>
      </c>
      <c r="L755">
        <v>32</v>
      </c>
      <c r="M755">
        <v>1</v>
      </c>
      <c r="N755">
        <f>VLOOKUP(A755,'[1]Base de datos emergencias corre'!$A$2:$AP$1947,22,FALSE)</f>
        <v>999999</v>
      </c>
      <c r="O755">
        <v>12</v>
      </c>
      <c r="P755">
        <f>VLOOKUP($A755,'[1]Base de datos emergencias corre'!$A$2:$AP$1947,35,FALSE)</f>
        <v>90</v>
      </c>
      <c r="Q755">
        <v>650</v>
      </c>
      <c r="R755">
        <v>162</v>
      </c>
      <c r="S755">
        <f>VLOOKUP($A755,'[1]Base de datos emergencias corre'!$A$2:$AP$1947,39,FALSE)</f>
        <v>4</v>
      </c>
      <c r="T755">
        <f>VLOOKUP($A755,'[1]Base de datos emergencias corre'!$A$2:$AP$1947,42,FALSE)</f>
        <v>90</v>
      </c>
    </row>
    <row r="756" spans="1:20" x14ac:dyDescent="0.25">
      <c r="A756">
        <v>314389</v>
      </c>
      <c r="B756" s="4">
        <v>43097</v>
      </c>
      <c r="C756">
        <v>1</v>
      </c>
      <c r="D756">
        <v>14</v>
      </c>
      <c r="E756">
        <v>156</v>
      </c>
      <c r="F756">
        <v>9</v>
      </c>
      <c r="G756" s="4">
        <v>43097.054166666669</v>
      </c>
      <c r="H756" s="4">
        <v>43097.054861111108</v>
      </c>
      <c r="I756" s="4">
        <v>43097.054166666669</v>
      </c>
      <c r="J756" s="4">
        <v>43097.0625</v>
      </c>
      <c r="K756" s="4">
        <v>43097.0625</v>
      </c>
      <c r="L756">
        <v>57</v>
      </c>
      <c r="M756">
        <v>2</v>
      </c>
      <c r="N756">
        <f>VLOOKUP(A756,'[1]Base de datos emergencias corre'!$A$2:$AP$1947,22,FALSE)</f>
        <v>103204</v>
      </c>
      <c r="O756">
        <v>16</v>
      </c>
      <c r="P756">
        <f>VLOOKUP($A756,'[1]Base de datos emergencias corre'!$A$2:$AP$1947,35,FALSE)</f>
        <v>54</v>
      </c>
      <c r="Q756">
        <v>258</v>
      </c>
      <c r="R756">
        <v>187</v>
      </c>
      <c r="S756">
        <f>VLOOKUP($A756,'[1]Base de datos emergencias corre'!$A$2:$AP$1947,39,FALSE)</f>
        <v>1</v>
      </c>
      <c r="T756">
        <f>VLOOKUP($A756,'[1]Base de datos emergencias corre'!$A$2:$AP$1947,42,FALSE)</f>
        <v>54</v>
      </c>
    </row>
    <row r="757" spans="1:20" x14ac:dyDescent="0.25">
      <c r="A757">
        <v>314390</v>
      </c>
      <c r="B757" s="4">
        <v>43097</v>
      </c>
      <c r="C757">
        <v>1</v>
      </c>
      <c r="D757">
        <v>16</v>
      </c>
      <c r="E757">
        <v>136</v>
      </c>
      <c r="F757">
        <v>5</v>
      </c>
      <c r="G757" s="4">
        <v>43097.055555555555</v>
      </c>
      <c r="H757" s="4">
        <v>43097.055555555555</v>
      </c>
      <c r="I757" s="4">
        <v>43097.055555555555</v>
      </c>
      <c r="J757" s="4">
        <v>43097.0625</v>
      </c>
      <c r="K757" s="4">
        <v>43097.0625</v>
      </c>
      <c r="L757">
        <v>39</v>
      </c>
      <c r="M757">
        <v>2</v>
      </c>
      <c r="N757">
        <f>VLOOKUP(A757,'[1]Base de datos emergencias corre'!$A$2:$AP$1947,22,FALSE)</f>
        <v>115300</v>
      </c>
      <c r="O757">
        <v>2</v>
      </c>
      <c r="P757">
        <f>VLOOKUP($A757,'[1]Base de datos emergencias corre'!$A$2:$AP$1947,35,FALSE)</f>
        <v>1</v>
      </c>
      <c r="Q757">
        <v>19</v>
      </c>
      <c r="R757">
        <v>93</v>
      </c>
      <c r="S757">
        <f>VLOOKUP($A757,'[1]Base de datos emergencias corre'!$A$2:$AP$1947,39,FALSE)</f>
        <v>1</v>
      </c>
      <c r="T757">
        <f>VLOOKUP($A757,'[1]Base de datos emergencias corre'!$A$2:$AP$1947,42,FALSE)</f>
        <v>0</v>
      </c>
    </row>
    <row r="758" spans="1:20" x14ac:dyDescent="0.25">
      <c r="A758">
        <v>314391</v>
      </c>
      <c r="B758" s="4">
        <v>43097</v>
      </c>
      <c r="C758">
        <v>1</v>
      </c>
      <c r="D758">
        <v>11</v>
      </c>
      <c r="E758">
        <v>135</v>
      </c>
      <c r="F758">
        <v>3</v>
      </c>
      <c r="G758" s="4">
        <v>43097.066666666666</v>
      </c>
      <c r="H758" s="4">
        <v>43097.066666666666</v>
      </c>
      <c r="I758" s="4">
        <v>43097.066666666666</v>
      </c>
      <c r="J758" s="4">
        <v>43097.068055555559</v>
      </c>
      <c r="K758" s="4">
        <v>43097.071527777778</v>
      </c>
      <c r="L758">
        <v>33</v>
      </c>
      <c r="M758">
        <v>2</v>
      </c>
      <c r="N758">
        <f>VLOOKUP(A758,'[1]Base de datos emergencias corre'!$A$2:$AP$1947,22,FALSE)</f>
        <v>120702</v>
      </c>
      <c r="O758">
        <v>3</v>
      </c>
      <c r="P758">
        <f>VLOOKUP($A758,'[1]Base de datos emergencias corre'!$A$2:$AP$1947,35,FALSE)</f>
        <v>2</v>
      </c>
      <c r="Q758">
        <v>642</v>
      </c>
      <c r="R758">
        <v>602</v>
      </c>
      <c r="S758">
        <f>VLOOKUP($A758,'[1]Base de datos emergencias corre'!$A$2:$AP$1947,39,FALSE)</f>
        <v>1</v>
      </c>
      <c r="T758">
        <f>VLOOKUP($A758,'[1]Base de datos emergencias corre'!$A$2:$AP$1947,42,FALSE)</f>
        <v>2</v>
      </c>
    </row>
    <row r="759" spans="1:20" x14ac:dyDescent="0.25">
      <c r="A759">
        <v>314392</v>
      </c>
      <c r="B759" s="4">
        <v>43097</v>
      </c>
      <c r="C759">
        <v>1</v>
      </c>
      <c r="D759">
        <v>56</v>
      </c>
      <c r="E759">
        <v>143</v>
      </c>
      <c r="F759">
        <v>20</v>
      </c>
      <c r="G759" s="4">
        <v>43097.094444444447</v>
      </c>
      <c r="H759" s="4">
        <v>43097.095833333333</v>
      </c>
      <c r="I759" s="4">
        <v>43097.094444444447</v>
      </c>
      <c r="J759" s="4">
        <v>43097.097222222219</v>
      </c>
      <c r="K759" s="4">
        <v>43097.098611111112</v>
      </c>
      <c r="L759">
        <v>66</v>
      </c>
      <c r="M759">
        <v>2</v>
      </c>
      <c r="N759">
        <f>VLOOKUP(A759,'[1]Base de datos emergencias corre'!$A$2:$AP$1947,22,FALSE)</f>
        <v>999999</v>
      </c>
      <c r="O759">
        <v>10</v>
      </c>
      <c r="P759">
        <f>VLOOKUP($A759,'[1]Base de datos emergencias corre'!$A$2:$AP$1947,35,FALSE)</f>
        <v>90</v>
      </c>
      <c r="Q759">
        <v>2017</v>
      </c>
      <c r="R759">
        <v>2121</v>
      </c>
      <c r="S759">
        <f>VLOOKUP($A759,'[1]Base de datos emergencias corre'!$A$2:$AP$1947,39,FALSE)</f>
        <v>1</v>
      </c>
      <c r="T759">
        <f>VLOOKUP($A759,'[1]Base de datos emergencias corre'!$A$2:$AP$1947,42,FALSE)</f>
        <v>90</v>
      </c>
    </row>
    <row r="760" spans="1:20" x14ac:dyDescent="0.25">
      <c r="A760">
        <v>314393</v>
      </c>
      <c r="B760" s="4">
        <v>43097</v>
      </c>
      <c r="C760">
        <v>4</v>
      </c>
      <c r="D760">
        <v>3</v>
      </c>
      <c r="E760">
        <v>1</v>
      </c>
      <c r="F760">
        <v>23</v>
      </c>
      <c r="G760" s="4">
        <v>43097.136111111111</v>
      </c>
      <c r="H760" s="4">
        <v>43097.136111111111</v>
      </c>
      <c r="I760" s="4">
        <v>43097.136111111111</v>
      </c>
      <c r="J760" s="4">
        <v>43097.136111111111</v>
      </c>
      <c r="K760" s="4">
        <v>43097.136111111111</v>
      </c>
      <c r="L760">
        <v>15</v>
      </c>
      <c r="M760">
        <v>1</v>
      </c>
      <c r="N760">
        <f>VLOOKUP(A760,'[1]Base de datos emergencias corre'!$A$2:$AP$1947,22,FALSE)</f>
        <v>999999</v>
      </c>
      <c r="O760">
        <v>9</v>
      </c>
      <c r="P760">
        <f>VLOOKUP($A760,'[1]Base de datos emergencias corre'!$A$2:$AP$1947,35,FALSE)</f>
        <v>29</v>
      </c>
      <c r="Q760">
        <v>4001</v>
      </c>
      <c r="R760">
        <v>140</v>
      </c>
      <c r="S760">
        <f>VLOOKUP($A760,'[1]Base de datos emergencias corre'!$A$2:$AP$1947,39,FALSE)</f>
        <v>2</v>
      </c>
      <c r="T760">
        <f>VLOOKUP($A760,'[1]Base de datos emergencias corre'!$A$2:$AP$1947,42,FALSE)</f>
        <v>82</v>
      </c>
    </row>
    <row r="761" spans="1:20" x14ac:dyDescent="0.25">
      <c r="A761">
        <v>314394</v>
      </c>
      <c r="B761" s="4">
        <v>43097</v>
      </c>
      <c r="C761">
        <v>1</v>
      </c>
      <c r="D761">
        <v>3</v>
      </c>
      <c r="E761">
        <v>144</v>
      </c>
      <c r="F761">
        <v>16</v>
      </c>
      <c r="G761" s="4">
        <v>43097.161111111112</v>
      </c>
      <c r="H761" s="4">
        <v>43097.161805555559</v>
      </c>
      <c r="I761" s="4">
        <v>43097.161111111112</v>
      </c>
      <c r="J761" s="4">
        <v>43097.172222222223</v>
      </c>
      <c r="K761" s="4">
        <v>43097.172222222223</v>
      </c>
      <c r="L761">
        <v>18</v>
      </c>
      <c r="M761">
        <v>1</v>
      </c>
      <c r="N761">
        <f>VLOOKUP(A761,'[1]Base de datos emergencias corre'!$A$2:$AP$1947,22,FALSE)</f>
        <v>999999</v>
      </c>
      <c r="O761">
        <v>5</v>
      </c>
      <c r="P761">
        <f>VLOOKUP($A761,'[1]Base de datos emergencias corre'!$A$2:$AP$1947,35,FALSE)</f>
        <v>3</v>
      </c>
      <c r="Q761">
        <v>9</v>
      </c>
      <c r="R761">
        <v>14</v>
      </c>
      <c r="S761">
        <f>VLOOKUP($A761,'[1]Base de datos emergencias corre'!$A$2:$AP$1947,39,FALSE)</f>
        <v>4</v>
      </c>
      <c r="T761">
        <f>VLOOKUP($A761,'[1]Base de datos emergencias corre'!$A$2:$AP$1947,42,FALSE)</f>
        <v>3</v>
      </c>
    </row>
    <row r="762" spans="1:20" x14ac:dyDescent="0.25">
      <c r="A762">
        <v>314395</v>
      </c>
      <c r="B762" s="4">
        <v>43097</v>
      </c>
      <c r="C762">
        <v>1</v>
      </c>
      <c r="D762">
        <v>44</v>
      </c>
      <c r="E762">
        <v>142</v>
      </c>
      <c r="F762">
        <v>4</v>
      </c>
      <c r="G762" s="4">
        <v>43097.1875</v>
      </c>
      <c r="H762" s="4">
        <v>43097.188194444447</v>
      </c>
      <c r="I762" s="4">
        <v>43097.1875</v>
      </c>
      <c r="J762" s="4">
        <v>43097.193055555559</v>
      </c>
      <c r="K762" s="4">
        <v>43097.195833333331</v>
      </c>
      <c r="L762">
        <v>62</v>
      </c>
      <c r="M762">
        <v>2</v>
      </c>
      <c r="N762">
        <f>VLOOKUP(A762,'[1]Base de datos emergencias corre'!$A$2:$AP$1947,22,FALSE)</f>
        <v>117801</v>
      </c>
      <c r="O762">
        <v>6</v>
      </c>
      <c r="P762">
        <f>VLOOKUP($A762,'[1]Base de datos emergencias corre'!$A$2:$AP$1947,35,FALSE)</f>
        <v>1</v>
      </c>
      <c r="Q762">
        <v>2</v>
      </c>
      <c r="R762">
        <v>240</v>
      </c>
      <c r="S762">
        <f>VLOOKUP($A762,'[1]Base de datos emergencias corre'!$A$2:$AP$1947,39,FALSE)</f>
        <v>1</v>
      </c>
      <c r="T762">
        <f>VLOOKUP($A762,'[1]Base de datos emergencias corre'!$A$2:$AP$1947,42,FALSE)</f>
        <v>0</v>
      </c>
    </row>
    <row r="763" spans="1:20" x14ac:dyDescent="0.25">
      <c r="A763">
        <v>314396</v>
      </c>
      <c r="B763" s="4">
        <v>43097</v>
      </c>
      <c r="C763">
        <v>1</v>
      </c>
      <c r="D763">
        <v>51</v>
      </c>
      <c r="E763">
        <v>158</v>
      </c>
      <c r="F763">
        <v>11</v>
      </c>
      <c r="G763" s="4">
        <v>43097.194444444445</v>
      </c>
      <c r="H763" s="4">
        <v>43097.195138888892</v>
      </c>
      <c r="I763" s="4">
        <v>43097.193749999999</v>
      </c>
      <c r="J763" s="4">
        <v>43097.209722222222</v>
      </c>
      <c r="K763" s="4">
        <v>43097.209722222222</v>
      </c>
      <c r="L763">
        <v>19</v>
      </c>
      <c r="M763">
        <v>2</v>
      </c>
      <c r="N763">
        <f>VLOOKUP(A763,'[1]Base de datos emergencias corre'!$A$2:$AP$1947,22,FALSE)</f>
        <v>122609</v>
      </c>
      <c r="O763">
        <v>8</v>
      </c>
      <c r="P763">
        <f>VLOOKUP($A763,'[1]Base de datos emergencias corre'!$A$2:$AP$1947,35,FALSE)</f>
        <v>55</v>
      </c>
      <c r="Q763">
        <v>631</v>
      </c>
      <c r="R763">
        <v>209</v>
      </c>
      <c r="S763">
        <f>VLOOKUP($A763,'[1]Base de datos emergencias corre'!$A$2:$AP$1947,39,FALSE)</f>
        <v>1</v>
      </c>
      <c r="T763">
        <f>VLOOKUP($A763,'[1]Base de datos emergencias corre'!$A$2:$AP$1947,42,FALSE)</f>
        <v>55</v>
      </c>
    </row>
    <row r="764" spans="1:20" x14ac:dyDescent="0.25">
      <c r="A764">
        <v>314397</v>
      </c>
      <c r="B764" s="4">
        <v>43097</v>
      </c>
      <c r="C764">
        <v>1</v>
      </c>
      <c r="D764">
        <v>2</v>
      </c>
      <c r="E764">
        <v>158</v>
      </c>
      <c r="F764">
        <v>11</v>
      </c>
      <c r="G764" s="4">
        <v>43097.217361111114</v>
      </c>
      <c r="H764" s="4">
        <v>43097.218055555553</v>
      </c>
      <c r="I764" s="4">
        <v>43097.217361111114</v>
      </c>
      <c r="J764" s="4">
        <v>43097.241666666669</v>
      </c>
      <c r="K764" s="4">
        <v>43097.241666666669</v>
      </c>
      <c r="L764">
        <v>83</v>
      </c>
      <c r="M764">
        <v>1</v>
      </c>
      <c r="N764">
        <f>VLOOKUP(A764,'[1]Base de datos emergencias corre'!$A$2:$AP$1947,22,FALSE)</f>
        <v>999999</v>
      </c>
      <c r="O764">
        <v>16</v>
      </c>
      <c r="P764">
        <f>VLOOKUP($A764,'[1]Base de datos emergencias corre'!$A$2:$AP$1947,35,FALSE)</f>
        <v>999</v>
      </c>
      <c r="Q764">
        <v>631</v>
      </c>
      <c r="R764">
        <v>209</v>
      </c>
      <c r="S764">
        <f>VLOOKUP($A764,'[1]Base de datos emergencias corre'!$A$2:$AP$1947,39,FALSE)</f>
        <v>0</v>
      </c>
      <c r="T764">
        <f>VLOOKUP($A764,'[1]Base de datos emergencias corre'!$A$2:$AP$1947,42,FALSE)</f>
        <v>0</v>
      </c>
    </row>
    <row r="765" spans="1:20" x14ac:dyDescent="0.25">
      <c r="A765">
        <v>314398</v>
      </c>
      <c r="B765" s="4">
        <v>43097</v>
      </c>
      <c r="C765">
        <v>1</v>
      </c>
      <c r="D765">
        <v>12</v>
      </c>
      <c r="E765">
        <v>147</v>
      </c>
      <c r="F765">
        <v>26</v>
      </c>
      <c r="G765" s="4">
        <v>43097.252083333333</v>
      </c>
      <c r="H765" s="4">
        <v>43097.25277777778</v>
      </c>
      <c r="I765" s="4">
        <v>43097.252083333333</v>
      </c>
      <c r="J765" s="4">
        <v>43097.26458333333</v>
      </c>
      <c r="K765" s="4">
        <v>43097.26458333333</v>
      </c>
      <c r="L765">
        <v>35</v>
      </c>
      <c r="M765">
        <v>2</v>
      </c>
      <c r="N765">
        <f>VLOOKUP(A765,'[1]Base de datos emergencias corre'!$A$2:$AP$1947,22,FALSE)</f>
        <v>999999</v>
      </c>
      <c r="O765">
        <v>5</v>
      </c>
      <c r="P765">
        <f>VLOOKUP($A765,'[1]Base de datos emergencias corre'!$A$2:$AP$1947,35,FALSE)</f>
        <v>83348</v>
      </c>
      <c r="Q765">
        <v>641</v>
      </c>
      <c r="R765">
        <v>181</v>
      </c>
      <c r="S765">
        <f>VLOOKUP($A765,'[1]Base de datos emergencias corre'!$A$2:$AP$1947,39,FALSE)</f>
        <v>1</v>
      </c>
      <c r="T765">
        <f>VLOOKUP($A765,'[1]Base de datos emergencias corre'!$A$2:$AP$1947,42,FALSE)</f>
        <v>83348</v>
      </c>
    </row>
    <row r="766" spans="1:20" x14ac:dyDescent="0.25">
      <c r="A766">
        <v>314401</v>
      </c>
      <c r="B766" s="4">
        <v>43097</v>
      </c>
      <c r="C766">
        <v>2</v>
      </c>
      <c r="D766">
        <v>82</v>
      </c>
      <c r="E766">
        <v>144</v>
      </c>
      <c r="F766">
        <v>16</v>
      </c>
      <c r="G766" s="4">
        <v>43097.302083333336</v>
      </c>
      <c r="H766" s="4">
        <v>43097.302083333336</v>
      </c>
      <c r="I766" s="4">
        <v>43097.302083333336</v>
      </c>
      <c r="J766" s="4">
        <v>43097.302083333336</v>
      </c>
      <c r="K766" s="4">
        <v>43097.302083333336</v>
      </c>
      <c r="L766">
        <v>52</v>
      </c>
      <c r="M766">
        <v>2</v>
      </c>
      <c r="N766">
        <f>VLOOKUP(A766,'[1]Base de datos emergencias corre'!$A$2:$AP$1947,22,FALSE)</f>
        <v>121705</v>
      </c>
      <c r="O766">
        <v>5</v>
      </c>
      <c r="P766">
        <f>VLOOKUP($A766,'[1]Base de datos emergencias corre'!$A$2:$AP$1947,35,FALSE)</f>
        <v>1</v>
      </c>
      <c r="Q766">
        <v>9</v>
      </c>
      <c r="R766">
        <v>14</v>
      </c>
      <c r="S766">
        <f>VLOOKUP($A766,'[1]Base de datos emergencias corre'!$A$2:$AP$1947,39,FALSE)</f>
        <v>2</v>
      </c>
      <c r="T766">
        <f>VLOOKUP($A766,'[1]Base de datos emergencias corre'!$A$2:$AP$1947,42,FALSE)</f>
        <v>0</v>
      </c>
    </row>
    <row r="767" spans="1:20" x14ac:dyDescent="0.25">
      <c r="A767">
        <v>314402</v>
      </c>
      <c r="B767" s="4">
        <v>43097</v>
      </c>
      <c r="C767">
        <v>2</v>
      </c>
      <c r="D767">
        <v>22</v>
      </c>
      <c r="E767">
        <v>147</v>
      </c>
      <c r="F767">
        <v>26</v>
      </c>
      <c r="G767" s="4">
        <v>43097.348611111112</v>
      </c>
      <c r="H767" s="4">
        <v>43097.348611111112</v>
      </c>
      <c r="I767" s="4">
        <v>43097.348611111112</v>
      </c>
      <c r="J767" s="4">
        <v>43097.354166666664</v>
      </c>
      <c r="K767" s="4">
        <v>43097.354166666664</v>
      </c>
      <c r="L767">
        <v>55</v>
      </c>
      <c r="M767">
        <v>1</v>
      </c>
      <c r="N767">
        <f>VLOOKUP(A767,'[1]Base de datos emergencias corre'!$A$2:$AP$1947,22,FALSE)</f>
        <v>126205</v>
      </c>
      <c r="O767">
        <v>5</v>
      </c>
      <c r="P767">
        <f>VLOOKUP($A767,'[1]Base de datos emergencias corre'!$A$2:$AP$1947,35,FALSE)</f>
        <v>1</v>
      </c>
      <c r="Q767">
        <v>641</v>
      </c>
      <c r="R767">
        <v>181</v>
      </c>
      <c r="S767">
        <f>VLOOKUP($A767,'[1]Base de datos emergencias corre'!$A$2:$AP$1947,39,FALSE)</f>
        <v>2</v>
      </c>
      <c r="T767">
        <f>VLOOKUP($A767,'[1]Base de datos emergencias corre'!$A$2:$AP$1947,42,FALSE)</f>
        <v>0</v>
      </c>
    </row>
    <row r="768" spans="1:20" x14ac:dyDescent="0.25">
      <c r="A768">
        <v>314403</v>
      </c>
      <c r="B768" s="4">
        <v>43097</v>
      </c>
      <c r="C768">
        <v>1</v>
      </c>
      <c r="D768">
        <v>56</v>
      </c>
      <c r="E768">
        <v>141</v>
      </c>
      <c r="F768">
        <v>6</v>
      </c>
      <c r="G768" s="4">
        <v>43097.382638888892</v>
      </c>
      <c r="H768" s="4">
        <v>43097.383333333331</v>
      </c>
      <c r="I768" s="4">
        <v>43097.382638888892</v>
      </c>
      <c r="J768" s="4">
        <v>43097.384722222225</v>
      </c>
      <c r="K768" s="4">
        <v>43097.38958333333</v>
      </c>
      <c r="L768">
        <v>44</v>
      </c>
      <c r="M768">
        <v>1</v>
      </c>
      <c r="N768">
        <f>VLOOKUP(A768,'[1]Base de datos emergencias corre'!$A$2:$AP$1947,22,FALSE)</f>
        <v>999999</v>
      </c>
      <c r="O768">
        <v>2</v>
      </c>
      <c r="P768">
        <f>VLOOKUP($A768,'[1]Base de datos emergencias corre'!$A$2:$AP$1947,35,FALSE)</f>
        <v>2</v>
      </c>
      <c r="Q768">
        <v>37</v>
      </c>
      <c r="R768">
        <v>4003</v>
      </c>
      <c r="S768">
        <f>VLOOKUP($A768,'[1]Base de datos emergencias corre'!$A$2:$AP$1947,39,FALSE)</f>
        <v>1</v>
      </c>
      <c r="T768">
        <f>VLOOKUP($A768,'[1]Base de datos emergencias corre'!$A$2:$AP$1947,42,FALSE)</f>
        <v>0</v>
      </c>
    </row>
    <row r="769" spans="1:20" x14ac:dyDescent="0.25">
      <c r="A769">
        <v>314404</v>
      </c>
      <c r="B769" s="4">
        <v>43097</v>
      </c>
      <c r="C769">
        <v>1</v>
      </c>
      <c r="D769">
        <v>56</v>
      </c>
      <c r="E769">
        <v>136</v>
      </c>
      <c r="F769">
        <v>5</v>
      </c>
      <c r="G769" s="4">
        <v>43097.39166666667</v>
      </c>
      <c r="H769" s="4">
        <v>43097.39166666667</v>
      </c>
      <c r="I769" s="4">
        <v>43097.39166666667</v>
      </c>
      <c r="J769" s="4">
        <v>43097.39166666667</v>
      </c>
      <c r="K769" s="4">
        <v>43097.395833333336</v>
      </c>
      <c r="L769">
        <v>54</v>
      </c>
      <c r="M769">
        <v>1</v>
      </c>
      <c r="N769">
        <f>VLOOKUP(A769,'[1]Base de datos emergencias corre'!$A$2:$AP$1947,22,FALSE)</f>
        <v>999999</v>
      </c>
      <c r="O769">
        <v>2</v>
      </c>
      <c r="P769">
        <f>VLOOKUP($A769,'[1]Base de datos emergencias corre'!$A$2:$AP$1947,35,FALSE)</f>
        <v>2</v>
      </c>
      <c r="Q769">
        <v>19</v>
      </c>
      <c r="R769">
        <v>93</v>
      </c>
      <c r="S769">
        <f>VLOOKUP($A769,'[1]Base de datos emergencias corre'!$A$2:$AP$1947,39,FALSE)</f>
        <v>1</v>
      </c>
      <c r="T769">
        <f>VLOOKUP($A769,'[1]Base de datos emergencias corre'!$A$2:$AP$1947,42,FALSE)</f>
        <v>0</v>
      </c>
    </row>
    <row r="770" spans="1:20" x14ac:dyDescent="0.25">
      <c r="A770">
        <v>314405</v>
      </c>
      <c r="B770" s="4">
        <v>43097</v>
      </c>
      <c r="C770">
        <v>1</v>
      </c>
      <c r="D770">
        <v>46</v>
      </c>
      <c r="E770">
        <v>137</v>
      </c>
      <c r="F770">
        <v>5</v>
      </c>
      <c r="G770" s="4">
        <v>43097.393750000003</v>
      </c>
      <c r="H770" s="4">
        <v>43097.395138888889</v>
      </c>
      <c r="I770" s="4">
        <v>43097.393750000003</v>
      </c>
      <c r="J770" s="4">
        <v>43097.402777777781</v>
      </c>
      <c r="K770" s="4">
        <v>43097.402777777781</v>
      </c>
      <c r="L770">
        <v>43</v>
      </c>
      <c r="M770">
        <v>2</v>
      </c>
      <c r="N770">
        <f>VLOOKUP(A770,'[1]Base de datos emergencias corre'!$A$2:$AP$1947,22,FALSE)</f>
        <v>126205</v>
      </c>
      <c r="O770">
        <v>2</v>
      </c>
      <c r="P770">
        <f>VLOOKUP($A770,'[1]Base de datos emergencias corre'!$A$2:$AP$1947,35,FALSE)</f>
        <v>1</v>
      </c>
      <c r="Q770">
        <v>633</v>
      </c>
      <c r="R770">
        <v>108</v>
      </c>
      <c r="S770">
        <f>VLOOKUP($A770,'[1]Base de datos emergencias corre'!$A$2:$AP$1947,39,FALSE)</f>
        <v>1</v>
      </c>
      <c r="T770">
        <f>VLOOKUP($A770,'[1]Base de datos emergencias corre'!$A$2:$AP$1947,42,FALSE)</f>
        <v>0</v>
      </c>
    </row>
    <row r="771" spans="1:20" x14ac:dyDescent="0.25">
      <c r="A771">
        <v>314406</v>
      </c>
      <c r="B771" s="4">
        <v>43097</v>
      </c>
      <c r="C771">
        <v>2</v>
      </c>
      <c r="D771">
        <v>82</v>
      </c>
      <c r="E771">
        <v>135</v>
      </c>
      <c r="F771">
        <v>3</v>
      </c>
      <c r="G771" s="4">
        <v>43097.425000000003</v>
      </c>
      <c r="H771" s="4">
        <v>43097.427083333336</v>
      </c>
      <c r="I771" s="4">
        <v>43097.425000000003</v>
      </c>
      <c r="J771" s="4">
        <v>43097.469444444447</v>
      </c>
      <c r="K771" s="4">
        <v>43097.436805555553</v>
      </c>
      <c r="L771">
        <v>26</v>
      </c>
      <c r="M771">
        <v>2</v>
      </c>
      <c r="N771">
        <f>VLOOKUP(A771,'[1]Base de datos emergencias corre'!$A$2:$AP$1947,22,FALSE)</f>
        <v>999999</v>
      </c>
      <c r="O771">
        <v>3</v>
      </c>
      <c r="P771">
        <f>VLOOKUP($A771,'[1]Base de datos emergencias corre'!$A$2:$AP$1947,35,FALSE)</f>
        <v>18</v>
      </c>
      <c r="Q771">
        <v>642</v>
      </c>
      <c r="R771">
        <v>602</v>
      </c>
      <c r="S771">
        <f>VLOOKUP($A771,'[1]Base de datos emergencias corre'!$A$2:$AP$1947,39,FALSE)</f>
        <v>2</v>
      </c>
      <c r="T771">
        <f>VLOOKUP($A771,'[1]Base de datos emergencias corre'!$A$2:$AP$1947,42,FALSE)</f>
        <v>0</v>
      </c>
    </row>
    <row r="772" spans="1:20" x14ac:dyDescent="0.25">
      <c r="A772">
        <v>314407</v>
      </c>
      <c r="B772" s="4">
        <v>43097</v>
      </c>
      <c r="C772">
        <v>4</v>
      </c>
      <c r="D772">
        <v>3</v>
      </c>
      <c r="E772">
        <v>146</v>
      </c>
      <c r="F772">
        <v>18</v>
      </c>
      <c r="G772" s="4">
        <v>43097.436805555553</v>
      </c>
      <c r="H772" s="4">
        <v>43097.438194444447</v>
      </c>
      <c r="I772" s="4">
        <v>43097.436805555553</v>
      </c>
      <c r="J772" s="4">
        <v>43097.468055555553</v>
      </c>
      <c r="K772" s="4">
        <v>43097.468055555553</v>
      </c>
      <c r="L772">
        <v>30</v>
      </c>
      <c r="M772">
        <v>1</v>
      </c>
      <c r="N772">
        <f>VLOOKUP(A772,'[1]Base de datos emergencias corre'!$A$2:$AP$1947,22,FALSE)</f>
        <v>999999</v>
      </c>
      <c r="O772">
        <v>6</v>
      </c>
      <c r="P772">
        <f>VLOOKUP($A772,'[1]Base de datos emergencias corre'!$A$2:$AP$1947,35,FALSE)</f>
        <v>18</v>
      </c>
      <c r="Q772">
        <v>133</v>
      </c>
      <c r="R772">
        <v>225</v>
      </c>
      <c r="S772">
        <f>VLOOKUP($A772,'[1]Base de datos emergencias corre'!$A$2:$AP$1947,39,FALSE)</f>
        <v>4</v>
      </c>
      <c r="T772">
        <f>VLOOKUP($A772,'[1]Base de datos emergencias corre'!$A$2:$AP$1947,42,FALSE)</f>
        <v>18</v>
      </c>
    </row>
    <row r="773" spans="1:20" x14ac:dyDescent="0.25">
      <c r="A773">
        <v>314408</v>
      </c>
      <c r="B773" s="4">
        <v>43097</v>
      </c>
      <c r="C773">
        <v>1</v>
      </c>
      <c r="D773">
        <v>51</v>
      </c>
      <c r="E773">
        <v>139</v>
      </c>
      <c r="F773">
        <v>1</v>
      </c>
      <c r="G773" s="4">
        <v>43097.438888888886</v>
      </c>
      <c r="H773" s="4">
        <v>43097.443749999999</v>
      </c>
      <c r="I773" s="4">
        <v>43097.438888888886</v>
      </c>
      <c r="J773" s="4">
        <v>43097.459722222222</v>
      </c>
      <c r="K773" s="4">
        <v>43097.459722222222</v>
      </c>
      <c r="L773">
        <v>25</v>
      </c>
      <c r="M773">
        <v>2</v>
      </c>
      <c r="N773">
        <f>VLOOKUP(A773,'[1]Base de datos emergencias corre'!$A$2:$AP$1947,22,FALSE)</f>
        <v>999999</v>
      </c>
      <c r="O773">
        <v>1</v>
      </c>
      <c r="P773">
        <f>VLOOKUP($A773,'[1]Base de datos emergencias corre'!$A$2:$AP$1947,35,FALSE)</f>
        <v>74</v>
      </c>
      <c r="Q773">
        <v>2027</v>
      </c>
      <c r="R773">
        <v>211</v>
      </c>
      <c r="S773">
        <f>VLOOKUP($A773,'[1]Base de datos emergencias corre'!$A$2:$AP$1947,39,FALSE)</f>
        <v>1</v>
      </c>
      <c r="T773">
        <f>VLOOKUP($A773,'[1]Base de datos emergencias corre'!$A$2:$AP$1947,42,FALSE)</f>
        <v>0</v>
      </c>
    </row>
    <row r="774" spans="1:20" x14ac:dyDescent="0.25">
      <c r="A774">
        <v>314411</v>
      </c>
      <c r="B774" s="4">
        <v>43097</v>
      </c>
      <c r="C774">
        <v>4</v>
      </c>
      <c r="D774">
        <v>3</v>
      </c>
      <c r="E774">
        <v>138</v>
      </c>
      <c r="F774">
        <v>6</v>
      </c>
      <c r="G774" s="4">
        <v>43097.460416666669</v>
      </c>
      <c r="H774" s="4">
        <v>43097.463888888888</v>
      </c>
      <c r="I774" s="4">
        <v>43097.460416666669</v>
      </c>
      <c r="J774" s="4">
        <v>43097.468055555553</v>
      </c>
      <c r="K774" s="4">
        <v>43097.474999999999</v>
      </c>
      <c r="L774">
        <v>35</v>
      </c>
      <c r="M774">
        <v>1</v>
      </c>
      <c r="N774">
        <f>VLOOKUP(A774,'[1]Base de datos emergencias corre'!$A$2:$AP$1947,22,FALSE)</f>
        <v>999999</v>
      </c>
      <c r="O774">
        <v>4</v>
      </c>
      <c r="P774">
        <f>VLOOKUP($A774,'[1]Base de datos emergencias corre'!$A$2:$AP$1947,35,FALSE)</f>
        <v>18</v>
      </c>
      <c r="Q774">
        <v>652</v>
      </c>
      <c r="R774">
        <v>64</v>
      </c>
      <c r="S774">
        <f>VLOOKUP($A774,'[1]Base de datos emergencias corre'!$A$2:$AP$1947,39,FALSE)</f>
        <v>4</v>
      </c>
      <c r="T774">
        <f>VLOOKUP($A774,'[1]Base de datos emergencias corre'!$A$2:$AP$1947,42,FALSE)</f>
        <v>0</v>
      </c>
    </row>
    <row r="775" spans="1:20" x14ac:dyDescent="0.25">
      <c r="A775">
        <v>314412</v>
      </c>
      <c r="B775" s="4">
        <v>43097</v>
      </c>
      <c r="C775">
        <v>1</v>
      </c>
      <c r="D775">
        <v>11</v>
      </c>
      <c r="E775">
        <v>141</v>
      </c>
      <c r="F775">
        <v>6</v>
      </c>
      <c r="G775" s="4">
        <v>43097.473611111112</v>
      </c>
      <c r="H775" s="4">
        <v>43097.474999999999</v>
      </c>
      <c r="I775" s="4">
        <v>43097.473611111112</v>
      </c>
      <c r="J775" s="4">
        <v>43097.474999999999</v>
      </c>
      <c r="K775" s="4">
        <v>43097.477777777778</v>
      </c>
      <c r="L775">
        <v>67</v>
      </c>
      <c r="M775">
        <v>1</v>
      </c>
      <c r="N775">
        <f>VLOOKUP(A775,'[1]Base de datos emergencias corre'!$A$2:$AP$1947,22,FALSE)</f>
        <v>500807</v>
      </c>
      <c r="O775">
        <v>1</v>
      </c>
      <c r="P775">
        <f>VLOOKUP($A775,'[1]Base de datos emergencias corre'!$A$2:$AP$1947,35,FALSE)</f>
        <v>1</v>
      </c>
      <c r="Q775">
        <v>37</v>
      </c>
      <c r="R775">
        <v>4003</v>
      </c>
      <c r="S775">
        <f>VLOOKUP($A775,'[1]Base de datos emergencias corre'!$A$2:$AP$1947,39,FALSE)</f>
        <v>1</v>
      </c>
      <c r="T775">
        <f>VLOOKUP($A775,'[1]Base de datos emergencias corre'!$A$2:$AP$1947,42,FALSE)</f>
        <v>0</v>
      </c>
    </row>
    <row r="776" spans="1:20" x14ac:dyDescent="0.25">
      <c r="A776">
        <v>314413</v>
      </c>
      <c r="B776" s="4">
        <v>43097</v>
      </c>
      <c r="C776">
        <v>4</v>
      </c>
      <c r="D776">
        <v>3</v>
      </c>
      <c r="E776">
        <v>1</v>
      </c>
      <c r="F776">
        <v>23</v>
      </c>
      <c r="G776" s="4">
        <v>43097.493055555555</v>
      </c>
      <c r="H776" s="4">
        <v>43097.493750000001</v>
      </c>
      <c r="I776" s="4">
        <v>43097.493055555555</v>
      </c>
      <c r="J776" s="4">
        <v>43097.493750000001</v>
      </c>
      <c r="K776" s="4">
        <v>43097.493750000001</v>
      </c>
      <c r="L776">
        <v>21</v>
      </c>
      <c r="M776">
        <v>1</v>
      </c>
      <c r="N776">
        <f>VLOOKUP(A776,'[1]Base de datos emergencias corre'!$A$2:$AP$1947,22,FALSE)</f>
        <v>999999</v>
      </c>
      <c r="O776">
        <v>9</v>
      </c>
      <c r="P776">
        <f>VLOOKUP($A776,'[1]Base de datos emergencias corre'!$A$2:$AP$1947,35,FALSE)</f>
        <v>3</v>
      </c>
      <c r="Q776">
        <v>4001</v>
      </c>
      <c r="R776">
        <v>140</v>
      </c>
      <c r="S776">
        <f>VLOOKUP($A776,'[1]Base de datos emergencias corre'!$A$2:$AP$1947,39,FALSE)</f>
        <v>4</v>
      </c>
      <c r="T776">
        <f>VLOOKUP($A776,'[1]Base de datos emergencias corre'!$A$2:$AP$1947,42,FALSE)</f>
        <v>3</v>
      </c>
    </row>
    <row r="777" spans="1:20" x14ac:dyDescent="0.25">
      <c r="A777">
        <v>314415</v>
      </c>
      <c r="B777" s="4">
        <v>43097</v>
      </c>
      <c r="C777">
        <v>1</v>
      </c>
      <c r="D777">
        <v>7</v>
      </c>
      <c r="E777">
        <v>139</v>
      </c>
      <c r="F777">
        <v>1</v>
      </c>
      <c r="G777" s="4">
        <v>43097.531944444447</v>
      </c>
      <c r="H777" s="4">
        <v>43097.533333333333</v>
      </c>
      <c r="I777" s="4">
        <v>43097.531944444447</v>
      </c>
      <c r="J777" s="4">
        <v>43097.533333333333</v>
      </c>
      <c r="K777" s="4">
        <v>43097.54791666667</v>
      </c>
      <c r="L777">
        <v>37</v>
      </c>
      <c r="M777">
        <v>2</v>
      </c>
      <c r="N777">
        <f>VLOOKUP(A777,'[1]Base de datos emergencias corre'!$A$2:$AP$1947,22,FALSE)</f>
        <v>999999</v>
      </c>
      <c r="O777">
        <v>1</v>
      </c>
      <c r="P777">
        <f>VLOOKUP($A777,'[1]Base de datos emergencias corre'!$A$2:$AP$1947,35,FALSE)</f>
        <v>1</v>
      </c>
      <c r="Q777">
        <v>2027</v>
      </c>
      <c r="R777">
        <v>211</v>
      </c>
      <c r="S777">
        <f>VLOOKUP($A777,'[1]Base de datos emergencias corre'!$A$2:$AP$1947,39,FALSE)</f>
        <v>1</v>
      </c>
      <c r="T777">
        <f>VLOOKUP($A777,'[1]Base de datos emergencias corre'!$A$2:$AP$1947,42,FALSE)</f>
        <v>0</v>
      </c>
    </row>
    <row r="778" spans="1:20" x14ac:dyDescent="0.25">
      <c r="A778">
        <v>314416</v>
      </c>
      <c r="B778" s="4">
        <v>43097</v>
      </c>
      <c r="C778">
        <v>4</v>
      </c>
      <c r="D778">
        <v>3</v>
      </c>
      <c r="E778">
        <v>138</v>
      </c>
      <c r="F778">
        <v>6</v>
      </c>
      <c r="G778" s="4">
        <v>43097.532638888886</v>
      </c>
      <c r="H778" s="4">
        <v>43097.622916666667</v>
      </c>
      <c r="I778" s="4">
        <v>43097.532638888886</v>
      </c>
      <c r="J778" s="4">
        <v>43097.622916666667</v>
      </c>
      <c r="K778" s="4">
        <v>43097.622916666667</v>
      </c>
      <c r="L778">
        <v>1</v>
      </c>
      <c r="M778">
        <v>2</v>
      </c>
      <c r="N778">
        <f>VLOOKUP(A778,'[1]Base de datos emergencias corre'!$A$2:$AP$1947,22,FALSE)</f>
        <v>999999</v>
      </c>
      <c r="O778">
        <v>3</v>
      </c>
      <c r="P778">
        <f>VLOOKUP($A778,'[1]Base de datos emergencias corre'!$A$2:$AP$1947,35,FALSE)</f>
        <v>999</v>
      </c>
      <c r="Q778">
        <v>652</v>
      </c>
      <c r="R778">
        <v>64</v>
      </c>
      <c r="S778">
        <f>VLOOKUP($A778,'[1]Base de datos emergencias corre'!$A$2:$AP$1947,39,FALSE)</f>
        <v>0</v>
      </c>
      <c r="T778">
        <f>VLOOKUP($A778,'[1]Base de datos emergencias corre'!$A$2:$AP$1947,42,FALSE)</f>
        <v>13</v>
      </c>
    </row>
    <row r="779" spans="1:20" x14ac:dyDescent="0.25">
      <c r="A779">
        <v>314417</v>
      </c>
      <c r="B779" s="4">
        <v>43097</v>
      </c>
      <c r="C779">
        <v>4</v>
      </c>
      <c r="D779">
        <v>3</v>
      </c>
      <c r="E779">
        <v>135</v>
      </c>
      <c r="F779">
        <v>3</v>
      </c>
      <c r="G779" s="4">
        <v>43097.54583333333</v>
      </c>
      <c r="H779" s="4">
        <v>43097.547222222223</v>
      </c>
      <c r="I779" s="4">
        <v>43097.54583333333</v>
      </c>
      <c r="J779" s="4">
        <v>43097.547222222223</v>
      </c>
      <c r="K779" s="4">
        <v>43097.550694444442</v>
      </c>
      <c r="L779">
        <v>1</v>
      </c>
      <c r="M779">
        <v>1</v>
      </c>
      <c r="N779">
        <f>VLOOKUP(A779,'[1]Base de datos emergencias corre'!$A$2:$AP$1947,22,FALSE)</f>
        <v>999999</v>
      </c>
      <c r="O779">
        <v>3</v>
      </c>
      <c r="P779">
        <f>VLOOKUP($A779,'[1]Base de datos emergencias corre'!$A$2:$AP$1947,35,FALSE)</f>
        <v>4</v>
      </c>
      <c r="Q779">
        <v>642</v>
      </c>
      <c r="R779">
        <v>602</v>
      </c>
      <c r="S779">
        <f>VLOOKUP($A779,'[1]Base de datos emergencias corre'!$A$2:$AP$1947,39,FALSE)</f>
        <v>4</v>
      </c>
      <c r="T779">
        <f>VLOOKUP($A779,'[1]Base de datos emergencias corre'!$A$2:$AP$1947,42,FALSE)</f>
        <v>0</v>
      </c>
    </row>
    <row r="780" spans="1:20" x14ac:dyDescent="0.25">
      <c r="A780">
        <v>314418</v>
      </c>
      <c r="B780" s="4">
        <v>43097</v>
      </c>
      <c r="C780">
        <v>1</v>
      </c>
      <c r="D780">
        <v>51</v>
      </c>
      <c r="E780">
        <v>141</v>
      </c>
      <c r="F780">
        <v>6</v>
      </c>
      <c r="G780" s="4">
        <v>43097.565972222219</v>
      </c>
      <c r="H780" s="4">
        <v>43097.566666666666</v>
      </c>
      <c r="I780" s="4">
        <v>43097.565972222219</v>
      </c>
      <c r="J780" s="4">
        <v>43097.570138888892</v>
      </c>
      <c r="K780" s="4">
        <v>43097.575694444444</v>
      </c>
      <c r="L780">
        <v>20</v>
      </c>
      <c r="M780">
        <v>2</v>
      </c>
      <c r="N780">
        <f>VLOOKUP(A780,'[1]Base de datos emergencias corre'!$A$2:$AP$1947,22,FALSE)</f>
        <v>999999</v>
      </c>
      <c r="O780">
        <v>2</v>
      </c>
      <c r="P780">
        <f>VLOOKUP($A780,'[1]Base de datos emergencias corre'!$A$2:$AP$1947,35,FALSE)</f>
        <v>1004</v>
      </c>
      <c r="Q780">
        <v>37</v>
      </c>
      <c r="R780">
        <v>4003</v>
      </c>
      <c r="S780">
        <f>VLOOKUP($A780,'[1]Base de datos emergencias corre'!$A$2:$AP$1947,39,FALSE)</f>
        <v>1</v>
      </c>
      <c r="T780">
        <f>VLOOKUP($A780,'[1]Base de datos emergencias corre'!$A$2:$AP$1947,42,FALSE)</f>
        <v>0</v>
      </c>
    </row>
    <row r="781" spans="1:20" x14ac:dyDescent="0.25">
      <c r="A781">
        <v>314420</v>
      </c>
      <c r="B781" s="4">
        <v>43097</v>
      </c>
      <c r="C781">
        <v>2</v>
      </c>
      <c r="D781">
        <v>12</v>
      </c>
      <c r="E781">
        <v>135</v>
      </c>
      <c r="F781">
        <v>3</v>
      </c>
      <c r="G781" s="4">
        <v>43097.579861111109</v>
      </c>
      <c r="H781" s="4">
        <v>43097.590277777781</v>
      </c>
      <c r="I781" s="4">
        <v>43097.579861111109</v>
      </c>
      <c r="J781" s="4">
        <v>43097.590277777781</v>
      </c>
      <c r="K781" s="4">
        <v>43097.592361111114</v>
      </c>
      <c r="L781">
        <v>25</v>
      </c>
      <c r="M781">
        <v>1</v>
      </c>
      <c r="N781">
        <f>VLOOKUP(A781,'[1]Base de datos emergencias corre'!$A$2:$AP$1947,22,FALSE)</f>
        <v>999999</v>
      </c>
      <c r="O781">
        <v>3</v>
      </c>
      <c r="P781">
        <f>VLOOKUP($A781,'[1]Base de datos emergencias corre'!$A$2:$AP$1947,35,FALSE)</f>
        <v>1</v>
      </c>
      <c r="Q781">
        <v>642</v>
      </c>
      <c r="R781">
        <v>602</v>
      </c>
      <c r="S781">
        <f>VLOOKUP($A781,'[1]Base de datos emergencias corre'!$A$2:$AP$1947,39,FALSE)</f>
        <v>1</v>
      </c>
      <c r="T781">
        <f>VLOOKUP($A781,'[1]Base de datos emergencias corre'!$A$2:$AP$1947,42,FALSE)</f>
        <v>0</v>
      </c>
    </row>
    <row r="782" spans="1:20" x14ac:dyDescent="0.25">
      <c r="A782">
        <v>314421</v>
      </c>
      <c r="B782" s="4">
        <v>43097</v>
      </c>
      <c r="C782">
        <v>1</v>
      </c>
      <c r="D782">
        <v>51</v>
      </c>
      <c r="E782">
        <v>140</v>
      </c>
      <c r="F782">
        <v>16</v>
      </c>
      <c r="G782" s="4">
        <v>43097.580555555556</v>
      </c>
      <c r="H782" s="4">
        <v>43097.581944444442</v>
      </c>
      <c r="I782" s="4">
        <v>43097.580555555556</v>
      </c>
      <c r="J782" s="4">
        <v>43097.582638888889</v>
      </c>
      <c r="K782" s="4">
        <v>43097.590277777781</v>
      </c>
      <c r="L782">
        <v>34</v>
      </c>
      <c r="M782">
        <v>1</v>
      </c>
      <c r="N782">
        <f>VLOOKUP(A782,'[1]Base de datos emergencias corre'!$A$2:$AP$1947,22,FALSE)</f>
        <v>970904</v>
      </c>
      <c r="O782">
        <v>5</v>
      </c>
      <c r="P782">
        <f>VLOOKUP($A782,'[1]Base de datos emergencias corre'!$A$2:$AP$1947,35,FALSE)</f>
        <v>13</v>
      </c>
      <c r="Q782">
        <v>162</v>
      </c>
      <c r="R782">
        <v>100</v>
      </c>
      <c r="S782">
        <f>VLOOKUP($A782,'[1]Base de datos emergencias corre'!$A$2:$AP$1947,39,FALSE)</f>
        <v>1</v>
      </c>
      <c r="T782">
        <f>VLOOKUP($A782,'[1]Base de datos emergencias corre'!$A$2:$AP$1947,42,FALSE)</f>
        <v>0</v>
      </c>
    </row>
    <row r="783" spans="1:20" x14ac:dyDescent="0.25">
      <c r="A783">
        <v>314422</v>
      </c>
      <c r="B783" s="4">
        <v>43097</v>
      </c>
      <c r="C783">
        <v>4</v>
      </c>
      <c r="D783">
        <v>65</v>
      </c>
      <c r="E783">
        <v>146</v>
      </c>
      <c r="F783">
        <v>18</v>
      </c>
      <c r="G783" s="4">
        <v>43097.602777777778</v>
      </c>
      <c r="H783" s="4">
        <v>43097.604166666664</v>
      </c>
      <c r="I783" s="4">
        <v>43097.602777777778</v>
      </c>
      <c r="J783" s="4">
        <v>43097.604166666664</v>
      </c>
      <c r="K783" s="4">
        <v>43097.604166666664</v>
      </c>
      <c r="L783">
        <v>0</v>
      </c>
      <c r="M783">
        <v>2</v>
      </c>
      <c r="N783">
        <f>VLOOKUP(A783,'[1]Base de datos emergencias corre'!$A$2:$AP$1947,22,FALSE)</f>
        <v>999999</v>
      </c>
      <c r="O783">
        <v>4</v>
      </c>
      <c r="P783">
        <f>VLOOKUP($A783,'[1]Base de datos emergencias corre'!$A$2:$AP$1947,35,FALSE)</f>
        <v>84</v>
      </c>
      <c r="Q783">
        <v>133</v>
      </c>
      <c r="R783">
        <v>225</v>
      </c>
      <c r="S783">
        <f>VLOOKUP($A783,'[1]Base de datos emergencias corre'!$A$2:$AP$1947,39,FALSE)</f>
        <v>4</v>
      </c>
      <c r="T783">
        <f>VLOOKUP($A783,'[1]Base de datos emergencias corre'!$A$2:$AP$1947,42,FALSE)</f>
        <v>0</v>
      </c>
    </row>
    <row r="784" spans="1:20" x14ac:dyDescent="0.25">
      <c r="A784">
        <v>314423</v>
      </c>
      <c r="B784" s="4">
        <v>43097</v>
      </c>
      <c r="C784">
        <v>1</v>
      </c>
      <c r="D784">
        <v>11</v>
      </c>
      <c r="E784">
        <v>138</v>
      </c>
      <c r="F784">
        <v>6</v>
      </c>
      <c r="G784" s="4">
        <v>43097.609027777777</v>
      </c>
      <c r="H784" s="4">
        <v>43097.609027777777</v>
      </c>
      <c r="I784" s="4">
        <v>43097.609027777777</v>
      </c>
      <c r="J784" s="4">
        <v>43097.609027777777</v>
      </c>
      <c r="K784" s="4">
        <v>43097.636111111111</v>
      </c>
      <c r="L784">
        <v>24</v>
      </c>
      <c r="M784">
        <v>2</v>
      </c>
      <c r="N784">
        <f>VLOOKUP(A784,'[1]Base de datos emergencias corre'!$A$2:$AP$1947,22,FALSE)</f>
        <v>999999</v>
      </c>
      <c r="O784">
        <v>4</v>
      </c>
      <c r="P784">
        <f>VLOOKUP($A784,'[1]Base de datos emergencias corre'!$A$2:$AP$1947,35,FALSE)</f>
        <v>13</v>
      </c>
      <c r="Q784">
        <v>652</v>
      </c>
      <c r="R784">
        <v>64</v>
      </c>
      <c r="S784">
        <f>VLOOKUP($A784,'[1]Base de datos emergencias corre'!$A$2:$AP$1947,39,FALSE)</f>
        <v>1</v>
      </c>
      <c r="T784">
        <f>VLOOKUP($A784,'[1]Base de datos emergencias corre'!$A$2:$AP$1947,42,FALSE)</f>
        <v>13</v>
      </c>
    </row>
    <row r="785" spans="1:20" x14ac:dyDescent="0.25">
      <c r="A785">
        <v>314424</v>
      </c>
      <c r="B785" s="4">
        <v>43097</v>
      </c>
      <c r="C785">
        <v>1</v>
      </c>
      <c r="D785">
        <v>78</v>
      </c>
      <c r="E785">
        <v>136</v>
      </c>
      <c r="F785">
        <v>5</v>
      </c>
      <c r="G785" s="4">
        <v>43097.612500000003</v>
      </c>
      <c r="H785" s="4">
        <v>43097.613194444442</v>
      </c>
      <c r="I785" s="4">
        <v>43097.612500000003</v>
      </c>
      <c r="J785" s="4">
        <v>43097.613194444442</v>
      </c>
      <c r="K785" s="4">
        <v>43097.617361111108</v>
      </c>
      <c r="L785">
        <v>24</v>
      </c>
      <c r="M785">
        <v>2</v>
      </c>
      <c r="N785">
        <f>VLOOKUP(A785,'[1]Base de datos emergencias corre'!$A$2:$AP$1947,22,FALSE)</f>
        <v>999999</v>
      </c>
      <c r="O785">
        <v>1</v>
      </c>
      <c r="P785">
        <f>VLOOKUP($A785,'[1]Base de datos emergencias corre'!$A$2:$AP$1947,35,FALSE)</f>
        <v>1</v>
      </c>
      <c r="Q785">
        <v>19</v>
      </c>
      <c r="R785">
        <v>93</v>
      </c>
      <c r="S785">
        <f>VLOOKUP($A785,'[1]Base de datos emergencias corre'!$A$2:$AP$1947,39,FALSE)</f>
        <v>1</v>
      </c>
      <c r="T785">
        <f>VLOOKUP($A785,'[1]Base de datos emergencias corre'!$A$2:$AP$1947,42,FALSE)</f>
        <v>0</v>
      </c>
    </row>
    <row r="786" spans="1:20" x14ac:dyDescent="0.25">
      <c r="A786">
        <v>314425</v>
      </c>
      <c r="B786" s="4">
        <v>43097</v>
      </c>
      <c r="C786">
        <v>1</v>
      </c>
      <c r="D786">
        <v>3</v>
      </c>
      <c r="E786">
        <v>144</v>
      </c>
      <c r="F786">
        <v>16</v>
      </c>
      <c r="G786" s="4">
        <v>43097.613194444442</v>
      </c>
      <c r="H786" s="4">
        <v>43097.613194444442</v>
      </c>
      <c r="I786" s="4">
        <v>43097.613194444442</v>
      </c>
      <c r="J786" s="4">
        <v>43097.613194444442</v>
      </c>
      <c r="K786" s="4">
        <v>43097.620833333334</v>
      </c>
      <c r="L786">
        <v>29</v>
      </c>
      <c r="M786">
        <v>2</v>
      </c>
      <c r="N786">
        <f>VLOOKUP(A786,'[1]Base de datos emergencias corre'!$A$2:$AP$1947,22,FALSE)</f>
        <v>999999</v>
      </c>
      <c r="O786">
        <v>5</v>
      </c>
      <c r="P786">
        <f>VLOOKUP($A786,'[1]Base de datos emergencias corre'!$A$2:$AP$1947,35,FALSE)</f>
        <v>1</v>
      </c>
      <c r="Q786">
        <v>9</v>
      </c>
      <c r="R786">
        <v>14</v>
      </c>
      <c r="S786">
        <f>VLOOKUP($A786,'[1]Base de datos emergencias corre'!$A$2:$AP$1947,39,FALSE)</f>
        <v>1</v>
      </c>
      <c r="T786">
        <f>VLOOKUP($A786,'[1]Base de datos emergencias corre'!$A$2:$AP$1947,42,FALSE)</f>
        <v>0</v>
      </c>
    </row>
    <row r="787" spans="1:20" x14ac:dyDescent="0.25">
      <c r="A787">
        <v>314426</v>
      </c>
      <c r="B787" s="4">
        <v>43097</v>
      </c>
      <c r="C787">
        <v>1</v>
      </c>
      <c r="D787">
        <v>85</v>
      </c>
      <c r="E787">
        <v>137</v>
      </c>
      <c r="F787">
        <v>5</v>
      </c>
      <c r="G787" s="4">
        <v>43097.631249999999</v>
      </c>
      <c r="H787" s="4">
        <v>43097.631944444445</v>
      </c>
      <c r="I787" s="4">
        <v>43097.631249999999</v>
      </c>
      <c r="J787" s="4">
        <v>43097.636805555558</v>
      </c>
      <c r="K787" s="4">
        <v>43097.638888888891</v>
      </c>
      <c r="L787">
        <v>30</v>
      </c>
      <c r="M787">
        <v>2</v>
      </c>
      <c r="N787">
        <f>VLOOKUP(A787,'[1]Base de datos emergencias corre'!$A$2:$AP$1947,22,FALSE)</f>
        <v>126205</v>
      </c>
      <c r="O787">
        <v>2</v>
      </c>
      <c r="P787">
        <f>VLOOKUP($A787,'[1]Base de datos emergencias corre'!$A$2:$AP$1947,35,FALSE)</f>
        <v>2</v>
      </c>
      <c r="Q787">
        <v>633</v>
      </c>
      <c r="R787">
        <v>108</v>
      </c>
      <c r="S787">
        <f>VLOOKUP($A787,'[1]Base de datos emergencias corre'!$A$2:$AP$1947,39,FALSE)</f>
        <v>1</v>
      </c>
      <c r="T787">
        <f>VLOOKUP($A787,'[1]Base de datos emergencias corre'!$A$2:$AP$1947,42,FALSE)</f>
        <v>2</v>
      </c>
    </row>
    <row r="788" spans="1:20" x14ac:dyDescent="0.25">
      <c r="A788">
        <v>314427</v>
      </c>
      <c r="B788" s="4">
        <v>43097</v>
      </c>
      <c r="C788">
        <v>4</v>
      </c>
      <c r="D788">
        <v>3</v>
      </c>
      <c r="E788">
        <v>139</v>
      </c>
      <c r="F788">
        <v>1</v>
      </c>
      <c r="G788" s="4">
        <v>43097.636805555558</v>
      </c>
      <c r="H788" s="4">
        <v>43097.643055555556</v>
      </c>
      <c r="I788" s="4">
        <v>43097.636805555558</v>
      </c>
      <c r="J788" s="4">
        <v>43097.662499999999</v>
      </c>
      <c r="K788" s="4">
        <v>43097.662499999999</v>
      </c>
      <c r="L788">
        <v>25</v>
      </c>
      <c r="M788">
        <v>1</v>
      </c>
      <c r="N788">
        <f>VLOOKUP(A788,'[1]Base de datos emergencias corre'!$A$2:$AP$1947,22,FALSE)</f>
        <v>999999</v>
      </c>
      <c r="O788">
        <v>3</v>
      </c>
      <c r="P788">
        <f>VLOOKUP($A788,'[1]Base de datos emergencias corre'!$A$2:$AP$1947,35,FALSE)</f>
        <v>3</v>
      </c>
      <c r="Q788">
        <v>2027</v>
      </c>
      <c r="R788">
        <v>211</v>
      </c>
      <c r="S788">
        <f>VLOOKUP($A788,'[1]Base de datos emergencias corre'!$A$2:$AP$1947,39,FALSE)</f>
        <v>4</v>
      </c>
      <c r="T788">
        <f>VLOOKUP($A788,'[1]Base de datos emergencias corre'!$A$2:$AP$1947,42,FALSE)</f>
        <v>3</v>
      </c>
    </row>
    <row r="789" spans="1:20" x14ac:dyDescent="0.25">
      <c r="A789">
        <v>314428</v>
      </c>
      <c r="B789" s="4">
        <v>43097</v>
      </c>
      <c r="C789">
        <v>4</v>
      </c>
      <c r="D789">
        <v>3</v>
      </c>
      <c r="E789">
        <v>146</v>
      </c>
      <c r="F789">
        <v>18</v>
      </c>
      <c r="G789" s="4">
        <v>43097.640972222223</v>
      </c>
      <c r="H789" s="4">
        <v>43097.64166666667</v>
      </c>
      <c r="I789" s="4">
        <v>43097.640972222223</v>
      </c>
      <c r="J789" s="4">
        <v>43097.646527777775</v>
      </c>
      <c r="K789" s="4">
        <v>43097.646527777775</v>
      </c>
      <c r="L789">
        <v>1</v>
      </c>
      <c r="M789">
        <v>1</v>
      </c>
      <c r="N789">
        <f>VLOOKUP(A789,'[1]Base de datos emergencias corre'!$A$2:$AP$1947,22,FALSE)</f>
        <v>999999</v>
      </c>
      <c r="O789">
        <v>4</v>
      </c>
      <c r="P789">
        <f>VLOOKUP($A789,'[1]Base de datos emergencias corre'!$A$2:$AP$1947,35,FALSE)</f>
        <v>4</v>
      </c>
      <c r="Q789">
        <v>133</v>
      </c>
      <c r="R789">
        <v>225</v>
      </c>
      <c r="S789">
        <f>VLOOKUP($A789,'[1]Base de datos emergencias corre'!$A$2:$AP$1947,39,FALSE)</f>
        <v>4</v>
      </c>
      <c r="T789">
        <f>VLOOKUP($A789,'[1]Base de datos emergencias corre'!$A$2:$AP$1947,42,FALSE)</f>
        <v>0</v>
      </c>
    </row>
    <row r="790" spans="1:20" x14ac:dyDescent="0.25">
      <c r="A790">
        <v>314429</v>
      </c>
      <c r="B790" s="4">
        <v>43097</v>
      </c>
      <c r="C790">
        <v>4</v>
      </c>
      <c r="D790">
        <v>3</v>
      </c>
      <c r="E790">
        <v>142</v>
      </c>
      <c r="F790">
        <v>4</v>
      </c>
      <c r="G790" s="4">
        <v>43097.679861111108</v>
      </c>
      <c r="H790" s="4">
        <v>43097.679861111108</v>
      </c>
      <c r="I790" s="4">
        <v>43097.679861111108</v>
      </c>
      <c r="J790" s="4">
        <v>43097.679861111108</v>
      </c>
      <c r="K790" s="4">
        <v>43097.686805555553</v>
      </c>
      <c r="L790">
        <v>44</v>
      </c>
      <c r="M790">
        <v>2</v>
      </c>
      <c r="N790">
        <f>VLOOKUP(A790,'[1]Base de datos emergencias corre'!$A$2:$AP$1947,22,FALSE)</f>
        <v>999999</v>
      </c>
      <c r="O790">
        <v>4</v>
      </c>
      <c r="P790">
        <f>VLOOKUP($A790,'[1]Base de datos emergencias corre'!$A$2:$AP$1947,35,FALSE)</f>
        <v>2</v>
      </c>
      <c r="Q790">
        <v>2</v>
      </c>
      <c r="R790">
        <v>240</v>
      </c>
      <c r="S790">
        <f>VLOOKUP($A790,'[1]Base de datos emergencias corre'!$A$2:$AP$1947,39,FALSE)</f>
        <v>4</v>
      </c>
      <c r="T790">
        <f>VLOOKUP($A790,'[1]Base de datos emergencias corre'!$A$2:$AP$1947,42,FALSE)</f>
        <v>2</v>
      </c>
    </row>
    <row r="791" spans="1:20" x14ac:dyDescent="0.25">
      <c r="A791">
        <v>314432</v>
      </c>
      <c r="B791" s="4">
        <v>43097</v>
      </c>
      <c r="C791">
        <v>1</v>
      </c>
      <c r="D791">
        <v>3</v>
      </c>
      <c r="E791">
        <v>135</v>
      </c>
      <c r="F791">
        <v>3</v>
      </c>
      <c r="G791" s="4">
        <v>43097.697916666664</v>
      </c>
      <c r="H791" s="4">
        <v>43097.697916666664</v>
      </c>
      <c r="I791" s="4">
        <v>43097.697916666664</v>
      </c>
      <c r="J791" s="4">
        <v>43097.697916666664</v>
      </c>
      <c r="K791" s="4">
        <v>43097.70416666667</v>
      </c>
      <c r="L791">
        <v>38</v>
      </c>
      <c r="M791">
        <v>2</v>
      </c>
      <c r="N791">
        <f>VLOOKUP(A791,'[1]Base de datos emergencias corre'!$A$2:$AP$1947,22,FALSE)</f>
        <v>999999</v>
      </c>
      <c r="O791">
        <v>3</v>
      </c>
      <c r="P791">
        <f>VLOOKUP($A791,'[1]Base de datos emergencias corre'!$A$2:$AP$1947,35,FALSE)</f>
        <v>76</v>
      </c>
      <c r="Q791">
        <v>642</v>
      </c>
      <c r="R791">
        <v>602</v>
      </c>
      <c r="S791">
        <f>VLOOKUP($A791,'[1]Base de datos emergencias corre'!$A$2:$AP$1947,39,FALSE)</f>
        <v>1</v>
      </c>
      <c r="T791">
        <f>VLOOKUP($A791,'[1]Base de datos emergencias corre'!$A$2:$AP$1947,42,FALSE)</f>
        <v>0</v>
      </c>
    </row>
    <row r="792" spans="1:20" x14ac:dyDescent="0.25">
      <c r="A792">
        <v>314433</v>
      </c>
      <c r="B792" s="4">
        <v>43097</v>
      </c>
      <c r="C792">
        <v>1</v>
      </c>
      <c r="D792">
        <v>16</v>
      </c>
      <c r="E792">
        <v>136</v>
      </c>
      <c r="F792">
        <v>5</v>
      </c>
      <c r="G792" s="4">
        <v>43097.717361111114</v>
      </c>
      <c r="H792" s="4">
        <v>43097.717361111114</v>
      </c>
      <c r="I792" s="4">
        <v>43097.717361111114</v>
      </c>
      <c r="J792" s="4">
        <v>43097.727777777778</v>
      </c>
      <c r="K792" s="4">
        <v>43097.727777777778</v>
      </c>
      <c r="L792">
        <v>43</v>
      </c>
      <c r="M792">
        <v>1</v>
      </c>
      <c r="N792">
        <f>VLOOKUP(A792,'[1]Base de datos emergencias corre'!$A$2:$AP$1947,22,FALSE)</f>
        <v>970904</v>
      </c>
      <c r="O792">
        <v>2</v>
      </c>
      <c r="P792">
        <f>VLOOKUP($A792,'[1]Base de datos emergencias corre'!$A$2:$AP$1947,35,FALSE)</f>
        <v>1</v>
      </c>
      <c r="Q792">
        <v>19</v>
      </c>
      <c r="R792">
        <v>93</v>
      </c>
      <c r="S792">
        <f>VLOOKUP($A792,'[1]Base de datos emergencias corre'!$A$2:$AP$1947,39,FALSE)</f>
        <v>1</v>
      </c>
      <c r="T792">
        <f>VLOOKUP($A792,'[1]Base de datos emergencias corre'!$A$2:$AP$1947,42,FALSE)</f>
        <v>0</v>
      </c>
    </row>
    <row r="793" spans="1:20" x14ac:dyDescent="0.25">
      <c r="A793">
        <v>314434</v>
      </c>
      <c r="B793" s="4">
        <v>43097</v>
      </c>
      <c r="C793">
        <v>1</v>
      </c>
      <c r="D793">
        <v>3</v>
      </c>
      <c r="E793">
        <v>157</v>
      </c>
      <c r="F793">
        <v>10</v>
      </c>
      <c r="G793" s="4">
        <v>43097.727083333331</v>
      </c>
      <c r="H793" s="4">
        <v>43097.727083333331</v>
      </c>
      <c r="I793" s="4">
        <v>43097.727083333331</v>
      </c>
      <c r="J793" s="4">
        <v>43097.736111111109</v>
      </c>
      <c r="K793" s="4">
        <v>43097.736111111109</v>
      </c>
      <c r="L793">
        <v>50</v>
      </c>
      <c r="M793">
        <v>1</v>
      </c>
      <c r="N793">
        <f>VLOOKUP(A793,'[1]Base de datos emergencias corre'!$A$2:$AP$1947,22,FALSE)</f>
        <v>970904</v>
      </c>
      <c r="O793">
        <v>7</v>
      </c>
      <c r="P793">
        <f>VLOOKUP($A793,'[1]Base de datos emergencias corre'!$A$2:$AP$1947,35,FALSE)</f>
        <v>76</v>
      </c>
      <c r="Q793">
        <v>202</v>
      </c>
      <c r="R793">
        <v>200</v>
      </c>
      <c r="S793">
        <f>VLOOKUP($A793,'[1]Base de datos emergencias corre'!$A$2:$AP$1947,39,FALSE)</f>
        <v>1</v>
      </c>
      <c r="T793">
        <f>VLOOKUP($A793,'[1]Base de datos emergencias corre'!$A$2:$AP$1947,42,FALSE)</f>
        <v>0</v>
      </c>
    </row>
    <row r="794" spans="1:20" x14ac:dyDescent="0.25">
      <c r="A794">
        <v>314435</v>
      </c>
      <c r="B794" s="4">
        <v>43097</v>
      </c>
      <c r="C794">
        <v>4</v>
      </c>
      <c r="D794">
        <v>3</v>
      </c>
      <c r="E794">
        <v>158</v>
      </c>
      <c r="F794">
        <v>11</v>
      </c>
      <c r="G794" s="4">
        <v>43097.730555555558</v>
      </c>
      <c r="H794" s="4">
        <v>43097.731249999997</v>
      </c>
      <c r="I794" s="4">
        <v>43097.730555555558</v>
      </c>
      <c r="J794" s="4">
        <v>43097.751388888886</v>
      </c>
      <c r="K794" s="4">
        <v>43097.751388888886</v>
      </c>
      <c r="L794">
        <v>2</v>
      </c>
      <c r="M794">
        <v>2</v>
      </c>
      <c r="N794">
        <f>VLOOKUP(A794,'[1]Base de datos emergencias corre'!$A$2:$AP$1947,22,FALSE)</f>
        <v>999999</v>
      </c>
      <c r="O794">
        <v>7</v>
      </c>
      <c r="P794">
        <f>VLOOKUP($A794,'[1]Base de datos emergencias corre'!$A$2:$AP$1947,35,FALSE)</f>
        <v>4</v>
      </c>
      <c r="Q794">
        <v>631</v>
      </c>
      <c r="R794">
        <v>209</v>
      </c>
      <c r="S794">
        <f>VLOOKUP($A794,'[1]Base de datos emergencias corre'!$A$2:$AP$1947,39,FALSE)</f>
        <v>4</v>
      </c>
      <c r="T794">
        <f>VLOOKUP($A794,'[1]Base de datos emergencias corre'!$A$2:$AP$1947,42,FALSE)</f>
        <v>4</v>
      </c>
    </row>
    <row r="795" spans="1:20" x14ac:dyDescent="0.25">
      <c r="A795">
        <v>314436</v>
      </c>
      <c r="B795" s="4">
        <v>43097</v>
      </c>
      <c r="C795">
        <v>4</v>
      </c>
      <c r="D795">
        <v>3</v>
      </c>
      <c r="E795">
        <v>141</v>
      </c>
      <c r="F795">
        <v>6</v>
      </c>
      <c r="G795" s="4">
        <v>43097.758333333331</v>
      </c>
      <c r="H795" s="4">
        <v>43097.765277777777</v>
      </c>
      <c r="I795" s="4">
        <v>43097.758333333331</v>
      </c>
      <c r="J795" s="4">
        <v>43097.770138888889</v>
      </c>
      <c r="K795" s="4">
        <v>43097.785416666666</v>
      </c>
      <c r="L795">
        <v>4</v>
      </c>
      <c r="M795">
        <v>2</v>
      </c>
      <c r="N795">
        <f>VLOOKUP(A795,'[1]Base de datos emergencias corre'!$A$2:$AP$1947,22,FALSE)</f>
        <v>999999</v>
      </c>
      <c r="O795">
        <v>4</v>
      </c>
      <c r="P795">
        <f>VLOOKUP($A795,'[1]Base de datos emergencias corre'!$A$2:$AP$1947,35,FALSE)</f>
        <v>4</v>
      </c>
      <c r="Q795">
        <v>37</v>
      </c>
      <c r="R795">
        <v>4003</v>
      </c>
      <c r="S795">
        <f>VLOOKUP($A795,'[1]Base de datos emergencias corre'!$A$2:$AP$1947,39,FALSE)</f>
        <v>4</v>
      </c>
      <c r="T795">
        <f>VLOOKUP($A795,'[1]Base de datos emergencias corre'!$A$2:$AP$1947,42,FALSE)</f>
        <v>4</v>
      </c>
    </row>
    <row r="796" spans="1:20" x14ac:dyDescent="0.25">
      <c r="A796">
        <v>314437</v>
      </c>
      <c r="B796" s="4">
        <v>43097</v>
      </c>
      <c r="C796">
        <v>4</v>
      </c>
      <c r="D796">
        <v>3</v>
      </c>
      <c r="E796">
        <v>156</v>
      </c>
      <c r="F796">
        <v>9</v>
      </c>
      <c r="G796" s="4">
        <v>43097.76458333333</v>
      </c>
      <c r="H796" s="4">
        <v>43097.76458333333</v>
      </c>
      <c r="I796" s="4">
        <v>43097.76458333333</v>
      </c>
      <c r="J796" s="4">
        <v>43097.777777777781</v>
      </c>
      <c r="K796" s="4">
        <v>43097.777777777781</v>
      </c>
      <c r="L796">
        <v>37</v>
      </c>
      <c r="M796">
        <v>1</v>
      </c>
      <c r="N796">
        <f>VLOOKUP(A796,'[1]Base de datos emergencias corre'!$A$2:$AP$1947,22,FALSE)</f>
        <v>119302</v>
      </c>
      <c r="O796">
        <v>16</v>
      </c>
      <c r="P796">
        <f>VLOOKUP($A796,'[1]Base de datos emergencias corre'!$A$2:$AP$1947,35,FALSE)</f>
        <v>29</v>
      </c>
      <c r="Q796">
        <v>258</v>
      </c>
      <c r="R796">
        <v>187</v>
      </c>
      <c r="S796">
        <f>VLOOKUP($A796,'[1]Base de datos emergencias corre'!$A$2:$AP$1947,39,FALSE)</f>
        <v>4</v>
      </c>
      <c r="T796">
        <f>VLOOKUP($A796,'[1]Base de datos emergencias corre'!$A$2:$AP$1947,42,FALSE)</f>
        <v>29</v>
      </c>
    </row>
    <row r="797" spans="1:20" x14ac:dyDescent="0.25">
      <c r="A797">
        <v>314438</v>
      </c>
      <c r="B797" s="4">
        <v>43097</v>
      </c>
      <c r="C797">
        <v>4</v>
      </c>
      <c r="D797">
        <v>59</v>
      </c>
      <c r="E797">
        <v>139</v>
      </c>
      <c r="F797">
        <v>1</v>
      </c>
      <c r="G797" s="4">
        <v>43097.768750000003</v>
      </c>
      <c r="H797" s="4">
        <v>43097.768750000003</v>
      </c>
      <c r="I797" s="4">
        <v>43097.768750000003</v>
      </c>
      <c r="J797" s="4">
        <v>43097.770833333336</v>
      </c>
      <c r="K797" s="4">
        <v>43097.777777777781</v>
      </c>
      <c r="L797">
        <v>56</v>
      </c>
      <c r="M797">
        <v>1</v>
      </c>
      <c r="N797">
        <f>VLOOKUP(A797,'[1]Base de datos emergencias corre'!$A$2:$AP$1947,22,FALSE)</f>
        <v>999999</v>
      </c>
      <c r="O797">
        <v>3</v>
      </c>
      <c r="P797">
        <f>VLOOKUP($A797,'[1]Base de datos emergencias corre'!$A$2:$AP$1947,35,FALSE)</f>
        <v>3</v>
      </c>
      <c r="Q797">
        <v>2027</v>
      </c>
      <c r="R797">
        <v>211</v>
      </c>
      <c r="S797">
        <f>VLOOKUP($A797,'[1]Base de datos emergencias corre'!$A$2:$AP$1947,39,FALSE)</f>
        <v>4</v>
      </c>
      <c r="T797">
        <f>VLOOKUP($A797,'[1]Base de datos emergencias corre'!$A$2:$AP$1947,42,FALSE)</f>
        <v>3</v>
      </c>
    </row>
    <row r="798" spans="1:20" x14ac:dyDescent="0.25">
      <c r="A798">
        <v>314439</v>
      </c>
      <c r="B798" s="4">
        <v>43097</v>
      </c>
      <c r="C798">
        <v>1</v>
      </c>
      <c r="D798">
        <v>79</v>
      </c>
      <c r="E798">
        <v>138</v>
      </c>
      <c r="F798">
        <v>6</v>
      </c>
      <c r="G798" s="4">
        <v>43097.775694444441</v>
      </c>
      <c r="H798" s="4">
        <v>43097.777083333334</v>
      </c>
      <c r="I798" s="4">
        <v>43097.775694444441</v>
      </c>
      <c r="J798" s="4">
        <v>43097.779861111114</v>
      </c>
      <c r="K798" s="4">
        <v>43097.786111111112</v>
      </c>
      <c r="L798">
        <v>30</v>
      </c>
      <c r="M798">
        <v>1</v>
      </c>
      <c r="N798">
        <f>VLOOKUP(A798,'[1]Base de datos emergencias corre'!$A$2:$AP$1947,22,FALSE)</f>
        <v>999999</v>
      </c>
      <c r="O798">
        <v>2</v>
      </c>
      <c r="P798">
        <f>VLOOKUP($A798,'[1]Base de datos emergencias corre'!$A$2:$AP$1947,35,FALSE)</f>
        <v>3</v>
      </c>
      <c r="Q798">
        <v>652</v>
      </c>
      <c r="R798">
        <v>64</v>
      </c>
      <c r="S798">
        <f>VLOOKUP($A798,'[1]Base de datos emergencias corre'!$A$2:$AP$1947,39,FALSE)</f>
        <v>1</v>
      </c>
      <c r="T798">
        <f>VLOOKUP($A798,'[1]Base de datos emergencias corre'!$A$2:$AP$1947,42,FALSE)</f>
        <v>3</v>
      </c>
    </row>
    <row r="799" spans="1:20" x14ac:dyDescent="0.25">
      <c r="A799">
        <v>314440</v>
      </c>
      <c r="B799" s="4">
        <v>43097</v>
      </c>
      <c r="C799">
        <v>1</v>
      </c>
      <c r="D799">
        <v>12</v>
      </c>
      <c r="E799">
        <v>137</v>
      </c>
      <c r="F799">
        <v>5</v>
      </c>
      <c r="G799" s="4">
        <v>43097.793749999997</v>
      </c>
      <c r="H799" s="4">
        <v>43097.794444444444</v>
      </c>
      <c r="I799" s="4">
        <v>43097.793749999997</v>
      </c>
      <c r="J799" s="4">
        <v>43097.804166666669</v>
      </c>
      <c r="K799" s="4">
        <v>43097.804166666669</v>
      </c>
      <c r="L799">
        <v>14</v>
      </c>
      <c r="M799">
        <v>1</v>
      </c>
      <c r="N799">
        <f>VLOOKUP(A799,'[1]Base de datos emergencias corre'!$A$2:$AP$1947,22,FALSE)</f>
        <v>999999</v>
      </c>
      <c r="O799">
        <v>1</v>
      </c>
      <c r="P799">
        <f>VLOOKUP($A799,'[1]Base de datos emergencias corre'!$A$2:$AP$1947,35,FALSE)</f>
        <v>74</v>
      </c>
      <c r="Q799">
        <v>633</v>
      </c>
      <c r="R799">
        <v>108</v>
      </c>
      <c r="S799">
        <f>VLOOKUP($A799,'[1]Base de datos emergencias corre'!$A$2:$AP$1947,39,FALSE)</f>
        <v>1</v>
      </c>
      <c r="T799">
        <f>VLOOKUP($A799,'[1]Base de datos emergencias corre'!$A$2:$AP$1947,42,FALSE)</f>
        <v>0</v>
      </c>
    </row>
    <row r="800" spans="1:20" x14ac:dyDescent="0.25">
      <c r="A800">
        <v>314441</v>
      </c>
      <c r="B800" s="4">
        <v>43097</v>
      </c>
      <c r="C800">
        <v>4</v>
      </c>
      <c r="D800">
        <v>3</v>
      </c>
      <c r="E800">
        <v>141</v>
      </c>
      <c r="F800">
        <v>6</v>
      </c>
      <c r="G800" s="4">
        <v>43097.808333333334</v>
      </c>
      <c r="H800" s="4">
        <v>43097.810416666667</v>
      </c>
      <c r="I800" s="4">
        <v>43097.808333333334</v>
      </c>
      <c r="J800" s="4">
        <v>43097.811111111114</v>
      </c>
      <c r="K800" s="4">
        <v>43097.819444444445</v>
      </c>
      <c r="L800">
        <v>70</v>
      </c>
      <c r="M800">
        <v>1</v>
      </c>
      <c r="N800">
        <f>VLOOKUP(A800,'[1]Base de datos emergencias corre'!$A$2:$AP$1947,22,FALSE)</f>
        <v>999999</v>
      </c>
      <c r="O800">
        <v>4</v>
      </c>
      <c r="P800">
        <f>VLOOKUP($A800,'[1]Base de datos emergencias corre'!$A$2:$AP$1947,35,FALSE)</f>
        <v>1</v>
      </c>
      <c r="Q800">
        <v>37</v>
      </c>
      <c r="R800">
        <v>4003</v>
      </c>
      <c r="S800">
        <f>VLOOKUP($A800,'[1]Base de datos emergencias corre'!$A$2:$AP$1947,39,FALSE)</f>
        <v>4</v>
      </c>
      <c r="T800">
        <f>VLOOKUP($A800,'[1]Base de datos emergencias corre'!$A$2:$AP$1947,42,FALSE)</f>
        <v>1</v>
      </c>
    </row>
    <row r="801" spans="1:20" x14ac:dyDescent="0.25">
      <c r="A801">
        <v>314443</v>
      </c>
      <c r="B801" s="4">
        <v>43097</v>
      </c>
      <c r="C801">
        <v>2</v>
      </c>
      <c r="D801">
        <v>22</v>
      </c>
      <c r="E801">
        <v>139</v>
      </c>
      <c r="F801">
        <v>1</v>
      </c>
      <c r="G801" s="4">
        <v>43097.813194444447</v>
      </c>
      <c r="H801" s="4">
        <v>43097.815972222219</v>
      </c>
      <c r="I801" s="4">
        <v>43097.813194444447</v>
      </c>
      <c r="J801" s="4">
        <v>43097.820138888892</v>
      </c>
      <c r="K801" s="4">
        <v>43097.823611111111</v>
      </c>
      <c r="L801">
        <v>40</v>
      </c>
      <c r="M801">
        <v>2</v>
      </c>
      <c r="N801">
        <f>VLOOKUP(A801,'[1]Base de datos emergencias corre'!$A$2:$AP$1947,22,FALSE)</f>
        <v>999999</v>
      </c>
      <c r="O801">
        <v>1</v>
      </c>
      <c r="P801">
        <f>VLOOKUP($A801,'[1]Base de datos emergencias corre'!$A$2:$AP$1947,35,FALSE)</f>
        <v>3</v>
      </c>
      <c r="Q801">
        <v>2027</v>
      </c>
      <c r="R801">
        <v>211</v>
      </c>
      <c r="S801">
        <f>VLOOKUP($A801,'[1]Base de datos emergencias corre'!$A$2:$AP$1947,39,FALSE)</f>
        <v>2</v>
      </c>
      <c r="T801">
        <f>VLOOKUP($A801,'[1]Base de datos emergencias corre'!$A$2:$AP$1947,42,FALSE)</f>
        <v>3</v>
      </c>
    </row>
    <row r="802" spans="1:20" x14ac:dyDescent="0.25">
      <c r="A802">
        <v>314444</v>
      </c>
      <c r="B802" s="4">
        <v>43097</v>
      </c>
      <c r="C802">
        <v>1</v>
      </c>
      <c r="D802">
        <v>46</v>
      </c>
      <c r="E802">
        <v>136</v>
      </c>
      <c r="F802">
        <v>5</v>
      </c>
      <c r="G802" s="4">
        <v>43097.814583333333</v>
      </c>
      <c r="H802" s="4">
        <v>43097.81527777778</v>
      </c>
      <c r="I802" s="4">
        <v>43097.814583333333</v>
      </c>
      <c r="J802" s="4">
        <v>43097.81527777778</v>
      </c>
      <c r="K802" s="4">
        <v>43097.828472222223</v>
      </c>
      <c r="L802">
        <v>36</v>
      </c>
      <c r="M802">
        <v>2</v>
      </c>
      <c r="N802">
        <f>VLOOKUP(A802,'[1]Base de datos emergencias corre'!$A$2:$AP$1947,22,FALSE)</f>
        <v>999999</v>
      </c>
      <c r="O802">
        <v>2</v>
      </c>
      <c r="P802">
        <f>VLOOKUP($A802,'[1]Base de datos emergencias corre'!$A$2:$AP$1947,35,FALSE)</f>
        <v>1</v>
      </c>
      <c r="Q802">
        <v>19</v>
      </c>
      <c r="R802">
        <v>93</v>
      </c>
      <c r="S802">
        <f>VLOOKUP($A802,'[1]Base de datos emergencias corre'!$A$2:$AP$1947,39,FALSE)</f>
        <v>1</v>
      </c>
      <c r="T802">
        <f>VLOOKUP($A802,'[1]Base de datos emergencias corre'!$A$2:$AP$1947,42,FALSE)</f>
        <v>1</v>
      </c>
    </row>
    <row r="803" spans="1:20" x14ac:dyDescent="0.25">
      <c r="A803">
        <v>314445</v>
      </c>
      <c r="B803" s="4">
        <v>43097</v>
      </c>
      <c r="C803">
        <v>1</v>
      </c>
      <c r="D803">
        <v>57</v>
      </c>
      <c r="E803">
        <v>140</v>
      </c>
      <c r="F803">
        <v>16</v>
      </c>
      <c r="G803" s="4">
        <v>43097.822222222225</v>
      </c>
      <c r="H803" s="4">
        <v>43097.822916666664</v>
      </c>
      <c r="I803" s="4">
        <v>43097.822222222225</v>
      </c>
      <c r="J803" s="4">
        <v>43097.824999999997</v>
      </c>
      <c r="K803" s="4">
        <v>43097.832638888889</v>
      </c>
      <c r="L803">
        <v>73</v>
      </c>
      <c r="M803">
        <v>2</v>
      </c>
      <c r="N803">
        <f>VLOOKUP(A803,'[1]Base de datos emergencias corre'!$A$2:$AP$1947,22,FALSE)</f>
        <v>999999</v>
      </c>
      <c r="O803">
        <v>5</v>
      </c>
      <c r="P803">
        <f>VLOOKUP($A803,'[1]Base de datos emergencias corre'!$A$2:$AP$1947,35,FALSE)</f>
        <v>82</v>
      </c>
      <c r="Q803">
        <v>162</v>
      </c>
      <c r="R803">
        <v>100</v>
      </c>
      <c r="S803">
        <f>VLOOKUP($A803,'[1]Base de datos emergencias corre'!$A$2:$AP$1947,39,FALSE)</f>
        <v>1</v>
      </c>
      <c r="T803">
        <f>VLOOKUP($A803,'[1]Base de datos emergencias corre'!$A$2:$AP$1947,42,FALSE)</f>
        <v>82</v>
      </c>
    </row>
    <row r="804" spans="1:20" x14ac:dyDescent="0.25">
      <c r="A804">
        <v>314446</v>
      </c>
      <c r="B804" s="4">
        <v>43097</v>
      </c>
      <c r="C804">
        <v>1</v>
      </c>
      <c r="D804">
        <v>3</v>
      </c>
      <c r="E804">
        <v>154</v>
      </c>
      <c r="F804">
        <v>19</v>
      </c>
      <c r="G804" s="4">
        <v>43097.842361111114</v>
      </c>
      <c r="H804" s="4">
        <v>43097.843055555553</v>
      </c>
      <c r="I804" s="4">
        <v>43097.842361111114</v>
      </c>
      <c r="J804" s="4">
        <v>43097.843055555553</v>
      </c>
      <c r="K804" s="4">
        <v>43097.870138888888</v>
      </c>
      <c r="L804">
        <v>73</v>
      </c>
      <c r="M804">
        <v>2</v>
      </c>
      <c r="N804">
        <f>VLOOKUP(A804,'[1]Base de datos emergencias corre'!$A$2:$AP$1947,22,FALSE)</f>
        <v>999999</v>
      </c>
      <c r="O804">
        <v>12</v>
      </c>
      <c r="P804">
        <f>VLOOKUP($A804,'[1]Base de datos emergencias corre'!$A$2:$AP$1947,35,FALSE)</f>
        <v>1</v>
      </c>
      <c r="Q804">
        <v>650</v>
      </c>
      <c r="R804">
        <v>162</v>
      </c>
      <c r="S804">
        <f>VLOOKUP($A804,'[1]Base de datos emergencias corre'!$A$2:$AP$1947,39,FALSE)</f>
        <v>1</v>
      </c>
      <c r="T804">
        <f>VLOOKUP($A804,'[1]Base de datos emergencias corre'!$A$2:$AP$1947,42,FALSE)</f>
        <v>1</v>
      </c>
    </row>
    <row r="805" spans="1:20" x14ac:dyDescent="0.25">
      <c r="A805">
        <v>314447</v>
      </c>
      <c r="B805" s="4">
        <v>43097</v>
      </c>
      <c r="C805">
        <v>1</v>
      </c>
      <c r="D805">
        <v>51</v>
      </c>
      <c r="E805">
        <v>138</v>
      </c>
      <c r="F805">
        <v>6</v>
      </c>
      <c r="G805" s="4">
        <v>43097.862500000003</v>
      </c>
      <c r="H805" s="4">
        <v>43097.862500000003</v>
      </c>
      <c r="I805" s="4">
        <v>43097.862500000003</v>
      </c>
      <c r="J805" s="4">
        <v>43097.864583333336</v>
      </c>
      <c r="K805" s="4">
        <v>43097.871527777781</v>
      </c>
      <c r="L805">
        <v>21</v>
      </c>
      <c r="M805">
        <v>1</v>
      </c>
      <c r="N805">
        <f>VLOOKUP(A805,'[1]Base de datos emergencias corre'!$A$2:$AP$1947,22,FALSE)</f>
        <v>999999</v>
      </c>
      <c r="O805">
        <v>2</v>
      </c>
      <c r="P805">
        <f>VLOOKUP($A805,'[1]Base de datos emergencias corre'!$A$2:$AP$1947,35,FALSE)</f>
        <v>2</v>
      </c>
      <c r="Q805">
        <v>652</v>
      </c>
      <c r="R805">
        <v>64</v>
      </c>
      <c r="S805">
        <f>VLOOKUP($A805,'[1]Base de datos emergencias corre'!$A$2:$AP$1947,39,FALSE)</f>
        <v>1</v>
      </c>
      <c r="T805">
        <f>VLOOKUP($A805,'[1]Base de datos emergencias corre'!$A$2:$AP$1947,42,FALSE)</f>
        <v>2</v>
      </c>
    </row>
    <row r="806" spans="1:20" x14ac:dyDescent="0.25">
      <c r="A806">
        <v>314448</v>
      </c>
      <c r="B806" s="4">
        <v>43097</v>
      </c>
      <c r="C806">
        <v>1</v>
      </c>
      <c r="D806">
        <v>16</v>
      </c>
      <c r="E806">
        <v>137</v>
      </c>
      <c r="F806">
        <v>5</v>
      </c>
      <c r="G806" s="4">
        <v>43097.87222222222</v>
      </c>
      <c r="H806" s="4">
        <v>43097.872916666667</v>
      </c>
      <c r="I806" s="4">
        <v>43097.87222222222</v>
      </c>
      <c r="J806" s="4">
        <v>43097.875694444447</v>
      </c>
      <c r="K806" s="4">
        <v>43097.879861111112</v>
      </c>
      <c r="L806">
        <v>51</v>
      </c>
      <c r="M806">
        <v>1</v>
      </c>
      <c r="N806">
        <f>VLOOKUP(A806,'[1]Base de datos emergencias corre'!$A$2:$AP$1947,22,FALSE)</f>
        <v>999999</v>
      </c>
      <c r="O806">
        <v>1</v>
      </c>
      <c r="P806">
        <f>VLOOKUP($A806,'[1]Base de datos emergencias corre'!$A$2:$AP$1947,35,FALSE)</f>
        <v>1</v>
      </c>
      <c r="Q806">
        <v>633</v>
      </c>
      <c r="R806">
        <v>108</v>
      </c>
      <c r="S806">
        <f>VLOOKUP($A806,'[1]Base de datos emergencias corre'!$A$2:$AP$1947,39,FALSE)</f>
        <v>1</v>
      </c>
      <c r="T806">
        <f>VLOOKUP($A806,'[1]Base de datos emergencias corre'!$A$2:$AP$1947,42,FALSE)</f>
        <v>1</v>
      </c>
    </row>
    <row r="807" spans="1:20" x14ac:dyDescent="0.25">
      <c r="A807">
        <v>314449</v>
      </c>
      <c r="B807" s="4">
        <v>43097</v>
      </c>
      <c r="C807">
        <v>1</v>
      </c>
      <c r="D807">
        <v>16</v>
      </c>
      <c r="E807">
        <v>156</v>
      </c>
      <c r="F807">
        <v>9</v>
      </c>
      <c r="G807" s="4">
        <v>43097.876388888886</v>
      </c>
      <c r="H807" s="4">
        <v>43097.876388888886</v>
      </c>
      <c r="I807" s="4">
        <v>43097.876388888886</v>
      </c>
      <c r="J807" s="4">
        <v>43097.879861111112</v>
      </c>
      <c r="K807" s="4">
        <v>43097.883333333331</v>
      </c>
      <c r="L807">
        <v>55</v>
      </c>
      <c r="M807">
        <v>1</v>
      </c>
      <c r="N807">
        <f>VLOOKUP(A807,'[1]Base de datos emergencias corre'!$A$2:$AP$1947,22,FALSE)</f>
        <v>999999</v>
      </c>
      <c r="O807">
        <v>16</v>
      </c>
      <c r="P807">
        <f>VLOOKUP($A807,'[1]Base de datos emergencias corre'!$A$2:$AP$1947,35,FALSE)</f>
        <v>54</v>
      </c>
      <c r="Q807">
        <v>258</v>
      </c>
      <c r="R807">
        <v>187</v>
      </c>
      <c r="S807">
        <f>VLOOKUP($A807,'[1]Base de datos emergencias corre'!$A$2:$AP$1947,39,FALSE)</f>
        <v>1</v>
      </c>
      <c r="T807">
        <f>VLOOKUP($A807,'[1]Base de datos emergencias corre'!$A$2:$AP$1947,42,FALSE)</f>
        <v>54</v>
      </c>
    </row>
    <row r="808" spans="1:20" x14ac:dyDescent="0.25">
      <c r="A808">
        <v>314450</v>
      </c>
      <c r="B808" s="4">
        <v>43097</v>
      </c>
      <c r="C808">
        <v>1</v>
      </c>
      <c r="D808">
        <v>7</v>
      </c>
      <c r="E808">
        <v>136</v>
      </c>
      <c r="F808">
        <v>5</v>
      </c>
      <c r="G808" s="4">
        <v>43097.880555555559</v>
      </c>
      <c r="H808" s="4">
        <v>43097.881249999999</v>
      </c>
      <c r="I808" s="4">
        <v>43097.880555555559</v>
      </c>
      <c r="J808" s="4">
        <v>43097.886805555558</v>
      </c>
      <c r="K808" s="4">
        <v>43097.902777777781</v>
      </c>
      <c r="L808">
        <v>46</v>
      </c>
      <c r="M808">
        <v>2</v>
      </c>
      <c r="N808">
        <f>VLOOKUP(A808,'[1]Base de datos emergencias corre'!$A$2:$AP$1947,22,FALSE)</f>
        <v>400800</v>
      </c>
      <c r="O808">
        <v>2</v>
      </c>
      <c r="P808">
        <f>VLOOKUP($A808,'[1]Base de datos emergencias corre'!$A$2:$AP$1947,35,FALSE)</f>
        <v>1</v>
      </c>
      <c r="Q808">
        <v>19</v>
      </c>
      <c r="R808">
        <v>93</v>
      </c>
      <c r="S808">
        <f>VLOOKUP($A808,'[1]Base de datos emergencias corre'!$A$2:$AP$1947,39,FALSE)</f>
        <v>1</v>
      </c>
      <c r="T808">
        <f>VLOOKUP($A808,'[1]Base de datos emergencias corre'!$A$2:$AP$1947,42,FALSE)</f>
        <v>1</v>
      </c>
    </row>
    <row r="809" spans="1:20" x14ac:dyDescent="0.25">
      <c r="A809">
        <v>314451</v>
      </c>
      <c r="B809" s="4">
        <v>43097</v>
      </c>
      <c r="C809">
        <v>1</v>
      </c>
      <c r="D809">
        <v>51</v>
      </c>
      <c r="E809">
        <v>141</v>
      </c>
      <c r="F809">
        <v>6</v>
      </c>
      <c r="G809" s="4">
        <v>43097.884722222225</v>
      </c>
      <c r="H809" s="4">
        <v>43097.884722222225</v>
      </c>
      <c r="I809" s="4">
        <v>43097.884722222225</v>
      </c>
      <c r="J809" s="4">
        <v>43097.884722222225</v>
      </c>
      <c r="K809" s="4">
        <v>43097.890972222223</v>
      </c>
      <c r="L809">
        <v>56</v>
      </c>
      <c r="M809">
        <v>2</v>
      </c>
      <c r="N809">
        <f>VLOOKUP(A809,'[1]Base de datos emergencias corre'!$A$2:$AP$1947,22,FALSE)</f>
        <v>107404</v>
      </c>
      <c r="O809">
        <v>2</v>
      </c>
      <c r="P809">
        <f>VLOOKUP($A809,'[1]Base de datos emergencias corre'!$A$2:$AP$1947,35,FALSE)</f>
        <v>9</v>
      </c>
      <c r="Q809">
        <v>37</v>
      </c>
      <c r="R809">
        <v>4003</v>
      </c>
      <c r="S809">
        <f>VLOOKUP($A809,'[1]Base de datos emergencias corre'!$A$2:$AP$1947,39,FALSE)</f>
        <v>1</v>
      </c>
      <c r="T809">
        <f>VLOOKUP($A809,'[1]Base de datos emergencias corre'!$A$2:$AP$1947,42,FALSE)</f>
        <v>9</v>
      </c>
    </row>
    <row r="810" spans="1:20" x14ac:dyDescent="0.25">
      <c r="A810">
        <v>314453</v>
      </c>
      <c r="B810" s="4">
        <v>43097</v>
      </c>
      <c r="C810">
        <v>1</v>
      </c>
      <c r="D810">
        <v>16</v>
      </c>
      <c r="E810">
        <v>157</v>
      </c>
      <c r="F810">
        <v>10</v>
      </c>
      <c r="G810" s="4">
        <v>43097.90347222222</v>
      </c>
      <c r="H810" s="4">
        <v>43097.904861111114</v>
      </c>
      <c r="I810" s="4">
        <v>43097.90347222222</v>
      </c>
      <c r="J810" s="4">
        <v>43097.904861111114</v>
      </c>
      <c r="K810" s="4">
        <v>43097.908333333333</v>
      </c>
      <c r="L810">
        <v>15</v>
      </c>
      <c r="M810">
        <v>2</v>
      </c>
      <c r="N810">
        <f>VLOOKUP(A810,'[1]Base de datos emergencias corre'!$A$2:$AP$1947,22,FALSE)</f>
        <v>999999</v>
      </c>
      <c r="O810">
        <v>7</v>
      </c>
      <c r="P810">
        <f>VLOOKUP($A810,'[1]Base de datos emergencias corre'!$A$2:$AP$1947,35,FALSE)</f>
        <v>55</v>
      </c>
      <c r="Q810">
        <v>202</v>
      </c>
      <c r="R810">
        <v>200</v>
      </c>
      <c r="S810">
        <f>VLOOKUP($A810,'[1]Base de datos emergencias corre'!$A$2:$AP$1947,39,FALSE)</f>
        <v>1</v>
      </c>
      <c r="T810">
        <f>VLOOKUP($A810,'[1]Base de datos emergencias corre'!$A$2:$AP$1947,42,FALSE)</f>
        <v>55</v>
      </c>
    </row>
    <row r="811" spans="1:20" x14ac:dyDescent="0.25">
      <c r="A811">
        <v>314455</v>
      </c>
      <c r="B811" s="4">
        <v>43097</v>
      </c>
      <c r="C811">
        <v>4</v>
      </c>
      <c r="D811">
        <v>3</v>
      </c>
      <c r="E811">
        <v>146</v>
      </c>
      <c r="F811">
        <v>18</v>
      </c>
      <c r="G811" s="4">
        <v>43097.934027777781</v>
      </c>
      <c r="H811" s="4">
        <v>43097.93472222222</v>
      </c>
      <c r="I811" s="4">
        <v>43097.934027777781</v>
      </c>
      <c r="J811" s="4">
        <v>43097.9375</v>
      </c>
      <c r="K811" s="4">
        <v>43097.956944444442</v>
      </c>
      <c r="L811">
        <v>15</v>
      </c>
      <c r="M811">
        <v>2</v>
      </c>
      <c r="N811">
        <f>VLOOKUP(A811,'[1]Base de datos emergencias corre'!$A$2:$AP$1947,22,FALSE)</f>
        <v>999999</v>
      </c>
      <c r="O811">
        <v>2</v>
      </c>
      <c r="P811">
        <f>VLOOKUP($A811,'[1]Base de datos emergencias corre'!$A$2:$AP$1947,35,FALSE)</f>
        <v>18</v>
      </c>
      <c r="Q811">
        <v>133</v>
      </c>
      <c r="R811">
        <v>225</v>
      </c>
      <c r="S811">
        <f>VLOOKUP($A811,'[1]Base de datos emergencias corre'!$A$2:$AP$1947,39,FALSE)</f>
        <v>4</v>
      </c>
      <c r="T811">
        <f>VLOOKUP($A811,'[1]Base de datos emergencias corre'!$A$2:$AP$1947,42,FALSE)</f>
        <v>18</v>
      </c>
    </row>
    <row r="812" spans="1:20" x14ac:dyDescent="0.25">
      <c r="A812">
        <v>314456</v>
      </c>
      <c r="B812" s="4">
        <v>43097</v>
      </c>
      <c r="C812">
        <v>4</v>
      </c>
      <c r="D812">
        <v>3</v>
      </c>
      <c r="E812">
        <v>144</v>
      </c>
      <c r="F812">
        <v>16</v>
      </c>
      <c r="G812" s="4">
        <v>43097.94027777778</v>
      </c>
      <c r="H812" s="4">
        <v>43097.94027777778</v>
      </c>
      <c r="I812" s="4">
        <v>43097.94027777778</v>
      </c>
      <c r="J812" s="4">
        <v>43097.940972222219</v>
      </c>
      <c r="K812" s="4">
        <v>43097.940972222219</v>
      </c>
      <c r="L812">
        <v>18</v>
      </c>
      <c r="M812">
        <v>1</v>
      </c>
      <c r="N812">
        <f>VLOOKUP(A812,'[1]Base de datos emergencias corre'!$A$2:$AP$1947,22,FALSE)</f>
        <v>999999</v>
      </c>
      <c r="O812">
        <v>5</v>
      </c>
      <c r="P812">
        <f>VLOOKUP($A812,'[1]Base de datos emergencias corre'!$A$2:$AP$1947,35,FALSE)</f>
        <v>3</v>
      </c>
      <c r="Q812">
        <v>9</v>
      </c>
      <c r="R812">
        <v>14</v>
      </c>
      <c r="S812">
        <f>VLOOKUP($A812,'[1]Base de datos emergencias corre'!$A$2:$AP$1947,39,FALSE)</f>
        <v>4</v>
      </c>
      <c r="T812">
        <f>VLOOKUP($A812,'[1]Base de datos emergencias corre'!$A$2:$AP$1947,42,FALSE)</f>
        <v>3</v>
      </c>
    </row>
    <row r="813" spans="1:20" x14ac:dyDescent="0.25">
      <c r="A813">
        <v>314457</v>
      </c>
      <c r="B813" s="4">
        <v>43097</v>
      </c>
      <c r="C813">
        <v>2</v>
      </c>
      <c r="D813">
        <v>86</v>
      </c>
      <c r="E813">
        <v>1</v>
      </c>
      <c r="F813">
        <v>23</v>
      </c>
      <c r="G813" s="4">
        <v>43097.952777777777</v>
      </c>
      <c r="H813" s="4">
        <v>43097.953472222223</v>
      </c>
      <c r="I813" s="4">
        <v>43097.952777777777</v>
      </c>
      <c r="J813" s="4">
        <v>43097.957638888889</v>
      </c>
      <c r="K813" s="4">
        <v>43097.970833333333</v>
      </c>
      <c r="L813">
        <v>22</v>
      </c>
      <c r="M813">
        <v>1</v>
      </c>
      <c r="N813">
        <f>VLOOKUP(A813,'[1]Base de datos emergencias corre'!$A$2:$AP$1947,22,FALSE)</f>
        <v>999999</v>
      </c>
      <c r="O813">
        <v>9</v>
      </c>
      <c r="P813">
        <f>VLOOKUP($A813,'[1]Base de datos emergencias corre'!$A$2:$AP$1947,35,FALSE)</f>
        <v>3</v>
      </c>
      <c r="Q813">
        <v>4001</v>
      </c>
      <c r="R813">
        <v>140</v>
      </c>
      <c r="S813">
        <f>VLOOKUP($A813,'[1]Base de datos emergencias corre'!$A$2:$AP$1947,39,FALSE)</f>
        <v>2</v>
      </c>
      <c r="T813">
        <f>VLOOKUP($A813,'[1]Base de datos emergencias corre'!$A$2:$AP$1947,42,FALSE)</f>
        <v>3</v>
      </c>
    </row>
    <row r="814" spans="1:20" x14ac:dyDescent="0.25">
      <c r="A814">
        <v>314458</v>
      </c>
      <c r="B814" s="4">
        <v>43097</v>
      </c>
      <c r="C814">
        <v>1</v>
      </c>
      <c r="D814">
        <v>51</v>
      </c>
      <c r="E814">
        <v>140</v>
      </c>
      <c r="F814">
        <v>16</v>
      </c>
      <c r="G814" s="4">
        <v>43097.956944444442</v>
      </c>
      <c r="H814" s="4">
        <v>43097.956944444442</v>
      </c>
      <c r="I814" s="4">
        <v>43097.956944444442</v>
      </c>
      <c r="J814" s="4">
        <v>43097.958333333336</v>
      </c>
      <c r="K814" s="4">
        <v>43097.966666666667</v>
      </c>
      <c r="L814">
        <v>22</v>
      </c>
      <c r="M814">
        <v>2</v>
      </c>
      <c r="N814">
        <f>VLOOKUP(A814,'[1]Base de datos emergencias corre'!$A$2:$AP$1947,22,FALSE)</f>
        <v>999999</v>
      </c>
      <c r="O814">
        <v>5</v>
      </c>
      <c r="P814">
        <f>VLOOKUP($A814,'[1]Base de datos emergencias corre'!$A$2:$AP$1947,35,FALSE)</f>
        <v>29</v>
      </c>
      <c r="Q814">
        <v>162</v>
      </c>
      <c r="R814">
        <v>100</v>
      </c>
      <c r="S814">
        <f>VLOOKUP($A814,'[1]Base de datos emergencias corre'!$A$2:$AP$1947,39,FALSE)</f>
        <v>1</v>
      </c>
      <c r="T814">
        <f>VLOOKUP($A814,'[1]Base de datos emergencias corre'!$A$2:$AP$1947,42,FALSE)</f>
        <v>29</v>
      </c>
    </row>
    <row r="815" spans="1:20" x14ac:dyDescent="0.25">
      <c r="A815">
        <v>314459</v>
      </c>
      <c r="B815" s="4">
        <v>43097</v>
      </c>
      <c r="C815">
        <v>4</v>
      </c>
      <c r="D815">
        <v>3</v>
      </c>
      <c r="E815">
        <v>156</v>
      </c>
      <c r="F815">
        <v>9</v>
      </c>
      <c r="G815" s="4">
        <v>43097.966666666667</v>
      </c>
      <c r="H815" s="4">
        <v>43097.966666666667</v>
      </c>
      <c r="I815" s="4">
        <v>43097.966666666667</v>
      </c>
      <c r="J815" s="4">
        <v>43097.967361111114</v>
      </c>
      <c r="K815" s="4">
        <v>43097.975694444445</v>
      </c>
      <c r="L815">
        <v>1</v>
      </c>
      <c r="M815">
        <v>2</v>
      </c>
      <c r="N815">
        <f>VLOOKUP(A815,'[1]Base de datos emergencias corre'!$A$2:$AP$1947,22,FALSE)</f>
        <v>999999</v>
      </c>
      <c r="O815">
        <v>16</v>
      </c>
      <c r="P815">
        <f>VLOOKUP($A815,'[1]Base de datos emergencias corre'!$A$2:$AP$1947,35,FALSE)</f>
        <v>1004</v>
      </c>
      <c r="Q815">
        <v>258</v>
      </c>
      <c r="R815">
        <v>187</v>
      </c>
      <c r="S815">
        <f>VLOOKUP($A815,'[1]Base de datos emergencias corre'!$A$2:$AP$1947,39,FALSE)</f>
        <v>4</v>
      </c>
      <c r="T815">
        <f>VLOOKUP($A815,'[1]Base de datos emergencias corre'!$A$2:$AP$1947,42,FALSE)</f>
        <v>1</v>
      </c>
    </row>
    <row r="816" spans="1:20" x14ac:dyDescent="0.25">
      <c r="A816">
        <v>314460</v>
      </c>
      <c r="B816" s="4">
        <v>43097</v>
      </c>
      <c r="C816">
        <v>4</v>
      </c>
      <c r="D816">
        <v>3</v>
      </c>
      <c r="E816">
        <v>158</v>
      </c>
      <c r="F816">
        <v>11</v>
      </c>
      <c r="G816" s="4">
        <v>43097.966666666667</v>
      </c>
      <c r="H816" s="4">
        <v>43097.977777777778</v>
      </c>
      <c r="I816" s="4">
        <v>43097.966666666667</v>
      </c>
      <c r="J816" s="4">
        <v>43097.977777777778</v>
      </c>
      <c r="K816" s="4">
        <v>43097.990972222222</v>
      </c>
      <c r="L816">
        <v>30</v>
      </c>
      <c r="M816">
        <v>2</v>
      </c>
      <c r="N816">
        <f>VLOOKUP(A816,'[1]Base de datos emergencias corre'!$A$2:$AP$1947,22,FALSE)</f>
        <v>127000</v>
      </c>
      <c r="O816">
        <v>16</v>
      </c>
      <c r="P816">
        <f>VLOOKUP($A816,'[1]Base de datos emergencias corre'!$A$2:$AP$1947,35,FALSE)</f>
        <v>11</v>
      </c>
      <c r="Q816">
        <v>631</v>
      </c>
      <c r="R816">
        <v>209</v>
      </c>
      <c r="S816">
        <f>VLOOKUP($A816,'[1]Base de datos emergencias corre'!$A$2:$AP$1947,39,FALSE)</f>
        <v>4</v>
      </c>
      <c r="T816">
        <f>VLOOKUP($A816,'[1]Base de datos emergencias corre'!$A$2:$AP$1947,42,FALSE)</f>
        <v>11</v>
      </c>
    </row>
    <row r="817" spans="1:20" x14ac:dyDescent="0.25">
      <c r="A817">
        <v>314461</v>
      </c>
      <c r="B817" s="4">
        <v>43097</v>
      </c>
      <c r="C817">
        <v>4</v>
      </c>
      <c r="D817">
        <v>20</v>
      </c>
      <c r="E817">
        <v>154</v>
      </c>
      <c r="F817">
        <v>19</v>
      </c>
      <c r="G817" s="4">
        <v>43097.974305555559</v>
      </c>
      <c r="H817" s="4">
        <v>43097.974305555559</v>
      </c>
      <c r="I817" s="4">
        <v>43097.974305555559</v>
      </c>
      <c r="J817" s="4">
        <v>43097.974305555559</v>
      </c>
      <c r="K817" s="4">
        <v>43097.977777777778</v>
      </c>
      <c r="L817">
        <v>63</v>
      </c>
      <c r="M817">
        <v>2</v>
      </c>
      <c r="N817">
        <f>VLOOKUP(A817,'[1]Base de datos emergencias corre'!$A$2:$AP$1947,22,FALSE)</f>
        <v>970904</v>
      </c>
      <c r="O817">
        <v>12</v>
      </c>
      <c r="P817">
        <f>VLOOKUP($A817,'[1]Base de datos emergencias corre'!$A$2:$AP$1947,35,FALSE)</f>
        <v>90</v>
      </c>
      <c r="Q817">
        <v>650</v>
      </c>
      <c r="R817">
        <v>162</v>
      </c>
      <c r="S817">
        <f>VLOOKUP($A817,'[1]Base de datos emergencias corre'!$A$2:$AP$1947,39,FALSE)</f>
        <v>4</v>
      </c>
      <c r="T817">
        <f>VLOOKUP($A817,'[1]Base de datos emergencias corre'!$A$2:$AP$1947,42,FALSE)</f>
        <v>90</v>
      </c>
    </row>
    <row r="818" spans="1:20" x14ac:dyDescent="0.25">
      <c r="A818">
        <v>314462</v>
      </c>
      <c r="B818" s="4">
        <v>43097</v>
      </c>
      <c r="C818">
        <v>1</v>
      </c>
      <c r="D818">
        <v>46</v>
      </c>
      <c r="E818">
        <v>144</v>
      </c>
      <c r="F818">
        <v>16</v>
      </c>
      <c r="G818" s="4">
        <v>43097.979861111111</v>
      </c>
      <c r="H818" s="4">
        <v>43097.979861111111</v>
      </c>
      <c r="I818" s="4">
        <v>43097.979861111111</v>
      </c>
      <c r="J818" s="4">
        <v>43097.979861111111</v>
      </c>
      <c r="K818" s="4">
        <v>43097.979861111111</v>
      </c>
      <c r="L818">
        <v>21</v>
      </c>
      <c r="M818">
        <v>2</v>
      </c>
      <c r="N818">
        <f>VLOOKUP(A818,'[1]Base de datos emergencias corre'!$A$2:$AP$1947,22,FALSE)</f>
        <v>120900</v>
      </c>
      <c r="O818">
        <v>1</v>
      </c>
      <c r="P818">
        <f>VLOOKUP($A818,'[1]Base de datos emergencias corre'!$A$2:$AP$1947,35,FALSE)</f>
        <v>1</v>
      </c>
      <c r="Q818">
        <v>9</v>
      </c>
      <c r="R818">
        <v>14</v>
      </c>
      <c r="S818">
        <f>VLOOKUP($A818,'[1]Base de datos emergencias corre'!$A$2:$AP$1947,39,FALSE)</f>
        <v>1</v>
      </c>
      <c r="T818">
        <f>VLOOKUP($A818,'[1]Base de datos emergencias corre'!$A$2:$AP$1947,42,FALSE)</f>
        <v>1</v>
      </c>
    </row>
    <row r="819" spans="1:20" x14ac:dyDescent="0.25">
      <c r="A819">
        <v>314463</v>
      </c>
      <c r="B819" s="4">
        <v>43097</v>
      </c>
      <c r="C819">
        <v>1</v>
      </c>
      <c r="D819">
        <v>14</v>
      </c>
      <c r="E819">
        <v>156</v>
      </c>
      <c r="F819">
        <v>9</v>
      </c>
      <c r="G819" s="4">
        <v>43097.990277777775</v>
      </c>
      <c r="H819" s="4">
        <v>43097.990277777775</v>
      </c>
      <c r="I819" s="4">
        <v>43097.990277777775</v>
      </c>
      <c r="J819" s="4">
        <v>43097.990277777775</v>
      </c>
      <c r="K819" s="4">
        <v>43097.997916666667</v>
      </c>
      <c r="L819">
        <v>20</v>
      </c>
      <c r="M819">
        <v>2</v>
      </c>
      <c r="N819">
        <f>VLOOKUP(A819,'[1]Base de datos emergencias corre'!$A$2:$AP$1947,22,FALSE)</f>
        <v>999999</v>
      </c>
      <c r="O819">
        <v>16</v>
      </c>
      <c r="P819">
        <f>VLOOKUP($A819,'[1]Base de datos emergencias corre'!$A$2:$AP$1947,35,FALSE)</f>
        <v>74</v>
      </c>
      <c r="Q819">
        <v>258</v>
      </c>
      <c r="R819">
        <v>187</v>
      </c>
      <c r="S819">
        <f>VLOOKUP($A819,'[1]Base de datos emergencias corre'!$A$2:$AP$1947,39,FALSE)</f>
        <v>1</v>
      </c>
      <c r="T819">
        <f>VLOOKUP($A819,'[1]Base de datos emergencias corre'!$A$2:$AP$1947,42,FALSE)</f>
        <v>1</v>
      </c>
    </row>
    <row r="820" spans="1:20" x14ac:dyDescent="0.25">
      <c r="A820">
        <v>314464</v>
      </c>
      <c r="B820" s="4">
        <v>43098</v>
      </c>
      <c r="C820">
        <v>1</v>
      </c>
      <c r="D820">
        <v>14</v>
      </c>
      <c r="E820">
        <v>146</v>
      </c>
      <c r="F820">
        <v>18</v>
      </c>
      <c r="G820" s="4">
        <v>43098.015277777777</v>
      </c>
      <c r="H820" s="4">
        <v>43098.015277777777</v>
      </c>
      <c r="I820" s="4">
        <v>43098.015277777777</v>
      </c>
      <c r="J820" s="4">
        <v>43098.015972222223</v>
      </c>
      <c r="K820" s="4">
        <v>43098.021527777775</v>
      </c>
      <c r="L820">
        <v>42</v>
      </c>
      <c r="M820">
        <v>2</v>
      </c>
      <c r="N820">
        <f>VLOOKUP(A820,'[1]Base de datos emergencias corre'!$A$2:$AP$1947,22,FALSE)</f>
        <v>999999</v>
      </c>
      <c r="O820">
        <v>4</v>
      </c>
      <c r="P820">
        <f>VLOOKUP($A820,'[1]Base de datos emergencias corre'!$A$2:$AP$1947,35,FALSE)</f>
        <v>9</v>
      </c>
      <c r="Q820">
        <v>133</v>
      </c>
      <c r="R820">
        <v>225</v>
      </c>
      <c r="S820">
        <f>VLOOKUP($A820,'[1]Base de datos emergencias corre'!$A$2:$AP$1947,39,FALSE)</f>
        <v>1</v>
      </c>
      <c r="T820">
        <f>VLOOKUP($A820,'[1]Base de datos emergencias corre'!$A$2:$AP$1947,42,FALSE)</f>
        <v>9</v>
      </c>
    </row>
    <row r="821" spans="1:20" x14ac:dyDescent="0.25">
      <c r="A821">
        <v>314465</v>
      </c>
      <c r="B821" s="4">
        <v>43098</v>
      </c>
      <c r="C821">
        <v>1</v>
      </c>
      <c r="D821">
        <v>2</v>
      </c>
      <c r="E821">
        <v>11</v>
      </c>
      <c r="F821">
        <v>19</v>
      </c>
      <c r="G821" s="4">
        <v>43098.039583333331</v>
      </c>
      <c r="H821" s="4">
        <v>43098.040277777778</v>
      </c>
      <c r="I821" s="4">
        <v>43098.039583333331</v>
      </c>
      <c r="J821" s="4">
        <v>43098.040277777778</v>
      </c>
      <c r="K821" s="4">
        <v>43098.040277777778</v>
      </c>
      <c r="L821">
        <v>73</v>
      </c>
      <c r="M821">
        <v>2</v>
      </c>
      <c r="N821">
        <f>VLOOKUP(A821,'[1]Base de datos emergencias corre'!$A$2:$AP$1947,22,FALSE)</f>
        <v>500807</v>
      </c>
      <c r="O821">
        <v>12</v>
      </c>
      <c r="P821">
        <f>VLOOKUP($A821,'[1]Base de datos emergencias corre'!$A$2:$AP$1947,35,FALSE)</f>
        <v>1</v>
      </c>
      <c r="Q821">
        <v>643</v>
      </c>
      <c r="R821">
        <v>2001</v>
      </c>
      <c r="S821">
        <f>VLOOKUP($A821,'[1]Base de datos emergencias corre'!$A$2:$AP$1947,39,FALSE)</f>
        <v>1</v>
      </c>
      <c r="T821">
        <f>VLOOKUP($A821,'[1]Base de datos emergencias corre'!$A$2:$AP$1947,42,FALSE)</f>
        <v>1</v>
      </c>
    </row>
    <row r="822" spans="1:20" x14ac:dyDescent="0.25">
      <c r="A822">
        <v>314466</v>
      </c>
      <c r="B822" s="4">
        <v>43098</v>
      </c>
      <c r="C822">
        <v>1</v>
      </c>
      <c r="D822">
        <v>51</v>
      </c>
      <c r="E822">
        <v>140</v>
      </c>
      <c r="F822">
        <v>16</v>
      </c>
      <c r="G822" s="4">
        <v>43098.046527777777</v>
      </c>
      <c r="H822" s="4">
        <v>43098.048611111109</v>
      </c>
      <c r="I822" s="4">
        <v>43098.046527777777</v>
      </c>
      <c r="J822" s="4">
        <v>43098.048611111109</v>
      </c>
      <c r="K822" s="4">
        <v>43098.056944444441</v>
      </c>
      <c r="L822">
        <v>35</v>
      </c>
      <c r="M822">
        <v>2</v>
      </c>
      <c r="N822">
        <f>VLOOKUP(A822,'[1]Base de datos emergencias corre'!$A$2:$AP$1947,22,FALSE)</f>
        <v>115300</v>
      </c>
      <c r="O822">
        <v>5</v>
      </c>
      <c r="P822">
        <f>VLOOKUP($A822,'[1]Base de datos emergencias corre'!$A$2:$AP$1947,35,FALSE)</f>
        <v>2</v>
      </c>
      <c r="Q822">
        <v>162</v>
      </c>
      <c r="R822">
        <v>100</v>
      </c>
      <c r="S822">
        <f>VLOOKUP($A822,'[1]Base de datos emergencias corre'!$A$2:$AP$1947,39,FALSE)</f>
        <v>1</v>
      </c>
      <c r="T822">
        <f>VLOOKUP($A822,'[1]Base de datos emergencias corre'!$A$2:$AP$1947,42,FALSE)</f>
        <v>2</v>
      </c>
    </row>
    <row r="823" spans="1:20" x14ac:dyDescent="0.25">
      <c r="A823">
        <v>314467</v>
      </c>
      <c r="B823" s="4">
        <v>43098</v>
      </c>
      <c r="C823">
        <v>1</v>
      </c>
      <c r="D823">
        <v>21</v>
      </c>
      <c r="E823">
        <v>142</v>
      </c>
      <c r="F823">
        <v>4</v>
      </c>
      <c r="G823" s="4">
        <v>43098.099305555559</v>
      </c>
      <c r="H823" s="4">
        <v>43098.1</v>
      </c>
      <c r="I823" s="4">
        <v>43098.099305555559</v>
      </c>
      <c r="J823" s="4">
        <v>43098.103472222225</v>
      </c>
      <c r="K823" s="4">
        <v>43098.106944444444</v>
      </c>
      <c r="L823">
        <v>44</v>
      </c>
      <c r="M823">
        <v>1</v>
      </c>
      <c r="N823">
        <f>VLOOKUP(A823,'[1]Base de datos emergencias corre'!$A$2:$AP$1947,22,FALSE)</f>
        <v>999999</v>
      </c>
      <c r="O823">
        <v>3</v>
      </c>
      <c r="P823">
        <f>VLOOKUP($A823,'[1]Base de datos emergencias corre'!$A$2:$AP$1947,35,FALSE)</f>
        <v>1</v>
      </c>
      <c r="Q823">
        <v>2</v>
      </c>
      <c r="R823">
        <v>240</v>
      </c>
      <c r="S823">
        <f>VLOOKUP($A823,'[1]Base de datos emergencias corre'!$A$2:$AP$1947,39,FALSE)</f>
        <v>1</v>
      </c>
      <c r="T823">
        <f>VLOOKUP($A823,'[1]Base de datos emergencias corre'!$A$2:$AP$1947,42,FALSE)</f>
        <v>1</v>
      </c>
    </row>
    <row r="824" spans="1:20" x14ac:dyDescent="0.25">
      <c r="A824">
        <v>314468</v>
      </c>
      <c r="B824" s="4">
        <v>43098</v>
      </c>
      <c r="C824">
        <v>1</v>
      </c>
      <c r="D824">
        <v>13</v>
      </c>
      <c r="E824">
        <v>137</v>
      </c>
      <c r="F824">
        <v>5</v>
      </c>
      <c r="G824" s="4">
        <v>43098.129166666666</v>
      </c>
      <c r="H824" s="4">
        <v>43098.129861111112</v>
      </c>
      <c r="I824" s="4">
        <v>43098.129166666666</v>
      </c>
      <c r="J824" s="4">
        <v>43098.133333333331</v>
      </c>
      <c r="K824" s="4">
        <v>43098.137499999997</v>
      </c>
      <c r="L824">
        <v>27</v>
      </c>
      <c r="M824">
        <v>2</v>
      </c>
      <c r="N824">
        <f>VLOOKUP(A824,'[1]Base de datos emergencias corre'!$A$2:$AP$1947,22,FALSE)</f>
        <v>999999</v>
      </c>
      <c r="O824">
        <v>2</v>
      </c>
      <c r="P824">
        <f>VLOOKUP($A824,'[1]Base de datos emergencias corre'!$A$2:$AP$1947,35,FALSE)</f>
        <v>2</v>
      </c>
      <c r="Q824">
        <v>633</v>
      </c>
      <c r="R824">
        <v>108</v>
      </c>
      <c r="S824">
        <f>VLOOKUP($A824,'[1]Base de datos emergencias corre'!$A$2:$AP$1947,39,FALSE)</f>
        <v>1</v>
      </c>
      <c r="T824">
        <f>VLOOKUP($A824,'[1]Base de datos emergencias corre'!$A$2:$AP$1947,42,FALSE)</f>
        <v>2</v>
      </c>
    </row>
    <row r="825" spans="1:20" x14ac:dyDescent="0.25">
      <c r="A825">
        <v>314469</v>
      </c>
      <c r="B825" s="4">
        <v>43098</v>
      </c>
      <c r="C825">
        <v>1</v>
      </c>
      <c r="D825">
        <v>3</v>
      </c>
      <c r="E825">
        <v>146</v>
      </c>
      <c r="F825">
        <v>18</v>
      </c>
      <c r="G825" s="4">
        <v>43098.20416666667</v>
      </c>
      <c r="H825" s="4">
        <v>43098.20416666667</v>
      </c>
      <c r="I825" s="4">
        <v>43098.20416666667</v>
      </c>
      <c r="J825" s="4">
        <v>43098.238194444442</v>
      </c>
      <c r="K825" s="4">
        <v>43098.238194444442</v>
      </c>
      <c r="L825">
        <v>72</v>
      </c>
      <c r="M825">
        <v>2</v>
      </c>
      <c r="N825">
        <f>VLOOKUP(A825,'[1]Base de datos emergencias corre'!$A$2:$AP$1947,22,FALSE)</f>
        <v>500807</v>
      </c>
      <c r="O825">
        <v>4</v>
      </c>
      <c r="P825">
        <f>VLOOKUP($A825,'[1]Base de datos emergencias corre'!$A$2:$AP$1947,35,FALSE)</f>
        <v>54</v>
      </c>
      <c r="Q825">
        <v>133</v>
      </c>
      <c r="R825">
        <v>225</v>
      </c>
      <c r="S825">
        <f>VLOOKUP($A825,'[1]Base de datos emergencias corre'!$A$2:$AP$1947,39,FALSE)</f>
        <v>1</v>
      </c>
      <c r="T825">
        <f>VLOOKUP($A825,'[1]Base de datos emergencias corre'!$A$2:$AP$1947,42,FALSE)</f>
        <v>54</v>
      </c>
    </row>
    <row r="826" spans="1:20" x14ac:dyDescent="0.25">
      <c r="A826">
        <v>314470</v>
      </c>
      <c r="B826" s="4">
        <v>43098</v>
      </c>
      <c r="C826">
        <v>1</v>
      </c>
      <c r="D826">
        <v>7</v>
      </c>
      <c r="E826">
        <v>136</v>
      </c>
      <c r="F826">
        <v>5</v>
      </c>
      <c r="G826" s="4">
        <v>43098.246527777781</v>
      </c>
      <c r="H826" s="4">
        <v>43098.24722222222</v>
      </c>
      <c r="I826" s="4">
        <v>43098.246527777781</v>
      </c>
      <c r="J826" s="4">
        <v>43098.252083333333</v>
      </c>
      <c r="K826" s="4">
        <v>43098.256944444445</v>
      </c>
      <c r="L826">
        <v>16</v>
      </c>
      <c r="M826">
        <v>1</v>
      </c>
      <c r="N826">
        <f>VLOOKUP(A826,'[1]Base de datos emergencias corre'!$A$2:$AP$1947,22,FALSE)</f>
        <v>999999</v>
      </c>
      <c r="O826">
        <v>1</v>
      </c>
      <c r="P826">
        <f>VLOOKUP($A826,'[1]Base de datos emergencias corre'!$A$2:$AP$1947,35,FALSE)</f>
        <v>1</v>
      </c>
      <c r="Q826">
        <v>19</v>
      </c>
      <c r="R826">
        <v>93</v>
      </c>
      <c r="S826">
        <f>VLOOKUP($A826,'[1]Base de datos emergencias corre'!$A$2:$AP$1947,39,FALSE)</f>
        <v>1</v>
      </c>
      <c r="T826">
        <f>VLOOKUP($A826,'[1]Base de datos emergencias corre'!$A$2:$AP$1947,42,FALSE)</f>
        <v>0</v>
      </c>
    </row>
    <row r="827" spans="1:20" x14ac:dyDescent="0.25">
      <c r="A827">
        <v>314471</v>
      </c>
      <c r="B827" s="4">
        <v>43098</v>
      </c>
      <c r="C827">
        <v>1</v>
      </c>
      <c r="D827">
        <v>16</v>
      </c>
      <c r="E827">
        <v>154</v>
      </c>
      <c r="F827">
        <v>19</v>
      </c>
      <c r="G827" s="4">
        <v>43098.250694444447</v>
      </c>
      <c r="H827" s="4">
        <v>43098.250694444447</v>
      </c>
      <c r="I827" s="4">
        <v>43098.250694444447</v>
      </c>
      <c r="J827" s="4">
        <v>43098.252083333333</v>
      </c>
      <c r="K827" s="4">
        <v>43098.256249999999</v>
      </c>
      <c r="L827">
        <v>58</v>
      </c>
      <c r="M827">
        <v>2</v>
      </c>
      <c r="N827">
        <f>VLOOKUP(A827,'[1]Base de datos emergencias corre'!$A$2:$AP$1947,22,FALSE)</f>
        <v>970904</v>
      </c>
      <c r="O827">
        <v>12</v>
      </c>
      <c r="P827">
        <f>VLOOKUP($A827,'[1]Base de datos emergencias corre'!$A$2:$AP$1947,35,FALSE)</f>
        <v>83</v>
      </c>
      <c r="Q827">
        <v>650</v>
      </c>
      <c r="R827">
        <v>162</v>
      </c>
      <c r="S827">
        <f>VLOOKUP($A827,'[1]Base de datos emergencias corre'!$A$2:$AP$1947,39,FALSE)</f>
        <v>1</v>
      </c>
      <c r="T827">
        <f>VLOOKUP($A827,'[1]Base de datos emergencias corre'!$A$2:$AP$1947,42,FALSE)</f>
        <v>0</v>
      </c>
    </row>
    <row r="828" spans="1:20" x14ac:dyDescent="0.25">
      <c r="A828">
        <v>314472</v>
      </c>
      <c r="B828" s="4">
        <v>43098</v>
      </c>
      <c r="C828">
        <v>1</v>
      </c>
      <c r="D828">
        <v>11</v>
      </c>
      <c r="E828">
        <v>135</v>
      </c>
      <c r="F828">
        <v>3</v>
      </c>
      <c r="G828" s="4">
        <v>43098.265277777777</v>
      </c>
      <c r="H828" s="4">
        <v>43098.265972222223</v>
      </c>
      <c r="I828" s="4">
        <v>43098.265277777777</v>
      </c>
      <c r="J828" s="4">
        <v>43098.271527777775</v>
      </c>
      <c r="K828" s="4">
        <v>43098.272916666669</v>
      </c>
      <c r="L828">
        <v>78</v>
      </c>
      <c r="M828">
        <v>1</v>
      </c>
      <c r="N828">
        <f>VLOOKUP(A828,'[1]Base de datos emergencias corre'!$A$2:$AP$1947,22,FALSE)</f>
        <v>999999</v>
      </c>
      <c r="O828">
        <v>3</v>
      </c>
      <c r="P828">
        <f>VLOOKUP($A828,'[1]Base de datos emergencias corre'!$A$2:$AP$1947,35,FALSE)</f>
        <v>1</v>
      </c>
      <c r="Q828">
        <v>642</v>
      </c>
      <c r="R828">
        <v>602</v>
      </c>
      <c r="S828">
        <f>VLOOKUP($A828,'[1]Base de datos emergencias corre'!$A$2:$AP$1947,39,FALSE)</f>
        <v>1</v>
      </c>
      <c r="T828">
        <f>VLOOKUP($A828,'[1]Base de datos emergencias corre'!$A$2:$AP$1947,42,FALSE)</f>
        <v>24</v>
      </c>
    </row>
    <row r="829" spans="1:20" x14ac:dyDescent="0.25">
      <c r="A829">
        <v>314474</v>
      </c>
      <c r="B829" s="4">
        <v>43098</v>
      </c>
      <c r="C829">
        <v>4</v>
      </c>
      <c r="D829">
        <v>3</v>
      </c>
      <c r="E829">
        <v>140</v>
      </c>
      <c r="F829">
        <v>16</v>
      </c>
      <c r="G829" s="4">
        <v>43098.34375</v>
      </c>
      <c r="H829" s="4">
        <v>43098.352777777778</v>
      </c>
      <c r="I829" s="4">
        <v>43098.343055555553</v>
      </c>
      <c r="J829" s="4">
        <v>43098.406944444447</v>
      </c>
      <c r="K829" s="4">
        <v>43098.406944444447</v>
      </c>
      <c r="L829">
        <v>18</v>
      </c>
      <c r="M829">
        <v>1</v>
      </c>
      <c r="N829">
        <f>VLOOKUP(A829,'[1]Base de datos emergencias corre'!$A$2:$AP$1947,22,FALSE)</f>
        <v>999999</v>
      </c>
      <c r="O829">
        <v>5</v>
      </c>
      <c r="P829">
        <f>VLOOKUP($A829,'[1]Base de datos emergencias corre'!$A$2:$AP$1947,35,FALSE)</f>
        <v>3</v>
      </c>
      <c r="Q829">
        <v>162</v>
      </c>
      <c r="R829">
        <v>100</v>
      </c>
      <c r="S829">
        <f>VLOOKUP($A829,'[1]Base de datos emergencias corre'!$A$2:$AP$1947,39,FALSE)</f>
        <v>4</v>
      </c>
      <c r="T829">
        <f>VLOOKUP($A829,'[1]Base de datos emergencias corre'!$A$2:$AP$1947,42,FALSE)</f>
        <v>0</v>
      </c>
    </row>
    <row r="830" spans="1:20" x14ac:dyDescent="0.25">
      <c r="A830">
        <v>314475</v>
      </c>
      <c r="B830" s="4">
        <v>43098</v>
      </c>
      <c r="C830">
        <v>2</v>
      </c>
      <c r="D830">
        <v>86</v>
      </c>
      <c r="E830">
        <v>138</v>
      </c>
      <c r="F830">
        <v>6</v>
      </c>
      <c r="G830" s="4">
        <v>43098.352083333331</v>
      </c>
      <c r="H830" s="4">
        <v>43098.355555555558</v>
      </c>
      <c r="I830" s="4">
        <v>43098.352083333331</v>
      </c>
      <c r="J830" s="4">
        <v>43098.402083333334</v>
      </c>
      <c r="K830" s="4">
        <v>43098.402083333334</v>
      </c>
      <c r="L830">
        <v>29</v>
      </c>
      <c r="M830">
        <v>1</v>
      </c>
      <c r="N830">
        <f>VLOOKUP(A830,'[1]Base de datos emergencias corre'!$A$2:$AP$1947,22,FALSE)</f>
        <v>999999</v>
      </c>
      <c r="O830">
        <v>2</v>
      </c>
      <c r="P830">
        <f>VLOOKUP($A830,'[1]Base de datos emergencias corre'!$A$2:$AP$1947,35,FALSE)</f>
        <v>0</v>
      </c>
      <c r="Q830">
        <v>652</v>
      </c>
      <c r="R830">
        <v>64</v>
      </c>
      <c r="S830">
        <f>VLOOKUP($A830,'[1]Base de datos emergencias corre'!$A$2:$AP$1947,39,FALSE)</f>
        <v>2</v>
      </c>
      <c r="T830">
        <f>VLOOKUP($A830,'[1]Base de datos emergencias corre'!$A$2:$AP$1947,42,FALSE)</f>
        <v>0</v>
      </c>
    </row>
    <row r="831" spans="1:20" x14ac:dyDescent="0.25">
      <c r="A831">
        <v>314476</v>
      </c>
      <c r="B831" s="4">
        <v>43098</v>
      </c>
      <c r="C831">
        <v>1</v>
      </c>
      <c r="D831">
        <v>16</v>
      </c>
      <c r="E831">
        <v>142</v>
      </c>
      <c r="F831">
        <v>4</v>
      </c>
      <c r="G831" s="4">
        <v>43098.356944444444</v>
      </c>
      <c r="H831" s="4">
        <v>43098.356944444444</v>
      </c>
      <c r="I831" s="4">
        <v>43098.356944444444</v>
      </c>
      <c r="J831" s="4">
        <v>43098.368055555555</v>
      </c>
      <c r="K831" s="4">
        <v>43098.368055555555</v>
      </c>
      <c r="L831">
        <v>46</v>
      </c>
      <c r="M831">
        <v>2</v>
      </c>
      <c r="N831">
        <f>VLOOKUP(A831,'[1]Base de datos emergencias corre'!$A$2:$AP$1947,22,FALSE)</f>
        <v>999999</v>
      </c>
      <c r="O831">
        <v>6</v>
      </c>
      <c r="P831">
        <f>VLOOKUP($A831,'[1]Base de datos emergencias corre'!$A$2:$AP$1947,35,FALSE)</f>
        <v>2</v>
      </c>
      <c r="Q831">
        <v>2</v>
      </c>
      <c r="R831">
        <v>240</v>
      </c>
      <c r="S831">
        <f>VLOOKUP($A831,'[1]Base de datos emergencias corre'!$A$2:$AP$1947,39,FALSE)</f>
        <v>1</v>
      </c>
      <c r="T831">
        <f>VLOOKUP($A831,'[1]Base de datos emergencias corre'!$A$2:$AP$1947,42,FALSE)</f>
        <v>2</v>
      </c>
    </row>
    <row r="832" spans="1:20" x14ac:dyDescent="0.25">
      <c r="A832">
        <v>314477</v>
      </c>
      <c r="B832" s="4">
        <v>43098</v>
      </c>
      <c r="C832">
        <v>1</v>
      </c>
      <c r="D832">
        <v>56</v>
      </c>
      <c r="E832">
        <v>136</v>
      </c>
      <c r="F832">
        <v>5</v>
      </c>
      <c r="G832" s="4">
        <v>43098.37222222222</v>
      </c>
      <c r="H832" s="4">
        <v>43098.37222222222</v>
      </c>
      <c r="I832" s="4">
        <v>43098.37222222222</v>
      </c>
      <c r="J832" s="4">
        <v>43098.381249999999</v>
      </c>
      <c r="K832" s="4">
        <v>43098.381249999999</v>
      </c>
      <c r="L832">
        <v>46</v>
      </c>
      <c r="M832">
        <v>1</v>
      </c>
      <c r="N832">
        <f>VLOOKUP(A832,'[1]Base de datos emergencias corre'!$A$2:$AP$1947,22,FALSE)</f>
        <v>970904</v>
      </c>
      <c r="O832">
        <v>1</v>
      </c>
      <c r="P832">
        <f>VLOOKUP($A832,'[1]Base de datos emergencias corre'!$A$2:$AP$1947,35,FALSE)</f>
        <v>13</v>
      </c>
      <c r="Q832">
        <v>633</v>
      </c>
      <c r="R832">
        <v>648</v>
      </c>
      <c r="S832">
        <f>VLOOKUP($A832,'[1]Base de datos emergencias corre'!$A$2:$AP$1947,39,FALSE)</f>
        <v>1</v>
      </c>
      <c r="T832">
        <f>VLOOKUP($A832,'[1]Base de datos emergencias corre'!$A$2:$AP$1947,42,FALSE)</f>
        <v>13</v>
      </c>
    </row>
    <row r="833" spans="1:20" x14ac:dyDescent="0.25">
      <c r="A833">
        <v>314478</v>
      </c>
      <c r="B833" s="4">
        <v>43098</v>
      </c>
      <c r="C833">
        <v>4</v>
      </c>
      <c r="D833">
        <v>3</v>
      </c>
      <c r="E833">
        <v>1</v>
      </c>
      <c r="F833">
        <v>23</v>
      </c>
      <c r="G833" s="4">
        <v>43098.388888888891</v>
      </c>
      <c r="H833" s="4">
        <v>43098.388888888891</v>
      </c>
      <c r="I833" s="4">
        <v>43098.388888888891</v>
      </c>
      <c r="J833" s="4">
        <v>43098.388888888891</v>
      </c>
      <c r="K833" s="4">
        <v>43098.406944444447</v>
      </c>
      <c r="L833">
        <v>51</v>
      </c>
      <c r="M833">
        <v>2</v>
      </c>
      <c r="N833">
        <f>VLOOKUP(A833,'[1]Base de datos emergencias corre'!$A$2:$AP$1947,22,FALSE)</f>
        <v>999999</v>
      </c>
      <c r="O833">
        <v>9</v>
      </c>
      <c r="P833">
        <f>VLOOKUP($A833,'[1]Base de datos emergencias corre'!$A$2:$AP$1947,35,FALSE)</f>
        <v>2</v>
      </c>
      <c r="Q833">
        <v>4001</v>
      </c>
      <c r="R833">
        <v>140</v>
      </c>
      <c r="S833">
        <f>VLOOKUP($A833,'[1]Base de datos emergencias corre'!$A$2:$AP$1947,39,FALSE)</f>
        <v>4</v>
      </c>
      <c r="T833">
        <f>VLOOKUP($A833,'[1]Base de datos emergencias corre'!$A$2:$AP$1947,42,FALSE)</f>
        <v>2</v>
      </c>
    </row>
    <row r="834" spans="1:20" x14ac:dyDescent="0.25">
      <c r="A834">
        <v>314479</v>
      </c>
      <c r="B834" s="4">
        <v>43098</v>
      </c>
      <c r="C834">
        <v>1</v>
      </c>
      <c r="D834">
        <v>11</v>
      </c>
      <c r="E834">
        <v>144</v>
      </c>
      <c r="F834">
        <v>16</v>
      </c>
      <c r="G834" s="4">
        <v>43098.390277777777</v>
      </c>
      <c r="H834" s="4">
        <v>43098.40625</v>
      </c>
      <c r="I834" s="4">
        <v>43098.390277777777</v>
      </c>
      <c r="J834" s="4">
        <v>43098.409722222219</v>
      </c>
      <c r="K834" s="4">
        <v>43098.416666666664</v>
      </c>
      <c r="L834">
        <v>1</v>
      </c>
      <c r="M834">
        <v>2</v>
      </c>
      <c r="N834">
        <f>VLOOKUP(A834,'[1]Base de datos emergencias corre'!$A$2:$AP$1947,22,FALSE)</f>
        <v>999999</v>
      </c>
      <c r="O834">
        <v>1</v>
      </c>
      <c r="P834">
        <f>VLOOKUP($A834,'[1]Base de datos emergencias corre'!$A$2:$AP$1947,35,FALSE)</f>
        <v>0</v>
      </c>
      <c r="Q834">
        <v>83</v>
      </c>
      <c r="R834">
        <v>646</v>
      </c>
      <c r="S834">
        <f>VLOOKUP($A834,'[1]Base de datos emergencias corre'!$A$2:$AP$1947,39,FALSE)</f>
        <v>1</v>
      </c>
      <c r="T834">
        <f>VLOOKUP($A834,'[1]Base de datos emergencias corre'!$A$2:$AP$1947,42,FALSE)</f>
        <v>0</v>
      </c>
    </row>
    <row r="835" spans="1:20" x14ac:dyDescent="0.25">
      <c r="A835">
        <v>314480</v>
      </c>
      <c r="B835" s="4">
        <v>43098</v>
      </c>
      <c r="C835">
        <v>2</v>
      </c>
      <c r="D835">
        <v>22</v>
      </c>
      <c r="E835">
        <v>13</v>
      </c>
      <c r="F835">
        <v>22</v>
      </c>
      <c r="G835" s="4">
        <v>43098.393750000003</v>
      </c>
      <c r="H835" s="4">
        <v>43098.394444444442</v>
      </c>
      <c r="I835" s="4">
        <v>43098.393750000003</v>
      </c>
      <c r="J835" s="4">
        <v>43098.404861111114</v>
      </c>
      <c r="K835" s="4">
        <v>43098.409722222219</v>
      </c>
      <c r="L835">
        <v>73</v>
      </c>
      <c r="M835">
        <v>2</v>
      </c>
      <c r="N835">
        <f>VLOOKUP(A835,'[1]Base de datos emergencias corre'!$A$2:$AP$1947,22,FALSE)</f>
        <v>999999</v>
      </c>
      <c r="O835">
        <v>11</v>
      </c>
      <c r="P835">
        <f>VLOOKUP($A835,'[1]Base de datos emergencias corre'!$A$2:$AP$1947,35,FALSE)</f>
        <v>1001</v>
      </c>
      <c r="Q835">
        <v>3003</v>
      </c>
      <c r="R835">
        <v>595</v>
      </c>
      <c r="S835">
        <f>VLOOKUP($A835,'[1]Base de datos emergencias corre'!$A$2:$AP$1947,39,FALSE)</f>
        <v>2</v>
      </c>
      <c r="T835">
        <f>VLOOKUP($A835,'[1]Base de datos emergencias corre'!$A$2:$AP$1947,42,FALSE)</f>
        <v>0</v>
      </c>
    </row>
    <row r="836" spans="1:20" x14ac:dyDescent="0.25">
      <c r="A836">
        <v>314482</v>
      </c>
      <c r="B836" s="4">
        <v>43098</v>
      </c>
      <c r="C836">
        <v>4</v>
      </c>
      <c r="D836">
        <v>65</v>
      </c>
      <c r="E836">
        <v>137</v>
      </c>
      <c r="F836">
        <v>5</v>
      </c>
      <c r="G836" s="4">
        <v>43098.395138888889</v>
      </c>
      <c r="H836" s="4">
        <v>43098.409722222219</v>
      </c>
      <c r="I836" s="4">
        <v>43098.395138888889</v>
      </c>
      <c r="J836" s="4">
        <v>43098.409722222219</v>
      </c>
      <c r="K836" s="4">
        <v>43098.409722222219</v>
      </c>
      <c r="L836">
        <v>29</v>
      </c>
      <c r="M836">
        <v>1</v>
      </c>
      <c r="N836">
        <f>VLOOKUP(A836,'[1]Base de datos emergencias corre'!$A$2:$AP$1947,22,FALSE)</f>
        <v>999999</v>
      </c>
      <c r="O836">
        <v>5</v>
      </c>
      <c r="P836">
        <f>VLOOKUP($A836,'[1]Base de datos emergencias corre'!$A$2:$AP$1947,35,FALSE)</f>
        <v>82</v>
      </c>
      <c r="Q836">
        <v>75</v>
      </c>
      <c r="R836">
        <v>108</v>
      </c>
      <c r="S836">
        <f>VLOOKUP($A836,'[1]Base de datos emergencias corre'!$A$2:$AP$1947,39,FALSE)</f>
        <v>4</v>
      </c>
      <c r="T836">
        <f>VLOOKUP($A836,'[1]Base de datos emergencias corre'!$A$2:$AP$1947,42,FALSE)</f>
        <v>82</v>
      </c>
    </row>
    <row r="837" spans="1:20" x14ac:dyDescent="0.25">
      <c r="A837">
        <v>314483</v>
      </c>
      <c r="B837" s="4">
        <v>43098</v>
      </c>
      <c r="C837">
        <v>1</v>
      </c>
      <c r="D837">
        <v>12</v>
      </c>
      <c r="E837">
        <v>139</v>
      </c>
      <c r="F837">
        <v>1</v>
      </c>
      <c r="G837" s="4">
        <v>43098.398611111108</v>
      </c>
      <c r="H837" s="4">
        <v>43098.400694444441</v>
      </c>
      <c r="I837" s="4">
        <v>43098.398611111108</v>
      </c>
      <c r="J837" s="4">
        <v>43098.405555555553</v>
      </c>
      <c r="K837" s="4">
        <v>43098.40625</v>
      </c>
      <c r="L837">
        <v>1</v>
      </c>
      <c r="M837">
        <v>2</v>
      </c>
      <c r="N837">
        <f>VLOOKUP(A837,'[1]Base de datos emergencias corre'!$A$2:$AP$1947,22,FALSE)</f>
        <v>999999</v>
      </c>
      <c r="O837">
        <v>3</v>
      </c>
      <c r="P837">
        <f>VLOOKUP($A837,'[1]Base de datos emergencias corre'!$A$2:$AP$1947,35,FALSE)</f>
        <v>0</v>
      </c>
      <c r="Q837">
        <v>145</v>
      </c>
      <c r="R837">
        <v>250</v>
      </c>
      <c r="S837">
        <f>VLOOKUP($A837,'[1]Base de datos emergencias corre'!$A$2:$AP$1947,39,FALSE)</f>
        <v>1</v>
      </c>
      <c r="T837">
        <f>VLOOKUP($A837,'[1]Base de datos emergencias corre'!$A$2:$AP$1947,42,FALSE)</f>
        <v>0</v>
      </c>
    </row>
    <row r="838" spans="1:20" x14ac:dyDescent="0.25">
      <c r="A838">
        <v>314484</v>
      </c>
      <c r="B838" s="4">
        <v>43098</v>
      </c>
      <c r="C838">
        <v>4</v>
      </c>
      <c r="D838">
        <v>3</v>
      </c>
      <c r="E838">
        <v>140</v>
      </c>
      <c r="F838">
        <v>16</v>
      </c>
      <c r="G838" s="4">
        <v>43098.399305555555</v>
      </c>
      <c r="H838" s="4">
        <v>43098.408333333333</v>
      </c>
      <c r="I838" s="4">
        <v>43098.399305555555</v>
      </c>
      <c r="J838" s="4">
        <v>43098.408333333333</v>
      </c>
      <c r="K838" s="4">
        <v>43098.438888888886</v>
      </c>
      <c r="L838">
        <v>18</v>
      </c>
      <c r="M838">
        <v>1</v>
      </c>
      <c r="N838">
        <f>VLOOKUP(A838,'[1]Base de datos emergencias corre'!$A$2:$AP$1947,22,FALSE)</f>
        <v>999999</v>
      </c>
      <c r="O838">
        <v>9</v>
      </c>
      <c r="P838">
        <f>VLOOKUP($A838,'[1]Base de datos emergencias corre'!$A$2:$AP$1947,35,FALSE)</f>
        <v>3</v>
      </c>
      <c r="Q838">
        <v>128</v>
      </c>
      <c r="R838">
        <v>3083</v>
      </c>
      <c r="S838">
        <f>VLOOKUP($A838,'[1]Base de datos emergencias corre'!$A$2:$AP$1947,39,FALSE)</f>
        <v>4</v>
      </c>
      <c r="T838">
        <f>VLOOKUP($A838,'[1]Base de datos emergencias corre'!$A$2:$AP$1947,42,FALSE)</f>
        <v>3</v>
      </c>
    </row>
    <row r="839" spans="1:20" x14ac:dyDescent="0.25">
      <c r="A839">
        <v>314485</v>
      </c>
      <c r="B839" s="4">
        <v>43098</v>
      </c>
      <c r="C839">
        <v>1</v>
      </c>
      <c r="D839">
        <v>11</v>
      </c>
      <c r="E839">
        <v>156</v>
      </c>
      <c r="F839">
        <v>9</v>
      </c>
      <c r="G839" s="4">
        <v>43098.402083333334</v>
      </c>
      <c r="H839" s="4">
        <v>43098.404166666667</v>
      </c>
      <c r="I839" s="4">
        <v>43098.402083333334</v>
      </c>
      <c r="J839" s="4">
        <v>43098.409722222219</v>
      </c>
      <c r="K839" s="4">
        <v>43098.409722222219</v>
      </c>
      <c r="L839">
        <v>76</v>
      </c>
      <c r="M839">
        <v>2</v>
      </c>
      <c r="N839">
        <f>VLOOKUP(A839,'[1]Base de datos emergencias corre'!$A$2:$AP$1947,22,FALSE)</f>
        <v>999999</v>
      </c>
      <c r="O839">
        <v>16</v>
      </c>
      <c r="P839">
        <f>VLOOKUP($A839,'[1]Base de datos emergencias corre'!$A$2:$AP$1947,35,FALSE)</f>
        <v>1</v>
      </c>
      <c r="Q839">
        <v>111</v>
      </c>
      <c r="R839">
        <v>416</v>
      </c>
      <c r="S839">
        <f>VLOOKUP($A839,'[1]Base de datos emergencias corre'!$A$2:$AP$1947,39,FALSE)</f>
        <v>1</v>
      </c>
      <c r="T839">
        <f>VLOOKUP($A839,'[1]Base de datos emergencias corre'!$A$2:$AP$1947,42,FALSE)</f>
        <v>0</v>
      </c>
    </row>
    <row r="840" spans="1:20" x14ac:dyDescent="0.25">
      <c r="A840">
        <v>314489</v>
      </c>
      <c r="B840" s="4">
        <v>43098</v>
      </c>
      <c r="C840">
        <v>4</v>
      </c>
      <c r="D840">
        <v>3</v>
      </c>
      <c r="E840">
        <v>144</v>
      </c>
      <c r="F840">
        <v>16</v>
      </c>
      <c r="G840" s="4">
        <v>43098.423611111109</v>
      </c>
      <c r="H840" s="4">
        <v>43098.423611111109</v>
      </c>
      <c r="I840" s="4">
        <v>43098.423611111109</v>
      </c>
      <c r="J840" s="4">
        <v>43098.423611111109</v>
      </c>
      <c r="K840" s="4">
        <v>43098.431250000001</v>
      </c>
      <c r="L840">
        <v>1</v>
      </c>
      <c r="M840">
        <v>2</v>
      </c>
      <c r="N840">
        <f>VLOOKUP(A840,'[1]Base de datos emergencias corre'!$A$2:$AP$1947,22,FALSE)</f>
        <v>999999</v>
      </c>
      <c r="O840">
        <v>1</v>
      </c>
      <c r="P840">
        <f>VLOOKUP($A840,'[1]Base de datos emergencias corre'!$A$2:$AP$1947,35,FALSE)</f>
        <v>0</v>
      </c>
      <c r="Q840">
        <v>83</v>
      </c>
      <c r="R840">
        <v>646</v>
      </c>
      <c r="S840">
        <f>VLOOKUP($A840,'[1]Base de datos emergencias corre'!$A$2:$AP$1947,39,FALSE)</f>
        <v>4</v>
      </c>
      <c r="T840">
        <f>VLOOKUP($A840,'[1]Base de datos emergencias corre'!$A$2:$AP$1947,42,FALSE)</f>
        <v>0</v>
      </c>
    </row>
    <row r="841" spans="1:20" x14ac:dyDescent="0.25">
      <c r="A841">
        <v>314491</v>
      </c>
      <c r="B841" s="4">
        <v>43098</v>
      </c>
      <c r="C841">
        <v>4</v>
      </c>
      <c r="D841">
        <v>3</v>
      </c>
      <c r="E841">
        <v>136</v>
      </c>
      <c r="F841">
        <v>5</v>
      </c>
      <c r="G841" s="4">
        <v>43098.45</v>
      </c>
      <c r="H841" s="4">
        <v>43098.466666666667</v>
      </c>
      <c r="I841" s="4">
        <v>43098.45</v>
      </c>
      <c r="J841" s="4">
        <v>43098.466666666667</v>
      </c>
      <c r="K841" s="4">
        <v>43098.466666666667</v>
      </c>
      <c r="L841">
        <v>55</v>
      </c>
      <c r="M841">
        <v>1</v>
      </c>
      <c r="N841">
        <f>VLOOKUP(A841,'[1]Base de datos emergencias corre'!$A$2:$AP$1947,22,FALSE)</f>
        <v>999999</v>
      </c>
      <c r="O841">
        <v>1</v>
      </c>
      <c r="P841">
        <f>VLOOKUP($A841,'[1]Base de datos emergencias corre'!$A$2:$AP$1947,35,FALSE)</f>
        <v>3</v>
      </c>
      <c r="Q841">
        <v>633</v>
      </c>
      <c r="R841">
        <v>648</v>
      </c>
      <c r="S841">
        <f>VLOOKUP($A841,'[1]Base de datos emergencias corre'!$A$2:$AP$1947,39,FALSE)</f>
        <v>4</v>
      </c>
      <c r="T841">
        <f>VLOOKUP($A841,'[1]Base de datos emergencias corre'!$A$2:$AP$1947,42,FALSE)</f>
        <v>0</v>
      </c>
    </row>
    <row r="842" spans="1:20" x14ac:dyDescent="0.25">
      <c r="A842">
        <v>314492</v>
      </c>
      <c r="B842" s="4">
        <v>43098</v>
      </c>
      <c r="C842">
        <v>4</v>
      </c>
      <c r="D842">
        <v>20</v>
      </c>
      <c r="E842">
        <v>137</v>
      </c>
      <c r="F842">
        <v>5</v>
      </c>
      <c r="G842" s="4">
        <v>43098.45416666667</v>
      </c>
      <c r="H842" s="4">
        <v>43098.475694444445</v>
      </c>
      <c r="I842" s="4">
        <v>43098.45416666667</v>
      </c>
      <c r="J842" s="4">
        <v>43098.490972222222</v>
      </c>
      <c r="K842" s="4">
        <v>43098.490972222222</v>
      </c>
      <c r="L842">
        <v>30</v>
      </c>
      <c r="M842">
        <v>2</v>
      </c>
      <c r="N842">
        <f>VLOOKUP(A842,'[1]Base de datos emergencias corre'!$A$2:$AP$1947,22,FALSE)</f>
        <v>999999</v>
      </c>
      <c r="O842">
        <v>1</v>
      </c>
      <c r="P842">
        <f>VLOOKUP($A842,'[1]Base de datos emergencias corre'!$A$2:$AP$1947,35,FALSE)</f>
        <v>8</v>
      </c>
      <c r="Q842">
        <v>75</v>
      </c>
      <c r="R842">
        <v>108</v>
      </c>
      <c r="S842">
        <f>VLOOKUP($A842,'[1]Base de datos emergencias corre'!$A$2:$AP$1947,39,FALSE)</f>
        <v>4</v>
      </c>
      <c r="T842">
        <f>VLOOKUP($A842,'[1]Base de datos emergencias corre'!$A$2:$AP$1947,42,FALSE)</f>
        <v>8</v>
      </c>
    </row>
    <row r="843" spans="1:20" x14ac:dyDescent="0.25">
      <c r="A843">
        <v>314493</v>
      </c>
      <c r="B843" s="4">
        <v>43098</v>
      </c>
      <c r="C843">
        <v>1</v>
      </c>
      <c r="D843">
        <v>11</v>
      </c>
      <c r="E843">
        <v>154</v>
      </c>
      <c r="F843">
        <v>19</v>
      </c>
      <c r="G843" s="4">
        <v>43098.463194444441</v>
      </c>
      <c r="H843" s="4">
        <v>43098.465277777781</v>
      </c>
      <c r="I843" s="4">
        <v>43098.463194444441</v>
      </c>
      <c r="J843" s="4">
        <v>43098.465277777781</v>
      </c>
      <c r="K843" s="4">
        <v>43098.5</v>
      </c>
      <c r="L843" s="2">
        <v>8</v>
      </c>
      <c r="M843">
        <v>1</v>
      </c>
      <c r="N843">
        <f>VLOOKUP(A843,'[1]Base de datos emergencias corre'!$A$2:$AP$1947,22,FALSE)</f>
        <v>999999</v>
      </c>
      <c r="O843">
        <v>12</v>
      </c>
      <c r="P843">
        <f>VLOOKUP($A843,'[1]Base de datos emergencias corre'!$A$2:$AP$1947,35,FALSE)</f>
        <v>83</v>
      </c>
      <c r="Q843">
        <v>2024</v>
      </c>
      <c r="R843">
        <v>162</v>
      </c>
      <c r="S843">
        <f>VLOOKUP($A843,'[1]Base de datos emergencias corre'!$A$2:$AP$1947,39,FALSE)</f>
        <v>1</v>
      </c>
      <c r="T843">
        <f>VLOOKUP($A843,'[1]Base de datos emergencias corre'!$A$2:$AP$1947,42,FALSE)</f>
        <v>0</v>
      </c>
    </row>
    <row r="844" spans="1:20" x14ac:dyDescent="0.25">
      <c r="A844">
        <v>314494</v>
      </c>
      <c r="B844" s="4">
        <v>43098</v>
      </c>
      <c r="C844">
        <v>1</v>
      </c>
      <c r="D844">
        <v>37</v>
      </c>
      <c r="E844">
        <v>138</v>
      </c>
      <c r="F844">
        <v>6</v>
      </c>
      <c r="G844" s="4">
        <v>43098.482638888891</v>
      </c>
      <c r="H844" s="4">
        <v>43098.484722222223</v>
      </c>
      <c r="I844" s="4">
        <v>43098.482638888891</v>
      </c>
      <c r="J844" s="4">
        <v>43098.488888888889</v>
      </c>
      <c r="K844" s="4">
        <v>43098.499305555553</v>
      </c>
      <c r="L844">
        <v>40</v>
      </c>
      <c r="M844">
        <v>1</v>
      </c>
      <c r="N844">
        <f>VLOOKUP(A844,'[1]Base de datos emergencias corre'!$A$2:$AP$1947,22,FALSE)</f>
        <v>999999</v>
      </c>
      <c r="O844">
        <v>2</v>
      </c>
      <c r="P844">
        <f>VLOOKUP($A844,'[1]Base de datos emergencias corre'!$A$2:$AP$1947,35,FALSE)</f>
        <v>1</v>
      </c>
      <c r="Q844">
        <v>5037</v>
      </c>
      <c r="R844">
        <v>877</v>
      </c>
      <c r="S844">
        <f>VLOOKUP($A844,'[1]Base de datos emergencias corre'!$A$2:$AP$1947,39,FALSE)</f>
        <v>1</v>
      </c>
      <c r="T844">
        <f>VLOOKUP($A844,'[1]Base de datos emergencias corre'!$A$2:$AP$1947,42,FALSE)</f>
        <v>8</v>
      </c>
    </row>
    <row r="845" spans="1:20" x14ac:dyDescent="0.25">
      <c r="A845">
        <v>314495</v>
      </c>
      <c r="B845" s="4">
        <v>43098</v>
      </c>
      <c r="C845">
        <v>4</v>
      </c>
      <c r="D845">
        <v>3</v>
      </c>
      <c r="E845">
        <v>13</v>
      </c>
      <c r="F845">
        <v>22</v>
      </c>
      <c r="G845" s="4">
        <v>43098.48333333333</v>
      </c>
      <c r="H845" s="4">
        <v>43098.48333333333</v>
      </c>
      <c r="I845" s="4">
        <v>43098.482638888891</v>
      </c>
      <c r="J845" s="4">
        <v>43098.500694444447</v>
      </c>
      <c r="K845" s="4">
        <v>43098.500694444447</v>
      </c>
      <c r="L845">
        <v>34</v>
      </c>
      <c r="M845">
        <v>1</v>
      </c>
      <c r="N845">
        <f>VLOOKUP(A845,'[1]Base de datos emergencias corre'!$A$2:$AP$1947,22,FALSE)</f>
        <v>106609</v>
      </c>
      <c r="O845">
        <v>11</v>
      </c>
      <c r="P845">
        <f>VLOOKUP($A845,'[1]Base de datos emergencias corre'!$A$2:$AP$1947,35,FALSE)</f>
        <v>2</v>
      </c>
      <c r="Q845">
        <v>3003</v>
      </c>
      <c r="R845">
        <v>595</v>
      </c>
      <c r="S845">
        <f>VLOOKUP($A845,'[1]Base de datos emergencias corre'!$A$2:$AP$1947,39,FALSE)</f>
        <v>4</v>
      </c>
      <c r="T845">
        <f>VLOOKUP($A845,'[1]Base de datos emergencias corre'!$A$2:$AP$1947,42,FALSE)</f>
        <v>0</v>
      </c>
    </row>
    <row r="846" spans="1:20" x14ac:dyDescent="0.25">
      <c r="A846">
        <v>314496</v>
      </c>
      <c r="B846" s="4">
        <v>43098</v>
      </c>
      <c r="C846">
        <v>4</v>
      </c>
      <c r="D846">
        <v>65</v>
      </c>
      <c r="E846">
        <v>141</v>
      </c>
      <c r="F846">
        <v>6</v>
      </c>
      <c r="G846" s="4">
        <v>43098.509027777778</v>
      </c>
      <c r="H846" s="4">
        <v>43098.513888888891</v>
      </c>
      <c r="I846" s="4">
        <v>43098.509027777778</v>
      </c>
      <c r="J846" s="4">
        <v>43098.552083333336</v>
      </c>
      <c r="K846" s="4">
        <v>43098.552083333336</v>
      </c>
      <c r="L846">
        <v>21</v>
      </c>
      <c r="M846">
        <v>1</v>
      </c>
      <c r="N846">
        <f>VLOOKUP(A846,'[1]Base de datos emergencias corre'!$A$2:$AP$1947,22,FALSE)</f>
        <v>999999</v>
      </c>
      <c r="O846">
        <v>3</v>
      </c>
      <c r="P846">
        <f>VLOOKUP($A846,'[1]Base de datos emergencias corre'!$A$2:$AP$1947,35,FALSE)</f>
        <v>3</v>
      </c>
      <c r="Q846">
        <v>40</v>
      </c>
      <c r="R846">
        <v>4002</v>
      </c>
      <c r="S846">
        <f>VLOOKUP($A846,'[1]Base de datos emergencias corre'!$A$2:$AP$1947,39,FALSE)</f>
        <v>4</v>
      </c>
      <c r="T846">
        <f>VLOOKUP($A846,'[1]Base de datos emergencias corre'!$A$2:$AP$1947,42,FALSE)</f>
        <v>0</v>
      </c>
    </row>
    <row r="847" spans="1:20" x14ac:dyDescent="0.25">
      <c r="A847">
        <v>314497</v>
      </c>
      <c r="B847" s="4">
        <v>43098</v>
      </c>
      <c r="C847">
        <v>1</v>
      </c>
      <c r="D847">
        <v>16</v>
      </c>
      <c r="E847">
        <v>139</v>
      </c>
      <c r="F847">
        <v>1</v>
      </c>
      <c r="G847" s="4">
        <v>43098.557638888888</v>
      </c>
      <c r="H847" s="4">
        <v>43098.570833333331</v>
      </c>
      <c r="I847" s="4">
        <v>43098.557638888888</v>
      </c>
      <c r="J847" s="4">
        <v>43098.572916666664</v>
      </c>
      <c r="K847" s="4">
        <v>43098.576388888891</v>
      </c>
      <c r="L847">
        <v>40</v>
      </c>
      <c r="M847">
        <v>1</v>
      </c>
      <c r="N847">
        <f>VLOOKUP(A847,'[1]Base de datos emergencias corre'!$A$2:$AP$1947,22,FALSE)</f>
        <v>970904</v>
      </c>
      <c r="O847">
        <v>1</v>
      </c>
      <c r="P847">
        <f>VLOOKUP($A847,'[1]Base de datos emergencias corre'!$A$2:$AP$1947,35,FALSE)</f>
        <v>15</v>
      </c>
      <c r="Q847">
        <v>145</v>
      </c>
      <c r="R847">
        <v>250</v>
      </c>
      <c r="S847">
        <f>VLOOKUP($A847,'[1]Base de datos emergencias corre'!$A$2:$AP$1947,39,FALSE)</f>
        <v>1</v>
      </c>
      <c r="T847">
        <f>VLOOKUP($A847,'[1]Base de datos emergencias corre'!$A$2:$AP$1947,42,FALSE)</f>
        <v>15</v>
      </c>
    </row>
    <row r="848" spans="1:20" x14ac:dyDescent="0.25">
      <c r="A848">
        <v>314498</v>
      </c>
      <c r="B848" s="4">
        <v>43098</v>
      </c>
      <c r="C848">
        <v>4</v>
      </c>
      <c r="D848">
        <v>65</v>
      </c>
      <c r="E848">
        <v>141</v>
      </c>
      <c r="F848">
        <v>6</v>
      </c>
      <c r="G848" s="4">
        <v>43098.566666666666</v>
      </c>
      <c r="H848" s="4">
        <v>43098.567361111112</v>
      </c>
      <c r="I848" s="4">
        <v>43098.566666666666</v>
      </c>
      <c r="J848" s="4">
        <v>43098.595138888886</v>
      </c>
      <c r="K848" s="4">
        <v>43098.595138888886</v>
      </c>
      <c r="L848">
        <v>3</v>
      </c>
      <c r="M848">
        <v>2</v>
      </c>
      <c r="N848">
        <f>VLOOKUP(A848,'[1]Base de datos emergencias corre'!$A$2:$AP$1947,22,FALSE)</f>
        <v>999999</v>
      </c>
      <c r="O848">
        <v>3</v>
      </c>
      <c r="P848">
        <f>VLOOKUP($A848,'[1]Base de datos emergencias corre'!$A$2:$AP$1947,35,FALSE)</f>
        <v>4</v>
      </c>
      <c r="Q848">
        <v>40</v>
      </c>
      <c r="R848">
        <v>4002</v>
      </c>
      <c r="S848">
        <f>VLOOKUP($A848,'[1]Base de datos emergencias corre'!$A$2:$AP$1947,39,FALSE)</f>
        <v>4</v>
      </c>
      <c r="T848">
        <f>VLOOKUP($A848,'[1]Base de datos emergencias corre'!$A$2:$AP$1947,42,FALSE)</f>
        <v>4</v>
      </c>
    </row>
    <row r="849" spans="1:20" x14ac:dyDescent="0.25">
      <c r="A849">
        <v>314499</v>
      </c>
      <c r="B849" s="4">
        <v>43098</v>
      </c>
      <c r="C849">
        <v>1</v>
      </c>
      <c r="D849">
        <v>3</v>
      </c>
      <c r="E849">
        <v>138</v>
      </c>
      <c r="F849">
        <v>6</v>
      </c>
      <c r="G849" s="4">
        <v>43098.580555555556</v>
      </c>
      <c r="H849" s="4">
        <v>43098.581944444442</v>
      </c>
      <c r="I849" s="4">
        <v>43098.580555555556</v>
      </c>
      <c r="J849" s="4">
        <v>43098.585416666669</v>
      </c>
      <c r="K849" s="4">
        <v>43098.592361111114</v>
      </c>
      <c r="L849">
        <v>68</v>
      </c>
      <c r="M849">
        <v>2</v>
      </c>
      <c r="N849">
        <f>VLOOKUP(A849,'[1]Base de datos emergencias corre'!$A$2:$AP$1947,22,FALSE)</f>
        <v>999999</v>
      </c>
      <c r="O849">
        <v>2</v>
      </c>
      <c r="P849">
        <f>VLOOKUP($A849,'[1]Base de datos emergencias corre'!$A$2:$AP$1947,35,FALSE)</f>
        <v>2</v>
      </c>
      <c r="Q849">
        <v>5037</v>
      </c>
      <c r="R849">
        <v>877</v>
      </c>
      <c r="S849">
        <f>VLOOKUP($A849,'[1]Base de datos emergencias corre'!$A$2:$AP$1947,39,FALSE)</f>
        <v>1</v>
      </c>
      <c r="T849">
        <f>VLOOKUP($A849,'[1]Base de datos emergencias corre'!$A$2:$AP$1947,42,FALSE)</f>
        <v>2</v>
      </c>
    </row>
    <row r="850" spans="1:20" x14ac:dyDescent="0.25">
      <c r="A850">
        <v>314500</v>
      </c>
      <c r="B850" s="4">
        <v>43098</v>
      </c>
      <c r="C850">
        <v>1</v>
      </c>
      <c r="D850">
        <v>58</v>
      </c>
      <c r="E850">
        <v>140</v>
      </c>
      <c r="F850">
        <v>16</v>
      </c>
      <c r="G850" s="4">
        <v>43098.590277777781</v>
      </c>
      <c r="H850" s="4">
        <v>43098.590277777781</v>
      </c>
      <c r="I850" s="4">
        <v>43098.590277777781</v>
      </c>
      <c r="J850" s="4">
        <v>43098.598611111112</v>
      </c>
      <c r="K850" s="4">
        <v>43098.598611111112</v>
      </c>
      <c r="L850">
        <v>31</v>
      </c>
      <c r="M850">
        <v>1</v>
      </c>
      <c r="N850">
        <f>VLOOKUP(A850,'[1]Base de datos emergencias corre'!$A$2:$AP$1947,22,FALSE)</f>
        <v>970904</v>
      </c>
      <c r="O850">
        <v>5</v>
      </c>
      <c r="P850">
        <f>VLOOKUP($A850,'[1]Base de datos emergencias corre'!$A$2:$AP$1947,35,FALSE)</f>
        <v>1</v>
      </c>
      <c r="Q850">
        <v>128</v>
      </c>
      <c r="R850">
        <v>3083</v>
      </c>
      <c r="S850">
        <f>VLOOKUP($A850,'[1]Base de datos emergencias corre'!$A$2:$AP$1947,39,FALSE)</f>
        <v>1</v>
      </c>
      <c r="T850">
        <f>VLOOKUP($A850,'[1]Base de datos emergencias corre'!$A$2:$AP$1947,42,FALSE)</f>
        <v>0</v>
      </c>
    </row>
    <row r="851" spans="1:20" x14ac:dyDescent="0.25">
      <c r="A851">
        <v>314501</v>
      </c>
      <c r="B851" s="4">
        <v>43098</v>
      </c>
      <c r="C851">
        <v>1</v>
      </c>
      <c r="D851">
        <v>51</v>
      </c>
      <c r="E851">
        <v>136</v>
      </c>
      <c r="F851">
        <v>5</v>
      </c>
      <c r="G851" s="4">
        <v>43098.591666666667</v>
      </c>
      <c r="H851" s="4">
        <v>43098.591666666667</v>
      </c>
      <c r="I851" s="4">
        <v>43098.591666666667</v>
      </c>
      <c r="J851" s="4">
        <v>43098.603472222225</v>
      </c>
      <c r="K851" s="4">
        <v>43098.603472222225</v>
      </c>
      <c r="L851">
        <v>19</v>
      </c>
      <c r="M851">
        <v>2</v>
      </c>
      <c r="N851">
        <f>VLOOKUP(A851,'[1]Base de datos emergencias corre'!$A$2:$AP$1947,22,FALSE)</f>
        <v>970904</v>
      </c>
      <c r="O851">
        <v>1</v>
      </c>
      <c r="P851">
        <f>VLOOKUP($A851,'[1]Base de datos emergencias corre'!$A$2:$AP$1947,35,FALSE)</f>
        <v>3</v>
      </c>
      <c r="Q851">
        <v>75</v>
      </c>
      <c r="R851">
        <v>648</v>
      </c>
      <c r="S851">
        <f>VLOOKUP($A851,'[1]Base de datos emergencias corre'!$A$2:$AP$1947,39,FALSE)</f>
        <v>1</v>
      </c>
      <c r="T851">
        <f>VLOOKUP($A851,'[1]Base de datos emergencias corre'!$A$2:$AP$1947,42,FALSE)</f>
        <v>3</v>
      </c>
    </row>
    <row r="852" spans="1:20" x14ac:dyDescent="0.25">
      <c r="A852">
        <v>314502</v>
      </c>
      <c r="B852" s="4">
        <v>43098</v>
      </c>
      <c r="C852">
        <v>1</v>
      </c>
      <c r="D852">
        <v>51</v>
      </c>
      <c r="E852">
        <v>146</v>
      </c>
      <c r="F852">
        <v>18</v>
      </c>
      <c r="G852" s="4">
        <v>43098.59375</v>
      </c>
      <c r="H852" s="4">
        <v>43098.59375</v>
      </c>
      <c r="I852" s="4">
        <v>43098.59375</v>
      </c>
      <c r="J852" s="4">
        <v>43098.602777777778</v>
      </c>
      <c r="K852" s="4">
        <v>43098.602777777778</v>
      </c>
      <c r="L852">
        <v>22</v>
      </c>
      <c r="M852">
        <v>2</v>
      </c>
      <c r="N852">
        <f>VLOOKUP(A852,'[1]Base de datos emergencias corre'!$A$2:$AP$1947,22,FALSE)</f>
        <v>999999</v>
      </c>
      <c r="O852">
        <v>4</v>
      </c>
      <c r="P852">
        <f>VLOOKUP($A852,'[1]Base de datos emergencias corre'!$A$2:$AP$1947,35,FALSE)</f>
        <v>1004</v>
      </c>
      <c r="Q852">
        <v>68</v>
      </c>
      <c r="R852">
        <v>101</v>
      </c>
      <c r="S852">
        <f>VLOOKUP($A852,'[1]Base de datos emergencias corre'!$A$2:$AP$1947,39,FALSE)</f>
        <v>1</v>
      </c>
      <c r="T852">
        <f>VLOOKUP($A852,'[1]Base de datos emergencias corre'!$A$2:$AP$1947,42,FALSE)</f>
        <v>0</v>
      </c>
    </row>
    <row r="853" spans="1:20" x14ac:dyDescent="0.25">
      <c r="A853">
        <v>314503</v>
      </c>
      <c r="B853" s="4">
        <v>43098</v>
      </c>
      <c r="C853">
        <v>1</v>
      </c>
      <c r="D853">
        <v>37</v>
      </c>
      <c r="E853">
        <v>157</v>
      </c>
      <c r="F853">
        <v>10</v>
      </c>
      <c r="G853" s="4">
        <v>43098.604861111111</v>
      </c>
      <c r="H853" s="4">
        <v>43098.604861111111</v>
      </c>
      <c r="I853" s="4">
        <v>43098.604166666664</v>
      </c>
      <c r="J853" s="4">
        <v>43098.605555555558</v>
      </c>
      <c r="K853" s="4">
        <v>43098.611111111109</v>
      </c>
      <c r="L853">
        <v>34</v>
      </c>
      <c r="M853">
        <v>1</v>
      </c>
      <c r="N853">
        <f>VLOOKUP(A853,'[1]Base de datos emergencias corre'!$A$2:$AP$1947,22,FALSE)</f>
        <v>126205</v>
      </c>
      <c r="O853">
        <v>7</v>
      </c>
      <c r="P853">
        <f>VLOOKUP($A853,'[1]Base de datos emergencias corre'!$A$2:$AP$1947,35,FALSE)</f>
        <v>55</v>
      </c>
      <c r="Q853">
        <v>173</v>
      </c>
      <c r="R853">
        <v>1401</v>
      </c>
      <c r="S853">
        <f>VLOOKUP($A853,'[1]Base de datos emergencias corre'!$A$2:$AP$1947,39,FALSE)</f>
        <v>1</v>
      </c>
      <c r="T853">
        <f>VLOOKUP($A853,'[1]Base de datos emergencias corre'!$A$2:$AP$1947,42,FALSE)</f>
        <v>55</v>
      </c>
    </row>
    <row r="854" spans="1:20" x14ac:dyDescent="0.25">
      <c r="A854">
        <v>314504</v>
      </c>
      <c r="B854" s="4">
        <v>43098</v>
      </c>
      <c r="C854">
        <v>1</v>
      </c>
      <c r="D854">
        <v>51</v>
      </c>
      <c r="E854">
        <v>138</v>
      </c>
      <c r="F854">
        <v>6</v>
      </c>
      <c r="G854" s="4">
        <v>43098.620138888888</v>
      </c>
      <c r="H854" s="4">
        <v>43098.620138888888</v>
      </c>
      <c r="I854" s="4">
        <v>43098.620138888888</v>
      </c>
      <c r="J854" s="4">
        <v>43098.620138888888</v>
      </c>
      <c r="K854" s="4">
        <v>43098.62222222222</v>
      </c>
      <c r="L854">
        <v>24</v>
      </c>
      <c r="M854">
        <v>2</v>
      </c>
      <c r="N854">
        <f>VLOOKUP(A854,'[1]Base de datos emergencias corre'!$A$2:$AP$1947,22,FALSE)</f>
        <v>106401</v>
      </c>
      <c r="O854">
        <v>2</v>
      </c>
      <c r="P854">
        <f>VLOOKUP($A854,'[1]Base de datos emergencias corre'!$A$2:$AP$1947,35,FALSE)</f>
        <v>3</v>
      </c>
      <c r="Q854">
        <v>5037</v>
      </c>
      <c r="R854">
        <v>877</v>
      </c>
      <c r="S854">
        <f>VLOOKUP($A854,'[1]Base de datos emergencias corre'!$A$2:$AP$1947,39,FALSE)</f>
        <v>1</v>
      </c>
      <c r="T854">
        <f>VLOOKUP($A854,'[1]Base de datos emergencias corre'!$A$2:$AP$1947,42,FALSE)</f>
        <v>3</v>
      </c>
    </row>
    <row r="855" spans="1:20" x14ac:dyDescent="0.25">
      <c r="A855">
        <v>314505</v>
      </c>
      <c r="B855" s="4">
        <v>43098</v>
      </c>
      <c r="C855">
        <v>1</v>
      </c>
      <c r="D855">
        <v>3</v>
      </c>
      <c r="E855">
        <v>143</v>
      </c>
      <c r="F855">
        <v>20</v>
      </c>
      <c r="G855" s="4">
        <v>43098.622916666667</v>
      </c>
      <c r="H855" s="4">
        <v>43098.624305555553</v>
      </c>
      <c r="I855" s="4">
        <v>43098.622916666667</v>
      </c>
      <c r="J855" s="4">
        <v>43098.629861111112</v>
      </c>
      <c r="K855" s="4">
        <v>43098.629861111112</v>
      </c>
      <c r="L855">
        <v>60</v>
      </c>
      <c r="M855">
        <v>1</v>
      </c>
      <c r="N855">
        <f>VLOOKUP(A855,'[1]Base de datos emergencias corre'!$A$2:$AP$1947,22,FALSE)</f>
        <v>999999</v>
      </c>
      <c r="O855">
        <v>10</v>
      </c>
      <c r="P855">
        <f>VLOOKUP($A855,'[1]Base de datos emergencias corre'!$A$2:$AP$1947,35,FALSE)</f>
        <v>1</v>
      </c>
      <c r="Q855">
        <v>2013</v>
      </c>
      <c r="R855">
        <v>2003</v>
      </c>
      <c r="S855">
        <f>VLOOKUP($A855,'[1]Base de datos emergencias corre'!$A$2:$AP$1947,39,FALSE)</f>
        <v>1</v>
      </c>
      <c r="T855">
        <f>VLOOKUP($A855,'[1]Base de datos emergencias corre'!$A$2:$AP$1947,42,FALSE)</f>
        <v>0</v>
      </c>
    </row>
    <row r="856" spans="1:20" x14ac:dyDescent="0.25">
      <c r="A856">
        <v>314506</v>
      </c>
      <c r="B856" s="4">
        <v>43098</v>
      </c>
      <c r="C856">
        <v>4</v>
      </c>
      <c r="D856">
        <v>3</v>
      </c>
      <c r="E856">
        <v>158</v>
      </c>
      <c r="F856">
        <v>11</v>
      </c>
      <c r="G856" s="4">
        <v>43098.631249999999</v>
      </c>
      <c r="H856" s="4">
        <v>43098.631249999999</v>
      </c>
      <c r="I856" s="4">
        <v>43098.631249999999</v>
      </c>
      <c r="J856" s="4">
        <v>43098.647916666669</v>
      </c>
      <c r="K856" s="4">
        <v>43098.647916666669</v>
      </c>
      <c r="L856">
        <v>34</v>
      </c>
      <c r="M856">
        <v>1</v>
      </c>
      <c r="N856">
        <f>VLOOKUP(A856,'[1]Base de datos emergencias corre'!$A$2:$AP$1947,22,FALSE)</f>
        <v>126205</v>
      </c>
      <c r="O856">
        <v>7</v>
      </c>
      <c r="P856">
        <f>VLOOKUP($A856,'[1]Base de datos emergencias corre'!$A$2:$AP$1947,35,FALSE)</f>
        <v>54</v>
      </c>
      <c r="Q856">
        <v>169</v>
      </c>
      <c r="R856">
        <v>185</v>
      </c>
      <c r="S856">
        <f>VLOOKUP($A856,'[1]Base de datos emergencias corre'!$A$2:$AP$1947,39,FALSE)</f>
        <v>4</v>
      </c>
      <c r="T856">
        <f>VLOOKUP($A856,'[1]Base de datos emergencias corre'!$A$2:$AP$1947,42,FALSE)</f>
        <v>54</v>
      </c>
    </row>
    <row r="857" spans="1:20" x14ac:dyDescent="0.25">
      <c r="A857">
        <v>314507</v>
      </c>
      <c r="B857" s="4">
        <v>43098</v>
      </c>
      <c r="C857">
        <v>1</v>
      </c>
      <c r="D857">
        <v>51</v>
      </c>
      <c r="E857">
        <v>139</v>
      </c>
      <c r="F857">
        <v>1</v>
      </c>
      <c r="G857" s="4">
        <v>43098.634722222225</v>
      </c>
      <c r="H857" s="4">
        <v>43098.634722222225</v>
      </c>
      <c r="I857" s="4">
        <v>43098.634722222225</v>
      </c>
      <c r="J857" s="4">
        <v>43098.63958333333</v>
      </c>
      <c r="K857" s="4">
        <v>43098.642361111109</v>
      </c>
      <c r="L857">
        <v>29</v>
      </c>
      <c r="M857">
        <v>2</v>
      </c>
      <c r="N857">
        <f>VLOOKUP(A857,'[1]Base de datos emergencias corre'!$A$2:$AP$1947,22,FALSE)</f>
        <v>406</v>
      </c>
      <c r="O857">
        <v>5</v>
      </c>
      <c r="P857">
        <f>VLOOKUP($A857,'[1]Base de datos emergencias corre'!$A$2:$AP$1947,35,FALSE)</f>
        <v>1</v>
      </c>
      <c r="Q857">
        <v>145</v>
      </c>
      <c r="R857">
        <v>250</v>
      </c>
      <c r="S857">
        <f>VLOOKUP($A857,'[1]Base de datos emergencias corre'!$A$2:$AP$1947,39,FALSE)</f>
        <v>1</v>
      </c>
      <c r="T857">
        <f>VLOOKUP($A857,'[1]Base de datos emergencias corre'!$A$2:$AP$1947,42,FALSE)</f>
        <v>0</v>
      </c>
    </row>
    <row r="858" spans="1:20" x14ac:dyDescent="0.25">
      <c r="A858">
        <v>314508</v>
      </c>
      <c r="B858" s="4">
        <v>43098</v>
      </c>
      <c r="C858">
        <v>1</v>
      </c>
      <c r="D858">
        <v>51</v>
      </c>
      <c r="E858">
        <v>136</v>
      </c>
      <c r="F858">
        <v>5</v>
      </c>
      <c r="G858" s="4">
        <v>43098.648611111108</v>
      </c>
      <c r="H858" s="4">
        <v>43098.648611111108</v>
      </c>
      <c r="I858" s="4">
        <v>43098.648611111108</v>
      </c>
      <c r="J858" s="4">
        <v>43098.648611111108</v>
      </c>
      <c r="K858" s="4">
        <v>43098.648611111108</v>
      </c>
      <c r="L858">
        <v>27</v>
      </c>
      <c r="M858">
        <v>2</v>
      </c>
      <c r="N858">
        <f>VLOOKUP(A858,'[1]Base de datos emergencias corre'!$A$2:$AP$1947,22,FALSE)</f>
        <v>999999</v>
      </c>
      <c r="O858">
        <v>1</v>
      </c>
      <c r="P858">
        <f>VLOOKUP($A858,'[1]Base de datos emergencias corre'!$A$2:$AP$1947,35,FALSE)</f>
        <v>2</v>
      </c>
      <c r="Q858">
        <v>75</v>
      </c>
      <c r="R858">
        <v>648</v>
      </c>
      <c r="S858">
        <f>VLOOKUP($A858,'[1]Base de datos emergencias corre'!$A$2:$AP$1947,39,FALSE)</f>
        <v>1</v>
      </c>
      <c r="T858">
        <f>VLOOKUP($A858,'[1]Base de datos emergencias corre'!$A$2:$AP$1947,42,FALSE)</f>
        <v>2</v>
      </c>
    </row>
    <row r="859" spans="1:20" x14ac:dyDescent="0.25">
      <c r="A859">
        <v>314509</v>
      </c>
      <c r="B859" s="4">
        <v>43098</v>
      </c>
      <c r="C859">
        <v>1</v>
      </c>
      <c r="D859">
        <v>12</v>
      </c>
      <c r="E859">
        <v>135</v>
      </c>
      <c r="F859">
        <v>3</v>
      </c>
      <c r="G859" s="4">
        <v>43098.656944444447</v>
      </c>
      <c r="H859" s="4">
        <v>43098.656944444447</v>
      </c>
      <c r="I859" s="4">
        <v>43098.656944444447</v>
      </c>
      <c r="J859" s="4">
        <v>43098.662499999999</v>
      </c>
      <c r="K859" s="4">
        <v>43098.665972222225</v>
      </c>
      <c r="L859">
        <v>71</v>
      </c>
      <c r="M859">
        <v>1</v>
      </c>
      <c r="N859">
        <f>VLOOKUP(A859,'[1]Base de datos emergencias corre'!$A$2:$AP$1947,22,FALSE)</f>
        <v>500807</v>
      </c>
      <c r="O859">
        <v>3</v>
      </c>
      <c r="P859">
        <f>VLOOKUP($A859,'[1]Base de datos emergencias corre'!$A$2:$AP$1947,35,FALSE)</f>
        <v>1</v>
      </c>
      <c r="Q859">
        <v>128</v>
      </c>
      <c r="R859">
        <v>340</v>
      </c>
      <c r="S859">
        <f>VLOOKUP($A859,'[1]Base de datos emergencias corre'!$A$2:$AP$1947,39,FALSE)</f>
        <v>1</v>
      </c>
      <c r="T859">
        <f>VLOOKUP($A859,'[1]Base de datos emergencias corre'!$A$2:$AP$1947,42,FALSE)</f>
        <v>0</v>
      </c>
    </row>
    <row r="860" spans="1:20" x14ac:dyDescent="0.25">
      <c r="A860">
        <v>314510</v>
      </c>
      <c r="B860" s="4">
        <v>43098</v>
      </c>
      <c r="C860">
        <v>1</v>
      </c>
      <c r="D860">
        <v>3</v>
      </c>
      <c r="E860">
        <v>142</v>
      </c>
      <c r="F860">
        <v>4</v>
      </c>
      <c r="G860" s="4">
        <v>43098.660416666666</v>
      </c>
      <c r="H860" s="4">
        <v>43098.660416666666</v>
      </c>
      <c r="I860" s="4">
        <v>43098.660416666666</v>
      </c>
      <c r="J860" s="4">
        <v>43098.661805555559</v>
      </c>
      <c r="K860" s="4">
        <v>43098.668749999997</v>
      </c>
      <c r="L860">
        <v>22</v>
      </c>
      <c r="M860">
        <v>2</v>
      </c>
      <c r="N860">
        <f>VLOOKUP(A860,'[1]Base de datos emergencias corre'!$A$2:$AP$1947,22,FALSE)</f>
        <v>126205</v>
      </c>
      <c r="O860">
        <v>6</v>
      </c>
      <c r="P860">
        <f>VLOOKUP($A860,'[1]Base de datos emergencias corre'!$A$2:$AP$1947,35,FALSE)</f>
        <v>2</v>
      </c>
      <c r="Q860">
        <v>60</v>
      </c>
      <c r="R860">
        <v>4002</v>
      </c>
      <c r="S860">
        <f>VLOOKUP($A860,'[1]Base de datos emergencias corre'!$A$2:$AP$1947,39,FALSE)</f>
        <v>1</v>
      </c>
      <c r="T860">
        <f>VLOOKUP($A860,'[1]Base de datos emergencias corre'!$A$2:$AP$1947,42,FALSE)</f>
        <v>0</v>
      </c>
    </row>
    <row r="861" spans="1:20" x14ac:dyDescent="0.25">
      <c r="A861">
        <v>314511</v>
      </c>
      <c r="B861" s="4">
        <v>43098</v>
      </c>
      <c r="C861">
        <v>2</v>
      </c>
      <c r="D861">
        <v>22</v>
      </c>
      <c r="E861">
        <v>144</v>
      </c>
      <c r="F861">
        <v>16</v>
      </c>
      <c r="G861" s="4">
        <v>43098.679166666669</v>
      </c>
      <c r="H861" s="4">
        <v>43098.681944444441</v>
      </c>
      <c r="I861" s="4">
        <v>43098.679166666669</v>
      </c>
      <c r="J861" s="4">
        <v>43098.691666666666</v>
      </c>
      <c r="K861" s="4">
        <v>43098.691666666666</v>
      </c>
      <c r="L861">
        <v>27</v>
      </c>
      <c r="M861">
        <v>1</v>
      </c>
      <c r="N861">
        <f>VLOOKUP(A861,'[1]Base de datos emergencias corre'!$A$2:$AP$1947,22,FALSE)</f>
        <v>970904</v>
      </c>
      <c r="O861">
        <v>1</v>
      </c>
      <c r="P861">
        <f>VLOOKUP($A861,'[1]Base de datos emergencias corre'!$A$2:$AP$1947,35,FALSE)</f>
        <v>1</v>
      </c>
      <c r="Q861">
        <v>83</v>
      </c>
      <c r="R861">
        <v>646</v>
      </c>
      <c r="S861">
        <f>VLOOKUP($A861,'[1]Base de datos emergencias corre'!$A$2:$AP$1947,39,FALSE)</f>
        <v>2</v>
      </c>
      <c r="T861">
        <f>VLOOKUP($A861,'[1]Base de datos emergencias corre'!$A$2:$AP$1947,42,FALSE)</f>
        <v>0</v>
      </c>
    </row>
    <row r="862" spans="1:20" x14ac:dyDescent="0.25">
      <c r="A862">
        <v>314512</v>
      </c>
      <c r="B862" s="4">
        <v>43098</v>
      </c>
      <c r="C862">
        <v>1</v>
      </c>
      <c r="D862">
        <v>11</v>
      </c>
      <c r="E862">
        <v>136</v>
      </c>
      <c r="F862">
        <v>5</v>
      </c>
      <c r="G862" s="4">
        <v>43098.680555555555</v>
      </c>
      <c r="H862" s="4">
        <v>43098.681250000001</v>
      </c>
      <c r="I862" s="4">
        <v>43098.680555555555</v>
      </c>
      <c r="J862" s="4">
        <v>43098.686805555553</v>
      </c>
      <c r="K862" s="4">
        <v>43098.686805555553</v>
      </c>
      <c r="L862">
        <v>5</v>
      </c>
      <c r="M862">
        <v>2</v>
      </c>
      <c r="N862">
        <f>VLOOKUP(A862,'[1]Base de datos emergencias corre'!$A$2:$AP$1947,22,FALSE)</f>
        <v>999999</v>
      </c>
      <c r="O862">
        <v>2</v>
      </c>
      <c r="P862">
        <f>VLOOKUP($A862,'[1]Base de datos emergencias corre'!$A$2:$AP$1947,35,FALSE)</f>
        <v>4</v>
      </c>
      <c r="Q862">
        <v>75</v>
      </c>
      <c r="R862">
        <v>648</v>
      </c>
      <c r="S862">
        <f>VLOOKUP($A862,'[1]Base de datos emergencias corre'!$A$2:$AP$1947,39,FALSE)</f>
        <v>1</v>
      </c>
      <c r="T862">
        <f>VLOOKUP($A862,'[1]Base de datos emergencias corre'!$A$2:$AP$1947,42,FALSE)</f>
        <v>4</v>
      </c>
    </row>
    <row r="863" spans="1:20" x14ac:dyDescent="0.25">
      <c r="A863">
        <v>314513</v>
      </c>
      <c r="B863" s="4">
        <v>43098</v>
      </c>
      <c r="C863">
        <v>1</v>
      </c>
      <c r="D863">
        <v>51</v>
      </c>
      <c r="E863">
        <v>158</v>
      </c>
      <c r="F863">
        <v>11</v>
      </c>
      <c r="G863" s="4">
        <v>43098.682638888888</v>
      </c>
      <c r="H863" s="4">
        <v>43098.683333333334</v>
      </c>
      <c r="I863" s="4">
        <v>43098.682638888888</v>
      </c>
      <c r="J863" s="4">
        <v>43098.683333333334</v>
      </c>
      <c r="K863" s="4">
        <v>43098.694444444445</v>
      </c>
      <c r="L863">
        <v>1</v>
      </c>
      <c r="M863">
        <v>2</v>
      </c>
      <c r="N863">
        <f>VLOOKUP(A863,'[1]Base de datos emergencias corre'!$A$2:$AP$1947,22,FALSE)</f>
        <v>999999</v>
      </c>
      <c r="O863">
        <v>16</v>
      </c>
      <c r="P863">
        <f>VLOOKUP($A863,'[1]Base de datos emergencias corre'!$A$2:$AP$1947,35,FALSE)</f>
        <v>74</v>
      </c>
      <c r="Q863">
        <v>169</v>
      </c>
      <c r="R863">
        <v>185</v>
      </c>
      <c r="S863">
        <f>VLOOKUP($A863,'[1]Base de datos emergencias corre'!$A$2:$AP$1947,39,FALSE)</f>
        <v>1</v>
      </c>
      <c r="T863">
        <f>VLOOKUP($A863,'[1]Base de datos emergencias corre'!$A$2:$AP$1947,42,FALSE)</f>
        <v>0</v>
      </c>
    </row>
    <row r="864" spans="1:20" x14ac:dyDescent="0.25">
      <c r="A864">
        <v>314514</v>
      </c>
      <c r="B864" s="4">
        <v>43098</v>
      </c>
      <c r="C864">
        <v>1</v>
      </c>
      <c r="D864">
        <v>51</v>
      </c>
      <c r="E864">
        <v>156</v>
      </c>
      <c r="F864">
        <v>9</v>
      </c>
      <c r="G864" s="4">
        <v>43098.683333333334</v>
      </c>
      <c r="H864" s="4">
        <v>43098.683333333334</v>
      </c>
      <c r="I864" s="4">
        <v>43098.683333333334</v>
      </c>
      <c r="J864" s="4">
        <v>43098.694444444445</v>
      </c>
      <c r="K864" s="4">
        <v>43098.694444444445</v>
      </c>
      <c r="L864">
        <v>1</v>
      </c>
      <c r="M864">
        <v>2</v>
      </c>
      <c r="N864">
        <f>VLOOKUP(A864,'[1]Base de datos emergencias corre'!$A$2:$AP$1947,22,FALSE)</f>
        <v>999999</v>
      </c>
      <c r="O864">
        <v>16</v>
      </c>
      <c r="P864">
        <f>VLOOKUP($A864,'[1]Base de datos emergencias corre'!$A$2:$AP$1947,35,FALSE)</f>
        <v>74</v>
      </c>
      <c r="Q864">
        <v>111</v>
      </c>
      <c r="R864">
        <v>416</v>
      </c>
      <c r="S864">
        <f>VLOOKUP($A864,'[1]Base de datos emergencias corre'!$A$2:$AP$1947,39,FALSE)</f>
        <v>1</v>
      </c>
      <c r="T864">
        <f>VLOOKUP($A864,'[1]Base de datos emergencias corre'!$A$2:$AP$1947,42,FALSE)</f>
        <v>0</v>
      </c>
    </row>
    <row r="865" spans="1:20" x14ac:dyDescent="0.25">
      <c r="A865">
        <v>314515</v>
      </c>
      <c r="B865" s="4">
        <v>43098</v>
      </c>
      <c r="C865">
        <v>1</v>
      </c>
      <c r="D865">
        <v>11</v>
      </c>
      <c r="E865">
        <v>142</v>
      </c>
      <c r="F865">
        <v>4</v>
      </c>
      <c r="G865" s="4">
        <v>43098.720833333333</v>
      </c>
      <c r="H865" s="4">
        <v>43098.72152777778</v>
      </c>
      <c r="I865" s="4">
        <v>43098.720833333333</v>
      </c>
      <c r="J865" s="4">
        <v>43098.72152777778</v>
      </c>
      <c r="K865" s="4">
        <v>43098.728472222225</v>
      </c>
      <c r="L865">
        <v>46</v>
      </c>
      <c r="M865">
        <v>2</v>
      </c>
      <c r="N865">
        <f>VLOOKUP(A865,'[1]Base de datos emergencias corre'!$A$2:$AP$1947,22,FALSE)</f>
        <v>999999</v>
      </c>
      <c r="O865">
        <v>6</v>
      </c>
      <c r="P865">
        <f>VLOOKUP($A865,'[1]Base de datos emergencias corre'!$A$2:$AP$1947,35,FALSE)</f>
        <v>18</v>
      </c>
      <c r="Q865">
        <v>60</v>
      </c>
      <c r="R865">
        <v>4002</v>
      </c>
      <c r="S865">
        <f>VLOOKUP($A865,'[1]Base de datos emergencias corre'!$A$2:$AP$1947,39,FALSE)</f>
        <v>1</v>
      </c>
      <c r="T865">
        <f>VLOOKUP($A865,'[1]Base de datos emergencias corre'!$A$2:$AP$1947,42,FALSE)</f>
        <v>18</v>
      </c>
    </row>
    <row r="866" spans="1:20" x14ac:dyDescent="0.25">
      <c r="A866">
        <v>314516</v>
      </c>
      <c r="B866" s="4">
        <v>43098</v>
      </c>
      <c r="C866">
        <v>1</v>
      </c>
      <c r="D866">
        <v>11</v>
      </c>
      <c r="E866">
        <v>11</v>
      </c>
      <c r="F866">
        <v>19</v>
      </c>
      <c r="G866" s="4">
        <v>43098.736111111109</v>
      </c>
      <c r="H866" s="4">
        <v>43098.736111111109</v>
      </c>
      <c r="I866" s="4">
        <v>43098.736111111109</v>
      </c>
      <c r="J866" s="4">
        <v>43098.736111111109</v>
      </c>
      <c r="K866" s="4">
        <v>43098.737500000003</v>
      </c>
      <c r="L866">
        <v>64</v>
      </c>
      <c r="M866">
        <v>2</v>
      </c>
      <c r="N866">
        <f>VLOOKUP(A866,'[1]Base de datos emergencias corre'!$A$2:$AP$1947,22,FALSE)</f>
        <v>500807</v>
      </c>
      <c r="O866">
        <v>12</v>
      </c>
      <c r="P866">
        <f>VLOOKUP($A866,'[1]Base de datos emergencias corre'!$A$2:$AP$1947,35,FALSE)</f>
        <v>83</v>
      </c>
      <c r="Q866">
        <v>2024</v>
      </c>
      <c r="R866">
        <v>162</v>
      </c>
      <c r="S866">
        <f>VLOOKUP($A866,'[1]Base de datos emergencias corre'!$A$2:$AP$1947,39,FALSE)</f>
        <v>1</v>
      </c>
      <c r="T866">
        <f>VLOOKUP($A866,'[1]Base de datos emergencias corre'!$A$2:$AP$1947,42,FALSE)</f>
        <v>83</v>
      </c>
    </row>
    <row r="867" spans="1:20" x14ac:dyDescent="0.25">
      <c r="A867">
        <v>314517</v>
      </c>
      <c r="B867" s="4">
        <v>43098</v>
      </c>
      <c r="C867">
        <v>4</v>
      </c>
      <c r="D867">
        <v>20</v>
      </c>
      <c r="E867">
        <v>141</v>
      </c>
      <c r="F867">
        <v>6</v>
      </c>
      <c r="G867" s="4">
        <v>43098.737500000003</v>
      </c>
      <c r="H867" s="4">
        <v>43098.738888888889</v>
      </c>
      <c r="I867" s="4">
        <v>43098.736805555556</v>
      </c>
      <c r="J867" s="4">
        <v>43098.74722222222</v>
      </c>
      <c r="K867" s="4">
        <v>43098.809027777781</v>
      </c>
      <c r="L867">
        <v>21</v>
      </c>
      <c r="M867">
        <v>1</v>
      </c>
      <c r="N867">
        <f>VLOOKUP(A867,'[1]Base de datos emergencias corre'!$A$2:$AP$1947,22,FALSE)</f>
        <v>999999</v>
      </c>
      <c r="O867">
        <v>2</v>
      </c>
      <c r="P867">
        <f>VLOOKUP($A867,'[1]Base de datos emergencias corre'!$A$2:$AP$1947,35,FALSE)</f>
        <v>54</v>
      </c>
      <c r="Q867">
        <v>40</v>
      </c>
      <c r="R867">
        <v>4002</v>
      </c>
      <c r="S867">
        <f>VLOOKUP($A867,'[1]Base de datos emergencias corre'!$A$2:$AP$1947,39,FALSE)</f>
        <v>4</v>
      </c>
      <c r="T867">
        <f>VLOOKUP($A867,'[1]Base de datos emergencias corre'!$A$2:$AP$1947,42,FALSE)</f>
        <v>54</v>
      </c>
    </row>
    <row r="868" spans="1:20" x14ac:dyDescent="0.25">
      <c r="A868">
        <v>314518</v>
      </c>
      <c r="B868" s="4">
        <v>43098</v>
      </c>
      <c r="C868">
        <v>4</v>
      </c>
      <c r="D868">
        <v>3</v>
      </c>
      <c r="E868">
        <v>157</v>
      </c>
      <c r="F868">
        <v>10</v>
      </c>
      <c r="G868" s="4">
        <v>43098.748611111114</v>
      </c>
      <c r="H868" s="4">
        <v>43098.749305555553</v>
      </c>
      <c r="I868" s="4">
        <v>43098.748611111114</v>
      </c>
      <c r="J868" s="4">
        <v>43098.749305555553</v>
      </c>
      <c r="K868" s="4">
        <v>43098.754861111112</v>
      </c>
      <c r="L868">
        <v>18</v>
      </c>
      <c r="M868">
        <v>2</v>
      </c>
      <c r="N868">
        <f>VLOOKUP(A868,'[1]Base de datos emergencias corre'!$A$2:$AP$1947,22,FALSE)</f>
        <v>122609</v>
      </c>
      <c r="O868">
        <v>7</v>
      </c>
      <c r="P868">
        <f>VLOOKUP($A868,'[1]Base de datos emergencias corre'!$A$2:$AP$1947,35,FALSE)</f>
        <v>50</v>
      </c>
      <c r="Q868">
        <v>173</v>
      </c>
      <c r="R868">
        <v>1401</v>
      </c>
      <c r="S868">
        <f>VLOOKUP($A868,'[1]Base de datos emergencias corre'!$A$2:$AP$1947,39,FALSE)</f>
        <v>4</v>
      </c>
      <c r="T868">
        <f>VLOOKUP($A868,'[1]Base de datos emergencias corre'!$A$2:$AP$1947,42,FALSE)</f>
        <v>50</v>
      </c>
    </row>
    <row r="869" spans="1:20" x14ac:dyDescent="0.25">
      <c r="A869">
        <v>314519</v>
      </c>
      <c r="B869" s="4">
        <v>43098</v>
      </c>
      <c r="C869">
        <v>4</v>
      </c>
      <c r="D869">
        <v>3</v>
      </c>
      <c r="E869">
        <v>140</v>
      </c>
      <c r="F869">
        <v>16</v>
      </c>
      <c r="G869" s="4">
        <v>43098.754861111112</v>
      </c>
      <c r="H869" s="4">
        <v>43098.756249999999</v>
      </c>
      <c r="I869" s="4">
        <v>43098.754861111112</v>
      </c>
      <c r="J869" s="4">
        <v>43098.756249999999</v>
      </c>
      <c r="K869" s="4">
        <v>43098.78125</v>
      </c>
      <c r="L869">
        <v>5</v>
      </c>
      <c r="M869">
        <v>1</v>
      </c>
      <c r="N869">
        <f>VLOOKUP(A869,'[1]Base de datos emergencias corre'!$A$2:$AP$1947,22,FALSE)</f>
        <v>999999</v>
      </c>
      <c r="O869">
        <v>5</v>
      </c>
      <c r="P869">
        <f>VLOOKUP($A869,'[1]Base de datos emergencias corre'!$A$2:$AP$1947,35,FALSE)</f>
        <v>4</v>
      </c>
      <c r="Q869">
        <v>128</v>
      </c>
      <c r="R869">
        <v>3083</v>
      </c>
      <c r="S869">
        <f>VLOOKUP($A869,'[1]Base de datos emergencias corre'!$A$2:$AP$1947,39,FALSE)</f>
        <v>4</v>
      </c>
      <c r="T869">
        <f>VLOOKUP($A869,'[1]Base de datos emergencias corre'!$A$2:$AP$1947,42,FALSE)</f>
        <v>4</v>
      </c>
    </row>
    <row r="870" spans="1:20" x14ac:dyDescent="0.25">
      <c r="A870">
        <v>314520</v>
      </c>
      <c r="B870" s="4">
        <v>43098</v>
      </c>
      <c r="C870">
        <v>1</v>
      </c>
      <c r="D870">
        <v>16</v>
      </c>
      <c r="E870">
        <v>138</v>
      </c>
      <c r="F870">
        <v>6</v>
      </c>
      <c r="G870" s="4">
        <v>43098.760416666664</v>
      </c>
      <c r="H870" s="4">
        <v>43098.760416666664</v>
      </c>
      <c r="I870" s="4">
        <v>43098.760416666664</v>
      </c>
      <c r="J870" s="4">
        <v>43098.765277777777</v>
      </c>
      <c r="K870" s="4">
        <v>43098.775000000001</v>
      </c>
      <c r="L870">
        <v>50</v>
      </c>
      <c r="M870">
        <v>2</v>
      </c>
      <c r="N870">
        <f>VLOOKUP(A870,'[1]Base de datos emergencias corre'!$A$2:$AP$1947,22,FALSE)</f>
        <v>999999</v>
      </c>
      <c r="O870">
        <v>2</v>
      </c>
      <c r="P870">
        <f>VLOOKUP($A870,'[1]Base de datos emergencias corre'!$A$2:$AP$1947,35,FALSE)</f>
        <v>1</v>
      </c>
      <c r="Q870">
        <v>5037</v>
      </c>
      <c r="R870">
        <v>877</v>
      </c>
      <c r="S870">
        <f>VLOOKUP($A870,'[1]Base de datos emergencias corre'!$A$2:$AP$1947,39,FALSE)</f>
        <v>1</v>
      </c>
      <c r="T870">
        <f>VLOOKUP($A870,'[1]Base de datos emergencias corre'!$A$2:$AP$1947,42,FALSE)</f>
        <v>0</v>
      </c>
    </row>
    <row r="871" spans="1:20" x14ac:dyDescent="0.25">
      <c r="A871">
        <v>314521</v>
      </c>
      <c r="B871" s="4">
        <v>43098</v>
      </c>
      <c r="C871">
        <v>2</v>
      </c>
      <c r="D871">
        <v>52</v>
      </c>
      <c r="E871">
        <v>137</v>
      </c>
      <c r="F871">
        <v>5</v>
      </c>
      <c r="G871" s="4">
        <v>43098.772222222222</v>
      </c>
      <c r="H871" s="4">
        <v>43098.783333333333</v>
      </c>
      <c r="I871" s="4">
        <v>43098.772222222222</v>
      </c>
      <c r="J871" s="4">
        <v>43098.78402777778</v>
      </c>
      <c r="K871" s="4">
        <v>43098.811805555553</v>
      </c>
      <c r="L871">
        <v>3</v>
      </c>
      <c r="M871">
        <v>1</v>
      </c>
      <c r="N871">
        <f>VLOOKUP(A871,'[1]Base de datos emergencias corre'!$A$2:$AP$1947,22,FALSE)</f>
        <v>999999</v>
      </c>
      <c r="O871">
        <v>2</v>
      </c>
      <c r="P871">
        <f>VLOOKUP($A871,'[1]Base de datos emergencias corre'!$A$2:$AP$1947,35,FALSE)</f>
        <v>4</v>
      </c>
      <c r="Q871">
        <v>633</v>
      </c>
      <c r="R871">
        <v>108</v>
      </c>
      <c r="S871">
        <f>VLOOKUP($A871,'[1]Base de datos emergencias corre'!$A$2:$AP$1947,39,FALSE)</f>
        <v>2</v>
      </c>
      <c r="T871">
        <f>VLOOKUP($A871,'[1]Base de datos emergencias corre'!$A$2:$AP$1947,42,FALSE)</f>
        <v>0</v>
      </c>
    </row>
    <row r="872" spans="1:20" x14ac:dyDescent="0.25">
      <c r="A872">
        <v>314522</v>
      </c>
      <c r="B872" s="4">
        <v>43098</v>
      </c>
      <c r="C872">
        <v>1</v>
      </c>
      <c r="D872">
        <v>3</v>
      </c>
      <c r="E872">
        <v>139</v>
      </c>
      <c r="F872">
        <v>1</v>
      </c>
      <c r="G872" s="4">
        <v>43098.772222222222</v>
      </c>
      <c r="H872" s="4">
        <v>43098.775000000001</v>
      </c>
      <c r="I872" s="4">
        <v>43098.772222222222</v>
      </c>
      <c r="J872" s="4">
        <v>43098.775000000001</v>
      </c>
      <c r="K872" s="4">
        <v>43098.780555555553</v>
      </c>
      <c r="L872">
        <v>67</v>
      </c>
      <c r="M872">
        <v>2</v>
      </c>
      <c r="N872">
        <f>VLOOKUP(A872,'[1]Base de datos emergencias corre'!$A$2:$AP$1947,22,FALSE)</f>
        <v>970904</v>
      </c>
      <c r="O872">
        <v>1</v>
      </c>
      <c r="P872">
        <f>VLOOKUP($A872,'[1]Base de datos emergencias corre'!$A$2:$AP$1947,35,FALSE)</f>
        <v>1</v>
      </c>
      <c r="Q872">
        <v>145</v>
      </c>
      <c r="R872">
        <v>250</v>
      </c>
      <c r="S872">
        <f>VLOOKUP($A872,'[1]Base de datos emergencias corre'!$A$2:$AP$1947,39,FALSE)</f>
        <v>1</v>
      </c>
      <c r="T872">
        <f>VLOOKUP($A872,'[1]Base de datos emergencias corre'!$A$2:$AP$1947,42,FALSE)</f>
        <v>0</v>
      </c>
    </row>
    <row r="873" spans="1:20" x14ac:dyDescent="0.25">
      <c r="A873">
        <v>314523</v>
      </c>
      <c r="B873" s="4">
        <v>43098</v>
      </c>
      <c r="C873">
        <v>1</v>
      </c>
      <c r="D873">
        <v>16</v>
      </c>
      <c r="E873">
        <v>136</v>
      </c>
      <c r="F873">
        <v>5</v>
      </c>
      <c r="G873" s="4">
        <v>43098.774305555555</v>
      </c>
      <c r="H873" s="4">
        <v>43098.774305555555</v>
      </c>
      <c r="I873" s="4">
        <v>43098.774305555555</v>
      </c>
      <c r="J873" s="4">
        <v>43098.774305555555</v>
      </c>
      <c r="K873" s="4">
        <v>43098.780555555553</v>
      </c>
      <c r="L873">
        <v>18</v>
      </c>
      <c r="M873">
        <v>2</v>
      </c>
      <c r="N873">
        <f>VLOOKUP(A873,'[1]Base de datos emergencias corre'!$A$2:$AP$1947,22,FALSE)</f>
        <v>999999</v>
      </c>
      <c r="O873">
        <v>2</v>
      </c>
      <c r="P873">
        <f>VLOOKUP($A873,'[1]Base de datos emergencias corre'!$A$2:$AP$1947,35,FALSE)</f>
        <v>13</v>
      </c>
      <c r="Q873">
        <v>75</v>
      </c>
      <c r="R873">
        <v>648</v>
      </c>
      <c r="S873">
        <f>VLOOKUP($A873,'[1]Base de datos emergencias corre'!$A$2:$AP$1947,39,FALSE)</f>
        <v>1</v>
      </c>
      <c r="T873">
        <f>VLOOKUP($A873,'[1]Base de datos emergencias corre'!$A$2:$AP$1947,42,FALSE)</f>
        <v>2</v>
      </c>
    </row>
    <row r="874" spans="1:20" x14ac:dyDescent="0.25">
      <c r="A874">
        <v>314525</v>
      </c>
      <c r="B874" s="4">
        <v>43098</v>
      </c>
      <c r="C874">
        <v>2</v>
      </c>
      <c r="D874">
        <v>10</v>
      </c>
      <c r="E874">
        <v>135</v>
      </c>
      <c r="F874">
        <v>3</v>
      </c>
      <c r="G874" s="4">
        <v>43098.801388888889</v>
      </c>
      <c r="H874" s="4">
        <v>43098.802083333336</v>
      </c>
      <c r="I874" s="4">
        <v>43098.801388888889</v>
      </c>
      <c r="J874" s="4">
        <v>43098.802083333336</v>
      </c>
      <c r="K874" s="4">
        <v>43098.808333333334</v>
      </c>
      <c r="L874">
        <v>17</v>
      </c>
      <c r="M874">
        <v>2</v>
      </c>
      <c r="N874">
        <f>VLOOKUP(A874,'[1]Base de datos emergencias corre'!$A$2:$AP$1947,22,FALSE)</f>
        <v>999999</v>
      </c>
      <c r="O874">
        <v>3</v>
      </c>
      <c r="P874">
        <f>VLOOKUP($A874,'[1]Base de datos emergencias corre'!$A$2:$AP$1947,35,FALSE)</f>
        <v>5</v>
      </c>
      <c r="Q874">
        <v>128</v>
      </c>
      <c r="R874">
        <v>340</v>
      </c>
      <c r="S874">
        <f>VLOOKUP($A874,'[1]Base de datos emergencias corre'!$A$2:$AP$1947,39,FALSE)</f>
        <v>2</v>
      </c>
      <c r="T874">
        <f>VLOOKUP($A874,'[1]Base de datos emergencias corre'!$A$2:$AP$1947,42,FALSE)</f>
        <v>0</v>
      </c>
    </row>
    <row r="875" spans="1:20" x14ac:dyDescent="0.25">
      <c r="A875">
        <v>314526</v>
      </c>
      <c r="B875" s="4">
        <v>43098</v>
      </c>
      <c r="C875">
        <v>1</v>
      </c>
      <c r="D875">
        <v>14</v>
      </c>
      <c r="E875">
        <v>142</v>
      </c>
      <c r="F875">
        <v>4</v>
      </c>
      <c r="G875" s="4">
        <v>43098.804166666669</v>
      </c>
      <c r="H875" s="4">
        <v>43098.80972222222</v>
      </c>
      <c r="I875" s="4">
        <v>43098.804166666669</v>
      </c>
      <c r="J875" s="4">
        <v>43098.80972222222</v>
      </c>
      <c r="K875" s="4">
        <v>43098.8125</v>
      </c>
      <c r="L875">
        <v>19</v>
      </c>
      <c r="M875">
        <v>2</v>
      </c>
      <c r="N875">
        <f>VLOOKUP(A875,'[1]Base de datos emergencias corre'!$A$2:$AP$1947,22,FALSE)</f>
        <v>112301</v>
      </c>
      <c r="O875">
        <v>3</v>
      </c>
      <c r="P875">
        <f>VLOOKUP($A875,'[1]Base de datos emergencias corre'!$A$2:$AP$1947,35,FALSE)</f>
        <v>3</v>
      </c>
      <c r="Q875">
        <v>60</v>
      </c>
      <c r="R875">
        <v>4002</v>
      </c>
      <c r="S875">
        <f>VLOOKUP($A875,'[1]Base de datos emergencias corre'!$A$2:$AP$1947,39,FALSE)</f>
        <v>1</v>
      </c>
      <c r="T875">
        <f>VLOOKUP($A875,'[1]Base de datos emergencias corre'!$A$2:$AP$1947,42,FALSE)</f>
        <v>3</v>
      </c>
    </row>
    <row r="876" spans="1:20" x14ac:dyDescent="0.25">
      <c r="A876">
        <v>314527</v>
      </c>
      <c r="B876" s="4">
        <v>43098</v>
      </c>
      <c r="C876">
        <v>1</v>
      </c>
      <c r="D876">
        <v>79</v>
      </c>
      <c r="E876">
        <v>146</v>
      </c>
      <c r="F876">
        <v>18</v>
      </c>
      <c r="G876" s="4">
        <v>43098.805555555555</v>
      </c>
      <c r="H876" s="4">
        <v>43098.806250000001</v>
      </c>
      <c r="I876" s="4">
        <v>43098.805555555555</v>
      </c>
      <c r="J876" s="4">
        <v>43098.808333333334</v>
      </c>
      <c r="K876" s="4">
        <v>43098.816666666666</v>
      </c>
      <c r="L876">
        <v>25</v>
      </c>
      <c r="M876">
        <v>2</v>
      </c>
      <c r="N876">
        <f>VLOOKUP(A876,'[1]Base de datos emergencias corre'!$A$2:$AP$1947,22,FALSE)</f>
        <v>999999</v>
      </c>
      <c r="O876">
        <v>4</v>
      </c>
      <c r="P876">
        <f>VLOOKUP($A876,'[1]Base de datos emergencias corre'!$A$2:$AP$1947,35,FALSE)</f>
        <v>0</v>
      </c>
      <c r="Q876">
        <v>68</v>
      </c>
      <c r="R876">
        <v>101</v>
      </c>
      <c r="S876">
        <f>VLOOKUP($A876,'[1]Base de datos emergencias corre'!$A$2:$AP$1947,39,FALSE)</f>
        <v>1</v>
      </c>
      <c r="T876">
        <f>VLOOKUP($A876,'[1]Base de datos emergencias corre'!$A$2:$AP$1947,42,FALSE)</f>
        <v>0</v>
      </c>
    </row>
    <row r="877" spans="1:20" x14ac:dyDescent="0.25">
      <c r="A877">
        <v>314528</v>
      </c>
      <c r="B877" s="4">
        <v>43098</v>
      </c>
      <c r="C877">
        <v>1</v>
      </c>
      <c r="D877">
        <v>51</v>
      </c>
      <c r="E877">
        <v>138</v>
      </c>
      <c r="F877">
        <v>6</v>
      </c>
      <c r="G877" s="4">
        <v>43098.815972222219</v>
      </c>
      <c r="H877" s="4">
        <v>43098.823611111111</v>
      </c>
      <c r="I877" s="4">
        <v>43098.81527777778</v>
      </c>
      <c r="J877" s="4">
        <v>43098.825694444444</v>
      </c>
      <c r="K877" s="4">
        <v>43098.833333333336</v>
      </c>
      <c r="L877">
        <v>25</v>
      </c>
      <c r="M877">
        <v>1</v>
      </c>
      <c r="N877">
        <f>VLOOKUP(A877,'[1]Base de datos emergencias corre'!$A$2:$AP$1947,22,FALSE)</f>
        <v>126205</v>
      </c>
      <c r="O877">
        <v>2</v>
      </c>
      <c r="P877">
        <f>VLOOKUP($A877,'[1]Base de datos emergencias corre'!$A$2:$AP$1947,35,FALSE)</f>
        <v>3</v>
      </c>
      <c r="Q877">
        <v>5037</v>
      </c>
      <c r="R877">
        <v>877</v>
      </c>
      <c r="S877">
        <f>VLOOKUP($A877,'[1]Base de datos emergencias corre'!$A$2:$AP$1947,39,FALSE)</f>
        <v>1</v>
      </c>
      <c r="T877">
        <f>VLOOKUP($A877,'[1]Base de datos emergencias corre'!$A$2:$AP$1947,42,FALSE)</f>
        <v>3</v>
      </c>
    </row>
    <row r="878" spans="1:20" x14ac:dyDescent="0.25">
      <c r="A878">
        <v>314529</v>
      </c>
      <c r="B878" s="4">
        <v>43098</v>
      </c>
      <c r="C878">
        <v>4</v>
      </c>
      <c r="D878">
        <v>3</v>
      </c>
      <c r="E878">
        <v>139</v>
      </c>
      <c r="F878">
        <v>1</v>
      </c>
      <c r="G878" s="4">
        <v>43098.817361111112</v>
      </c>
      <c r="H878" s="4">
        <v>43098.93472222222</v>
      </c>
      <c r="I878" s="4">
        <v>43098.817361111112</v>
      </c>
      <c r="J878" s="4">
        <v>43098.959027777775</v>
      </c>
      <c r="K878" s="4">
        <v>43098.959027777775</v>
      </c>
      <c r="L878">
        <v>26</v>
      </c>
      <c r="M878">
        <v>1</v>
      </c>
      <c r="N878">
        <f>VLOOKUP(A878,'[1]Base de datos emergencias corre'!$A$2:$AP$1947,22,FALSE)</f>
        <v>970904</v>
      </c>
      <c r="O878">
        <v>5</v>
      </c>
      <c r="P878">
        <f>VLOOKUP($A878,'[1]Base de datos emergencias corre'!$A$2:$AP$1947,35,FALSE)</f>
        <v>2</v>
      </c>
      <c r="Q878">
        <v>145</v>
      </c>
      <c r="R878">
        <v>250</v>
      </c>
      <c r="S878">
        <f>VLOOKUP($A878,'[1]Base de datos emergencias corre'!$A$2:$AP$1947,39,FALSE)</f>
        <v>4</v>
      </c>
      <c r="T878">
        <f>VLOOKUP($A878,'[1]Base de datos emergencias corre'!$A$2:$AP$1947,42,FALSE)</f>
        <v>2</v>
      </c>
    </row>
    <row r="879" spans="1:20" x14ac:dyDescent="0.25">
      <c r="A879">
        <v>314530</v>
      </c>
      <c r="B879" s="4">
        <v>43098</v>
      </c>
      <c r="C879">
        <v>1</v>
      </c>
      <c r="D879">
        <v>18</v>
      </c>
      <c r="E879">
        <v>136</v>
      </c>
      <c r="F879">
        <v>5</v>
      </c>
      <c r="G879" s="4">
        <v>43098.820138888892</v>
      </c>
      <c r="H879" s="4">
        <v>43098.822222222225</v>
      </c>
      <c r="I879" s="4">
        <v>43098.820138888892</v>
      </c>
      <c r="J879" s="4">
        <v>43098.822916666664</v>
      </c>
      <c r="K879" s="4">
        <v>43098.831944444442</v>
      </c>
      <c r="L879">
        <v>1</v>
      </c>
      <c r="M879">
        <v>1</v>
      </c>
      <c r="N879">
        <f>VLOOKUP(A879,'[1]Base de datos emergencias corre'!$A$2:$AP$1947,22,FALSE)</f>
        <v>999999</v>
      </c>
      <c r="O879">
        <v>6</v>
      </c>
      <c r="P879">
        <f>VLOOKUP($A879,'[1]Base de datos emergencias corre'!$A$2:$AP$1947,35,FALSE)</f>
        <v>5</v>
      </c>
      <c r="Q879">
        <v>75</v>
      </c>
      <c r="R879">
        <v>648</v>
      </c>
      <c r="S879">
        <f>VLOOKUP($A879,'[1]Base de datos emergencias corre'!$A$2:$AP$1947,39,FALSE)</f>
        <v>1</v>
      </c>
      <c r="T879">
        <f>VLOOKUP($A879,'[1]Base de datos emergencias corre'!$A$2:$AP$1947,42,FALSE)</f>
        <v>5</v>
      </c>
    </row>
    <row r="880" spans="1:20" x14ac:dyDescent="0.25">
      <c r="A880">
        <v>314532</v>
      </c>
      <c r="B880" s="4">
        <v>43098</v>
      </c>
      <c r="C880">
        <v>1</v>
      </c>
      <c r="D880">
        <v>16</v>
      </c>
      <c r="E880">
        <v>144</v>
      </c>
      <c r="F880">
        <v>16</v>
      </c>
      <c r="G880" s="4">
        <v>43098.837500000001</v>
      </c>
      <c r="H880" s="4">
        <v>43098.84097222222</v>
      </c>
      <c r="I880" s="4">
        <v>43098.837500000001</v>
      </c>
      <c r="J880" s="4">
        <v>43098.84375</v>
      </c>
      <c r="K880" s="4">
        <v>43098.850694444445</v>
      </c>
      <c r="L880">
        <v>37</v>
      </c>
      <c r="M880">
        <v>1</v>
      </c>
      <c r="N880">
        <f>VLOOKUP(A880,'[1]Base de datos emergencias corre'!$A$2:$AP$1947,22,FALSE)</f>
        <v>999999</v>
      </c>
      <c r="O880">
        <v>5</v>
      </c>
      <c r="P880">
        <f>VLOOKUP($A880,'[1]Base de datos emergencias corre'!$A$2:$AP$1947,35,FALSE)</f>
        <v>1</v>
      </c>
      <c r="Q880">
        <v>83</v>
      </c>
      <c r="R880">
        <v>646</v>
      </c>
      <c r="S880">
        <f>VLOOKUP($A880,'[1]Base de datos emergencias corre'!$A$2:$AP$1947,39,FALSE)</f>
        <v>1</v>
      </c>
      <c r="T880">
        <f>VLOOKUP($A880,'[1]Base de datos emergencias corre'!$A$2:$AP$1947,42,FALSE)</f>
        <v>0</v>
      </c>
    </row>
    <row r="881" spans="1:20" x14ac:dyDescent="0.25">
      <c r="A881">
        <v>314534</v>
      </c>
      <c r="B881" s="4">
        <v>43098</v>
      </c>
      <c r="C881">
        <v>1</v>
      </c>
      <c r="D881">
        <v>16</v>
      </c>
      <c r="E881">
        <v>139</v>
      </c>
      <c r="F881">
        <v>1</v>
      </c>
      <c r="G881" s="4">
        <v>43098.845138888886</v>
      </c>
      <c r="H881" s="4">
        <v>43098.84652777778</v>
      </c>
      <c r="I881" s="4">
        <v>43098.845138888886</v>
      </c>
      <c r="J881" s="4">
        <v>43098.847222222219</v>
      </c>
      <c r="K881" s="4">
        <v>43098.852083333331</v>
      </c>
      <c r="L881">
        <v>28</v>
      </c>
      <c r="M881">
        <v>2</v>
      </c>
      <c r="N881">
        <f>VLOOKUP(A881,'[1]Base de datos emergencias corre'!$A$2:$AP$1947,22,FALSE)</f>
        <v>970904</v>
      </c>
      <c r="O881">
        <v>1</v>
      </c>
      <c r="P881">
        <f>VLOOKUP($A881,'[1]Base de datos emergencias corre'!$A$2:$AP$1947,35,FALSE)</f>
        <v>13</v>
      </c>
      <c r="Q881">
        <v>145</v>
      </c>
      <c r="R881">
        <v>250</v>
      </c>
      <c r="S881">
        <f>VLOOKUP($A881,'[1]Base de datos emergencias corre'!$A$2:$AP$1947,39,FALSE)</f>
        <v>1</v>
      </c>
      <c r="T881">
        <f>VLOOKUP($A881,'[1]Base de datos emergencias corre'!$A$2:$AP$1947,42,FALSE)</f>
        <v>13</v>
      </c>
    </row>
    <row r="882" spans="1:20" x14ac:dyDescent="0.25">
      <c r="A882">
        <v>314535</v>
      </c>
      <c r="B882" s="4">
        <v>43098</v>
      </c>
      <c r="C882">
        <v>1</v>
      </c>
      <c r="D882">
        <v>16</v>
      </c>
      <c r="E882">
        <v>142</v>
      </c>
      <c r="F882">
        <v>4</v>
      </c>
      <c r="G882" s="4">
        <v>43098.847222222219</v>
      </c>
      <c r="H882" s="4">
        <v>43098.847222222219</v>
      </c>
      <c r="I882" s="4">
        <v>43098.847222222219</v>
      </c>
      <c r="J882" s="4">
        <v>43098.847222222219</v>
      </c>
      <c r="K882" s="4">
        <v>43098.85</v>
      </c>
      <c r="L882">
        <v>25</v>
      </c>
      <c r="M882">
        <v>1</v>
      </c>
      <c r="N882">
        <f>VLOOKUP(A882,'[1]Base de datos emergencias corre'!$A$2:$AP$1947,22,FALSE)</f>
        <v>999999</v>
      </c>
      <c r="O882">
        <v>1</v>
      </c>
      <c r="P882">
        <f>VLOOKUP($A882,'[1]Base de datos emergencias corre'!$A$2:$AP$1947,35,FALSE)</f>
        <v>1</v>
      </c>
      <c r="Q882">
        <v>60</v>
      </c>
      <c r="R882">
        <v>4002</v>
      </c>
      <c r="S882">
        <f>VLOOKUP($A882,'[1]Base de datos emergencias corre'!$A$2:$AP$1947,39,FALSE)</f>
        <v>1</v>
      </c>
      <c r="T882">
        <f>VLOOKUP($A882,'[1]Base de datos emergencias corre'!$A$2:$AP$1947,42,FALSE)</f>
        <v>0</v>
      </c>
    </row>
    <row r="883" spans="1:20" x14ac:dyDescent="0.25">
      <c r="A883">
        <v>314537</v>
      </c>
      <c r="B883" s="4">
        <v>43098</v>
      </c>
      <c r="C883">
        <v>1</v>
      </c>
      <c r="D883">
        <v>3</v>
      </c>
      <c r="E883">
        <v>137</v>
      </c>
      <c r="F883">
        <v>5</v>
      </c>
      <c r="G883" s="4">
        <v>43098.850694444445</v>
      </c>
      <c r="H883" s="4">
        <v>43098.852083333331</v>
      </c>
      <c r="I883" s="4">
        <v>43098.850694444445</v>
      </c>
      <c r="J883" s="4">
        <v>43098.854861111111</v>
      </c>
      <c r="K883" s="4">
        <v>43098.856249999997</v>
      </c>
      <c r="L883">
        <v>35</v>
      </c>
      <c r="M883">
        <v>1</v>
      </c>
      <c r="N883">
        <f>VLOOKUP(A883,'[1]Base de datos emergencias corre'!$A$2:$AP$1947,22,FALSE)</f>
        <v>999999</v>
      </c>
      <c r="O883">
        <v>1</v>
      </c>
      <c r="P883">
        <f>VLOOKUP($A883,'[1]Base de datos emergencias corre'!$A$2:$AP$1947,35,FALSE)</f>
        <v>1</v>
      </c>
      <c r="Q883">
        <v>633</v>
      </c>
      <c r="R883">
        <v>108</v>
      </c>
      <c r="S883">
        <f>VLOOKUP($A883,'[1]Base de datos emergencias corre'!$A$2:$AP$1947,39,FALSE)</f>
        <v>1</v>
      </c>
      <c r="T883">
        <f>VLOOKUP($A883,'[1]Base de datos emergencias corre'!$A$2:$AP$1947,42,FALSE)</f>
        <v>0</v>
      </c>
    </row>
    <row r="884" spans="1:20" x14ac:dyDescent="0.25">
      <c r="A884">
        <v>314538</v>
      </c>
      <c r="B884" s="4">
        <v>43098</v>
      </c>
      <c r="C884">
        <v>4</v>
      </c>
      <c r="D884">
        <v>3</v>
      </c>
      <c r="E884">
        <v>13</v>
      </c>
      <c r="F884">
        <v>22</v>
      </c>
      <c r="G884" s="4">
        <v>43098.851388888892</v>
      </c>
      <c r="H884" s="4">
        <v>43098.851388888892</v>
      </c>
      <c r="I884" s="4">
        <v>43098.851388888892</v>
      </c>
      <c r="J884" s="4">
        <v>43098.851388888892</v>
      </c>
      <c r="K884" s="4">
        <v>43098.854166666664</v>
      </c>
      <c r="L884">
        <v>84</v>
      </c>
      <c r="M884">
        <v>1</v>
      </c>
      <c r="N884">
        <f>VLOOKUP(A884,'[1]Base de datos emergencias corre'!$A$2:$AP$1947,22,FALSE)</f>
        <v>999999</v>
      </c>
      <c r="O884">
        <v>11</v>
      </c>
      <c r="P884">
        <f>VLOOKUP($A884,'[1]Base de datos emergencias corre'!$A$2:$AP$1947,35,FALSE)</f>
        <v>1001</v>
      </c>
      <c r="Q884">
        <v>3003</v>
      </c>
      <c r="R884">
        <v>595</v>
      </c>
      <c r="S884">
        <f>VLOOKUP($A884,'[1]Base de datos emergencias corre'!$A$2:$AP$1947,39,FALSE)</f>
        <v>4</v>
      </c>
      <c r="T884">
        <f>VLOOKUP($A884,'[1]Base de datos emergencias corre'!$A$2:$AP$1947,42,FALSE)</f>
        <v>0</v>
      </c>
    </row>
    <row r="885" spans="1:20" x14ac:dyDescent="0.25">
      <c r="A885">
        <v>314539</v>
      </c>
      <c r="B885" s="4">
        <v>43098</v>
      </c>
      <c r="C885">
        <v>1</v>
      </c>
      <c r="D885">
        <v>16</v>
      </c>
      <c r="E885">
        <v>141</v>
      </c>
      <c r="F885">
        <v>6</v>
      </c>
      <c r="G885" s="4">
        <v>43098.852083333331</v>
      </c>
      <c r="H885" s="4">
        <v>43098.863194444442</v>
      </c>
      <c r="I885" s="4">
        <v>43098.852083333331</v>
      </c>
      <c r="J885" s="4">
        <v>43098.877083333333</v>
      </c>
      <c r="K885" s="4">
        <v>43098.877083333333</v>
      </c>
      <c r="L885">
        <v>31</v>
      </c>
      <c r="M885">
        <v>1</v>
      </c>
      <c r="N885">
        <f>VLOOKUP(A885,'[1]Base de datos emergencias corre'!$A$2:$AP$1947,22,FALSE)</f>
        <v>999999</v>
      </c>
      <c r="O885">
        <v>2</v>
      </c>
      <c r="P885">
        <f>VLOOKUP($A885,'[1]Base de datos emergencias corre'!$A$2:$AP$1947,35,FALSE)</f>
        <v>1</v>
      </c>
      <c r="Q885">
        <v>40</v>
      </c>
      <c r="R885">
        <v>4002</v>
      </c>
      <c r="S885">
        <f>VLOOKUP($A885,'[1]Base de datos emergencias corre'!$A$2:$AP$1947,39,FALSE)</f>
        <v>1</v>
      </c>
      <c r="T885">
        <f>VLOOKUP($A885,'[1]Base de datos emergencias corre'!$A$2:$AP$1947,42,FALSE)</f>
        <v>0</v>
      </c>
    </row>
    <row r="886" spans="1:20" x14ac:dyDescent="0.25">
      <c r="A886">
        <v>314540</v>
      </c>
      <c r="B886" s="4">
        <v>43098</v>
      </c>
      <c r="C886">
        <v>1</v>
      </c>
      <c r="D886">
        <v>51</v>
      </c>
      <c r="E886">
        <v>136</v>
      </c>
      <c r="F886">
        <v>5</v>
      </c>
      <c r="G886" s="4">
        <v>43098.874305555553</v>
      </c>
      <c r="H886" s="4">
        <v>43098.876388888886</v>
      </c>
      <c r="I886" s="4">
        <v>43098.874305555553</v>
      </c>
      <c r="J886" s="4">
        <v>43098.881944444445</v>
      </c>
      <c r="K886" s="4">
        <v>43098.881944444445</v>
      </c>
      <c r="L886">
        <v>35</v>
      </c>
      <c r="M886">
        <v>2</v>
      </c>
      <c r="N886">
        <f>VLOOKUP(A886,'[1]Base de datos emergencias corre'!$A$2:$AP$1947,22,FALSE)</f>
        <v>999999</v>
      </c>
      <c r="O886">
        <v>1</v>
      </c>
      <c r="P886">
        <f>VLOOKUP($A886,'[1]Base de datos emergencias corre'!$A$2:$AP$1947,35,FALSE)</f>
        <v>2</v>
      </c>
      <c r="Q886">
        <v>75</v>
      </c>
      <c r="R886">
        <v>648</v>
      </c>
      <c r="S886">
        <f>VLOOKUP($A886,'[1]Base de datos emergencias corre'!$A$2:$AP$1947,39,FALSE)</f>
        <v>1</v>
      </c>
      <c r="T886">
        <f>VLOOKUP($A886,'[1]Base de datos emergencias corre'!$A$2:$AP$1947,42,FALSE)</f>
        <v>2</v>
      </c>
    </row>
    <row r="887" spans="1:20" x14ac:dyDescent="0.25">
      <c r="A887">
        <v>314541</v>
      </c>
      <c r="B887" s="4">
        <v>43098</v>
      </c>
      <c r="C887">
        <v>1</v>
      </c>
      <c r="D887">
        <v>3</v>
      </c>
      <c r="E887">
        <v>156</v>
      </c>
      <c r="F887">
        <v>9</v>
      </c>
      <c r="G887" s="4">
        <v>43098.887499999997</v>
      </c>
      <c r="H887" s="4">
        <v>43098.887499999997</v>
      </c>
      <c r="I887" s="4">
        <v>43098.886805555558</v>
      </c>
      <c r="J887" s="4">
        <v>43098.897916666669</v>
      </c>
      <c r="K887" s="4">
        <v>43098.897916666669</v>
      </c>
      <c r="L887">
        <v>59</v>
      </c>
      <c r="M887">
        <v>1</v>
      </c>
      <c r="N887">
        <f>VLOOKUP(A887,'[1]Base de datos emergencias corre'!$A$2:$AP$1947,22,FALSE)</f>
        <v>999999</v>
      </c>
      <c r="O887">
        <v>16</v>
      </c>
      <c r="P887">
        <f>VLOOKUP($A887,'[1]Base de datos emergencias corre'!$A$2:$AP$1947,35,FALSE)</f>
        <v>54</v>
      </c>
      <c r="Q887">
        <v>111</v>
      </c>
      <c r="R887">
        <v>416</v>
      </c>
      <c r="S887">
        <f>VLOOKUP($A887,'[1]Base de datos emergencias corre'!$A$2:$AP$1947,39,FALSE)</f>
        <v>1</v>
      </c>
      <c r="T887">
        <f>VLOOKUP($A887,'[1]Base de datos emergencias corre'!$A$2:$AP$1947,42,FALSE)</f>
        <v>54</v>
      </c>
    </row>
    <row r="888" spans="1:20" x14ac:dyDescent="0.25">
      <c r="A888">
        <v>314542</v>
      </c>
      <c r="B888" s="4">
        <v>43098</v>
      </c>
      <c r="C888">
        <v>1</v>
      </c>
      <c r="D888">
        <v>58</v>
      </c>
      <c r="E888">
        <v>140</v>
      </c>
      <c r="F888">
        <v>16</v>
      </c>
      <c r="G888" s="4">
        <v>43098.895138888889</v>
      </c>
      <c r="H888" s="4">
        <v>43098.897222222222</v>
      </c>
      <c r="I888" s="4">
        <v>43098.895138888889</v>
      </c>
      <c r="J888" s="4">
        <v>43098.898611111108</v>
      </c>
      <c r="K888" s="4">
        <v>43098.902083333334</v>
      </c>
      <c r="L888">
        <v>56</v>
      </c>
      <c r="M888">
        <v>2</v>
      </c>
      <c r="N888">
        <f>VLOOKUP(A888,'[1]Base de datos emergencias corre'!$A$2:$AP$1947,22,FALSE)</f>
        <v>999999</v>
      </c>
      <c r="O888">
        <v>5</v>
      </c>
      <c r="P888">
        <f>VLOOKUP($A888,'[1]Base de datos emergencias corre'!$A$2:$AP$1947,35,FALSE)</f>
        <v>1</v>
      </c>
      <c r="Q888">
        <v>128</v>
      </c>
      <c r="R888">
        <v>3083</v>
      </c>
      <c r="S888">
        <f>VLOOKUP($A888,'[1]Base de datos emergencias corre'!$A$2:$AP$1947,39,FALSE)</f>
        <v>1</v>
      </c>
      <c r="T888">
        <f>VLOOKUP($A888,'[1]Base de datos emergencias corre'!$A$2:$AP$1947,42,FALSE)</f>
        <v>0</v>
      </c>
    </row>
    <row r="889" spans="1:20" x14ac:dyDescent="0.25">
      <c r="A889">
        <v>314543</v>
      </c>
      <c r="B889" s="4">
        <v>43098</v>
      </c>
      <c r="C889">
        <v>1</v>
      </c>
      <c r="D889">
        <v>16</v>
      </c>
      <c r="E889">
        <v>143</v>
      </c>
      <c r="F889">
        <v>20</v>
      </c>
      <c r="G889" s="4">
        <v>43098.900694444441</v>
      </c>
      <c r="H889" s="4">
        <v>43098.900694444441</v>
      </c>
      <c r="I889" s="4">
        <v>43098.900694444441</v>
      </c>
      <c r="J889" s="4">
        <v>43098.904861111114</v>
      </c>
      <c r="K889" s="4">
        <v>43098.904861111114</v>
      </c>
      <c r="L889">
        <v>63</v>
      </c>
      <c r="M889">
        <v>2</v>
      </c>
      <c r="N889">
        <f>VLOOKUP(A889,'[1]Base de datos emergencias corre'!$A$2:$AP$1947,22,FALSE)</f>
        <v>999999</v>
      </c>
      <c r="O889">
        <v>10</v>
      </c>
      <c r="P889">
        <f>VLOOKUP($A889,'[1]Base de datos emergencias corre'!$A$2:$AP$1947,35,FALSE)</f>
        <v>90</v>
      </c>
      <c r="Q889">
        <v>2013</v>
      </c>
      <c r="R889">
        <v>2003</v>
      </c>
      <c r="S889">
        <f>VLOOKUP($A889,'[1]Base de datos emergencias corre'!$A$2:$AP$1947,39,FALSE)</f>
        <v>1</v>
      </c>
      <c r="T889">
        <f>VLOOKUP($A889,'[1]Base de datos emergencias corre'!$A$2:$AP$1947,42,FALSE)</f>
        <v>90</v>
      </c>
    </row>
    <row r="890" spans="1:20" x14ac:dyDescent="0.25">
      <c r="A890">
        <v>314544</v>
      </c>
      <c r="B890" s="4">
        <v>43098</v>
      </c>
      <c r="C890">
        <v>1</v>
      </c>
      <c r="D890">
        <v>3</v>
      </c>
      <c r="E890">
        <v>135</v>
      </c>
      <c r="F890">
        <v>3</v>
      </c>
      <c r="G890" s="4">
        <v>43098.927777777775</v>
      </c>
      <c r="H890" s="4">
        <v>43098.930555555555</v>
      </c>
      <c r="I890" s="4">
        <v>43098.927777777775</v>
      </c>
      <c r="J890" s="4">
        <v>43098.946527777778</v>
      </c>
      <c r="K890" s="4">
        <v>43098.946527777778</v>
      </c>
      <c r="L890">
        <v>58</v>
      </c>
      <c r="M890">
        <v>1</v>
      </c>
      <c r="N890">
        <f>VLOOKUP(A890,'[1]Base de datos emergencias corre'!$A$2:$AP$1947,22,FALSE)</f>
        <v>999999</v>
      </c>
      <c r="O890">
        <v>2</v>
      </c>
      <c r="P890">
        <f>VLOOKUP($A890,'[1]Base de datos emergencias corre'!$A$2:$AP$1947,35,FALSE)</f>
        <v>5</v>
      </c>
      <c r="Q890">
        <v>128</v>
      </c>
      <c r="R890">
        <v>340</v>
      </c>
      <c r="S890">
        <f>VLOOKUP($A890,'[1]Base de datos emergencias corre'!$A$2:$AP$1947,39,FALSE)</f>
        <v>1</v>
      </c>
      <c r="T890">
        <f>VLOOKUP($A890,'[1]Base de datos emergencias corre'!$A$2:$AP$1947,42,FALSE)</f>
        <v>5</v>
      </c>
    </row>
    <row r="891" spans="1:20" x14ac:dyDescent="0.25">
      <c r="A891">
        <v>314545</v>
      </c>
      <c r="B891" s="4">
        <v>43098</v>
      </c>
      <c r="C891">
        <v>2</v>
      </c>
      <c r="D891">
        <v>82</v>
      </c>
      <c r="E891">
        <v>142</v>
      </c>
      <c r="F891">
        <v>4</v>
      </c>
      <c r="G891" s="4">
        <v>43098.961111111108</v>
      </c>
      <c r="H891" s="4">
        <v>43098.962500000001</v>
      </c>
      <c r="I891" s="4">
        <v>43098.961111111108</v>
      </c>
      <c r="J891" s="4">
        <v>43098.963888888888</v>
      </c>
      <c r="K891" s="4">
        <v>43098.968055555553</v>
      </c>
      <c r="L891">
        <v>30</v>
      </c>
      <c r="M891">
        <v>2</v>
      </c>
      <c r="N891">
        <f>VLOOKUP(A891,'[1]Base de datos emergencias corre'!$A$2:$AP$1947,22,FALSE)</f>
        <v>108803</v>
      </c>
      <c r="O891">
        <v>3</v>
      </c>
      <c r="P891">
        <f>VLOOKUP($A891,'[1]Base de datos emergencias corre'!$A$2:$AP$1947,35,FALSE)</f>
        <v>1</v>
      </c>
      <c r="Q891">
        <v>60</v>
      </c>
      <c r="R891">
        <v>4002</v>
      </c>
      <c r="S891">
        <f>VLOOKUP($A891,'[1]Base de datos emergencias corre'!$A$2:$AP$1947,39,FALSE)</f>
        <v>2</v>
      </c>
      <c r="T891">
        <f>VLOOKUP($A891,'[1]Base de datos emergencias corre'!$A$2:$AP$1947,42,FALSE)</f>
        <v>0</v>
      </c>
    </row>
    <row r="892" spans="1:20" x14ac:dyDescent="0.25">
      <c r="A892">
        <v>314546</v>
      </c>
      <c r="B892" s="4">
        <v>43098</v>
      </c>
      <c r="C892">
        <v>4</v>
      </c>
      <c r="D892">
        <v>20</v>
      </c>
      <c r="E892">
        <v>137</v>
      </c>
      <c r="F892">
        <v>5</v>
      </c>
      <c r="G892" s="4">
        <v>43098.996527777781</v>
      </c>
      <c r="H892" s="4">
        <v>43099.001388888886</v>
      </c>
      <c r="I892" s="4">
        <v>43098.996527777781</v>
      </c>
      <c r="J892" s="4">
        <v>43099.009027777778</v>
      </c>
      <c r="K892" s="4">
        <v>43099.015972222223</v>
      </c>
      <c r="L892">
        <v>3</v>
      </c>
      <c r="M892">
        <v>1</v>
      </c>
      <c r="N892">
        <f>VLOOKUP(A892,'[1]Base de datos emergencias corre'!$A$2:$AP$1947,22,FALSE)</f>
        <v>999999</v>
      </c>
      <c r="O892">
        <v>5</v>
      </c>
      <c r="P892">
        <f>VLOOKUP($A892,'[1]Base de datos emergencias corre'!$A$2:$AP$1947,35,FALSE)</f>
        <v>4</v>
      </c>
      <c r="Q892">
        <v>633</v>
      </c>
      <c r="R892">
        <v>108</v>
      </c>
      <c r="S892">
        <f>VLOOKUP($A892,'[1]Base de datos emergencias corre'!$A$2:$AP$1947,39,FALSE)</f>
        <v>4</v>
      </c>
      <c r="T892">
        <f>VLOOKUP($A892,'[1]Base de datos emergencias corre'!$A$2:$AP$1947,42,FALSE)</f>
        <v>4</v>
      </c>
    </row>
    <row r="893" spans="1:20" x14ac:dyDescent="0.25">
      <c r="A893">
        <v>314547</v>
      </c>
      <c r="B893" s="4">
        <v>43099</v>
      </c>
      <c r="C893">
        <v>4</v>
      </c>
      <c r="D893">
        <v>3</v>
      </c>
      <c r="E893">
        <v>142</v>
      </c>
      <c r="F893">
        <v>4</v>
      </c>
      <c r="G893" s="4">
        <v>43099</v>
      </c>
      <c r="H893" s="4">
        <v>43099.002083333333</v>
      </c>
      <c r="I893" s="4">
        <v>43099</v>
      </c>
      <c r="J893" s="4">
        <v>43099.002083333333</v>
      </c>
      <c r="K893" s="4">
        <v>43099.02847222222</v>
      </c>
      <c r="L893">
        <v>30</v>
      </c>
      <c r="M893">
        <v>1</v>
      </c>
      <c r="N893">
        <f>VLOOKUP(A893,'[1]Base de datos emergencias corre'!$A$2:$AP$1947,22,FALSE)</f>
        <v>999999</v>
      </c>
      <c r="O893">
        <v>6</v>
      </c>
      <c r="P893">
        <f>VLOOKUP($A893,'[1]Base de datos emergencias corre'!$A$2:$AP$1947,35,FALSE)</f>
        <v>3</v>
      </c>
      <c r="Q893">
        <v>60</v>
      </c>
      <c r="R893">
        <v>4002</v>
      </c>
      <c r="S893">
        <f>VLOOKUP($A893,'[1]Base de datos emergencias corre'!$A$2:$AP$1947,39,FALSE)</f>
        <v>4</v>
      </c>
      <c r="T893">
        <f>VLOOKUP($A893,'[1]Base de datos emergencias corre'!$A$2:$AP$1947,42,FALSE)</f>
        <v>3</v>
      </c>
    </row>
    <row r="894" spans="1:20" x14ac:dyDescent="0.25">
      <c r="A894">
        <v>314548</v>
      </c>
      <c r="B894" s="4">
        <v>43099</v>
      </c>
      <c r="C894">
        <v>4</v>
      </c>
      <c r="D894">
        <v>20</v>
      </c>
      <c r="E894">
        <v>138</v>
      </c>
      <c r="F894">
        <v>6</v>
      </c>
      <c r="G894" s="4">
        <v>43099.001388888886</v>
      </c>
      <c r="H894" s="4">
        <v>43099.026388888888</v>
      </c>
      <c r="I894" s="4">
        <v>43099.001388888886</v>
      </c>
      <c r="J894" s="4">
        <v>43099.02847222222</v>
      </c>
      <c r="K894" s="4">
        <v>43099.02847222222</v>
      </c>
      <c r="L894">
        <v>46</v>
      </c>
      <c r="M894">
        <v>1</v>
      </c>
      <c r="N894">
        <f>VLOOKUP(A894,'[1]Base de datos emergencias corre'!$A$2:$AP$1947,22,FALSE)</f>
        <v>999999</v>
      </c>
      <c r="O894">
        <v>2</v>
      </c>
      <c r="P894">
        <f>VLOOKUP($A894,'[1]Base de datos emergencias corre'!$A$2:$AP$1947,35,FALSE)</f>
        <v>2</v>
      </c>
      <c r="Q894">
        <v>5037</v>
      </c>
      <c r="R894">
        <v>877</v>
      </c>
      <c r="S894">
        <f>VLOOKUP($A894,'[1]Base de datos emergencias corre'!$A$2:$AP$1947,39,FALSE)</f>
        <v>4</v>
      </c>
      <c r="T894">
        <f>VLOOKUP($A894,'[1]Base de datos emergencias corre'!$A$2:$AP$1947,42,FALSE)</f>
        <v>0</v>
      </c>
    </row>
    <row r="895" spans="1:20" x14ac:dyDescent="0.25">
      <c r="A895">
        <v>314550</v>
      </c>
      <c r="B895" s="4">
        <v>43099</v>
      </c>
      <c r="C895">
        <v>1</v>
      </c>
      <c r="D895">
        <v>3</v>
      </c>
      <c r="E895">
        <v>136</v>
      </c>
      <c r="F895">
        <v>5</v>
      </c>
      <c r="G895" s="4">
        <v>43099.004861111112</v>
      </c>
      <c r="H895" s="4">
        <v>43099.005555555559</v>
      </c>
      <c r="I895" s="4">
        <v>43099.004861111112</v>
      </c>
      <c r="J895" s="4">
        <v>43099.011805555558</v>
      </c>
      <c r="K895" s="4">
        <v>43099.011805555558</v>
      </c>
      <c r="L895">
        <v>30</v>
      </c>
      <c r="M895">
        <v>2</v>
      </c>
      <c r="N895">
        <f>VLOOKUP(A895,'[1]Base de datos emergencias corre'!$A$2:$AP$1947,22,FALSE)</f>
        <v>999999</v>
      </c>
      <c r="O895">
        <v>1</v>
      </c>
      <c r="P895">
        <f>VLOOKUP($A895,'[1]Base de datos emergencias corre'!$A$2:$AP$1947,35,FALSE)</f>
        <v>3</v>
      </c>
      <c r="Q895">
        <v>75</v>
      </c>
      <c r="R895">
        <v>648</v>
      </c>
      <c r="S895">
        <f>VLOOKUP($A895,'[1]Base de datos emergencias corre'!$A$2:$AP$1947,39,FALSE)</f>
        <v>1</v>
      </c>
      <c r="T895">
        <f>VLOOKUP($A895,'[1]Base de datos emergencias corre'!$A$2:$AP$1947,42,FALSE)</f>
        <v>3</v>
      </c>
    </row>
    <row r="896" spans="1:20" x14ac:dyDescent="0.25">
      <c r="A896">
        <v>314551</v>
      </c>
      <c r="B896" s="4">
        <v>43099</v>
      </c>
      <c r="C896">
        <v>1</v>
      </c>
      <c r="D896">
        <v>11</v>
      </c>
      <c r="E896">
        <v>146</v>
      </c>
      <c r="F896">
        <v>18</v>
      </c>
      <c r="G896" s="4">
        <v>43099.011111111111</v>
      </c>
      <c r="H896" s="4">
        <v>43099.011805555558</v>
      </c>
      <c r="I896" s="4">
        <v>43099.011111111111</v>
      </c>
      <c r="J896" s="4">
        <v>43099.022222222222</v>
      </c>
      <c r="K896" s="4">
        <v>43099.022222222222</v>
      </c>
      <c r="L896">
        <v>53</v>
      </c>
      <c r="M896">
        <v>1</v>
      </c>
      <c r="N896">
        <f>VLOOKUP(A896,'[1]Base de datos emergencias corre'!$A$2:$AP$1947,22,FALSE)</f>
        <v>112103</v>
      </c>
      <c r="O896">
        <v>4</v>
      </c>
      <c r="P896">
        <f>VLOOKUP($A896,'[1]Base de datos emergencias corre'!$A$2:$AP$1947,35,FALSE)</f>
        <v>1</v>
      </c>
      <c r="Q896">
        <v>68</v>
      </c>
      <c r="R896">
        <v>101</v>
      </c>
      <c r="S896">
        <f>VLOOKUP($A896,'[1]Base de datos emergencias corre'!$A$2:$AP$1947,39,FALSE)</f>
        <v>1</v>
      </c>
      <c r="T896">
        <f>VLOOKUP($A896,'[1]Base de datos emergencias corre'!$A$2:$AP$1947,42,FALSE)</f>
        <v>0</v>
      </c>
    </row>
    <row r="897" spans="1:20" x14ac:dyDescent="0.25">
      <c r="A897">
        <v>314552</v>
      </c>
      <c r="B897" s="4">
        <v>43099</v>
      </c>
      <c r="C897">
        <v>2</v>
      </c>
      <c r="D897">
        <v>43</v>
      </c>
      <c r="E897">
        <v>131</v>
      </c>
      <c r="F897">
        <v>19</v>
      </c>
      <c r="G897" s="4">
        <v>43099.051388888889</v>
      </c>
      <c r="H897" s="4">
        <v>43099.051388888889</v>
      </c>
      <c r="I897" s="4">
        <v>43099.051388888889</v>
      </c>
      <c r="J897" s="4">
        <v>43099.05972222222</v>
      </c>
      <c r="K897" s="4">
        <v>43099.05972222222</v>
      </c>
      <c r="L897">
        <v>30</v>
      </c>
      <c r="M897">
        <v>2</v>
      </c>
      <c r="N897">
        <f>VLOOKUP(A897,'[1]Base de datos emergencias corre'!$A$2:$AP$1947,22,FALSE)</f>
        <v>999999</v>
      </c>
      <c r="O897">
        <v>12</v>
      </c>
      <c r="P897">
        <f>VLOOKUP($A897,'[1]Base de datos emergencias corre'!$A$2:$AP$1947,35,FALSE)</f>
        <v>83</v>
      </c>
      <c r="Q897">
        <v>2024</v>
      </c>
      <c r="R897">
        <v>162</v>
      </c>
      <c r="S897">
        <f>VLOOKUP($A897,'[1]Base de datos emergencias corre'!$A$2:$AP$1947,39,FALSE)</f>
        <v>2</v>
      </c>
      <c r="T897">
        <f>VLOOKUP($A897,'[1]Base de datos emergencias corre'!$A$2:$AP$1947,42,FALSE)</f>
        <v>0</v>
      </c>
    </row>
    <row r="898" spans="1:20" x14ac:dyDescent="0.25">
      <c r="A898">
        <v>314554</v>
      </c>
      <c r="B898" s="4">
        <v>43099</v>
      </c>
      <c r="C898">
        <v>1</v>
      </c>
      <c r="D898">
        <v>30</v>
      </c>
      <c r="E898">
        <v>156</v>
      </c>
      <c r="F898">
        <v>9</v>
      </c>
      <c r="G898" s="4">
        <v>43099.073611111111</v>
      </c>
      <c r="H898" s="4">
        <v>43099.073611111111</v>
      </c>
      <c r="I898" s="4">
        <v>43099.073611111111</v>
      </c>
      <c r="J898" s="4">
        <v>43099.084722222222</v>
      </c>
      <c r="K898" s="4">
        <v>43099.084722222222</v>
      </c>
      <c r="L898">
        <v>44</v>
      </c>
      <c r="M898">
        <v>1</v>
      </c>
      <c r="N898">
        <f>VLOOKUP(A898,'[1]Base de datos emergencias corre'!$A$2:$AP$1947,22,FALSE)</f>
        <v>999999</v>
      </c>
      <c r="O898">
        <v>16</v>
      </c>
      <c r="P898">
        <f>VLOOKUP($A898,'[1]Base de datos emergencias corre'!$A$2:$AP$1947,35,FALSE)</f>
        <v>54</v>
      </c>
      <c r="Q898">
        <v>111</v>
      </c>
      <c r="R898">
        <v>416</v>
      </c>
      <c r="S898">
        <f>VLOOKUP($A898,'[1]Base de datos emergencias corre'!$A$2:$AP$1947,39,FALSE)</f>
        <v>1</v>
      </c>
      <c r="T898">
        <f>VLOOKUP($A898,'[1]Base de datos emergencias corre'!$A$2:$AP$1947,42,FALSE)</f>
        <v>54</v>
      </c>
    </row>
    <row r="899" spans="1:20" x14ac:dyDescent="0.25">
      <c r="A899">
        <v>314555</v>
      </c>
      <c r="B899" s="4">
        <v>43099</v>
      </c>
      <c r="C899">
        <v>1</v>
      </c>
      <c r="D899">
        <v>12</v>
      </c>
      <c r="E899">
        <v>141</v>
      </c>
      <c r="F899">
        <v>6</v>
      </c>
      <c r="G899" s="4">
        <v>43099.081944444442</v>
      </c>
      <c r="H899" s="4">
        <v>43099.082638888889</v>
      </c>
      <c r="I899" s="4">
        <v>43099.081944444442</v>
      </c>
      <c r="J899" s="4">
        <v>43099.088194444441</v>
      </c>
      <c r="K899" s="4">
        <v>43099.091666666667</v>
      </c>
      <c r="L899">
        <v>29</v>
      </c>
      <c r="M899">
        <v>2</v>
      </c>
      <c r="N899">
        <f>VLOOKUP(A899,'[1]Base de datos emergencias corre'!$A$2:$AP$1947,22,FALSE)</f>
        <v>999999</v>
      </c>
      <c r="O899">
        <v>2</v>
      </c>
      <c r="P899">
        <f>VLOOKUP($A899,'[1]Base de datos emergencias corre'!$A$2:$AP$1947,35,FALSE)</f>
        <v>93</v>
      </c>
      <c r="Q899">
        <v>40</v>
      </c>
      <c r="R899">
        <v>4002</v>
      </c>
      <c r="S899">
        <f>VLOOKUP($A899,'[1]Base de datos emergencias corre'!$A$2:$AP$1947,39,FALSE)</f>
        <v>1</v>
      </c>
      <c r="T899">
        <f>VLOOKUP($A899,'[1]Base de datos emergencias corre'!$A$2:$AP$1947,42,FALSE)</f>
        <v>0</v>
      </c>
    </row>
    <row r="900" spans="1:20" x14ac:dyDescent="0.25">
      <c r="A900">
        <v>314556</v>
      </c>
      <c r="B900" s="4">
        <v>43099</v>
      </c>
      <c r="C900">
        <v>4</v>
      </c>
      <c r="D900">
        <v>3</v>
      </c>
      <c r="E900">
        <v>144</v>
      </c>
      <c r="F900">
        <v>16</v>
      </c>
      <c r="G900" s="4">
        <v>43099.120138888888</v>
      </c>
      <c r="H900" s="4">
        <v>43099.120833333334</v>
      </c>
      <c r="I900" s="4">
        <v>43099.120138888888</v>
      </c>
      <c r="J900" s="4">
        <v>43099.124305555553</v>
      </c>
      <c r="K900" s="4">
        <v>43099.124305555553</v>
      </c>
      <c r="L900">
        <v>30</v>
      </c>
      <c r="M900">
        <v>1</v>
      </c>
      <c r="N900">
        <f>VLOOKUP(A900,'[1]Base de datos emergencias corre'!$A$2:$AP$1947,22,FALSE)</f>
        <v>999999</v>
      </c>
      <c r="O900">
        <v>5</v>
      </c>
      <c r="P900">
        <f>VLOOKUP($A900,'[1]Base de datos emergencias corre'!$A$2:$AP$1947,35,FALSE)</f>
        <v>3</v>
      </c>
      <c r="Q900">
        <v>83</v>
      </c>
      <c r="R900">
        <v>646</v>
      </c>
      <c r="S900">
        <f>VLOOKUP($A900,'[1]Base de datos emergencias corre'!$A$2:$AP$1947,39,FALSE)</f>
        <v>4</v>
      </c>
      <c r="T900">
        <f>VLOOKUP($A900,'[1]Base de datos emergencias corre'!$A$2:$AP$1947,42,FALSE)</f>
        <v>3</v>
      </c>
    </row>
    <row r="901" spans="1:20" x14ac:dyDescent="0.25">
      <c r="A901">
        <v>314557</v>
      </c>
      <c r="B901" s="4">
        <v>43099</v>
      </c>
      <c r="C901">
        <v>1</v>
      </c>
      <c r="D901">
        <v>30</v>
      </c>
      <c r="E901">
        <v>136</v>
      </c>
      <c r="F901">
        <v>5</v>
      </c>
      <c r="G901" s="4">
        <v>43099.164583333331</v>
      </c>
      <c r="H901" s="4">
        <v>43099.164583333331</v>
      </c>
      <c r="I901" s="4">
        <v>43099.164583333331</v>
      </c>
      <c r="J901" s="4">
        <v>43099.167361111111</v>
      </c>
      <c r="K901" s="4">
        <v>43099.173611111109</v>
      </c>
      <c r="L901">
        <v>50</v>
      </c>
      <c r="M901">
        <v>1</v>
      </c>
      <c r="N901">
        <f>VLOOKUP(A901,'[1]Base de datos emergencias corre'!$A$2:$AP$1947,22,FALSE)</f>
        <v>970904</v>
      </c>
      <c r="O901">
        <v>1</v>
      </c>
      <c r="P901">
        <f>VLOOKUP($A901,'[1]Base de datos emergencias corre'!$A$2:$AP$1947,35,FALSE)</f>
        <v>15</v>
      </c>
      <c r="Q901">
        <v>75</v>
      </c>
      <c r="R901">
        <v>648</v>
      </c>
      <c r="S901">
        <f>VLOOKUP($A901,'[1]Base de datos emergencias corre'!$A$2:$AP$1947,39,FALSE)</f>
        <v>1</v>
      </c>
      <c r="T901">
        <f>VLOOKUP($A901,'[1]Base de datos emergencias corre'!$A$2:$AP$1947,42,FALSE)</f>
        <v>15</v>
      </c>
    </row>
    <row r="902" spans="1:20" x14ac:dyDescent="0.25">
      <c r="A902">
        <v>314558</v>
      </c>
      <c r="B902" s="4">
        <v>43099</v>
      </c>
      <c r="C902">
        <v>4</v>
      </c>
      <c r="D902">
        <v>3</v>
      </c>
      <c r="E902">
        <v>138</v>
      </c>
      <c r="F902">
        <v>6</v>
      </c>
      <c r="G902" s="4">
        <v>43099.197916666664</v>
      </c>
      <c r="H902" s="4">
        <v>43099.20208333333</v>
      </c>
      <c r="I902" s="4">
        <v>43099.197916666664</v>
      </c>
      <c r="J902" s="4">
        <v>43099.224999999999</v>
      </c>
      <c r="K902" s="4">
        <v>43099.224999999999</v>
      </c>
      <c r="L902">
        <v>13</v>
      </c>
      <c r="M902">
        <v>1</v>
      </c>
      <c r="N902">
        <f>VLOOKUP(A902,'[1]Base de datos emergencias corre'!$A$2:$AP$1947,22,FALSE)</f>
        <v>999999</v>
      </c>
      <c r="O902">
        <v>4</v>
      </c>
      <c r="P902">
        <f>VLOOKUP($A902,'[1]Base de datos emergencias corre'!$A$2:$AP$1947,35,FALSE)</f>
        <v>4</v>
      </c>
      <c r="Q902">
        <v>5037</v>
      </c>
      <c r="R902">
        <v>877</v>
      </c>
      <c r="S902">
        <f>VLOOKUP($A902,'[1]Base de datos emergencias corre'!$A$2:$AP$1947,39,FALSE)</f>
        <v>4</v>
      </c>
      <c r="T902">
        <f>VLOOKUP($A902,'[1]Base de datos emergencias corre'!$A$2:$AP$1947,42,FALSE)</f>
        <v>4</v>
      </c>
    </row>
    <row r="903" spans="1:20" x14ac:dyDescent="0.25">
      <c r="A903">
        <v>314559</v>
      </c>
      <c r="B903" s="4">
        <v>43099</v>
      </c>
      <c r="C903">
        <v>1</v>
      </c>
      <c r="D903">
        <v>16</v>
      </c>
      <c r="E903">
        <v>13</v>
      </c>
      <c r="F903">
        <v>22</v>
      </c>
      <c r="G903" s="4">
        <v>43099.224999999999</v>
      </c>
      <c r="H903" s="4">
        <v>43099.224999999999</v>
      </c>
      <c r="I903" s="4">
        <v>43099.224999999999</v>
      </c>
      <c r="J903" s="4">
        <v>43099.242361111108</v>
      </c>
      <c r="K903" s="4">
        <v>43099.243055555555</v>
      </c>
      <c r="L903">
        <v>1</v>
      </c>
      <c r="M903">
        <v>2</v>
      </c>
      <c r="N903">
        <f>VLOOKUP(A903,'[1]Base de datos emergencias corre'!$A$2:$AP$1947,22,FALSE)</f>
        <v>999999</v>
      </c>
      <c r="O903">
        <v>11</v>
      </c>
      <c r="P903">
        <f>VLOOKUP($A903,'[1]Base de datos emergencias corre'!$A$2:$AP$1947,35,FALSE)</f>
        <v>1</v>
      </c>
      <c r="Q903">
        <v>3003</v>
      </c>
      <c r="R903">
        <v>595</v>
      </c>
      <c r="S903">
        <f>VLOOKUP($A903,'[1]Base de datos emergencias corre'!$A$2:$AP$1947,39,FALSE)</f>
        <v>1</v>
      </c>
      <c r="T903">
        <f>VLOOKUP($A903,'[1]Base de datos emergencias corre'!$A$2:$AP$1947,42,FALSE)</f>
        <v>0</v>
      </c>
    </row>
    <row r="904" spans="1:20" x14ac:dyDescent="0.25">
      <c r="A904">
        <v>314560</v>
      </c>
      <c r="B904" s="4">
        <v>43099</v>
      </c>
      <c r="C904">
        <v>1</v>
      </c>
      <c r="D904">
        <v>13</v>
      </c>
      <c r="E904">
        <v>142</v>
      </c>
      <c r="F904">
        <v>4</v>
      </c>
      <c r="G904" s="4">
        <v>43099.231944444444</v>
      </c>
      <c r="H904" s="4">
        <v>43099.240972222222</v>
      </c>
      <c r="I904" s="4">
        <v>43099.231944444444</v>
      </c>
      <c r="J904" s="4">
        <v>43099.240972222222</v>
      </c>
      <c r="K904" s="4">
        <v>43099.24722222222</v>
      </c>
      <c r="L904">
        <v>25</v>
      </c>
      <c r="M904">
        <v>2</v>
      </c>
      <c r="N904">
        <f>VLOOKUP(A904,'[1]Base de datos emergencias corre'!$A$2:$AP$1947,22,FALSE)</f>
        <v>999999</v>
      </c>
      <c r="O904">
        <v>6</v>
      </c>
      <c r="P904">
        <f>VLOOKUP($A904,'[1]Base de datos emergencias corre'!$A$2:$AP$1947,35,FALSE)</f>
        <v>2</v>
      </c>
      <c r="Q904">
        <v>60</v>
      </c>
      <c r="R904">
        <v>4002</v>
      </c>
      <c r="S904">
        <f>VLOOKUP($A904,'[1]Base de datos emergencias corre'!$A$2:$AP$1947,39,FALSE)</f>
        <v>1</v>
      </c>
      <c r="T904">
        <f>VLOOKUP($A904,'[1]Base de datos emergencias corre'!$A$2:$AP$1947,42,FALSE)</f>
        <v>0</v>
      </c>
    </row>
    <row r="905" spans="1:20" x14ac:dyDescent="0.25">
      <c r="A905">
        <v>314561</v>
      </c>
      <c r="B905" s="4">
        <v>43099</v>
      </c>
      <c r="C905">
        <v>1</v>
      </c>
      <c r="D905">
        <v>79</v>
      </c>
      <c r="E905">
        <v>140</v>
      </c>
      <c r="F905">
        <v>16</v>
      </c>
      <c r="G905" s="4">
        <v>43099.237500000003</v>
      </c>
      <c r="H905" s="4">
        <v>43099.245833333334</v>
      </c>
      <c r="I905" s="4">
        <v>43099.236805555556</v>
      </c>
      <c r="J905" s="4">
        <v>43099.24722222222</v>
      </c>
      <c r="K905" s="4">
        <v>43099.256944444445</v>
      </c>
      <c r="L905">
        <v>1</v>
      </c>
      <c r="M905">
        <v>2</v>
      </c>
      <c r="N905">
        <f>VLOOKUP(A905,'[1]Base de datos emergencias corre'!$A$2:$AP$1947,22,FALSE)</f>
        <v>999999</v>
      </c>
      <c r="O905">
        <v>5</v>
      </c>
      <c r="P905">
        <f>VLOOKUP($A905,'[1]Base de datos emergencias corre'!$A$2:$AP$1947,35,FALSE)</f>
        <v>1</v>
      </c>
      <c r="Q905">
        <v>128</v>
      </c>
      <c r="R905">
        <v>3083</v>
      </c>
      <c r="S905">
        <f>VLOOKUP($A905,'[1]Base de datos emergencias corre'!$A$2:$AP$1947,39,FALSE)</f>
        <v>1</v>
      </c>
      <c r="T905">
        <f>VLOOKUP($A905,'[1]Base de datos emergencias corre'!$A$2:$AP$1947,42,FALSE)</f>
        <v>0</v>
      </c>
    </row>
    <row r="906" spans="1:20" x14ac:dyDescent="0.25">
      <c r="A906">
        <v>314562</v>
      </c>
      <c r="B906" s="4">
        <v>43099</v>
      </c>
      <c r="C906">
        <v>2</v>
      </c>
      <c r="D906">
        <v>86</v>
      </c>
      <c r="E906">
        <v>154</v>
      </c>
      <c r="F906">
        <v>19</v>
      </c>
      <c r="G906" s="4">
        <v>43099.251388888886</v>
      </c>
      <c r="H906" s="4">
        <v>43099.251388888886</v>
      </c>
      <c r="I906" s="4">
        <v>43099.251388888886</v>
      </c>
      <c r="J906" s="4">
        <v>43099.251388888886</v>
      </c>
      <c r="K906" s="4">
        <v>43099.254166666666</v>
      </c>
      <c r="L906">
        <v>16</v>
      </c>
      <c r="M906">
        <v>1</v>
      </c>
      <c r="N906">
        <f>VLOOKUP(A906,'[1]Base de datos emergencias corre'!$A$2:$AP$1947,22,FALSE)</f>
        <v>999999</v>
      </c>
      <c r="O906">
        <v>10</v>
      </c>
      <c r="P906">
        <f>VLOOKUP($A906,'[1]Base de datos emergencias corre'!$A$2:$AP$1947,35,FALSE)</f>
        <v>90</v>
      </c>
      <c r="Q906">
        <v>2024</v>
      </c>
      <c r="R906">
        <v>162</v>
      </c>
      <c r="S906">
        <f>VLOOKUP($A906,'[1]Base de datos emergencias corre'!$A$2:$AP$1947,39,FALSE)</f>
        <v>2</v>
      </c>
      <c r="T906">
        <f>VLOOKUP($A906,'[1]Base de datos emergencias corre'!$A$2:$AP$1947,42,FALSE)</f>
        <v>90</v>
      </c>
    </row>
    <row r="907" spans="1:20" x14ac:dyDescent="0.25">
      <c r="A907">
        <v>314563</v>
      </c>
      <c r="B907" s="4">
        <v>43099</v>
      </c>
      <c r="C907">
        <v>1</v>
      </c>
      <c r="D907">
        <v>51</v>
      </c>
      <c r="E907">
        <v>156</v>
      </c>
      <c r="F907">
        <v>9</v>
      </c>
      <c r="G907" s="4">
        <v>43099.253472222219</v>
      </c>
      <c r="H907" s="4">
        <v>43099.254166666666</v>
      </c>
      <c r="I907" s="4">
        <v>43099.253472222219</v>
      </c>
      <c r="J907" s="4">
        <v>43099.256944444445</v>
      </c>
      <c r="K907" s="4">
        <v>43099.256944444445</v>
      </c>
      <c r="L907">
        <v>29</v>
      </c>
      <c r="M907">
        <v>2</v>
      </c>
      <c r="N907">
        <f>VLOOKUP(A907,'[1]Base de datos emergencias corre'!$A$2:$AP$1947,22,FALSE)</f>
        <v>999999</v>
      </c>
      <c r="O907">
        <v>16</v>
      </c>
      <c r="P907">
        <f>VLOOKUP($A907,'[1]Base de datos emergencias corre'!$A$2:$AP$1947,35,FALSE)</f>
        <v>54</v>
      </c>
      <c r="Q907">
        <v>111</v>
      </c>
      <c r="R907">
        <v>416</v>
      </c>
      <c r="S907">
        <f>VLOOKUP($A907,'[1]Base de datos emergencias corre'!$A$2:$AP$1947,39,FALSE)</f>
        <v>1</v>
      </c>
      <c r="T907">
        <f>VLOOKUP($A907,'[1]Base de datos emergencias corre'!$A$2:$AP$1947,42,FALSE)</f>
        <v>0</v>
      </c>
    </row>
    <row r="908" spans="1:20" x14ac:dyDescent="0.25">
      <c r="A908">
        <v>314564</v>
      </c>
      <c r="B908" s="4">
        <v>43099</v>
      </c>
      <c r="C908">
        <v>1</v>
      </c>
      <c r="D908">
        <v>16</v>
      </c>
      <c r="E908">
        <v>135</v>
      </c>
      <c r="F908">
        <v>3</v>
      </c>
      <c r="G908" s="4">
        <v>43099.257638888892</v>
      </c>
      <c r="H908" s="4">
        <v>43099.259027777778</v>
      </c>
      <c r="I908" s="4">
        <v>43099.257638888892</v>
      </c>
      <c r="J908" s="4">
        <v>43099.263194444444</v>
      </c>
      <c r="K908" s="4">
        <v>43099.268055555556</v>
      </c>
      <c r="L908">
        <v>28</v>
      </c>
      <c r="M908">
        <v>1</v>
      </c>
      <c r="N908">
        <f>VLOOKUP(A908,'[1]Base de datos emergencias corre'!$A$2:$AP$1947,22,FALSE)</f>
        <v>999999</v>
      </c>
      <c r="O908">
        <v>3</v>
      </c>
      <c r="P908">
        <f>VLOOKUP($A908,'[1]Base de datos emergencias corre'!$A$2:$AP$1947,35,FALSE)</f>
        <v>5</v>
      </c>
      <c r="Q908">
        <v>128</v>
      </c>
      <c r="R908">
        <v>340</v>
      </c>
      <c r="S908">
        <f>VLOOKUP($A908,'[1]Base de datos emergencias corre'!$A$2:$AP$1947,39,FALSE)</f>
        <v>1</v>
      </c>
      <c r="T908">
        <f>VLOOKUP($A908,'[1]Base de datos emergencias corre'!$A$2:$AP$1947,42,FALSE)</f>
        <v>0</v>
      </c>
    </row>
    <row r="909" spans="1:20" x14ac:dyDescent="0.25">
      <c r="A909">
        <v>314565</v>
      </c>
      <c r="B909" s="4">
        <v>43099</v>
      </c>
      <c r="C909">
        <v>4</v>
      </c>
      <c r="D909">
        <v>3</v>
      </c>
      <c r="E909">
        <v>11</v>
      </c>
      <c r="F909">
        <v>19</v>
      </c>
      <c r="G909" s="4">
        <v>43099.281944444447</v>
      </c>
      <c r="H909" s="4">
        <v>43099.282638888886</v>
      </c>
      <c r="I909" s="4">
        <v>43099.281944444447</v>
      </c>
      <c r="J909" s="4">
        <v>43099.282638888886</v>
      </c>
      <c r="K909" s="4">
        <v>43099.282638888886</v>
      </c>
      <c r="L909">
        <v>29</v>
      </c>
      <c r="M909">
        <v>1</v>
      </c>
      <c r="N909">
        <f>VLOOKUP(A909,'[1]Base de datos emergencias corre'!$A$2:$AP$1947,22,FALSE)</f>
        <v>999999</v>
      </c>
      <c r="O909">
        <v>16</v>
      </c>
      <c r="P909">
        <f>VLOOKUP($A909,'[1]Base de datos emergencias corre'!$A$2:$AP$1947,35,FALSE)</f>
        <v>90</v>
      </c>
      <c r="Q909">
        <v>2024</v>
      </c>
      <c r="R909">
        <v>162</v>
      </c>
      <c r="S909">
        <f>VLOOKUP($A909,'[1]Base de datos emergencias corre'!$A$2:$AP$1947,39,FALSE)</f>
        <v>4</v>
      </c>
      <c r="T909">
        <f>VLOOKUP($A909,'[1]Base de datos emergencias corre'!$A$2:$AP$1947,42,FALSE)</f>
        <v>0</v>
      </c>
    </row>
    <row r="910" spans="1:20" x14ac:dyDescent="0.25">
      <c r="A910">
        <v>314566</v>
      </c>
      <c r="B910" s="4">
        <v>43099</v>
      </c>
      <c r="C910">
        <v>1</v>
      </c>
      <c r="D910">
        <v>11</v>
      </c>
      <c r="E910">
        <v>143</v>
      </c>
      <c r="F910">
        <v>20</v>
      </c>
      <c r="G910" s="4">
        <v>43099.290972222225</v>
      </c>
      <c r="H910" s="4">
        <v>43099.297222222223</v>
      </c>
      <c r="I910" s="4">
        <v>43099.290972222225</v>
      </c>
      <c r="J910" s="4">
        <v>43099.302083333336</v>
      </c>
      <c r="K910" s="4">
        <v>43099.302083333336</v>
      </c>
      <c r="L910">
        <v>30</v>
      </c>
      <c r="M910">
        <v>2</v>
      </c>
      <c r="N910">
        <f>VLOOKUP(A910,'[1]Base de datos emergencias corre'!$A$2:$AP$1947,22,FALSE)</f>
        <v>999999</v>
      </c>
      <c r="O910">
        <v>10</v>
      </c>
      <c r="P910">
        <f>VLOOKUP($A910,'[1]Base de datos emergencias corre'!$A$2:$AP$1947,35,FALSE)</f>
        <v>1004</v>
      </c>
      <c r="Q910">
        <v>2013</v>
      </c>
      <c r="R910">
        <v>2003</v>
      </c>
      <c r="S910">
        <f>VLOOKUP($A910,'[1]Base de datos emergencias corre'!$A$2:$AP$1947,39,FALSE)</f>
        <v>1</v>
      </c>
      <c r="T910">
        <f>VLOOKUP($A910,'[1]Base de datos emergencias corre'!$A$2:$AP$1947,42,FALSE)</f>
        <v>0</v>
      </c>
    </row>
    <row r="911" spans="1:20" x14ac:dyDescent="0.25">
      <c r="A911">
        <v>314568</v>
      </c>
      <c r="B911" s="4">
        <v>43099</v>
      </c>
      <c r="C911">
        <v>4</v>
      </c>
      <c r="D911">
        <v>3</v>
      </c>
      <c r="E911">
        <v>157</v>
      </c>
      <c r="F911">
        <v>10</v>
      </c>
      <c r="G911" s="4">
        <v>43099.343055555553</v>
      </c>
      <c r="H911" s="4">
        <v>43099.350694444445</v>
      </c>
      <c r="I911" s="4">
        <v>43099.343055555553</v>
      </c>
      <c r="J911" s="4">
        <v>43099.350694444445</v>
      </c>
      <c r="K911" s="4">
        <v>43099.350694444445</v>
      </c>
      <c r="L911">
        <v>2</v>
      </c>
      <c r="M911">
        <v>1</v>
      </c>
      <c r="N911">
        <f>VLOOKUP(A911,'[1]Base de datos emergencias corre'!$A$2:$AP$1947,22,FALSE)</f>
        <v>999999</v>
      </c>
      <c r="O911">
        <v>7</v>
      </c>
      <c r="P911">
        <f>VLOOKUP($A911,'[1]Base de datos emergencias corre'!$A$2:$AP$1947,35,FALSE)</f>
        <v>54</v>
      </c>
      <c r="Q911">
        <v>173</v>
      </c>
      <c r="R911">
        <v>1401</v>
      </c>
      <c r="S911">
        <f>VLOOKUP($A911,'[1]Base de datos emergencias corre'!$A$2:$AP$1947,39,FALSE)</f>
        <v>4</v>
      </c>
      <c r="T911">
        <f>VLOOKUP($A911,'[1]Base de datos emergencias corre'!$A$2:$AP$1947,42,FALSE)</f>
        <v>54</v>
      </c>
    </row>
    <row r="912" spans="1:20" x14ac:dyDescent="0.25">
      <c r="A912">
        <v>314569</v>
      </c>
      <c r="B912" s="4">
        <v>43099</v>
      </c>
      <c r="C912">
        <v>4</v>
      </c>
      <c r="D912">
        <v>3</v>
      </c>
      <c r="E912">
        <v>140</v>
      </c>
      <c r="F912">
        <v>16</v>
      </c>
      <c r="G912" s="4">
        <v>43099.355555555558</v>
      </c>
      <c r="H912" s="4">
        <v>43099.359722222223</v>
      </c>
      <c r="I912" s="4">
        <v>43099.355555555558</v>
      </c>
      <c r="J912" s="4">
        <v>43099.359722222223</v>
      </c>
      <c r="K912" s="4">
        <v>43099.359722222223</v>
      </c>
      <c r="L912">
        <v>24</v>
      </c>
      <c r="M912">
        <v>2</v>
      </c>
      <c r="N912">
        <f>VLOOKUP(A912,'[1]Base de datos emergencias corre'!$A$2:$AP$1947,22,FALSE)</f>
        <v>999999</v>
      </c>
      <c r="O912">
        <v>5</v>
      </c>
      <c r="P912">
        <f>VLOOKUP($A912,'[1]Base de datos emergencias corre'!$A$2:$AP$1947,35,FALSE)</f>
        <v>2</v>
      </c>
      <c r="Q912">
        <v>128</v>
      </c>
      <c r="R912">
        <v>3083</v>
      </c>
      <c r="S912">
        <f>VLOOKUP($A912,'[1]Base de datos emergencias corre'!$A$2:$AP$1947,39,FALSE)</f>
        <v>4</v>
      </c>
      <c r="T912">
        <f>VLOOKUP($A912,'[1]Base de datos emergencias corre'!$A$2:$AP$1947,42,FALSE)</f>
        <v>2</v>
      </c>
    </row>
    <row r="913" spans="1:20" x14ac:dyDescent="0.25">
      <c r="A913">
        <v>314570</v>
      </c>
      <c r="B913" s="4">
        <v>43099</v>
      </c>
      <c r="C913">
        <v>1</v>
      </c>
      <c r="D913">
        <v>7</v>
      </c>
      <c r="E913">
        <v>11</v>
      </c>
      <c r="F913">
        <v>19</v>
      </c>
      <c r="G913" s="4">
        <v>43099.394444444442</v>
      </c>
      <c r="H913" s="4">
        <v>43099.395833333336</v>
      </c>
      <c r="I913" s="4">
        <v>43099.394444444442</v>
      </c>
      <c r="J913" s="4">
        <v>43099.395833333336</v>
      </c>
      <c r="K913" s="4">
        <v>43099.414583333331</v>
      </c>
      <c r="L913">
        <v>25</v>
      </c>
      <c r="M913">
        <v>2</v>
      </c>
      <c r="N913">
        <f>VLOOKUP(A913,'[1]Base de datos emergencias corre'!$A$2:$AP$1947,22,FALSE)</f>
        <v>999999</v>
      </c>
      <c r="O913">
        <v>10</v>
      </c>
      <c r="P913">
        <f>VLOOKUP($A913,'[1]Base de datos emergencias corre'!$A$2:$AP$1947,35,FALSE)</f>
        <v>90</v>
      </c>
      <c r="Q913">
        <v>2024</v>
      </c>
      <c r="R913">
        <v>48536219</v>
      </c>
      <c r="S913">
        <f>VLOOKUP($A913,'[1]Base de datos emergencias corre'!$A$2:$AP$1947,39,FALSE)</f>
        <v>1</v>
      </c>
      <c r="T913">
        <f>VLOOKUP($A913,'[1]Base de datos emergencias corre'!$A$2:$AP$1947,42,FALSE)</f>
        <v>90</v>
      </c>
    </row>
    <row r="914" spans="1:20" x14ac:dyDescent="0.25">
      <c r="A914">
        <v>314571</v>
      </c>
      <c r="B914" s="4">
        <v>43099</v>
      </c>
      <c r="C914">
        <v>1</v>
      </c>
      <c r="D914">
        <v>51</v>
      </c>
      <c r="E914">
        <v>136</v>
      </c>
      <c r="F914">
        <v>5</v>
      </c>
      <c r="G914" s="4">
        <v>43099.401388888888</v>
      </c>
      <c r="H914" s="4">
        <v>43099.402083333334</v>
      </c>
      <c r="I914" s="4">
        <v>43099.401388888888</v>
      </c>
      <c r="J914" s="4">
        <v>43099.411111111112</v>
      </c>
      <c r="K914" s="4">
        <v>43099.412499999999</v>
      </c>
      <c r="L914">
        <v>30</v>
      </c>
      <c r="M914">
        <v>2</v>
      </c>
      <c r="N914">
        <f>VLOOKUP(A914,'[1]Base de datos emergencias corre'!$A$2:$AP$1947,22,FALSE)</f>
        <v>101604</v>
      </c>
      <c r="O914">
        <v>1</v>
      </c>
      <c r="P914">
        <f>VLOOKUP($A914,'[1]Base de datos emergencias corre'!$A$2:$AP$1947,35,FALSE)</f>
        <v>103</v>
      </c>
      <c r="Q914">
        <v>75</v>
      </c>
      <c r="R914">
        <v>648</v>
      </c>
      <c r="S914">
        <f>VLOOKUP($A914,'[1]Base de datos emergencias corre'!$A$2:$AP$1947,39,FALSE)</f>
        <v>1</v>
      </c>
      <c r="T914">
        <f>VLOOKUP($A914,'[1]Base de datos emergencias corre'!$A$2:$AP$1947,42,FALSE)</f>
        <v>1</v>
      </c>
    </row>
    <row r="915" spans="1:20" x14ac:dyDescent="0.25">
      <c r="A915">
        <v>314572</v>
      </c>
      <c r="B915" s="4">
        <v>43099</v>
      </c>
      <c r="C915">
        <v>4</v>
      </c>
      <c r="D915">
        <v>3</v>
      </c>
      <c r="E915">
        <v>138</v>
      </c>
      <c r="F915">
        <v>6</v>
      </c>
      <c r="G915" s="4">
        <v>43099.447222222225</v>
      </c>
      <c r="H915" s="4">
        <v>43099.447222222225</v>
      </c>
      <c r="I915" s="4">
        <v>43099.447222222225</v>
      </c>
      <c r="J915" s="4">
        <v>43099.448611111111</v>
      </c>
      <c r="K915" s="4">
        <v>43099.472916666666</v>
      </c>
      <c r="L915">
        <v>75</v>
      </c>
      <c r="M915">
        <v>1</v>
      </c>
      <c r="N915">
        <f>VLOOKUP(A915,'[1]Base de datos emergencias corre'!$A$2:$AP$1947,22,FALSE)</f>
        <v>500807</v>
      </c>
      <c r="O915">
        <v>4</v>
      </c>
      <c r="P915">
        <f>VLOOKUP($A915,'[1]Base de datos emergencias corre'!$A$2:$AP$1947,35,FALSE)</f>
        <v>29</v>
      </c>
      <c r="Q915">
        <v>5037</v>
      </c>
      <c r="R915">
        <v>877</v>
      </c>
      <c r="S915">
        <f>VLOOKUP($A915,'[1]Base de datos emergencias corre'!$A$2:$AP$1947,39,FALSE)</f>
        <v>4</v>
      </c>
      <c r="T915">
        <f>VLOOKUP($A915,'[1]Base de datos emergencias corre'!$A$2:$AP$1947,42,FALSE)</f>
        <v>2</v>
      </c>
    </row>
    <row r="916" spans="1:20" x14ac:dyDescent="0.25">
      <c r="A916">
        <v>314573</v>
      </c>
      <c r="B916" s="4">
        <v>43099</v>
      </c>
      <c r="C916">
        <v>1</v>
      </c>
      <c r="D916">
        <v>13</v>
      </c>
      <c r="E916">
        <v>137</v>
      </c>
      <c r="F916">
        <v>5</v>
      </c>
      <c r="G916" s="4">
        <v>43099.451388888891</v>
      </c>
      <c r="H916" s="4">
        <v>43099.45208333333</v>
      </c>
      <c r="I916" s="4">
        <v>43099.451388888891</v>
      </c>
      <c r="J916" s="4">
        <v>43099.45416666667</v>
      </c>
      <c r="K916" s="4">
        <v>43099.458333333336</v>
      </c>
      <c r="L916">
        <v>16</v>
      </c>
      <c r="M916">
        <v>2</v>
      </c>
      <c r="N916">
        <f>VLOOKUP(A916,'[1]Base de datos emergencias corre'!$A$2:$AP$1947,22,FALSE)</f>
        <v>999999</v>
      </c>
      <c r="O916">
        <v>1</v>
      </c>
      <c r="P916">
        <f>VLOOKUP($A916,'[1]Base de datos emergencias corre'!$A$2:$AP$1947,35,FALSE)</f>
        <v>2</v>
      </c>
      <c r="Q916">
        <v>633</v>
      </c>
      <c r="R916">
        <v>108</v>
      </c>
      <c r="S916">
        <f>VLOOKUP($A916,'[1]Base de datos emergencias corre'!$A$2:$AP$1947,39,FALSE)</f>
        <v>1</v>
      </c>
      <c r="T916">
        <f>VLOOKUP($A916,'[1]Base de datos emergencias corre'!$A$2:$AP$1947,42,FALSE)</f>
        <v>2</v>
      </c>
    </row>
    <row r="917" spans="1:20" x14ac:dyDescent="0.25">
      <c r="A917">
        <v>314574</v>
      </c>
      <c r="B917" s="4">
        <v>43099</v>
      </c>
      <c r="C917">
        <v>1</v>
      </c>
      <c r="D917">
        <v>12</v>
      </c>
      <c r="E917">
        <v>142</v>
      </c>
      <c r="F917">
        <v>4</v>
      </c>
      <c r="G917" s="4">
        <v>43099.50277777778</v>
      </c>
      <c r="H917" s="4">
        <v>43099.503472222219</v>
      </c>
      <c r="I917" s="4">
        <v>43099.50277777778</v>
      </c>
      <c r="J917" s="4">
        <v>43099.505555555559</v>
      </c>
      <c r="K917" s="4">
        <v>43099.512499999997</v>
      </c>
      <c r="L917">
        <v>45</v>
      </c>
      <c r="M917">
        <v>1</v>
      </c>
      <c r="N917">
        <f>VLOOKUP(A917,'[1]Base de datos emergencias corre'!$A$2:$AP$1947,22,FALSE)</f>
        <v>999999</v>
      </c>
      <c r="O917">
        <v>6</v>
      </c>
      <c r="P917">
        <f>VLOOKUP($A917,'[1]Base de datos emergencias corre'!$A$2:$AP$1947,35,FALSE)</f>
        <v>3</v>
      </c>
      <c r="Q917">
        <v>60</v>
      </c>
      <c r="R917">
        <v>4002</v>
      </c>
      <c r="S917">
        <f>VLOOKUP($A917,'[1]Base de datos emergencias corre'!$A$2:$AP$1947,39,FALSE)</f>
        <v>1</v>
      </c>
      <c r="T917">
        <f>VLOOKUP($A917,'[1]Base de datos emergencias corre'!$A$2:$AP$1947,42,FALSE)</f>
        <v>3</v>
      </c>
    </row>
    <row r="918" spans="1:20" x14ac:dyDescent="0.25">
      <c r="A918">
        <v>314575</v>
      </c>
      <c r="B918" s="4">
        <v>43099</v>
      </c>
      <c r="C918">
        <v>1</v>
      </c>
      <c r="D918">
        <v>11</v>
      </c>
      <c r="E918">
        <v>11</v>
      </c>
      <c r="F918">
        <v>19</v>
      </c>
      <c r="G918" s="4">
        <v>43099.509722222225</v>
      </c>
      <c r="H918" s="4">
        <v>43099.509722222225</v>
      </c>
      <c r="I918" s="4">
        <v>43099.509722222225</v>
      </c>
      <c r="J918" s="4">
        <v>43099.513194444444</v>
      </c>
      <c r="K918" s="4">
        <v>43099.51458333333</v>
      </c>
      <c r="L918">
        <v>41</v>
      </c>
      <c r="M918">
        <v>2</v>
      </c>
      <c r="N918">
        <f>VLOOKUP(A918,'[1]Base de datos emergencias corre'!$A$2:$AP$1947,22,FALSE)</f>
        <v>970904</v>
      </c>
      <c r="O918">
        <v>12</v>
      </c>
      <c r="P918">
        <f>VLOOKUP($A918,'[1]Base de datos emergencias corre'!$A$2:$AP$1947,35,FALSE)</f>
        <v>83</v>
      </c>
      <c r="Q918">
        <v>2024</v>
      </c>
      <c r="R918">
        <v>48536219</v>
      </c>
      <c r="S918">
        <f>VLOOKUP($A918,'[1]Base de datos emergencias corre'!$A$2:$AP$1947,39,FALSE)</f>
        <v>1</v>
      </c>
      <c r="T918">
        <f>VLOOKUP($A918,'[1]Base de datos emergencias corre'!$A$2:$AP$1947,42,FALSE)</f>
        <v>83</v>
      </c>
    </row>
    <row r="919" spans="1:20" x14ac:dyDescent="0.25">
      <c r="A919">
        <v>314576</v>
      </c>
      <c r="B919" s="4">
        <v>43099</v>
      </c>
      <c r="C919">
        <v>2</v>
      </c>
      <c r="D919">
        <v>89</v>
      </c>
      <c r="E919">
        <v>136</v>
      </c>
      <c r="F919">
        <v>5</v>
      </c>
      <c r="G919" s="4">
        <v>43099.527777777781</v>
      </c>
      <c r="H919" s="4">
        <v>43099.52847222222</v>
      </c>
      <c r="I919" s="4">
        <v>43099.527777777781</v>
      </c>
      <c r="J919" s="4">
        <v>43099.531944444447</v>
      </c>
      <c r="K919" s="4">
        <v>43099.547222222223</v>
      </c>
      <c r="L919">
        <v>36</v>
      </c>
      <c r="M919">
        <v>1</v>
      </c>
      <c r="N919">
        <f>VLOOKUP(A919,'[1]Base de datos emergencias corre'!$A$2:$AP$1947,22,FALSE)</f>
        <v>999999</v>
      </c>
      <c r="O919">
        <v>2</v>
      </c>
      <c r="P919">
        <f>VLOOKUP($A919,'[1]Base de datos emergencias corre'!$A$2:$AP$1947,35,FALSE)</f>
        <v>1</v>
      </c>
      <c r="Q919">
        <v>75</v>
      </c>
      <c r="R919">
        <v>648</v>
      </c>
      <c r="S919">
        <f>VLOOKUP($A919,'[1]Base de datos emergencias corre'!$A$2:$AP$1947,39,FALSE)</f>
        <v>2</v>
      </c>
      <c r="T919">
        <f>VLOOKUP($A919,'[1]Base de datos emergencias corre'!$A$2:$AP$1947,42,FALSE)</f>
        <v>1</v>
      </c>
    </row>
    <row r="920" spans="1:20" x14ac:dyDescent="0.25">
      <c r="A920">
        <v>314577</v>
      </c>
      <c r="B920" s="4">
        <v>43099</v>
      </c>
      <c r="C920">
        <v>1</v>
      </c>
      <c r="D920">
        <v>51</v>
      </c>
      <c r="E920">
        <v>146</v>
      </c>
      <c r="F920">
        <v>18</v>
      </c>
      <c r="G920" s="4">
        <v>43099.52847222222</v>
      </c>
      <c r="H920" s="4">
        <v>43099.529166666667</v>
      </c>
      <c r="I920" s="4">
        <v>43099.52847222222</v>
      </c>
      <c r="J920" s="4">
        <v>43099.531944444447</v>
      </c>
      <c r="K920" s="4">
        <v>43099.531944444447</v>
      </c>
      <c r="L920">
        <v>45</v>
      </c>
      <c r="M920">
        <v>1</v>
      </c>
      <c r="N920">
        <f>VLOOKUP(A920,'[1]Base de datos emergencias corre'!$A$2:$AP$1947,22,FALSE)</f>
        <v>119609</v>
      </c>
      <c r="O920">
        <v>4</v>
      </c>
      <c r="P920">
        <f>VLOOKUP($A920,'[1]Base de datos emergencias corre'!$A$2:$AP$1947,35,FALSE)</f>
        <v>1</v>
      </c>
      <c r="Q920">
        <v>68</v>
      </c>
      <c r="R920">
        <v>101</v>
      </c>
      <c r="S920">
        <f>VLOOKUP($A920,'[1]Base de datos emergencias corre'!$A$2:$AP$1947,39,FALSE)</f>
        <v>1</v>
      </c>
      <c r="T920">
        <f>VLOOKUP($A920,'[1]Base de datos emergencias corre'!$A$2:$AP$1947,42,FALSE)</f>
        <v>1</v>
      </c>
    </row>
    <row r="921" spans="1:20" x14ac:dyDescent="0.25">
      <c r="A921">
        <v>314578</v>
      </c>
      <c r="B921" s="4">
        <v>43099</v>
      </c>
      <c r="C921">
        <v>1</v>
      </c>
      <c r="D921">
        <v>12</v>
      </c>
      <c r="E921">
        <v>147</v>
      </c>
      <c r="F921">
        <v>26</v>
      </c>
      <c r="G921" s="4">
        <v>43099.539583333331</v>
      </c>
      <c r="H921" s="4">
        <v>43099.540277777778</v>
      </c>
      <c r="I921" s="4">
        <v>43099.539583333331</v>
      </c>
      <c r="J921" s="4">
        <v>43099.540277777778</v>
      </c>
      <c r="K921" s="4">
        <v>43099.550694444442</v>
      </c>
      <c r="L921">
        <v>24</v>
      </c>
      <c r="M921">
        <v>1</v>
      </c>
      <c r="N921">
        <f>VLOOKUP(A921,'[1]Base de datos emergencias corre'!$A$2:$AP$1947,22,FALSE)</f>
        <v>999999</v>
      </c>
      <c r="O921">
        <v>5</v>
      </c>
      <c r="P921">
        <f>VLOOKUP($A921,'[1]Base de datos emergencias corre'!$A$2:$AP$1947,35,FALSE)</f>
        <v>1</v>
      </c>
      <c r="Q921">
        <v>193</v>
      </c>
      <c r="R921">
        <v>76</v>
      </c>
      <c r="S921">
        <f>VLOOKUP($A921,'[1]Base de datos emergencias corre'!$A$2:$AP$1947,39,FALSE)</f>
        <v>1</v>
      </c>
      <c r="T921">
        <f>VLOOKUP($A921,'[1]Base de datos emergencias corre'!$A$2:$AP$1947,42,FALSE)</f>
        <v>1</v>
      </c>
    </row>
    <row r="922" spans="1:20" x14ac:dyDescent="0.25">
      <c r="A922">
        <v>314579</v>
      </c>
      <c r="B922" s="4">
        <v>43099</v>
      </c>
      <c r="C922">
        <v>1</v>
      </c>
      <c r="D922">
        <v>51</v>
      </c>
      <c r="E922">
        <v>137</v>
      </c>
      <c r="F922">
        <v>5</v>
      </c>
      <c r="G922" s="4">
        <v>43099.547222222223</v>
      </c>
      <c r="H922" s="4">
        <v>43099.54791666667</v>
      </c>
      <c r="I922" s="4">
        <v>43099.547222222223</v>
      </c>
      <c r="J922" s="4">
        <v>43099.549305555556</v>
      </c>
      <c r="K922" s="4">
        <v>43099.55972222222</v>
      </c>
      <c r="L922">
        <v>22</v>
      </c>
      <c r="M922">
        <v>2</v>
      </c>
      <c r="N922">
        <f>VLOOKUP(A922,'[1]Base de datos emergencias corre'!$A$2:$AP$1947,22,FALSE)</f>
        <v>999999</v>
      </c>
      <c r="O922">
        <v>2</v>
      </c>
      <c r="P922">
        <f>VLOOKUP($A922,'[1]Base de datos emergencias corre'!$A$2:$AP$1947,35,FALSE)</f>
        <v>15</v>
      </c>
      <c r="Q922">
        <v>633</v>
      </c>
      <c r="R922">
        <v>108</v>
      </c>
      <c r="S922">
        <f>VLOOKUP($A922,'[1]Base de datos emergencias corre'!$A$2:$AP$1947,39,FALSE)</f>
        <v>1</v>
      </c>
      <c r="T922">
        <f>VLOOKUP($A922,'[1]Base de datos emergencias corre'!$A$2:$AP$1947,42,FALSE)</f>
        <v>15</v>
      </c>
    </row>
    <row r="923" spans="1:20" x14ac:dyDescent="0.25">
      <c r="A923">
        <v>314580</v>
      </c>
      <c r="B923" s="4">
        <v>43099</v>
      </c>
      <c r="C923">
        <v>1</v>
      </c>
      <c r="D923">
        <v>16</v>
      </c>
      <c r="E923">
        <v>135</v>
      </c>
      <c r="F923">
        <v>3</v>
      </c>
      <c r="G923" s="4">
        <v>43099.55972222222</v>
      </c>
      <c r="H923" s="4">
        <v>43099.55972222222</v>
      </c>
      <c r="I923" s="4">
        <v>43099.55972222222</v>
      </c>
      <c r="J923" s="4">
        <v>43099.55972222222</v>
      </c>
      <c r="K923" s="4">
        <v>43099.567361111112</v>
      </c>
      <c r="L923">
        <v>29</v>
      </c>
      <c r="M923">
        <v>2</v>
      </c>
      <c r="N923">
        <f>VLOOKUP(A923,'[1]Base de datos emergencias corre'!$A$2:$AP$1947,22,FALSE)</f>
        <v>400800</v>
      </c>
      <c r="O923">
        <v>3</v>
      </c>
      <c r="P923">
        <f>VLOOKUP($A923,'[1]Base de datos emergencias corre'!$A$2:$AP$1947,35,FALSE)</f>
        <v>3</v>
      </c>
      <c r="Q923">
        <v>128</v>
      </c>
      <c r="R923">
        <v>340</v>
      </c>
      <c r="S923">
        <f>VLOOKUP($A923,'[1]Base de datos emergencias corre'!$A$2:$AP$1947,39,FALSE)</f>
        <v>1</v>
      </c>
      <c r="T923">
        <f>VLOOKUP($A923,'[1]Base de datos emergencias corre'!$A$2:$AP$1947,42,FALSE)</f>
        <v>3</v>
      </c>
    </row>
    <row r="924" spans="1:20" x14ac:dyDescent="0.25">
      <c r="A924">
        <v>314581</v>
      </c>
      <c r="B924" s="4">
        <v>43099</v>
      </c>
      <c r="C924">
        <v>1</v>
      </c>
      <c r="D924">
        <v>16</v>
      </c>
      <c r="E924">
        <v>144</v>
      </c>
      <c r="F924">
        <v>16</v>
      </c>
      <c r="G924" s="4">
        <v>43099.57708333333</v>
      </c>
      <c r="H924" s="4">
        <v>43099.579861111109</v>
      </c>
      <c r="I924" s="4">
        <v>43099.57708333333</v>
      </c>
      <c r="J924" s="4">
        <v>43099.579861111109</v>
      </c>
      <c r="K924" s="4">
        <v>43099.585416666669</v>
      </c>
      <c r="L924">
        <v>1</v>
      </c>
      <c r="M924">
        <v>2</v>
      </c>
      <c r="N924">
        <f>VLOOKUP(A924,'[1]Base de datos emergencias corre'!$A$2:$AP$1947,22,FALSE)</f>
        <v>999999</v>
      </c>
      <c r="O924">
        <v>5</v>
      </c>
      <c r="P924">
        <f>VLOOKUP($A924,'[1]Base de datos emergencias corre'!$A$2:$AP$1947,35,FALSE)</f>
        <v>83349</v>
      </c>
      <c r="Q924">
        <v>83</v>
      </c>
      <c r="R924">
        <v>646</v>
      </c>
      <c r="S924">
        <f>VLOOKUP($A924,'[1]Base de datos emergencias corre'!$A$2:$AP$1947,39,FALSE)</f>
        <v>1</v>
      </c>
      <c r="T924">
        <f>VLOOKUP($A924,'[1]Base de datos emergencias corre'!$A$2:$AP$1947,42,FALSE)</f>
        <v>0</v>
      </c>
    </row>
    <row r="925" spans="1:20" x14ac:dyDescent="0.25">
      <c r="A925">
        <v>314582</v>
      </c>
      <c r="B925" s="4">
        <v>43099</v>
      </c>
      <c r="C925">
        <v>1</v>
      </c>
      <c r="D925">
        <v>12</v>
      </c>
      <c r="E925">
        <v>156</v>
      </c>
      <c r="F925">
        <v>9</v>
      </c>
      <c r="G925" s="4">
        <v>43099.603472222225</v>
      </c>
      <c r="H925" s="4">
        <v>43099.604166666664</v>
      </c>
      <c r="I925" s="4">
        <v>43099.603472222225</v>
      </c>
      <c r="J925" s="4">
        <v>43099.605555555558</v>
      </c>
      <c r="K925" s="4">
        <v>43099.618750000001</v>
      </c>
      <c r="L925">
        <v>37</v>
      </c>
      <c r="M925">
        <v>1</v>
      </c>
      <c r="N925">
        <f>VLOOKUP(A925,'[1]Base de datos emergencias corre'!$A$2:$AP$1947,22,FALSE)</f>
        <v>999999</v>
      </c>
      <c r="O925">
        <v>16</v>
      </c>
      <c r="P925">
        <f>VLOOKUP($A925,'[1]Base de datos emergencias corre'!$A$2:$AP$1947,35,FALSE)</f>
        <v>54</v>
      </c>
      <c r="Q925">
        <v>111</v>
      </c>
      <c r="R925">
        <v>416</v>
      </c>
      <c r="S925">
        <f>VLOOKUP($A925,'[1]Base de datos emergencias corre'!$A$2:$AP$1947,39,FALSE)</f>
        <v>1</v>
      </c>
      <c r="T925">
        <f>VLOOKUP($A925,'[1]Base de datos emergencias corre'!$A$2:$AP$1947,42,FALSE)</f>
        <v>54</v>
      </c>
    </row>
    <row r="926" spans="1:20" x14ac:dyDescent="0.25">
      <c r="A926">
        <v>314583</v>
      </c>
      <c r="B926" s="4">
        <v>43099</v>
      </c>
      <c r="C926">
        <v>4</v>
      </c>
      <c r="D926">
        <v>3</v>
      </c>
      <c r="E926">
        <v>156</v>
      </c>
      <c r="F926">
        <v>9</v>
      </c>
      <c r="G926" s="4">
        <v>43099.606944444444</v>
      </c>
      <c r="H926" s="4">
        <v>43099.649305555555</v>
      </c>
      <c r="I926" s="4">
        <v>43099.606944444444</v>
      </c>
      <c r="J926" s="4">
        <v>43099.649305555555</v>
      </c>
      <c r="K926" s="4">
        <v>43099.649305555555</v>
      </c>
      <c r="L926">
        <v>29</v>
      </c>
      <c r="M926">
        <v>2</v>
      </c>
      <c r="N926">
        <f>VLOOKUP(A926,'[1]Base de datos emergencias corre'!$A$2:$AP$1947,22,FALSE)</f>
        <v>122609</v>
      </c>
      <c r="O926">
        <v>16</v>
      </c>
      <c r="P926">
        <f>VLOOKUP($A926,'[1]Base de datos emergencias corre'!$A$2:$AP$1947,35,FALSE)</f>
        <v>2</v>
      </c>
      <c r="Q926">
        <v>111</v>
      </c>
      <c r="R926">
        <v>416</v>
      </c>
      <c r="S926">
        <f>VLOOKUP($A926,'[1]Base de datos emergencias corre'!$A$2:$AP$1947,39,FALSE)</f>
        <v>4</v>
      </c>
      <c r="T926">
        <f>VLOOKUP($A926,'[1]Base de datos emergencias corre'!$A$2:$AP$1947,42,FALSE)</f>
        <v>2</v>
      </c>
    </row>
    <row r="927" spans="1:20" x14ac:dyDescent="0.25">
      <c r="A927">
        <v>314584</v>
      </c>
      <c r="B927" s="4">
        <v>43099</v>
      </c>
      <c r="C927">
        <v>1</v>
      </c>
      <c r="D927">
        <v>2</v>
      </c>
      <c r="E927">
        <v>143</v>
      </c>
      <c r="F927">
        <v>20</v>
      </c>
      <c r="G927" s="4">
        <v>43099.613888888889</v>
      </c>
      <c r="H927" s="4">
        <v>43099.613888888889</v>
      </c>
      <c r="I927" s="4">
        <v>43099.613888888889</v>
      </c>
      <c r="J927" s="4">
        <v>43099.613888888889</v>
      </c>
      <c r="K927" s="4">
        <v>43099.627083333333</v>
      </c>
      <c r="L927">
        <v>82</v>
      </c>
      <c r="M927">
        <v>2</v>
      </c>
      <c r="N927">
        <f>VLOOKUP(A927,'[1]Base de datos emergencias corre'!$A$2:$AP$1947,22,FALSE)</f>
        <v>500807</v>
      </c>
      <c r="O927">
        <v>12</v>
      </c>
      <c r="P927">
        <f>VLOOKUP($A927,'[1]Base de datos emergencias corre'!$A$2:$AP$1947,35,FALSE)</f>
        <v>90</v>
      </c>
      <c r="Q927">
        <v>2013</v>
      </c>
      <c r="R927">
        <v>2003</v>
      </c>
      <c r="S927">
        <f>VLOOKUP($A927,'[1]Base de datos emergencias corre'!$A$2:$AP$1947,39,FALSE)</f>
        <v>1</v>
      </c>
      <c r="T927">
        <f>VLOOKUP($A927,'[1]Base de datos emergencias corre'!$A$2:$AP$1947,42,FALSE)</f>
        <v>90</v>
      </c>
    </row>
    <row r="928" spans="1:20" x14ac:dyDescent="0.25">
      <c r="A928">
        <v>314585</v>
      </c>
      <c r="B928" s="4">
        <v>43099</v>
      </c>
      <c r="C928">
        <v>1</v>
      </c>
      <c r="D928">
        <v>51</v>
      </c>
      <c r="E928">
        <v>138</v>
      </c>
      <c r="F928">
        <v>6</v>
      </c>
      <c r="G928" s="4">
        <v>43099.648611111108</v>
      </c>
      <c r="H928" s="4">
        <v>43099.65</v>
      </c>
      <c r="I928" s="4">
        <v>43099.648611111108</v>
      </c>
      <c r="J928" s="4">
        <v>43099.655555555553</v>
      </c>
      <c r="K928" s="4">
        <v>43099.658333333333</v>
      </c>
      <c r="L928">
        <v>31</v>
      </c>
      <c r="M928">
        <v>2</v>
      </c>
      <c r="N928">
        <f>VLOOKUP(A928,'[1]Base de datos emergencias corre'!$A$2:$AP$1947,22,FALSE)</f>
        <v>101208</v>
      </c>
      <c r="O928">
        <v>2</v>
      </c>
      <c r="P928">
        <f>VLOOKUP($A928,'[1]Base de datos emergencias corre'!$A$2:$AP$1947,35,FALSE)</f>
        <v>3</v>
      </c>
      <c r="Q928">
        <v>5037</v>
      </c>
      <c r="R928">
        <v>877</v>
      </c>
      <c r="S928">
        <f>VLOOKUP($A928,'[1]Base de datos emergencias corre'!$A$2:$AP$1947,39,FALSE)</f>
        <v>1</v>
      </c>
      <c r="T928">
        <f>VLOOKUP($A928,'[1]Base de datos emergencias corre'!$A$2:$AP$1947,42,FALSE)</f>
        <v>0</v>
      </c>
    </row>
    <row r="929" spans="1:20" x14ac:dyDescent="0.25">
      <c r="A929">
        <v>314586</v>
      </c>
      <c r="B929" s="4">
        <v>43099</v>
      </c>
      <c r="C929">
        <v>4</v>
      </c>
      <c r="D929">
        <v>3</v>
      </c>
      <c r="E929">
        <v>1</v>
      </c>
      <c r="F929">
        <v>23</v>
      </c>
      <c r="G929" s="4">
        <v>43099.649305555555</v>
      </c>
      <c r="H929" s="4">
        <v>43099.655555555553</v>
      </c>
      <c r="I929" s="4">
        <v>43099.649305555555</v>
      </c>
      <c r="J929" s="4">
        <v>43099.663194444445</v>
      </c>
      <c r="K929" s="4">
        <v>43099.672222222223</v>
      </c>
      <c r="L929">
        <v>6</v>
      </c>
      <c r="M929">
        <v>2</v>
      </c>
      <c r="N929">
        <f>VLOOKUP(A929,'[1]Base de datos emergencias corre'!$A$2:$AP$1947,22,FALSE)</f>
        <v>999999</v>
      </c>
      <c r="O929">
        <v>9</v>
      </c>
      <c r="P929">
        <f>VLOOKUP($A929,'[1]Base de datos emergencias corre'!$A$2:$AP$1947,35,FALSE)</f>
        <v>102</v>
      </c>
      <c r="Q929">
        <v>4001</v>
      </c>
      <c r="R929">
        <v>140</v>
      </c>
      <c r="S929">
        <f>VLOOKUP($A929,'[1]Base de datos emergencias corre'!$A$2:$AP$1947,39,FALSE)</f>
        <v>4</v>
      </c>
      <c r="T929">
        <f>VLOOKUP($A929,'[1]Base de datos emergencias corre'!$A$2:$AP$1947,42,FALSE)</f>
        <v>0</v>
      </c>
    </row>
    <row r="930" spans="1:20" x14ac:dyDescent="0.25">
      <c r="A930">
        <v>314587</v>
      </c>
      <c r="B930" s="4">
        <v>43099</v>
      </c>
      <c r="C930">
        <v>1</v>
      </c>
      <c r="D930">
        <v>16</v>
      </c>
      <c r="E930">
        <v>142</v>
      </c>
      <c r="F930">
        <v>4</v>
      </c>
      <c r="G930" s="4">
        <v>43099.685416666667</v>
      </c>
      <c r="H930" s="4">
        <v>43099.686111111114</v>
      </c>
      <c r="I930" s="4">
        <v>43099.685416666667</v>
      </c>
      <c r="J930" s="4">
        <v>43099.689583333333</v>
      </c>
      <c r="K930" s="4">
        <v>43099.694444444445</v>
      </c>
      <c r="L930">
        <v>20</v>
      </c>
      <c r="M930">
        <v>1</v>
      </c>
      <c r="N930">
        <f>VLOOKUP(A930,'[1]Base de datos emergencias corre'!$A$2:$AP$1947,22,FALSE)</f>
        <v>999999</v>
      </c>
      <c r="O930">
        <v>6</v>
      </c>
      <c r="P930">
        <f>VLOOKUP($A930,'[1]Base de datos emergencias corre'!$A$2:$AP$1947,35,FALSE)</f>
        <v>1</v>
      </c>
      <c r="Q930">
        <v>60</v>
      </c>
      <c r="R930">
        <v>4002</v>
      </c>
      <c r="S930">
        <f>VLOOKUP($A930,'[1]Base de datos emergencias corre'!$A$2:$AP$1947,39,FALSE)</f>
        <v>1</v>
      </c>
      <c r="T930">
        <f>VLOOKUP($A930,'[1]Base de datos emergencias corre'!$A$2:$AP$1947,42,FALSE)</f>
        <v>0</v>
      </c>
    </row>
    <row r="931" spans="1:20" x14ac:dyDescent="0.25">
      <c r="A931">
        <v>314589</v>
      </c>
      <c r="B931" s="4">
        <v>43099</v>
      </c>
      <c r="C931">
        <v>1</v>
      </c>
      <c r="D931">
        <v>56</v>
      </c>
      <c r="E931">
        <v>142</v>
      </c>
      <c r="F931">
        <v>4</v>
      </c>
      <c r="G931" s="4">
        <v>43099.706250000003</v>
      </c>
      <c r="H931" s="4">
        <v>43099.707638888889</v>
      </c>
      <c r="I931" s="4">
        <v>43099.706250000003</v>
      </c>
      <c r="J931" s="4">
        <v>43099.708333333336</v>
      </c>
      <c r="K931" s="4">
        <v>43099.725694444445</v>
      </c>
      <c r="L931">
        <v>15</v>
      </c>
      <c r="M931">
        <v>1</v>
      </c>
      <c r="N931">
        <f>VLOOKUP(A931,'[1]Base de datos emergencias corre'!$A$2:$AP$1947,22,FALSE)</f>
        <v>105408</v>
      </c>
      <c r="O931">
        <v>6</v>
      </c>
      <c r="P931">
        <f>VLOOKUP($A931,'[1]Base de datos emergencias corre'!$A$2:$AP$1947,35,FALSE)</f>
        <v>2</v>
      </c>
      <c r="Q931">
        <v>60</v>
      </c>
      <c r="R931">
        <v>4002</v>
      </c>
      <c r="S931">
        <f>VLOOKUP($A931,'[1]Base de datos emergencias corre'!$A$2:$AP$1947,39,FALSE)</f>
        <v>1</v>
      </c>
      <c r="T931">
        <f>VLOOKUP($A931,'[1]Base de datos emergencias corre'!$A$2:$AP$1947,42,FALSE)</f>
        <v>2</v>
      </c>
    </row>
    <row r="932" spans="1:20" x14ac:dyDescent="0.25">
      <c r="A932">
        <v>314590</v>
      </c>
      <c r="B932" s="4">
        <v>43099</v>
      </c>
      <c r="C932">
        <v>1</v>
      </c>
      <c r="D932">
        <v>51</v>
      </c>
      <c r="E932">
        <v>143</v>
      </c>
      <c r="F932">
        <v>20</v>
      </c>
      <c r="G932" s="4">
        <v>43099.711805555555</v>
      </c>
      <c r="H932" s="4">
        <v>43099.711805555555</v>
      </c>
      <c r="I932" s="4">
        <v>43099.711805555555</v>
      </c>
      <c r="J932" s="4">
        <v>43099.714583333334</v>
      </c>
      <c r="K932" s="4">
        <v>43099.71597222222</v>
      </c>
      <c r="L932">
        <v>53</v>
      </c>
      <c r="M932">
        <v>2</v>
      </c>
      <c r="N932">
        <f>VLOOKUP(A932,'[1]Base de datos emergencias corre'!$A$2:$AP$1947,22,FALSE)</f>
        <v>999999</v>
      </c>
      <c r="O932">
        <v>10</v>
      </c>
      <c r="P932">
        <f>VLOOKUP($A932,'[1]Base de datos emergencias corre'!$A$2:$AP$1947,35,FALSE)</f>
        <v>90</v>
      </c>
      <c r="Q932">
        <v>2013</v>
      </c>
      <c r="R932">
        <v>2003</v>
      </c>
      <c r="S932">
        <f>VLOOKUP($A932,'[1]Base de datos emergencias corre'!$A$2:$AP$1947,39,FALSE)</f>
        <v>1</v>
      </c>
      <c r="T932">
        <f>VLOOKUP($A932,'[1]Base de datos emergencias corre'!$A$2:$AP$1947,42,FALSE)</f>
        <v>90</v>
      </c>
    </row>
    <row r="933" spans="1:20" x14ac:dyDescent="0.25">
      <c r="A933">
        <v>314591</v>
      </c>
      <c r="B933" s="4">
        <v>43099</v>
      </c>
      <c r="C933">
        <v>4</v>
      </c>
      <c r="D933">
        <v>3</v>
      </c>
      <c r="E933">
        <v>140</v>
      </c>
      <c r="F933">
        <v>16</v>
      </c>
      <c r="G933" s="4">
        <v>43099.715277777781</v>
      </c>
      <c r="H933" s="4">
        <v>43099.716666666667</v>
      </c>
      <c r="I933" s="4">
        <v>43099.715277777781</v>
      </c>
      <c r="J933" s="4">
        <v>43099.720833333333</v>
      </c>
      <c r="K933" s="4">
        <v>43099.72152777778</v>
      </c>
      <c r="L933">
        <v>2</v>
      </c>
      <c r="M933">
        <v>2</v>
      </c>
      <c r="N933">
        <f>VLOOKUP(A933,'[1]Base de datos emergencias corre'!$A$2:$AP$1947,22,FALSE)</f>
        <v>999999</v>
      </c>
      <c r="O933">
        <v>5</v>
      </c>
      <c r="P933">
        <f>VLOOKUP($A933,'[1]Base de datos emergencias corre'!$A$2:$AP$1947,35,FALSE)</f>
        <v>4</v>
      </c>
      <c r="Q933">
        <v>128</v>
      </c>
      <c r="R933">
        <v>3083</v>
      </c>
      <c r="S933">
        <f>VLOOKUP($A933,'[1]Base de datos emergencias corre'!$A$2:$AP$1947,39,FALSE)</f>
        <v>4</v>
      </c>
      <c r="T933">
        <f>VLOOKUP($A933,'[1]Base de datos emergencias corre'!$A$2:$AP$1947,42,FALSE)</f>
        <v>1</v>
      </c>
    </row>
    <row r="934" spans="1:20" x14ac:dyDescent="0.25">
      <c r="A934">
        <v>314592</v>
      </c>
      <c r="B934" s="4">
        <v>43099</v>
      </c>
      <c r="C934">
        <v>1</v>
      </c>
      <c r="D934">
        <v>51</v>
      </c>
      <c r="E934">
        <v>144</v>
      </c>
      <c r="F934">
        <v>16</v>
      </c>
      <c r="G934" s="4">
        <v>43099.717361111114</v>
      </c>
      <c r="H934" s="4">
        <v>43099.71875</v>
      </c>
      <c r="I934" s="4">
        <v>43099.717361111114</v>
      </c>
      <c r="J934" s="4">
        <v>43099.723611111112</v>
      </c>
      <c r="K934" s="4">
        <v>43099.730555555558</v>
      </c>
      <c r="L934">
        <v>24</v>
      </c>
      <c r="M934">
        <v>2</v>
      </c>
      <c r="N934">
        <f>VLOOKUP(A934,'[1]Base de datos emergencias corre'!$A$2:$AP$1947,22,FALSE)</f>
        <v>999999</v>
      </c>
      <c r="O934">
        <v>2</v>
      </c>
      <c r="P934">
        <f>VLOOKUP($A934,'[1]Base de datos emergencias corre'!$A$2:$AP$1947,35,FALSE)</f>
        <v>2</v>
      </c>
      <c r="Q934">
        <v>83</v>
      </c>
      <c r="R934">
        <v>646</v>
      </c>
      <c r="S934">
        <f>VLOOKUP($A934,'[1]Base de datos emergencias corre'!$A$2:$AP$1947,39,FALSE)</f>
        <v>1</v>
      </c>
      <c r="T934">
        <f>VLOOKUP($A934,'[1]Base de datos emergencias corre'!$A$2:$AP$1947,42,FALSE)</f>
        <v>2</v>
      </c>
    </row>
    <row r="935" spans="1:20" x14ac:dyDescent="0.25">
      <c r="A935">
        <v>314593</v>
      </c>
      <c r="B935" s="4">
        <v>43099</v>
      </c>
      <c r="C935">
        <v>1</v>
      </c>
      <c r="D935">
        <v>7</v>
      </c>
      <c r="E935">
        <v>135</v>
      </c>
      <c r="F935">
        <v>3</v>
      </c>
      <c r="G935" s="4">
        <v>43099.72152777778</v>
      </c>
      <c r="H935" s="4">
        <v>43099.72152777778</v>
      </c>
      <c r="I935" s="4">
        <v>43099.72152777778</v>
      </c>
      <c r="J935" s="4">
        <v>43099.722916666666</v>
      </c>
      <c r="K935" s="4">
        <v>43099.726388888892</v>
      </c>
      <c r="L935">
        <v>51</v>
      </c>
      <c r="M935">
        <v>1</v>
      </c>
      <c r="N935">
        <f>VLOOKUP(A935,'[1]Base de datos emergencias corre'!$A$2:$AP$1947,22,FALSE)</f>
        <v>999999</v>
      </c>
      <c r="O935">
        <v>3</v>
      </c>
      <c r="P935">
        <f>VLOOKUP($A935,'[1]Base de datos emergencias corre'!$A$2:$AP$1947,35,FALSE)</f>
        <v>1</v>
      </c>
      <c r="Q935">
        <v>128</v>
      </c>
      <c r="R935">
        <v>340</v>
      </c>
      <c r="S935">
        <f>VLOOKUP($A935,'[1]Base de datos emergencias corre'!$A$2:$AP$1947,39,FALSE)</f>
        <v>1</v>
      </c>
      <c r="T935">
        <f>VLOOKUP($A935,'[1]Base de datos emergencias corre'!$A$2:$AP$1947,42,FALSE)</f>
        <v>1</v>
      </c>
    </row>
    <row r="936" spans="1:20" x14ac:dyDescent="0.25">
      <c r="A936">
        <v>314594</v>
      </c>
      <c r="B936" s="4">
        <v>43099</v>
      </c>
      <c r="C936">
        <v>4</v>
      </c>
      <c r="D936">
        <v>3</v>
      </c>
      <c r="E936">
        <v>157</v>
      </c>
      <c r="F936">
        <v>10</v>
      </c>
      <c r="G936" s="4">
        <v>43099.723611111112</v>
      </c>
      <c r="H936" s="4">
        <v>43099.750694444447</v>
      </c>
      <c r="I936" s="4">
        <v>43099.723611111112</v>
      </c>
      <c r="J936" s="4">
        <v>43099.750694444447</v>
      </c>
      <c r="K936" s="4">
        <v>43099.750694444447</v>
      </c>
      <c r="L936">
        <v>36</v>
      </c>
      <c r="M936">
        <v>1</v>
      </c>
      <c r="N936">
        <f>VLOOKUP(A936,'[1]Base de datos emergencias corre'!$A$2:$AP$1947,22,FALSE)</f>
        <v>999999</v>
      </c>
      <c r="O936">
        <v>16</v>
      </c>
      <c r="P936">
        <f>VLOOKUP($A936,'[1]Base de datos emergencias corre'!$A$2:$AP$1947,35,FALSE)</f>
        <v>54</v>
      </c>
      <c r="Q936">
        <v>173</v>
      </c>
      <c r="R936">
        <v>1401</v>
      </c>
      <c r="S936">
        <f>VLOOKUP($A936,'[1]Base de datos emergencias corre'!$A$2:$AP$1947,39,FALSE)</f>
        <v>4</v>
      </c>
      <c r="T936">
        <f>VLOOKUP($A936,'[1]Base de datos emergencias corre'!$A$2:$AP$1947,42,FALSE)</f>
        <v>29</v>
      </c>
    </row>
    <row r="937" spans="1:20" x14ac:dyDescent="0.25">
      <c r="A937">
        <v>314595</v>
      </c>
      <c r="B937" s="4">
        <v>43099</v>
      </c>
      <c r="C937">
        <v>1</v>
      </c>
      <c r="D937">
        <v>51</v>
      </c>
      <c r="E937">
        <v>138</v>
      </c>
      <c r="F937">
        <v>6</v>
      </c>
      <c r="G937" s="4">
        <v>43099.724999999999</v>
      </c>
      <c r="H937" s="4">
        <v>43099.725694444445</v>
      </c>
      <c r="I937" s="4">
        <v>43099.724999999999</v>
      </c>
      <c r="J937" s="4">
        <v>43099.731249999997</v>
      </c>
      <c r="K937" s="4">
        <v>43099.734722222223</v>
      </c>
      <c r="L937">
        <v>22</v>
      </c>
      <c r="M937">
        <v>1</v>
      </c>
      <c r="N937">
        <f>VLOOKUP(A937,'[1]Base de datos emergencias corre'!$A$2:$AP$1947,22,FALSE)</f>
        <v>999999</v>
      </c>
      <c r="O937">
        <v>2</v>
      </c>
      <c r="P937">
        <f>VLOOKUP($A937,'[1]Base de datos emergencias corre'!$A$2:$AP$1947,35,FALSE)</f>
        <v>3</v>
      </c>
      <c r="Q937">
        <v>5037</v>
      </c>
      <c r="R937">
        <v>877</v>
      </c>
      <c r="S937">
        <f>VLOOKUP($A937,'[1]Base de datos emergencias corre'!$A$2:$AP$1947,39,FALSE)</f>
        <v>1</v>
      </c>
      <c r="T937">
        <f>VLOOKUP($A937,'[1]Base de datos emergencias corre'!$A$2:$AP$1947,42,FALSE)</f>
        <v>3</v>
      </c>
    </row>
    <row r="938" spans="1:20" x14ac:dyDescent="0.25">
      <c r="A938">
        <v>314597</v>
      </c>
      <c r="B938" s="4">
        <v>43099</v>
      </c>
      <c r="C938">
        <v>1</v>
      </c>
      <c r="D938">
        <v>13</v>
      </c>
      <c r="E938">
        <v>139</v>
      </c>
      <c r="F938">
        <v>1</v>
      </c>
      <c r="G938" s="4">
        <v>43099.729861111111</v>
      </c>
      <c r="H938" s="4">
        <v>43099.730555555558</v>
      </c>
      <c r="I938" s="4">
        <v>43099.729861111111</v>
      </c>
      <c r="J938" s="4">
        <v>43099.730555555558</v>
      </c>
      <c r="K938" s="4">
        <v>43099.741666666669</v>
      </c>
      <c r="L938">
        <v>47</v>
      </c>
      <c r="M938">
        <v>2</v>
      </c>
      <c r="N938">
        <f>VLOOKUP(A938,'[1]Base de datos emergencias corre'!$A$2:$AP$1947,22,FALSE)</f>
        <v>116006</v>
      </c>
      <c r="O938">
        <v>5</v>
      </c>
      <c r="P938">
        <f>VLOOKUP($A938,'[1]Base de datos emergencias corre'!$A$2:$AP$1947,35,FALSE)</f>
        <v>3</v>
      </c>
      <c r="Q938">
        <v>145</v>
      </c>
      <c r="R938">
        <v>250</v>
      </c>
      <c r="S938">
        <f>VLOOKUP($A938,'[1]Base de datos emergencias corre'!$A$2:$AP$1947,39,FALSE)</f>
        <v>1</v>
      </c>
      <c r="T938">
        <f>VLOOKUP($A938,'[1]Base de datos emergencias corre'!$A$2:$AP$1947,42,FALSE)</f>
        <v>3</v>
      </c>
    </row>
    <row r="939" spans="1:20" x14ac:dyDescent="0.25">
      <c r="A939">
        <v>314598</v>
      </c>
      <c r="B939" s="4">
        <v>43099</v>
      </c>
      <c r="C939">
        <v>1</v>
      </c>
      <c r="D939">
        <v>11</v>
      </c>
      <c r="E939">
        <v>137</v>
      </c>
      <c r="F939">
        <v>5</v>
      </c>
      <c r="G939" s="4">
        <v>43099.732638888891</v>
      </c>
      <c r="H939" s="4">
        <v>43099.734027777777</v>
      </c>
      <c r="I939" s="4">
        <v>43099.732638888891</v>
      </c>
      <c r="J939" s="4">
        <v>43099.740277777775</v>
      </c>
      <c r="K939" s="4">
        <v>43099.740277777775</v>
      </c>
      <c r="L939">
        <v>83</v>
      </c>
      <c r="M939">
        <v>2</v>
      </c>
      <c r="N939">
        <f>VLOOKUP(A939,'[1]Base de datos emergencias corre'!$A$2:$AP$1947,22,FALSE)</f>
        <v>999999</v>
      </c>
      <c r="O939">
        <v>2</v>
      </c>
      <c r="P939">
        <f>VLOOKUP($A939,'[1]Base de datos emergencias corre'!$A$2:$AP$1947,35,FALSE)</f>
        <v>1004</v>
      </c>
      <c r="Q939">
        <v>633</v>
      </c>
      <c r="R939">
        <v>108</v>
      </c>
      <c r="S939">
        <f>VLOOKUP($A939,'[1]Base de datos emergencias corre'!$A$2:$AP$1947,39,FALSE)</f>
        <v>1</v>
      </c>
      <c r="T939">
        <f>VLOOKUP($A939,'[1]Base de datos emergencias corre'!$A$2:$AP$1947,42,FALSE)</f>
        <v>1</v>
      </c>
    </row>
    <row r="940" spans="1:20" x14ac:dyDescent="0.25">
      <c r="A940">
        <v>314599</v>
      </c>
      <c r="B940" s="4">
        <v>43099</v>
      </c>
      <c r="C940">
        <v>1</v>
      </c>
      <c r="D940">
        <v>13</v>
      </c>
      <c r="E940">
        <v>140</v>
      </c>
      <c r="F940">
        <v>16</v>
      </c>
      <c r="G940" s="4">
        <v>43099.741666666669</v>
      </c>
      <c r="H940" s="4">
        <v>43099.743750000001</v>
      </c>
      <c r="I940" s="4">
        <v>43099.741666666669</v>
      </c>
      <c r="J940" s="4">
        <v>43099.743750000001</v>
      </c>
      <c r="K940" s="4">
        <v>43099.749305555553</v>
      </c>
      <c r="L940">
        <v>1</v>
      </c>
      <c r="M940">
        <v>2</v>
      </c>
      <c r="N940">
        <f>VLOOKUP(A940,'[1]Base de datos emergencias corre'!$A$2:$AP$1947,22,FALSE)</f>
        <v>999999</v>
      </c>
      <c r="O940">
        <v>5</v>
      </c>
      <c r="P940">
        <f>VLOOKUP($A940,'[1]Base de datos emergencias corre'!$A$2:$AP$1947,35,FALSE)</f>
        <v>74</v>
      </c>
      <c r="Q940">
        <v>128</v>
      </c>
      <c r="R940">
        <v>3083</v>
      </c>
      <c r="S940">
        <f>VLOOKUP($A940,'[1]Base de datos emergencias corre'!$A$2:$AP$1947,39,FALSE)</f>
        <v>1</v>
      </c>
      <c r="T940">
        <f>VLOOKUP($A940,'[1]Base de datos emergencias corre'!$A$2:$AP$1947,42,FALSE)</f>
        <v>0</v>
      </c>
    </row>
    <row r="941" spans="1:20" x14ac:dyDescent="0.25">
      <c r="A941">
        <v>314600</v>
      </c>
      <c r="B941" s="4">
        <v>43099</v>
      </c>
      <c r="C941">
        <v>2</v>
      </c>
      <c r="D941">
        <v>11</v>
      </c>
      <c r="E941">
        <v>158</v>
      </c>
      <c r="F941">
        <v>11</v>
      </c>
      <c r="G941" s="4">
        <v>43099.74722222222</v>
      </c>
      <c r="H941" s="4">
        <v>43099.748611111114</v>
      </c>
      <c r="I941" s="4">
        <v>43099.74722222222</v>
      </c>
      <c r="J941" s="4">
        <v>43099.748611111114</v>
      </c>
      <c r="K941" s="4">
        <v>43099.754861111112</v>
      </c>
      <c r="L941">
        <v>58</v>
      </c>
      <c r="M941">
        <v>2</v>
      </c>
      <c r="N941">
        <f>VLOOKUP(A941,'[1]Base de datos emergencias corre'!$A$2:$AP$1947,22,FALSE)</f>
        <v>500807</v>
      </c>
      <c r="O941">
        <v>8</v>
      </c>
      <c r="P941">
        <f>VLOOKUP($A941,'[1]Base de datos emergencias corre'!$A$2:$AP$1947,35,FALSE)</f>
        <v>1000</v>
      </c>
      <c r="Q941">
        <v>169</v>
      </c>
      <c r="R941">
        <v>185</v>
      </c>
      <c r="S941">
        <f>VLOOKUP($A941,'[1]Base de datos emergencias corre'!$A$2:$AP$1947,39,FALSE)</f>
        <v>1</v>
      </c>
      <c r="T941">
        <f>VLOOKUP($A941,'[1]Base de datos emergencias corre'!$A$2:$AP$1947,42,FALSE)</f>
        <v>1000</v>
      </c>
    </row>
    <row r="942" spans="1:20" x14ac:dyDescent="0.25">
      <c r="A942">
        <v>314601</v>
      </c>
      <c r="B942" s="4">
        <v>43099</v>
      </c>
      <c r="C942">
        <v>1</v>
      </c>
      <c r="D942">
        <v>12</v>
      </c>
      <c r="E942">
        <v>136</v>
      </c>
      <c r="F942">
        <v>5</v>
      </c>
      <c r="G942" s="4">
        <v>43099.75277777778</v>
      </c>
      <c r="H942" s="4">
        <v>43099.754166666666</v>
      </c>
      <c r="I942" s="4">
        <v>43099.75277777778</v>
      </c>
      <c r="J942" s="4">
        <v>43099.754166666666</v>
      </c>
      <c r="K942" s="4">
        <v>43099.768750000003</v>
      </c>
      <c r="L942">
        <v>64</v>
      </c>
      <c r="M942">
        <v>1</v>
      </c>
      <c r="N942">
        <f>VLOOKUP(A942,'[1]Base de datos emergencias corre'!$A$2:$AP$1947,22,FALSE)</f>
        <v>999999</v>
      </c>
      <c r="O942">
        <v>2</v>
      </c>
      <c r="P942">
        <f>VLOOKUP($A942,'[1]Base de datos emergencias corre'!$A$2:$AP$1947,35,FALSE)</f>
        <v>2</v>
      </c>
      <c r="Q942">
        <v>75</v>
      </c>
      <c r="R942">
        <v>648</v>
      </c>
      <c r="S942">
        <f>VLOOKUP($A942,'[1]Base de datos emergencias corre'!$A$2:$AP$1947,39,FALSE)</f>
        <v>1</v>
      </c>
      <c r="T942">
        <f>VLOOKUP($A942,'[1]Base de datos emergencias corre'!$A$2:$AP$1947,42,FALSE)</f>
        <v>2</v>
      </c>
    </row>
    <row r="943" spans="1:20" x14ac:dyDescent="0.25">
      <c r="A943">
        <v>314602</v>
      </c>
      <c r="B943" s="4">
        <v>43099</v>
      </c>
      <c r="C943">
        <v>4</v>
      </c>
      <c r="D943">
        <v>3</v>
      </c>
      <c r="E943">
        <v>1</v>
      </c>
      <c r="F943">
        <v>23</v>
      </c>
      <c r="G943" s="4">
        <v>43099.755555555559</v>
      </c>
      <c r="H943" s="4">
        <v>43099.755555555559</v>
      </c>
      <c r="I943" s="4">
        <v>43099.755555555559</v>
      </c>
      <c r="J943" s="4">
        <v>43099.755555555559</v>
      </c>
      <c r="K943" s="4">
        <v>43099.756249999999</v>
      </c>
      <c r="L943">
        <v>6</v>
      </c>
      <c r="M943">
        <v>2</v>
      </c>
      <c r="N943">
        <f>VLOOKUP(A943,'[1]Base de datos emergencias corre'!$A$2:$AP$1947,22,FALSE)</f>
        <v>999999</v>
      </c>
      <c r="O943">
        <v>5</v>
      </c>
      <c r="P943">
        <f>VLOOKUP($A943,'[1]Base de datos emergencias corre'!$A$2:$AP$1947,35,FALSE)</f>
        <v>4</v>
      </c>
      <c r="Q943">
        <v>4001</v>
      </c>
      <c r="R943">
        <v>140</v>
      </c>
      <c r="S943">
        <f>VLOOKUP($A943,'[1]Base de datos emergencias corre'!$A$2:$AP$1947,39,FALSE)</f>
        <v>4</v>
      </c>
      <c r="T943">
        <f>VLOOKUP($A943,'[1]Base de datos emergencias corre'!$A$2:$AP$1947,42,FALSE)</f>
        <v>4</v>
      </c>
    </row>
    <row r="944" spans="1:20" x14ac:dyDescent="0.25">
      <c r="A944">
        <v>314603</v>
      </c>
      <c r="B944" s="4">
        <v>43099</v>
      </c>
      <c r="C944">
        <v>1</v>
      </c>
      <c r="D944">
        <v>13</v>
      </c>
      <c r="E944">
        <v>140</v>
      </c>
      <c r="F944">
        <v>16</v>
      </c>
      <c r="G944" s="4">
        <v>43099.759722222225</v>
      </c>
      <c r="H944" s="4">
        <v>43099.761111111111</v>
      </c>
      <c r="I944" s="4">
        <v>43099.759722222225</v>
      </c>
      <c r="J944" s="4">
        <v>43099.761111111111</v>
      </c>
      <c r="K944" s="4">
        <v>43099.769444444442</v>
      </c>
      <c r="L944">
        <v>35</v>
      </c>
      <c r="M944">
        <v>2</v>
      </c>
      <c r="N944">
        <f>VLOOKUP(A944,'[1]Base de datos emergencias corre'!$A$2:$AP$1947,22,FALSE)</f>
        <v>999999</v>
      </c>
      <c r="O944">
        <v>5</v>
      </c>
      <c r="P944">
        <f>VLOOKUP($A944,'[1]Base de datos emergencias corre'!$A$2:$AP$1947,35,FALSE)</f>
        <v>1</v>
      </c>
      <c r="Q944">
        <v>128</v>
      </c>
      <c r="R944">
        <v>3083</v>
      </c>
      <c r="S944">
        <f>VLOOKUP($A944,'[1]Base de datos emergencias corre'!$A$2:$AP$1947,39,FALSE)</f>
        <v>1</v>
      </c>
      <c r="T944">
        <f>VLOOKUP($A944,'[1]Base de datos emergencias corre'!$A$2:$AP$1947,42,FALSE)</f>
        <v>1</v>
      </c>
    </row>
    <row r="945" spans="1:20" x14ac:dyDescent="0.25">
      <c r="A945">
        <v>314604</v>
      </c>
      <c r="B945" s="4">
        <v>43099</v>
      </c>
      <c r="C945">
        <v>1</v>
      </c>
      <c r="D945">
        <v>16</v>
      </c>
      <c r="E945">
        <v>146</v>
      </c>
      <c r="F945">
        <v>18</v>
      </c>
      <c r="G945" s="4">
        <v>43099.761111111111</v>
      </c>
      <c r="H945" s="4">
        <v>43099.761805555558</v>
      </c>
      <c r="I945" s="4">
        <v>43099.761111111111</v>
      </c>
      <c r="J945" s="4">
        <v>43099.762499999997</v>
      </c>
      <c r="K945" s="4">
        <v>43099.772222222222</v>
      </c>
      <c r="L945">
        <v>34</v>
      </c>
      <c r="M945">
        <v>1</v>
      </c>
      <c r="N945">
        <f>VLOOKUP(A945,'[1]Base de datos emergencias corre'!$A$2:$AP$1947,22,FALSE)</f>
        <v>112103</v>
      </c>
      <c r="O945">
        <v>6</v>
      </c>
      <c r="P945">
        <f>VLOOKUP($A945,'[1]Base de datos emergencias corre'!$A$2:$AP$1947,35,FALSE)</f>
        <v>24</v>
      </c>
      <c r="Q945">
        <v>68</v>
      </c>
      <c r="R945">
        <v>101</v>
      </c>
      <c r="S945">
        <f>VLOOKUP($A945,'[1]Base de datos emergencias corre'!$A$2:$AP$1947,39,FALSE)</f>
        <v>1</v>
      </c>
      <c r="T945">
        <f>VLOOKUP($A945,'[1]Base de datos emergencias corre'!$A$2:$AP$1947,42,FALSE)</f>
        <v>24</v>
      </c>
    </row>
    <row r="946" spans="1:20" x14ac:dyDescent="0.25">
      <c r="A946">
        <v>314605</v>
      </c>
      <c r="B946" s="4">
        <v>43099</v>
      </c>
      <c r="C946">
        <v>1</v>
      </c>
      <c r="D946">
        <v>11</v>
      </c>
      <c r="E946">
        <v>138</v>
      </c>
      <c r="F946">
        <v>6</v>
      </c>
      <c r="G946" s="4">
        <v>43099.76458333333</v>
      </c>
      <c r="H946" s="4">
        <v>43099.767361111109</v>
      </c>
      <c r="I946" s="4">
        <v>43099.76458333333</v>
      </c>
      <c r="J946" s="4">
        <v>43099.767361111109</v>
      </c>
      <c r="K946" s="4">
        <v>43099.790277777778</v>
      </c>
      <c r="L946">
        <v>19</v>
      </c>
      <c r="M946">
        <v>1</v>
      </c>
      <c r="N946">
        <f>VLOOKUP(A946,'[1]Base de datos emergencias corre'!$A$2:$AP$1947,22,FALSE)</f>
        <v>999999</v>
      </c>
      <c r="O946">
        <v>2</v>
      </c>
      <c r="P946">
        <f>VLOOKUP($A946,'[1]Base de datos emergencias corre'!$A$2:$AP$1947,35,FALSE)</f>
        <v>1</v>
      </c>
      <c r="Q946">
        <v>5037</v>
      </c>
      <c r="R946">
        <v>877</v>
      </c>
      <c r="S946">
        <f>VLOOKUP($A946,'[1]Base de datos emergencias corre'!$A$2:$AP$1947,39,FALSE)</f>
        <v>1</v>
      </c>
      <c r="T946">
        <f>VLOOKUP($A946,'[1]Base de datos emergencias corre'!$A$2:$AP$1947,42,FALSE)</f>
        <v>1</v>
      </c>
    </row>
    <row r="947" spans="1:20" x14ac:dyDescent="0.25">
      <c r="A947">
        <v>314606</v>
      </c>
      <c r="B947" s="4">
        <v>43099</v>
      </c>
      <c r="C947">
        <v>1</v>
      </c>
      <c r="D947">
        <v>51</v>
      </c>
      <c r="E947">
        <v>13</v>
      </c>
      <c r="F947">
        <v>22</v>
      </c>
      <c r="G947" s="4">
        <v>43099.791666666664</v>
      </c>
      <c r="H947" s="4">
        <v>43099.791666666664</v>
      </c>
      <c r="I947" s="4">
        <v>43099.791666666664</v>
      </c>
      <c r="J947" s="4">
        <v>43099.793055555558</v>
      </c>
      <c r="K947" s="4">
        <v>43099.797222222223</v>
      </c>
      <c r="L947">
        <v>20</v>
      </c>
      <c r="M947">
        <v>2</v>
      </c>
      <c r="N947">
        <f>VLOOKUP(A947,'[1]Base de datos emergencias corre'!$A$2:$AP$1947,22,FALSE)</f>
        <v>999999</v>
      </c>
      <c r="O947">
        <v>11</v>
      </c>
      <c r="P947">
        <f>VLOOKUP($A947,'[1]Base de datos emergencias corre'!$A$2:$AP$1947,35,FALSE)</f>
        <v>1001</v>
      </c>
      <c r="Q947">
        <v>3003</v>
      </c>
      <c r="R947">
        <v>595</v>
      </c>
      <c r="S947">
        <f>VLOOKUP($A947,'[1]Base de datos emergencias corre'!$A$2:$AP$1947,39,FALSE)</f>
        <v>1</v>
      </c>
      <c r="T947">
        <f>VLOOKUP($A947,'[1]Base de datos emergencias corre'!$A$2:$AP$1947,42,FALSE)</f>
        <v>0</v>
      </c>
    </row>
    <row r="948" spans="1:20" x14ac:dyDescent="0.25">
      <c r="A948">
        <v>314607</v>
      </c>
      <c r="B948" s="4">
        <v>43099</v>
      </c>
      <c r="C948">
        <v>1</v>
      </c>
      <c r="D948">
        <v>3</v>
      </c>
      <c r="E948">
        <v>11</v>
      </c>
      <c r="F948">
        <v>19</v>
      </c>
      <c r="G948" s="4">
        <v>43099.793055555558</v>
      </c>
      <c r="H948" s="4">
        <v>43099.79583333333</v>
      </c>
      <c r="I948" s="4">
        <v>43099.793055555558</v>
      </c>
      <c r="J948" s="4">
        <v>43099.79583333333</v>
      </c>
      <c r="K948" s="4">
        <v>43099.796527777777</v>
      </c>
      <c r="L948">
        <v>50</v>
      </c>
      <c r="M948">
        <v>2</v>
      </c>
      <c r="N948">
        <f>VLOOKUP(A948,'[1]Base de datos emergencias corre'!$A$2:$AP$1947,22,FALSE)</f>
        <v>999999</v>
      </c>
      <c r="O948">
        <v>12</v>
      </c>
      <c r="P948">
        <f>VLOOKUP($A948,'[1]Base de datos emergencias corre'!$A$2:$AP$1947,35,FALSE)</f>
        <v>83</v>
      </c>
      <c r="Q948">
        <v>2024</v>
      </c>
      <c r="R948">
        <v>162</v>
      </c>
      <c r="S948">
        <f>VLOOKUP($A948,'[1]Base de datos emergencias corre'!$A$2:$AP$1947,39,FALSE)</f>
        <v>4</v>
      </c>
      <c r="T948">
        <f>VLOOKUP($A948,'[1]Base de datos emergencias corre'!$A$2:$AP$1947,42,FALSE)</f>
        <v>23</v>
      </c>
    </row>
    <row r="949" spans="1:20" x14ac:dyDescent="0.25">
      <c r="A949">
        <v>314608</v>
      </c>
      <c r="B949" s="4">
        <v>43099</v>
      </c>
      <c r="C949">
        <v>2</v>
      </c>
      <c r="D949">
        <v>53</v>
      </c>
      <c r="E949">
        <v>156</v>
      </c>
      <c r="F949">
        <v>9</v>
      </c>
      <c r="G949" s="4">
        <v>43099.802083333336</v>
      </c>
      <c r="H949" s="4">
        <v>43099.804166666669</v>
      </c>
      <c r="I949" s="4">
        <v>43099.802083333336</v>
      </c>
      <c r="J949" s="4">
        <v>43099.808333333334</v>
      </c>
      <c r="K949" s="4">
        <v>43099.8125</v>
      </c>
      <c r="L949">
        <v>14</v>
      </c>
      <c r="M949">
        <v>2</v>
      </c>
      <c r="N949">
        <f>VLOOKUP(A949,'[1]Base de datos emergencias corre'!$A$2:$AP$1947,22,FALSE)</f>
        <v>999999</v>
      </c>
      <c r="O949">
        <v>16</v>
      </c>
      <c r="P949">
        <f>VLOOKUP($A949,'[1]Base de datos emergencias corre'!$A$2:$AP$1947,35,FALSE)</f>
        <v>74</v>
      </c>
      <c r="Q949">
        <v>111</v>
      </c>
      <c r="R949">
        <v>416</v>
      </c>
      <c r="S949">
        <f>VLOOKUP($A949,'[1]Base de datos emergencias corre'!$A$2:$AP$1947,39,FALSE)</f>
        <v>2</v>
      </c>
      <c r="T949">
        <f>VLOOKUP($A949,'[1]Base de datos emergencias corre'!$A$2:$AP$1947,42,FALSE)</f>
        <v>0</v>
      </c>
    </row>
    <row r="950" spans="1:20" x14ac:dyDescent="0.25">
      <c r="A950">
        <v>314609</v>
      </c>
      <c r="B950" s="4">
        <v>43099</v>
      </c>
      <c r="C950">
        <v>1</v>
      </c>
      <c r="D950">
        <v>3</v>
      </c>
      <c r="E950">
        <v>138</v>
      </c>
      <c r="F950">
        <v>6</v>
      </c>
      <c r="G950" s="4">
        <v>43099.811805555553</v>
      </c>
      <c r="H950" s="4">
        <v>43099.8125</v>
      </c>
      <c r="I950" s="4">
        <v>43099.811805555553</v>
      </c>
      <c r="J950" s="4">
        <v>43099.81527777778</v>
      </c>
      <c r="K950" s="4">
        <v>43099.819444444445</v>
      </c>
      <c r="L950">
        <v>23</v>
      </c>
      <c r="M950">
        <v>2</v>
      </c>
      <c r="N950">
        <f>VLOOKUP(A950,'[1]Base de datos emergencias corre'!$A$2:$AP$1947,22,FALSE)</f>
        <v>999999</v>
      </c>
      <c r="O950">
        <v>2</v>
      </c>
      <c r="P950">
        <f>VLOOKUP($A950,'[1]Base de datos emergencias corre'!$A$2:$AP$1947,35,FALSE)</f>
        <v>1</v>
      </c>
      <c r="Q950">
        <v>5037</v>
      </c>
      <c r="R950">
        <v>877</v>
      </c>
      <c r="S950">
        <f>VLOOKUP($A950,'[1]Base de datos emergencias corre'!$A$2:$AP$1947,39,FALSE)</f>
        <v>1</v>
      </c>
      <c r="T950">
        <f>VLOOKUP($A950,'[1]Base de datos emergencias corre'!$A$2:$AP$1947,42,FALSE)</f>
        <v>0</v>
      </c>
    </row>
    <row r="951" spans="1:20" x14ac:dyDescent="0.25">
      <c r="A951">
        <v>314610</v>
      </c>
      <c r="B951" s="4">
        <v>43099</v>
      </c>
      <c r="C951">
        <v>1</v>
      </c>
      <c r="D951">
        <v>51</v>
      </c>
      <c r="E951">
        <v>143</v>
      </c>
      <c r="F951">
        <v>20</v>
      </c>
      <c r="G951" s="4">
        <v>43099.821527777778</v>
      </c>
      <c r="H951" s="4">
        <v>43099.822916666664</v>
      </c>
      <c r="I951" s="4">
        <v>43099.821527777778</v>
      </c>
      <c r="J951" s="4">
        <v>43099.827777777777</v>
      </c>
      <c r="K951" s="4">
        <v>43099.827777777777</v>
      </c>
      <c r="L951">
        <v>20</v>
      </c>
      <c r="M951">
        <v>2</v>
      </c>
      <c r="N951">
        <f>VLOOKUP(A951,'[1]Base de datos emergencias corre'!$A$2:$AP$1947,22,FALSE)</f>
        <v>108506</v>
      </c>
      <c r="O951">
        <v>10</v>
      </c>
      <c r="P951">
        <f>VLOOKUP($A951,'[1]Base de datos emergencias corre'!$A$2:$AP$1947,35,FALSE)</f>
        <v>90</v>
      </c>
      <c r="Q951">
        <v>2013</v>
      </c>
      <c r="R951">
        <v>2003</v>
      </c>
      <c r="S951">
        <f>VLOOKUP($A951,'[1]Base de datos emergencias corre'!$A$2:$AP$1947,39,FALSE)</f>
        <v>1</v>
      </c>
      <c r="T951">
        <f>VLOOKUP($A951,'[1]Base de datos emergencias corre'!$A$2:$AP$1947,42,FALSE)</f>
        <v>90</v>
      </c>
    </row>
    <row r="952" spans="1:20" x14ac:dyDescent="0.25">
      <c r="A952">
        <v>314612</v>
      </c>
      <c r="B952" s="4">
        <v>43099</v>
      </c>
      <c r="C952">
        <v>2</v>
      </c>
      <c r="D952">
        <v>41</v>
      </c>
      <c r="E952">
        <v>143</v>
      </c>
      <c r="F952">
        <v>20</v>
      </c>
      <c r="G952" s="4">
        <v>43099.829861111109</v>
      </c>
      <c r="H952" s="4">
        <v>43099.847916666666</v>
      </c>
      <c r="I952" s="4">
        <v>43099.829861111109</v>
      </c>
      <c r="J952" s="4">
        <v>43099.848611111112</v>
      </c>
      <c r="K952" s="4">
        <v>43099.854861111111</v>
      </c>
      <c r="L952">
        <v>19</v>
      </c>
      <c r="M952">
        <v>1</v>
      </c>
      <c r="N952">
        <f>VLOOKUP(A952,'[1]Base de datos emergencias corre'!$A$2:$AP$1947,22,FALSE)</f>
        <v>999999</v>
      </c>
      <c r="O952">
        <v>10</v>
      </c>
      <c r="P952">
        <f>VLOOKUP($A952,'[1]Base de datos emergencias corre'!$A$2:$AP$1947,35,FALSE)</f>
        <v>90</v>
      </c>
      <c r="Q952">
        <v>2013</v>
      </c>
      <c r="R952">
        <v>2003</v>
      </c>
      <c r="S952">
        <f>VLOOKUP($A952,'[1]Base de datos emergencias corre'!$A$2:$AP$1947,39,FALSE)</f>
        <v>2</v>
      </c>
      <c r="T952">
        <f>VLOOKUP($A952,'[1]Base de datos emergencias corre'!$A$2:$AP$1947,42,FALSE)</f>
        <v>0</v>
      </c>
    </row>
    <row r="953" spans="1:20" x14ac:dyDescent="0.25">
      <c r="A953">
        <v>314614</v>
      </c>
      <c r="B953" s="4">
        <v>43099</v>
      </c>
      <c r="C953">
        <v>1</v>
      </c>
      <c r="D953">
        <v>56</v>
      </c>
      <c r="E953">
        <v>156</v>
      </c>
      <c r="F953">
        <v>9</v>
      </c>
      <c r="G953" s="4">
        <v>43099.865972222222</v>
      </c>
      <c r="H953" s="4">
        <v>43099.866666666669</v>
      </c>
      <c r="I953" s="4">
        <v>43099.865972222222</v>
      </c>
      <c r="J953" s="4">
        <v>43099.868750000001</v>
      </c>
      <c r="K953" s="4">
        <v>43099.87222222222</v>
      </c>
      <c r="L953">
        <v>30</v>
      </c>
      <c r="M953">
        <v>2</v>
      </c>
      <c r="N953">
        <f>VLOOKUP(A953,'[1]Base de datos emergencias corre'!$A$2:$AP$1947,22,FALSE)</f>
        <v>122609</v>
      </c>
      <c r="O953">
        <v>16</v>
      </c>
      <c r="P953">
        <f>VLOOKUP($A953,'[1]Base de datos emergencias corre'!$A$2:$AP$1947,35,FALSE)</f>
        <v>54</v>
      </c>
      <c r="Q953">
        <v>111</v>
      </c>
      <c r="R953">
        <v>416</v>
      </c>
      <c r="S953">
        <f>VLOOKUP($A953,'[1]Base de datos emergencias corre'!$A$2:$AP$1947,39,FALSE)</f>
        <v>1</v>
      </c>
      <c r="T953">
        <f>VLOOKUP($A953,'[1]Base de datos emergencias corre'!$A$2:$AP$1947,42,FALSE)</f>
        <v>54</v>
      </c>
    </row>
    <row r="954" spans="1:20" x14ac:dyDescent="0.25">
      <c r="A954">
        <v>314615</v>
      </c>
      <c r="B954" s="4">
        <v>43099</v>
      </c>
      <c r="C954">
        <v>2</v>
      </c>
      <c r="D954">
        <v>83</v>
      </c>
      <c r="E954">
        <v>156</v>
      </c>
      <c r="F954">
        <v>9</v>
      </c>
      <c r="G954" s="4">
        <v>43099.875694444447</v>
      </c>
      <c r="H954" s="4">
        <v>43099.882638888892</v>
      </c>
      <c r="I954" s="4">
        <v>43099.875694444447</v>
      </c>
      <c r="J954" s="4">
        <v>43099.882638888892</v>
      </c>
      <c r="K954" s="4">
        <v>43099.882638888892</v>
      </c>
      <c r="L954">
        <v>1</v>
      </c>
      <c r="M954">
        <v>2</v>
      </c>
      <c r="N954">
        <f>VLOOKUP(A954,'[1]Base de datos emergencias corre'!$A$2:$AP$1947,22,FALSE)</f>
        <v>999999</v>
      </c>
      <c r="O954">
        <v>16</v>
      </c>
      <c r="P954">
        <f>VLOOKUP($A954,'[1]Base de datos emergencias corre'!$A$2:$AP$1947,35,FALSE)</f>
        <v>4</v>
      </c>
      <c r="Q954">
        <v>111</v>
      </c>
      <c r="R954">
        <v>416</v>
      </c>
      <c r="S954">
        <f>VLOOKUP($A954,'[1]Base de datos emergencias corre'!$A$2:$AP$1947,39,FALSE)</f>
        <v>2</v>
      </c>
      <c r="T954">
        <f>VLOOKUP($A954,'[1]Base de datos emergencias corre'!$A$2:$AP$1947,42,FALSE)</f>
        <v>4</v>
      </c>
    </row>
    <row r="955" spans="1:20" x14ac:dyDescent="0.25">
      <c r="A955">
        <v>314616</v>
      </c>
      <c r="B955" s="4">
        <v>43099</v>
      </c>
      <c r="C955">
        <v>1</v>
      </c>
      <c r="D955">
        <v>51</v>
      </c>
      <c r="E955">
        <v>137</v>
      </c>
      <c r="F955">
        <v>5</v>
      </c>
      <c r="G955" s="4">
        <v>43099.878472222219</v>
      </c>
      <c r="H955" s="4">
        <v>43099.879166666666</v>
      </c>
      <c r="I955" s="4">
        <v>43099.878472222219</v>
      </c>
      <c r="J955" s="4">
        <v>43099.881249999999</v>
      </c>
      <c r="K955" s="4">
        <v>43099.884722222225</v>
      </c>
      <c r="L955">
        <v>39</v>
      </c>
      <c r="M955">
        <v>2</v>
      </c>
      <c r="N955">
        <f>VLOOKUP(A955,'[1]Base de datos emergencias corre'!$A$2:$AP$1947,22,FALSE)</f>
        <v>999999</v>
      </c>
      <c r="O955">
        <v>2</v>
      </c>
      <c r="P955">
        <f>VLOOKUP($A955,'[1]Base de datos emergencias corre'!$A$2:$AP$1947,35,FALSE)</f>
        <v>2</v>
      </c>
      <c r="Q955">
        <v>633</v>
      </c>
      <c r="R955">
        <v>108</v>
      </c>
      <c r="S955">
        <f>VLOOKUP($A955,'[1]Base de datos emergencias corre'!$A$2:$AP$1947,39,FALSE)</f>
        <v>1</v>
      </c>
      <c r="T955">
        <f>VLOOKUP($A955,'[1]Base de datos emergencias corre'!$A$2:$AP$1947,42,FALSE)</f>
        <v>2</v>
      </c>
    </row>
    <row r="956" spans="1:20" x14ac:dyDescent="0.25">
      <c r="A956">
        <v>314617</v>
      </c>
      <c r="B956" s="4">
        <v>43099</v>
      </c>
      <c r="C956">
        <v>1</v>
      </c>
      <c r="D956">
        <v>51</v>
      </c>
      <c r="E956">
        <v>157</v>
      </c>
      <c r="F956">
        <v>10</v>
      </c>
      <c r="G956" s="4">
        <v>43099.88958333333</v>
      </c>
      <c r="H956" s="4">
        <v>43099.890277777777</v>
      </c>
      <c r="I956" s="4">
        <v>43099.88958333333</v>
      </c>
      <c r="J956" s="4">
        <v>43099.89166666667</v>
      </c>
      <c r="K956" s="4">
        <v>43099.902777777781</v>
      </c>
      <c r="L956">
        <v>52</v>
      </c>
      <c r="M956">
        <v>2</v>
      </c>
      <c r="N956">
        <f>VLOOKUP(A956,'[1]Base de datos emergencias corre'!$A$2:$AP$1947,22,FALSE)</f>
        <v>111902</v>
      </c>
      <c r="O956">
        <v>16</v>
      </c>
      <c r="P956">
        <f>VLOOKUP($A956,'[1]Base de datos emergencias corre'!$A$2:$AP$1947,35,FALSE)</f>
        <v>1</v>
      </c>
      <c r="Q956">
        <v>173</v>
      </c>
      <c r="R956">
        <v>1401</v>
      </c>
      <c r="S956">
        <f>VLOOKUP($A956,'[1]Base de datos emergencias corre'!$A$2:$AP$1947,39,FALSE)</f>
        <v>1</v>
      </c>
      <c r="T956">
        <f>VLOOKUP($A956,'[1]Base de datos emergencias corre'!$A$2:$AP$1947,42,FALSE)</f>
        <v>0</v>
      </c>
    </row>
    <row r="957" spans="1:20" x14ac:dyDescent="0.25">
      <c r="A957">
        <v>314618</v>
      </c>
      <c r="B957" s="4">
        <v>43099</v>
      </c>
      <c r="C957">
        <v>2</v>
      </c>
      <c r="D957">
        <v>82</v>
      </c>
      <c r="E957">
        <v>154</v>
      </c>
      <c r="F957">
        <v>19</v>
      </c>
      <c r="G957" s="4">
        <v>43099.895138888889</v>
      </c>
      <c r="H957" s="4">
        <v>43099.896527777775</v>
      </c>
      <c r="I957" s="4">
        <v>43099.895138888889</v>
      </c>
      <c r="J957" s="4">
        <v>43099.902777777781</v>
      </c>
      <c r="K957" s="4">
        <v>43099.902777777781</v>
      </c>
      <c r="L957">
        <v>46</v>
      </c>
      <c r="M957">
        <v>2</v>
      </c>
      <c r="N957">
        <f>VLOOKUP(A957,'[1]Base de datos emergencias corre'!$A$2:$AP$1947,22,FALSE)</f>
        <v>999999</v>
      </c>
      <c r="O957">
        <v>12</v>
      </c>
      <c r="P957">
        <f>VLOOKUP($A957,'[1]Base de datos emergencias corre'!$A$2:$AP$1947,35,FALSE)</f>
        <v>83</v>
      </c>
      <c r="Q957">
        <v>653</v>
      </c>
      <c r="R957">
        <v>162</v>
      </c>
      <c r="S957">
        <f>VLOOKUP($A957,'[1]Base de datos emergencias corre'!$A$2:$AP$1947,39,FALSE)</f>
        <v>2</v>
      </c>
      <c r="T957">
        <f>VLOOKUP($A957,'[1]Base de datos emergencias corre'!$A$2:$AP$1947,42,FALSE)</f>
        <v>90</v>
      </c>
    </row>
    <row r="958" spans="1:20" x14ac:dyDescent="0.25">
      <c r="A958">
        <v>314619</v>
      </c>
      <c r="B958" s="4">
        <v>43099</v>
      </c>
      <c r="C958">
        <v>1</v>
      </c>
      <c r="D958">
        <v>11</v>
      </c>
      <c r="E958">
        <v>143</v>
      </c>
      <c r="F958">
        <v>20</v>
      </c>
      <c r="G958" s="4">
        <v>43099.909722222219</v>
      </c>
      <c r="H958" s="4">
        <v>43099.910416666666</v>
      </c>
      <c r="I958" s="4">
        <v>43099.909722222219</v>
      </c>
      <c r="J958" s="4">
        <v>43099.911805555559</v>
      </c>
      <c r="K958" s="4">
        <v>43099.913888888892</v>
      </c>
      <c r="L958">
        <v>74</v>
      </c>
      <c r="M958">
        <v>1</v>
      </c>
      <c r="N958">
        <f>VLOOKUP(A958,'[1]Base de datos emergencias corre'!$A$2:$AP$1947,22,FALSE)</f>
        <v>999999</v>
      </c>
      <c r="O958">
        <v>10</v>
      </c>
      <c r="P958">
        <f>VLOOKUP($A958,'[1]Base de datos emergencias corre'!$A$2:$AP$1947,35,FALSE)</f>
        <v>90</v>
      </c>
      <c r="Q958">
        <v>2013</v>
      </c>
      <c r="R958">
        <v>2003</v>
      </c>
      <c r="S958">
        <f>VLOOKUP($A958,'[1]Base de datos emergencias corre'!$A$2:$AP$1947,39,FALSE)</f>
        <v>1</v>
      </c>
      <c r="T958">
        <f>VLOOKUP($A958,'[1]Base de datos emergencias corre'!$A$2:$AP$1947,42,FALSE)</f>
        <v>90</v>
      </c>
    </row>
    <row r="959" spans="1:20" x14ac:dyDescent="0.25">
      <c r="A959">
        <v>314620</v>
      </c>
      <c r="B959" s="4">
        <v>43099</v>
      </c>
      <c r="C959">
        <v>2</v>
      </c>
      <c r="D959">
        <v>10</v>
      </c>
      <c r="E959">
        <v>138</v>
      </c>
      <c r="F959">
        <v>6</v>
      </c>
      <c r="G959" s="4">
        <v>43099.918055555558</v>
      </c>
      <c r="H959" s="4">
        <v>43099.918055555558</v>
      </c>
      <c r="I959" s="4">
        <v>43099.918055555558</v>
      </c>
      <c r="J959" s="4">
        <v>43099.931944444441</v>
      </c>
      <c r="K959" s="4">
        <v>43099.931944444441</v>
      </c>
      <c r="L959">
        <v>3</v>
      </c>
      <c r="M959">
        <v>2</v>
      </c>
      <c r="N959">
        <f>VLOOKUP(A959,'[1]Base de datos emergencias corre'!$A$2:$AP$1947,22,FALSE)</f>
        <v>999999</v>
      </c>
      <c r="O959">
        <v>4</v>
      </c>
      <c r="P959">
        <f>VLOOKUP($A959,'[1]Base de datos emergencias corre'!$A$2:$AP$1947,35,FALSE)</f>
        <v>4</v>
      </c>
      <c r="Q959">
        <v>5037</v>
      </c>
      <c r="R959">
        <v>877</v>
      </c>
      <c r="S959">
        <f>VLOOKUP($A959,'[1]Base de datos emergencias corre'!$A$2:$AP$1947,39,FALSE)</f>
        <v>2</v>
      </c>
      <c r="T959">
        <f>VLOOKUP($A959,'[1]Base de datos emergencias corre'!$A$2:$AP$1947,42,FALSE)</f>
        <v>4</v>
      </c>
    </row>
    <row r="960" spans="1:20" x14ac:dyDescent="0.25">
      <c r="A960">
        <v>314622</v>
      </c>
      <c r="B960" s="4">
        <v>43099</v>
      </c>
      <c r="C960">
        <v>1</v>
      </c>
      <c r="D960">
        <v>11</v>
      </c>
      <c r="E960">
        <v>1</v>
      </c>
      <c r="F960">
        <v>23</v>
      </c>
      <c r="G960" s="4">
        <v>43099.927777777775</v>
      </c>
      <c r="H960" s="4">
        <v>43099.927777777775</v>
      </c>
      <c r="I960" s="4">
        <v>43099.927777777775</v>
      </c>
      <c r="J960" s="4">
        <v>43099.929166666669</v>
      </c>
      <c r="K960" s="4">
        <v>43099.934027777781</v>
      </c>
      <c r="L960">
        <v>41</v>
      </c>
      <c r="M960">
        <v>2</v>
      </c>
      <c r="N960">
        <f>VLOOKUP(A960,'[1]Base de datos emergencias corre'!$A$2:$AP$1947,22,FALSE)</f>
        <v>999999</v>
      </c>
      <c r="O960">
        <v>9</v>
      </c>
      <c r="P960">
        <f>VLOOKUP($A960,'[1]Base de datos emergencias corre'!$A$2:$AP$1947,35,FALSE)</f>
        <v>10</v>
      </c>
      <c r="Q960">
        <v>4001</v>
      </c>
      <c r="R960">
        <v>140</v>
      </c>
      <c r="S960">
        <f>VLOOKUP($A960,'[1]Base de datos emergencias corre'!$A$2:$AP$1947,39,FALSE)</f>
        <v>1</v>
      </c>
      <c r="T960">
        <f>VLOOKUP($A960,'[1]Base de datos emergencias corre'!$A$2:$AP$1947,42,FALSE)</f>
        <v>10</v>
      </c>
    </row>
    <row r="961" spans="1:20" x14ac:dyDescent="0.25">
      <c r="A961">
        <v>314623</v>
      </c>
      <c r="B961" s="4">
        <v>43099</v>
      </c>
      <c r="C961">
        <v>1</v>
      </c>
      <c r="D961">
        <v>12</v>
      </c>
      <c r="E961">
        <v>139</v>
      </c>
      <c r="F961">
        <v>1</v>
      </c>
      <c r="G961" s="4">
        <v>43099.975694444445</v>
      </c>
      <c r="H961" s="4">
        <v>43099.975694444445</v>
      </c>
      <c r="I961" s="4">
        <v>43099.975694444445</v>
      </c>
      <c r="J961" s="4">
        <v>43099.976388888892</v>
      </c>
      <c r="K961" s="4">
        <v>43099.984722222223</v>
      </c>
      <c r="L961">
        <v>2</v>
      </c>
      <c r="M961">
        <v>1</v>
      </c>
      <c r="N961">
        <f>VLOOKUP(A961,'[1]Base de datos emergencias corre'!$A$2:$AP$1947,22,FALSE)</f>
        <v>999999</v>
      </c>
      <c r="O961">
        <v>1</v>
      </c>
      <c r="P961">
        <f>VLOOKUP($A961,'[1]Base de datos emergencias corre'!$A$2:$AP$1947,35,FALSE)</f>
        <v>1</v>
      </c>
      <c r="Q961">
        <v>145</v>
      </c>
      <c r="R961">
        <v>250</v>
      </c>
      <c r="S961">
        <f>VLOOKUP($A961,'[1]Base de datos emergencias corre'!$A$2:$AP$1947,39,FALSE)</f>
        <v>1</v>
      </c>
      <c r="T961">
        <f>VLOOKUP($A961,'[1]Base de datos emergencias corre'!$A$2:$AP$1947,42,FALSE)</f>
        <v>0</v>
      </c>
    </row>
    <row r="962" spans="1:20" x14ac:dyDescent="0.25">
      <c r="A962">
        <v>314624</v>
      </c>
      <c r="B962" s="4">
        <v>43099</v>
      </c>
      <c r="C962">
        <v>2</v>
      </c>
      <c r="D962">
        <v>22</v>
      </c>
      <c r="E962">
        <v>143</v>
      </c>
      <c r="F962">
        <v>20</v>
      </c>
      <c r="G962" s="4">
        <v>43099.98333333333</v>
      </c>
      <c r="H962" s="4">
        <v>43099.988194444442</v>
      </c>
      <c r="I962" s="4">
        <v>43099.98333333333</v>
      </c>
      <c r="J962" s="4">
        <v>43099.997916666667</v>
      </c>
      <c r="K962" s="4">
        <v>43100</v>
      </c>
      <c r="L962">
        <v>18</v>
      </c>
      <c r="M962">
        <v>2</v>
      </c>
      <c r="N962">
        <f>VLOOKUP(A962,'[1]Base de datos emergencias corre'!$A$2:$AP$1947,22,FALSE)</f>
        <v>999999</v>
      </c>
      <c r="O962">
        <v>10</v>
      </c>
      <c r="P962">
        <f>VLOOKUP($A962,'[1]Base de datos emergencias corre'!$A$2:$AP$1947,35,FALSE)</f>
        <v>1</v>
      </c>
      <c r="Q962">
        <v>2013</v>
      </c>
      <c r="R962">
        <v>2003</v>
      </c>
      <c r="S962">
        <f>VLOOKUP($A962,'[1]Base de datos emergencias corre'!$A$2:$AP$1947,39,FALSE)</f>
        <v>2</v>
      </c>
      <c r="T962">
        <f>VLOOKUP($A962,'[1]Base de datos emergencias corre'!$A$2:$AP$1947,42,FALSE)</f>
        <v>0</v>
      </c>
    </row>
    <row r="963" spans="1:20" x14ac:dyDescent="0.25">
      <c r="A963">
        <v>314625</v>
      </c>
      <c r="B963" s="4">
        <v>43099</v>
      </c>
      <c r="C963">
        <v>4</v>
      </c>
      <c r="D963">
        <v>3</v>
      </c>
      <c r="E963">
        <v>11</v>
      </c>
      <c r="F963">
        <v>19</v>
      </c>
      <c r="G963" s="4">
        <v>43099.999305555553</v>
      </c>
      <c r="H963" s="4">
        <v>43100.001388888886</v>
      </c>
      <c r="I963" s="4">
        <v>43099.999305555553</v>
      </c>
      <c r="J963" s="4">
        <v>43100.003472222219</v>
      </c>
      <c r="K963" s="4">
        <v>43100.013888888891</v>
      </c>
      <c r="L963">
        <v>34</v>
      </c>
      <c r="M963">
        <v>1</v>
      </c>
      <c r="N963">
        <f>VLOOKUP(A963,'[1]Base de datos emergencias corre'!$A$2:$AP$1947,22,FALSE)</f>
        <v>119302</v>
      </c>
      <c r="O963">
        <v>12</v>
      </c>
      <c r="P963">
        <f>VLOOKUP($A963,'[1]Base de datos emergencias corre'!$A$2:$AP$1947,35,FALSE)</f>
        <v>90</v>
      </c>
      <c r="Q963">
        <v>2024</v>
      </c>
      <c r="R963">
        <v>162</v>
      </c>
      <c r="S963">
        <f>VLOOKUP($A963,'[1]Base de datos emergencias corre'!$A$2:$AP$1947,39,FALSE)</f>
        <v>4</v>
      </c>
      <c r="T963">
        <f>VLOOKUP($A963,'[1]Base de datos emergencias corre'!$A$2:$AP$1947,42,FALSE)</f>
        <v>90</v>
      </c>
    </row>
    <row r="964" spans="1:20" x14ac:dyDescent="0.25">
      <c r="A964">
        <v>314645</v>
      </c>
      <c r="B964" s="4">
        <v>43100</v>
      </c>
      <c r="C964">
        <v>4</v>
      </c>
      <c r="D964">
        <v>3</v>
      </c>
      <c r="E964">
        <v>144</v>
      </c>
      <c r="F964">
        <v>16</v>
      </c>
      <c r="G964" s="4">
        <v>43100.304166666669</v>
      </c>
      <c r="H964" s="4">
        <v>43100.491666666669</v>
      </c>
      <c r="I964" s="4">
        <v>43100.304166666669</v>
      </c>
      <c r="J964" s="4">
        <v>43100.326388888891</v>
      </c>
      <c r="K964" s="4">
        <v>43100.493055555555</v>
      </c>
      <c r="L964">
        <v>0</v>
      </c>
      <c r="M964">
        <v>1</v>
      </c>
      <c r="N964">
        <f>VLOOKUP(A964,'[1]Base de datos emergencias corre'!$A$2:$AP$1947,22,FALSE)</f>
        <v>999999</v>
      </c>
      <c r="O964">
        <v>5</v>
      </c>
      <c r="P964">
        <f>VLOOKUP($A964,'[1]Base de datos emergencias corre'!$A$2:$AP$1947,35,FALSE)</f>
        <v>999</v>
      </c>
      <c r="Q964">
        <v>83</v>
      </c>
      <c r="R964">
        <v>646</v>
      </c>
      <c r="S964">
        <f>VLOOKUP($A964,'[1]Base de datos emergencias corre'!$A$2:$AP$1947,39,FALSE)</f>
        <v>0</v>
      </c>
      <c r="T964">
        <f>VLOOKUP($A964,'[1]Base de datos emergencias corre'!$A$2:$AP$1947,42,FALSE)</f>
        <v>0</v>
      </c>
    </row>
    <row r="965" spans="1:20" x14ac:dyDescent="0.25">
      <c r="A965">
        <v>314652</v>
      </c>
      <c r="B965" s="4">
        <v>43100</v>
      </c>
      <c r="C965">
        <v>1</v>
      </c>
      <c r="D965">
        <v>3</v>
      </c>
      <c r="E965">
        <v>142</v>
      </c>
      <c r="F965">
        <v>4</v>
      </c>
      <c r="G965" s="4">
        <v>43100.380555555559</v>
      </c>
      <c r="H965" s="4">
        <v>43100.384722222225</v>
      </c>
      <c r="I965" s="4">
        <v>43100.380555555559</v>
      </c>
      <c r="J965" s="4">
        <v>43100.388194444444</v>
      </c>
      <c r="K965" s="4">
        <v>43100.399305555555</v>
      </c>
      <c r="L965">
        <v>35</v>
      </c>
      <c r="M965">
        <v>2</v>
      </c>
      <c r="N965">
        <f>VLOOKUP(A965,'[1]Base de datos emergencias corre'!$A$2:$AP$1947,22,FALSE)</f>
        <v>999999</v>
      </c>
      <c r="O965">
        <v>6</v>
      </c>
      <c r="P965">
        <f>VLOOKUP($A965,'[1]Base de datos emergencias corre'!$A$2:$AP$1947,35,FALSE)</f>
        <v>999</v>
      </c>
      <c r="Q965">
        <v>60</v>
      </c>
      <c r="R965">
        <v>4002</v>
      </c>
      <c r="S965">
        <f>VLOOKUP($A965,'[1]Base de datos emergencias corre'!$A$2:$AP$1947,39,FALSE)</f>
        <v>0</v>
      </c>
      <c r="T965">
        <f>VLOOKUP($A965,'[1]Base de datos emergencias corre'!$A$2:$AP$1947,42,FALSE)</f>
        <v>0</v>
      </c>
    </row>
    <row r="966" spans="1:20" x14ac:dyDescent="0.25">
      <c r="A966">
        <v>314704</v>
      </c>
      <c r="B966" s="4">
        <v>43100</v>
      </c>
      <c r="C966">
        <v>3</v>
      </c>
      <c r="D966">
        <v>27</v>
      </c>
      <c r="E966">
        <v>141</v>
      </c>
      <c r="F966">
        <v>6</v>
      </c>
      <c r="G966" s="4">
        <v>43100.930555555555</v>
      </c>
      <c r="H966" s="4">
        <v>43100.930555555555</v>
      </c>
      <c r="I966" s="4">
        <v>43100.930555555555</v>
      </c>
      <c r="J966" s="4">
        <v>43100.953472222223</v>
      </c>
      <c r="K966" s="4">
        <v>43100.956944444442</v>
      </c>
      <c r="L966">
        <v>0</v>
      </c>
      <c r="M966">
        <v>1</v>
      </c>
      <c r="N966">
        <f>VLOOKUP(A966,'[1]Base de datos emergencias corre'!$A$2:$AP$1947,22,FALSE)</f>
        <v>999999</v>
      </c>
      <c r="O966">
        <v>3</v>
      </c>
      <c r="P966">
        <f>VLOOKUP($A966,'[1]Base de datos emergencias corre'!$A$2:$AP$1947,35,FALSE)</f>
        <v>999</v>
      </c>
      <c r="Q966">
        <v>642</v>
      </c>
      <c r="R966">
        <v>336</v>
      </c>
      <c r="S966">
        <f>VLOOKUP($A966,'[1]Base de datos emergencias corre'!$A$2:$AP$1947,39,FALSE)</f>
        <v>0</v>
      </c>
      <c r="T966">
        <f>VLOOKUP($A966,'[1]Base de datos emergencias corre'!$A$2:$AP$1947,42,FALSE)</f>
        <v>0</v>
      </c>
    </row>
    <row r="967" spans="1:20" x14ac:dyDescent="0.25">
      <c r="A967">
        <v>314626</v>
      </c>
      <c r="B967" s="4">
        <v>43100</v>
      </c>
      <c r="C967">
        <v>1</v>
      </c>
      <c r="D967">
        <v>85</v>
      </c>
      <c r="E967">
        <v>139</v>
      </c>
      <c r="F967">
        <v>1</v>
      </c>
      <c r="G967" s="4">
        <v>43100.011111111111</v>
      </c>
      <c r="H967" s="4">
        <v>43100.013888888891</v>
      </c>
      <c r="I967" s="4">
        <v>43100.011111111111</v>
      </c>
      <c r="J967" s="4">
        <v>43100.015277777777</v>
      </c>
      <c r="K967" s="4">
        <v>43100.020833333336</v>
      </c>
      <c r="L967">
        <v>7</v>
      </c>
      <c r="M967">
        <v>2</v>
      </c>
      <c r="N967">
        <f>VLOOKUP(A967,'[1]Base de datos emergencias corre'!$A$2:$AP$1947,22,FALSE)</f>
        <v>999999</v>
      </c>
      <c r="O967">
        <v>1</v>
      </c>
      <c r="P967">
        <f>VLOOKUP($A967,'[1]Base de datos emergencias corre'!$A$2:$AP$1947,35,FALSE)</f>
        <v>4</v>
      </c>
      <c r="Q967">
        <v>145</v>
      </c>
      <c r="R967">
        <v>250</v>
      </c>
      <c r="S967">
        <f>VLOOKUP($A967,'[1]Base de datos emergencias corre'!$A$2:$AP$1947,39,FALSE)</f>
        <v>1</v>
      </c>
      <c r="T967">
        <f>VLOOKUP($A967,'[1]Base de datos emergencias corre'!$A$2:$AP$1947,42,FALSE)</f>
        <v>4</v>
      </c>
    </row>
    <row r="968" spans="1:20" x14ac:dyDescent="0.25">
      <c r="A968">
        <v>314627</v>
      </c>
      <c r="B968" s="4">
        <v>43100</v>
      </c>
      <c r="C968">
        <v>1</v>
      </c>
      <c r="D968">
        <v>13</v>
      </c>
      <c r="E968">
        <v>140</v>
      </c>
      <c r="F968">
        <v>16</v>
      </c>
      <c r="G968" s="4">
        <v>43100.018750000003</v>
      </c>
      <c r="H968" s="4">
        <v>43100.018750000003</v>
      </c>
      <c r="I968" s="4">
        <v>43100.017361111109</v>
      </c>
      <c r="J968" s="4">
        <v>43100.026388888888</v>
      </c>
      <c r="K968" s="4">
        <v>43100.026388888888</v>
      </c>
      <c r="L968">
        <v>19</v>
      </c>
      <c r="M968">
        <v>2</v>
      </c>
      <c r="N968">
        <f>VLOOKUP(A968,'[1]Base de datos emergencias corre'!$A$2:$AP$1947,22,FALSE)</f>
        <v>999999</v>
      </c>
      <c r="O968">
        <v>5</v>
      </c>
      <c r="P968">
        <f>VLOOKUP($A968,'[1]Base de datos emergencias corre'!$A$2:$AP$1947,35,FALSE)</f>
        <v>82</v>
      </c>
      <c r="Q968">
        <v>128</v>
      </c>
      <c r="R968">
        <v>3083</v>
      </c>
      <c r="S968">
        <f>VLOOKUP($A968,'[1]Base de datos emergencias corre'!$A$2:$AP$1947,39,FALSE)</f>
        <v>1</v>
      </c>
      <c r="T968">
        <f>VLOOKUP($A968,'[1]Base de datos emergencias corre'!$A$2:$AP$1947,42,FALSE)</f>
        <v>82</v>
      </c>
    </row>
    <row r="969" spans="1:20" x14ac:dyDescent="0.25">
      <c r="A969">
        <v>314628</v>
      </c>
      <c r="B969" s="4">
        <v>43100</v>
      </c>
      <c r="C969">
        <v>4</v>
      </c>
      <c r="D969">
        <v>3</v>
      </c>
      <c r="E969">
        <v>13</v>
      </c>
      <c r="F969">
        <v>22</v>
      </c>
      <c r="G969" s="4">
        <v>43100.018750000003</v>
      </c>
      <c r="H969" s="4">
        <v>43100.018750000003</v>
      </c>
      <c r="I969" s="4">
        <v>43100.018750000003</v>
      </c>
      <c r="J969" s="4">
        <v>43100.020833333336</v>
      </c>
      <c r="K969" s="4">
        <v>43100.020833333336</v>
      </c>
      <c r="L969">
        <v>5</v>
      </c>
      <c r="M969">
        <v>2</v>
      </c>
      <c r="N969">
        <f>VLOOKUP(A969,'[1]Base de datos emergencias corre'!$A$2:$AP$1947,22,FALSE)</f>
        <v>999999</v>
      </c>
      <c r="O969">
        <v>11</v>
      </c>
      <c r="P969">
        <f>VLOOKUP($A969,'[1]Base de datos emergencias corre'!$A$2:$AP$1947,35,FALSE)</f>
        <v>1001</v>
      </c>
      <c r="Q969">
        <v>3003</v>
      </c>
      <c r="R969">
        <v>595</v>
      </c>
      <c r="S969">
        <f>VLOOKUP($A969,'[1]Base de datos emergencias corre'!$A$2:$AP$1947,39,FALSE)</f>
        <v>4</v>
      </c>
      <c r="T969">
        <f>VLOOKUP($A969,'[1]Base de datos emergencias corre'!$A$2:$AP$1947,42,FALSE)</f>
        <v>0</v>
      </c>
    </row>
    <row r="970" spans="1:20" x14ac:dyDescent="0.25">
      <c r="A970">
        <v>314629</v>
      </c>
      <c r="B970" s="4">
        <v>43100</v>
      </c>
      <c r="C970">
        <v>1</v>
      </c>
      <c r="D970">
        <v>7</v>
      </c>
      <c r="E970">
        <v>143</v>
      </c>
      <c r="F970">
        <v>20</v>
      </c>
      <c r="G970" s="4">
        <v>43100.033333333333</v>
      </c>
      <c r="H970" s="4">
        <v>43100.04791666667</v>
      </c>
      <c r="I970" s="4">
        <v>43100.033333333333</v>
      </c>
      <c r="J970" s="4">
        <v>43100.052083333336</v>
      </c>
      <c r="K970" s="4">
        <v>43100.075694444444</v>
      </c>
      <c r="L970">
        <v>10</v>
      </c>
      <c r="M970">
        <v>2</v>
      </c>
      <c r="N970">
        <f>VLOOKUP(A970,'[1]Base de datos emergencias corre'!$A$2:$AP$1947,22,FALSE)</f>
        <v>999999</v>
      </c>
      <c r="O970">
        <v>11</v>
      </c>
      <c r="P970">
        <f>VLOOKUP($A970,'[1]Base de datos emergencias corre'!$A$2:$AP$1947,35,FALSE)</f>
        <v>74</v>
      </c>
      <c r="Q970">
        <v>2013</v>
      </c>
      <c r="R970">
        <v>2003</v>
      </c>
      <c r="S970">
        <f>VLOOKUP($A970,'[1]Base de datos emergencias corre'!$A$2:$AP$1947,39,FALSE)</f>
        <v>1</v>
      </c>
      <c r="T970">
        <f>VLOOKUP($A970,'[1]Base de datos emergencias corre'!$A$2:$AP$1947,42,FALSE)</f>
        <v>0</v>
      </c>
    </row>
    <row r="971" spans="1:20" x14ac:dyDescent="0.25">
      <c r="A971">
        <v>314630</v>
      </c>
      <c r="B971" s="4">
        <v>43100</v>
      </c>
      <c r="C971">
        <v>1</v>
      </c>
      <c r="D971">
        <v>51</v>
      </c>
      <c r="E971">
        <v>136</v>
      </c>
      <c r="F971">
        <v>5</v>
      </c>
      <c r="G971" s="4">
        <v>43100.038888888892</v>
      </c>
      <c r="H971" s="4">
        <v>43100.041666666664</v>
      </c>
      <c r="I971" s="4">
        <v>43100.038888888892</v>
      </c>
      <c r="J971" s="4">
        <v>43100.076388888891</v>
      </c>
      <c r="K971" s="4">
        <v>43100.076388888891</v>
      </c>
      <c r="L971">
        <v>35</v>
      </c>
      <c r="M971">
        <v>2</v>
      </c>
      <c r="N971">
        <f>VLOOKUP(A971,'[1]Base de datos emergencias corre'!$A$2:$AP$1947,22,FALSE)</f>
        <v>999999</v>
      </c>
      <c r="O971">
        <v>1</v>
      </c>
      <c r="P971">
        <f>VLOOKUP($A971,'[1]Base de datos emergencias corre'!$A$2:$AP$1947,35,FALSE)</f>
        <v>9</v>
      </c>
      <c r="Q971">
        <v>75</v>
      </c>
      <c r="R971">
        <v>648</v>
      </c>
      <c r="S971">
        <f>VLOOKUP($A971,'[1]Base de datos emergencias corre'!$A$2:$AP$1947,39,FALSE)</f>
        <v>1</v>
      </c>
      <c r="T971">
        <f>VLOOKUP($A971,'[1]Base de datos emergencias corre'!$A$2:$AP$1947,42,FALSE)</f>
        <v>2</v>
      </c>
    </row>
    <row r="972" spans="1:20" x14ac:dyDescent="0.25">
      <c r="A972">
        <v>314631</v>
      </c>
      <c r="B972" s="4">
        <v>43100</v>
      </c>
      <c r="C972">
        <v>4</v>
      </c>
      <c r="D972">
        <v>3</v>
      </c>
      <c r="E972">
        <v>11</v>
      </c>
      <c r="F972">
        <v>19</v>
      </c>
      <c r="G972" s="4">
        <v>43100.045138888891</v>
      </c>
      <c r="H972" s="4">
        <v>43100.045138888891</v>
      </c>
      <c r="I972" s="4">
        <v>43100.045138888891</v>
      </c>
      <c r="J972" s="4">
        <v>43100.045138888891</v>
      </c>
      <c r="K972" s="4">
        <v>43100.045138888891</v>
      </c>
      <c r="L972">
        <v>10</v>
      </c>
      <c r="M972">
        <v>2</v>
      </c>
      <c r="N972">
        <f>VLOOKUP(A972,'[1]Base de datos emergencias corre'!$A$2:$AP$1947,22,FALSE)</f>
        <v>999999</v>
      </c>
      <c r="O972">
        <v>10</v>
      </c>
      <c r="P972">
        <f>VLOOKUP($A972,'[1]Base de datos emergencias corre'!$A$2:$AP$1947,35,FALSE)</f>
        <v>83</v>
      </c>
      <c r="Q972">
        <v>2024</v>
      </c>
      <c r="R972">
        <v>48536219</v>
      </c>
      <c r="S972">
        <f>VLOOKUP($A972,'[1]Base de datos emergencias corre'!$A$2:$AP$1947,39,FALSE)</f>
        <v>4</v>
      </c>
      <c r="T972">
        <f>VLOOKUP($A972,'[1]Base de datos emergencias corre'!$A$2:$AP$1947,42,FALSE)</f>
        <v>83</v>
      </c>
    </row>
    <row r="973" spans="1:20" x14ac:dyDescent="0.25">
      <c r="A973">
        <v>314632</v>
      </c>
      <c r="B973" s="4">
        <v>43100</v>
      </c>
      <c r="C973">
        <v>1</v>
      </c>
      <c r="D973">
        <v>51</v>
      </c>
      <c r="E973">
        <v>138</v>
      </c>
      <c r="F973">
        <v>6</v>
      </c>
      <c r="G973" s="4">
        <v>43100.057638888888</v>
      </c>
      <c r="H973" s="4">
        <v>43100.057638888888</v>
      </c>
      <c r="I973" s="4">
        <v>43100.057638888888</v>
      </c>
      <c r="J973" s="4">
        <v>43100.069444444445</v>
      </c>
      <c r="K973" s="4">
        <v>43100.069444444445</v>
      </c>
      <c r="L973">
        <v>58</v>
      </c>
      <c r="M973">
        <v>2</v>
      </c>
      <c r="N973">
        <f>VLOOKUP(A973,'[1]Base de datos emergencias corre'!$A$2:$AP$1947,22,FALSE)</f>
        <v>999999</v>
      </c>
      <c r="O973">
        <v>2</v>
      </c>
      <c r="P973">
        <f>VLOOKUP($A973,'[1]Base de datos emergencias corre'!$A$2:$AP$1947,35,FALSE)</f>
        <v>1</v>
      </c>
      <c r="Q973">
        <v>5037</v>
      </c>
      <c r="R973">
        <v>877</v>
      </c>
      <c r="S973">
        <f>VLOOKUP($A973,'[1]Base de datos emergencias corre'!$A$2:$AP$1947,39,FALSE)</f>
        <v>1</v>
      </c>
      <c r="T973">
        <f>VLOOKUP($A973,'[1]Base de datos emergencias corre'!$A$2:$AP$1947,42,FALSE)</f>
        <v>0</v>
      </c>
    </row>
    <row r="974" spans="1:20" x14ac:dyDescent="0.25">
      <c r="A974">
        <v>314635</v>
      </c>
      <c r="B974" s="4">
        <v>43100</v>
      </c>
      <c r="C974">
        <v>4</v>
      </c>
      <c r="D974">
        <v>3</v>
      </c>
      <c r="E974">
        <v>1</v>
      </c>
      <c r="F974">
        <v>23</v>
      </c>
      <c r="G974" s="4">
        <v>43100.107638888891</v>
      </c>
      <c r="H974" s="4">
        <v>43100.107638888891</v>
      </c>
      <c r="I974" s="4">
        <v>43100.107638888891</v>
      </c>
      <c r="J974" s="4">
        <v>43100.111805555556</v>
      </c>
      <c r="K974" s="4">
        <v>43100.120833333334</v>
      </c>
      <c r="L974">
        <v>25</v>
      </c>
      <c r="M974">
        <v>2</v>
      </c>
      <c r="N974">
        <f>VLOOKUP(A974,'[1]Base de datos emergencias corre'!$A$2:$AP$1947,22,FALSE)</f>
        <v>999999</v>
      </c>
      <c r="O974">
        <v>9</v>
      </c>
      <c r="P974">
        <f>VLOOKUP($A974,'[1]Base de datos emergencias corre'!$A$2:$AP$1947,35,FALSE)</f>
        <v>102</v>
      </c>
      <c r="Q974">
        <v>4001</v>
      </c>
      <c r="R974">
        <v>140</v>
      </c>
      <c r="S974">
        <f>VLOOKUP($A974,'[1]Base de datos emergencias corre'!$A$2:$AP$1947,39,FALSE)</f>
        <v>4</v>
      </c>
      <c r="T974">
        <f>VLOOKUP($A974,'[1]Base de datos emergencias corre'!$A$2:$AP$1947,42,FALSE)</f>
        <v>102</v>
      </c>
    </row>
    <row r="975" spans="1:20" x14ac:dyDescent="0.25">
      <c r="A975">
        <v>314636</v>
      </c>
      <c r="B975" s="4">
        <v>43100</v>
      </c>
      <c r="C975">
        <v>4</v>
      </c>
      <c r="D975">
        <v>59</v>
      </c>
      <c r="E975">
        <v>137</v>
      </c>
      <c r="F975">
        <v>5</v>
      </c>
      <c r="G975" s="4">
        <v>43100.111111111109</v>
      </c>
      <c r="H975" s="4">
        <v>43100.111805555556</v>
      </c>
      <c r="I975" s="4">
        <v>43100.111111111109</v>
      </c>
      <c r="J975" s="4">
        <v>43100.120138888888</v>
      </c>
      <c r="K975" s="4">
        <v>43100.120138888888</v>
      </c>
      <c r="L975">
        <v>20</v>
      </c>
      <c r="M975">
        <v>1</v>
      </c>
      <c r="N975">
        <f>VLOOKUP(A975,'[1]Base de datos emergencias corre'!$A$2:$AP$1947,22,FALSE)</f>
        <v>999999</v>
      </c>
      <c r="O975">
        <v>1</v>
      </c>
      <c r="P975">
        <f>VLOOKUP($A975,'[1]Base de datos emergencias corre'!$A$2:$AP$1947,35,FALSE)</f>
        <v>2</v>
      </c>
      <c r="Q975">
        <v>633</v>
      </c>
      <c r="R975">
        <v>108</v>
      </c>
      <c r="S975">
        <f>VLOOKUP($A975,'[1]Base de datos emergencias corre'!$A$2:$AP$1947,39,FALSE)</f>
        <v>4</v>
      </c>
      <c r="T975">
        <f>VLOOKUP($A975,'[1]Base de datos emergencias corre'!$A$2:$AP$1947,42,FALSE)</f>
        <v>2</v>
      </c>
    </row>
    <row r="976" spans="1:20" x14ac:dyDescent="0.25">
      <c r="A976">
        <v>314637</v>
      </c>
      <c r="B976" s="4">
        <v>43100</v>
      </c>
      <c r="C976">
        <v>1</v>
      </c>
      <c r="D976">
        <v>3</v>
      </c>
      <c r="E976">
        <v>143</v>
      </c>
      <c r="F976">
        <v>20</v>
      </c>
      <c r="G976" s="4">
        <v>43100.138194444444</v>
      </c>
      <c r="H976" s="4">
        <v>43100.138194444444</v>
      </c>
      <c r="I976" s="4">
        <v>43100.138194444444</v>
      </c>
      <c r="J976" s="4">
        <v>43100.140972222223</v>
      </c>
      <c r="K976" s="4">
        <v>43100.140972222223</v>
      </c>
      <c r="L976">
        <v>19</v>
      </c>
      <c r="M976">
        <v>1</v>
      </c>
      <c r="N976">
        <f>VLOOKUP(A976,'[1]Base de datos emergencias corre'!$A$2:$AP$1947,22,FALSE)</f>
        <v>999999</v>
      </c>
      <c r="O976">
        <v>10</v>
      </c>
      <c r="P976">
        <f>VLOOKUP($A976,'[1]Base de datos emergencias corre'!$A$2:$AP$1947,35,FALSE)</f>
        <v>1</v>
      </c>
      <c r="Q976">
        <v>2013</v>
      </c>
      <c r="R976">
        <v>2003</v>
      </c>
      <c r="S976">
        <f>VLOOKUP($A976,'[1]Base de datos emergencias corre'!$A$2:$AP$1947,39,FALSE)</f>
        <v>1</v>
      </c>
      <c r="T976">
        <f>VLOOKUP($A976,'[1]Base de datos emergencias corre'!$A$2:$AP$1947,42,FALSE)</f>
        <v>0</v>
      </c>
    </row>
    <row r="977" spans="1:20" x14ac:dyDescent="0.25">
      <c r="A977">
        <v>314638</v>
      </c>
      <c r="B977" s="4">
        <v>43100</v>
      </c>
      <c r="C977">
        <v>1</v>
      </c>
      <c r="D977">
        <v>12</v>
      </c>
      <c r="E977">
        <v>144</v>
      </c>
      <c r="F977">
        <v>16</v>
      </c>
      <c r="G977" s="4">
        <v>43100.160416666666</v>
      </c>
      <c r="H977" s="4">
        <v>43100.161805555559</v>
      </c>
      <c r="I977" s="4">
        <v>43100.160416666666</v>
      </c>
      <c r="J977" s="4">
        <v>43100.177777777775</v>
      </c>
      <c r="K977" s="4">
        <v>43100.177777777775</v>
      </c>
      <c r="L977">
        <v>2</v>
      </c>
      <c r="M977">
        <v>1</v>
      </c>
      <c r="N977">
        <f>VLOOKUP(A977,'[1]Base de datos emergencias corre'!$A$2:$AP$1947,22,FALSE)</f>
        <v>999999</v>
      </c>
      <c r="O977">
        <v>5</v>
      </c>
      <c r="P977">
        <f>VLOOKUP($A977,'[1]Base de datos emergencias corre'!$A$2:$AP$1947,35,FALSE)</f>
        <v>82</v>
      </c>
      <c r="Q977">
        <v>83</v>
      </c>
      <c r="R977">
        <v>646</v>
      </c>
      <c r="S977">
        <f>VLOOKUP($A977,'[1]Base de datos emergencias corre'!$A$2:$AP$1947,39,FALSE)</f>
        <v>1</v>
      </c>
      <c r="T977">
        <f>VLOOKUP($A977,'[1]Base de datos emergencias corre'!$A$2:$AP$1947,42,FALSE)</f>
        <v>82</v>
      </c>
    </row>
    <row r="978" spans="1:20" x14ac:dyDescent="0.25">
      <c r="A978">
        <v>314639</v>
      </c>
      <c r="B978" s="4">
        <v>43100</v>
      </c>
      <c r="C978">
        <v>1</v>
      </c>
      <c r="D978">
        <v>79</v>
      </c>
      <c r="E978">
        <v>142</v>
      </c>
      <c r="F978">
        <v>4</v>
      </c>
      <c r="G978" s="4">
        <v>43100.198611111111</v>
      </c>
      <c r="H978" s="4">
        <v>43100.198611111111</v>
      </c>
      <c r="I978" s="4">
        <v>43100.198611111111</v>
      </c>
      <c r="J978" s="4">
        <v>43100.202777777777</v>
      </c>
      <c r="K978" s="4">
        <v>43100.209027777775</v>
      </c>
      <c r="L978">
        <v>39</v>
      </c>
      <c r="M978">
        <v>1</v>
      </c>
      <c r="N978">
        <f>VLOOKUP(A978,'[1]Base de datos emergencias corre'!$A$2:$AP$1947,22,FALSE)</f>
        <v>112301</v>
      </c>
      <c r="O978">
        <v>6</v>
      </c>
      <c r="P978">
        <f>VLOOKUP($A978,'[1]Base de datos emergencias corre'!$A$2:$AP$1947,35,FALSE)</f>
        <v>29</v>
      </c>
      <c r="Q978">
        <v>60</v>
      </c>
      <c r="R978">
        <v>4002</v>
      </c>
      <c r="S978">
        <f>VLOOKUP($A978,'[1]Base de datos emergencias corre'!$A$2:$AP$1947,39,FALSE)</f>
        <v>1</v>
      </c>
      <c r="T978">
        <f>VLOOKUP($A978,'[1]Base de datos emergencias corre'!$A$2:$AP$1947,42,FALSE)</f>
        <v>29</v>
      </c>
    </row>
    <row r="979" spans="1:20" x14ac:dyDescent="0.25">
      <c r="A979">
        <v>314640</v>
      </c>
      <c r="B979" s="4">
        <v>43100</v>
      </c>
      <c r="C979">
        <v>1</v>
      </c>
      <c r="D979">
        <v>65</v>
      </c>
      <c r="E979">
        <v>136</v>
      </c>
      <c r="F979">
        <v>5</v>
      </c>
      <c r="G979" s="4">
        <v>43100.267361111109</v>
      </c>
      <c r="H979" s="4">
        <v>43100.273611111108</v>
      </c>
      <c r="I979" s="4">
        <v>43100.267361111109</v>
      </c>
      <c r="J979" s="4">
        <v>43100.285416666666</v>
      </c>
      <c r="K979" s="4">
        <v>43100.285416666666</v>
      </c>
      <c r="L979">
        <v>20</v>
      </c>
      <c r="M979">
        <v>2</v>
      </c>
      <c r="N979">
        <f>VLOOKUP(A979,'[1]Base de datos emergencias corre'!$A$2:$AP$1947,22,FALSE)</f>
        <v>999999</v>
      </c>
      <c r="O979">
        <v>3</v>
      </c>
      <c r="P979">
        <f>VLOOKUP($A979,'[1]Base de datos emergencias corre'!$A$2:$AP$1947,35,FALSE)</f>
        <v>7</v>
      </c>
      <c r="Q979">
        <v>75</v>
      </c>
      <c r="R979">
        <v>648</v>
      </c>
      <c r="S979">
        <f>VLOOKUP($A979,'[1]Base de datos emergencias corre'!$A$2:$AP$1947,39,FALSE)</f>
        <v>1</v>
      </c>
      <c r="T979">
        <f>VLOOKUP($A979,'[1]Base de datos emergencias corre'!$A$2:$AP$1947,42,FALSE)</f>
        <v>7</v>
      </c>
    </row>
    <row r="980" spans="1:20" x14ac:dyDescent="0.25">
      <c r="A980">
        <v>314641</v>
      </c>
      <c r="B980" s="4">
        <v>43100</v>
      </c>
      <c r="C980">
        <v>1</v>
      </c>
      <c r="D980">
        <v>51</v>
      </c>
      <c r="E980">
        <v>13</v>
      </c>
      <c r="F980">
        <v>22</v>
      </c>
      <c r="G980" s="4">
        <v>43100.272916666669</v>
      </c>
      <c r="H980" s="4">
        <v>43100.273611111108</v>
      </c>
      <c r="I980" s="4">
        <v>43100.272916666669</v>
      </c>
      <c r="J980" s="4">
        <v>43100.291666666664</v>
      </c>
      <c r="K980" s="4">
        <v>43100.291666666664</v>
      </c>
      <c r="L980">
        <v>30</v>
      </c>
      <c r="M980">
        <v>2</v>
      </c>
      <c r="N980">
        <f>VLOOKUP(A980,'[1]Base de datos emergencias corre'!$A$2:$AP$1947,22,FALSE)</f>
        <v>999999</v>
      </c>
      <c r="O980">
        <v>10</v>
      </c>
      <c r="P980">
        <f>VLOOKUP($A980,'[1]Base de datos emergencias corre'!$A$2:$AP$1947,35,FALSE)</f>
        <v>1001</v>
      </c>
      <c r="Q980">
        <v>3003</v>
      </c>
      <c r="R980">
        <v>595</v>
      </c>
      <c r="S980">
        <f>VLOOKUP($A980,'[1]Base de datos emergencias corre'!$A$2:$AP$1947,39,FALSE)</f>
        <v>1</v>
      </c>
      <c r="T980">
        <f>VLOOKUP($A980,'[1]Base de datos emergencias corre'!$A$2:$AP$1947,42,FALSE)</f>
        <v>1001</v>
      </c>
    </row>
    <row r="981" spans="1:20" x14ac:dyDescent="0.25">
      <c r="A981">
        <v>314642</v>
      </c>
      <c r="B981" s="4">
        <v>43100</v>
      </c>
      <c r="C981">
        <v>1</v>
      </c>
      <c r="D981">
        <v>51</v>
      </c>
      <c r="E981">
        <v>142</v>
      </c>
      <c r="F981">
        <v>4</v>
      </c>
      <c r="G981" s="4">
        <v>43100.279861111114</v>
      </c>
      <c r="H981" s="4">
        <v>43100.279861111114</v>
      </c>
      <c r="I981" s="4">
        <v>43100.279861111114</v>
      </c>
      <c r="J981" s="4">
        <v>43100.281944444447</v>
      </c>
      <c r="K981" s="4">
        <v>43100.290972222225</v>
      </c>
      <c r="L981">
        <v>22</v>
      </c>
      <c r="M981">
        <v>1</v>
      </c>
      <c r="N981">
        <f>VLOOKUP(A981,'[1]Base de datos emergencias corre'!$A$2:$AP$1947,22,FALSE)</f>
        <v>999999</v>
      </c>
      <c r="O981">
        <v>6</v>
      </c>
      <c r="P981">
        <f>VLOOKUP($A981,'[1]Base de datos emergencias corre'!$A$2:$AP$1947,35,FALSE)</f>
        <v>2</v>
      </c>
      <c r="Q981">
        <v>60</v>
      </c>
      <c r="R981">
        <v>4002</v>
      </c>
      <c r="S981">
        <f>VLOOKUP($A981,'[1]Base de datos emergencias corre'!$A$2:$AP$1947,39,FALSE)</f>
        <v>1</v>
      </c>
      <c r="T981">
        <f>VLOOKUP($A981,'[1]Base de datos emergencias corre'!$A$2:$AP$1947,42,FALSE)</f>
        <v>3</v>
      </c>
    </row>
    <row r="982" spans="1:20" x14ac:dyDescent="0.25">
      <c r="A982">
        <v>314643</v>
      </c>
      <c r="B982" s="4">
        <v>43100</v>
      </c>
      <c r="C982">
        <v>1</v>
      </c>
      <c r="D982">
        <v>16</v>
      </c>
      <c r="E982">
        <v>156</v>
      </c>
      <c r="F982">
        <v>9</v>
      </c>
      <c r="G982" s="4">
        <v>43100.295138888891</v>
      </c>
      <c r="H982" s="4">
        <v>43100.295138888891</v>
      </c>
      <c r="I982" s="4">
        <v>43100.295138888891</v>
      </c>
      <c r="J982" s="4">
        <v>43100.3</v>
      </c>
      <c r="K982" s="4">
        <v>43100.3</v>
      </c>
      <c r="L982">
        <v>22</v>
      </c>
      <c r="M982">
        <v>2</v>
      </c>
      <c r="N982">
        <f>VLOOKUP(A982,'[1]Base de datos emergencias corre'!$A$2:$AP$1947,22,FALSE)</f>
        <v>999999</v>
      </c>
      <c r="O982">
        <v>8</v>
      </c>
      <c r="P982">
        <f>VLOOKUP($A982,'[1]Base de datos emergencias corre'!$A$2:$AP$1947,35,FALSE)</f>
        <v>54</v>
      </c>
      <c r="Q982">
        <v>111</v>
      </c>
      <c r="R982">
        <v>416</v>
      </c>
      <c r="S982">
        <f>VLOOKUP($A982,'[1]Base de datos emergencias corre'!$A$2:$AP$1947,39,FALSE)</f>
        <v>1</v>
      </c>
      <c r="T982">
        <f>VLOOKUP($A982,'[1]Base de datos emergencias corre'!$A$2:$AP$1947,42,FALSE)</f>
        <v>54</v>
      </c>
    </row>
    <row r="983" spans="1:20" x14ac:dyDescent="0.25">
      <c r="A983">
        <v>314644</v>
      </c>
      <c r="B983" s="4">
        <v>43100</v>
      </c>
      <c r="C983">
        <v>1</v>
      </c>
      <c r="D983">
        <v>51</v>
      </c>
      <c r="E983">
        <v>135</v>
      </c>
      <c r="F983">
        <v>3</v>
      </c>
      <c r="G983" s="4">
        <v>43100.29583333333</v>
      </c>
      <c r="H983" s="4">
        <v>43100.296527777777</v>
      </c>
      <c r="I983" s="4">
        <v>43100.29583333333</v>
      </c>
      <c r="J983" s="4">
        <v>43100.298611111109</v>
      </c>
      <c r="K983" s="4">
        <v>43100.302777777775</v>
      </c>
      <c r="L983">
        <v>24</v>
      </c>
      <c r="M983">
        <v>2</v>
      </c>
      <c r="N983">
        <f>VLOOKUP(A983,'[1]Base de datos emergencias corre'!$A$2:$AP$1947,22,FALSE)</f>
        <v>970904</v>
      </c>
      <c r="O983">
        <v>3</v>
      </c>
      <c r="P983">
        <f>VLOOKUP($A983,'[1]Base de datos emergencias corre'!$A$2:$AP$1947,35,FALSE)</f>
        <v>2</v>
      </c>
      <c r="Q983">
        <v>128</v>
      </c>
      <c r="R983">
        <v>340</v>
      </c>
      <c r="S983">
        <f>VLOOKUP($A983,'[1]Base de datos emergencias corre'!$A$2:$AP$1947,39,FALSE)</f>
        <v>1</v>
      </c>
      <c r="T983">
        <f>VLOOKUP($A983,'[1]Base de datos emergencias corre'!$A$2:$AP$1947,42,FALSE)</f>
        <v>2</v>
      </c>
    </row>
    <row r="984" spans="1:20" x14ac:dyDescent="0.25">
      <c r="A984">
        <v>314646</v>
      </c>
      <c r="B984" s="4">
        <v>43100</v>
      </c>
      <c r="C984">
        <v>1</v>
      </c>
      <c r="D984">
        <v>16</v>
      </c>
      <c r="E984">
        <v>142</v>
      </c>
      <c r="F984">
        <v>4</v>
      </c>
      <c r="G984" s="4">
        <v>43100.308333333334</v>
      </c>
      <c r="H984" s="4">
        <v>43100.308333333334</v>
      </c>
      <c r="I984" s="4">
        <v>43100.308333333334</v>
      </c>
      <c r="J984" s="4">
        <v>43100.308333333334</v>
      </c>
      <c r="K984" s="4">
        <v>43100.308333333334</v>
      </c>
      <c r="L984">
        <v>1</v>
      </c>
      <c r="M984">
        <v>2</v>
      </c>
      <c r="N984">
        <f>VLOOKUP(A984,'[1]Base de datos emergencias corre'!$A$2:$AP$1947,22,FALSE)</f>
        <v>999999</v>
      </c>
      <c r="O984">
        <v>6</v>
      </c>
      <c r="P984">
        <f>VLOOKUP($A984,'[1]Base de datos emergencias corre'!$A$2:$AP$1947,35,FALSE)</f>
        <v>74</v>
      </c>
      <c r="Q984">
        <v>60</v>
      </c>
      <c r="R984">
        <v>4002</v>
      </c>
      <c r="S984">
        <f>VLOOKUP($A984,'[1]Base de datos emergencias corre'!$A$2:$AP$1947,39,FALSE)</f>
        <v>1</v>
      </c>
      <c r="T984">
        <f>VLOOKUP($A984,'[1]Base de datos emergencias corre'!$A$2:$AP$1947,42,FALSE)</f>
        <v>0</v>
      </c>
    </row>
    <row r="985" spans="1:20" x14ac:dyDescent="0.25">
      <c r="A985">
        <v>314647</v>
      </c>
      <c r="B985" s="4">
        <v>43100</v>
      </c>
      <c r="C985">
        <v>1</v>
      </c>
      <c r="D985">
        <v>16</v>
      </c>
      <c r="E985">
        <v>146</v>
      </c>
      <c r="F985">
        <v>18</v>
      </c>
      <c r="G985" s="4">
        <v>43100.308333333334</v>
      </c>
      <c r="H985" s="4">
        <v>43100.309027777781</v>
      </c>
      <c r="I985" s="4">
        <v>43100.308333333334</v>
      </c>
      <c r="J985" s="4">
        <v>43100.314583333333</v>
      </c>
      <c r="K985" s="4">
        <v>43100.314583333333</v>
      </c>
      <c r="L985">
        <v>22</v>
      </c>
      <c r="M985">
        <v>1</v>
      </c>
      <c r="N985">
        <f>VLOOKUP(A985,'[1]Base de datos emergencias corre'!$A$2:$AP$1947,22,FALSE)</f>
        <v>999999</v>
      </c>
      <c r="O985">
        <v>6</v>
      </c>
      <c r="P985">
        <f>VLOOKUP($A985,'[1]Base de datos emergencias corre'!$A$2:$AP$1947,35,FALSE)</f>
        <v>13</v>
      </c>
      <c r="Q985">
        <v>68</v>
      </c>
      <c r="R985">
        <v>101</v>
      </c>
      <c r="S985">
        <f>VLOOKUP($A985,'[1]Base de datos emergencias corre'!$A$2:$AP$1947,39,FALSE)</f>
        <v>1</v>
      </c>
      <c r="T985">
        <f>VLOOKUP($A985,'[1]Base de datos emergencias corre'!$A$2:$AP$1947,42,FALSE)</f>
        <v>13</v>
      </c>
    </row>
    <row r="986" spans="1:20" x14ac:dyDescent="0.25">
      <c r="A986">
        <v>314648</v>
      </c>
      <c r="B986" s="4">
        <v>43100</v>
      </c>
      <c r="C986">
        <v>1</v>
      </c>
      <c r="D986">
        <v>16</v>
      </c>
      <c r="E986">
        <v>137</v>
      </c>
      <c r="F986">
        <v>5</v>
      </c>
      <c r="G986" s="4">
        <v>43100.331250000003</v>
      </c>
      <c r="H986" s="4">
        <v>43100.334027777775</v>
      </c>
      <c r="I986" s="4">
        <v>43100.331250000003</v>
      </c>
      <c r="J986" s="4">
        <v>43100.344444444447</v>
      </c>
      <c r="K986" s="4">
        <v>43100.344444444447</v>
      </c>
      <c r="L986">
        <v>28</v>
      </c>
      <c r="M986">
        <v>1</v>
      </c>
      <c r="N986">
        <f>VLOOKUP(A986,'[1]Base de datos emergencias corre'!$A$2:$AP$1947,22,FALSE)</f>
        <v>999999</v>
      </c>
      <c r="O986">
        <v>1</v>
      </c>
      <c r="P986">
        <f>VLOOKUP($A986,'[1]Base de datos emergencias corre'!$A$2:$AP$1947,35,FALSE)</f>
        <v>2</v>
      </c>
      <c r="Q986">
        <v>633</v>
      </c>
      <c r="R986">
        <v>108</v>
      </c>
      <c r="S986">
        <f>VLOOKUP($A986,'[1]Base de datos emergencias corre'!$A$2:$AP$1947,39,FALSE)</f>
        <v>1</v>
      </c>
      <c r="T986">
        <f>VLOOKUP($A986,'[1]Base de datos emergencias corre'!$A$2:$AP$1947,42,FALSE)</f>
        <v>0</v>
      </c>
    </row>
    <row r="987" spans="1:20" x14ac:dyDescent="0.25">
      <c r="A987">
        <v>314649</v>
      </c>
      <c r="B987" s="4">
        <v>43100</v>
      </c>
      <c r="C987">
        <v>1</v>
      </c>
      <c r="D987">
        <v>79</v>
      </c>
      <c r="E987">
        <v>13</v>
      </c>
      <c r="F987">
        <v>22</v>
      </c>
      <c r="G987" s="4">
        <v>43100.357638888891</v>
      </c>
      <c r="H987" s="4">
        <v>43100.357638888891</v>
      </c>
      <c r="I987" s="4">
        <v>43100.357638888891</v>
      </c>
      <c r="J987" s="4">
        <v>43100.357638888891</v>
      </c>
      <c r="K987" s="4">
        <v>43100.357638888891</v>
      </c>
      <c r="L987">
        <v>19</v>
      </c>
      <c r="M987">
        <v>2</v>
      </c>
      <c r="N987">
        <f>VLOOKUP(A987,'[1]Base de datos emergencias corre'!$A$2:$AP$1947,22,FALSE)</f>
        <v>999999</v>
      </c>
      <c r="O987">
        <v>11</v>
      </c>
      <c r="P987">
        <f>VLOOKUP($A987,'[1]Base de datos emergencias corre'!$A$2:$AP$1947,35,FALSE)</f>
        <v>999</v>
      </c>
      <c r="Q987">
        <v>3003</v>
      </c>
      <c r="R987">
        <v>595</v>
      </c>
      <c r="S987">
        <f>VLOOKUP($A987,'[1]Base de datos emergencias corre'!$A$2:$AP$1947,39,FALSE)</f>
        <v>0</v>
      </c>
      <c r="T987">
        <f>VLOOKUP($A987,'[1]Base de datos emergencias corre'!$A$2:$AP$1947,42,FALSE)</f>
        <v>0</v>
      </c>
    </row>
    <row r="988" spans="1:20" x14ac:dyDescent="0.25">
      <c r="A988">
        <v>314650</v>
      </c>
      <c r="B988" s="4">
        <v>43100</v>
      </c>
      <c r="C988">
        <v>1</v>
      </c>
      <c r="D988">
        <v>33</v>
      </c>
      <c r="E988">
        <v>156</v>
      </c>
      <c r="F988">
        <v>9</v>
      </c>
      <c r="G988" s="4">
        <v>43100.371527777781</v>
      </c>
      <c r="H988" s="4">
        <v>43100.372916666667</v>
      </c>
      <c r="I988" s="4">
        <v>43100.371527777781</v>
      </c>
      <c r="J988" s="4">
        <v>43100.384722222225</v>
      </c>
      <c r="K988" s="4">
        <v>43100.384722222225</v>
      </c>
      <c r="L988">
        <v>94</v>
      </c>
      <c r="M988">
        <v>2</v>
      </c>
      <c r="N988">
        <f>VLOOKUP(A988,'[1]Base de datos emergencias corre'!$A$2:$AP$1947,22,FALSE)</f>
        <v>500807</v>
      </c>
      <c r="O988">
        <v>16</v>
      </c>
      <c r="P988">
        <f>VLOOKUP($A988,'[1]Base de datos emergencias corre'!$A$2:$AP$1947,35,FALSE)</f>
        <v>62</v>
      </c>
      <c r="Q988">
        <v>111</v>
      </c>
      <c r="R988">
        <v>416</v>
      </c>
      <c r="S988">
        <f>VLOOKUP($A988,'[1]Base de datos emergencias corre'!$A$2:$AP$1947,39,FALSE)</f>
        <v>1</v>
      </c>
      <c r="T988">
        <f>VLOOKUP($A988,'[1]Base de datos emergencias corre'!$A$2:$AP$1947,42,FALSE)</f>
        <v>0</v>
      </c>
    </row>
    <row r="989" spans="1:20" x14ac:dyDescent="0.25">
      <c r="A989">
        <v>314651</v>
      </c>
      <c r="B989" s="4">
        <v>43100</v>
      </c>
      <c r="C989">
        <v>1</v>
      </c>
      <c r="D989">
        <v>12</v>
      </c>
      <c r="E989">
        <v>11</v>
      </c>
      <c r="F989">
        <v>19</v>
      </c>
      <c r="G989" s="4">
        <v>43100.374305555553</v>
      </c>
      <c r="H989" s="4">
        <v>43100.377083333333</v>
      </c>
      <c r="I989" s="4">
        <v>43100.374305555553</v>
      </c>
      <c r="J989" s="4">
        <v>43100.385416666664</v>
      </c>
      <c r="K989" s="4">
        <v>43100.385416666664</v>
      </c>
      <c r="L989">
        <v>60</v>
      </c>
      <c r="M989">
        <v>1</v>
      </c>
      <c r="N989">
        <f>VLOOKUP(A989,'[1]Base de datos emergencias corre'!$A$2:$AP$1947,22,FALSE)</f>
        <v>999999</v>
      </c>
      <c r="O989">
        <v>12</v>
      </c>
      <c r="P989">
        <f>VLOOKUP($A989,'[1]Base de datos emergencias corre'!$A$2:$AP$1947,35,FALSE)</f>
        <v>1</v>
      </c>
      <c r="Q989">
        <v>2024</v>
      </c>
      <c r="R989">
        <v>162</v>
      </c>
      <c r="S989">
        <f>VLOOKUP($A989,'[1]Base de datos emergencias corre'!$A$2:$AP$1947,39,FALSE)</f>
        <v>1</v>
      </c>
      <c r="T989">
        <f>VLOOKUP($A989,'[1]Base de datos emergencias corre'!$A$2:$AP$1947,42,FALSE)</f>
        <v>0</v>
      </c>
    </row>
    <row r="990" spans="1:20" x14ac:dyDescent="0.25">
      <c r="A990">
        <v>314654</v>
      </c>
      <c r="B990" s="4">
        <v>43100</v>
      </c>
      <c r="C990">
        <v>1</v>
      </c>
      <c r="D990">
        <v>3</v>
      </c>
      <c r="E990">
        <v>142</v>
      </c>
      <c r="F990">
        <v>4</v>
      </c>
      <c r="G990" s="4">
        <v>43100.398611111108</v>
      </c>
      <c r="H990" s="4">
        <v>43100.399305555555</v>
      </c>
      <c r="I990" s="4">
        <v>43100.398611111108</v>
      </c>
      <c r="J990" s="4">
        <v>43100.402777777781</v>
      </c>
      <c r="K990" s="4">
        <v>43100.402777777781</v>
      </c>
      <c r="L990">
        <v>27</v>
      </c>
      <c r="M990">
        <v>2</v>
      </c>
      <c r="N990">
        <f>VLOOKUP(A990,'[1]Base de datos emergencias corre'!$A$2:$AP$1947,22,FALSE)</f>
        <v>999999</v>
      </c>
      <c r="O990">
        <v>6</v>
      </c>
      <c r="P990">
        <f>VLOOKUP($A990,'[1]Base de datos emergencias corre'!$A$2:$AP$1947,35,FALSE)</f>
        <v>1</v>
      </c>
      <c r="Q990">
        <v>60</v>
      </c>
      <c r="R990">
        <v>4002</v>
      </c>
      <c r="S990">
        <f>VLOOKUP($A990,'[1]Base de datos emergencias corre'!$A$2:$AP$1947,39,FALSE)</f>
        <v>1</v>
      </c>
      <c r="T990">
        <f>VLOOKUP($A990,'[1]Base de datos emergencias corre'!$A$2:$AP$1947,42,FALSE)</f>
        <v>0</v>
      </c>
    </row>
    <row r="991" spans="1:20" x14ac:dyDescent="0.25">
      <c r="A991">
        <v>314655</v>
      </c>
      <c r="B991" s="4">
        <v>43100</v>
      </c>
      <c r="C991">
        <v>1</v>
      </c>
      <c r="D991">
        <v>3</v>
      </c>
      <c r="E991">
        <v>136</v>
      </c>
      <c r="F991">
        <v>5</v>
      </c>
      <c r="G991" s="4">
        <v>43100.413888888892</v>
      </c>
      <c r="H991" s="4">
        <v>43100.413888888892</v>
      </c>
      <c r="I991" s="4">
        <v>43100.413888888892</v>
      </c>
      <c r="J991" s="4">
        <v>43100.414583333331</v>
      </c>
      <c r="K991" s="4">
        <v>43100.419444444444</v>
      </c>
      <c r="L991">
        <v>70</v>
      </c>
      <c r="M991">
        <v>2</v>
      </c>
      <c r="N991">
        <f>VLOOKUP(A991,'[1]Base de datos emergencias corre'!$A$2:$AP$1947,22,FALSE)</f>
        <v>999999</v>
      </c>
      <c r="O991">
        <v>2</v>
      </c>
      <c r="P991">
        <f>VLOOKUP($A991,'[1]Base de datos emergencias corre'!$A$2:$AP$1947,35,FALSE)</f>
        <v>1</v>
      </c>
      <c r="Q991">
        <v>75</v>
      </c>
      <c r="R991">
        <v>648</v>
      </c>
      <c r="S991">
        <f>VLOOKUP($A991,'[1]Base de datos emergencias corre'!$A$2:$AP$1947,39,FALSE)</f>
        <v>1</v>
      </c>
      <c r="T991">
        <f>VLOOKUP($A991,'[1]Base de datos emergencias corre'!$A$2:$AP$1947,42,FALSE)</f>
        <v>0</v>
      </c>
    </row>
    <row r="992" spans="1:20" x14ac:dyDescent="0.25">
      <c r="A992">
        <v>314656</v>
      </c>
      <c r="B992" s="4">
        <v>43100</v>
      </c>
      <c r="C992">
        <v>2</v>
      </c>
      <c r="D992">
        <v>86</v>
      </c>
      <c r="E992">
        <v>138</v>
      </c>
      <c r="F992">
        <v>6</v>
      </c>
      <c r="G992" s="4">
        <v>43100.421527777777</v>
      </c>
      <c r="H992" s="4">
        <v>43100.422222222223</v>
      </c>
      <c r="I992" s="4">
        <v>43100.421527777777</v>
      </c>
      <c r="J992" s="4">
        <v>43100.431250000001</v>
      </c>
      <c r="K992" s="4">
        <v>43100.431250000001</v>
      </c>
      <c r="L992">
        <v>33</v>
      </c>
      <c r="M992">
        <v>1</v>
      </c>
      <c r="N992">
        <f>VLOOKUP(A992,'[1]Base de datos emergencias corre'!$A$2:$AP$1947,22,FALSE)</f>
        <v>999999</v>
      </c>
      <c r="O992">
        <v>2</v>
      </c>
      <c r="P992">
        <f>VLOOKUP($A992,'[1]Base de datos emergencias corre'!$A$2:$AP$1947,35,FALSE)</f>
        <v>3</v>
      </c>
      <c r="Q992">
        <v>5037</v>
      </c>
      <c r="R992">
        <v>877</v>
      </c>
      <c r="S992">
        <f>VLOOKUP($A992,'[1]Base de datos emergencias corre'!$A$2:$AP$1947,39,FALSE)</f>
        <v>2</v>
      </c>
      <c r="T992">
        <f>VLOOKUP($A992,'[1]Base de datos emergencias corre'!$A$2:$AP$1947,42,FALSE)</f>
        <v>0</v>
      </c>
    </row>
    <row r="993" spans="1:20" x14ac:dyDescent="0.25">
      <c r="A993">
        <v>314657</v>
      </c>
      <c r="B993" s="4">
        <v>43100</v>
      </c>
      <c r="C993">
        <v>1</v>
      </c>
      <c r="D993">
        <v>51</v>
      </c>
      <c r="E993">
        <v>144</v>
      </c>
      <c r="F993">
        <v>16</v>
      </c>
      <c r="G993" s="4">
        <v>43100.421527777777</v>
      </c>
      <c r="H993" s="4">
        <v>43100.422222222223</v>
      </c>
      <c r="I993" s="4">
        <v>43100.421527777777</v>
      </c>
      <c r="J993" s="4">
        <v>43100.429166666669</v>
      </c>
      <c r="K993" s="4">
        <v>43100.429166666669</v>
      </c>
      <c r="L993">
        <v>45</v>
      </c>
      <c r="M993">
        <v>2</v>
      </c>
      <c r="N993">
        <f>VLOOKUP(A993,'[1]Base de datos emergencias corre'!$A$2:$AP$1947,22,FALSE)</f>
        <v>999999</v>
      </c>
      <c r="O993">
        <v>1</v>
      </c>
      <c r="P993">
        <f>VLOOKUP($A993,'[1]Base de datos emergencias corre'!$A$2:$AP$1947,35,FALSE)</f>
        <v>29</v>
      </c>
      <c r="Q993">
        <v>83</v>
      </c>
      <c r="R993">
        <v>646</v>
      </c>
      <c r="S993">
        <f>VLOOKUP($A993,'[1]Base de datos emergencias corre'!$A$2:$AP$1947,39,FALSE)</f>
        <v>1</v>
      </c>
      <c r="T993">
        <f>VLOOKUP($A993,'[1]Base de datos emergencias corre'!$A$2:$AP$1947,42,FALSE)</f>
        <v>0</v>
      </c>
    </row>
    <row r="994" spans="1:20" x14ac:dyDescent="0.25">
      <c r="A994">
        <v>314658</v>
      </c>
      <c r="B994" s="4">
        <v>43100</v>
      </c>
      <c r="C994">
        <v>2</v>
      </c>
      <c r="D994">
        <v>38</v>
      </c>
      <c r="E994">
        <v>141</v>
      </c>
      <c r="F994">
        <v>6</v>
      </c>
      <c r="G994" s="4">
        <v>43100.490277777775</v>
      </c>
      <c r="H994" s="4">
        <v>43100.490277777775</v>
      </c>
      <c r="I994" s="4">
        <v>43100.490277777775</v>
      </c>
      <c r="J994" s="4">
        <v>43100.49722222222</v>
      </c>
      <c r="K994" s="4">
        <v>43100.49722222222</v>
      </c>
      <c r="L994">
        <v>1</v>
      </c>
      <c r="M994">
        <v>2</v>
      </c>
      <c r="N994">
        <f>VLOOKUP(A994,'[1]Base de datos emergencias corre'!$A$2:$AP$1947,22,FALSE)</f>
        <v>999999</v>
      </c>
      <c r="O994">
        <v>2</v>
      </c>
      <c r="P994">
        <f>VLOOKUP($A994,'[1]Base de datos emergencias corre'!$A$2:$AP$1947,35,FALSE)</f>
        <v>74</v>
      </c>
      <c r="Q994">
        <v>40</v>
      </c>
      <c r="R994">
        <v>4002</v>
      </c>
      <c r="S994">
        <f>VLOOKUP($A994,'[1]Base de datos emergencias corre'!$A$2:$AP$1947,39,FALSE)</f>
        <v>2</v>
      </c>
      <c r="T994">
        <f>VLOOKUP($A994,'[1]Base de datos emergencias corre'!$A$2:$AP$1947,42,FALSE)</f>
        <v>0</v>
      </c>
    </row>
    <row r="995" spans="1:20" x14ac:dyDescent="0.25">
      <c r="A995">
        <v>314659</v>
      </c>
      <c r="B995" s="4">
        <v>43100</v>
      </c>
      <c r="C995">
        <v>4</v>
      </c>
      <c r="D995">
        <v>3</v>
      </c>
      <c r="E995">
        <v>144</v>
      </c>
      <c r="F995">
        <v>16</v>
      </c>
      <c r="G995" s="4">
        <v>43100.490972222222</v>
      </c>
      <c r="H995" s="4">
        <v>43100.493055555555</v>
      </c>
      <c r="I995" s="4">
        <v>43100.490972222222</v>
      </c>
      <c r="J995" s="4">
        <v>43100.497916666667</v>
      </c>
      <c r="K995" s="4">
        <v>43100.497916666667</v>
      </c>
      <c r="L995">
        <v>19</v>
      </c>
      <c r="M995">
        <v>2</v>
      </c>
      <c r="N995">
        <f>VLOOKUP(A995,'[1]Base de datos emergencias corre'!$A$2:$AP$1947,22,FALSE)</f>
        <v>999999</v>
      </c>
      <c r="O995">
        <v>5</v>
      </c>
      <c r="P995">
        <f>VLOOKUP($A995,'[1]Base de datos emergencias corre'!$A$2:$AP$1947,35,FALSE)</f>
        <v>3</v>
      </c>
      <c r="Q995">
        <v>83</v>
      </c>
      <c r="R995">
        <v>646</v>
      </c>
      <c r="S995">
        <f>VLOOKUP($A995,'[1]Base de datos emergencias corre'!$A$2:$AP$1947,39,FALSE)</f>
        <v>4</v>
      </c>
      <c r="T995">
        <f>VLOOKUP($A995,'[1]Base de datos emergencias corre'!$A$2:$AP$1947,42,FALSE)</f>
        <v>3</v>
      </c>
    </row>
    <row r="996" spans="1:20" x14ac:dyDescent="0.25">
      <c r="A996">
        <v>314660</v>
      </c>
      <c r="B996" s="4">
        <v>43100</v>
      </c>
      <c r="C996">
        <v>4</v>
      </c>
      <c r="D996">
        <v>3</v>
      </c>
      <c r="E996">
        <v>146</v>
      </c>
      <c r="F996">
        <v>18</v>
      </c>
      <c r="G996" s="4">
        <v>43100.492361111108</v>
      </c>
      <c r="H996" s="4">
        <v>43100.493750000001</v>
      </c>
      <c r="I996" s="4">
        <v>43100.492361111108</v>
      </c>
      <c r="J996" s="4">
        <v>43100.509722222225</v>
      </c>
      <c r="K996" s="4">
        <v>43100.509722222225</v>
      </c>
      <c r="L996">
        <v>40</v>
      </c>
      <c r="M996">
        <v>2</v>
      </c>
      <c r="N996">
        <f>VLOOKUP(A996,'[1]Base de datos emergencias corre'!$A$2:$AP$1947,22,FALSE)</f>
        <v>999999</v>
      </c>
      <c r="O996">
        <v>4</v>
      </c>
      <c r="P996">
        <f>VLOOKUP($A996,'[1]Base de datos emergencias corre'!$A$2:$AP$1947,35,FALSE)</f>
        <v>18</v>
      </c>
      <c r="Q996">
        <v>68</v>
      </c>
      <c r="R996">
        <v>101</v>
      </c>
      <c r="S996">
        <f>VLOOKUP($A996,'[1]Base de datos emergencias corre'!$A$2:$AP$1947,39,FALSE)</f>
        <v>4</v>
      </c>
      <c r="T996">
        <f>VLOOKUP($A996,'[1]Base de datos emergencias corre'!$A$2:$AP$1947,42,FALSE)</f>
        <v>0</v>
      </c>
    </row>
    <row r="997" spans="1:20" x14ac:dyDescent="0.25">
      <c r="A997">
        <v>314661</v>
      </c>
      <c r="B997" s="4">
        <v>43100</v>
      </c>
      <c r="C997">
        <v>1</v>
      </c>
      <c r="D997">
        <v>46</v>
      </c>
      <c r="E997">
        <v>11</v>
      </c>
      <c r="F997">
        <v>19</v>
      </c>
      <c r="G997" s="4">
        <v>43100.509722222225</v>
      </c>
      <c r="H997" s="4">
        <v>43100.509722222225</v>
      </c>
      <c r="I997" s="4">
        <v>43100.509722222225</v>
      </c>
      <c r="J997" s="4">
        <v>43100.511111111111</v>
      </c>
      <c r="K997" s="4">
        <v>43100.515277777777</v>
      </c>
      <c r="L997">
        <v>30</v>
      </c>
      <c r="M997">
        <v>2</v>
      </c>
      <c r="N997">
        <f>VLOOKUP(A997,'[1]Base de datos emergencias corre'!$A$2:$AP$1947,22,FALSE)</f>
        <v>999999</v>
      </c>
      <c r="O997">
        <v>12</v>
      </c>
      <c r="P997">
        <f>VLOOKUP($A997,'[1]Base de datos emergencias corre'!$A$2:$AP$1947,35,FALSE)</f>
        <v>83</v>
      </c>
      <c r="Q997">
        <v>2024</v>
      </c>
      <c r="R997">
        <v>162</v>
      </c>
      <c r="S997">
        <f>VLOOKUP($A997,'[1]Base de datos emergencias corre'!$A$2:$AP$1947,39,FALSE)</f>
        <v>1</v>
      </c>
      <c r="T997">
        <f>VLOOKUP($A997,'[1]Base de datos emergencias corre'!$A$2:$AP$1947,42,FALSE)</f>
        <v>0</v>
      </c>
    </row>
    <row r="998" spans="1:20" x14ac:dyDescent="0.25">
      <c r="A998">
        <v>314662</v>
      </c>
      <c r="B998" s="4">
        <v>43100</v>
      </c>
      <c r="C998">
        <v>1</v>
      </c>
      <c r="D998">
        <v>46</v>
      </c>
      <c r="E998">
        <v>142</v>
      </c>
      <c r="F998">
        <v>4</v>
      </c>
      <c r="G998" s="4">
        <v>43100.511111111111</v>
      </c>
      <c r="H998" s="4">
        <v>43100.511805555558</v>
      </c>
      <c r="I998" s="4">
        <v>43100.511111111111</v>
      </c>
      <c r="J998" s="4">
        <v>43100.513888888891</v>
      </c>
      <c r="K998" s="4">
        <v>43100.522222222222</v>
      </c>
      <c r="L998">
        <v>50</v>
      </c>
      <c r="M998">
        <v>2</v>
      </c>
      <c r="N998">
        <f>VLOOKUP(A998,'[1]Base de datos emergencias corre'!$A$2:$AP$1947,22,FALSE)</f>
        <v>122609</v>
      </c>
      <c r="O998">
        <v>4</v>
      </c>
      <c r="P998">
        <f>VLOOKUP($A998,'[1]Base de datos emergencias corre'!$A$2:$AP$1947,35,FALSE)</f>
        <v>3</v>
      </c>
      <c r="Q998">
        <v>60</v>
      </c>
      <c r="R998">
        <v>4002</v>
      </c>
      <c r="S998">
        <f>VLOOKUP($A998,'[1]Base de datos emergencias corre'!$A$2:$AP$1947,39,FALSE)</f>
        <v>1</v>
      </c>
      <c r="T998">
        <f>VLOOKUP($A998,'[1]Base de datos emergencias corre'!$A$2:$AP$1947,42,FALSE)</f>
        <v>3</v>
      </c>
    </row>
    <row r="999" spans="1:20" x14ac:dyDescent="0.25">
      <c r="A999">
        <v>314663</v>
      </c>
      <c r="B999" s="4">
        <v>43100</v>
      </c>
      <c r="C999">
        <v>4</v>
      </c>
      <c r="D999">
        <v>3</v>
      </c>
      <c r="E999">
        <v>157</v>
      </c>
      <c r="F999">
        <v>10</v>
      </c>
      <c r="G999" s="4">
        <v>43100.52847222222</v>
      </c>
      <c r="H999" s="4">
        <v>43100.531944444447</v>
      </c>
      <c r="I999" s="4">
        <v>43100.52847222222</v>
      </c>
      <c r="J999" s="4">
        <v>43100.543749999997</v>
      </c>
      <c r="K999" s="4">
        <v>43100.543749999997</v>
      </c>
      <c r="L999">
        <v>64</v>
      </c>
      <c r="M999">
        <v>2</v>
      </c>
      <c r="N999">
        <f>VLOOKUP(A999,'[1]Base de datos emergencias corre'!$A$2:$AP$1947,22,FALSE)</f>
        <v>105408</v>
      </c>
      <c r="O999">
        <v>16</v>
      </c>
      <c r="P999">
        <f>VLOOKUP($A999,'[1]Base de datos emergencias corre'!$A$2:$AP$1947,35,FALSE)</f>
        <v>44</v>
      </c>
      <c r="Q999">
        <v>173</v>
      </c>
      <c r="R999">
        <v>1401</v>
      </c>
      <c r="S999">
        <f>VLOOKUP($A999,'[1]Base de datos emergencias corre'!$A$2:$AP$1947,39,FALSE)</f>
        <v>4</v>
      </c>
      <c r="T999">
        <f>VLOOKUP($A999,'[1]Base de datos emergencias corre'!$A$2:$AP$1947,42,FALSE)</f>
        <v>2</v>
      </c>
    </row>
    <row r="1000" spans="1:20" x14ac:dyDescent="0.25">
      <c r="A1000">
        <v>314664</v>
      </c>
      <c r="B1000" s="4">
        <v>43100</v>
      </c>
      <c r="C1000">
        <v>1</v>
      </c>
      <c r="D1000">
        <v>51</v>
      </c>
      <c r="E1000">
        <v>140</v>
      </c>
      <c r="F1000">
        <v>16</v>
      </c>
      <c r="G1000" s="4">
        <v>43100.53125</v>
      </c>
      <c r="H1000" s="4">
        <v>43100.531944444447</v>
      </c>
      <c r="I1000" s="4">
        <v>43100.53125</v>
      </c>
      <c r="J1000" s="4">
        <v>43100.536805555559</v>
      </c>
      <c r="K1000" s="4">
        <v>43100.536805555559</v>
      </c>
      <c r="L1000">
        <v>21</v>
      </c>
      <c r="M1000">
        <v>2</v>
      </c>
      <c r="N1000">
        <f>VLOOKUP(A1000,'[1]Base de datos emergencias corre'!$A$2:$AP$1947,22,FALSE)</f>
        <v>103204</v>
      </c>
      <c r="O1000">
        <v>5</v>
      </c>
      <c r="P1000">
        <f>VLOOKUP($A1000,'[1]Base de datos emergencias corre'!$A$2:$AP$1947,35,FALSE)</f>
        <v>1</v>
      </c>
      <c r="Q1000">
        <v>128</v>
      </c>
      <c r="R1000">
        <v>3083</v>
      </c>
      <c r="S1000">
        <f>VLOOKUP($A1000,'[1]Base de datos emergencias corre'!$A$2:$AP$1947,39,FALSE)</f>
        <v>1</v>
      </c>
      <c r="T1000">
        <f>VLOOKUP($A1000,'[1]Base de datos emergencias corre'!$A$2:$AP$1947,42,FALSE)</f>
        <v>0</v>
      </c>
    </row>
    <row r="1001" spans="1:20" x14ac:dyDescent="0.25">
      <c r="A1001">
        <v>314665</v>
      </c>
      <c r="B1001" s="4">
        <v>43100</v>
      </c>
      <c r="C1001">
        <v>2</v>
      </c>
      <c r="D1001">
        <v>41</v>
      </c>
      <c r="E1001">
        <v>139</v>
      </c>
      <c r="F1001">
        <v>1</v>
      </c>
      <c r="G1001" s="4">
        <v>43100.557638888888</v>
      </c>
      <c r="H1001" s="4">
        <v>43100.563888888886</v>
      </c>
      <c r="I1001" s="4">
        <v>43100.557638888888</v>
      </c>
      <c r="J1001" s="4">
        <v>43100.563888888886</v>
      </c>
      <c r="K1001" s="4">
        <v>43100.57916666667</v>
      </c>
      <c r="L1001">
        <v>97</v>
      </c>
      <c r="M1001">
        <v>1</v>
      </c>
      <c r="N1001">
        <f>VLOOKUP(A1001,'[1]Base de datos emergencias corre'!$A$2:$AP$1947,22,FALSE)</f>
        <v>500807</v>
      </c>
      <c r="O1001">
        <v>3</v>
      </c>
      <c r="P1001">
        <f>VLOOKUP($A1001,'[1]Base de datos emergencias corre'!$A$2:$AP$1947,35,FALSE)</f>
        <v>1004</v>
      </c>
      <c r="Q1001">
        <v>145</v>
      </c>
      <c r="R1001">
        <v>250</v>
      </c>
      <c r="S1001">
        <f>VLOOKUP($A1001,'[1]Base de datos emergencias corre'!$A$2:$AP$1947,39,FALSE)</f>
        <v>2</v>
      </c>
      <c r="T1001">
        <f>VLOOKUP($A1001,'[1]Base de datos emergencias corre'!$A$2:$AP$1947,42,FALSE)</f>
        <v>0</v>
      </c>
    </row>
    <row r="1002" spans="1:20" x14ac:dyDescent="0.25">
      <c r="A1002">
        <v>314666</v>
      </c>
      <c r="B1002" s="4">
        <v>43100</v>
      </c>
      <c r="C1002">
        <v>1</v>
      </c>
      <c r="D1002">
        <v>51</v>
      </c>
      <c r="E1002">
        <v>135</v>
      </c>
      <c r="F1002">
        <v>3</v>
      </c>
      <c r="G1002" s="4">
        <v>43100.570833333331</v>
      </c>
      <c r="H1002" s="4">
        <v>43100.570833333331</v>
      </c>
      <c r="I1002" s="4">
        <v>43100.570833333331</v>
      </c>
      <c r="J1002" s="4">
        <v>43100.570833333331</v>
      </c>
      <c r="K1002" s="4">
        <v>43100.575694444444</v>
      </c>
      <c r="L1002">
        <v>19</v>
      </c>
      <c r="M1002">
        <v>2</v>
      </c>
      <c r="N1002">
        <f>VLOOKUP(A1002,'[1]Base de datos emergencias corre'!$A$2:$AP$1947,22,FALSE)</f>
        <v>999999</v>
      </c>
      <c r="O1002">
        <v>3</v>
      </c>
      <c r="P1002">
        <f>VLOOKUP($A1002,'[1]Base de datos emergencias corre'!$A$2:$AP$1947,35,FALSE)</f>
        <v>2</v>
      </c>
      <c r="Q1002">
        <v>128</v>
      </c>
      <c r="R1002">
        <v>340</v>
      </c>
      <c r="S1002">
        <f>VLOOKUP($A1002,'[1]Base de datos emergencias corre'!$A$2:$AP$1947,39,FALSE)</f>
        <v>1</v>
      </c>
      <c r="T1002">
        <f>VLOOKUP($A1002,'[1]Base de datos emergencias corre'!$A$2:$AP$1947,42,FALSE)</f>
        <v>2</v>
      </c>
    </row>
    <row r="1003" spans="1:20" x14ac:dyDescent="0.25">
      <c r="A1003">
        <v>314667</v>
      </c>
      <c r="B1003" s="4">
        <v>43100</v>
      </c>
      <c r="C1003">
        <v>1</v>
      </c>
      <c r="D1003">
        <v>51</v>
      </c>
      <c r="E1003">
        <v>146</v>
      </c>
      <c r="F1003">
        <v>18</v>
      </c>
      <c r="G1003" s="4">
        <v>43100.571527777778</v>
      </c>
      <c r="H1003" s="4">
        <v>43100.571527777778</v>
      </c>
      <c r="I1003" s="4">
        <v>43100.571527777778</v>
      </c>
      <c r="J1003" s="4">
        <v>43100.572916666664</v>
      </c>
      <c r="K1003" s="4">
        <v>43100.579861111109</v>
      </c>
      <c r="L1003">
        <v>19</v>
      </c>
      <c r="M1003">
        <v>1</v>
      </c>
      <c r="N1003">
        <f>VLOOKUP(A1003,'[1]Base de datos emergencias corre'!$A$2:$AP$1947,22,FALSE)</f>
        <v>999999</v>
      </c>
      <c r="O1003">
        <v>3</v>
      </c>
      <c r="P1003">
        <f>VLOOKUP($A1003,'[1]Base de datos emergencias corre'!$A$2:$AP$1947,35,FALSE)</f>
        <v>2</v>
      </c>
      <c r="Q1003">
        <v>68</v>
      </c>
      <c r="R1003">
        <v>101</v>
      </c>
      <c r="S1003">
        <f>VLOOKUP($A1003,'[1]Base de datos emergencias corre'!$A$2:$AP$1947,39,FALSE)</f>
        <v>1</v>
      </c>
      <c r="T1003">
        <f>VLOOKUP($A1003,'[1]Base de datos emergencias corre'!$A$2:$AP$1947,42,FALSE)</f>
        <v>2</v>
      </c>
    </row>
    <row r="1004" spans="1:20" x14ac:dyDescent="0.25">
      <c r="A1004">
        <v>314668</v>
      </c>
      <c r="B1004" s="4">
        <v>43100</v>
      </c>
      <c r="C1004">
        <v>1</v>
      </c>
      <c r="D1004">
        <v>16</v>
      </c>
      <c r="E1004">
        <v>136</v>
      </c>
      <c r="F1004">
        <v>5</v>
      </c>
      <c r="G1004" s="4">
        <v>43100.586805555555</v>
      </c>
      <c r="H1004" s="4">
        <v>43100.588194444441</v>
      </c>
      <c r="I1004" s="4">
        <v>43100.586805555555</v>
      </c>
      <c r="J1004" s="4">
        <v>43100.597222222219</v>
      </c>
      <c r="K1004" s="4">
        <v>43100.597222222219</v>
      </c>
      <c r="L1004">
        <v>34</v>
      </c>
      <c r="M1004">
        <v>2</v>
      </c>
      <c r="N1004">
        <f>VLOOKUP(A1004,'[1]Base de datos emergencias corre'!$A$2:$AP$1947,22,FALSE)</f>
        <v>999999</v>
      </c>
      <c r="O1004">
        <v>6</v>
      </c>
      <c r="P1004">
        <f>VLOOKUP($A1004,'[1]Base de datos emergencias corre'!$A$2:$AP$1947,35,FALSE)</f>
        <v>1004</v>
      </c>
      <c r="Q1004">
        <v>75</v>
      </c>
      <c r="R1004">
        <v>648</v>
      </c>
      <c r="S1004">
        <f>VLOOKUP($A1004,'[1]Base de datos emergencias corre'!$A$2:$AP$1947,39,FALSE)</f>
        <v>1</v>
      </c>
      <c r="T1004">
        <f>VLOOKUP($A1004,'[1]Base de datos emergencias corre'!$A$2:$AP$1947,42,FALSE)</f>
        <v>0</v>
      </c>
    </row>
    <row r="1005" spans="1:20" x14ac:dyDescent="0.25">
      <c r="A1005">
        <v>314669</v>
      </c>
      <c r="B1005" s="4">
        <v>43100</v>
      </c>
      <c r="C1005">
        <v>1</v>
      </c>
      <c r="D1005">
        <v>30</v>
      </c>
      <c r="E1005">
        <v>137</v>
      </c>
      <c r="F1005">
        <v>5</v>
      </c>
      <c r="G1005" s="4">
        <v>43100.630555555559</v>
      </c>
      <c r="H1005" s="4">
        <v>43100.631249999999</v>
      </c>
      <c r="I1005" s="4">
        <v>43100.630555555559</v>
      </c>
      <c r="J1005" s="4">
        <v>43100.632638888892</v>
      </c>
      <c r="K1005" s="4">
        <v>43100.638888888891</v>
      </c>
      <c r="L1005">
        <v>50</v>
      </c>
      <c r="M1005">
        <v>1</v>
      </c>
      <c r="N1005">
        <f>VLOOKUP(A1005,'[1]Base de datos emergencias corre'!$A$2:$AP$1947,22,FALSE)</f>
        <v>999999</v>
      </c>
      <c r="O1005">
        <v>1</v>
      </c>
      <c r="P1005">
        <f>VLOOKUP($A1005,'[1]Base de datos emergencias corre'!$A$2:$AP$1947,35,FALSE)</f>
        <v>2</v>
      </c>
      <c r="Q1005">
        <v>633</v>
      </c>
      <c r="R1005">
        <v>108</v>
      </c>
      <c r="S1005">
        <f>VLOOKUP($A1005,'[1]Base de datos emergencias corre'!$A$2:$AP$1947,39,FALSE)</f>
        <v>1</v>
      </c>
      <c r="T1005">
        <f>VLOOKUP($A1005,'[1]Base de datos emergencias corre'!$A$2:$AP$1947,42,FALSE)</f>
        <v>2</v>
      </c>
    </row>
    <row r="1006" spans="1:20" x14ac:dyDescent="0.25">
      <c r="A1006">
        <v>314671</v>
      </c>
      <c r="B1006" s="4">
        <v>43100</v>
      </c>
      <c r="C1006">
        <v>1</v>
      </c>
      <c r="D1006">
        <v>16</v>
      </c>
      <c r="E1006">
        <v>141</v>
      </c>
      <c r="F1006">
        <v>6</v>
      </c>
      <c r="G1006" s="4">
        <v>43100.661111111112</v>
      </c>
      <c r="H1006" s="4">
        <v>43100.661111111112</v>
      </c>
      <c r="I1006" s="4">
        <v>43100.661111111112</v>
      </c>
      <c r="J1006" s="4">
        <v>43100.662499999999</v>
      </c>
      <c r="K1006" s="4">
        <v>43100.675694444442</v>
      </c>
      <c r="L1006">
        <v>1</v>
      </c>
      <c r="M1006">
        <v>2</v>
      </c>
      <c r="N1006">
        <f>VLOOKUP(A1006,'[1]Base de datos emergencias corre'!$A$2:$AP$1947,22,FALSE)</f>
        <v>999999</v>
      </c>
      <c r="O1006">
        <v>2</v>
      </c>
      <c r="P1006">
        <f>VLOOKUP($A1006,'[1]Base de datos emergencias corre'!$A$2:$AP$1947,35,FALSE)</f>
        <v>4</v>
      </c>
      <c r="Q1006">
        <v>40</v>
      </c>
      <c r="R1006">
        <v>4002</v>
      </c>
      <c r="S1006">
        <f>VLOOKUP($A1006,'[1]Base de datos emergencias corre'!$A$2:$AP$1947,39,FALSE)</f>
        <v>1</v>
      </c>
      <c r="T1006">
        <f>VLOOKUP($A1006,'[1]Base de datos emergencias corre'!$A$2:$AP$1947,42,FALSE)</f>
        <v>2</v>
      </c>
    </row>
    <row r="1007" spans="1:20" x14ac:dyDescent="0.25">
      <c r="A1007">
        <v>314672</v>
      </c>
      <c r="B1007" s="4">
        <v>43100</v>
      </c>
      <c r="C1007">
        <v>4</v>
      </c>
      <c r="D1007">
        <v>3</v>
      </c>
      <c r="E1007">
        <v>1</v>
      </c>
      <c r="F1007">
        <v>23</v>
      </c>
      <c r="G1007" s="4">
        <v>43100.663888888892</v>
      </c>
      <c r="H1007" s="4">
        <v>43100.663888888892</v>
      </c>
      <c r="I1007" s="4">
        <v>43100.663888888892</v>
      </c>
      <c r="J1007" s="4">
        <v>43100.667361111111</v>
      </c>
      <c r="K1007" s="4">
        <v>43100.667361111111</v>
      </c>
      <c r="L1007">
        <v>22</v>
      </c>
      <c r="M1007">
        <v>2</v>
      </c>
      <c r="N1007">
        <f>VLOOKUP(A1007,'[1]Base de datos emergencias corre'!$A$2:$AP$1947,22,FALSE)</f>
        <v>999999</v>
      </c>
      <c r="O1007">
        <v>9</v>
      </c>
      <c r="P1007">
        <f>VLOOKUP($A1007,'[1]Base de datos emergencias corre'!$A$2:$AP$1947,35,FALSE)</f>
        <v>3</v>
      </c>
      <c r="Q1007">
        <v>4001</v>
      </c>
      <c r="R1007">
        <v>140</v>
      </c>
      <c r="S1007">
        <f>VLOOKUP($A1007,'[1]Base de datos emergencias corre'!$A$2:$AP$1947,39,FALSE)</f>
        <v>4</v>
      </c>
      <c r="T1007">
        <f>VLOOKUP($A1007,'[1]Base de datos emergencias corre'!$A$2:$AP$1947,42,FALSE)</f>
        <v>3</v>
      </c>
    </row>
    <row r="1008" spans="1:20" x14ac:dyDescent="0.25">
      <c r="A1008">
        <v>314673</v>
      </c>
      <c r="B1008" s="4">
        <v>43100</v>
      </c>
      <c r="C1008">
        <v>4</v>
      </c>
      <c r="D1008">
        <v>3</v>
      </c>
      <c r="E1008">
        <v>138</v>
      </c>
      <c r="F1008">
        <v>6</v>
      </c>
      <c r="G1008" s="4">
        <v>43100.714583333334</v>
      </c>
      <c r="H1008" s="4">
        <v>43100.715277777781</v>
      </c>
      <c r="I1008" s="4">
        <v>43100.714583333334</v>
      </c>
      <c r="J1008" s="4">
        <v>43100.730555555558</v>
      </c>
      <c r="K1008" s="4">
        <v>43100.730555555558</v>
      </c>
      <c r="L1008">
        <v>50</v>
      </c>
      <c r="M1008">
        <v>2</v>
      </c>
      <c r="N1008">
        <f>VLOOKUP(A1008,'[1]Base de datos emergencias corre'!$A$2:$AP$1947,22,FALSE)</f>
        <v>999999</v>
      </c>
      <c r="O1008">
        <v>2</v>
      </c>
      <c r="P1008">
        <f>VLOOKUP($A1008,'[1]Base de datos emergencias corre'!$A$2:$AP$1947,35,FALSE)</f>
        <v>2</v>
      </c>
      <c r="Q1008">
        <v>5037</v>
      </c>
      <c r="R1008">
        <v>877</v>
      </c>
      <c r="S1008">
        <f>VLOOKUP($A1008,'[1]Base de datos emergencias corre'!$A$2:$AP$1947,39,FALSE)</f>
        <v>4</v>
      </c>
      <c r="T1008">
        <f>VLOOKUP($A1008,'[1]Base de datos emergencias corre'!$A$2:$AP$1947,42,FALSE)</f>
        <v>2</v>
      </c>
    </row>
    <row r="1009" spans="1:20" x14ac:dyDescent="0.25">
      <c r="A1009">
        <v>314674</v>
      </c>
      <c r="B1009" s="4">
        <v>43100</v>
      </c>
      <c r="C1009">
        <v>1</v>
      </c>
      <c r="D1009">
        <v>3</v>
      </c>
      <c r="E1009">
        <v>141</v>
      </c>
      <c r="F1009">
        <v>6</v>
      </c>
      <c r="G1009" s="4">
        <v>43100.719444444447</v>
      </c>
      <c r="H1009" s="4">
        <v>43100.719444444447</v>
      </c>
      <c r="I1009" s="4">
        <v>43100.719444444447</v>
      </c>
      <c r="J1009" s="4">
        <v>43100.730555555558</v>
      </c>
      <c r="K1009" s="4">
        <v>43100.730555555558</v>
      </c>
      <c r="L1009">
        <v>60</v>
      </c>
      <c r="M1009">
        <v>1</v>
      </c>
      <c r="N1009">
        <f>VLOOKUP(A1009,'[1]Base de datos emergencias corre'!$A$2:$AP$1947,22,FALSE)</f>
        <v>999999</v>
      </c>
      <c r="O1009">
        <v>2</v>
      </c>
      <c r="P1009">
        <f>VLOOKUP($A1009,'[1]Base de datos emergencias corre'!$A$2:$AP$1947,35,FALSE)</f>
        <v>74</v>
      </c>
      <c r="Q1009">
        <v>40</v>
      </c>
      <c r="R1009">
        <v>4002</v>
      </c>
      <c r="S1009">
        <f>VLOOKUP($A1009,'[1]Base de datos emergencias corre'!$A$2:$AP$1947,39,FALSE)</f>
        <v>1</v>
      </c>
      <c r="T1009">
        <f>VLOOKUP($A1009,'[1]Base de datos emergencias corre'!$A$2:$AP$1947,42,FALSE)</f>
        <v>0</v>
      </c>
    </row>
    <row r="1010" spans="1:20" x14ac:dyDescent="0.25">
      <c r="A1010">
        <v>314675</v>
      </c>
      <c r="B1010" s="4">
        <v>43100</v>
      </c>
      <c r="C1010">
        <v>4</v>
      </c>
      <c r="D1010">
        <v>65</v>
      </c>
      <c r="E1010">
        <v>11</v>
      </c>
      <c r="F1010">
        <v>19</v>
      </c>
      <c r="G1010" s="4">
        <v>43100.725694444445</v>
      </c>
      <c r="H1010" s="4">
        <v>43100.726388888892</v>
      </c>
      <c r="I1010" s="4">
        <v>43100.725694444445</v>
      </c>
      <c r="J1010" s="4">
        <v>43100.726388888892</v>
      </c>
      <c r="K1010" s="4">
        <v>43100.726388888892</v>
      </c>
      <c r="L1010">
        <v>26</v>
      </c>
      <c r="M1010">
        <v>1</v>
      </c>
      <c r="N1010">
        <f>VLOOKUP(A1010,'[1]Base de datos emergencias corre'!$A$2:$AP$1947,22,FALSE)</f>
        <v>999999</v>
      </c>
      <c r="O1010">
        <v>12</v>
      </c>
      <c r="P1010">
        <f>VLOOKUP($A1010,'[1]Base de datos emergencias corre'!$A$2:$AP$1947,35,FALSE)</f>
        <v>90</v>
      </c>
      <c r="Q1010">
        <v>2024</v>
      </c>
      <c r="R1010">
        <v>162</v>
      </c>
      <c r="S1010">
        <f>VLOOKUP($A1010,'[1]Base de datos emergencias corre'!$A$2:$AP$1947,39,FALSE)</f>
        <v>4</v>
      </c>
      <c r="T1010">
        <f>VLOOKUP($A1010,'[1]Base de datos emergencias corre'!$A$2:$AP$1947,42,FALSE)</f>
        <v>90</v>
      </c>
    </row>
    <row r="1011" spans="1:20" x14ac:dyDescent="0.25">
      <c r="A1011">
        <v>314676</v>
      </c>
      <c r="B1011" s="4">
        <v>43100</v>
      </c>
      <c r="C1011">
        <v>4</v>
      </c>
      <c r="D1011">
        <v>3</v>
      </c>
      <c r="E1011">
        <v>146</v>
      </c>
      <c r="F1011">
        <v>18</v>
      </c>
      <c r="G1011" s="4">
        <v>43100.73541666667</v>
      </c>
      <c r="H1011" s="4">
        <v>43100.747916666667</v>
      </c>
      <c r="I1011" s="4">
        <v>43100.73541666667</v>
      </c>
      <c r="J1011" s="4">
        <v>43100.759027777778</v>
      </c>
      <c r="K1011" s="4">
        <v>43100.759027777778</v>
      </c>
      <c r="L1011">
        <v>1</v>
      </c>
      <c r="M1011">
        <v>1</v>
      </c>
      <c r="N1011">
        <f>VLOOKUP(A1011,'[1]Base de datos emergencias corre'!$A$2:$AP$1947,22,FALSE)</f>
        <v>999999</v>
      </c>
      <c r="O1011">
        <v>4</v>
      </c>
      <c r="P1011">
        <f>VLOOKUP($A1011,'[1]Base de datos emergencias corre'!$A$2:$AP$1947,35,FALSE)</f>
        <v>4</v>
      </c>
      <c r="Q1011">
        <v>133</v>
      </c>
      <c r="R1011">
        <v>453</v>
      </c>
      <c r="S1011">
        <f>VLOOKUP($A1011,'[1]Base de datos emergencias corre'!$A$2:$AP$1947,39,FALSE)</f>
        <v>4</v>
      </c>
      <c r="T1011">
        <f>VLOOKUP($A1011,'[1]Base de datos emergencias corre'!$A$2:$AP$1947,42,FALSE)</f>
        <v>4</v>
      </c>
    </row>
    <row r="1012" spans="1:20" x14ac:dyDescent="0.25">
      <c r="A1012">
        <v>314677</v>
      </c>
      <c r="B1012" s="4">
        <v>43100</v>
      </c>
      <c r="C1012">
        <v>4</v>
      </c>
      <c r="D1012">
        <v>3</v>
      </c>
      <c r="E1012">
        <v>1</v>
      </c>
      <c r="F1012">
        <v>23</v>
      </c>
      <c r="G1012" s="4">
        <v>43100.736805555556</v>
      </c>
      <c r="H1012" s="4">
        <v>43100.736805555556</v>
      </c>
      <c r="I1012" s="4">
        <v>43100.736805555556</v>
      </c>
      <c r="J1012" s="4">
        <v>43100.736805555556</v>
      </c>
      <c r="K1012" s="4">
        <v>43100.736805555556</v>
      </c>
      <c r="L1012">
        <v>4</v>
      </c>
      <c r="M1012">
        <v>2</v>
      </c>
      <c r="N1012">
        <f>VLOOKUP(A1012,'[1]Base de datos emergencias corre'!$A$2:$AP$1947,22,FALSE)</f>
        <v>999999</v>
      </c>
      <c r="O1012">
        <v>9</v>
      </c>
      <c r="P1012">
        <f>VLOOKUP($A1012,'[1]Base de datos emergencias corre'!$A$2:$AP$1947,35,FALSE)</f>
        <v>4</v>
      </c>
      <c r="Q1012">
        <v>4001</v>
      </c>
      <c r="R1012">
        <v>140</v>
      </c>
      <c r="S1012">
        <f>VLOOKUP($A1012,'[1]Base de datos emergencias corre'!$A$2:$AP$1947,39,FALSE)</f>
        <v>4</v>
      </c>
      <c r="T1012">
        <f>VLOOKUP($A1012,'[1]Base de datos emergencias corre'!$A$2:$AP$1947,42,FALSE)</f>
        <v>4</v>
      </c>
    </row>
    <row r="1013" spans="1:20" x14ac:dyDescent="0.25">
      <c r="A1013">
        <v>314678</v>
      </c>
      <c r="B1013" s="4">
        <v>43100</v>
      </c>
      <c r="C1013">
        <v>4</v>
      </c>
      <c r="D1013">
        <v>3</v>
      </c>
      <c r="E1013">
        <v>143</v>
      </c>
      <c r="F1013">
        <v>20</v>
      </c>
      <c r="G1013" s="4">
        <v>43100.741666666669</v>
      </c>
      <c r="H1013" s="4">
        <v>43100.741666666669</v>
      </c>
      <c r="I1013" s="4">
        <v>43100.741666666669</v>
      </c>
      <c r="J1013" s="4">
        <v>43100.74722222222</v>
      </c>
      <c r="K1013" s="4">
        <v>43100.756944444445</v>
      </c>
      <c r="L1013">
        <v>31</v>
      </c>
      <c r="M1013">
        <v>1</v>
      </c>
      <c r="N1013">
        <f>VLOOKUP(A1013,'[1]Base de datos emergencias corre'!$A$2:$AP$1947,22,FALSE)</f>
        <v>999999</v>
      </c>
      <c r="O1013">
        <v>10</v>
      </c>
      <c r="P1013">
        <f>VLOOKUP($A1013,'[1]Base de datos emergencias corre'!$A$2:$AP$1947,35,FALSE)</f>
        <v>90</v>
      </c>
      <c r="Q1013">
        <v>2013</v>
      </c>
      <c r="R1013">
        <v>2003</v>
      </c>
      <c r="S1013">
        <f>VLOOKUP($A1013,'[1]Base de datos emergencias corre'!$A$2:$AP$1947,39,FALSE)</f>
        <v>4</v>
      </c>
      <c r="T1013">
        <f>VLOOKUP($A1013,'[1]Base de datos emergencias corre'!$A$2:$AP$1947,42,FALSE)</f>
        <v>90</v>
      </c>
    </row>
    <row r="1014" spans="1:20" x14ac:dyDescent="0.25">
      <c r="A1014">
        <v>314679</v>
      </c>
      <c r="B1014" s="4">
        <v>43100</v>
      </c>
      <c r="C1014">
        <v>1</v>
      </c>
      <c r="D1014">
        <v>3</v>
      </c>
      <c r="E1014">
        <v>142</v>
      </c>
      <c r="F1014">
        <v>4</v>
      </c>
      <c r="G1014" s="4">
        <v>43100.747916666667</v>
      </c>
      <c r="H1014" s="4">
        <v>43100.748611111114</v>
      </c>
      <c r="I1014" s="4">
        <v>43100.747916666667</v>
      </c>
      <c r="J1014" s="4">
        <v>43100.750694444447</v>
      </c>
      <c r="K1014" s="4">
        <v>43100.755555555559</v>
      </c>
      <c r="L1014">
        <v>1</v>
      </c>
      <c r="M1014">
        <v>1</v>
      </c>
      <c r="N1014">
        <f>VLOOKUP(A1014,'[1]Base de datos emergencias corre'!$A$2:$AP$1947,22,FALSE)</f>
        <v>999999</v>
      </c>
      <c r="O1014">
        <v>6</v>
      </c>
      <c r="P1014">
        <f>VLOOKUP($A1014,'[1]Base de datos emergencias corre'!$A$2:$AP$1947,35,FALSE)</f>
        <v>74</v>
      </c>
      <c r="Q1014">
        <v>2</v>
      </c>
      <c r="R1014">
        <v>240</v>
      </c>
      <c r="S1014">
        <f>VLOOKUP($A1014,'[1]Base de datos emergencias corre'!$A$2:$AP$1947,39,FALSE)</f>
        <v>1</v>
      </c>
      <c r="T1014">
        <f>VLOOKUP($A1014,'[1]Base de datos emergencias corre'!$A$2:$AP$1947,42,FALSE)</f>
        <v>0</v>
      </c>
    </row>
    <row r="1015" spans="1:20" x14ac:dyDescent="0.25">
      <c r="A1015">
        <v>314680</v>
      </c>
      <c r="B1015" s="4">
        <v>43100</v>
      </c>
      <c r="C1015">
        <v>4</v>
      </c>
      <c r="D1015">
        <v>20</v>
      </c>
      <c r="E1015">
        <v>154</v>
      </c>
      <c r="F1015">
        <v>19</v>
      </c>
      <c r="G1015" s="4">
        <v>43100.75</v>
      </c>
      <c r="H1015" s="4">
        <v>43100.751388888886</v>
      </c>
      <c r="I1015" s="4">
        <v>43100.75</v>
      </c>
      <c r="J1015" s="4">
        <v>43100.761111111111</v>
      </c>
      <c r="K1015" s="4">
        <v>43100.761111111111</v>
      </c>
      <c r="L1015">
        <v>53</v>
      </c>
      <c r="M1015">
        <v>1</v>
      </c>
      <c r="N1015">
        <f>VLOOKUP(A1015,'[1]Base de datos emergencias corre'!$A$2:$AP$1947,22,FALSE)</f>
        <v>999999</v>
      </c>
      <c r="O1015">
        <v>12</v>
      </c>
      <c r="P1015">
        <f>VLOOKUP($A1015,'[1]Base de datos emergencias corre'!$A$2:$AP$1947,35,FALSE)</f>
        <v>90</v>
      </c>
      <c r="Q1015">
        <v>2024</v>
      </c>
      <c r="R1015">
        <v>162</v>
      </c>
      <c r="S1015">
        <f>VLOOKUP($A1015,'[1]Base de datos emergencias corre'!$A$2:$AP$1947,39,FALSE)</f>
        <v>4</v>
      </c>
      <c r="T1015">
        <f>VLOOKUP($A1015,'[1]Base de datos emergencias corre'!$A$2:$AP$1947,42,FALSE)</f>
        <v>0</v>
      </c>
    </row>
    <row r="1016" spans="1:20" x14ac:dyDescent="0.25">
      <c r="A1016">
        <v>314681</v>
      </c>
      <c r="B1016" s="4">
        <v>43100</v>
      </c>
      <c r="C1016">
        <v>1</v>
      </c>
      <c r="D1016">
        <v>3</v>
      </c>
      <c r="E1016">
        <v>154</v>
      </c>
      <c r="F1016">
        <v>19</v>
      </c>
      <c r="G1016" s="4">
        <v>43100.798611111109</v>
      </c>
      <c r="H1016" s="4">
        <v>43100.798611111109</v>
      </c>
      <c r="I1016" s="4">
        <v>43100.798611111109</v>
      </c>
      <c r="J1016" s="4">
        <v>43100.798611111109</v>
      </c>
      <c r="K1016" s="4">
        <v>43100.798611111109</v>
      </c>
      <c r="L1016">
        <v>90</v>
      </c>
      <c r="M1016">
        <v>2</v>
      </c>
      <c r="N1016">
        <f>VLOOKUP(A1016,'[1]Base de datos emergencias corre'!$A$2:$AP$1947,22,FALSE)</f>
        <v>999999</v>
      </c>
      <c r="O1016">
        <v>11</v>
      </c>
      <c r="P1016">
        <f>VLOOKUP($A1016,'[1]Base de datos emergencias corre'!$A$2:$AP$1947,35,FALSE)</f>
        <v>90</v>
      </c>
      <c r="Q1016">
        <v>2024</v>
      </c>
      <c r="R1016">
        <v>162</v>
      </c>
      <c r="S1016">
        <f>VLOOKUP($A1016,'[1]Base de datos emergencias corre'!$A$2:$AP$1947,39,FALSE)</f>
        <v>4</v>
      </c>
      <c r="T1016">
        <f>VLOOKUP($A1016,'[1]Base de datos emergencias corre'!$A$2:$AP$1947,42,FALSE)</f>
        <v>0</v>
      </c>
    </row>
    <row r="1017" spans="1:20" x14ac:dyDescent="0.25">
      <c r="A1017">
        <v>314682</v>
      </c>
      <c r="B1017" s="4">
        <v>43100</v>
      </c>
      <c r="C1017">
        <v>1</v>
      </c>
      <c r="D1017">
        <v>3</v>
      </c>
      <c r="E1017">
        <v>158</v>
      </c>
      <c r="F1017">
        <v>11</v>
      </c>
      <c r="G1017" s="4">
        <v>43100.80972222222</v>
      </c>
      <c r="H1017" s="4">
        <v>43100.80972222222</v>
      </c>
      <c r="I1017" s="4">
        <v>43100.80972222222</v>
      </c>
      <c r="J1017" s="4">
        <v>43100.819444444445</v>
      </c>
      <c r="K1017" s="4">
        <v>43100.832638888889</v>
      </c>
      <c r="L1017">
        <v>68</v>
      </c>
      <c r="M1017">
        <v>2</v>
      </c>
      <c r="N1017">
        <f>VLOOKUP(A1017,'[1]Base de datos emergencias corre'!$A$2:$AP$1947,22,FALSE)</f>
        <v>999999</v>
      </c>
      <c r="O1017">
        <v>16</v>
      </c>
      <c r="P1017">
        <f>VLOOKUP($A1017,'[1]Base de datos emergencias corre'!$A$2:$AP$1947,35,FALSE)</f>
        <v>54</v>
      </c>
      <c r="Q1017">
        <v>169</v>
      </c>
      <c r="R1017">
        <v>185</v>
      </c>
      <c r="S1017">
        <f>VLOOKUP($A1017,'[1]Base de datos emergencias corre'!$A$2:$AP$1947,39,FALSE)</f>
        <v>1</v>
      </c>
      <c r="T1017">
        <f>VLOOKUP($A1017,'[1]Base de datos emergencias corre'!$A$2:$AP$1947,42,FALSE)</f>
        <v>54</v>
      </c>
    </row>
    <row r="1018" spans="1:20" x14ac:dyDescent="0.25">
      <c r="A1018">
        <v>314683</v>
      </c>
      <c r="B1018" s="4">
        <v>43100</v>
      </c>
      <c r="C1018">
        <v>1</v>
      </c>
      <c r="D1018">
        <v>16</v>
      </c>
      <c r="E1018">
        <v>156</v>
      </c>
      <c r="F1018">
        <v>9</v>
      </c>
      <c r="G1018" s="4">
        <v>43100.81527777778</v>
      </c>
      <c r="H1018" s="4">
        <v>43100.819444444445</v>
      </c>
      <c r="I1018" s="4">
        <v>43100.81527777778</v>
      </c>
      <c r="J1018" s="4">
        <v>43100.819444444445</v>
      </c>
      <c r="K1018" s="4">
        <v>43100.839583333334</v>
      </c>
      <c r="L1018">
        <v>30</v>
      </c>
      <c r="M1018">
        <v>2</v>
      </c>
      <c r="N1018">
        <f>VLOOKUP(A1018,'[1]Base de datos emergencias corre'!$A$2:$AP$1947,22,FALSE)</f>
        <v>999999</v>
      </c>
      <c r="O1018">
        <v>16</v>
      </c>
      <c r="P1018">
        <f>VLOOKUP($A1018,'[1]Base de datos emergencias corre'!$A$2:$AP$1947,35,FALSE)</f>
        <v>54</v>
      </c>
      <c r="Q1018">
        <v>111</v>
      </c>
      <c r="R1018">
        <v>416</v>
      </c>
      <c r="S1018">
        <f>VLOOKUP($A1018,'[1]Base de datos emergencias corre'!$A$2:$AP$1947,39,FALSE)</f>
        <v>1</v>
      </c>
      <c r="T1018">
        <f>VLOOKUP($A1018,'[1]Base de datos emergencias corre'!$A$2:$AP$1947,42,FALSE)</f>
        <v>54</v>
      </c>
    </row>
    <row r="1019" spans="1:20" x14ac:dyDescent="0.25">
      <c r="A1019">
        <v>314684</v>
      </c>
      <c r="B1019" s="4">
        <v>43100</v>
      </c>
      <c r="C1019">
        <v>1</v>
      </c>
      <c r="D1019">
        <v>26</v>
      </c>
      <c r="E1019">
        <v>144</v>
      </c>
      <c r="F1019">
        <v>16</v>
      </c>
      <c r="G1019" s="4">
        <v>43100.826388888891</v>
      </c>
      <c r="H1019" s="4">
        <v>43100.829861111109</v>
      </c>
      <c r="I1019" s="4">
        <v>43100.826388888891</v>
      </c>
      <c r="J1019" s="4">
        <v>43100.833333333336</v>
      </c>
      <c r="K1019" s="4">
        <v>43100.840277777781</v>
      </c>
      <c r="L1019">
        <v>80</v>
      </c>
      <c r="M1019">
        <v>2</v>
      </c>
      <c r="N1019">
        <f>VLOOKUP(A1019,'[1]Base de datos emergencias corre'!$A$2:$AP$1947,22,FALSE)</f>
        <v>500807</v>
      </c>
      <c r="O1019">
        <v>1</v>
      </c>
      <c r="P1019">
        <f>VLOOKUP($A1019,'[1]Base de datos emergencias corre'!$A$2:$AP$1947,35,FALSE)</f>
        <v>100</v>
      </c>
      <c r="Q1019">
        <v>9</v>
      </c>
      <c r="R1019">
        <v>425</v>
      </c>
      <c r="S1019">
        <f>VLOOKUP($A1019,'[1]Base de datos emergencias corre'!$A$2:$AP$1947,39,FALSE)</f>
        <v>1</v>
      </c>
      <c r="T1019">
        <f>VLOOKUP($A1019,'[1]Base de datos emergencias corre'!$A$2:$AP$1947,42,FALSE)</f>
        <v>100</v>
      </c>
    </row>
    <row r="1020" spans="1:20" x14ac:dyDescent="0.25">
      <c r="A1020">
        <v>314686</v>
      </c>
      <c r="B1020" s="4">
        <v>43100</v>
      </c>
      <c r="C1020">
        <v>1</v>
      </c>
      <c r="D1020">
        <v>3</v>
      </c>
      <c r="E1020">
        <v>158</v>
      </c>
      <c r="F1020">
        <v>11</v>
      </c>
      <c r="G1020" s="4">
        <v>43100.836805555555</v>
      </c>
      <c r="H1020" s="4">
        <v>43100.856249999997</v>
      </c>
      <c r="I1020" s="4">
        <v>43100.836805555555</v>
      </c>
      <c r="J1020" s="4">
        <v>43100.856249999997</v>
      </c>
      <c r="K1020" s="4">
        <v>43100.856249999997</v>
      </c>
      <c r="L1020">
        <v>53</v>
      </c>
      <c r="M1020">
        <v>1</v>
      </c>
      <c r="N1020">
        <f>VLOOKUP(A1020,'[1]Base de datos emergencias corre'!$A$2:$AP$1947,22,FALSE)</f>
        <v>999999</v>
      </c>
      <c r="O1020">
        <v>16</v>
      </c>
      <c r="P1020">
        <f>VLOOKUP($A1020,'[1]Base de datos emergencias corre'!$A$2:$AP$1947,35,FALSE)</f>
        <v>2</v>
      </c>
      <c r="Q1020">
        <v>169</v>
      </c>
      <c r="R1020">
        <v>185</v>
      </c>
      <c r="S1020">
        <f>VLOOKUP($A1020,'[1]Base de datos emergencias corre'!$A$2:$AP$1947,39,FALSE)</f>
        <v>1</v>
      </c>
      <c r="T1020">
        <f>VLOOKUP($A1020,'[1]Base de datos emergencias corre'!$A$2:$AP$1947,42,FALSE)</f>
        <v>2</v>
      </c>
    </row>
    <row r="1021" spans="1:20" x14ac:dyDescent="0.25">
      <c r="A1021">
        <v>314687</v>
      </c>
      <c r="B1021" s="4">
        <v>43100</v>
      </c>
      <c r="C1021">
        <v>1</v>
      </c>
      <c r="D1021">
        <v>79</v>
      </c>
      <c r="E1021">
        <v>137</v>
      </c>
      <c r="F1021">
        <v>5</v>
      </c>
      <c r="G1021" s="4">
        <v>43100.84097222222</v>
      </c>
      <c r="H1021" s="4">
        <v>43100.850694444445</v>
      </c>
      <c r="I1021" s="4">
        <v>43100.84097222222</v>
      </c>
      <c r="J1021" s="4">
        <v>43100.859027777777</v>
      </c>
      <c r="K1021" s="4">
        <v>43100.859027777777</v>
      </c>
      <c r="L1021">
        <v>58</v>
      </c>
      <c r="M1021">
        <v>2</v>
      </c>
      <c r="N1021">
        <f>VLOOKUP(A1021,'[1]Base de datos emergencias corre'!$A$2:$AP$1947,22,FALSE)</f>
        <v>999999</v>
      </c>
      <c r="O1021">
        <v>5</v>
      </c>
      <c r="P1021">
        <f>VLOOKUP($A1021,'[1]Base de datos emergencias corre'!$A$2:$AP$1947,35,FALSE)</f>
        <v>82</v>
      </c>
      <c r="Q1021">
        <v>19</v>
      </c>
      <c r="R1021">
        <v>70</v>
      </c>
      <c r="S1021">
        <f>VLOOKUP($A1021,'[1]Base de datos emergencias corre'!$A$2:$AP$1947,39,FALSE)</f>
        <v>1</v>
      </c>
      <c r="T1021">
        <f>VLOOKUP($A1021,'[1]Base de datos emergencias corre'!$A$2:$AP$1947,42,FALSE)</f>
        <v>82</v>
      </c>
    </row>
    <row r="1022" spans="1:20" x14ac:dyDescent="0.25">
      <c r="A1022">
        <v>314688</v>
      </c>
      <c r="B1022" s="4">
        <v>43100</v>
      </c>
      <c r="C1022">
        <v>1</v>
      </c>
      <c r="D1022">
        <v>3</v>
      </c>
      <c r="E1022">
        <v>157</v>
      </c>
      <c r="F1022">
        <v>10</v>
      </c>
      <c r="G1022" s="4">
        <v>43100.845138888886</v>
      </c>
      <c r="H1022" s="4">
        <v>43100.845833333333</v>
      </c>
      <c r="I1022" s="4">
        <v>43100.844444444447</v>
      </c>
      <c r="J1022" s="4">
        <v>43100.851388888892</v>
      </c>
      <c r="K1022" s="4">
        <v>43100.854861111111</v>
      </c>
      <c r="L1022">
        <v>34</v>
      </c>
      <c r="M1022">
        <v>1</v>
      </c>
      <c r="N1022">
        <f>VLOOKUP(A1022,'[1]Base de datos emergencias corre'!$A$2:$AP$1947,22,FALSE)</f>
        <v>999999</v>
      </c>
      <c r="O1022">
        <v>8</v>
      </c>
      <c r="P1022">
        <f>VLOOKUP($A1022,'[1]Base de datos emergencias corre'!$A$2:$AP$1947,35,FALSE)</f>
        <v>55</v>
      </c>
      <c r="Q1022">
        <v>173</v>
      </c>
      <c r="R1022">
        <v>1401</v>
      </c>
      <c r="S1022">
        <f>VLOOKUP($A1022,'[1]Base de datos emergencias corre'!$A$2:$AP$1947,39,FALSE)</f>
        <v>1</v>
      </c>
      <c r="T1022">
        <f>VLOOKUP($A1022,'[1]Base de datos emergencias corre'!$A$2:$AP$1947,42,FALSE)</f>
        <v>55</v>
      </c>
    </row>
    <row r="1023" spans="1:20" x14ac:dyDescent="0.25">
      <c r="A1023">
        <v>314689</v>
      </c>
      <c r="B1023" s="4">
        <v>43100</v>
      </c>
      <c r="C1023">
        <v>1</v>
      </c>
      <c r="D1023">
        <v>3</v>
      </c>
      <c r="E1023">
        <v>13</v>
      </c>
      <c r="F1023">
        <v>22</v>
      </c>
      <c r="G1023" s="4">
        <v>43100.847916666666</v>
      </c>
      <c r="H1023" s="4">
        <v>43100.853472222225</v>
      </c>
      <c r="I1023" s="4">
        <v>43100.847916666666</v>
      </c>
      <c r="J1023" s="4">
        <v>43100.853472222225</v>
      </c>
      <c r="K1023" s="4">
        <v>43100.863194444442</v>
      </c>
      <c r="L1023">
        <v>60</v>
      </c>
      <c r="M1023">
        <v>2</v>
      </c>
      <c r="N1023">
        <f>VLOOKUP(A1023,'[1]Base de datos emergencias corre'!$A$2:$AP$1947,22,FALSE)</f>
        <v>119302</v>
      </c>
      <c r="O1023">
        <v>11</v>
      </c>
      <c r="P1023">
        <f>VLOOKUP($A1023,'[1]Base de datos emergencias corre'!$A$2:$AP$1947,35,FALSE)</f>
        <v>90</v>
      </c>
      <c r="Q1023">
        <v>3003</v>
      </c>
      <c r="R1023">
        <v>595</v>
      </c>
      <c r="S1023">
        <f>VLOOKUP($A1023,'[1]Base de datos emergencias corre'!$A$2:$AP$1947,39,FALSE)</f>
        <v>4</v>
      </c>
      <c r="T1023">
        <f>VLOOKUP($A1023,'[1]Base de datos emergencias corre'!$A$2:$AP$1947,42,FALSE)</f>
        <v>90</v>
      </c>
    </row>
    <row r="1024" spans="1:20" x14ac:dyDescent="0.25">
      <c r="A1024">
        <v>314692</v>
      </c>
      <c r="B1024" s="4">
        <v>43100</v>
      </c>
      <c r="C1024">
        <v>4</v>
      </c>
      <c r="D1024">
        <v>37</v>
      </c>
      <c r="E1024">
        <v>11</v>
      </c>
      <c r="F1024">
        <v>19</v>
      </c>
      <c r="G1024" s="4">
        <v>43100.852083333331</v>
      </c>
      <c r="H1024" s="4">
        <v>43100.852083333331</v>
      </c>
      <c r="I1024" s="4">
        <v>43100.852083333331</v>
      </c>
      <c r="J1024" s="4">
        <v>43100.857638888891</v>
      </c>
      <c r="K1024" s="4">
        <v>43100.857638888891</v>
      </c>
      <c r="L1024">
        <v>18</v>
      </c>
      <c r="M1024">
        <v>1</v>
      </c>
      <c r="N1024">
        <f>VLOOKUP(A1024,'[1]Base de datos emergencias corre'!$A$2:$AP$1947,22,FALSE)</f>
        <v>999999</v>
      </c>
      <c r="O1024">
        <v>12</v>
      </c>
      <c r="P1024">
        <f>VLOOKUP($A1024,'[1]Base de datos emergencias corre'!$A$2:$AP$1947,35,FALSE)</f>
        <v>90</v>
      </c>
      <c r="Q1024">
        <v>2024</v>
      </c>
      <c r="R1024">
        <v>162</v>
      </c>
      <c r="S1024">
        <f>VLOOKUP($A1024,'[1]Base de datos emergencias corre'!$A$2:$AP$1947,39,FALSE)</f>
        <v>1</v>
      </c>
      <c r="T1024">
        <f>VLOOKUP($A1024,'[1]Base de datos emergencias corre'!$A$2:$AP$1947,42,FALSE)</f>
        <v>90</v>
      </c>
    </row>
    <row r="1025" spans="1:20" x14ac:dyDescent="0.25">
      <c r="A1025">
        <v>314694</v>
      </c>
      <c r="B1025" s="4">
        <v>43100</v>
      </c>
      <c r="C1025">
        <v>1</v>
      </c>
      <c r="D1025">
        <v>3</v>
      </c>
      <c r="E1025">
        <v>144</v>
      </c>
      <c r="F1025">
        <v>16</v>
      </c>
      <c r="G1025" s="4">
        <v>43100.869444444441</v>
      </c>
      <c r="H1025" s="4">
        <v>43100.895833333336</v>
      </c>
      <c r="I1025" s="4">
        <v>43100.869444444441</v>
      </c>
      <c r="J1025" s="4">
        <v>43100.898611111108</v>
      </c>
      <c r="K1025" s="4">
        <v>43100.904861111114</v>
      </c>
      <c r="L1025">
        <v>18</v>
      </c>
      <c r="M1025">
        <v>1</v>
      </c>
      <c r="N1025">
        <f>VLOOKUP(A1025,'[1]Base de datos emergencias corre'!$A$2:$AP$1947,22,FALSE)</f>
        <v>999999</v>
      </c>
      <c r="O1025">
        <v>5</v>
      </c>
      <c r="P1025">
        <f>VLOOKUP($A1025,'[1]Base de datos emergencias corre'!$A$2:$AP$1947,35,FALSE)</f>
        <v>18</v>
      </c>
      <c r="Q1025">
        <v>9</v>
      </c>
      <c r="R1025">
        <v>425</v>
      </c>
      <c r="S1025">
        <f>VLOOKUP($A1025,'[1]Base de datos emergencias corre'!$A$2:$AP$1947,39,FALSE)</f>
        <v>4</v>
      </c>
      <c r="T1025">
        <f>VLOOKUP($A1025,'[1]Base de datos emergencias corre'!$A$2:$AP$1947,42,FALSE)</f>
        <v>18</v>
      </c>
    </row>
    <row r="1026" spans="1:20" x14ac:dyDescent="0.25">
      <c r="A1026">
        <v>314695</v>
      </c>
      <c r="B1026" s="4">
        <v>43100</v>
      </c>
      <c r="C1026">
        <v>1</v>
      </c>
      <c r="D1026">
        <v>3</v>
      </c>
      <c r="E1026">
        <v>137</v>
      </c>
      <c r="F1026">
        <v>5</v>
      </c>
      <c r="G1026" s="4">
        <v>43100.872916666667</v>
      </c>
      <c r="H1026" s="4">
        <v>43100.878472222219</v>
      </c>
      <c r="I1026" s="4">
        <v>43100.872916666667</v>
      </c>
      <c r="J1026" s="4">
        <v>43100.880555555559</v>
      </c>
      <c r="K1026" s="4">
        <v>43100.880555555559</v>
      </c>
      <c r="L1026">
        <v>7</v>
      </c>
      <c r="M1026">
        <v>2</v>
      </c>
      <c r="N1026">
        <f>VLOOKUP(A1026,'[1]Base de datos emergencias corre'!$A$2:$AP$1947,22,FALSE)</f>
        <v>999999</v>
      </c>
      <c r="O1026">
        <v>5</v>
      </c>
      <c r="P1026">
        <f>VLOOKUP($A1026,'[1]Base de datos emergencias corre'!$A$2:$AP$1947,35,FALSE)</f>
        <v>4</v>
      </c>
      <c r="Q1026">
        <v>19</v>
      </c>
      <c r="R1026">
        <v>70</v>
      </c>
      <c r="S1026">
        <f>VLOOKUP($A1026,'[1]Base de datos emergencias corre'!$A$2:$AP$1947,39,FALSE)</f>
        <v>4</v>
      </c>
      <c r="T1026">
        <f>VLOOKUP($A1026,'[1]Base de datos emergencias corre'!$A$2:$AP$1947,42,FALSE)</f>
        <v>4</v>
      </c>
    </row>
    <row r="1027" spans="1:20" x14ac:dyDescent="0.25">
      <c r="A1027">
        <v>314696</v>
      </c>
      <c r="B1027" s="4">
        <v>43100</v>
      </c>
      <c r="C1027">
        <v>1</v>
      </c>
      <c r="D1027">
        <v>3</v>
      </c>
      <c r="E1027">
        <v>156</v>
      </c>
      <c r="F1027">
        <v>9</v>
      </c>
      <c r="G1027" s="4">
        <v>43100.875</v>
      </c>
      <c r="H1027" s="4">
        <v>43100.875694444447</v>
      </c>
      <c r="I1027" s="4">
        <v>43100.875</v>
      </c>
      <c r="J1027" s="4">
        <v>43100.87777777778</v>
      </c>
      <c r="K1027" s="4">
        <v>43100.883333333331</v>
      </c>
      <c r="L1027">
        <v>71</v>
      </c>
      <c r="M1027">
        <v>2</v>
      </c>
      <c r="N1027">
        <f>VLOOKUP(A1027,'[1]Base de datos emergencias corre'!$A$2:$AP$1947,22,FALSE)</f>
        <v>999999</v>
      </c>
      <c r="O1027">
        <v>8</v>
      </c>
      <c r="P1027">
        <f>VLOOKUP($A1027,'[1]Base de datos emergencias corre'!$A$2:$AP$1947,35,FALSE)</f>
        <v>1</v>
      </c>
      <c r="Q1027">
        <v>111</v>
      </c>
      <c r="R1027">
        <v>416</v>
      </c>
      <c r="S1027">
        <f>VLOOKUP($A1027,'[1]Base de datos emergencias corre'!$A$2:$AP$1947,39,FALSE)</f>
        <v>1</v>
      </c>
      <c r="T1027">
        <f>VLOOKUP($A1027,'[1]Base de datos emergencias corre'!$A$2:$AP$1947,42,FALSE)</f>
        <v>0</v>
      </c>
    </row>
    <row r="1028" spans="1:20" x14ac:dyDescent="0.25">
      <c r="A1028">
        <v>314698</v>
      </c>
      <c r="B1028" s="4">
        <v>43100</v>
      </c>
      <c r="C1028">
        <v>1</v>
      </c>
      <c r="D1028">
        <v>16</v>
      </c>
      <c r="E1028">
        <v>136</v>
      </c>
      <c r="F1028">
        <v>5</v>
      </c>
      <c r="G1028" s="4">
        <v>43100.884722222225</v>
      </c>
      <c r="H1028" s="4">
        <v>43100.885416666664</v>
      </c>
      <c r="I1028" s="4">
        <v>43100.884722222225</v>
      </c>
      <c r="J1028" s="4">
        <v>43100.89166666667</v>
      </c>
      <c r="K1028" s="4">
        <v>43100.89166666667</v>
      </c>
      <c r="L1028">
        <v>6</v>
      </c>
      <c r="M1028">
        <v>1</v>
      </c>
      <c r="N1028">
        <f>VLOOKUP(A1028,'[1]Base de datos emergencias corre'!$A$2:$AP$1947,22,FALSE)</f>
        <v>999999</v>
      </c>
      <c r="O1028">
        <v>1</v>
      </c>
      <c r="P1028">
        <f>VLOOKUP($A1028,'[1]Base de datos emergencias corre'!$A$2:$AP$1947,35,FALSE)</f>
        <v>1</v>
      </c>
      <c r="Q1028">
        <v>172</v>
      </c>
      <c r="R1028">
        <v>341</v>
      </c>
      <c r="S1028">
        <f>VLOOKUP($A1028,'[1]Base de datos emergencias corre'!$A$2:$AP$1947,39,FALSE)</f>
        <v>1</v>
      </c>
      <c r="T1028">
        <f>VLOOKUP($A1028,'[1]Base de datos emergencias corre'!$A$2:$AP$1947,42,FALSE)</f>
        <v>0</v>
      </c>
    </row>
    <row r="1029" spans="1:20" x14ac:dyDescent="0.25">
      <c r="A1029">
        <v>314699</v>
      </c>
      <c r="B1029" s="4">
        <v>43100</v>
      </c>
      <c r="C1029">
        <v>4</v>
      </c>
      <c r="D1029">
        <v>20</v>
      </c>
      <c r="E1029">
        <v>11</v>
      </c>
      <c r="F1029">
        <v>19</v>
      </c>
      <c r="G1029" s="4">
        <v>43100.888888888891</v>
      </c>
      <c r="H1029" s="4">
        <v>43100.895833333336</v>
      </c>
      <c r="I1029" s="4">
        <v>43100.888888888891</v>
      </c>
      <c r="J1029" s="4">
        <v>43100.90625</v>
      </c>
      <c r="K1029" s="4">
        <v>43100.90625</v>
      </c>
      <c r="L1029">
        <v>53</v>
      </c>
      <c r="M1029">
        <v>2</v>
      </c>
      <c r="N1029">
        <f>VLOOKUP(A1029,'[1]Base de datos emergencias corre'!$A$2:$AP$1947,22,FALSE)</f>
        <v>999999</v>
      </c>
      <c r="O1029">
        <v>12</v>
      </c>
      <c r="P1029">
        <f>VLOOKUP($A1029,'[1]Base de datos emergencias corre'!$A$2:$AP$1947,35,FALSE)</f>
        <v>3</v>
      </c>
      <c r="Q1029">
        <v>2024</v>
      </c>
      <c r="R1029">
        <v>162</v>
      </c>
      <c r="S1029">
        <f>VLOOKUP($A1029,'[1]Base de datos emergencias corre'!$A$2:$AP$1947,39,FALSE)</f>
        <v>4</v>
      </c>
      <c r="T1029">
        <f>VLOOKUP($A1029,'[1]Base de datos emergencias corre'!$A$2:$AP$1947,42,FALSE)</f>
        <v>3</v>
      </c>
    </row>
    <row r="1030" spans="1:20" x14ac:dyDescent="0.25">
      <c r="A1030">
        <v>314700</v>
      </c>
      <c r="B1030" s="4">
        <v>43100</v>
      </c>
      <c r="C1030">
        <v>1</v>
      </c>
      <c r="D1030">
        <v>40</v>
      </c>
      <c r="E1030">
        <v>143</v>
      </c>
      <c r="F1030">
        <v>20</v>
      </c>
      <c r="G1030" s="4">
        <v>43100.9</v>
      </c>
      <c r="H1030" s="4">
        <v>43100.900694444441</v>
      </c>
      <c r="I1030" s="4">
        <v>43100.9</v>
      </c>
      <c r="J1030" s="4">
        <v>43100.902083333334</v>
      </c>
      <c r="K1030" s="4">
        <v>43100.904861111114</v>
      </c>
      <c r="L1030">
        <v>68</v>
      </c>
      <c r="M1030">
        <v>1</v>
      </c>
      <c r="N1030">
        <f>VLOOKUP(A1030,'[1]Base de datos emergencias corre'!$A$2:$AP$1947,22,FALSE)</f>
        <v>999999</v>
      </c>
      <c r="O1030">
        <v>10</v>
      </c>
      <c r="P1030">
        <f>VLOOKUP($A1030,'[1]Base de datos emergencias corre'!$A$2:$AP$1947,35,FALSE)</f>
        <v>90</v>
      </c>
      <c r="Q1030">
        <v>2013</v>
      </c>
      <c r="R1030">
        <v>2003</v>
      </c>
      <c r="S1030">
        <f>VLOOKUP($A1030,'[1]Base de datos emergencias corre'!$A$2:$AP$1947,39,FALSE)</f>
        <v>1</v>
      </c>
      <c r="T1030">
        <f>VLOOKUP($A1030,'[1]Base de datos emergencias corre'!$A$2:$AP$1947,42,FALSE)</f>
        <v>0</v>
      </c>
    </row>
    <row r="1031" spans="1:20" x14ac:dyDescent="0.25">
      <c r="A1031">
        <v>314701</v>
      </c>
      <c r="B1031" s="4">
        <v>43100</v>
      </c>
      <c r="C1031">
        <v>2</v>
      </c>
      <c r="D1031">
        <v>10</v>
      </c>
      <c r="E1031">
        <v>139</v>
      </c>
      <c r="F1031">
        <v>1</v>
      </c>
      <c r="G1031" s="4">
        <v>43100.901388888888</v>
      </c>
      <c r="H1031" s="4">
        <v>43100.902083333334</v>
      </c>
      <c r="I1031" s="4">
        <v>43100.901388888888</v>
      </c>
      <c r="J1031" s="4">
        <v>43100.906944444447</v>
      </c>
      <c r="K1031" s="4">
        <v>43100.922222222223</v>
      </c>
      <c r="L1031">
        <v>16</v>
      </c>
      <c r="M1031">
        <v>1</v>
      </c>
      <c r="N1031">
        <f>VLOOKUP(A1031,'[1]Base de datos emergencias corre'!$A$2:$AP$1947,22,FALSE)</f>
        <v>999999</v>
      </c>
      <c r="O1031">
        <v>5</v>
      </c>
      <c r="P1031">
        <f>VLOOKUP($A1031,'[1]Base de datos emergencias corre'!$A$2:$AP$1947,35,FALSE)</f>
        <v>3</v>
      </c>
      <c r="Q1031">
        <v>69</v>
      </c>
      <c r="R1031">
        <v>108</v>
      </c>
      <c r="S1031">
        <f>VLOOKUP($A1031,'[1]Base de datos emergencias corre'!$A$2:$AP$1947,39,FALSE)</f>
        <v>2</v>
      </c>
      <c r="T1031">
        <f>VLOOKUP($A1031,'[1]Base de datos emergencias corre'!$A$2:$AP$1947,42,FALSE)</f>
        <v>0</v>
      </c>
    </row>
    <row r="1032" spans="1:20" x14ac:dyDescent="0.25">
      <c r="A1032">
        <v>314702</v>
      </c>
      <c r="B1032" s="4">
        <v>43100</v>
      </c>
      <c r="C1032">
        <v>2</v>
      </c>
      <c r="D1032">
        <v>10</v>
      </c>
      <c r="E1032">
        <v>135</v>
      </c>
      <c r="F1032">
        <v>3</v>
      </c>
      <c r="G1032" s="4">
        <v>43100.904861111114</v>
      </c>
      <c r="H1032" s="4">
        <v>43100.905555555553</v>
      </c>
      <c r="I1032" s="4">
        <v>43100.904861111114</v>
      </c>
      <c r="J1032" s="4">
        <v>43100.908333333333</v>
      </c>
      <c r="K1032" s="4">
        <v>43100.911805555559</v>
      </c>
      <c r="L1032">
        <v>77</v>
      </c>
      <c r="M1032">
        <v>2</v>
      </c>
      <c r="N1032">
        <f>VLOOKUP(A1032,'[1]Base de datos emergencias corre'!$A$2:$AP$1947,22,FALSE)</f>
        <v>500807</v>
      </c>
      <c r="O1032">
        <v>3</v>
      </c>
      <c r="P1032">
        <f>VLOOKUP($A1032,'[1]Base de datos emergencias corre'!$A$2:$AP$1947,35,FALSE)</f>
        <v>24</v>
      </c>
      <c r="Q1032">
        <v>78</v>
      </c>
      <c r="R1032">
        <v>445</v>
      </c>
      <c r="S1032">
        <f>VLOOKUP($A1032,'[1]Base de datos emergencias corre'!$A$2:$AP$1947,39,FALSE)</f>
        <v>2</v>
      </c>
      <c r="T1032">
        <f>VLOOKUP($A1032,'[1]Base de datos emergencias corre'!$A$2:$AP$1947,42,FALSE)</f>
        <v>24</v>
      </c>
    </row>
    <row r="1033" spans="1:20" x14ac:dyDescent="0.25">
      <c r="A1033">
        <v>314703</v>
      </c>
      <c r="B1033" s="4">
        <v>43100</v>
      </c>
      <c r="C1033">
        <v>4</v>
      </c>
      <c r="D1033">
        <v>20</v>
      </c>
      <c r="E1033">
        <v>154</v>
      </c>
      <c r="F1033">
        <v>19</v>
      </c>
      <c r="G1033" s="4">
        <v>43100.913194444445</v>
      </c>
      <c r="H1033" s="4">
        <v>43100.914583333331</v>
      </c>
      <c r="I1033" s="4">
        <v>43100.913194444445</v>
      </c>
      <c r="J1033" s="4">
        <v>43100.914583333331</v>
      </c>
      <c r="K1033" s="4">
        <v>43100.930555555555</v>
      </c>
      <c r="L1033">
        <v>53</v>
      </c>
      <c r="M1033">
        <v>2</v>
      </c>
      <c r="N1033">
        <f>VLOOKUP(A1033,'[1]Base de datos emergencias corre'!$A$2:$AP$1947,22,FALSE)</f>
        <v>999999</v>
      </c>
      <c r="O1033">
        <v>12</v>
      </c>
      <c r="P1033">
        <f>VLOOKUP($A1033,'[1]Base de datos emergencias corre'!$A$2:$AP$1947,35,FALSE)</f>
        <v>90</v>
      </c>
      <c r="Q1033">
        <v>2024</v>
      </c>
      <c r="R1033">
        <v>162</v>
      </c>
      <c r="S1033">
        <f>VLOOKUP($A1033,'[1]Base de datos emergencias corre'!$A$2:$AP$1947,39,FALSE)</f>
        <v>4</v>
      </c>
      <c r="T1033">
        <f>VLOOKUP($A1033,'[1]Base de datos emergencias corre'!$A$2:$AP$1947,42,FALSE)</f>
        <v>90</v>
      </c>
    </row>
    <row r="1034" spans="1:20" x14ac:dyDescent="0.25">
      <c r="A1034">
        <v>314705</v>
      </c>
      <c r="B1034" s="4">
        <v>43100</v>
      </c>
      <c r="C1034">
        <v>1</v>
      </c>
      <c r="D1034">
        <v>28</v>
      </c>
      <c r="E1034">
        <v>142</v>
      </c>
      <c r="F1034">
        <v>4</v>
      </c>
      <c r="G1034" s="4">
        <v>43100.938888888886</v>
      </c>
      <c r="H1034" s="4">
        <v>43100.94027777778</v>
      </c>
      <c r="I1034" s="4">
        <v>43100.938888888886</v>
      </c>
      <c r="J1034" s="4">
        <v>43100.956944444442</v>
      </c>
      <c r="K1034" s="4">
        <v>43100.956944444442</v>
      </c>
      <c r="L1034">
        <v>69</v>
      </c>
      <c r="M1034">
        <v>2</v>
      </c>
      <c r="N1034">
        <f>VLOOKUP(A1034,'[1]Base de datos emergencias corre'!$A$2:$AP$1947,22,FALSE)</f>
        <v>970904</v>
      </c>
      <c r="O1034">
        <v>6</v>
      </c>
      <c r="P1034">
        <f>VLOOKUP($A1034,'[1]Base de datos emergencias corre'!$A$2:$AP$1947,35,FALSE)</f>
        <v>15</v>
      </c>
      <c r="Q1034">
        <v>2</v>
      </c>
      <c r="R1034">
        <v>240</v>
      </c>
      <c r="S1034">
        <f>VLOOKUP($A1034,'[1]Base de datos emergencias corre'!$A$2:$AP$1947,39,FALSE)</f>
        <v>1</v>
      </c>
      <c r="T1034">
        <f>VLOOKUP($A1034,'[1]Base de datos emergencias corre'!$A$2:$AP$1947,42,FALSE)</f>
        <v>15</v>
      </c>
    </row>
    <row r="1035" spans="1:20" x14ac:dyDescent="0.25">
      <c r="A1035">
        <v>314706</v>
      </c>
      <c r="B1035" s="4">
        <v>43100</v>
      </c>
      <c r="C1035">
        <v>1</v>
      </c>
      <c r="D1035">
        <v>16</v>
      </c>
      <c r="E1035">
        <v>138</v>
      </c>
      <c r="F1035">
        <v>6</v>
      </c>
      <c r="G1035" s="4">
        <v>43100.944444444445</v>
      </c>
      <c r="H1035" s="4">
        <v>43100.95</v>
      </c>
      <c r="I1035" s="4">
        <v>43100.944444444445</v>
      </c>
      <c r="J1035" s="4">
        <v>43100.95</v>
      </c>
      <c r="K1035" s="4">
        <v>43100.95</v>
      </c>
      <c r="L1035">
        <v>55</v>
      </c>
      <c r="M1035">
        <v>2</v>
      </c>
      <c r="N1035">
        <f>VLOOKUP(A1035,'[1]Base de datos emergencias corre'!$A$2:$AP$1947,22,FALSE)</f>
        <v>970904</v>
      </c>
      <c r="O1035">
        <v>2</v>
      </c>
      <c r="P1035">
        <f>VLOOKUP($A1035,'[1]Base de datos emergencias corre'!$A$2:$AP$1947,35,FALSE)</f>
        <v>13</v>
      </c>
      <c r="Q1035">
        <v>641</v>
      </c>
      <c r="R1035">
        <v>426</v>
      </c>
      <c r="S1035">
        <f>VLOOKUP($A1035,'[1]Base de datos emergencias corre'!$A$2:$AP$1947,39,FALSE)</f>
        <v>1</v>
      </c>
      <c r="T1035">
        <f>VLOOKUP($A1035,'[1]Base de datos emergencias corre'!$A$2:$AP$1947,42,FALSE)</f>
        <v>13</v>
      </c>
    </row>
    <row r="1036" spans="1:20" x14ac:dyDescent="0.25">
      <c r="A1036">
        <v>314707</v>
      </c>
      <c r="B1036" s="4">
        <v>43100</v>
      </c>
      <c r="C1036">
        <v>1</v>
      </c>
      <c r="D1036">
        <v>3</v>
      </c>
      <c r="E1036">
        <v>143</v>
      </c>
      <c r="F1036">
        <v>20</v>
      </c>
      <c r="G1036" s="4">
        <v>43100.956250000003</v>
      </c>
      <c r="H1036" s="4">
        <v>43100.957638888889</v>
      </c>
      <c r="I1036" s="4">
        <v>43100.956250000003</v>
      </c>
      <c r="J1036" s="4">
        <v>43100.982638888891</v>
      </c>
      <c r="K1036" s="4">
        <v>43100.982638888891</v>
      </c>
      <c r="L1036">
        <v>39</v>
      </c>
      <c r="M1036">
        <v>1</v>
      </c>
      <c r="N1036">
        <f>VLOOKUP(A1036,'[1]Base de datos emergencias corre'!$A$2:$AP$1947,22,FALSE)</f>
        <v>999999</v>
      </c>
      <c r="O1036">
        <v>10</v>
      </c>
      <c r="P1036">
        <f>VLOOKUP($A1036,'[1]Base de datos emergencias corre'!$A$2:$AP$1947,35,FALSE)</f>
        <v>90</v>
      </c>
      <c r="Q1036">
        <v>2013</v>
      </c>
      <c r="R1036">
        <v>2003</v>
      </c>
      <c r="S1036">
        <f>VLOOKUP($A1036,'[1]Base de datos emergencias corre'!$A$2:$AP$1947,39,FALSE)</f>
        <v>4</v>
      </c>
      <c r="T1036">
        <f>VLOOKUP($A1036,'[1]Base de datos emergencias corre'!$A$2:$AP$1947,42,FALSE)</f>
        <v>90</v>
      </c>
    </row>
    <row r="1037" spans="1:20" x14ac:dyDescent="0.25">
      <c r="A1037">
        <v>314708</v>
      </c>
      <c r="B1037" s="4">
        <v>43100</v>
      </c>
      <c r="C1037">
        <v>2</v>
      </c>
      <c r="D1037">
        <v>60</v>
      </c>
      <c r="E1037">
        <v>139</v>
      </c>
      <c r="F1037">
        <v>1</v>
      </c>
      <c r="G1037" s="4">
        <v>43100.956944444442</v>
      </c>
      <c r="H1037" s="4">
        <v>43100.957638888889</v>
      </c>
      <c r="I1037" s="4">
        <v>43100.956944444442</v>
      </c>
      <c r="J1037" s="4">
        <v>43100.96875</v>
      </c>
      <c r="K1037" s="4">
        <v>43100.974999999999</v>
      </c>
      <c r="L1037">
        <v>77</v>
      </c>
      <c r="M1037">
        <v>2</v>
      </c>
      <c r="N1037">
        <f>VLOOKUP(A1037,'[1]Base de datos emergencias corre'!$A$2:$AP$1947,22,FALSE)</f>
        <v>999999</v>
      </c>
      <c r="O1037">
        <v>3</v>
      </c>
      <c r="P1037">
        <f>VLOOKUP($A1037,'[1]Base de datos emergencias corre'!$A$2:$AP$1947,35,FALSE)</f>
        <v>1</v>
      </c>
      <c r="Q1037">
        <v>69</v>
      </c>
      <c r="R1037">
        <v>108</v>
      </c>
      <c r="S1037">
        <f>VLOOKUP($A1037,'[1]Base de datos emergencias corre'!$A$2:$AP$1947,39,FALSE)</f>
        <v>2</v>
      </c>
      <c r="T1037">
        <f>VLOOKUP($A1037,'[1]Base de datos emergencias corre'!$A$2:$AP$1947,42,FALSE)</f>
        <v>0</v>
      </c>
    </row>
    <row r="1038" spans="1:20" x14ac:dyDescent="0.25">
      <c r="A1038">
        <v>314710</v>
      </c>
      <c r="B1038" s="4">
        <v>43100</v>
      </c>
      <c r="C1038">
        <v>1</v>
      </c>
      <c r="D1038">
        <v>12</v>
      </c>
      <c r="E1038">
        <v>135</v>
      </c>
      <c r="F1038">
        <v>3</v>
      </c>
      <c r="G1038" s="4">
        <v>43100.960416666669</v>
      </c>
      <c r="H1038" s="4">
        <v>43100.960416666669</v>
      </c>
      <c r="I1038" s="4">
        <v>43100.960416666669</v>
      </c>
      <c r="J1038" s="4">
        <v>43100.961805555555</v>
      </c>
      <c r="K1038" s="4">
        <v>43100.969444444447</v>
      </c>
      <c r="L1038">
        <v>50</v>
      </c>
      <c r="M1038">
        <v>1</v>
      </c>
      <c r="N1038">
        <f>VLOOKUP(A1038,'[1]Base de datos emergencias corre'!$A$2:$AP$1947,22,FALSE)</f>
        <v>999999</v>
      </c>
      <c r="O1038">
        <v>3</v>
      </c>
      <c r="P1038">
        <f>VLOOKUP($A1038,'[1]Base de datos emergencias corre'!$A$2:$AP$1947,35,FALSE)</f>
        <v>0</v>
      </c>
      <c r="Q1038">
        <v>78</v>
      </c>
      <c r="R1038">
        <v>445</v>
      </c>
      <c r="S1038">
        <f>VLOOKUP($A1038,'[1]Base de datos emergencias corre'!$A$2:$AP$1947,39,FALSE)</f>
        <v>1</v>
      </c>
      <c r="T1038">
        <f>VLOOKUP($A1038,'[1]Base de datos emergencias corre'!$A$2:$AP$1947,42,FALSE)</f>
        <v>0</v>
      </c>
    </row>
    <row r="1039" spans="1:20" x14ac:dyDescent="0.25">
      <c r="A1039">
        <v>314712</v>
      </c>
      <c r="B1039" s="4">
        <v>43100</v>
      </c>
      <c r="C1039">
        <v>1</v>
      </c>
      <c r="D1039">
        <v>65</v>
      </c>
      <c r="E1039">
        <v>139</v>
      </c>
      <c r="F1039">
        <v>1</v>
      </c>
      <c r="G1039" s="4">
        <v>43100.975694444445</v>
      </c>
      <c r="H1039" s="4">
        <v>43100.990277777775</v>
      </c>
      <c r="I1039" s="4">
        <v>43100.975694444445</v>
      </c>
      <c r="J1039" s="4">
        <v>43100.990277777775</v>
      </c>
      <c r="K1039" s="4">
        <v>43100.990277777775</v>
      </c>
      <c r="L1039">
        <v>1</v>
      </c>
      <c r="M1039">
        <v>1</v>
      </c>
      <c r="N1039">
        <f>VLOOKUP(A1039,'[1]Base de datos emergencias corre'!$A$2:$AP$1947,22,FALSE)</f>
        <v>999999</v>
      </c>
      <c r="O1039">
        <v>3</v>
      </c>
      <c r="P1039">
        <f>VLOOKUP($A1039,'[1]Base de datos emergencias corre'!$A$2:$AP$1947,35,FALSE)</f>
        <v>4</v>
      </c>
      <c r="Q1039">
        <v>69</v>
      </c>
      <c r="R1039">
        <v>108</v>
      </c>
      <c r="S1039">
        <f>VLOOKUP($A1039,'[1]Base de datos emergencias corre'!$A$2:$AP$1947,39,FALSE)</f>
        <v>4</v>
      </c>
      <c r="T1039">
        <f>VLOOKUP($A1039,'[1]Base de datos emergencias corre'!$A$2:$AP$1947,42,FALSE)</f>
        <v>4</v>
      </c>
    </row>
    <row r="1040" spans="1:20" x14ac:dyDescent="0.25">
      <c r="A1040">
        <v>314778</v>
      </c>
      <c r="B1040" s="4">
        <v>43101</v>
      </c>
      <c r="C1040">
        <v>1</v>
      </c>
      <c r="D1040">
        <v>51</v>
      </c>
      <c r="E1040">
        <v>135</v>
      </c>
      <c r="F1040">
        <v>3</v>
      </c>
      <c r="G1040" s="4">
        <v>43101.571527777778</v>
      </c>
      <c r="H1040" s="4">
        <v>43101.571527777778</v>
      </c>
      <c r="I1040" s="4">
        <v>43101.571527777778</v>
      </c>
      <c r="J1040" s="4">
        <v>43101.584027777775</v>
      </c>
      <c r="K1040" s="4">
        <v>43101.599305555559</v>
      </c>
      <c r="L1040">
        <v>31</v>
      </c>
      <c r="M1040">
        <v>2</v>
      </c>
      <c r="N1040">
        <f>VLOOKUP(A1040,'[1]Base de datos emergencias corre'!$A$2:$AP$1947,22,FALSE)</f>
        <v>999999</v>
      </c>
      <c r="O1040">
        <v>3</v>
      </c>
      <c r="P1040">
        <f>VLOOKUP($A1040,'[1]Base de datos emergencias corre'!$A$2:$AP$1947,35,FALSE)</f>
        <v>999</v>
      </c>
      <c r="Q1040">
        <v>78</v>
      </c>
      <c r="R1040">
        <v>445</v>
      </c>
      <c r="S1040">
        <f>VLOOKUP($A1040,'[1]Base de datos emergencias corre'!$A$2:$AP$1947,39,FALSE)</f>
        <v>0</v>
      </c>
      <c r="T1040">
        <f>VLOOKUP($A1040,'[1]Base de datos emergencias corre'!$A$2:$AP$1947,42,FALSE)</f>
        <v>0</v>
      </c>
    </row>
    <row r="1041" spans="1:20" x14ac:dyDescent="0.25">
      <c r="A1041">
        <v>314782</v>
      </c>
      <c r="B1041" s="4">
        <v>43101</v>
      </c>
      <c r="C1041">
        <v>4</v>
      </c>
      <c r="D1041">
        <v>3</v>
      </c>
      <c r="E1041">
        <v>141</v>
      </c>
      <c r="F1041">
        <v>6</v>
      </c>
      <c r="G1041" s="4">
        <v>43101.647916666669</v>
      </c>
      <c r="H1041" s="4">
        <v>43101.648611111108</v>
      </c>
      <c r="I1041" s="4">
        <v>43101.647916666669</v>
      </c>
      <c r="J1041" s="4">
        <v>43101.654861111114</v>
      </c>
      <c r="K1041" s="4">
        <v>43101.80972222222</v>
      </c>
      <c r="L1041">
        <v>0</v>
      </c>
      <c r="M1041">
        <v>1</v>
      </c>
      <c r="N1041">
        <f>VLOOKUP(A1041,'[1]Base de datos emergencias corre'!$A$2:$AP$1947,22,FALSE)</f>
        <v>999999</v>
      </c>
      <c r="O1041">
        <v>16</v>
      </c>
      <c r="P1041">
        <f>VLOOKUP($A1041,'[1]Base de datos emergencias corre'!$A$2:$AP$1947,35,FALSE)</f>
        <v>999</v>
      </c>
      <c r="Q1041">
        <v>642</v>
      </c>
      <c r="R1041">
        <v>336</v>
      </c>
      <c r="S1041">
        <f>VLOOKUP($A1041,'[1]Base de datos emergencias corre'!$A$2:$AP$1947,39,FALSE)</f>
        <v>0</v>
      </c>
      <c r="T1041">
        <f>VLOOKUP($A1041,'[1]Base de datos emergencias corre'!$A$2:$AP$1947,42,FALSE)</f>
        <v>0</v>
      </c>
    </row>
    <row r="1042" spans="1:20" x14ac:dyDescent="0.25">
      <c r="A1042">
        <v>314814</v>
      </c>
      <c r="B1042" s="4">
        <v>43101</v>
      </c>
      <c r="C1042">
        <v>1</v>
      </c>
      <c r="D1042">
        <v>3</v>
      </c>
      <c r="E1042">
        <v>137</v>
      </c>
      <c r="F1042">
        <v>5</v>
      </c>
      <c r="G1042" s="4">
        <v>43101.956944444442</v>
      </c>
      <c r="H1042" s="4">
        <v>43101.956944444442</v>
      </c>
      <c r="I1042" s="4">
        <v>43101.956944444442</v>
      </c>
      <c r="J1042" s="4">
        <v>43101.984722222223</v>
      </c>
      <c r="K1042" s="4">
        <v>43101.96597222222</v>
      </c>
      <c r="L1042">
        <v>0</v>
      </c>
      <c r="M1042">
        <v>2</v>
      </c>
      <c r="N1042">
        <f>VLOOKUP(A1042,'[1]Base de datos emergencias corre'!$A$2:$AP$1947,22,FALSE)</f>
        <v>999999</v>
      </c>
      <c r="O1042">
        <v>1</v>
      </c>
      <c r="P1042">
        <f>VLOOKUP($A1042,'[1]Base de datos emergencias corre'!$A$2:$AP$1947,35,FALSE)</f>
        <v>999</v>
      </c>
      <c r="Q1042">
        <v>19</v>
      </c>
      <c r="R1042">
        <v>70</v>
      </c>
      <c r="S1042">
        <f>VLOOKUP($A1042,'[1]Base de datos emergencias corre'!$A$2:$AP$1947,39,FALSE)</f>
        <v>0</v>
      </c>
      <c r="T1042">
        <f>VLOOKUP($A1042,'[1]Base de datos emergencias corre'!$A$2:$AP$1947,42,FALSE)</f>
        <v>0</v>
      </c>
    </row>
    <row r="1043" spans="1:20" x14ac:dyDescent="0.25">
      <c r="A1043">
        <v>314715</v>
      </c>
      <c r="B1043" s="4">
        <v>43101</v>
      </c>
      <c r="C1043">
        <v>4</v>
      </c>
      <c r="D1043">
        <v>20</v>
      </c>
      <c r="E1043">
        <v>154</v>
      </c>
      <c r="F1043">
        <v>19</v>
      </c>
      <c r="G1043" s="4">
        <v>43101.011111111111</v>
      </c>
      <c r="H1043" s="4">
        <v>43101.011111111111</v>
      </c>
      <c r="I1043" s="4">
        <v>43101.011111111111</v>
      </c>
      <c r="J1043" s="4">
        <v>43101.018055555556</v>
      </c>
      <c r="K1043" s="4">
        <v>43101.018055555556</v>
      </c>
      <c r="L1043">
        <v>21</v>
      </c>
      <c r="M1043">
        <v>1</v>
      </c>
      <c r="N1043">
        <f>VLOOKUP(A1043,'[1]Base de datos emergencias corre'!$A$2:$AP$1947,22,FALSE)</f>
        <v>999999</v>
      </c>
      <c r="O1043">
        <v>10</v>
      </c>
      <c r="P1043">
        <f>VLOOKUP($A1043,'[1]Base de datos emergencias corre'!$A$2:$AP$1947,35,FALSE)</f>
        <v>90</v>
      </c>
      <c r="Q1043">
        <v>2024</v>
      </c>
      <c r="R1043">
        <v>162</v>
      </c>
      <c r="S1043">
        <f>VLOOKUP($A1043,'[1]Base de datos emergencias corre'!$A$2:$AP$1947,39,FALSE)</f>
        <v>4</v>
      </c>
      <c r="T1043">
        <f>VLOOKUP($A1043,'[1]Base de datos emergencias corre'!$A$2:$AP$1947,42,FALSE)</f>
        <v>90</v>
      </c>
    </row>
    <row r="1044" spans="1:20" x14ac:dyDescent="0.25">
      <c r="A1044">
        <v>314716</v>
      </c>
      <c r="B1044" s="4">
        <v>43101</v>
      </c>
      <c r="C1044">
        <v>2</v>
      </c>
      <c r="D1044">
        <v>6</v>
      </c>
      <c r="E1044">
        <v>141</v>
      </c>
      <c r="F1044">
        <v>6</v>
      </c>
      <c r="G1044" s="4">
        <v>43101.013888888891</v>
      </c>
      <c r="H1044" s="4">
        <v>43101.013888888891</v>
      </c>
      <c r="I1044" s="4">
        <v>43101.013888888891</v>
      </c>
      <c r="J1044" s="4">
        <v>43101.017361111109</v>
      </c>
      <c r="K1044" s="4">
        <v>43101.022222222222</v>
      </c>
      <c r="L1044">
        <v>57</v>
      </c>
      <c r="M1044">
        <v>2</v>
      </c>
      <c r="N1044">
        <f>VLOOKUP(A1044,'[1]Base de datos emergencias corre'!$A$2:$AP$1947,22,FALSE)</f>
        <v>112400</v>
      </c>
      <c r="O1044">
        <v>2</v>
      </c>
      <c r="P1044">
        <f>VLOOKUP($A1044,'[1]Base de datos emergencias corre'!$A$2:$AP$1947,35,FALSE)</f>
        <v>1</v>
      </c>
      <c r="Q1044">
        <v>642</v>
      </c>
      <c r="R1044">
        <v>336</v>
      </c>
      <c r="S1044">
        <f>VLOOKUP($A1044,'[1]Base de datos emergencias corre'!$A$2:$AP$1947,39,FALSE)</f>
        <v>2</v>
      </c>
      <c r="T1044">
        <f>VLOOKUP($A1044,'[1]Base de datos emergencias corre'!$A$2:$AP$1947,42,FALSE)</f>
        <v>0</v>
      </c>
    </row>
    <row r="1045" spans="1:20" x14ac:dyDescent="0.25">
      <c r="A1045">
        <v>314717</v>
      </c>
      <c r="B1045" s="4">
        <v>43101</v>
      </c>
      <c r="C1045">
        <v>1</v>
      </c>
      <c r="D1045">
        <v>7</v>
      </c>
      <c r="E1045">
        <v>144</v>
      </c>
      <c r="F1045">
        <v>16</v>
      </c>
      <c r="G1045" s="4">
        <v>43101.020138888889</v>
      </c>
      <c r="H1045" s="4">
        <v>43101.020138888889</v>
      </c>
      <c r="I1045" s="4">
        <v>43101.020138888889</v>
      </c>
      <c r="J1045" s="4">
        <v>43101.027083333334</v>
      </c>
      <c r="K1045" s="4">
        <v>43101.027083333334</v>
      </c>
      <c r="L1045">
        <v>76</v>
      </c>
      <c r="M1045">
        <v>2</v>
      </c>
      <c r="N1045">
        <f>VLOOKUP(A1045,'[1]Base de datos emergencias corre'!$A$2:$AP$1947,22,FALSE)</f>
        <v>500807</v>
      </c>
      <c r="O1045">
        <v>5</v>
      </c>
      <c r="P1045">
        <f>VLOOKUP($A1045,'[1]Base de datos emergencias corre'!$A$2:$AP$1947,35,FALSE)</f>
        <v>1</v>
      </c>
      <c r="Q1045">
        <v>9</v>
      </c>
      <c r="R1045">
        <v>425</v>
      </c>
      <c r="S1045">
        <f>VLOOKUP($A1045,'[1]Base de datos emergencias corre'!$A$2:$AP$1947,39,FALSE)</f>
        <v>1</v>
      </c>
      <c r="T1045">
        <f>VLOOKUP($A1045,'[1]Base de datos emergencias corre'!$A$2:$AP$1947,42,FALSE)</f>
        <v>0</v>
      </c>
    </row>
    <row r="1046" spans="1:20" x14ac:dyDescent="0.25">
      <c r="A1046">
        <v>314718</v>
      </c>
      <c r="B1046" s="4">
        <v>43101</v>
      </c>
      <c r="C1046">
        <v>3</v>
      </c>
      <c r="D1046">
        <v>49</v>
      </c>
      <c r="E1046">
        <v>156</v>
      </c>
      <c r="F1046">
        <v>9</v>
      </c>
      <c r="G1046" s="4">
        <v>43101.025694444441</v>
      </c>
      <c r="H1046" s="4">
        <v>43101.025694444441</v>
      </c>
      <c r="I1046" s="4">
        <v>43101.025694444441</v>
      </c>
      <c r="J1046" s="4">
        <v>43101.026388888888</v>
      </c>
      <c r="K1046" s="4">
        <v>43101.032638888886</v>
      </c>
      <c r="L1046">
        <v>10</v>
      </c>
      <c r="M1046">
        <v>2</v>
      </c>
      <c r="N1046">
        <f>VLOOKUP(A1046,'[1]Base de datos emergencias corre'!$A$2:$AP$1947,22,FALSE)</f>
        <v>999999</v>
      </c>
      <c r="O1046">
        <v>16</v>
      </c>
      <c r="P1046">
        <f>VLOOKUP($A1046,'[1]Base de datos emergencias corre'!$A$2:$AP$1947,35,FALSE)</f>
        <v>54</v>
      </c>
      <c r="Q1046">
        <v>111</v>
      </c>
      <c r="R1046">
        <v>416</v>
      </c>
      <c r="S1046">
        <f>VLOOKUP($A1046,'[1]Base de datos emergencias corre'!$A$2:$AP$1947,39,FALSE)</f>
        <v>3</v>
      </c>
      <c r="T1046">
        <f>VLOOKUP($A1046,'[1]Base de datos emergencias corre'!$A$2:$AP$1947,42,FALSE)</f>
        <v>54</v>
      </c>
    </row>
    <row r="1047" spans="1:20" x14ac:dyDescent="0.25">
      <c r="A1047">
        <v>314721</v>
      </c>
      <c r="B1047" s="4">
        <v>43101</v>
      </c>
      <c r="C1047">
        <v>1</v>
      </c>
      <c r="D1047">
        <v>3</v>
      </c>
      <c r="E1047">
        <v>157</v>
      </c>
      <c r="F1047">
        <v>10</v>
      </c>
      <c r="G1047" s="4">
        <v>43101.071527777778</v>
      </c>
      <c r="H1047" s="4">
        <v>43101.072222222225</v>
      </c>
      <c r="I1047" s="4">
        <v>43101.071527777778</v>
      </c>
      <c r="J1047" s="4">
        <v>43101.083333333336</v>
      </c>
      <c r="K1047" s="4">
        <v>43101.083333333336</v>
      </c>
      <c r="L1047">
        <v>64</v>
      </c>
      <c r="M1047">
        <v>2</v>
      </c>
      <c r="N1047">
        <f>VLOOKUP(A1047,'[1]Base de datos emergencias corre'!$A$2:$AP$1947,22,FALSE)</f>
        <v>999999</v>
      </c>
      <c r="O1047">
        <v>7</v>
      </c>
      <c r="P1047">
        <f>VLOOKUP($A1047,'[1]Base de datos emergencias corre'!$A$2:$AP$1947,35,FALSE)</f>
        <v>54</v>
      </c>
      <c r="Q1047">
        <v>173</v>
      </c>
      <c r="R1047">
        <v>1401</v>
      </c>
      <c r="S1047">
        <f>VLOOKUP($A1047,'[1]Base de datos emergencias corre'!$A$2:$AP$1947,39,FALSE)</f>
        <v>4</v>
      </c>
      <c r="T1047">
        <f>VLOOKUP($A1047,'[1]Base de datos emergencias corre'!$A$2:$AP$1947,42,FALSE)</f>
        <v>54</v>
      </c>
    </row>
    <row r="1048" spans="1:20" x14ac:dyDescent="0.25">
      <c r="A1048">
        <v>314722</v>
      </c>
      <c r="B1048" s="4">
        <v>43101</v>
      </c>
      <c r="C1048">
        <v>2</v>
      </c>
      <c r="D1048">
        <v>38</v>
      </c>
      <c r="E1048">
        <v>135</v>
      </c>
      <c r="F1048">
        <v>3</v>
      </c>
      <c r="G1048" s="4">
        <v>43101.080555555556</v>
      </c>
      <c r="H1048" s="4">
        <v>43101.080555555556</v>
      </c>
      <c r="I1048" s="4">
        <v>43101.080555555556</v>
      </c>
      <c r="J1048" s="4">
        <v>43101.088194444441</v>
      </c>
      <c r="K1048" s="4">
        <v>43101.088194444441</v>
      </c>
      <c r="L1048">
        <v>26</v>
      </c>
      <c r="M1048">
        <v>2</v>
      </c>
      <c r="N1048">
        <f>VLOOKUP(A1048,'[1]Base de datos emergencias corre'!$A$2:$AP$1947,22,FALSE)</f>
        <v>999999</v>
      </c>
      <c r="O1048">
        <v>3</v>
      </c>
      <c r="P1048">
        <f>VLOOKUP($A1048,'[1]Base de datos emergencias corre'!$A$2:$AP$1947,35,FALSE)</f>
        <v>1</v>
      </c>
      <c r="Q1048">
        <v>78</v>
      </c>
      <c r="R1048">
        <v>445</v>
      </c>
      <c r="S1048">
        <f>VLOOKUP($A1048,'[1]Base de datos emergencias corre'!$A$2:$AP$1947,39,FALSE)</f>
        <v>2</v>
      </c>
      <c r="T1048">
        <f>VLOOKUP($A1048,'[1]Base de datos emergencias corre'!$A$2:$AP$1947,42,FALSE)</f>
        <v>0</v>
      </c>
    </row>
    <row r="1049" spans="1:20" x14ac:dyDescent="0.25">
      <c r="A1049">
        <v>314723</v>
      </c>
      <c r="B1049" s="4">
        <v>43101</v>
      </c>
      <c r="C1049">
        <v>1</v>
      </c>
      <c r="D1049">
        <v>3</v>
      </c>
      <c r="E1049">
        <v>136</v>
      </c>
      <c r="F1049">
        <v>5</v>
      </c>
      <c r="G1049" s="4">
        <v>43101.100694444445</v>
      </c>
      <c r="H1049" s="4">
        <v>43101.106944444444</v>
      </c>
      <c r="I1049" s="4">
        <v>43101.100694444445</v>
      </c>
      <c r="J1049" s="4">
        <v>43101.109722222223</v>
      </c>
      <c r="K1049" s="4">
        <v>43101.118750000001</v>
      </c>
      <c r="L1049">
        <v>27</v>
      </c>
      <c r="M1049">
        <v>1</v>
      </c>
      <c r="N1049">
        <f>VLOOKUP(A1049,'[1]Base de datos emergencias corre'!$A$2:$AP$1947,22,FALSE)</f>
        <v>999999</v>
      </c>
      <c r="O1049">
        <v>2</v>
      </c>
      <c r="P1049">
        <f>VLOOKUP($A1049,'[1]Base de datos emergencias corre'!$A$2:$AP$1947,35,FALSE)</f>
        <v>2</v>
      </c>
      <c r="Q1049">
        <v>172</v>
      </c>
      <c r="R1049">
        <v>341</v>
      </c>
      <c r="S1049">
        <f>VLOOKUP($A1049,'[1]Base de datos emergencias corre'!$A$2:$AP$1947,39,FALSE)</f>
        <v>4</v>
      </c>
      <c r="T1049">
        <f>VLOOKUP($A1049,'[1]Base de datos emergencias corre'!$A$2:$AP$1947,42,FALSE)</f>
        <v>2</v>
      </c>
    </row>
    <row r="1050" spans="1:20" x14ac:dyDescent="0.25">
      <c r="A1050">
        <v>314724</v>
      </c>
      <c r="B1050" s="4">
        <v>43101</v>
      </c>
      <c r="C1050">
        <v>1</v>
      </c>
      <c r="D1050">
        <v>13</v>
      </c>
      <c r="E1050">
        <v>138</v>
      </c>
      <c r="F1050">
        <v>6</v>
      </c>
      <c r="G1050" s="4">
        <v>43101.105555555558</v>
      </c>
      <c r="H1050" s="4">
        <v>43101.10833333333</v>
      </c>
      <c r="I1050" s="4">
        <v>43101.105555555558</v>
      </c>
      <c r="J1050" s="4">
        <v>43101.118750000001</v>
      </c>
      <c r="K1050" s="4">
        <v>43101.118750000001</v>
      </c>
      <c r="L1050">
        <v>38</v>
      </c>
      <c r="M1050">
        <v>1</v>
      </c>
      <c r="N1050">
        <f>VLOOKUP(A1050,'[1]Base de datos emergencias corre'!$A$2:$AP$1947,22,FALSE)</f>
        <v>999999</v>
      </c>
      <c r="O1050">
        <v>2</v>
      </c>
      <c r="P1050">
        <f>VLOOKUP($A1050,'[1]Base de datos emergencias corre'!$A$2:$AP$1947,35,FALSE)</f>
        <v>1</v>
      </c>
      <c r="Q1050">
        <v>641</v>
      </c>
      <c r="R1050">
        <v>426</v>
      </c>
      <c r="S1050">
        <f>VLOOKUP($A1050,'[1]Base de datos emergencias corre'!$A$2:$AP$1947,39,FALSE)</f>
        <v>1</v>
      </c>
      <c r="T1050">
        <f>VLOOKUP($A1050,'[1]Base de datos emergencias corre'!$A$2:$AP$1947,42,FALSE)</f>
        <v>0</v>
      </c>
    </row>
    <row r="1051" spans="1:20" x14ac:dyDescent="0.25">
      <c r="A1051">
        <v>314725</v>
      </c>
      <c r="B1051" s="4">
        <v>43101</v>
      </c>
      <c r="C1051">
        <v>1</v>
      </c>
      <c r="D1051">
        <v>14</v>
      </c>
      <c r="E1051">
        <v>144</v>
      </c>
      <c r="F1051">
        <v>16</v>
      </c>
      <c r="G1051" s="4">
        <v>43101.114583333336</v>
      </c>
      <c r="H1051" s="4">
        <v>43101.115277777775</v>
      </c>
      <c r="I1051" s="4">
        <v>43101.114583333336</v>
      </c>
      <c r="J1051" s="4">
        <v>43101.119444444441</v>
      </c>
      <c r="K1051" s="4">
        <v>43101.125</v>
      </c>
      <c r="L1051">
        <v>26</v>
      </c>
      <c r="M1051">
        <v>2</v>
      </c>
      <c r="N1051">
        <f>VLOOKUP(A1051,'[1]Base de datos emergencias corre'!$A$2:$AP$1947,22,FALSE)</f>
        <v>999999</v>
      </c>
      <c r="O1051">
        <v>5</v>
      </c>
      <c r="P1051">
        <f>VLOOKUP($A1051,'[1]Base de datos emergencias corre'!$A$2:$AP$1947,35,FALSE)</f>
        <v>2</v>
      </c>
      <c r="Q1051">
        <v>9</v>
      </c>
      <c r="R1051">
        <v>425</v>
      </c>
      <c r="S1051">
        <f>VLOOKUP($A1051,'[1]Base de datos emergencias corre'!$A$2:$AP$1947,39,FALSE)</f>
        <v>1</v>
      </c>
      <c r="T1051">
        <f>VLOOKUP($A1051,'[1]Base de datos emergencias corre'!$A$2:$AP$1947,42,FALSE)</f>
        <v>0</v>
      </c>
    </row>
    <row r="1052" spans="1:20" x14ac:dyDescent="0.25">
      <c r="A1052">
        <v>314727</v>
      </c>
      <c r="B1052" s="4">
        <v>43101</v>
      </c>
      <c r="C1052">
        <v>1</v>
      </c>
      <c r="D1052">
        <v>13</v>
      </c>
      <c r="E1052">
        <v>137</v>
      </c>
      <c r="F1052">
        <v>5</v>
      </c>
      <c r="G1052" s="4">
        <v>43101.127083333333</v>
      </c>
      <c r="H1052" s="4">
        <v>43101.128472222219</v>
      </c>
      <c r="I1052" s="4">
        <v>43101.127083333333</v>
      </c>
      <c r="J1052" s="4">
        <v>43101.140972222223</v>
      </c>
      <c r="K1052" s="4">
        <v>43101.140972222223</v>
      </c>
      <c r="L1052">
        <v>1</v>
      </c>
      <c r="M1052">
        <v>2</v>
      </c>
      <c r="N1052">
        <f>VLOOKUP(A1052,'[1]Base de datos emergencias corre'!$A$2:$AP$1947,22,FALSE)</f>
        <v>999999</v>
      </c>
      <c r="O1052">
        <v>2</v>
      </c>
      <c r="P1052">
        <f>VLOOKUP($A1052,'[1]Base de datos emergencias corre'!$A$2:$AP$1947,35,FALSE)</f>
        <v>0</v>
      </c>
      <c r="Q1052">
        <v>19</v>
      </c>
      <c r="R1052">
        <v>70</v>
      </c>
      <c r="S1052">
        <f>VLOOKUP($A1052,'[1]Base de datos emergencias corre'!$A$2:$AP$1947,39,FALSE)</f>
        <v>1</v>
      </c>
      <c r="T1052">
        <f>VLOOKUP($A1052,'[1]Base de datos emergencias corre'!$A$2:$AP$1947,42,FALSE)</f>
        <v>0</v>
      </c>
    </row>
    <row r="1053" spans="1:20" x14ac:dyDescent="0.25">
      <c r="A1053">
        <v>314728</v>
      </c>
      <c r="B1053" s="4">
        <v>43101</v>
      </c>
      <c r="C1053">
        <v>1</v>
      </c>
      <c r="D1053">
        <v>40</v>
      </c>
      <c r="E1053">
        <v>136</v>
      </c>
      <c r="F1053">
        <v>5</v>
      </c>
      <c r="G1053" s="4">
        <v>43101.137499999997</v>
      </c>
      <c r="H1053" s="4">
        <v>43101.142361111109</v>
      </c>
      <c r="I1053" s="4">
        <v>43101.137499999997</v>
      </c>
      <c r="J1053" s="4">
        <v>43101.142361111109</v>
      </c>
      <c r="K1053" s="4">
        <v>43101.147222222222</v>
      </c>
      <c r="L1053">
        <v>63</v>
      </c>
      <c r="M1053">
        <v>2</v>
      </c>
      <c r="N1053">
        <f>VLOOKUP(A1053,'[1]Base de datos emergencias corre'!$A$2:$AP$1947,22,FALSE)</f>
        <v>106609</v>
      </c>
      <c r="O1053">
        <v>5</v>
      </c>
      <c r="P1053">
        <f>VLOOKUP($A1053,'[1]Base de datos emergencias corre'!$A$2:$AP$1947,35,FALSE)</f>
        <v>2</v>
      </c>
      <c r="Q1053">
        <v>172</v>
      </c>
      <c r="R1053">
        <v>341</v>
      </c>
      <c r="S1053">
        <f>VLOOKUP($A1053,'[1]Base de datos emergencias corre'!$A$2:$AP$1947,39,FALSE)</f>
        <v>1</v>
      </c>
      <c r="T1053">
        <f>VLOOKUP($A1053,'[1]Base de datos emergencias corre'!$A$2:$AP$1947,42,FALSE)</f>
        <v>0</v>
      </c>
    </row>
    <row r="1054" spans="1:20" x14ac:dyDescent="0.25">
      <c r="A1054">
        <v>314729</v>
      </c>
      <c r="B1054" s="4">
        <v>43101</v>
      </c>
      <c r="C1054">
        <v>1</v>
      </c>
      <c r="D1054">
        <v>51</v>
      </c>
      <c r="E1054">
        <v>157</v>
      </c>
      <c r="F1054">
        <v>10</v>
      </c>
      <c r="G1054" s="4">
        <v>43101.14166666667</v>
      </c>
      <c r="H1054" s="4">
        <v>43101.142361111109</v>
      </c>
      <c r="I1054" s="4">
        <v>43101.14166666667</v>
      </c>
      <c r="J1054" s="4">
        <v>43101.147222222222</v>
      </c>
      <c r="K1054" s="4">
        <v>43101.147222222222</v>
      </c>
      <c r="L1054">
        <v>53</v>
      </c>
      <c r="M1054">
        <v>2</v>
      </c>
      <c r="N1054">
        <f>VLOOKUP(A1054,'[1]Base de datos emergencias corre'!$A$2:$AP$1947,22,FALSE)</f>
        <v>999999</v>
      </c>
      <c r="O1054">
        <v>7</v>
      </c>
      <c r="P1054">
        <f>VLOOKUP($A1054,'[1]Base de datos emergencias corre'!$A$2:$AP$1947,35,FALSE)</f>
        <v>55</v>
      </c>
      <c r="Q1054">
        <v>173</v>
      </c>
      <c r="R1054">
        <v>1401</v>
      </c>
      <c r="S1054">
        <f>VLOOKUP($A1054,'[1]Base de datos emergencias corre'!$A$2:$AP$1947,39,FALSE)</f>
        <v>1</v>
      </c>
      <c r="T1054">
        <f>VLOOKUP($A1054,'[1]Base de datos emergencias corre'!$A$2:$AP$1947,42,FALSE)</f>
        <v>0</v>
      </c>
    </row>
    <row r="1055" spans="1:20" x14ac:dyDescent="0.25">
      <c r="A1055">
        <v>314730</v>
      </c>
      <c r="B1055" s="4">
        <v>43101</v>
      </c>
      <c r="C1055">
        <v>1</v>
      </c>
      <c r="D1055">
        <v>12</v>
      </c>
      <c r="E1055">
        <v>139</v>
      </c>
      <c r="F1055">
        <v>1</v>
      </c>
      <c r="G1055" s="4">
        <v>43101.142361111109</v>
      </c>
      <c r="H1055" s="4">
        <v>43101.143055555556</v>
      </c>
      <c r="I1055" s="4">
        <v>43101.142361111109</v>
      </c>
      <c r="J1055" s="4">
        <v>43101.147222222222</v>
      </c>
      <c r="K1055" s="4">
        <v>43101.156944444447</v>
      </c>
      <c r="L1055">
        <v>34</v>
      </c>
      <c r="M1055">
        <v>1</v>
      </c>
      <c r="N1055">
        <f>VLOOKUP(A1055,'[1]Base de datos emergencias corre'!$A$2:$AP$1947,22,FALSE)</f>
        <v>999999</v>
      </c>
      <c r="O1055">
        <v>5</v>
      </c>
      <c r="P1055">
        <f>VLOOKUP($A1055,'[1]Base de datos emergencias corre'!$A$2:$AP$1947,35,FALSE)</f>
        <v>3</v>
      </c>
      <c r="Q1055">
        <v>69</v>
      </c>
      <c r="R1055">
        <v>108</v>
      </c>
      <c r="S1055">
        <f>VLOOKUP($A1055,'[1]Base de datos emergencias corre'!$A$2:$AP$1947,39,FALSE)</f>
        <v>1</v>
      </c>
      <c r="T1055">
        <f>VLOOKUP($A1055,'[1]Base de datos emergencias corre'!$A$2:$AP$1947,42,FALSE)</f>
        <v>0</v>
      </c>
    </row>
    <row r="1056" spans="1:20" x14ac:dyDescent="0.25">
      <c r="A1056">
        <v>314731</v>
      </c>
      <c r="B1056" s="4">
        <v>43101</v>
      </c>
      <c r="C1056">
        <v>1</v>
      </c>
      <c r="D1056">
        <v>51</v>
      </c>
      <c r="E1056">
        <v>158</v>
      </c>
      <c r="F1056">
        <v>11</v>
      </c>
      <c r="G1056" s="4">
        <v>43101.147916666669</v>
      </c>
      <c r="H1056" s="4">
        <v>43101.148611111108</v>
      </c>
      <c r="I1056" s="4">
        <v>43101.147916666669</v>
      </c>
      <c r="J1056" s="4">
        <v>43101.151388888888</v>
      </c>
      <c r="K1056" s="4">
        <v>43101.157638888886</v>
      </c>
      <c r="L1056">
        <v>1</v>
      </c>
      <c r="M1056">
        <v>2</v>
      </c>
      <c r="N1056">
        <f>VLOOKUP(A1056,'[1]Base de datos emergencias corre'!$A$2:$AP$1947,22,FALSE)</f>
        <v>999999</v>
      </c>
      <c r="O1056">
        <v>8</v>
      </c>
      <c r="P1056">
        <f>VLOOKUP($A1056,'[1]Base de datos emergencias corre'!$A$2:$AP$1947,35,FALSE)</f>
        <v>0</v>
      </c>
      <c r="Q1056">
        <v>169</v>
      </c>
      <c r="R1056">
        <v>185</v>
      </c>
      <c r="S1056">
        <f>VLOOKUP($A1056,'[1]Base de datos emergencias corre'!$A$2:$AP$1947,39,FALSE)</f>
        <v>1</v>
      </c>
      <c r="T1056">
        <f>VLOOKUP($A1056,'[1]Base de datos emergencias corre'!$A$2:$AP$1947,42,FALSE)</f>
        <v>0</v>
      </c>
    </row>
    <row r="1057" spans="1:20" x14ac:dyDescent="0.25">
      <c r="A1057">
        <v>314732</v>
      </c>
      <c r="B1057" s="4">
        <v>43101</v>
      </c>
      <c r="C1057">
        <v>1</v>
      </c>
      <c r="D1057">
        <v>11</v>
      </c>
      <c r="E1057">
        <v>141</v>
      </c>
      <c r="F1057">
        <v>6</v>
      </c>
      <c r="G1057" s="4">
        <v>43101.152083333334</v>
      </c>
      <c r="H1057" s="4">
        <v>43101.152777777781</v>
      </c>
      <c r="I1057" s="4">
        <v>43101.152083333334</v>
      </c>
      <c r="J1057" s="4">
        <v>43101.159722222219</v>
      </c>
      <c r="K1057" s="4">
        <v>43101.165277777778</v>
      </c>
      <c r="L1057">
        <v>62</v>
      </c>
      <c r="M1057">
        <v>2</v>
      </c>
      <c r="N1057">
        <f>VLOOKUP(A1057,'[1]Base de datos emergencias corre'!$A$2:$AP$1947,22,FALSE)</f>
        <v>999999</v>
      </c>
      <c r="O1057">
        <v>2</v>
      </c>
      <c r="P1057">
        <f>VLOOKUP($A1057,'[1]Base de datos emergencias corre'!$A$2:$AP$1947,35,FALSE)</f>
        <v>2</v>
      </c>
      <c r="Q1057">
        <v>642</v>
      </c>
      <c r="R1057">
        <v>336</v>
      </c>
      <c r="S1057">
        <f>VLOOKUP($A1057,'[1]Base de datos emergencias corre'!$A$2:$AP$1947,39,FALSE)</f>
        <v>1</v>
      </c>
      <c r="T1057">
        <f>VLOOKUP($A1057,'[1]Base de datos emergencias corre'!$A$2:$AP$1947,42,FALSE)</f>
        <v>0</v>
      </c>
    </row>
    <row r="1058" spans="1:20" x14ac:dyDescent="0.25">
      <c r="A1058">
        <v>314734</v>
      </c>
      <c r="B1058" s="4">
        <v>43101</v>
      </c>
      <c r="C1058">
        <v>1</v>
      </c>
      <c r="D1058">
        <v>14</v>
      </c>
      <c r="E1058">
        <v>142</v>
      </c>
      <c r="F1058">
        <v>4</v>
      </c>
      <c r="G1058" s="4">
        <v>43101.179166666669</v>
      </c>
      <c r="H1058" s="4">
        <v>43101.179861111108</v>
      </c>
      <c r="I1058" s="4">
        <v>43101.179166666669</v>
      </c>
      <c r="J1058" s="4">
        <v>43101.193749999999</v>
      </c>
      <c r="K1058" s="4">
        <v>43101.193749999999</v>
      </c>
      <c r="L1058">
        <v>20</v>
      </c>
      <c r="M1058">
        <v>2</v>
      </c>
      <c r="N1058">
        <f>VLOOKUP(A1058,'[1]Base de datos emergencias corre'!$A$2:$AP$1947,22,FALSE)</f>
        <v>999999</v>
      </c>
      <c r="O1058">
        <v>6</v>
      </c>
      <c r="P1058">
        <f>VLOOKUP($A1058,'[1]Base de datos emergencias corre'!$A$2:$AP$1947,35,FALSE)</f>
        <v>2</v>
      </c>
      <c r="Q1058">
        <v>2</v>
      </c>
      <c r="R1058">
        <v>240</v>
      </c>
      <c r="S1058">
        <f>VLOOKUP($A1058,'[1]Base de datos emergencias corre'!$A$2:$AP$1947,39,FALSE)</f>
        <v>1</v>
      </c>
      <c r="T1058">
        <f>VLOOKUP($A1058,'[1]Base de datos emergencias corre'!$A$2:$AP$1947,42,FALSE)</f>
        <v>0</v>
      </c>
    </row>
    <row r="1059" spans="1:20" x14ac:dyDescent="0.25">
      <c r="A1059">
        <v>314737</v>
      </c>
      <c r="B1059" s="4">
        <v>43101</v>
      </c>
      <c r="C1059">
        <v>1</v>
      </c>
      <c r="D1059">
        <v>79</v>
      </c>
      <c r="E1059">
        <v>141</v>
      </c>
      <c r="F1059">
        <v>6</v>
      </c>
      <c r="G1059" s="4">
        <v>43101.196527777778</v>
      </c>
      <c r="H1059" s="4">
        <v>43101.197222222225</v>
      </c>
      <c r="I1059" s="4">
        <v>43101.196527777778</v>
      </c>
      <c r="J1059" s="4">
        <v>43101.2</v>
      </c>
      <c r="K1059" s="4">
        <v>43101.2</v>
      </c>
      <c r="L1059">
        <v>18</v>
      </c>
      <c r="M1059">
        <v>1</v>
      </c>
      <c r="N1059">
        <f>VLOOKUP(A1059,'[1]Base de datos emergencias corre'!$A$2:$AP$1947,22,FALSE)</f>
        <v>999999</v>
      </c>
      <c r="O1059">
        <v>2</v>
      </c>
      <c r="P1059">
        <f>VLOOKUP($A1059,'[1]Base de datos emergencias corre'!$A$2:$AP$1947,35,FALSE)</f>
        <v>3</v>
      </c>
      <c r="Q1059">
        <v>642</v>
      </c>
      <c r="R1059">
        <v>336</v>
      </c>
      <c r="S1059">
        <f>VLOOKUP($A1059,'[1]Base de datos emergencias corre'!$A$2:$AP$1947,39,FALSE)</f>
        <v>1</v>
      </c>
      <c r="T1059">
        <f>VLOOKUP($A1059,'[1]Base de datos emergencias corre'!$A$2:$AP$1947,42,FALSE)</f>
        <v>0</v>
      </c>
    </row>
    <row r="1060" spans="1:20" x14ac:dyDescent="0.25">
      <c r="A1060">
        <v>314738</v>
      </c>
      <c r="B1060" s="4">
        <v>43101</v>
      </c>
      <c r="C1060">
        <v>4</v>
      </c>
      <c r="D1060">
        <v>20</v>
      </c>
      <c r="E1060">
        <v>11</v>
      </c>
      <c r="F1060">
        <v>19</v>
      </c>
      <c r="G1060" s="4">
        <v>43101.197222222225</v>
      </c>
      <c r="H1060" s="4">
        <v>43101.197222222225</v>
      </c>
      <c r="I1060" s="4">
        <v>43101.197222222225</v>
      </c>
      <c r="J1060" s="4">
        <v>43101.206250000003</v>
      </c>
      <c r="K1060" s="4">
        <v>43101.206250000003</v>
      </c>
      <c r="L1060">
        <v>21</v>
      </c>
      <c r="M1060">
        <v>1</v>
      </c>
      <c r="N1060">
        <f>VLOOKUP(A1060,'[1]Base de datos emergencias corre'!$A$2:$AP$1947,22,FALSE)</f>
        <v>999999</v>
      </c>
      <c r="O1060">
        <v>12</v>
      </c>
      <c r="P1060">
        <f>VLOOKUP($A1060,'[1]Base de datos emergencias corre'!$A$2:$AP$1947,35,FALSE)</f>
        <v>90</v>
      </c>
      <c r="Q1060">
        <v>2024</v>
      </c>
      <c r="R1060">
        <v>162</v>
      </c>
      <c r="S1060">
        <f>VLOOKUP($A1060,'[1]Base de datos emergencias corre'!$A$2:$AP$1947,39,FALSE)</f>
        <v>4</v>
      </c>
      <c r="T1060">
        <f>VLOOKUP($A1060,'[1]Base de datos emergencias corre'!$A$2:$AP$1947,42,FALSE)</f>
        <v>0</v>
      </c>
    </row>
    <row r="1061" spans="1:20" x14ac:dyDescent="0.25">
      <c r="A1061">
        <v>314739</v>
      </c>
      <c r="B1061" s="4">
        <v>43101</v>
      </c>
      <c r="C1061">
        <v>1</v>
      </c>
      <c r="D1061">
        <v>3</v>
      </c>
      <c r="E1061">
        <v>156</v>
      </c>
      <c r="F1061">
        <v>9</v>
      </c>
      <c r="G1061" s="4">
        <v>43101.201388888891</v>
      </c>
      <c r="H1061" s="4">
        <v>43101.20208333333</v>
      </c>
      <c r="I1061" s="4">
        <v>43101.201388888891</v>
      </c>
      <c r="J1061" s="4">
        <v>43101.208333333336</v>
      </c>
      <c r="K1061" s="4">
        <v>43101.208333333336</v>
      </c>
      <c r="L1061">
        <v>58</v>
      </c>
      <c r="M1061">
        <v>2</v>
      </c>
      <c r="N1061">
        <f>VLOOKUP(A1061,'[1]Base de datos emergencias corre'!$A$2:$AP$1947,22,FALSE)</f>
        <v>999999</v>
      </c>
      <c r="O1061">
        <v>16</v>
      </c>
      <c r="P1061">
        <f>VLOOKUP($A1061,'[1]Base de datos emergencias corre'!$A$2:$AP$1947,35,FALSE)</f>
        <v>2</v>
      </c>
      <c r="Q1061">
        <v>111</v>
      </c>
      <c r="R1061">
        <v>416</v>
      </c>
      <c r="S1061">
        <f>VLOOKUP($A1061,'[1]Base de datos emergencias corre'!$A$2:$AP$1947,39,FALSE)</f>
        <v>4</v>
      </c>
      <c r="T1061">
        <f>VLOOKUP($A1061,'[1]Base de datos emergencias corre'!$A$2:$AP$1947,42,FALSE)</f>
        <v>2</v>
      </c>
    </row>
    <row r="1062" spans="1:20" x14ac:dyDescent="0.25">
      <c r="A1062">
        <v>314740</v>
      </c>
      <c r="B1062" s="4">
        <v>43101</v>
      </c>
      <c r="C1062">
        <v>1</v>
      </c>
      <c r="D1062">
        <v>11</v>
      </c>
      <c r="E1062">
        <v>157</v>
      </c>
      <c r="F1062">
        <v>10</v>
      </c>
      <c r="G1062" s="4">
        <v>43101.20416666667</v>
      </c>
      <c r="H1062" s="4">
        <v>43101.20416666667</v>
      </c>
      <c r="I1062" s="4">
        <v>43101.20416666667</v>
      </c>
      <c r="J1062" s="4">
        <v>43101.208333333336</v>
      </c>
      <c r="K1062" s="4">
        <v>43101.211805555555</v>
      </c>
      <c r="L1062">
        <v>1</v>
      </c>
      <c r="M1062">
        <v>2</v>
      </c>
      <c r="N1062">
        <f>VLOOKUP(A1062,'[1]Base de datos emergencias corre'!$A$2:$AP$1947,22,FALSE)</f>
        <v>999999</v>
      </c>
      <c r="O1062">
        <v>7</v>
      </c>
      <c r="P1062">
        <f>VLOOKUP($A1062,'[1]Base de datos emergencias corre'!$A$2:$AP$1947,35,FALSE)</f>
        <v>0</v>
      </c>
      <c r="Q1062">
        <v>173</v>
      </c>
      <c r="R1062">
        <v>1401</v>
      </c>
      <c r="S1062">
        <f>VLOOKUP($A1062,'[1]Base de datos emergencias corre'!$A$2:$AP$1947,39,FALSE)</f>
        <v>1</v>
      </c>
      <c r="T1062">
        <f>VLOOKUP($A1062,'[1]Base de datos emergencias corre'!$A$2:$AP$1947,42,FALSE)</f>
        <v>0</v>
      </c>
    </row>
    <row r="1063" spans="1:20" x14ac:dyDescent="0.25">
      <c r="A1063">
        <v>314741</v>
      </c>
      <c r="B1063" s="4">
        <v>43101</v>
      </c>
      <c r="C1063">
        <v>1</v>
      </c>
      <c r="D1063">
        <v>3</v>
      </c>
      <c r="E1063">
        <v>144</v>
      </c>
      <c r="F1063">
        <v>16</v>
      </c>
      <c r="G1063" s="4">
        <v>43101.212500000001</v>
      </c>
      <c r="H1063" s="4">
        <v>43101.213194444441</v>
      </c>
      <c r="I1063" s="4">
        <v>43101.212500000001</v>
      </c>
      <c r="J1063" s="4">
        <v>43101.23333333333</v>
      </c>
      <c r="K1063" s="4">
        <v>43101.23333333333</v>
      </c>
      <c r="L1063">
        <v>19</v>
      </c>
      <c r="M1063">
        <v>1</v>
      </c>
      <c r="N1063">
        <f>VLOOKUP(A1063,'[1]Base de datos emergencias corre'!$A$2:$AP$1947,22,FALSE)</f>
        <v>105408</v>
      </c>
      <c r="O1063">
        <v>5</v>
      </c>
      <c r="P1063">
        <f>VLOOKUP($A1063,'[1]Base de datos emergencias corre'!$A$2:$AP$1947,35,FALSE)</f>
        <v>3</v>
      </c>
      <c r="Q1063">
        <v>9</v>
      </c>
      <c r="R1063">
        <v>425</v>
      </c>
      <c r="S1063">
        <f>VLOOKUP($A1063,'[1]Base de datos emergencias corre'!$A$2:$AP$1947,39,FALSE)</f>
        <v>4</v>
      </c>
      <c r="T1063">
        <f>VLOOKUP($A1063,'[1]Base de datos emergencias corre'!$A$2:$AP$1947,42,FALSE)</f>
        <v>3</v>
      </c>
    </row>
    <row r="1064" spans="1:20" x14ac:dyDescent="0.25">
      <c r="A1064">
        <v>314742</v>
      </c>
      <c r="B1064" s="4">
        <v>43101</v>
      </c>
      <c r="C1064">
        <v>1</v>
      </c>
      <c r="D1064">
        <v>14</v>
      </c>
      <c r="E1064">
        <v>157</v>
      </c>
      <c r="F1064">
        <v>10</v>
      </c>
      <c r="G1064" s="4">
        <v>43101.223611111112</v>
      </c>
      <c r="H1064" s="4">
        <v>43101.224305555559</v>
      </c>
      <c r="I1064" s="4">
        <v>43101.223611111112</v>
      </c>
      <c r="J1064" s="4">
        <v>43101.231944444444</v>
      </c>
      <c r="K1064" s="4">
        <v>43101.231944444444</v>
      </c>
      <c r="L1064">
        <v>10</v>
      </c>
      <c r="M1064">
        <v>2</v>
      </c>
      <c r="N1064">
        <f>VLOOKUP(A1064,'[1]Base de datos emergencias corre'!$A$2:$AP$1947,22,FALSE)</f>
        <v>999999</v>
      </c>
      <c r="O1064">
        <v>7</v>
      </c>
      <c r="P1064">
        <f>VLOOKUP($A1064,'[1]Base de datos emergencias corre'!$A$2:$AP$1947,35,FALSE)</f>
        <v>74</v>
      </c>
      <c r="Q1064">
        <v>173</v>
      </c>
      <c r="R1064">
        <v>1401</v>
      </c>
      <c r="S1064">
        <f>VLOOKUP($A1064,'[1]Base de datos emergencias corre'!$A$2:$AP$1947,39,FALSE)</f>
        <v>1</v>
      </c>
      <c r="T1064">
        <f>VLOOKUP($A1064,'[1]Base de datos emergencias corre'!$A$2:$AP$1947,42,FALSE)</f>
        <v>0</v>
      </c>
    </row>
    <row r="1065" spans="1:20" x14ac:dyDescent="0.25">
      <c r="A1065">
        <v>314743</v>
      </c>
      <c r="B1065" s="4">
        <v>43101</v>
      </c>
      <c r="C1065">
        <v>1</v>
      </c>
      <c r="D1065">
        <v>7</v>
      </c>
      <c r="E1065">
        <v>142</v>
      </c>
      <c r="F1065">
        <v>4</v>
      </c>
      <c r="G1065" s="4">
        <v>43101.224305555559</v>
      </c>
      <c r="H1065" s="4">
        <v>43101.224305555559</v>
      </c>
      <c r="I1065" s="4">
        <v>43101.224305555559</v>
      </c>
      <c r="J1065" s="4">
        <v>43101.236111111109</v>
      </c>
      <c r="K1065" s="4">
        <v>43101.236111111109</v>
      </c>
      <c r="L1065">
        <v>28</v>
      </c>
      <c r="M1065">
        <v>2</v>
      </c>
      <c r="N1065">
        <f>VLOOKUP(A1065,'[1]Base de datos emergencias corre'!$A$2:$AP$1947,22,FALSE)</f>
        <v>999999</v>
      </c>
      <c r="O1065">
        <v>6</v>
      </c>
      <c r="P1065">
        <f>VLOOKUP($A1065,'[1]Base de datos emergencias corre'!$A$2:$AP$1947,35,FALSE)</f>
        <v>1</v>
      </c>
      <c r="Q1065">
        <v>2</v>
      </c>
      <c r="R1065">
        <v>240</v>
      </c>
      <c r="S1065">
        <f>VLOOKUP($A1065,'[1]Base de datos emergencias corre'!$A$2:$AP$1947,39,FALSE)</f>
        <v>1</v>
      </c>
      <c r="T1065">
        <f>VLOOKUP($A1065,'[1]Base de datos emergencias corre'!$A$2:$AP$1947,42,FALSE)</f>
        <v>0</v>
      </c>
    </row>
    <row r="1066" spans="1:20" x14ac:dyDescent="0.25">
      <c r="A1066">
        <v>314744</v>
      </c>
      <c r="B1066" s="4">
        <v>43101</v>
      </c>
      <c r="C1066">
        <v>2</v>
      </c>
      <c r="D1066">
        <v>86</v>
      </c>
      <c r="E1066">
        <v>137</v>
      </c>
      <c r="F1066">
        <v>5</v>
      </c>
      <c r="G1066" s="4">
        <v>43101.224305555559</v>
      </c>
      <c r="H1066" s="4">
        <v>43101.225694444445</v>
      </c>
      <c r="I1066" s="4">
        <v>43101.224305555559</v>
      </c>
      <c r="J1066" s="4">
        <v>43101.238194444442</v>
      </c>
      <c r="K1066" s="4">
        <v>43101.238194444442</v>
      </c>
      <c r="L1066">
        <v>23</v>
      </c>
      <c r="M1066">
        <v>1</v>
      </c>
      <c r="N1066">
        <f>VLOOKUP(A1066,'[1]Base de datos emergencias corre'!$A$2:$AP$1947,22,FALSE)</f>
        <v>999999</v>
      </c>
      <c r="O1066">
        <v>5</v>
      </c>
      <c r="P1066">
        <f>VLOOKUP($A1066,'[1]Base de datos emergencias corre'!$A$2:$AP$1947,35,FALSE)</f>
        <v>3</v>
      </c>
      <c r="Q1066">
        <v>19</v>
      </c>
      <c r="R1066">
        <v>70</v>
      </c>
      <c r="S1066">
        <f>VLOOKUP($A1066,'[1]Base de datos emergencias corre'!$A$2:$AP$1947,39,FALSE)</f>
        <v>2</v>
      </c>
      <c r="T1066">
        <f>VLOOKUP($A1066,'[1]Base de datos emergencias corre'!$A$2:$AP$1947,42,FALSE)</f>
        <v>3</v>
      </c>
    </row>
    <row r="1067" spans="1:20" x14ac:dyDescent="0.25">
      <c r="A1067">
        <v>314745</v>
      </c>
      <c r="B1067" s="4">
        <v>43101</v>
      </c>
      <c r="C1067">
        <v>1</v>
      </c>
      <c r="D1067">
        <v>30</v>
      </c>
      <c r="E1067">
        <v>142</v>
      </c>
      <c r="F1067">
        <v>4</v>
      </c>
      <c r="G1067" s="4">
        <v>43101.25</v>
      </c>
      <c r="H1067" s="4">
        <v>43101.251388888886</v>
      </c>
      <c r="I1067" s="4">
        <v>43101.25</v>
      </c>
      <c r="J1067" s="4">
        <v>43101.255555555559</v>
      </c>
      <c r="K1067" s="4">
        <v>43101.255555555559</v>
      </c>
      <c r="L1067">
        <v>63</v>
      </c>
      <c r="M1067">
        <v>2</v>
      </c>
      <c r="N1067">
        <f>VLOOKUP(A1067,'[1]Base de datos emergencias corre'!$A$2:$AP$1947,22,FALSE)</f>
        <v>117801</v>
      </c>
      <c r="O1067">
        <v>8</v>
      </c>
      <c r="P1067">
        <f>VLOOKUP($A1067,'[1]Base de datos emergencias corre'!$A$2:$AP$1947,35,FALSE)</f>
        <v>18</v>
      </c>
      <c r="Q1067">
        <v>2</v>
      </c>
      <c r="R1067">
        <v>240</v>
      </c>
      <c r="S1067">
        <f>VLOOKUP($A1067,'[1]Base de datos emergencias corre'!$A$2:$AP$1947,39,FALSE)</f>
        <v>1</v>
      </c>
      <c r="T1067">
        <f>VLOOKUP($A1067,'[1]Base de datos emergencias corre'!$A$2:$AP$1947,42,FALSE)</f>
        <v>18</v>
      </c>
    </row>
    <row r="1068" spans="1:20" x14ac:dyDescent="0.25">
      <c r="A1068">
        <v>314746</v>
      </c>
      <c r="B1068" s="4">
        <v>43101</v>
      </c>
      <c r="C1068">
        <v>1</v>
      </c>
      <c r="D1068">
        <v>51</v>
      </c>
      <c r="E1068">
        <v>144</v>
      </c>
      <c r="F1068">
        <v>16</v>
      </c>
      <c r="G1068" s="4">
        <v>43101.258333333331</v>
      </c>
      <c r="H1068" s="4">
        <v>43101.258333333331</v>
      </c>
      <c r="I1068" s="4">
        <v>43101.258333333331</v>
      </c>
      <c r="J1068" s="4">
        <v>43101.261111111111</v>
      </c>
      <c r="K1068" s="4">
        <v>43101.267361111109</v>
      </c>
      <c r="L1068">
        <v>32</v>
      </c>
      <c r="M1068">
        <v>2</v>
      </c>
      <c r="N1068">
        <f>VLOOKUP(A1068,'[1]Base de datos emergencias corre'!$A$2:$AP$1947,22,FALSE)</f>
        <v>126205</v>
      </c>
      <c r="O1068">
        <v>5</v>
      </c>
      <c r="P1068">
        <f>VLOOKUP($A1068,'[1]Base de datos emergencias corre'!$A$2:$AP$1947,35,FALSE)</f>
        <v>2</v>
      </c>
      <c r="Q1068">
        <v>9</v>
      </c>
      <c r="R1068">
        <v>425</v>
      </c>
      <c r="S1068">
        <f>VLOOKUP($A1068,'[1]Base de datos emergencias corre'!$A$2:$AP$1947,39,FALSE)</f>
        <v>1</v>
      </c>
      <c r="T1068">
        <f>VLOOKUP($A1068,'[1]Base de datos emergencias corre'!$A$2:$AP$1947,42,FALSE)</f>
        <v>2</v>
      </c>
    </row>
    <row r="1069" spans="1:20" x14ac:dyDescent="0.25">
      <c r="A1069">
        <v>314747</v>
      </c>
      <c r="B1069" s="4">
        <v>43101</v>
      </c>
      <c r="C1069">
        <v>1</v>
      </c>
      <c r="D1069">
        <v>11</v>
      </c>
      <c r="E1069">
        <v>157</v>
      </c>
      <c r="F1069">
        <v>10</v>
      </c>
      <c r="G1069" s="4">
        <v>43101.259027777778</v>
      </c>
      <c r="H1069" s="4">
        <v>43101.261111111111</v>
      </c>
      <c r="I1069" s="4">
        <v>43101.259027777778</v>
      </c>
      <c r="J1069" s="4">
        <v>43101.26458333333</v>
      </c>
      <c r="K1069" s="4">
        <v>43101.267361111109</v>
      </c>
      <c r="L1069">
        <v>18</v>
      </c>
      <c r="M1069">
        <v>2</v>
      </c>
      <c r="N1069">
        <f>VLOOKUP(A1069,'[1]Base de datos emergencias corre'!$A$2:$AP$1947,22,FALSE)</f>
        <v>999999</v>
      </c>
      <c r="O1069">
        <v>7</v>
      </c>
      <c r="P1069">
        <f>VLOOKUP($A1069,'[1]Base de datos emergencias corre'!$A$2:$AP$1947,35,FALSE)</f>
        <v>74</v>
      </c>
      <c r="Q1069">
        <v>173</v>
      </c>
      <c r="R1069">
        <v>1401</v>
      </c>
      <c r="S1069">
        <f>VLOOKUP($A1069,'[1]Base de datos emergencias corre'!$A$2:$AP$1947,39,FALSE)</f>
        <v>1</v>
      </c>
      <c r="T1069">
        <f>VLOOKUP($A1069,'[1]Base de datos emergencias corre'!$A$2:$AP$1947,42,FALSE)</f>
        <v>0</v>
      </c>
    </row>
    <row r="1070" spans="1:20" x14ac:dyDescent="0.25">
      <c r="A1070">
        <v>314748</v>
      </c>
      <c r="B1070" s="4">
        <v>43101</v>
      </c>
      <c r="C1070">
        <v>2</v>
      </c>
      <c r="D1070">
        <v>45</v>
      </c>
      <c r="E1070">
        <v>13</v>
      </c>
      <c r="F1070">
        <v>22</v>
      </c>
      <c r="G1070" s="4">
        <v>43101.263888888891</v>
      </c>
      <c r="H1070" s="4">
        <v>43101.263888888891</v>
      </c>
      <c r="I1070" s="4">
        <v>43101.263888888891</v>
      </c>
      <c r="J1070" s="4">
        <v>43101.268750000003</v>
      </c>
      <c r="K1070" s="4">
        <v>43101.271527777775</v>
      </c>
      <c r="L1070">
        <v>24</v>
      </c>
      <c r="M1070">
        <v>1</v>
      </c>
      <c r="N1070">
        <f>VLOOKUP(A1070,'[1]Base de datos emergencias corre'!$A$2:$AP$1947,22,FALSE)</f>
        <v>999999</v>
      </c>
      <c r="O1070">
        <v>11</v>
      </c>
      <c r="P1070">
        <f>VLOOKUP($A1070,'[1]Base de datos emergencias corre'!$A$2:$AP$1947,35,FALSE)</f>
        <v>1001</v>
      </c>
      <c r="Q1070">
        <v>3003</v>
      </c>
      <c r="R1070">
        <v>595</v>
      </c>
      <c r="S1070">
        <f>VLOOKUP($A1070,'[1]Base de datos emergencias corre'!$A$2:$AP$1947,39,FALSE)</f>
        <v>2</v>
      </c>
      <c r="T1070">
        <f>VLOOKUP($A1070,'[1]Base de datos emergencias corre'!$A$2:$AP$1947,42,FALSE)</f>
        <v>0</v>
      </c>
    </row>
    <row r="1071" spans="1:20" x14ac:dyDescent="0.25">
      <c r="A1071">
        <v>314749</v>
      </c>
      <c r="B1071" s="4">
        <v>43101</v>
      </c>
      <c r="C1071">
        <v>1</v>
      </c>
      <c r="D1071">
        <v>7</v>
      </c>
      <c r="E1071">
        <v>156</v>
      </c>
      <c r="F1071">
        <v>9</v>
      </c>
      <c r="G1071" s="4">
        <v>43101.272222222222</v>
      </c>
      <c r="H1071" s="4">
        <v>43101.272222222222</v>
      </c>
      <c r="I1071" s="4">
        <v>43101.272222222222</v>
      </c>
      <c r="J1071" s="4">
        <v>43101.272916666669</v>
      </c>
      <c r="K1071" s="4">
        <v>43101.275694444441</v>
      </c>
      <c r="L1071">
        <v>18</v>
      </c>
      <c r="M1071">
        <v>2</v>
      </c>
      <c r="N1071">
        <f>VLOOKUP(A1071,'[1]Base de datos emergencias corre'!$A$2:$AP$1947,22,FALSE)</f>
        <v>999999</v>
      </c>
      <c r="O1071">
        <v>16</v>
      </c>
      <c r="P1071">
        <f>VLOOKUP($A1071,'[1]Base de datos emergencias corre'!$A$2:$AP$1947,35,FALSE)</f>
        <v>74</v>
      </c>
      <c r="Q1071">
        <v>111</v>
      </c>
      <c r="R1071">
        <v>416</v>
      </c>
      <c r="S1071">
        <f>VLOOKUP($A1071,'[1]Base de datos emergencias corre'!$A$2:$AP$1947,39,FALSE)</f>
        <v>1</v>
      </c>
      <c r="T1071">
        <f>VLOOKUP($A1071,'[1]Base de datos emergencias corre'!$A$2:$AP$1947,42,FALSE)</f>
        <v>0</v>
      </c>
    </row>
    <row r="1072" spans="1:20" x14ac:dyDescent="0.25">
      <c r="A1072">
        <v>314750</v>
      </c>
      <c r="B1072" s="4">
        <v>43101</v>
      </c>
      <c r="C1072">
        <v>2</v>
      </c>
      <c r="D1072">
        <v>25</v>
      </c>
      <c r="E1072">
        <v>138</v>
      </c>
      <c r="F1072">
        <v>6</v>
      </c>
      <c r="G1072" s="4">
        <v>43101.291666666664</v>
      </c>
      <c r="H1072" s="4">
        <v>43101.292361111111</v>
      </c>
      <c r="I1072" s="4">
        <v>43101.291666666664</v>
      </c>
      <c r="J1072" s="4">
        <v>43101.3</v>
      </c>
      <c r="K1072" s="4">
        <v>43101.305555555555</v>
      </c>
      <c r="L1072">
        <v>19</v>
      </c>
      <c r="M1072">
        <v>1</v>
      </c>
      <c r="N1072">
        <f>VLOOKUP(A1072,'[1]Base de datos emergencias corre'!$A$2:$AP$1947,22,FALSE)</f>
        <v>999999</v>
      </c>
      <c r="O1072">
        <v>2</v>
      </c>
      <c r="P1072">
        <f>VLOOKUP($A1072,'[1]Base de datos emergencias corre'!$A$2:$AP$1947,35,FALSE)</f>
        <v>18</v>
      </c>
      <c r="Q1072">
        <v>641</v>
      </c>
      <c r="R1072">
        <v>426</v>
      </c>
      <c r="S1072">
        <f>VLOOKUP($A1072,'[1]Base de datos emergencias corre'!$A$2:$AP$1947,39,FALSE)</f>
        <v>2</v>
      </c>
      <c r="T1072">
        <f>VLOOKUP($A1072,'[1]Base de datos emergencias corre'!$A$2:$AP$1947,42,FALSE)</f>
        <v>18</v>
      </c>
    </row>
    <row r="1073" spans="1:20" x14ac:dyDescent="0.25">
      <c r="A1073">
        <v>314751</v>
      </c>
      <c r="B1073" s="4">
        <v>43101</v>
      </c>
      <c r="C1073">
        <v>2</v>
      </c>
      <c r="D1073">
        <v>10</v>
      </c>
      <c r="E1073">
        <v>13</v>
      </c>
      <c r="F1073">
        <v>22</v>
      </c>
      <c r="G1073" s="4">
        <v>43101.293749999997</v>
      </c>
      <c r="H1073" s="4">
        <v>43101.295138888891</v>
      </c>
      <c r="I1073" s="4">
        <v>43101.293749999997</v>
      </c>
      <c r="J1073" s="4">
        <v>43101.3</v>
      </c>
      <c r="K1073" s="4">
        <v>43101.302083333336</v>
      </c>
      <c r="L1073">
        <v>22</v>
      </c>
      <c r="M1073">
        <v>2</v>
      </c>
      <c r="N1073">
        <f>VLOOKUP(A1073,'[1]Base de datos emergencias corre'!$A$2:$AP$1947,22,FALSE)</f>
        <v>1102</v>
      </c>
      <c r="O1073">
        <v>11</v>
      </c>
      <c r="P1073">
        <f>VLOOKUP($A1073,'[1]Base de datos emergencias corre'!$A$2:$AP$1947,35,FALSE)</f>
        <v>1001</v>
      </c>
      <c r="Q1073">
        <v>3003</v>
      </c>
      <c r="R1073">
        <v>595</v>
      </c>
      <c r="S1073">
        <f>VLOOKUP($A1073,'[1]Base de datos emergencias corre'!$A$2:$AP$1947,39,FALSE)</f>
        <v>2</v>
      </c>
      <c r="T1073">
        <f>VLOOKUP($A1073,'[1]Base de datos emergencias corre'!$A$2:$AP$1947,42,FALSE)</f>
        <v>0</v>
      </c>
    </row>
    <row r="1074" spans="1:20" x14ac:dyDescent="0.25">
      <c r="A1074">
        <v>314753</v>
      </c>
      <c r="B1074" s="4">
        <v>43101</v>
      </c>
      <c r="C1074">
        <v>1</v>
      </c>
      <c r="D1074">
        <v>3</v>
      </c>
      <c r="E1074">
        <v>146</v>
      </c>
      <c r="F1074">
        <v>18</v>
      </c>
      <c r="G1074" s="4">
        <v>43101.326388888891</v>
      </c>
      <c r="H1074" s="4">
        <v>43101.331250000003</v>
      </c>
      <c r="I1074" s="4">
        <v>43101.326388888891</v>
      </c>
      <c r="J1074" s="4">
        <v>43101.341666666667</v>
      </c>
      <c r="K1074" s="4">
        <v>43101.341666666667</v>
      </c>
      <c r="L1074">
        <v>45</v>
      </c>
      <c r="M1074">
        <v>1</v>
      </c>
      <c r="N1074">
        <f>VLOOKUP(A1074,'[1]Base de datos emergencias corre'!$A$2:$AP$1947,22,FALSE)</f>
        <v>999999</v>
      </c>
      <c r="O1074">
        <v>4</v>
      </c>
      <c r="P1074">
        <f>VLOOKUP($A1074,'[1]Base de datos emergencias corre'!$A$2:$AP$1947,35,FALSE)</f>
        <v>18</v>
      </c>
      <c r="Q1074">
        <v>133</v>
      </c>
      <c r="R1074">
        <v>453</v>
      </c>
      <c r="S1074">
        <f>VLOOKUP($A1074,'[1]Base de datos emergencias corre'!$A$2:$AP$1947,39,FALSE)</f>
        <v>1</v>
      </c>
      <c r="T1074">
        <f>VLOOKUP($A1074,'[1]Base de datos emergencias corre'!$A$2:$AP$1947,42,FALSE)</f>
        <v>18</v>
      </c>
    </row>
    <row r="1075" spans="1:20" x14ac:dyDescent="0.25">
      <c r="A1075">
        <v>314754</v>
      </c>
      <c r="B1075" s="4">
        <v>43101</v>
      </c>
      <c r="C1075">
        <v>1</v>
      </c>
      <c r="D1075">
        <v>3</v>
      </c>
      <c r="E1075">
        <v>142</v>
      </c>
      <c r="F1075">
        <v>4</v>
      </c>
      <c r="G1075" s="4">
        <v>43101.334027777775</v>
      </c>
      <c r="H1075" s="4">
        <v>43101.342361111114</v>
      </c>
      <c r="I1075" s="4">
        <v>43101.334027777775</v>
      </c>
      <c r="J1075" s="4">
        <v>43101.354166666664</v>
      </c>
      <c r="K1075" s="4">
        <v>43101.354166666664</v>
      </c>
      <c r="L1075">
        <v>39</v>
      </c>
      <c r="M1075">
        <v>1</v>
      </c>
      <c r="N1075">
        <f>VLOOKUP(A1075,'[1]Base de datos emergencias corre'!$A$2:$AP$1947,22,FALSE)</f>
        <v>999999</v>
      </c>
      <c r="O1075">
        <v>4</v>
      </c>
      <c r="P1075">
        <f>VLOOKUP($A1075,'[1]Base de datos emergencias corre'!$A$2:$AP$1947,35,FALSE)</f>
        <v>999</v>
      </c>
      <c r="Q1075">
        <v>2</v>
      </c>
      <c r="R1075">
        <v>240</v>
      </c>
      <c r="S1075">
        <f>VLOOKUP($A1075,'[1]Base de datos emergencias corre'!$A$2:$AP$1947,39,FALSE)</f>
        <v>0</v>
      </c>
      <c r="T1075">
        <f>VLOOKUP($A1075,'[1]Base de datos emergencias corre'!$A$2:$AP$1947,42,FALSE)</f>
        <v>0</v>
      </c>
    </row>
    <row r="1076" spans="1:20" x14ac:dyDescent="0.25">
      <c r="A1076">
        <v>314755</v>
      </c>
      <c r="B1076" s="4">
        <v>43101</v>
      </c>
      <c r="C1076">
        <v>1</v>
      </c>
      <c r="D1076">
        <v>11</v>
      </c>
      <c r="E1076">
        <v>13</v>
      </c>
      <c r="F1076">
        <v>22</v>
      </c>
      <c r="G1076" s="4">
        <v>43101.34097222222</v>
      </c>
      <c r="H1076" s="4">
        <v>43101.343055555553</v>
      </c>
      <c r="I1076" s="4">
        <v>43101.34097222222</v>
      </c>
      <c r="J1076" s="4">
        <v>43101.350694444445</v>
      </c>
      <c r="K1076" s="4">
        <v>43101.350694444445</v>
      </c>
      <c r="L1076">
        <v>21</v>
      </c>
      <c r="M1076">
        <v>2</v>
      </c>
      <c r="N1076">
        <f>VLOOKUP(A1076,'[1]Base de datos emergencias corre'!$A$2:$AP$1947,22,FALSE)</f>
        <v>999999</v>
      </c>
      <c r="O1076">
        <v>11</v>
      </c>
      <c r="P1076">
        <f>VLOOKUP($A1076,'[1]Base de datos emergencias corre'!$A$2:$AP$1947,35,FALSE)</f>
        <v>999</v>
      </c>
      <c r="Q1076">
        <v>3003</v>
      </c>
      <c r="R1076">
        <v>595</v>
      </c>
      <c r="S1076">
        <f>VLOOKUP($A1076,'[1]Base de datos emergencias corre'!$A$2:$AP$1947,39,FALSE)</f>
        <v>0</v>
      </c>
      <c r="T1076">
        <f>VLOOKUP($A1076,'[1]Base de datos emergencias corre'!$A$2:$AP$1947,42,FALSE)</f>
        <v>0</v>
      </c>
    </row>
    <row r="1077" spans="1:20" x14ac:dyDescent="0.25">
      <c r="A1077">
        <v>314757</v>
      </c>
      <c r="B1077" s="4">
        <v>43101</v>
      </c>
      <c r="C1077">
        <v>1</v>
      </c>
      <c r="D1077">
        <v>79</v>
      </c>
      <c r="E1077">
        <v>139</v>
      </c>
      <c r="F1077">
        <v>1</v>
      </c>
      <c r="G1077" s="4">
        <v>43101.347916666666</v>
      </c>
      <c r="H1077" s="4">
        <v>43101.359722222223</v>
      </c>
      <c r="I1077" s="4">
        <v>43101.347916666666</v>
      </c>
      <c r="J1077" s="4">
        <v>43101.361805555556</v>
      </c>
      <c r="K1077" s="4">
        <v>43101.368750000001</v>
      </c>
      <c r="L1077">
        <v>28</v>
      </c>
      <c r="M1077">
        <v>1</v>
      </c>
      <c r="N1077">
        <f>VLOOKUP(A1077,'[1]Base de datos emergencias corre'!$A$2:$AP$1947,22,FALSE)</f>
        <v>999999</v>
      </c>
      <c r="O1077">
        <v>1</v>
      </c>
      <c r="P1077">
        <f>VLOOKUP($A1077,'[1]Base de datos emergencias corre'!$A$2:$AP$1947,35,FALSE)</f>
        <v>1</v>
      </c>
      <c r="Q1077">
        <v>69</v>
      </c>
      <c r="R1077">
        <v>108</v>
      </c>
      <c r="S1077">
        <f>VLOOKUP($A1077,'[1]Base de datos emergencias corre'!$A$2:$AP$1947,39,FALSE)</f>
        <v>1</v>
      </c>
      <c r="T1077">
        <f>VLOOKUP($A1077,'[1]Base de datos emergencias corre'!$A$2:$AP$1947,42,FALSE)</f>
        <v>0</v>
      </c>
    </row>
    <row r="1078" spans="1:20" x14ac:dyDescent="0.25">
      <c r="A1078">
        <v>314758</v>
      </c>
      <c r="B1078" s="4">
        <v>43101</v>
      </c>
      <c r="C1078">
        <v>2</v>
      </c>
      <c r="D1078">
        <v>86</v>
      </c>
      <c r="E1078">
        <v>141</v>
      </c>
      <c r="F1078">
        <v>6</v>
      </c>
      <c r="G1078" s="4">
        <v>43101.353472222225</v>
      </c>
      <c r="H1078" s="4">
        <v>43101.357638888891</v>
      </c>
      <c r="I1078" s="4">
        <v>43101.353472222225</v>
      </c>
      <c r="J1078" s="4">
        <v>43101.365972222222</v>
      </c>
      <c r="K1078" s="4">
        <v>43101.365972222222</v>
      </c>
      <c r="L1078">
        <v>18</v>
      </c>
      <c r="M1078">
        <v>1</v>
      </c>
      <c r="N1078">
        <f>VLOOKUP(A1078,'[1]Base de datos emergencias corre'!$A$2:$AP$1947,22,FALSE)</f>
        <v>999999</v>
      </c>
      <c r="O1078">
        <v>2</v>
      </c>
      <c r="P1078">
        <f>VLOOKUP($A1078,'[1]Base de datos emergencias corre'!$A$2:$AP$1947,35,FALSE)</f>
        <v>3</v>
      </c>
      <c r="Q1078">
        <v>642</v>
      </c>
      <c r="R1078">
        <v>336</v>
      </c>
      <c r="S1078">
        <f>VLOOKUP($A1078,'[1]Base de datos emergencias corre'!$A$2:$AP$1947,39,FALSE)</f>
        <v>2</v>
      </c>
      <c r="T1078">
        <f>VLOOKUP($A1078,'[1]Base de datos emergencias corre'!$A$2:$AP$1947,42,FALSE)</f>
        <v>3</v>
      </c>
    </row>
    <row r="1079" spans="1:20" x14ac:dyDescent="0.25">
      <c r="A1079">
        <v>314759</v>
      </c>
      <c r="B1079" s="4">
        <v>43101</v>
      </c>
      <c r="C1079">
        <v>1</v>
      </c>
      <c r="D1079">
        <v>51</v>
      </c>
      <c r="E1079">
        <v>142</v>
      </c>
      <c r="F1079">
        <v>4</v>
      </c>
      <c r="G1079" s="4">
        <v>43101.357638888891</v>
      </c>
      <c r="H1079" s="4">
        <v>43101.361111111109</v>
      </c>
      <c r="I1079" s="4">
        <v>43101.357638888891</v>
      </c>
      <c r="J1079" s="4">
        <v>43101.363194444442</v>
      </c>
      <c r="K1079" s="4">
        <v>43101.365972222222</v>
      </c>
      <c r="L1079">
        <v>17</v>
      </c>
      <c r="M1079">
        <v>2</v>
      </c>
      <c r="N1079">
        <f>VLOOKUP(A1079,'[1]Base de datos emergencias corre'!$A$2:$AP$1947,22,FALSE)</f>
        <v>999999</v>
      </c>
      <c r="O1079">
        <v>4</v>
      </c>
      <c r="P1079">
        <f>VLOOKUP($A1079,'[1]Base de datos emergencias corre'!$A$2:$AP$1947,35,FALSE)</f>
        <v>999</v>
      </c>
      <c r="Q1079">
        <v>2</v>
      </c>
      <c r="R1079">
        <v>240</v>
      </c>
      <c r="S1079">
        <f>VLOOKUP($A1079,'[1]Base de datos emergencias corre'!$A$2:$AP$1947,39,FALSE)</f>
        <v>0</v>
      </c>
      <c r="T1079">
        <f>VLOOKUP($A1079,'[1]Base de datos emergencias corre'!$A$2:$AP$1947,42,FALSE)</f>
        <v>0</v>
      </c>
    </row>
    <row r="1080" spans="1:20" x14ac:dyDescent="0.25">
      <c r="A1080">
        <v>314761</v>
      </c>
      <c r="B1080" s="4">
        <v>43101</v>
      </c>
      <c r="C1080">
        <v>1</v>
      </c>
      <c r="D1080">
        <v>3</v>
      </c>
      <c r="E1080">
        <v>144</v>
      </c>
      <c r="F1080">
        <v>16</v>
      </c>
      <c r="G1080" s="4">
        <v>43101.376388888886</v>
      </c>
      <c r="H1080" s="4">
        <v>43101.383333333331</v>
      </c>
      <c r="I1080" s="4">
        <v>43101.376388888886</v>
      </c>
      <c r="J1080" s="4">
        <v>43101.39166666667</v>
      </c>
      <c r="K1080" s="4">
        <v>43101.39166666667</v>
      </c>
      <c r="L1080">
        <v>85</v>
      </c>
      <c r="M1080">
        <v>1</v>
      </c>
      <c r="N1080">
        <f>VLOOKUP(A1080,'[1]Base de datos emergencias corre'!$A$2:$AP$1947,22,FALSE)</f>
        <v>999999</v>
      </c>
      <c r="O1080">
        <v>5</v>
      </c>
      <c r="P1080">
        <f>VLOOKUP($A1080,'[1]Base de datos emergencias corre'!$A$2:$AP$1947,35,FALSE)</f>
        <v>77</v>
      </c>
      <c r="Q1080">
        <v>9</v>
      </c>
      <c r="R1080">
        <v>425</v>
      </c>
      <c r="S1080">
        <f>VLOOKUP($A1080,'[1]Base de datos emergencias corre'!$A$2:$AP$1947,39,FALSE)</f>
        <v>1</v>
      </c>
      <c r="T1080">
        <f>VLOOKUP($A1080,'[1]Base de datos emergencias corre'!$A$2:$AP$1947,42,FALSE)</f>
        <v>0</v>
      </c>
    </row>
    <row r="1081" spans="1:20" x14ac:dyDescent="0.25">
      <c r="A1081">
        <v>314762</v>
      </c>
      <c r="B1081" s="4">
        <v>43101</v>
      </c>
      <c r="C1081">
        <v>3</v>
      </c>
      <c r="D1081">
        <v>50</v>
      </c>
      <c r="E1081">
        <v>157</v>
      </c>
      <c r="F1081">
        <v>10</v>
      </c>
      <c r="G1081" s="4">
        <v>43101.388194444444</v>
      </c>
      <c r="H1081" s="4">
        <v>43101.388888888891</v>
      </c>
      <c r="I1081" s="4">
        <v>43101.388194444444</v>
      </c>
      <c r="J1081" s="4">
        <v>43101.388888888891</v>
      </c>
      <c r="K1081" s="4">
        <v>43101.433333333334</v>
      </c>
      <c r="L1081">
        <v>28</v>
      </c>
      <c r="M1081">
        <v>1</v>
      </c>
      <c r="N1081">
        <f>VLOOKUP(A1081,'[1]Base de datos emergencias corre'!$A$2:$AP$1947,22,FALSE)</f>
        <v>999999</v>
      </c>
      <c r="O1081">
        <v>7</v>
      </c>
      <c r="P1081">
        <f>VLOOKUP($A1081,'[1]Base de datos emergencias corre'!$A$2:$AP$1947,35,FALSE)</f>
        <v>55</v>
      </c>
      <c r="Q1081">
        <v>173</v>
      </c>
      <c r="R1081">
        <v>1401</v>
      </c>
      <c r="S1081">
        <f>VLOOKUP($A1081,'[1]Base de datos emergencias corre'!$A$2:$AP$1947,39,FALSE)</f>
        <v>3</v>
      </c>
      <c r="T1081">
        <f>VLOOKUP($A1081,'[1]Base de datos emergencias corre'!$A$2:$AP$1947,42,FALSE)</f>
        <v>55</v>
      </c>
    </row>
    <row r="1082" spans="1:20" x14ac:dyDescent="0.25">
      <c r="A1082">
        <v>314765</v>
      </c>
      <c r="B1082" s="4">
        <v>43101</v>
      </c>
      <c r="C1082">
        <v>1</v>
      </c>
      <c r="D1082">
        <v>13</v>
      </c>
      <c r="E1082">
        <v>136</v>
      </c>
      <c r="F1082">
        <v>5</v>
      </c>
      <c r="G1082" s="4">
        <v>43101.390972222223</v>
      </c>
      <c r="H1082" s="4">
        <v>43101.392361111109</v>
      </c>
      <c r="I1082" s="4">
        <v>43101.390972222223</v>
      </c>
      <c r="J1082" s="4">
        <v>43101.394444444442</v>
      </c>
      <c r="K1082" s="4">
        <v>43101.400694444441</v>
      </c>
      <c r="L1082">
        <v>25</v>
      </c>
      <c r="M1082">
        <v>2</v>
      </c>
      <c r="N1082">
        <f>VLOOKUP(A1082,'[1]Base de datos emergencias corre'!$A$2:$AP$1947,22,FALSE)</f>
        <v>999999</v>
      </c>
      <c r="O1082">
        <v>1</v>
      </c>
      <c r="P1082">
        <f>VLOOKUP($A1082,'[1]Base de datos emergencias corre'!$A$2:$AP$1947,35,FALSE)</f>
        <v>3</v>
      </c>
      <c r="Q1082">
        <v>172</v>
      </c>
      <c r="R1082">
        <v>341</v>
      </c>
      <c r="S1082">
        <f>VLOOKUP($A1082,'[1]Base de datos emergencias corre'!$A$2:$AP$1947,39,FALSE)</f>
        <v>1</v>
      </c>
      <c r="T1082">
        <f>VLOOKUP($A1082,'[1]Base de datos emergencias corre'!$A$2:$AP$1947,42,FALSE)</f>
        <v>0</v>
      </c>
    </row>
    <row r="1083" spans="1:20" x14ac:dyDescent="0.25">
      <c r="A1083">
        <v>314767</v>
      </c>
      <c r="B1083" s="4">
        <v>43101</v>
      </c>
      <c r="C1083">
        <v>2</v>
      </c>
      <c r="D1083">
        <v>83</v>
      </c>
      <c r="E1083">
        <v>138</v>
      </c>
      <c r="F1083">
        <v>6</v>
      </c>
      <c r="G1083" s="4">
        <v>43101.411805555559</v>
      </c>
      <c r="H1083" s="4">
        <v>43101.412499999999</v>
      </c>
      <c r="I1083" s="4">
        <v>43101.411805555559</v>
      </c>
      <c r="J1083" s="4">
        <v>43101.426388888889</v>
      </c>
      <c r="K1083" s="4">
        <v>43101.426388888889</v>
      </c>
      <c r="L1083">
        <v>48</v>
      </c>
      <c r="M1083">
        <v>1</v>
      </c>
      <c r="N1083">
        <f>VLOOKUP(A1083,'[1]Base de datos emergencias corre'!$A$2:$AP$1947,22,FALSE)</f>
        <v>999999</v>
      </c>
      <c r="O1083">
        <v>2</v>
      </c>
      <c r="P1083">
        <f>VLOOKUP($A1083,'[1]Base de datos emergencias corre'!$A$2:$AP$1947,35,FALSE)</f>
        <v>1</v>
      </c>
      <c r="Q1083">
        <v>641</v>
      </c>
      <c r="R1083">
        <v>426</v>
      </c>
      <c r="S1083">
        <f>VLOOKUP($A1083,'[1]Base de datos emergencias corre'!$A$2:$AP$1947,39,FALSE)</f>
        <v>2</v>
      </c>
      <c r="T1083">
        <f>VLOOKUP($A1083,'[1]Base de datos emergencias corre'!$A$2:$AP$1947,42,FALSE)</f>
        <v>0</v>
      </c>
    </row>
    <row r="1084" spans="1:20" x14ac:dyDescent="0.25">
      <c r="A1084">
        <v>314768</v>
      </c>
      <c r="B1084" s="4">
        <v>43101</v>
      </c>
      <c r="C1084">
        <v>1</v>
      </c>
      <c r="D1084">
        <v>58</v>
      </c>
      <c r="E1084">
        <v>135</v>
      </c>
      <c r="F1084">
        <v>3</v>
      </c>
      <c r="G1084" s="4">
        <v>43101.427083333336</v>
      </c>
      <c r="H1084" s="4">
        <v>43101.428472222222</v>
      </c>
      <c r="I1084" s="4">
        <v>43101.427083333336</v>
      </c>
      <c r="J1084" s="4">
        <v>43101.434027777781</v>
      </c>
      <c r="K1084" s="4">
        <v>43101.439583333333</v>
      </c>
      <c r="L1084">
        <v>24</v>
      </c>
      <c r="M1084">
        <v>2</v>
      </c>
      <c r="N1084">
        <f>VLOOKUP(A1084,'[1]Base de datos emergencias corre'!$A$2:$AP$1947,22,FALSE)</f>
        <v>999999</v>
      </c>
      <c r="O1084">
        <v>3</v>
      </c>
      <c r="P1084">
        <f>VLOOKUP($A1084,'[1]Base de datos emergencias corre'!$A$2:$AP$1947,35,FALSE)</f>
        <v>3</v>
      </c>
      <c r="Q1084">
        <v>78</v>
      </c>
      <c r="R1084">
        <v>445</v>
      </c>
      <c r="S1084">
        <f>VLOOKUP($A1084,'[1]Base de datos emergencias corre'!$A$2:$AP$1947,39,FALSE)</f>
        <v>1</v>
      </c>
      <c r="T1084">
        <f>VLOOKUP($A1084,'[1]Base de datos emergencias corre'!$A$2:$AP$1947,42,FALSE)</f>
        <v>3</v>
      </c>
    </row>
    <row r="1085" spans="1:20" x14ac:dyDescent="0.25">
      <c r="A1085">
        <v>314770</v>
      </c>
      <c r="B1085" s="4">
        <v>43101</v>
      </c>
      <c r="C1085">
        <v>1</v>
      </c>
      <c r="D1085">
        <v>51</v>
      </c>
      <c r="E1085">
        <v>139</v>
      </c>
      <c r="F1085">
        <v>1</v>
      </c>
      <c r="G1085" s="4">
        <v>43101.463888888888</v>
      </c>
      <c r="H1085" s="4">
        <v>43101.46597222222</v>
      </c>
      <c r="I1085" s="4">
        <v>43101.463888888888</v>
      </c>
      <c r="J1085" s="4">
        <v>43101.469444444447</v>
      </c>
      <c r="K1085" s="4">
        <v>43101.477083333331</v>
      </c>
      <c r="L1085">
        <v>54</v>
      </c>
      <c r="M1085">
        <v>2</v>
      </c>
      <c r="N1085">
        <f>VLOOKUP(A1085,'[1]Base de datos emergencias corre'!$A$2:$AP$1947,22,FALSE)</f>
        <v>999999</v>
      </c>
      <c r="O1085">
        <v>1</v>
      </c>
      <c r="P1085">
        <f>VLOOKUP($A1085,'[1]Base de datos emergencias corre'!$A$2:$AP$1947,35,FALSE)</f>
        <v>1</v>
      </c>
      <c r="Q1085">
        <v>69</v>
      </c>
      <c r="R1085">
        <v>108</v>
      </c>
      <c r="S1085">
        <f>VLOOKUP($A1085,'[1]Base de datos emergencias corre'!$A$2:$AP$1947,39,FALSE)</f>
        <v>1</v>
      </c>
      <c r="T1085">
        <f>VLOOKUP($A1085,'[1]Base de datos emergencias corre'!$A$2:$AP$1947,42,FALSE)</f>
        <v>0</v>
      </c>
    </row>
    <row r="1086" spans="1:20" x14ac:dyDescent="0.25">
      <c r="A1086">
        <v>314771</v>
      </c>
      <c r="B1086" s="4">
        <v>43101</v>
      </c>
      <c r="C1086">
        <v>1</v>
      </c>
      <c r="D1086">
        <v>51</v>
      </c>
      <c r="E1086">
        <v>138</v>
      </c>
      <c r="F1086">
        <v>6</v>
      </c>
      <c r="G1086" s="4">
        <v>43101.486805555556</v>
      </c>
      <c r="H1086" s="4">
        <v>43101.492361111108</v>
      </c>
      <c r="I1086" s="4">
        <v>43101.486805555556</v>
      </c>
      <c r="J1086" s="4">
        <v>43101.503472222219</v>
      </c>
      <c r="K1086" s="4">
        <v>43101.503472222219</v>
      </c>
      <c r="L1086">
        <v>17</v>
      </c>
      <c r="M1086">
        <v>2</v>
      </c>
      <c r="N1086">
        <f>VLOOKUP(A1086,'[1]Base de datos emergencias corre'!$A$2:$AP$1947,22,FALSE)</f>
        <v>999999</v>
      </c>
      <c r="O1086">
        <v>4</v>
      </c>
      <c r="P1086">
        <f>VLOOKUP($A1086,'[1]Base de datos emergencias corre'!$A$2:$AP$1947,35,FALSE)</f>
        <v>1</v>
      </c>
      <c r="Q1086">
        <v>641</v>
      </c>
      <c r="R1086">
        <v>426</v>
      </c>
      <c r="S1086">
        <f>VLOOKUP($A1086,'[1]Base de datos emergencias corre'!$A$2:$AP$1947,39,FALSE)</f>
        <v>1</v>
      </c>
      <c r="T1086">
        <f>VLOOKUP($A1086,'[1]Base de datos emergencias corre'!$A$2:$AP$1947,42,FALSE)</f>
        <v>0</v>
      </c>
    </row>
    <row r="1087" spans="1:20" x14ac:dyDescent="0.25">
      <c r="A1087">
        <v>314773</v>
      </c>
      <c r="B1087" s="4">
        <v>43101</v>
      </c>
      <c r="C1087">
        <v>4</v>
      </c>
      <c r="D1087">
        <v>20</v>
      </c>
      <c r="E1087">
        <v>158</v>
      </c>
      <c r="F1087">
        <v>11</v>
      </c>
      <c r="G1087" s="4">
        <v>43101.508333333331</v>
      </c>
      <c r="H1087" s="4">
        <v>43101.508333333331</v>
      </c>
      <c r="I1087" s="4">
        <v>43101.508333333331</v>
      </c>
      <c r="J1087" s="4">
        <v>43101.508333333331</v>
      </c>
      <c r="K1087" s="4">
        <v>43101.508333333331</v>
      </c>
      <c r="L1087">
        <v>87</v>
      </c>
      <c r="M1087">
        <v>1</v>
      </c>
      <c r="N1087">
        <f>VLOOKUP(A1087,'[1]Base de datos emergencias corre'!$A$2:$AP$1947,22,FALSE)</f>
        <v>500807</v>
      </c>
      <c r="O1087">
        <v>8</v>
      </c>
      <c r="P1087">
        <f>VLOOKUP($A1087,'[1]Base de datos emergencias corre'!$A$2:$AP$1947,35,FALSE)</f>
        <v>54</v>
      </c>
      <c r="Q1087">
        <v>169</v>
      </c>
      <c r="R1087">
        <v>185</v>
      </c>
      <c r="S1087">
        <f>VLOOKUP($A1087,'[1]Base de datos emergencias corre'!$A$2:$AP$1947,39,FALSE)</f>
        <v>4</v>
      </c>
      <c r="T1087">
        <f>VLOOKUP($A1087,'[1]Base de datos emergencias corre'!$A$2:$AP$1947,42,FALSE)</f>
        <v>54</v>
      </c>
    </row>
    <row r="1088" spans="1:20" x14ac:dyDescent="0.25">
      <c r="A1088">
        <v>314774</v>
      </c>
      <c r="B1088" s="4">
        <v>43101</v>
      </c>
      <c r="C1088">
        <v>4</v>
      </c>
      <c r="D1088">
        <v>65</v>
      </c>
      <c r="E1088">
        <v>11</v>
      </c>
      <c r="F1088">
        <v>19</v>
      </c>
      <c r="G1088" s="4">
        <v>43101.542361111111</v>
      </c>
      <c r="H1088" s="4">
        <v>43101.542361111111</v>
      </c>
      <c r="I1088" s="4">
        <v>43101.542361111111</v>
      </c>
      <c r="J1088" s="4">
        <v>43101.542361111111</v>
      </c>
      <c r="K1088" s="4">
        <v>43101.542361111111</v>
      </c>
      <c r="L1088">
        <v>22</v>
      </c>
      <c r="M1088">
        <v>1</v>
      </c>
      <c r="N1088">
        <f>VLOOKUP(A1088,'[1]Base de datos emergencias corre'!$A$2:$AP$1947,22,FALSE)</f>
        <v>999999</v>
      </c>
      <c r="O1088">
        <v>12</v>
      </c>
      <c r="P1088">
        <f>VLOOKUP($A1088,'[1]Base de datos emergencias corre'!$A$2:$AP$1947,35,FALSE)</f>
        <v>90</v>
      </c>
      <c r="Q1088">
        <v>2024</v>
      </c>
      <c r="R1088">
        <v>162</v>
      </c>
      <c r="S1088">
        <f>VLOOKUP($A1088,'[1]Base de datos emergencias corre'!$A$2:$AP$1947,39,FALSE)</f>
        <v>4</v>
      </c>
      <c r="T1088">
        <f>VLOOKUP($A1088,'[1]Base de datos emergencias corre'!$A$2:$AP$1947,42,FALSE)</f>
        <v>0</v>
      </c>
    </row>
    <row r="1089" spans="1:20" x14ac:dyDescent="0.25">
      <c r="A1089">
        <v>314775</v>
      </c>
      <c r="B1089" s="4">
        <v>43101</v>
      </c>
      <c r="C1089">
        <v>1</v>
      </c>
      <c r="D1089">
        <v>51</v>
      </c>
      <c r="E1089">
        <v>146</v>
      </c>
      <c r="F1089">
        <v>18</v>
      </c>
      <c r="G1089" s="4">
        <v>43101.554166666669</v>
      </c>
      <c r="H1089" s="4">
        <v>43101.554166666669</v>
      </c>
      <c r="I1089" s="4">
        <v>43101.554166666669</v>
      </c>
      <c r="J1089" s="4">
        <v>43101.561111111114</v>
      </c>
      <c r="K1089" s="4">
        <v>43101.561111111114</v>
      </c>
      <c r="L1089">
        <v>31</v>
      </c>
      <c r="M1089">
        <v>2</v>
      </c>
      <c r="N1089">
        <f>VLOOKUP(A1089,'[1]Base de datos emergencias corre'!$A$2:$AP$1947,22,FALSE)</f>
        <v>999999</v>
      </c>
      <c r="O1089">
        <v>4</v>
      </c>
      <c r="P1089">
        <f>VLOOKUP($A1089,'[1]Base de datos emergencias corre'!$A$2:$AP$1947,35,FALSE)</f>
        <v>2</v>
      </c>
      <c r="Q1089">
        <v>133</v>
      </c>
      <c r="R1089">
        <v>453</v>
      </c>
      <c r="S1089">
        <f>VLOOKUP($A1089,'[1]Base de datos emergencias corre'!$A$2:$AP$1947,39,FALSE)</f>
        <v>1</v>
      </c>
      <c r="T1089">
        <f>VLOOKUP($A1089,'[1]Base de datos emergencias corre'!$A$2:$AP$1947,42,FALSE)</f>
        <v>0</v>
      </c>
    </row>
    <row r="1090" spans="1:20" x14ac:dyDescent="0.25">
      <c r="A1090">
        <v>314776</v>
      </c>
      <c r="B1090" s="4">
        <v>43101</v>
      </c>
      <c r="C1090">
        <v>1</v>
      </c>
      <c r="D1090">
        <v>16</v>
      </c>
      <c r="E1090">
        <v>138</v>
      </c>
      <c r="F1090">
        <v>6</v>
      </c>
      <c r="G1090" s="4">
        <v>43101.555555555555</v>
      </c>
      <c r="H1090" s="4">
        <v>43101.556250000001</v>
      </c>
      <c r="I1090" s="4">
        <v>43101.555555555555</v>
      </c>
      <c r="J1090" s="4">
        <v>43101.557638888888</v>
      </c>
      <c r="K1090" s="4">
        <v>43101.55972222222</v>
      </c>
      <c r="L1090">
        <v>53</v>
      </c>
      <c r="M1090">
        <v>1</v>
      </c>
      <c r="N1090">
        <f>VLOOKUP(A1090,'[1]Base de datos emergencias corre'!$A$2:$AP$1947,22,FALSE)</f>
        <v>970904</v>
      </c>
      <c r="O1090">
        <v>2</v>
      </c>
      <c r="P1090">
        <f>VLOOKUP($A1090,'[1]Base de datos emergencias corre'!$A$2:$AP$1947,35,FALSE)</f>
        <v>2</v>
      </c>
      <c r="Q1090">
        <v>641</v>
      </c>
      <c r="R1090">
        <v>426</v>
      </c>
      <c r="S1090">
        <f>VLOOKUP($A1090,'[1]Base de datos emergencias corre'!$A$2:$AP$1947,39,FALSE)</f>
        <v>1</v>
      </c>
      <c r="T1090">
        <f>VLOOKUP($A1090,'[1]Base de datos emergencias corre'!$A$2:$AP$1947,42,FALSE)</f>
        <v>0</v>
      </c>
    </row>
    <row r="1091" spans="1:20" x14ac:dyDescent="0.25">
      <c r="A1091">
        <v>314777</v>
      </c>
      <c r="B1091" s="4">
        <v>43101</v>
      </c>
      <c r="C1091">
        <v>4</v>
      </c>
      <c r="D1091">
        <v>3</v>
      </c>
      <c r="E1091">
        <v>156</v>
      </c>
      <c r="F1091">
        <v>9</v>
      </c>
      <c r="G1091" s="4">
        <v>43101.565972222219</v>
      </c>
      <c r="H1091" s="4">
        <v>43101.566666666666</v>
      </c>
      <c r="I1091" s="4">
        <v>43101.565972222219</v>
      </c>
      <c r="J1091" s="4">
        <v>43101.588888888888</v>
      </c>
      <c r="K1091" s="4">
        <v>43101.588888888888</v>
      </c>
      <c r="L1091">
        <v>1</v>
      </c>
      <c r="M1091">
        <v>1</v>
      </c>
      <c r="N1091">
        <f>VLOOKUP(A1091,'[1]Base de datos emergencias corre'!$A$2:$AP$1947,22,FALSE)</f>
        <v>999999</v>
      </c>
      <c r="O1091">
        <v>7</v>
      </c>
      <c r="P1091">
        <f>VLOOKUP($A1091,'[1]Base de datos emergencias corre'!$A$2:$AP$1947,35,FALSE)</f>
        <v>54</v>
      </c>
      <c r="Q1091">
        <v>111</v>
      </c>
      <c r="R1091">
        <v>416</v>
      </c>
      <c r="S1091">
        <f>VLOOKUP($A1091,'[1]Base de datos emergencias corre'!$A$2:$AP$1947,39,FALSE)</f>
        <v>4</v>
      </c>
      <c r="T1091">
        <f>VLOOKUP($A1091,'[1]Base de datos emergencias corre'!$A$2:$AP$1947,42,FALSE)</f>
        <v>54</v>
      </c>
    </row>
    <row r="1092" spans="1:20" x14ac:dyDescent="0.25">
      <c r="A1092">
        <v>314779</v>
      </c>
      <c r="B1092" s="4">
        <v>43101</v>
      </c>
      <c r="C1092">
        <v>1</v>
      </c>
      <c r="D1092">
        <v>12</v>
      </c>
      <c r="E1092">
        <v>143</v>
      </c>
      <c r="F1092">
        <v>20</v>
      </c>
      <c r="G1092" s="4">
        <v>43101.572916666664</v>
      </c>
      <c r="H1092" s="4">
        <v>43101.572916666664</v>
      </c>
      <c r="I1092" s="4">
        <v>43101.572916666664</v>
      </c>
      <c r="J1092" s="4">
        <v>43101.582638888889</v>
      </c>
      <c r="K1092" s="4">
        <v>43101.582638888889</v>
      </c>
      <c r="L1092">
        <v>96</v>
      </c>
      <c r="M1092">
        <v>1</v>
      </c>
      <c r="N1092">
        <f>VLOOKUP(A1092,'[1]Base de datos emergencias corre'!$A$2:$AP$1947,22,FALSE)</f>
        <v>500807</v>
      </c>
      <c r="O1092">
        <v>10</v>
      </c>
      <c r="P1092">
        <f>VLOOKUP($A1092,'[1]Base de datos emergencias corre'!$A$2:$AP$1947,35,FALSE)</f>
        <v>0</v>
      </c>
      <c r="Q1092">
        <v>2013</v>
      </c>
      <c r="R1092">
        <v>2003</v>
      </c>
      <c r="S1092">
        <f>VLOOKUP($A1092,'[1]Base de datos emergencias corre'!$A$2:$AP$1947,39,FALSE)</f>
        <v>1</v>
      </c>
      <c r="T1092">
        <f>VLOOKUP($A1092,'[1]Base de datos emergencias corre'!$A$2:$AP$1947,42,FALSE)</f>
        <v>0</v>
      </c>
    </row>
    <row r="1093" spans="1:20" x14ac:dyDescent="0.25">
      <c r="A1093">
        <v>314780</v>
      </c>
      <c r="B1093" s="4">
        <v>43101</v>
      </c>
      <c r="C1093">
        <v>1</v>
      </c>
      <c r="D1093">
        <v>77</v>
      </c>
      <c r="E1093">
        <v>141</v>
      </c>
      <c r="F1093">
        <v>6</v>
      </c>
      <c r="G1093" s="4">
        <v>43101.574305555558</v>
      </c>
      <c r="H1093" s="4">
        <v>43101.574999999997</v>
      </c>
      <c r="I1093" s="4">
        <v>43101.574305555558</v>
      </c>
      <c r="J1093" s="4">
        <v>43101.581250000003</v>
      </c>
      <c r="K1093" s="4">
        <v>43101.581250000003</v>
      </c>
      <c r="L1093">
        <v>31</v>
      </c>
      <c r="M1093">
        <v>1</v>
      </c>
      <c r="N1093">
        <f>VLOOKUP(A1093,'[1]Base de datos emergencias corre'!$A$2:$AP$1947,22,FALSE)</f>
        <v>115300</v>
      </c>
      <c r="O1093">
        <v>2</v>
      </c>
      <c r="P1093">
        <f>VLOOKUP($A1093,'[1]Base de datos emergencias corre'!$A$2:$AP$1947,35,FALSE)</f>
        <v>2</v>
      </c>
      <c r="Q1093">
        <v>642</v>
      </c>
      <c r="R1093">
        <v>336</v>
      </c>
      <c r="S1093">
        <f>VLOOKUP($A1093,'[1]Base de datos emergencias corre'!$A$2:$AP$1947,39,FALSE)</f>
        <v>1</v>
      </c>
      <c r="T1093">
        <f>VLOOKUP($A1093,'[1]Base de datos emergencias corre'!$A$2:$AP$1947,42,FALSE)</f>
        <v>2</v>
      </c>
    </row>
    <row r="1094" spans="1:20" x14ac:dyDescent="0.25">
      <c r="A1094">
        <v>314781</v>
      </c>
      <c r="B1094" s="4">
        <v>43101</v>
      </c>
      <c r="C1094">
        <v>1</v>
      </c>
      <c r="D1094">
        <v>11</v>
      </c>
      <c r="E1094">
        <v>154</v>
      </c>
      <c r="F1094">
        <v>19</v>
      </c>
      <c r="G1094" s="4">
        <v>43101.618055555555</v>
      </c>
      <c r="H1094" s="4">
        <v>43101.618055555555</v>
      </c>
      <c r="I1094" s="4">
        <v>43101.618055555555</v>
      </c>
      <c r="J1094" s="4">
        <v>43101.625</v>
      </c>
      <c r="K1094" s="4">
        <v>43101.625</v>
      </c>
      <c r="L1094">
        <v>49</v>
      </c>
      <c r="M1094">
        <v>1</v>
      </c>
      <c r="N1094">
        <f>VLOOKUP(A1094,'[1]Base de datos emergencias corre'!$A$2:$AP$1947,22,FALSE)</f>
        <v>999999</v>
      </c>
      <c r="O1094">
        <v>12</v>
      </c>
      <c r="P1094">
        <f>VLOOKUP($A1094,'[1]Base de datos emergencias corre'!$A$2:$AP$1947,35,FALSE)</f>
        <v>90</v>
      </c>
      <c r="Q1094">
        <v>653</v>
      </c>
      <c r="R1094">
        <v>162</v>
      </c>
      <c r="S1094">
        <f>VLOOKUP($A1094,'[1]Base de datos emergencias corre'!$A$2:$AP$1947,39,FALSE)</f>
        <v>1</v>
      </c>
      <c r="T1094">
        <f>VLOOKUP($A1094,'[1]Base de datos emergencias corre'!$A$2:$AP$1947,42,FALSE)</f>
        <v>0</v>
      </c>
    </row>
    <row r="1095" spans="1:20" x14ac:dyDescent="0.25">
      <c r="A1095">
        <v>314783</v>
      </c>
      <c r="B1095" s="4">
        <v>43101</v>
      </c>
      <c r="C1095">
        <v>4</v>
      </c>
      <c r="D1095">
        <v>3</v>
      </c>
      <c r="E1095">
        <v>141</v>
      </c>
      <c r="F1095">
        <v>6</v>
      </c>
      <c r="G1095" s="4">
        <v>43101.648611111108</v>
      </c>
      <c r="H1095" s="4">
        <v>43101.776388888888</v>
      </c>
      <c r="I1095" s="4">
        <v>43101.648611111108</v>
      </c>
      <c r="J1095" s="4">
        <v>43101.776388888888</v>
      </c>
      <c r="K1095" s="4">
        <v>43101.776388888888</v>
      </c>
      <c r="L1095">
        <v>54</v>
      </c>
      <c r="M1095">
        <v>2</v>
      </c>
      <c r="N1095">
        <f>VLOOKUP(A1095,'[1]Base de datos emergencias corre'!$A$2:$AP$1947,22,FALSE)</f>
        <v>999999</v>
      </c>
      <c r="O1095">
        <v>16</v>
      </c>
      <c r="P1095">
        <f>VLOOKUP($A1095,'[1]Base de datos emergencias corre'!$A$2:$AP$1947,35,FALSE)</f>
        <v>2</v>
      </c>
      <c r="Q1095">
        <v>642</v>
      </c>
      <c r="R1095">
        <v>336</v>
      </c>
      <c r="S1095">
        <f>VLOOKUP($A1095,'[1]Base de datos emergencias corre'!$A$2:$AP$1947,39,FALSE)</f>
        <v>4</v>
      </c>
      <c r="T1095">
        <f>VLOOKUP($A1095,'[1]Base de datos emergencias corre'!$A$2:$AP$1947,42,FALSE)</f>
        <v>2</v>
      </c>
    </row>
    <row r="1096" spans="1:20" x14ac:dyDescent="0.25">
      <c r="A1096">
        <v>314784</v>
      </c>
      <c r="B1096" s="4">
        <v>43101</v>
      </c>
      <c r="C1096">
        <v>4</v>
      </c>
      <c r="D1096">
        <v>65</v>
      </c>
      <c r="E1096">
        <v>11</v>
      </c>
      <c r="F1096">
        <v>19</v>
      </c>
      <c r="G1096" s="4">
        <v>43101.661111111112</v>
      </c>
      <c r="H1096" s="4">
        <v>43101.661111111112</v>
      </c>
      <c r="I1096" s="4">
        <v>43101.661111111112</v>
      </c>
      <c r="J1096" s="4">
        <v>43101.661111111112</v>
      </c>
      <c r="K1096" s="4">
        <v>43101.661111111112</v>
      </c>
      <c r="L1096">
        <v>17</v>
      </c>
      <c r="M1096">
        <v>1</v>
      </c>
      <c r="N1096">
        <f>VLOOKUP(A1096,'[1]Base de datos emergencias corre'!$A$2:$AP$1947,22,FALSE)</f>
        <v>999999</v>
      </c>
      <c r="O1096">
        <v>12</v>
      </c>
      <c r="P1096">
        <f>VLOOKUP($A1096,'[1]Base de datos emergencias corre'!$A$2:$AP$1947,35,FALSE)</f>
        <v>90</v>
      </c>
      <c r="Q1096">
        <v>2024</v>
      </c>
      <c r="R1096">
        <v>162</v>
      </c>
      <c r="S1096">
        <f>VLOOKUP($A1096,'[1]Base de datos emergencias corre'!$A$2:$AP$1947,39,FALSE)</f>
        <v>4</v>
      </c>
      <c r="T1096">
        <f>VLOOKUP($A1096,'[1]Base de datos emergencias corre'!$A$2:$AP$1947,42,FALSE)</f>
        <v>90</v>
      </c>
    </row>
    <row r="1097" spans="1:20" x14ac:dyDescent="0.25">
      <c r="A1097">
        <v>314785</v>
      </c>
      <c r="B1097" s="4">
        <v>43101</v>
      </c>
      <c r="C1097">
        <v>1</v>
      </c>
      <c r="D1097">
        <v>16</v>
      </c>
      <c r="E1097">
        <v>135</v>
      </c>
      <c r="F1097">
        <v>3</v>
      </c>
      <c r="G1097" s="4">
        <v>43101.664583333331</v>
      </c>
      <c r="H1097" s="4">
        <v>43101.666666666664</v>
      </c>
      <c r="I1097" s="4">
        <v>43101.664583333331</v>
      </c>
      <c r="J1097" s="4">
        <v>43101.67083333333</v>
      </c>
      <c r="K1097" s="4">
        <v>43101.676388888889</v>
      </c>
      <c r="L1097">
        <v>34</v>
      </c>
      <c r="M1097">
        <v>1</v>
      </c>
      <c r="N1097">
        <f>VLOOKUP(A1097,'[1]Base de datos emergencias corre'!$A$2:$AP$1947,22,FALSE)</f>
        <v>2303</v>
      </c>
      <c r="O1097">
        <v>1</v>
      </c>
      <c r="P1097">
        <f>VLOOKUP($A1097,'[1]Base de datos emergencias corre'!$A$2:$AP$1947,35,FALSE)</f>
        <v>2</v>
      </c>
      <c r="Q1097">
        <v>78</v>
      </c>
      <c r="R1097">
        <v>445</v>
      </c>
      <c r="S1097">
        <f>VLOOKUP($A1097,'[1]Base de datos emergencias corre'!$A$2:$AP$1947,39,FALSE)</f>
        <v>1</v>
      </c>
      <c r="T1097">
        <f>VLOOKUP($A1097,'[1]Base de datos emergencias corre'!$A$2:$AP$1947,42,FALSE)</f>
        <v>2</v>
      </c>
    </row>
    <row r="1098" spans="1:20" x14ac:dyDescent="0.25">
      <c r="A1098">
        <v>314786</v>
      </c>
      <c r="B1098" s="4">
        <v>43101</v>
      </c>
      <c r="C1098">
        <v>4</v>
      </c>
      <c r="D1098">
        <v>3</v>
      </c>
      <c r="E1098">
        <v>137</v>
      </c>
      <c r="F1098">
        <v>5</v>
      </c>
      <c r="G1098" s="4">
        <v>43101.689583333333</v>
      </c>
      <c r="H1098" s="4">
        <v>43101.701388888891</v>
      </c>
      <c r="I1098" s="4">
        <v>43101.688888888886</v>
      </c>
      <c r="J1098" s="4">
        <v>43101.705555555556</v>
      </c>
      <c r="K1098" s="4">
        <v>43101.709027777775</v>
      </c>
      <c r="L1098">
        <v>22</v>
      </c>
      <c r="M1098">
        <v>2</v>
      </c>
      <c r="N1098">
        <f>VLOOKUP(A1098,'[1]Base de datos emergencias corre'!$A$2:$AP$1947,22,FALSE)</f>
        <v>126205</v>
      </c>
      <c r="O1098">
        <v>2</v>
      </c>
      <c r="P1098">
        <f>VLOOKUP($A1098,'[1]Base de datos emergencias corre'!$A$2:$AP$1947,35,FALSE)</f>
        <v>2</v>
      </c>
      <c r="Q1098">
        <v>19</v>
      </c>
      <c r="R1098">
        <v>70</v>
      </c>
      <c r="S1098">
        <f>VLOOKUP($A1098,'[1]Base de datos emergencias corre'!$A$2:$AP$1947,39,FALSE)</f>
        <v>4</v>
      </c>
      <c r="T1098">
        <f>VLOOKUP($A1098,'[1]Base de datos emergencias corre'!$A$2:$AP$1947,42,FALSE)</f>
        <v>2</v>
      </c>
    </row>
    <row r="1099" spans="1:20" x14ac:dyDescent="0.25">
      <c r="A1099">
        <v>314787</v>
      </c>
      <c r="B1099" s="4">
        <v>43101</v>
      </c>
      <c r="C1099">
        <v>2</v>
      </c>
      <c r="D1099">
        <v>82</v>
      </c>
      <c r="E1099">
        <v>146</v>
      </c>
      <c r="F1099">
        <v>18</v>
      </c>
      <c r="G1099" s="4">
        <v>43101.70416666667</v>
      </c>
      <c r="H1099" s="4">
        <v>43101.70416666667</v>
      </c>
      <c r="I1099" s="4">
        <v>43101.70416666667</v>
      </c>
      <c r="J1099" s="4">
        <v>43101.708333333336</v>
      </c>
      <c r="K1099" s="4">
        <v>43101.714583333334</v>
      </c>
      <c r="L1099">
        <v>51</v>
      </c>
      <c r="M1099">
        <v>2</v>
      </c>
      <c r="N1099">
        <f>VLOOKUP(A1099,'[1]Base de datos emergencias corre'!$A$2:$AP$1947,22,FALSE)</f>
        <v>103709</v>
      </c>
      <c r="O1099">
        <v>4</v>
      </c>
      <c r="P1099">
        <f>VLOOKUP($A1099,'[1]Base de datos emergencias corre'!$A$2:$AP$1947,35,FALSE)</f>
        <v>2</v>
      </c>
      <c r="Q1099">
        <v>133</v>
      </c>
      <c r="R1099">
        <v>453</v>
      </c>
      <c r="S1099">
        <f>VLOOKUP($A1099,'[1]Base de datos emergencias corre'!$A$2:$AP$1947,39,FALSE)</f>
        <v>2</v>
      </c>
      <c r="T1099">
        <f>VLOOKUP($A1099,'[1]Base de datos emergencias corre'!$A$2:$AP$1947,42,FALSE)</f>
        <v>2</v>
      </c>
    </row>
    <row r="1100" spans="1:20" x14ac:dyDescent="0.25">
      <c r="A1100">
        <v>314788</v>
      </c>
      <c r="B1100" s="4">
        <v>43101</v>
      </c>
      <c r="C1100">
        <v>1</v>
      </c>
      <c r="D1100">
        <v>7</v>
      </c>
      <c r="E1100">
        <v>138</v>
      </c>
      <c r="F1100">
        <v>6</v>
      </c>
      <c r="G1100" s="4">
        <v>43101.722916666666</v>
      </c>
      <c r="H1100" s="4">
        <v>43101.723611111112</v>
      </c>
      <c r="I1100" s="4">
        <v>43101.722916666666</v>
      </c>
      <c r="J1100" s="4">
        <v>43101.738888888889</v>
      </c>
      <c r="K1100" s="4">
        <v>43101.738888888889</v>
      </c>
      <c r="L1100">
        <v>30</v>
      </c>
      <c r="M1100">
        <v>2</v>
      </c>
      <c r="N1100">
        <f>VLOOKUP(A1100,'[1]Base de datos emergencias corre'!$A$2:$AP$1947,22,FALSE)</f>
        <v>119302</v>
      </c>
      <c r="O1100">
        <v>2</v>
      </c>
      <c r="P1100">
        <f>VLOOKUP($A1100,'[1]Base de datos emergencias corre'!$A$2:$AP$1947,35,FALSE)</f>
        <v>1</v>
      </c>
      <c r="Q1100">
        <v>641</v>
      </c>
      <c r="R1100">
        <v>426</v>
      </c>
      <c r="S1100">
        <f>VLOOKUP($A1100,'[1]Base de datos emergencias corre'!$A$2:$AP$1947,39,FALSE)</f>
        <v>1</v>
      </c>
      <c r="T1100">
        <f>VLOOKUP($A1100,'[1]Base de datos emergencias corre'!$A$2:$AP$1947,42,FALSE)</f>
        <v>0</v>
      </c>
    </row>
    <row r="1101" spans="1:20" x14ac:dyDescent="0.25">
      <c r="A1101">
        <v>314789</v>
      </c>
      <c r="B1101" s="4">
        <v>43101</v>
      </c>
      <c r="C1101">
        <v>1</v>
      </c>
      <c r="D1101">
        <v>16</v>
      </c>
      <c r="E1101">
        <v>136</v>
      </c>
      <c r="F1101">
        <v>5</v>
      </c>
      <c r="G1101" s="4">
        <v>43101.736805555556</v>
      </c>
      <c r="H1101" s="4">
        <v>43101.737500000003</v>
      </c>
      <c r="I1101" s="4">
        <v>43101.736805555556</v>
      </c>
      <c r="J1101" s="4">
        <v>43101.742361111108</v>
      </c>
      <c r="K1101" s="4">
        <v>43101.742361111108</v>
      </c>
      <c r="L1101">
        <v>32</v>
      </c>
      <c r="M1101">
        <v>1</v>
      </c>
      <c r="N1101">
        <f>VLOOKUP(A1101,'[1]Base de datos emergencias corre'!$A$2:$AP$1947,22,FALSE)</f>
        <v>999999</v>
      </c>
      <c r="O1101">
        <v>2</v>
      </c>
      <c r="P1101">
        <f>VLOOKUP($A1101,'[1]Base de datos emergencias corre'!$A$2:$AP$1947,35,FALSE)</f>
        <v>2</v>
      </c>
      <c r="Q1101">
        <v>172</v>
      </c>
      <c r="R1101">
        <v>341</v>
      </c>
      <c r="S1101">
        <f>VLOOKUP($A1101,'[1]Base de datos emergencias corre'!$A$2:$AP$1947,39,FALSE)</f>
        <v>1</v>
      </c>
      <c r="T1101">
        <f>VLOOKUP($A1101,'[1]Base de datos emergencias corre'!$A$2:$AP$1947,42,FALSE)</f>
        <v>3</v>
      </c>
    </row>
    <row r="1102" spans="1:20" x14ac:dyDescent="0.25">
      <c r="A1102">
        <v>314790</v>
      </c>
      <c r="B1102" s="4">
        <v>43101</v>
      </c>
      <c r="C1102">
        <v>1</v>
      </c>
      <c r="D1102">
        <v>16</v>
      </c>
      <c r="E1102">
        <v>137</v>
      </c>
      <c r="F1102">
        <v>5</v>
      </c>
      <c r="G1102" s="4">
        <v>43101.743750000001</v>
      </c>
      <c r="H1102" s="4">
        <v>43101.743750000001</v>
      </c>
      <c r="I1102" s="4">
        <v>43101.743750000001</v>
      </c>
      <c r="J1102" s="4">
        <v>43101.746527777781</v>
      </c>
      <c r="K1102" s="4">
        <v>43101.748611111114</v>
      </c>
      <c r="L1102">
        <v>33</v>
      </c>
      <c r="M1102">
        <v>2</v>
      </c>
      <c r="N1102">
        <f>VLOOKUP(A1102,'[1]Base de datos emergencias corre'!$A$2:$AP$1947,22,FALSE)</f>
        <v>406</v>
      </c>
      <c r="O1102">
        <v>2</v>
      </c>
      <c r="P1102">
        <f>VLOOKUP($A1102,'[1]Base de datos emergencias corre'!$A$2:$AP$1947,35,FALSE)</f>
        <v>2</v>
      </c>
      <c r="Q1102">
        <v>19</v>
      </c>
      <c r="R1102">
        <v>70</v>
      </c>
      <c r="S1102">
        <f>VLOOKUP($A1102,'[1]Base de datos emergencias corre'!$A$2:$AP$1947,39,FALSE)</f>
        <v>1</v>
      </c>
      <c r="T1102">
        <f>VLOOKUP($A1102,'[1]Base de datos emergencias corre'!$A$2:$AP$1947,42,FALSE)</f>
        <v>2</v>
      </c>
    </row>
    <row r="1103" spans="1:20" x14ac:dyDescent="0.25">
      <c r="A1103">
        <v>314791</v>
      </c>
      <c r="B1103" s="4">
        <v>43101</v>
      </c>
      <c r="C1103">
        <v>1</v>
      </c>
      <c r="D1103">
        <v>2</v>
      </c>
      <c r="E1103">
        <v>147</v>
      </c>
      <c r="F1103">
        <v>26</v>
      </c>
      <c r="G1103" s="4">
        <v>43101.746527777781</v>
      </c>
      <c r="H1103" s="4">
        <v>43101.74722222222</v>
      </c>
      <c r="I1103" s="4">
        <v>43101.746527777781</v>
      </c>
      <c r="J1103" s="4">
        <v>43101.74722222222</v>
      </c>
      <c r="K1103" s="4">
        <v>43101.74722222222</v>
      </c>
      <c r="L1103">
        <v>38</v>
      </c>
      <c r="M1103">
        <v>1</v>
      </c>
      <c r="N1103">
        <f>VLOOKUP(A1103,'[1]Base de datos emergencias corre'!$A$2:$AP$1947,22,FALSE)</f>
        <v>970904</v>
      </c>
      <c r="O1103">
        <v>5</v>
      </c>
      <c r="P1103">
        <f>VLOOKUP($A1103,'[1]Base de datos emergencias corre'!$A$2:$AP$1947,35,FALSE)</f>
        <v>1</v>
      </c>
      <c r="Q1103">
        <v>193</v>
      </c>
      <c r="R1103">
        <v>76</v>
      </c>
      <c r="S1103">
        <f>VLOOKUP($A1103,'[1]Base de datos emergencias corre'!$A$2:$AP$1947,39,FALSE)</f>
        <v>1</v>
      </c>
      <c r="T1103">
        <f>VLOOKUP($A1103,'[1]Base de datos emergencias corre'!$A$2:$AP$1947,42,FALSE)</f>
        <v>0</v>
      </c>
    </row>
    <row r="1104" spans="1:20" x14ac:dyDescent="0.25">
      <c r="A1104">
        <v>314792</v>
      </c>
      <c r="B1104" s="4">
        <v>43101</v>
      </c>
      <c r="C1104">
        <v>1</v>
      </c>
      <c r="D1104">
        <v>16</v>
      </c>
      <c r="E1104">
        <v>138</v>
      </c>
      <c r="F1104">
        <v>6</v>
      </c>
      <c r="G1104" s="4">
        <v>43101.75277777778</v>
      </c>
      <c r="H1104" s="4">
        <v>43101.75277777778</v>
      </c>
      <c r="I1104" s="4">
        <v>43101.75277777778</v>
      </c>
      <c r="J1104" s="4">
        <v>43101.754166666666</v>
      </c>
      <c r="K1104" s="4">
        <v>43101.755555555559</v>
      </c>
      <c r="L1104">
        <v>40</v>
      </c>
      <c r="M1104">
        <v>1</v>
      </c>
      <c r="N1104">
        <f>VLOOKUP(A1104,'[1]Base de datos emergencias corre'!$A$2:$AP$1947,22,FALSE)</f>
        <v>999999</v>
      </c>
      <c r="O1104">
        <v>2</v>
      </c>
      <c r="P1104">
        <f>VLOOKUP($A1104,'[1]Base de datos emergencias corre'!$A$2:$AP$1947,35,FALSE)</f>
        <v>3</v>
      </c>
      <c r="Q1104">
        <v>641</v>
      </c>
      <c r="R1104">
        <v>426</v>
      </c>
      <c r="S1104">
        <f>VLOOKUP($A1104,'[1]Base de datos emergencias corre'!$A$2:$AP$1947,39,FALSE)</f>
        <v>1</v>
      </c>
      <c r="T1104">
        <f>VLOOKUP($A1104,'[1]Base de datos emergencias corre'!$A$2:$AP$1947,42,FALSE)</f>
        <v>3</v>
      </c>
    </row>
    <row r="1105" spans="1:20" x14ac:dyDescent="0.25">
      <c r="A1105">
        <v>314793</v>
      </c>
      <c r="B1105" s="4">
        <v>43101</v>
      </c>
      <c r="C1105">
        <v>4</v>
      </c>
      <c r="D1105">
        <v>3</v>
      </c>
      <c r="E1105">
        <v>142</v>
      </c>
      <c r="F1105">
        <v>4</v>
      </c>
      <c r="G1105" s="4">
        <v>43101.768750000003</v>
      </c>
      <c r="H1105" s="4">
        <v>43101.768750000003</v>
      </c>
      <c r="I1105" s="4">
        <v>43101.768750000003</v>
      </c>
      <c r="J1105" s="4">
        <v>43101.773611111108</v>
      </c>
      <c r="K1105" s="4">
        <v>43101.786111111112</v>
      </c>
      <c r="L1105">
        <v>5</v>
      </c>
      <c r="M1105">
        <v>2</v>
      </c>
      <c r="N1105">
        <f>VLOOKUP(A1105,'[1]Base de datos emergencias corre'!$A$2:$AP$1947,22,FALSE)</f>
        <v>999999</v>
      </c>
      <c r="O1105">
        <v>6</v>
      </c>
      <c r="P1105">
        <f>VLOOKUP($A1105,'[1]Base de datos emergencias corre'!$A$2:$AP$1947,35,FALSE)</f>
        <v>4</v>
      </c>
      <c r="Q1105">
        <v>2</v>
      </c>
      <c r="R1105">
        <v>240</v>
      </c>
      <c r="S1105">
        <f>VLOOKUP($A1105,'[1]Base de datos emergencias corre'!$A$2:$AP$1947,39,FALSE)</f>
        <v>4</v>
      </c>
      <c r="T1105">
        <f>VLOOKUP($A1105,'[1]Base de datos emergencias corre'!$A$2:$AP$1947,42,FALSE)</f>
        <v>4</v>
      </c>
    </row>
    <row r="1106" spans="1:20" x14ac:dyDescent="0.25">
      <c r="A1106">
        <v>314794</v>
      </c>
      <c r="B1106" s="4">
        <v>43101</v>
      </c>
      <c r="C1106">
        <v>1</v>
      </c>
      <c r="D1106">
        <v>51</v>
      </c>
      <c r="E1106">
        <v>136</v>
      </c>
      <c r="F1106">
        <v>5</v>
      </c>
      <c r="G1106" s="4">
        <v>43101.786805555559</v>
      </c>
      <c r="H1106" s="4">
        <v>43101.788194444445</v>
      </c>
      <c r="I1106" s="4">
        <v>43101.786805555559</v>
      </c>
      <c r="J1106" s="4">
        <v>43101.793749999997</v>
      </c>
      <c r="K1106" s="4">
        <v>43101.793749999997</v>
      </c>
      <c r="L1106">
        <v>27</v>
      </c>
      <c r="M1106">
        <v>1</v>
      </c>
      <c r="N1106">
        <f>VLOOKUP(A1106,'[1]Base de datos emergencias corre'!$A$2:$AP$1947,22,FALSE)</f>
        <v>1102</v>
      </c>
      <c r="O1106">
        <v>2</v>
      </c>
      <c r="P1106">
        <f>VLOOKUP($A1106,'[1]Base de datos emergencias corre'!$A$2:$AP$1947,35,FALSE)</f>
        <v>13</v>
      </c>
      <c r="Q1106">
        <v>172</v>
      </c>
      <c r="R1106">
        <v>341</v>
      </c>
      <c r="S1106">
        <f>VLOOKUP($A1106,'[1]Base de datos emergencias corre'!$A$2:$AP$1947,39,FALSE)</f>
        <v>1</v>
      </c>
      <c r="T1106">
        <f>VLOOKUP($A1106,'[1]Base de datos emergencias corre'!$A$2:$AP$1947,42,FALSE)</f>
        <v>13</v>
      </c>
    </row>
    <row r="1107" spans="1:20" x14ac:dyDescent="0.25">
      <c r="A1107">
        <v>314795</v>
      </c>
      <c r="B1107" s="4">
        <v>43101</v>
      </c>
      <c r="C1107">
        <v>4</v>
      </c>
      <c r="D1107">
        <v>20</v>
      </c>
      <c r="E1107">
        <v>154</v>
      </c>
      <c r="F1107">
        <v>19</v>
      </c>
      <c r="G1107" s="4">
        <v>43101.818055555559</v>
      </c>
      <c r="H1107" s="4">
        <v>43101.818055555559</v>
      </c>
      <c r="I1107" s="4">
        <v>43101.818055555559</v>
      </c>
      <c r="J1107" s="4">
        <v>43101.818055555559</v>
      </c>
      <c r="K1107" s="4">
        <v>43101.824305555558</v>
      </c>
      <c r="L1107">
        <v>45</v>
      </c>
      <c r="M1107">
        <v>2</v>
      </c>
      <c r="N1107">
        <f>VLOOKUP(A1107,'[1]Base de datos emergencias corre'!$A$2:$AP$1947,22,FALSE)</f>
        <v>999999</v>
      </c>
      <c r="O1107">
        <v>12</v>
      </c>
      <c r="P1107">
        <f>VLOOKUP($A1107,'[1]Base de datos emergencias corre'!$A$2:$AP$1947,35,FALSE)</f>
        <v>83</v>
      </c>
      <c r="Q1107">
        <v>2024</v>
      </c>
      <c r="R1107">
        <v>162</v>
      </c>
      <c r="S1107">
        <f>VLOOKUP($A1107,'[1]Base de datos emergencias corre'!$A$2:$AP$1947,39,FALSE)</f>
        <v>4</v>
      </c>
      <c r="T1107">
        <f>VLOOKUP($A1107,'[1]Base de datos emergencias corre'!$A$2:$AP$1947,42,FALSE)</f>
        <v>90</v>
      </c>
    </row>
    <row r="1108" spans="1:20" x14ac:dyDescent="0.25">
      <c r="A1108">
        <v>314796</v>
      </c>
      <c r="B1108" s="4">
        <v>43101</v>
      </c>
      <c r="C1108">
        <v>3</v>
      </c>
      <c r="D1108">
        <v>72</v>
      </c>
      <c r="E1108">
        <v>141</v>
      </c>
      <c r="F1108">
        <v>6</v>
      </c>
      <c r="G1108" s="4">
        <v>43101.820138888892</v>
      </c>
      <c r="H1108" s="4">
        <v>43101.834027777775</v>
      </c>
      <c r="I1108" s="4">
        <v>43101.820138888892</v>
      </c>
      <c r="J1108" s="4">
        <v>43101.834027777775</v>
      </c>
      <c r="K1108" s="4">
        <v>43101.836805555555</v>
      </c>
      <c r="L1108">
        <v>8</v>
      </c>
      <c r="M1108">
        <v>2</v>
      </c>
      <c r="N1108">
        <f>VLOOKUP(A1108,'[1]Base de datos emergencias corre'!$A$2:$AP$1947,22,FALSE)</f>
        <v>999999</v>
      </c>
      <c r="O1108">
        <v>2</v>
      </c>
      <c r="P1108">
        <f>VLOOKUP($A1108,'[1]Base de datos emergencias corre'!$A$2:$AP$1947,35,FALSE)</f>
        <v>4</v>
      </c>
      <c r="Q1108">
        <v>642</v>
      </c>
      <c r="R1108">
        <v>336</v>
      </c>
      <c r="S1108">
        <f>VLOOKUP($A1108,'[1]Base de datos emergencias corre'!$A$2:$AP$1947,39,FALSE)</f>
        <v>3</v>
      </c>
      <c r="T1108">
        <f>VLOOKUP($A1108,'[1]Base de datos emergencias corre'!$A$2:$AP$1947,42,FALSE)</f>
        <v>0</v>
      </c>
    </row>
    <row r="1109" spans="1:20" x14ac:dyDescent="0.25">
      <c r="A1109">
        <v>314797</v>
      </c>
      <c r="B1109" s="4">
        <v>43101</v>
      </c>
      <c r="C1109">
        <v>2</v>
      </c>
      <c r="D1109">
        <v>82</v>
      </c>
      <c r="E1109">
        <v>143</v>
      </c>
      <c r="F1109">
        <v>20</v>
      </c>
      <c r="G1109" s="4">
        <v>43101.833333333336</v>
      </c>
      <c r="H1109" s="4">
        <v>43101.839583333334</v>
      </c>
      <c r="I1109" s="4">
        <v>43101.833333333336</v>
      </c>
      <c r="J1109" s="4">
        <v>43101.856944444444</v>
      </c>
      <c r="K1109" s="4">
        <v>43101.856944444444</v>
      </c>
      <c r="L1109">
        <v>64</v>
      </c>
      <c r="M1109">
        <v>1</v>
      </c>
      <c r="N1109">
        <f>VLOOKUP(A1109,'[1]Base de datos emergencias corre'!$A$2:$AP$1947,22,FALSE)</f>
        <v>999999</v>
      </c>
      <c r="O1109">
        <v>10</v>
      </c>
      <c r="P1109">
        <f>VLOOKUP($A1109,'[1]Base de datos emergencias corre'!$A$2:$AP$1947,35,FALSE)</f>
        <v>0</v>
      </c>
      <c r="Q1109">
        <v>2013</v>
      </c>
      <c r="R1109">
        <v>2003</v>
      </c>
      <c r="S1109">
        <f>VLOOKUP($A1109,'[1]Base de datos emergencias corre'!$A$2:$AP$1947,39,FALSE)</f>
        <v>2</v>
      </c>
      <c r="T1109">
        <f>VLOOKUP($A1109,'[1]Base de datos emergencias corre'!$A$2:$AP$1947,42,FALSE)</f>
        <v>0</v>
      </c>
    </row>
    <row r="1110" spans="1:20" x14ac:dyDescent="0.25">
      <c r="A1110">
        <v>314798</v>
      </c>
      <c r="B1110" s="4">
        <v>43101</v>
      </c>
      <c r="C1110">
        <v>1</v>
      </c>
      <c r="D1110">
        <v>16</v>
      </c>
      <c r="E1110">
        <v>137</v>
      </c>
      <c r="F1110">
        <v>5</v>
      </c>
      <c r="G1110" s="4">
        <v>43101.863194444442</v>
      </c>
      <c r="H1110" s="4">
        <v>43101.863194444442</v>
      </c>
      <c r="I1110" s="4">
        <v>43101.863194444442</v>
      </c>
      <c r="J1110" s="4">
        <v>43101.87777777778</v>
      </c>
      <c r="K1110" s="4">
        <v>43101.87777777778</v>
      </c>
      <c r="L1110">
        <v>7</v>
      </c>
      <c r="M1110">
        <v>1</v>
      </c>
      <c r="N1110">
        <f>VLOOKUP(A1110,'[1]Base de datos emergencias corre'!$A$2:$AP$1947,22,FALSE)</f>
        <v>101604</v>
      </c>
      <c r="O1110">
        <v>1</v>
      </c>
      <c r="P1110">
        <f>VLOOKUP($A1110,'[1]Base de datos emergencias corre'!$A$2:$AP$1947,35,FALSE)</f>
        <v>1</v>
      </c>
      <c r="Q1110">
        <v>19</v>
      </c>
      <c r="R1110">
        <v>70</v>
      </c>
      <c r="S1110">
        <f>VLOOKUP($A1110,'[1]Base de datos emergencias corre'!$A$2:$AP$1947,39,FALSE)</f>
        <v>1</v>
      </c>
      <c r="T1110">
        <f>VLOOKUP($A1110,'[1]Base de datos emergencias corre'!$A$2:$AP$1947,42,FALSE)</f>
        <v>0</v>
      </c>
    </row>
    <row r="1111" spans="1:20" x14ac:dyDescent="0.25">
      <c r="A1111">
        <v>314799</v>
      </c>
      <c r="B1111" s="4">
        <v>43101</v>
      </c>
      <c r="C1111">
        <v>2</v>
      </c>
      <c r="D1111">
        <v>88</v>
      </c>
      <c r="E1111">
        <v>144</v>
      </c>
      <c r="F1111">
        <v>16</v>
      </c>
      <c r="G1111" s="4">
        <v>43101.881944444445</v>
      </c>
      <c r="H1111" s="4">
        <v>43101.883333333331</v>
      </c>
      <c r="I1111" s="4">
        <v>43101.881944444445</v>
      </c>
      <c r="J1111" s="4">
        <v>43101.890277777777</v>
      </c>
      <c r="K1111" s="4">
        <v>43101.890277777777</v>
      </c>
      <c r="L1111">
        <v>59</v>
      </c>
      <c r="M1111">
        <v>2</v>
      </c>
      <c r="N1111">
        <f>VLOOKUP(A1111,'[1]Base de datos emergencias corre'!$A$2:$AP$1947,22,FALSE)</f>
        <v>999999</v>
      </c>
      <c r="O1111">
        <v>5</v>
      </c>
      <c r="P1111">
        <f>VLOOKUP($A1111,'[1]Base de datos emergencias corre'!$A$2:$AP$1947,35,FALSE)</f>
        <v>0</v>
      </c>
      <c r="Q1111">
        <v>9</v>
      </c>
      <c r="R1111">
        <v>425</v>
      </c>
      <c r="S1111">
        <f>VLOOKUP($A1111,'[1]Base de datos emergencias corre'!$A$2:$AP$1947,39,FALSE)</f>
        <v>2</v>
      </c>
      <c r="T1111">
        <f>VLOOKUP($A1111,'[1]Base de datos emergencias corre'!$A$2:$AP$1947,42,FALSE)</f>
        <v>0</v>
      </c>
    </row>
    <row r="1112" spans="1:20" x14ac:dyDescent="0.25">
      <c r="A1112">
        <v>314800</v>
      </c>
      <c r="B1112" s="4">
        <v>43101</v>
      </c>
      <c r="C1112">
        <v>1</v>
      </c>
      <c r="D1112">
        <v>16</v>
      </c>
      <c r="E1112">
        <v>142</v>
      </c>
      <c r="F1112">
        <v>4</v>
      </c>
      <c r="G1112" s="4">
        <v>43101.890972222223</v>
      </c>
      <c r="H1112" s="4">
        <v>43101.897222222222</v>
      </c>
      <c r="I1112" s="4">
        <v>43101.890972222223</v>
      </c>
      <c r="J1112" s="4">
        <v>43101.899305555555</v>
      </c>
      <c r="K1112" s="4">
        <v>43101.905555555553</v>
      </c>
      <c r="L1112">
        <v>20</v>
      </c>
      <c r="M1112">
        <v>2</v>
      </c>
      <c r="N1112">
        <f>VLOOKUP(A1112,'[1]Base de datos emergencias corre'!$A$2:$AP$1947,22,FALSE)</f>
        <v>105408</v>
      </c>
      <c r="O1112">
        <v>6</v>
      </c>
      <c r="P1112">
        <f>VLOOKUP($A1112,'[1]Base de datos emergencias corre'!$A$2:$AP$1947,35,FALSE)</f>
        <v>29</v>
      </c>
      <c r="Q1112">
        <v>2</v>
      </c>
      <c r="R1112">
        <v>240</v>
      </c>
      <c r="S1112">
        <f>VLOOKUP($A1112,'[1]Base de datos emergencias corre'!$A$2:$AP$1947,39,FALSE)</f>
        <v>1</v>
      </c>
      <c r="T1112">
        <f>VLOOKUP($A1112,'[1]Base de datos emergencias corre'!$A$2:$AP$1947,42,FALSE)</f>
        <v>0</v>
      </c>
    </row>
    <row r="1113" spans="1:20" x14ac:dyDescent="0.25">
      <c r="A1113">
        <v>314802</v>
      </c>
      <c r="B1113" s="4">
        <v>43101</v>
      </c>
      <c r="C1113">
        <v>1</v>
      </c>
      <c r="D1113">
        <v>3</v>
      </c>
      <c r="E1113">
        <v>139</v>
      </c>
      <c r="F1113">
        <v>1</v>
      </c>
      <c r="G1113" s="4">
        <v>43101.893750000003</v>
      </c>
      <c r="H1113" s="4">
        <v>43101.894444444442</v>
      </c>
      <c r="I1113" s="4">
        <v>43101.893750000003</v>
      </c>
      <c r="J1113" s="4">
        <v>43101.899305555555</v>
      </c>
      <c r="K1113" s="4">
        <v>43101.901388888888</v>
      </c>
      <c r="L1113">
        <v>65</v>
      </c>
      <c r="M1113">
        <v>2</v>
      </c>
      <c r="N1113">
        <f>VLOOKUP(A1113,'[1]Base de datos emergencias corre'!$A$2:$AP$1947,22,FALSE)</f>
        <v>999999</v>
      </c>
      <c r="O1113">
        <v>1</v>
      </c>
      <c r="P1113">
        <f>VLOOKUP($A1113,'[1]Base de datos emergencias corre'!$A$2:$AP$1947,35,FALSE)</f>
        <v>29</v>
      </c>
      <c r="Q1113">
        <v>69</v>
      </c>
      <c r="R1113">
        <v>108</v>
      </c>
      <c r="S1113">
        <f>VLOOKUP($A1113,'[1]Base de datos emergencias corre'!$A$2:$AP$1947,39,FALSE)</f>
        <v>1</v>
      </c>
      <c r="T1113">
        <f>VLOOKUP($A1113,'[1]Base de datos emergencias corre'!$A$2:$AP$1947,42,FALSE)</f>
        <v>0</v>
      </c>
    </row>
    <row r="1114" spans="1:20" x14ac:dyDescent="0.25">
      <c r="A1114">
        <v>314804</v>
      </c>
      <c r="B1114" s="4">
        <v>43101</v>
      </c>
      <c r="C1114">
        <v>1</v>
      </c>
      <c r="D1114">
        <v>56</v>
      </c>
      <c r="E1114">
        <v>138</v>
      </c>
      <c r="F1114">
        <v>6</v>
      </c>
      <c r="G1114" s="4">
        <v>43101.902777777781</v>
      </c>
      <c r="H1114" s="4">
        <v>43101.902777777781</v>
      </c>
      <c r="I1114" s="4">
        <v>43101.902777777781</v>
      </c>
      <c r="J1114" s="4">
        <v>43101.911111111112</v>
      </c>
      <c r="K1114" s="4">
        <v>43101.911111111112</v>
      </c>
      <c r="L1114">
        <v>22</v>
      </c>
      <c r="M1114">
        <v>1</v>
      </c>
      <c r="N1114">
        <f>VLOOKUP(A1114,'[1]Base de datos emergencias corre'!$A$2:$AP$1947,22,FALSE)</f>
        <v>101604</v>
      </c>
      <c r="O1114">
        <v>2</v>
      </c>
      <c r="P1114">
        <f>VLOOKUP($A1114,'[1]Base de datos emergencias corre'!$A$2:$AP$1947,35,FALSE)</f>
        <v>3</v>
      </c>
      <c r="Q1114">
        <v>641</v>
      </c>
      <c r="R1114">
        <v>426</v>
      </c>
      <c r="S1114">
        <f>VLOOKUP($A1114,'[1]Base de datos emergencias corre'!$A$2:$AP$1947,39,FALSE)</f>
        <v>1</v>
      </c>
      <c r="T1114">
        <f>VLOOKUP($A1114,'[1]Base de datos emergencias corre'!$A$2:$AP$1947,42,FALSE)</f>
        <v>3</v>
      </c>
    </row>
    <row r="1115" spans="1:20" x14ac:dyDescent="0.25">
      <c r="A1115">
        <v>314805</v>
      </c>
      <c r="B1115" s="4">
        <v>43101</v>
      </c>
      <c r="C1115">
        <v>1</v>
      </c>
      <c r="D1115">
        <v>13</v>
      </c>
      <c r="E1115">
        <v>146</v>
      </c>
      <c r="F1115">
        <v>18</v>
      </c>
      <c r="G1115" s="4">
        <v>43101.910416666666</v>
      </c>
      <c r="H1115" s="4">
        <v>43101.911111111112</v>
      </c>
      <c r="I1115" s="4">
        <v>43101.910416666666</v>
      </c>
      <c r="J1115" s="4">
        <v>43101.921527777777</v>
      </c>
      <c r="K1115" s="4">
        <v>43101.921527777777</v>
      </c>
      <c r="L1115">
        <v>25</v>
      </c>
      <c r="M1115">
        <v>2</v>
      </c>
      <c r="N1115">
        <f>VLOOKUP(A1115,'[1]Base de datos emergencias corre'!$A$2:$AP$1947,22,FALSE)</f>
        <v>999999</v>
      </c>
      <c r="O1115">
        <v>6</v>
      </c>
      <c r="P1115">
        <f>VLOOKUP($A1115,'[1]Base de datos emergencias corre'!$A$2:$AP$1947,35,FALSE)</f>
        <v>2</v>
      </c>
      <c r="Q1115">
        <v>133</v>
      </c>
      <c r="R1115">
        <v>453</v>
      </c>
      <c r="S1115">
        <f>VLOOKUP($A1115,'[1]Base de datos emergencias corre'!$A$2:$AP$1947,39,FALSE)</f>
        <v>1</v>
      </c>
      <c r="T1115">
        <f>VLOOKUP($A1115,'[1]Base de datos emergencias corre'!$A$2:$AP$1947,42,FALSE)</f>
        <v>2</v>
      </c>
    </row>
    <row r="1116" spans="1:20" x14ac:dyDescent="0.25">
      <c r="A1116">
        <v>314806</v>
      </c>
      <c r="B1116" s="4">
        <v>43101</v>
      </c>
      <c r="C1116">
        <v>2</v>
      </c>
      <c r="D1116">
        <v>10</v>
      </c>
      <c r="E1116">
        <v>156</v>
      </c>
      <c r="F1116">
        <v>9</v>
      </c>
      <c r="G1116" s="4">
        <v>43101.911111111112</v>
      </c>
      <c r="H1116" s="4">
        <v>43101.913194444445</v>
      </c>
      <c r="I1116" s="4">
        <v>43101.911111111112</v>
      </c>
      <c r="J1116" s="4">
        <v>43101.930555555555</v>
      </c>
      <c r="K1116" s="4">
        <v>43101.930555555555</v>
      </c>
      <c r="L1116">
        <v>19</v>
      </c>
      <c r="M1116">
        <v>2</v>
      </c>
      <c r="N1116">
        <f>VLOOKUP(A1116,'[1]Base de datos emergencias corre'!$A$2:$AP$1947,22,FALSE)</f>
        <v>999999</v>
      </c>
      <c r="O1116">
        <v>8</v>
      </c>
      <c r="P1116">
        <f>VLOOKUP($A1116,'[1]Base de datos emergencias corre'!$A$2:$AP$1947,35,FALSE)</f>
        <v>54</v>
      </c>
      <c r="Q1116">
        <v>111</v>
      </c>
      <c r="R1116">
        <v>416</v>
      </c>
      <c r="S1116">
        <f>VLOOKUP($A1116,'[1]Base de datos emergencias corre'!$A$2:$AP$1947,39,FALSE)</f>
        <v>2</v>
      </c>
      <c r="T1116">
        <f>VLOOKUP($A1116,'[1]Base de datos emergencias corre'!$A$2:$AP$1947,42,FALSE)</f>
        <v>0</v>
      </c>
    </row>
    <row r="1117" spans="1:20" x14ac:dyDescent="0.25">
      <c r="A1117">
        <v>314807</v>
      </c>
      <c r="B1117" s="4">
        <v>43101</v>
      </c>
      <c r="C1117">
        <v>2</v>
      </c>
      <c r="D1117">
        <v>64</v>
      </c>
      <c r="E1117">
        <v>143</v>
      </c>
      <c r="F1117">
        <v>20</v>
      </c>
      <c r="G1117" s="4">
        <v>43101.92083333333</v>
      </c>
      <c r="H1117" s="4">
        <v>43101.92083333333</v>
      </c>
      <c r="I1117" s="4">
        <v>43101.92083333333</v>
      </c>
      <c r="J1117" s="4">
        <v>43101.929166666669</v>
      </c>
      <c r="K1117" s="4">
        <v>43101.929166666669</v>
      </c>
      <c r="L1117">
        <v>52</v>
      </c>
      <c r="M1117">
        <v>1</v>
      </c>
      <c r="N1117">
        <f>VLOOKUP(A1117,'[1]Base de datos emergencias corre'!$A$2:$AP$1947,22,FALSE)</f>
        <v>999999</v>
      </c>
      <c r="O1117">
        <v>10</v>
      </c>
      <c r="P1117">
        <f>VLOOKUP($A1117,'[1]Base de datos emergencias corre'!$A$2:$AP$1947,35,FALSE)</f>
        <v>90</v>
      </c>
      <c r="Q1117">
        <v>2013</v>
      </c>
      <c r="R1117">
        <v>2003</v>
      </c>
      <c r="S1117">
        <f>VLOOKUP($A1117,'[1]Base de datos emergencias corre'!$A$2:$AP$1947,39,FALSE)</f>
        <v>2</v>
      </c>
      <c r="T1117">
        <f>VLOOKUP($A1117,'[1]Base de datos emergencias corre'!$A$2:$AP$1947,42,FALSE)</f>
        <v>90</v>
      </c>
    </row>
    <row r="1118" spans="1:20" x14ac:dyDescent="0.25">
      <c r="A1118">
        <v>314808</v>
      </c>
      <c r="B1118" s="4">
        <v>43101</v>
      </c>
      <c r="C1118">
        <v>1</v>
      </c>
      <c r="D1118">
        <v>51</v>
      </c>
      <c r="E1118">
        <v>135</v>
      </c>
      <c r="F1118">
        <v>3</v>
      </c>
      <c r="G1118" s="4">
        <v>43101.927083333336</v>
      </c>
      <c r="H1118" s="4">
        <v>43101.927083333336</v>
      </c>
      <c r="I1118" s="4">
        <v>43101.927083333336</v>
      </c>
      <c r="J1118" s="4">
        <v>43101.931944444441</v>
      </c>
      <c r="K1118" s="4">
        <v>43101.938194444447</v>
      </c>
      <c r="L1118">
        <v>22</v>
      </c>
      <c r="M1118">
        <v>1</v>
      </c>
      <c r="N1118">
        <f>VLOOKUP(A1118,'[1]Base de datos emergencias corre'!$A$2:$AP$1947,22,FALSE)</f>
        <v>122609</v>
      </c>
      <c r="O1118">
        <v>6</v>
      </c>
      <c r="P1118">
        <f>VLOOKUP($A1118,'[1]Base de datos emergencias corre'!$A$2:$AP$1947,35,FALSE)</f>
        <v>3</v>
      </c>
      <c r="Q1118">
        <v>78</v>
      </c>
      <c r="R1118">
        <v>445</v>
      </c>
      <c r="S1118">
        <f>VLOOKUP($A1118,'[1]Base de datos emergencias corre'!$A$2:$AP$1947,39,FALSE)</f>
        <v>1</v>
      </c>
      <c r="T1118">
        <f>VLOOKUP($A1118,'[1]Base de datos emergencias corre'!$A$2:$AP$1947,42,FALSE)</f>
        <v>3</v>
      </c>
    </row>
    <row r="1119" spans="1:20" x14ac:dyDescent="0.25">
      <c r="A1119">
        <v>314810</v>
      </c>
      <c r="B1119" s="4">
        <v>43101</v>
      </c>
      <c r="C1119">
        <v>1</v>
      </c>
      <c r="D1119">
        <v>7</v>
      </c>
      <c r="E1119">
        <v>144</v>
      </c>
      <c r="F1119">
        <v>16</v>
      </c>
      <c r="G1119" s="4">
        <v>43101.9375</v>
      </c>
      <c r="H1119" s="4">
        <v>43101.938888888886</v>
      </c>
      <c r="I1119" s="4">
        <v>43101.9375</v>
      </c>
      <c r="J1119" s="4">
        <v>43101.940972222219</v>
      </c>
      <c r="K1119" s="4">
        <v>43101.992361111108</v>
      </c>
      <c r="L1119">
        <v>23</v>
      </c>
      <c r="M1119">
        <v>2</v>
      </c>
      <c r="N1119">
        <f>VLOOKUP(A1119,'[1]Base de datos emergencias corre'!$A$2:$AP$1947,22,FALSE)</f>
        <v>999999</v>
      </c>
      <c r="O1119">
        <v>5</v>
      </c>
      <c r="P1119">
        <f>VLOOKUP($A1119,'[1]Base de datos emergencias corre'!$A$2:$AP$1947,35,FALSE)</f>
        <v>3</v>
      </c>
      <c r="Q1119">
        <v>9</v>
      </c>
      <c r="R1119">
        <v>425</v>
      </c>
      <c r="S1119">
        <f>VLOOKUP($A1119,'[1]Base de datos emergencias corre'!$A$2:$AP$1947,39,FALSE)</f>
        <v>1</v>
      </c>
      <c r="T1119">
        <f>VLOOKUP($A1119,'[1]Base de datos emergencias corre'!$A$2:$AP$1947,42,FALSE)</f>
        <v>0</v>
      </c>
    </row>
    <row r="1120" spans="1:20" x14ac:dyDescent="0.25">
      <c r="A1120">
        <v>314811</v>
      </c>
      <c r="B1120" s="4">
        <v>43101</v>
      </c>
      <c r="C1120">
        <v>1</v>
      </c>
      <c r="D1120">
        <v>3</v>
      </c>
      <c r="E1120">
        <v>157</v>
      </c>
      <c r="F1120">
        <v>10</v>
      </c>
      <c r="G1120" s="4">
        <v>43101.947222222225</v>
      </c>
      <c r="H1120" s="4">
        <v>43101.949305555558</v>
      </c>
      <c r="I1120" s="4">
        <v>43101.947222222225</v>
      </c>
      <c r="J1120" s="4">
        <v>43101.949305555558</v>
      </c>
      <c r="K1120" s="4">
        <v>43101.961111111108</v>
      </c>
      <c r="L1120">
        <v>20</v>
      </c>
      <c r="M1120">
        <v>1</v>
      </c>
      <c r="N1120">
        <f>VLOOKUP(A1120,'[1]Base de datos emergencias corre'!$A$2:$AP$1947,22,FALSE)</f>
        <v>999999</v>
      </c>
      <c r="O1120">
        <v>7</v>
      </c>
      <c r="P1120">
        <f>VLOOKUP($A1120,'[1]Base de datos emergencias corre'!$A$2:$AP$1947,35,FALSE)</f>
        <v>54</v>
      </c>
      <c r="Q1120">
        <v>173</v>
      </c>
      <c r="R1120">
        <v>1401</v>
      </c>
      <c r="S1120">
        <f>VLOOKUP($A1120,'[1]Base de datos emergencias corre'!$A$2:$AP$1947,39,FALSE)</f>
        <v>4</v>
      </c>
      <c r="T1120">
        <f>VLOOKUP($A1120,'[1]Base de datos emergencias corre'!$A$2:$AP$1947,42,FALSE)</f>
        <v>54</v>
      </c>
    </row>
    <row r="1121" spans="1:20" x14ac:dyDescent="0.25">
      <c r="A1121">
        <v>314812</v>
      </c>
      <c r="B1121" s="4">
        <v>43101</v>
      </c>
      <c r="C1121">
        <v>1</v>
      </c>
      <c r="D1121">
        <v>16</v>
      </c>
      <c r="E1121">
        <v>142</v>
      </c>
      <c r="F1121">
        <v>4</v>
      </c>
      <c r="G1121" s="4">
        <v>43101.947222222225</v>
      </c>
      <c r="H1121" s="4">
        <v>43101.947916666664</v>
      </c>
      <c r="I1121" s="4">
        <v>43101.947222222225</v>
      </c>
      <c r="J1121" s="4">
        <v>43101.947916666664</v>
      </c>
      <c r="K1121" s="4">
        <v>43101.953472222223</v>
      </c>
      <c r="L1121">
        <v>20</v>
      </c>
      <c r="M1121">
        <v>1</v>
      </c>
      <c r="N1121">
        <f>VLOOKUP(A1121,'[1]Base de datos emergencias corre'!$A$2:$AP$1947,22,FALSE)</f>
        <v>999999</v>
      </c>
      <c r="O1121">
        <v>6</v>
      </c>
      <c r="P1121">
        <f>VLOOKUP($A1121,'[1]Base de datos emergencias corre'!$A$2:$AP$1947,35,FALSE)</f>
        <v>1</v>
      </c>
      <c r="Q1121">
        <v>2</v>
      </c>
      <c r="R1121">
        <v>240</v>
      </c>
      <c r="S1121">
        <f>VLOOKUP($A1121,'[1]Base de datos emergencias corre'!$A$2:$AP$1947,39,FALSE)</f>
        <v>1</v>
      </c>
      <c r="T1121">
        <f>VLOOKUP($A1121,'[1]Base de datos emergencias corre'!$A$2:$AP$1947,42,FALSE)</f>
        <v>0</v>
      </c>
    </row>
    <row r="1122" spans="1:20" x14ac:dyDescent="0.25">
      <c r="A1122">
        <v>314813</v>
      </c>
      <c r="B1122" s="4">
        <v>43101</v>
      </c>
      <c r="C1122">
        <v>1</v>
      </c>
      <c r="D1122">
        <v>16</v>
      </c>
      <c r="E1122">
        <v>146</v>
      </c>
      <c r="F1122">
        <v>18</v>
      </c>
      <c r="G1122" s="4">
        <v>43101.95</v>
      </c>
      <c r="H1122" s="4">
        <v>43101.950694444444</v>
      </c>
      <c r="I1122" s="4">
        <v>43101.95</v>
      </c>
      <c r="J1122" s="4">
        <v>43101.950694444444</v>
      </c>
      <c r="K1122" s="4">
        <v>43101.961111111108</v>
      </c>
      <c r="L1122">
        <v>10</v>
      </c>
      <c r="M1122">
        <v>2</v>
      </c>
      <c r="N1122">
        <f>VLOOKUP(A1122,'[1]Base de datos emergencias corre'!$A$2:$AP$1947,22,FALSE)</f>
        <v>2303</v>
      </c>
      <c r="O1122">
        <v>6</v>
      </c>
      <c r="P1122">
        <f>VLOOKUP($A1122,'[1]Base de datos emergencias corre'!$A$2:$AP$1947,35,FALSE)</f>
        <v>1</v>
      </c>
      <c r="Q1122">
        <v>133</v>
      </c>
      <c r="R1122">
        <v>453</v>
      </c>
      <c r="S1122">
        <f>VLOOKUP($A1122,'[1]Base de datos emergencias corre'!$A$2:$AP$1947,39,FALSE)</f>
        <v>1</v>
      </c>
      <c r="T1122">
        <f>VLOOKUP($A1122,'[1]Base de datos emergencias corre'!$A$2:$AP$1947,42,FALSE)</f>
        <v>0</v>
      </c>
    </row>
    <row r="1123" spans="1:20" x14ac:dyDescent="0.25">
      <c r="A1123">
        <v>314816</v>
      </c>
      <c r="B1123" s="4">
        <v>43101</v>
      </c>
      <c r="C1123">
        <v>1</v>
      </c>
      <c r="D1123">
        <v>7</v>
      </c>
      <c r="E1123">
        <v>137</v>
      </c>
      <c r="F1123">
        <v>5</v>
      </c>
      <c r="G1123" s="4">
        <v>43101.963888888888</v>
      </c>
      <c r="H1123" s="4">
        <v>43101.981944444444</v>
      </c>
      <c r="I1123" s="4">
        <v>43101.963888888888</v>
      </c>
      <c r="J1123" s="4">
        <v>43101.981944444444</v>
      </c>
      <c r="K1123" s="4">
        <v>43101.981944444444</v>
      </c>
      <c r="L1123">
        <v>51</v>
      </c>
      <c r="M1123">
        <v>2</v>
      </c>
      <c r="N1123">
        <f>VLOOKUP(A1123,'[1]Base de datos emergencias corre'!$A$2:$AP$1947,22,FALSE)</f>
        <v>999999</v>
      </c>
      <c r="O1123">
        <v>5</v>
      </c>
      <c r="P1123">
        <f>VLOOKUP($A1123,'[1]Base de datos emergencias corre'!$A$2:$AP$1947,35,FALSE)</f>
        <v>1</v>
      </c>
      <c r="Q1123">
        <v>19</v>
      </c>
      <c r="R1123">
        <v>70</v>
      </c>
      <c r="S1123">
        <f>VLOOKUP($A1123,'[1]Base de datos emergencias corre'!$A$2:$AP$1947,39,FALSE)</f>
        <v>1</v>
      </c>
      <c r="T1123">
        <f>VLOOKUP($A1123,'[1]Base de datos emergencias corre'!$A$2:$AP$1947,42,FALSE)</f>
        <v>0</v>
      </c>
    </row>
    <row r="1124" spans="1:20" x14ac:dyDescent="0.25">
      <c r="A1124">
        <v>314817</v>
      </c>
      <c r="B1124" s="4">
        <v>43101</v>
      </c>
      <c r="C1124">
        <v>1</v>
      </c>
      <c r="D1124">
        <v>3</v>
      </c>
      <c r="E1124">
        <v>136</v>
      </c>
      <c r="F1124">
        <v>5</v>
      </c>
      <c r="G1124" s="4">
        <v>43101.96597222222</v>
      </c>
      <c r="H1124" s="4">
        <v>43101.979166666664</v>
      </c>
      <c r="I1124" s="4">
        <v>43101.96597222222</v>
      </c>
      <c r="J1124" s="4">
        <v>43101.981944444444</v>
      </c>
      <c r="K1124" s="4">
        <v>43102.009722222225</v>
      </c>
      <c r="L1124">
        <v>23</v>
      </c>
      <c r="M1124">
        <v>2</v>
      </c>
      <c r="N1124">
        <f>VLOOKUP(A1124,'[1]Base de datos emergencias corre'!$A$2:$AP$1947,22,FALSE)</f>
        <v>999999</v>
      </c>
      <c r="O1124">
        <v>1</v>
      </c>
      <c r="P1124">
        <f>VLOOKUP($A1124,'[1]Base de datos emergencias corre'!$A$2:$AP$1947,35,FALSE)</f>
        <v>2</v>
      </c>
      <c r="Q1124">
        <v>172</v>
      </c>
      <c r="R1124">
        <v>341</v>
      </c>
      <c r="S1124">
        <f>VLOOKUP($A1124,'[1]Base de datos emergencias corre'!$A$2:$AP$1947,39,FALSE)</f>
        <v>4</v>
      </c>
      <c r="T1124">
        <f>VLOOKUP($A1124,'[1]Base de datos emergencias corre'!$A$2:$AP$1947,42,FALSE)</f>
        <v>0</v>
      </c>
    </row>
    <row r="1125" spans="1:20" x14ac:dyDescent="0.25">
      <c r="A1125">
        <v>314818</v>
      </c>
      <c r="B1125" s="4">
        <v>43101</v>
      </c>
      <c r="C1125">
        <v>1</v>
      </c>
      <c r="D1125">
        <v>3</v>
      </c>
      <c r="E1125">
        <v>156</v>
      </c>
      <c r="F1125">
        <v>9</v>
      </c>
      <c r="G1125" s="4">
        <v>43101.970138888886</v>
      </c>
      <c r="H1125" s="4">
        <v>43101.970833333333</v>
      </c>
      <c r="I1125" s="4">
        <v>43101.970138888886</v>
      </c>
      <c r="J1125" s="4">
        <v>43102.009722222225</v>
      </c>
      <c r="K1125" s="4">
        <v>43102.009722222225</v>
      </c>
      <c r="L1125">
        <v>86</v>
      </c>
      <c r="M1125">
        <v>1</v>
      </c>
      <c r="N1125">
        <f>VLOOKUP(A1125,'[1]Base de datos emergencias corre'!$A$2:$AP$1947,22,FALSE)</f>
        <v>500807</v>
      </c>
      <c r="O1125">
        <v>7</v>
      </c>
      <c r="P1125">
        <f>VLOOKUP($A1125,'[1]Base de datos emergencias corre'!$A$2:$AP$1947,35,FALSE)</f>
        <v>54</v>
      </c>
      <c r="Q1125">
        <v>111</v>
      </c>
      <c r="R1125">
        <v>416</v>
      </c>
      <c r="S1125">
        <f>VLOOKUP($A1125,'[1]Base de datos emergencias corre'!$A$2:$AP$1947,39,FALSE)</f>
        <v>1</v>
      </c>
      <c r="T1125">
        <f>VLOOKUP($A1125,'[1]Base de datos emergencias corre'!$A$2:$AP$1947,42,FALSE)</f>
        <v>0</v>
      </c>
    </row>
    <row r="1126" spans="1:20" x14ac:dyDescent="0.25">
      <c r="A1126">
        <v>314819</v>
      </c>
      <c r="B1126" s="4">
        <v>43101</v>
      </c>
      <c r="C1126">
        <v>1</v>
      </c>
      <c r="D1126">
        <v>3</v>
      </c>
      <c r="E1126">
        <v>141</v>
      </c>
      <c r="F1126">
        <v>6</v>
      </c>
      <c r="G1126" s="4">
        <v>43101.991666666669</v>
      </c>
      <c r="H1126" s="4">
        <v>43101.991666666669</v>
      </c>
      <c r="I1126" s="4">
        <v>43101.991666666669</v>
      </c>
      <c r="J1126" s="4">
        <v>43102.011805555558</v>
      </c>
      <c r="K1126" s="4">
        <v>43102.011805555558</v>
      </c>
      <c r="L1126">
        <v>19</v>
      </c>
      <c r="M1126">
        <v>1</v>
      </c>
      <c r="N1126">
        <f>VLOOKUP(A1126,'[1]Base de datos emergencias corre'!$A$2:$AP$1947,22,FALSE)</f>
        <v>999999</v>
      </c>
      <c r="O1126">
        <v>2</v>
      </c>
      <c r="P1126">
        <f>VLOOKUP($A1126,'[1]Base de datos emergencias corre'!$A$2:$AP$1947,35,FALSE)</f>
        <v>2</v>
      </c>
      <c r="Q1126">
        <v>642</v>
      </c>
      <c r="R1126">
        <v>336</v>
      </c>
      <c r="S1126">
        <f>VLOOKUP($A1126,'[1]Base de datos emergencias corre'!$A$2:$AP$1947,39,FALSE)</f>
        <v>4</v>
      </c>
      <c r="T1126">
        <f>VLOOKUP($A1126,'[1]Base de datos emergencias corre'!$A$2:$AP$1947,42,FALSE)</f>
        <v>0</v>
      </c>
    </row>
    <row r="1127" spans="1:20" x14ac:dyDescent="0.25">
      <c r="A1127">
        <v>314834</v>
      </c>
      <c r="B1127" s="4">
        <v>43102</v>
      </c>
      <c r="C1127">
        <v>1</v>
      </c>
      <c r="D1127">
        <v>3</v>
      </c>
      <c r="E1127">
        <v>158</v>
      </c>
      <c r="F1127">
        <v>11</v>
      </c>
      <c r="G1127" s="4">
        <v>43102.258333333331</v>
      </c>
      <c r="H1127" s="4">
        <v>43102.258333333331</v>
      </c>
      <c r="I1127" s="4">
        <v>43102.258333333331</v>
      </c>
      <c r="J1127" s="4">
        <v>43102.293055555558</v>
      </c>
      <c r="K1127" s="4">
        <v>43102.265972222223</v>
      </c>
      <c r="L1127">
        <v>36</v>
      </c>
      <c r="M1127">
        <v>2</v>
      </c>
      <c r="N1127">
        <f>VLOOKUP(A1127,'[1]Base de datos emergencias corre'!$A$2:$AP$1947,22,FALSE)</f>
        <v>999999</v>
      </c>
      <c r="O1127">
        <v>8</v>
      </c>
      <c r="P1127">
        <f>VLOOKUP($A1127,'[1]Base de datos emergencias corre'!$A$2:$AP$1947,35,FALSE)</f>
        <v>999</v>
      </c>
      <c r="Q1127">
        <v>169</v>
      </c>
      <c r="R1127">
        <v>185</v>
      </c>
      <c r="S1127">
        <f>VLOOKUP($A1127,'[1]Base de datos emergencias corre'!$A$2:$AP$1947,39,FALSE)</f>
        <v>0</v>
      </c>
      <c r="T1127">
        <f>VLOOKUP($A1127,'[1]Base de datos emergencias corre'!$A$2:$AP$1947,42,FALSE)</f>
        <v>0</v>
      </c>
    </row>
    <row r="1128" spans="1:20" x14ac:dyDescent="0.25">
      <c r="A1128">
        <v>314852</v>
      </c>
      <c r="B1128" s="4">
        <v>43102</v>
      </c>
      <c r="C1128">
        <v>3</v>
      </c>
      <c r="D1128">
        <v>50</v>
      </c>
      <c r="E1128">
        <v>136</v>
      </c>
      <c r="F1128">
        <v>5</v>
      </c>
      <c r="G1128" s="4">
        <v>43102.495138888888</v>
      </c>
      <c r="H1128" s="4">
        <v>43102.503472222219</v>
      </c>
      <c r="I1128" s="4">
        <v>43102.495138888888</v>
      </c>
      <c r="J1128" s="4">
        <v>43102.509027777778</v>
      </c>
      <c r="K1128" s="4">
        <v>43102.597916666666</v>
      </c>
      <c r="L1128">
        <v>7</v>
      </c>
      <c r="M1128">
        <v>2</v>
      </c>
      <c r="N1128">
        <f>VLOOKUP(A1128,'[1]Base de datos emergencias corre'!$A$2:$AP$1947,22,FALSE)</f>
        <v>0</v>
      </c>
      <c r="O1128">
        <v>5</v>
      </c>
      <c r="P1128">
        <f>VLOOKUP($A1128,'[1]Base de datos emergencias corre'!$A$2:$AP$1947,35,FALSE)</f>
        <v>999</v>
      </c>
      <c r="Q1128">
        <v>158</v>
      </c>
      <c r="R1128">
        <v>137</v>
      </c>
      <c r="S1128">
        <f>VLOOKUP($A1128,'[1]Base de datos emergencias corre'!$A$2:$AP$1947,39,FALSE)</f>
        <v>0</v>
      </c>
      <c r="T1128">
        <f>VLOOKUP($A1128,'[1]Base de datos emergencias corre'!$A$2:$AP$1947,42,FALSE)</f>
        <v>0</v>
      </c>
    </row>
    <row r="1129" spans="1:20" x14ac:dyDescent="0.25">
      <c r="A1129">
        <v>314820</v>
      </c>
      <c r="B1129" s="4">
        <v>43102</v>
      </c>
      <c r="C1129">
        <v>1</v>
      </c>
      <c r="D1129">
        <v>46</v>
      </c>
      <c r="E1129">
        <v>138</v>
      </c>
      <c r="F1129">
        <v>6</v>
      </c>
      <c r="G1129" s="4">
        <v>43102.002083333333</v>
      </c>
      <c r="H1129" s="4">
        <v>43102.005555555559</v>
      </c>
      <c r="I1129" s="4">
        <v>43102.002083333333</v>
      </c>
      <c r="J1129" s="4">
        <v>43102.009722222225</v>
      </c>
      <c r="K1129" s="4">
        <v>43102.009722222225</v>
      </c>
      <c r="L1129">
        <v>27</v>
      </c>
      <c r="M1129">
        <v>2</v>
      </c>
      <c r="N1129">
        <f>VLOOKUP(A1129,'[1]Base de datos emergencias corre'!$A$2:$AP$1947,22,FALSE)</f>
        <v>126205</v>
      </c>
      <c r="O1129">
        <v>2</v>
      </c>
      <c r="P1129">
        <f>VLOOKUP($A1129,'[1]Base de datos emergencias corre'!$A$2:$AP$1947,35,FALSE)</f>
        <v>1</v>
      </c>
      <c r="Q1129">
        <v>641</v>
      </c>
      <c r="R1129">
        <v>426</v>
      </c>
      <c r="S1129">
        <f>VLOOKUP($A1129,'[1]Base de datos emergencias corre'!$A$2:$AP$1947,39,FALSE)</f>
        <v>1</v>
      </c>
      <c r="T1129">
        <f>VLOOKUP($A1129,'[1]Base de datos emergencias corre'!$A$2:$AP$1947,42,FALSE)</f>
        <v>0</v>
      </c>
    </row>
    <row r="1130" spans="1:20" x14ac:dyDescent="0.25">
      <c r="A1130">
        <v>314821</v>
      </c>
      <c r="B1130" s="4">
        <v>43102</v>
      </c>
      <c r="C1130">
        <v>1</v>
      </c>
      <c r="D1130">
        <v>51</v>
      </c>
      <c r="E1130">
        <v>157</v>
      </c>
      <c r="F1130">
        <v>10</v>
      </c>
      <c r="G1130" s="4">
        <v>43102.00277777778</v>
      </c>
      <c r="H1130" s="4">
        <v>43102.003472222219</v>
      </c>
      <c r="I1130" s="4">
        <v>43102.00277777778</v>
      </c>
      <c r="J1130" s="4">
        <v>43102.008333333331</v>
      </c>
      <c r="K1130" s="4">
        <v>43102.008333333331</v>
      </c>
      <c r="L1130">
        <v>32</v>
      </c>
      <c r="M1130">
        <v>2</v>
      </c>
      <c r="N1130">
        <f>VLOOKUP(A1130,'[1]Base de datos emergencias corre'!$A$2:$AP$1947,22,FALSE)</f>
        <v>121705</v>
      </c>
      <c r="O1130">
        <v>7</v>
      </c>
      <c r="P1130">
        <f>VLOOKUP($A1130,'[1]Base de datos emergencias corre'!$A$2:$AP$1947,35,FALSE)</f>
        <v>55</v>
      </c>
      <c r="Q1130">
        <v>173</v>
      </c>
      <c r="R1130">
        <v>1401</v>
      </c>
      <c r="S1130">
        <f>VLOOKUP($A1130,'[1]Base de datos emergencias corre'!$A$2:$AP$1947,39,FALSE)</f>
        <v>1</v>
      </c>
      <c r="T1130">
        <f>VLOOKUP($A1130,'[1]Base de datos emergencias corre'!$A$2:$AP$1947,42,FALSE)</f>
        <v>55</v>
      </c>
    </row>
    <row r="1131" spans="1:20" x14ac:dyDescent="0.25">
      <c r="A1131">
        <v>314822</v>
      </c>
      <c r="B1131" s="4">
        <v>43102</v>
      </c>
      <c r="C1131">
        <v>1</v>
      </c>
      <c r="D1131">
        <v>7</v>
      </c>
      <c r="E1131">
        <v>142</v>
      </c>
      <c r="F1131">
        <v>4</v>
      </c>
      <c r="G1131" s="4">
        <v>43102.008333333331</v>
      </c>
      <c r="H1131" s="4">
        <v>43102.010416666664</v>
      </c>
      <c r="I1131" s="4">
        <v>43102.008333333331</v>
      </c>
      <c r="J1131" s="4">
        <v>43102.010416666664</v>
      </c>
      <c r="K1131" s="4">
        <v>43102.022222222222</v>
      </c>
      <c r="L1131">
        <v>31</v>
      </c>
      <c r="M1131">
        <v>2</v>
      </c>
      <c r="N1131">
        <f>VLOOKUP(A1131,'[1]Base de datos emergencias corre'!$A$2:$AP$1947,22,FALSE)</f>
        <v>999999</v>
      </c>
      <c r="O1131">
        <v>3</v>
      </c>
      <c r="P1131">
        <f>VLOOKUP($A1131,'[1]Base de datos emergencias corre'!$A$2:$AP$1947,35,FALSE)</f>
        <v>0</v>
      </c>
      <c r="Q1131">
        <v>2</v>
      </c>
      <c r="R1131">
        <v>240</v>
      </c>
      <c r="S1131">
        <f>VLOOKUP($A1131,'[1]Base de datos emergencias corre'!$A$2:$AP$1947,39,FALSE)</f>
        <v>1</v>
      </c>
      <c r="T1131">
        <f>VLOOKUP($A1131,'[1]Base de datos emergencias corre'!$A$2:$AP$1947,42,FALSE)</f>
        <v>0</v>
      </c>
    </row>
    <row r="1132" spans="1:20" x14ac:dyDescent="0.25">
      <c r="A1132">
        <v>314823</v>
      </c>
      <c r="B1132" s="4">
        <v>43102</v>
      </c>
      <c r="C1132">
        <v>2</v>
      </c>
      <c r="D1132">
        <v>6</v>
      </c>
      <c r="E1132">
        <v>139</v>
      </c>
      <c r="F1132">
        <v>1</v>
      </c>
      <c r="G1132" s="4">
        <v>43102.009722222225</v>
      </c>
      <c r="H1132" s="4">
        <v>43102.010416666664</v>
      </c>
      <c r="I1132" s="4">
        <v>43102.009722222225</v>
      </c>
      <c r="J1132" s="4">
        <v>43102.01458333333</v>
      </c>
      <c r="K1132" s="4">
        <v>43102.024305555555</v>
      </c>
      <c r="L1132">
        <v>40</v>
      </c>
      <c r="M1132">
        <v>2</v>
      </c>
      <c r="N1132">
        <f>VLOOKUP(A1132,'[1]Base de datos emergencias corre'!$A$2:$AP$1947,22,FALSE)</f>
        <v>112400</v>
      </c>
      <c r="O1132">
        <v>1</v>
      </c>
      <c r="P1132">
        <f>VLOOKUP($A1132,'[1]Base de datos emergencias corre'!$A$2:$AP$1947,35,FALSE)</f>
        <v>1</v>
      </c>
      <c r="Q1132">
        <v>69</v>
      </c>
      <c r="R1132">
        <v>108</v>
      </c>
      <c r="S1132">
        <f>VLOOKUP($A1132,'[1]Base de datos emergencias corre'!$A$2:$AP$1947,39,FALSE)</f>
        <v>2</v>
      </c>
      <c r="T1132">
        <f>VLOOKUP($A1132,'[1]Base de datos emergencias corre'!$A$2:$AP$1947,42,FALSE)</f>
        <v>0</v>
      </c>
    </row>
    <row r="1133" spans="1:20" x14ac:dyDescent="0.25">
      <c r="A1133">
        <v>314824</v>
      </c>
      <c r="B1133" s="4">
        <v>43102</v>
      </c>
      <c r="C1133">
        <v>4</v>
      </c>
      <c r="D1133">
        <v>3</v>
      </c>
      <c r="E1133">
        <v>142</v>
      </c>
      <c r="F1133">
        <v>4</v>
      </c>
      <c r="G1133" s="4">
        <v>43102.01666666667</v>
      </c>
      <c r="H1133" s="4">
        <v>43102.03402777778</v>
      </c>
      <c r="I1133" s="4">
        <v>43102.01666666667</v>
      </c>
      <c r="J1133" s="4">
        <v>43102.043749999997</v>
      </c>
      <c r="K1133" s="4">
        <v>43102.043749999997</v>
      </c>
      <c r="L1133">
        <v>20</v>
      </c>
      <c r="M1133">
        <v>2</v>
      </c>
      <c r="N1133">
        <f>VLOOKUP(A1133,'[1]Base de datos emergencias corre'!$A$2:$AP$1947,22,FALSE)</f>
        <v>999999</v>
      </c>
      <c r="O1133">
        <v>6</v>
      </c>
      <c r="P1133">
        <f>VLOOKUP($A1133,'[1]Base de datos emergencias corre'!$A$2:$AP$1947,35,FALSE)</f>
        <v>3</v>
      </c>
      <c r="Q1133">
        <v>2</v>
      </c>
      <c r="R1133">
        <v>240</v>
      </c>
      <c r="S1133">
        <f>VLOOKUP($A1133,'[1]Base de datos emergencias corre'!$A$2:$AP$1947,39,FALSE)</f>
        <v>4</v>
      </c>
      <c r="T1133">
        <f>VLOOKUP($A1133,'[1]Base de datos emergencias corre'!$A$2:$AP$1947,42,FALSE)</f>
        <v>3</v>
      </c>
    </row>
    <row r="1134" spans="1:20" x14ac:dyDescent="0.25">
      <c r="A1134">
        <v>314825</v>
      </c>
      <c r="B1134" s="4">
        <v>43102</v>
      </c>
      <c r="C1134">
        <v>1</v>
      </c>
      <c r="D1134">
        <v>7</v>
      </c>
      <c r="E1134">
        <v>141</v>
      </c>
      <c r="F1134">
        <v>6</v>
      </c>
      <c r="G1134" s="4">
        <v>43102.027777777781</v>
      </c>
      <c r="H1134" s="4">
        <v>43102.02847222222</v>
      </c>
      <c r="I1134" s="4">
        <v>43102.027777777781</v>
      </c>
      <c r="J1134" s="4">
        <v>43102.02847222222</v>
      </c>
      <c r="K1134" s="4">
        <v>43102.02847222222</v>
      </c>
      <c r="L1134">
        <v>3</v>
      </c>
      <c r="M1134">
        <v>2</v>
      </c>
      <c r="N1134">
        <f>VLOOKUP(A1134,'[1]Base de datos emergencias corre'!$A$2:$AP$1947,22,FALSE)</f>
        <v>999999</v>
      </c>
      <c r="O1134">
        <v>2</v>
      </c>
      <c r="P1134">
        <f>VLOOKUP($A1134,'[1]Base de datos emergencias corre'!$A$2:$AP$1947,35,FALSE)</f>
        <v>4</v>
      </c>
      <c r="Q1134">
        <v>642</v>
      </c>
      <c r="R1134">
        <v>336</v>
      </c>
      <c r="S1134">
        <f>VLOOKUP($A1134,'[1]Base de datos emergencias corre'!$A$2:$AP$1947,39,FALSE)</f>
        <v>1</v>
      </c>
      <c r="T1134">
        <f>VLOOKUP($A1134,'[1]Base de datos emergencias corre'!$A$2:$AP$1947,42,FALSE)</f>
        <v>4</v>
      </c>
    </row>
    <row r="1135" spans="1:20" x14ac:dyDescent="0.25">
      <c r="A1135">
        <v>314826</v>
      </c>
      <c r="B1135" s="4">
        <v>43102</v>
      </c>
      <c r="C1135">
        <v>1</v>
      </c>
      <c r="D1135">
        <v>12</v>
      </c>
      <c r="E1135">
        <v>143</v>
      </c>
      <c r="F1135">
        <v>20</v>
      </c>
      <c r="G1135" s="4">
        <v>43102.03125</v>
      </c>
      <c r="H1135" s="4">
        <v>43102.03125</v>
      </c>
      <c r="I1135" s="4">
        <v>43102.03125</v>
      </c>
      <c r="J1135" s="4">
        <v>43102.037499999999</v>
      </c>
      <c r="K1135" s="4">
        <v>43102.037499999999</v>
      </c>
      <c r="L1135">
        <v>21</v>
      </c>
      <c r="M1135">
        <v>2</v>
      </c>
      <c r="N1135">
        <f>VLOOKUP(A1135,'[1]Base de datos emergencias corre'!$A$2:$AP$1947,22,FALSE)</f>
        <v>122609</v>
      </c>
      <c r="O1135">
        <v>10</v>
      </c>
      <c r="P1135">
        <f>VLOOKUP($A1135,'[1]Base de datos emergencias corre'!$A$2:$AP$1947,35,FALSE)</f>
        <v>90</v>
      </c>
      <c r="Q1135">
        <v>2013</v>
      </c>
      <c r="R1135">
        <v>2003</v>
      </c>
      <c r="S1135">
        <f>VLOOKUP($A1135,'[1]Base de datos emergencias corre'!$A$2:$AP$1947,39,FALSE)</f>
        <v>1</v>
      </c>
      <c r="T1135">
        <f>VLOOKUP($A1135,'[1]Base de datos emergencias corre'!$A$2:$AP$1947,42,FALSE)</f>
        <v>0</v>
      </c>
    </row>
    <row r="1136" spans="1:20" x14ac:dyDescent="0.25">
      <c r="A1136">
        <v>314827</v>
      </c>
      <c r="B1136" s="4">
        <v>43102</v>
      </c>
      <c r="C1136">
        <v>2</v>
      </c>
      <c r="D1136">
        <v>38</v>
      </c>
      <c r="E1136">
        <v>137</v>
      </c>
      <c r="F1136">
        <v>5</v>
      </c>
      <c r="G1136" s="4">
        <v>43102.060416666667</v>
      </c>
      <c r="H1136" s="4">
        <v>43102.061111111114</v>
      </c>
      <c r="I1136" s="4">
        <v>43102.060416666667</v>
      </c>
      <c r="J1136" s="4">
        <v>43102.068055555559</v>
      </c>
      <c r="K1136" s="4">
        <v>43102.068055555559</v>
      </c>
      <c r="L1136">
        <v>53</v>
      </c>
      <c r="M1136">
        <v>1</v>
      </c>
      <c r="N1136">
        <f>VLOOKUP(A1136,'[1]Base de datos emergencias corre'!$A$2:$AP$1947,22,FALSE)</f>
        <v>999999</v>
      </c>
      <c r="O1136">
        <v>1</v>
      </c>
      <c r="P1136">
        <f>VLOOKUP($A1136,'[1]Base de datos emergencias corre'!$A$2:$AP$1947,35,FALSE)</f>
        <v>2</v>
      </c>
      <c r="Q1136">
        <v>19</v>
      </c>
      <c r="R1136">
        <v>70</v>
      </c>
      <c r="S1136">
        <f>VLOOKUP($A1136,'[1]Base de datos emergencias corre'!$A$2:$AP$1947,39,FALSE)</f>
        <v>2</v>
      </c>
      <c r="T1136">
        <f>VLOOKUP($A1136,'[1]Base de datos emergencias corre'!$A$2:$AP$1947,42,FALSE)</f>
        <v>0</v>
      </c>
    </row>
    <row r="1137" spans="1:20" x14ac:dyDescent="0.25">
      <c r="A1137">
        <v>314828</v>
      </c>
      <c r="B1137" s="4">
        <v>43102</v>
      </c>
      <c r="C1137">
        <v>4</v>
      </c>
      <c r="D1137">
        <v>3</v>
      </c>
      <c r="E1137">
        <v>13</v>
      </c>
      <c r="F1137">
        <v>22</v>
      </c>
      <c r="G1137" s="4">
        <v>43102.067361111112</v>
      </c>
      <c r="H1137" s="4">
        <v>43102.068055555559</v>
      </c>
      <c r="I1137" s="4">
        <v>43102.067361111112</v>
      </c>
      <c r="J1137" s="4">
        <v>43102.068055555559</v>
      </c>
      <c r="K1137" s="4">
        <v>43102.068055555559</v>
      </c>
      <c r="L1137">
        <v>74</v>
      </c>
      <c r="M1137">
        <v>2</v>
      </c>
      <c r="N1137">
        <f>VLOOKUP(A1137,'[1]Base de datos emergencias corre'!$A$2:$AP$1947,22,FALSE)</f>
        <v>500807</v>
      </c>
      <c r="O1137">
        <v>11</v>
      </c>
      <c r="P1137">
        <f>VLOOKUP($A1137,'[1]Base de datos emergencias corre'!$A$2:$AP$1947,35,FALSE)</f>
        <v>11011</v>
      </c>
      <c r="Q1137">
        <v>3003</v>
      </c>
      <c r="R1137">
        <v>595</v>
      </c>
      <c r="S1137">
        <f>VLOOKUP($A1137,'[1]Base de datos emergencias corre'!$A$2:$AP$1947,39,FALSE)</f>
        <v>4</v>
      </c>
      <c r="T1137">
        <f>VLOOKUP($A1137,'[1]Base de datos emergencias corre'!$A$2:$AP$1947,42,FALSE)</f>
        <v>0</v>
      </c>
    </row>
    <row r="1138" spans="1:20" x14ac:dyDescent="0.25">
      <c r="A1138">
        <v>314831</v>
      </c>
      <c r="B1138" s="4">
        <v>43102</v>
      </c>
      <c r="C1138">
        <v>1</v>
      </c>
      <c r="D1138">
        <v>13</v>
      </c>
      <c r="E1138">
        <v>146</v>
      </c>
      <c r="F1138">
        <v>18</v>
      </c>
      <c r="G1138" s="4">
        <v>43102.146527777775</v>
      </c>
      <c r="H1138" s="4">
        <v>43102.147222222222</v>
      </c>
      <c r="I1138" s="4">
        <v>43102.146527777775</v>
      </c>
      <c r="J1138" s="4">
        <v>43102.15347222222</v>
      </c>
      <c r="K1138" s="4">
        <v>43102.154166666667</v>
      </c>
      <c r="L1138">
        <v>33</v>
      </c>
      <c r="M1138">
        <v>2</v>
      </c>
      <c r="N1138">
        <f>VLOOKUP(A1138,'[1]Base de datos emergencias corre'!$A$2:$AP$1947,22,FALSE)</f>
        <v>101604</v>
      </c>
      <c r="O1138">
        <v>4</v>
      </c>
      <c r="P1138">
        <f>VLOOKUP($A1138,'[1]Base de datos emergencias corre'!$A$2:$AP$1947,35,FALSE)</f>
        <v>2</v>
      </c>
      <c r="Q1138">
        <v>133</v>
      </c>
      <c r="R1138">
        <v>453</v>
      </c>
      <c r="S1138">
        <f>VLOOKUP($A1138,'[1]Base de datos emergencias corre'!$A$2:$AP$1947,39,FALSE)</f>
        <v>1</v>
      </c>
      <c r="T1138">
        <f>VLOOKUP($A1138,'[1]Base de datos emergencias corre'!$A$2:$AP$1947,42,FALSE)</f>
        <v>2</v>
      </c>
    </row>
    <row r="1139" spans="1:20" x14ac:dyDescent="0.25">
      <c r="A1139">
        <v>314832</v>
      </c>
      <c r="B1139" s="4">
        <v>43102</v>
      </c>
      <c r="C1139">
        <v>1</v>
      </c>
      <c r="D1139">
        <v>3</v>
      </c>
      <c r="E1139">
        <v>146</v>
      </c>
      <c r="F1139">
        <v>18</v>
      </c>
      <c r="G1139" s="4">
        <v>43102.179861111108</v>
      </c>
      <c r="H1139" s="4">
        <v>43102.180555555555</v>
      </c>
      <c r="I1139" s="4">
        <v>43102.179861111108</v>
      </c>
      <c r="J1139" s="4">
        <v>43102.182638888888</v>
      </c>
      <c r="K1139" s="4">
        <v>43102.195138888892</v>
      </c>
      <c r="L1139">
        <v>55</v>
      </c>
      <c r="M1139">
        <v>2</v>
      </c>
      <c r="N1139">
        <f>VLOOKUP(A1139,'[1]Base de datos emergencias corre'!$A$2:$AP$1947,22,FALSE)</f>
        <v>999999</v>
      </c>
      <c r="O1139">
        <v>4</v>
      </c>
      <c r="P1139">
        <f>VLOOKUP($A1139,'[1]Base de datos emergencias corre'!$A$2:$AP$1947,35,FALSE)</f>
        <v>2</v>
      </c>
      <c r="Q1139">
        <v>133</v>
      </c>
      <c r="R1139">
        <v>453</v>
      </c>
      <c r="S1139">
        <f>VLOOKUP($A1139,'[1]Base de datos emergencias corre'!$A$2:$AP$1947,39,FALSE)</f>
        <v>4</v>
      </c>
      <c r="T1139">
        <f>VLOOKUP($A1139,'[1]Base de datos emergencias corre'!$A$2:$AP$1947,42,FALSE)</f>
        <v>2</v>
      </c>
    </row>
    <row r="1140" spans="1:20" x14ac:dyDescent="0.25">
      <c r="A1140">
        <v>314833</v>
      </c>
      <c r="B1140" s="4">
        <v>43102</v>
      </c>
      <c r="C1140">
        <v>3</v>
      </c>
      <c r="D1140">
        <v>49</v>
      </c>
      <c r="E1140">
        <v>139</v>
      </c>
      <c r="F1140">
        <v>1</v>
      </c>
      <c r="G1140" s="4">
        <v>43102.205555555556</v>
      </c>
      <c r="H1140" s="4">
        <v>43102.205555555556</v>
      </c>
      <c r="I1140" s="4">
        <v>43102.205555555556</v>
      </c>
      <c r="J1140" s="4">
        <v>43102.211111111108</v>
      </c>
      <c r="K1140" s="4">
        <v>43102.219444444447</v>
      </c>
      <c r="L1140">
        <v>31</v>
      </c>
      <c r="M1140">
        <v>2</v>
      </c>
      <c r="N1140">
        <f>VLOOKUP(A1140,'[1]Base de datos emergencias corre'!$A$2:$AP$1947,22,FALSE)</f>
        <v>970904</v>
      </c>
      <c r="O1140">
        <v>1</v>
      </c>
      <c r="P1140">
        <f>VLOOKUP($A1140,'[1]Base de datos emergencias corre'!$A$2:$AP$1947,35,FALSE)</f>
        <v>3</v>
      </c>
      <c r="Q1140">
        <v>69</v>
      </c>
      <c r="R1140">
        <v>108</v>
      </c>
      <c r="S1140">
        <f>VLOOKUP($A1140,'[1]Base de datos emergencias corre'!$A$2:$AP$1947,39,FALSE)</f>
        <v>3</v>
      </c>
      <c r="T1140">
        <f>VLOOKUP($A1140,'[1]Base de datos emergencias corre'!$A$2:$AP$1947,42,FALSE)</f>
        <v>0</v>
      </c>
    </row>
    <row r="1141" spans="1:20" x14ac:dyDescent="0.25">
      <c r="A1141">
        <v>314835</v>
      </c>
      <c r="B1141" s="4">
        <v>43102</v>
      </c>
      <c r="C1141">
        <v>1</v>
      </c>
      <c r="D1141">
        <v>3</v>
      </c>
      <c r="E1141">
        <v>156</v>
      </c>
      <c r="F1141">
        <v>9</v>
      </c>
      <c r="G1141" s="4">
        <v>43102.261805555558</v>
      </c>
      <c r="H1141" s="4">
        <v>43102.261805555558</v>
      </c>
      <c r="I1141" s="4">
        <v>43102.261805555558</v>
      </c>
      <c r="J1141" s="4">
        <v>43102.275000000001</v>
      </c>
      <c r="K1141" s="4">
        <v>43102.275000000001</v>
      </c>
      <c r="L1141">
        <v>86</v>
      </c>
      <c r="M1141">
        <v>1</v>
      </c>
      <c r="N1141">
        <f>VLOOKUP(A1141,'[1]Base de datos emergencias corre'!$A$2:$AP$1947,22,FALSE)</f>
        <v>0</v>
      </c>
      <c r="O1141">
        <v>8</v>
      </c>
      <c r="P1141">
        <f>VLOOKUP($A1141,'[1]Base de datos emergencias corre'!$A$2:$AP$1947,35,FALSE)</f>
        <v>999</v>
      </c>
      <c r="Q1141">
        <v>111</v>
      </c>
      <c r="R1141">
        <v>416</v>
      </c>
      <c r="S1141">
        <f>VLOOKUP($A1141,'[1]Base de datos emergencias corre'!$A$2:$AP$1947,39,FALSE)</f>
        <v>0</v>
      </c>
      <c r="T1141">
        <f>VLOOKUP($A1141,'[1]Base de datos emergencias corre'!$A$2:$AP$1947,42,FALSE)</f>
        <v>0</v>
      </c>
    </row>
    <row r="1142" spans="1:20" x14ac:dyDescent="0.25">
      <c r="A1142">
        <v>314836</v>
      </c>
      <c r="B1142" s="4">
        <v>43102</v>
      </c>
      <c r="C1142">
        <v>1</v>
      </c>
      <c r="D1142">
        <v>28</v>
      </c>
      <c r="E1142">
        <v>157</v>
      </c>
      <c r="F1142">
        <v>10</v>
      </c>
      <c r="G1142" s="4">
        <v>43102.26666666667</v>
      </c>
      <c r="H1142" s="4">
        <v>43102.268750000003</v>
      </c>
      <c r="I1142" s="4">
        <v>43102.26666666667</v>
      </c>
      <c r="J1142" s="4">
        <v>43102.28125</v>
      </c>
      <c r="K1142" s="4">
        <v>43102.28125</v>
      </c>
      <c r="L1142">
        <v>81</v>
      </c>
      <c r="M1142">
        <v>2</v>
      </c>
      <c r="N1142">
        <f>VLOOKUP(A1142,'[1]Base de datos emergencias corre'!$A$2:$AP$1947,22,FALSE)</f>
        <v>500807</v>
      </c>
      <c r="O1142">
        <v>16</v>
      </c>
      <c r="P1142">
        <f>VLOOKUP($A1142,'[1]Base de datos emergencias corre'!$A$2:$AP$1947,35,FALSE)</f>
        <v>1</v>
      </c>
      <c r="Q1142">
        <v>173</v>
      </c>
      <c r="R1142">
        <v>1401</v>
      </c>
      <c r="S1142">
        <f>VLOOKUP($A1142,'[1]Base de datos emergencias corre'!$A$2:$AP$1947,39,FALSE)</f>
        <v>1</v>
      </c>
      <c r="T1142">
        <f>VLOOKUP($A1142,'[1]Base de datos emergencias corre'!$A$2:$AP$1947,42,FALSE)</f>
        <v>0</v>
      </c>
    </row>
    <row r="1143" spans="1:20" x14ac:dyDescent="0.25">
      <c r="A1143">
        <v>314837</v>
      </c>
      <c r="B1143" s="4">
        <v>43102</v>
      </c>
      <c r="C1143">
        <v>2</v>
      </c>
      <c r="D1143">
        <v>38</v>
      </c>
      <c r="E1143">
        <v>142</v>
      </c>
      <c r="F1143">
        <v>4</v>
      </c>
      <c r="G1143" s="4">
        <v>43102.26666666667</v>
      </c>
      <c r="H1143" s="4">
        <v>43102.267361111109</v>
      </c>
      <c r="I1143" s="4">
        <v>43102.26666666667</v>
      </c>
      <c r="J1143" s="4">
        <v>43102.276388888888</v>
      </c>
      <c r="K1143" s="4">
        <v>43102.277777777781</v>
      </c>
      <c r="L1143">
        <v>28</v>
      </c>
      <c r="M1143">
        <v>1</v>
      </c>
      <c r="N1143">
        <f>VLOOKUP(A1143,'[1]Base de datos emergencias corre'!$A$2:$AP$1947,22,FALSE)</f>
        <v>970904</v>
      </c>
      <c r="O1143">
        <v>6</v>
      </c>
      <c r="P1143">
        <f>VLOOKUP($A1143,'[1]Base de datos emergencias corre'!$A$2:$AP$1947,35,FALSE)</f>
        <v>1</v>
      </c>
      <c r="Q1143">
        <v>2</v>
      </c>
      <c r="R1143">
        <v>240</v>
      </c>
      <c r="S1143">
        <f>VLOOKUP($A1143,'[1]Base de datos emergencias corre'!$A$2:$AP$1947,39,FALSE)</f>
        <v>2</v>
      </c>
      <c r="T1143">
        <f>VLOOKUP($A1143,'[1]Base de datos emergencias corre'!$A$2:$AP$1947,42,FALSE)</f>
        <v>0</v>
      </c>
    </row>
    <row r="1144" spans="1:20" x14ac:dyDescent="0.25">
      <c r="A1144">
        <v>314838</v>
      </c>
      <c r="B1144" s="4">
        <v>43102</v>
      </c>
      <c r="C1144">
        <v>1</v>
      </c>
      <c r="D1144">
        <v>7</v>
      </c>
      <c r="E1144">
        <v>13</v>
      </c>
      <c r="F1144">
        <v>22</v>
      </c>
      <c r="G1144" s="4">
        <v>43102.347916666666</v>
      </c>
      <c r="H1144" s="4">
        <v>43102.350694444445</v>
      </c>
      <c r="I1144" s="4">
        <v>43102.347916666666</v>
      </c>
      <c r="J1144" s="4">
        <v>43102.350694444445</v>
      </c>
      <c r="K1144" s="4">
        <v>43102.363194444442</v>
      </c>
      <c r="L1144">
        <v>28</v>
      </c>
      <c r="M1144">
        <v>1</v>
      </c>
      <c r="N1144">
        <f>VLOOKUP(A1144,'[1]Base de datos emergencias corre'!$A$2:$AP$1947,22,FALSE)</f>
        <v>999999</v>
      </c>
      <c r="O1144">
        <v>11</v>
      </c>
      <c r="P1144">
        <f>VLOOKUP($A1144,'[1]Base de datos emergencias corre'!$A$2:$AP$1947,35,FALSE)</f>
        <v>1001</v>
      </c>
      <c r="Q1144">
        <v>3003</v>
      </c>
      <c r="R1144">
        <v>595</v>
      </c>
      <c r="S1144">
        <f>VLOOKUP($A1144,'[1]Base de datos emergencias corre'!$A$2:$AP$1947,39,FALSE)</f>
        <v>1</v>
      </c>
      <c r="T1144">
        <f>VLOOKUP($A1144,'[1]Base de datos emergencias corre'!$A$2:$AP$1947,42,FALSE)</f>
        <v>0</v>
      </c>
    </row>
    <row r="1145" spans="1:20" x14ac:dyDescent="0.25">
      <c r="A1145">
        <v>314839</v>
      </c>
      <c r="B1145" s="4">
        <v>43102</v>
      </c>
      <c r="C1145">
        <v>1</v>
      </c>
      <c r="D1145">
        <v>3</v>
      </c>
      <c r="E1145">
        <v>143</v>
      </c>
      <c r="F1145">
        <v>20</v>
      </c>
      <c r="G1145" s="4">
        <v>43102.361805555556</v>
      </c>
      <c r="H1145" s="4">
        <v>43102.362500000003</v>
      </c>
      <c r="I1145" s="4">
        <v>43102.361805555556</v>
      </c>
      <c r="J1145" s="4">
        <v>43102.368055555555</v>
      </c>
      <c r="K1145" s="4">
        <v>43102.368055555555</v>
      </c>
      <c r="L1145">
        <v>73</v>
      </c>
      <c r="M1145">
        <v>2</v>
      </c>
      <c r="N1145">
        <f>VLOOKUP(A1145,'[1]Base de datos emergencias corre'!$A$2:$AP$1947,22,FALSE)</f>
        <v>500807</v>
      </c>
      <c r="O1145">
        <v>10</v>
      </c>
      <c r="P1145">
        <f>VLOOKUP($A1145,'[1]Base de datos emergencias corre'!$A$2:$AP$1947,35,FALSE)</f>
        <v>1</v>
      </c>
      <c r="Q1145">
        <v>2013</v>
      </c>
      <c r="R1145">
        <v>2003</v>
      </c>
      <c r="S1145">
        <f>VLOOKUP($A1145,'[1]Base de datos emergencias corre'!$A$2:$AP$1947,39,FALSE)</f>
        <v>1</v>
      </c>
      <c r="T1145">
        <f>VLOOKUP($A1145,'[1]Base de datos emergencias corre'!$A$2:$AP$1947,42,FALSE)</f>
        <v>0</v>
      </c>
    </row>
    <row r="1146" spans="1:20" x14ac:dyDescent="0.25">
      <c r="A1146">
        <v>314840</v>
      </c>
      <c r="B1146" s="4">
        <v>43102</v>
      </c>
      <c r="C1146">
        <v>4</v>
      </c>
      <c r="D1146">
        <v>3</v>
      </c>
      <c r="E1146">
        <v>139</v>
      </c>
      <c r="F1146">
        <v>1</v>
      </c>
      <c r="G1146" s="4">
        <v>43102.369444444441</v>
      </c>
      <c r="H1146" s="4">
        <v>43102.369444444441</v>
      </c>
      <c r="I1146" s="4">
        <v>43102.368750000001</v>
      </c>
      <c r="J1146" s="4">
        <v>43102.370138888888</v>
      </c>
      <c r="K1146" s="4">
        <v>43102.379166666666</v>
      </c>
      <c r="L1146">
        <v>51</v>
      </c>
      <c r="M1146">
        <v>2</v>
      </c>
      <c r="N1146">
        <f>VLOOKUP(A1146,'[1]Base de datos emergencias corre'!$A$2:$AP$1947,22,FALSE)</f>
        <v>999999</v>
      </c>
      <c r="O1146">
        <v>2</v>
      </c>
      <c r="P1146">
        <f>VLOOKUP($A1146,'[1]Base de datos emergencias corre'!$A$2:$AP$1947,35,FALSE)</f>
        <v>2</v>
      </c>
      <c r="Q1146">
        <v>69</v>
      </c>
      <c r="R1146">
        <v>108</v>
      </c>
      <c r="S1146">
        <f>VLOOKUP($A1146,'[1]Base de datos emergencias corre'!$A$2:$AP$1947,39,FALSE)</f>
        <v>4</v>
      </c>
      <c r="T1146">
        <f>VLOOKUP($A1146,'[1]Base de datos emergencias corre'!$A$2:$AP$1947,42,FALSE)</f>
        <v>2</v>
      </c>
    </row>
    <row r="1147" spans="1:20" x14ac:dyDescent="0.25">
      <c r="A1147">
        <v>314841</v>
      </c>
      <c r="B1147" s="4">
        <v>43102</v>
      </c>
      <c r="C1147">
        <v>4</v>
      </c>
      <c r="D1147">
        <v>20</v>
      </c>
      <c r="E1147">
        <v>148</v>
      </c>
      <c r="F1147">
        <v>16</v>
      </c>
      <c r="G1147" s="4">
        <v>43102.372916666667</v>
      </c>
      <c r="H1147" s="4">
        <v>43102.373611111114</v>
      </c>
      <c r="I1147" s="4">
        <v>43102.371527777781</v>
      </c>
      <c r="J1147" s="4">
        <v>43102.373611111114</v>
      </c>
      <c r="K1147" s="4">
        <v>43102.393055555556</v>
      </c>
      <c r="L1147">
        <v>67</v>
      </c>
      <c r="M1147">
        <v>2</v>
      </c>
      <c r="N1147">
        <f>VLOOKUP(A1147,'[1]Base de datos emergencias corre'!$A$2:$AP$1947,22,FALSE)</f>
        <v>999999</v>
      </c>
      <c r="O1147">
        <v>12</v>
      </c>
      <c r="P1147">
        <f>VLOOKUP($A1147,'[1]Base de datos emergencias corre'!$A$2:$AP$1947,35,FALSE)</f>
        <v>83</v>
      </c>
      <c r="Q1147">
        <v>2024</v>
      </c>
      <c r="R1147">
        <v>162</v>
      </c>
      <c r="S1147">
        <f>VLOOKUP($A1147,'[1]Base de datos emergencias corre'!$A$2:$AP$1947,39,FALSE)</f>
        <v>4</v>
      </c>
      <c r="T1147">
        <f>VLOOKUP($A1147,'[1]Base de datos emergencias corre'!$A$2:$AP$1947,42,FALSE)</f>
        <v>83</v>
      </c>
    </row>
    <row r="1148" spans="1:20" x14ac:dyDescent="0.25">
      <c r="A1148">
        <v>314843</v>
      </c>
      <c r="B1148" s="4">
        <v>43102</v>
      </c>
      <c r="C1148">
        <v>1</v>
      </c>
      <c r="D1148">
        <v>3</v>
      </c>
      <c r="E1148">
        <v>138</v>
      </c>
      <c r="F1148">
        <v>6</v>
      </c>
      <c r="G1148" s="4">
        <v>43102.392361111109</v>
      </c>
      <c r="H1148" s="4">
        <v>43102.393750000003</v>
      </c>
      <c r="I1148" s="4">
        <v>43102.392361111109</v>
      </c>
      <c r="J1148" s="4">
        <v>43102.399305555555</v>
      </c>
      <c r="K1148" s="4">
        <v>43102.40347222222</v>
      </c>
      <c r="L1148">
        <v>71</v>
      </c>
      <c r="M1148">
        <v>2</v>
      </c>
      <c r="N1148">
        <f>VLOOKUP(A1148,'[1]Base de datos emergencias corre'!$A$2:$AP$1947,22,FALSE)</f>
        <v>999999</v>
      </c>
      <c r="O1148">
        <v>2</v>
      </c>
      <c r="P1148">
        <f>VLOOKUP($A1148,'[1]Base de datos emergencias corre'!$A$2:$AP$1947,35,FALSE)</f>
        <v>1</v>
      </c>
      <c r="Q1148">
        <v>5037</v>
      </c>
      <c r="R1148">
        <v>101</v>
      </c>
      <c r="S1148">
        <f>VLOOKUP($A1148,'[1]Base de datos emergencias corre'!$A$2:$AP$1947,39,FALSE)</f>
        <v>1</v>
      </c>
      <c r="T1148">
        <f>VLOOKUP($A1148,'[1]Base de datos emergencias corre'!$A$2:$AP$1947,42,FALSE)</f>
        <v>0</v>
      </c>
    </row>
    <row r="1149" spans="1:20" x14ac:dyDescent="0.25">
      <c r="A1149">
        <v>314844</v>
      </c>
      <c r="B1149" s="4">
        <v>43102</v>
      </c>
      <c r="C1149">
        <v>4</v>
      </c>
      <c r="D1149">
        <v>3</v>
      </c>
      <c r="E1149">
        <v>144</v>
      </c>
      <c r="F1149">
        <v>16</v>
      </c>
      <c r="G1149" s="4">
        <v>43102.404861111114</v>
      </c>
      <c r="H1149" s="4">
        <v>43102.40902777778</v>
      </c>
      <c r="I1149" s="4">
        <v>43102.404861111114</v>
      </c>
      <c r="J1149" s="4">
        <v>43102.40902777778</v>
      </c>
      <c r="K1149" s="4">
        <v>43102.40902777778</v>
      </c>
      <c r="L1149">
        <v>64</v>
      </c>
      <c r="M1149">
        <v>2</v>
      </c>
      <c r="N1149">
        <f>VLOOKUP(A1149,'[1]Base de datos emergencias corre'!$A$2:$AP$1947,22,FALSE)</f>
        <v>999999</v>
      </c>
      <c r="O1149">
        <v>5</v>
      </c>
      <c r="P1149">
        <f>VLOOKUP($A1149,'[1]Base de datos emergencias corre'!$A$2:$AP$1947,35,FALSE)</f>
        <v>2</v>
      </c>
      <c r="Q1149">
        <v>305</v>
      </c>
      <c r="R1149">
        <v>215</v>
      </c>
      <c r="S1149">
        <f>VLOOKUP($A1149,'[1]Base de datos emergencias corre'!$A$2:$AP$1947,39,FALSE)</f>
        <v>4</v>
      </c>
      <c r="T1149">
        <f>VLOOKUP($A1149,'[1]Base de datos emergencias corre'!$A$2:$AP$1947,42,FALSE)</f>
        <v>2</v>
      </c>
    </row>
    <row r="1150" spans="1:20" x14ac:dyDescent="0.25">
      <c r="A1150">
        <v>314845</v>
      </c>
      <c r="B1150" s="4">
        <v>43102</v>
      </c>
      <c r="C1150">
        <v>4</v>
      </c>
      <c r="D1150">
        <v>65</v>
      </c>
      <c r="E1150">
        <v>135</v>
      </c>
      <c r="F1150">
        <v>3</v>
      </c>
      <c r="G1150" s="4">
        <v>43102.427777777775</v>
      </c>
      <c r="H1150" s="4">
        <v>43102.429166666669</v>
      </c>
      <c r="I1150" s="4">
        <v>43102.427777777775</v>
      </c>
      <c r="J1150" s="4">
        <v>43102.45208333333</v>
      </c>
      <c r="K1150" s="4">
        <v>43102.45208333333</v>
      </c>
      <c r="L1150">
        <v>1</v>
      </c>
      <c r="M1150">
        <v>2</v>
      </c>
      <c r="N1150">
        <f>VLOOKUP(A1150,'[1]Base de datos emergencias corre'!$A$2:$AP$1947,22,FALSE)</f>
        <v>999999</v>
      </c>
      <c r="O1150">
        <v>3</v>
      </c>
      <c r="P1150">
        <f>VLOOKUP($A1150,'[1]Base de datos emergencias corre'!$A$2:$AP$1947,35,FALSE)</f>
        <v>4</v>
      </c>
      <c r="Q1150">
        <v>78</v>
      </c>
      <c r="R1150">
        <v>13</v>
      </c>
      <c r="S1150">
        <f>VLOOKUP($A1150,'[1]Base de datos emergencias corre'!$A$2:$AP$1947,39,FALSE)</f>
        <v>4</v>
      </c>
      <c r="T1150">
        <f>VLOOKUP($A1150,'[1]Base de datos emergencias corre'!$A$2:$AP$1947,42,FALSE)</f>
        <v>4</v>
      </c>
    </row>
    <row r="1151" spans="1:20" x14ac:dyDescent="0.25">
      <c r="A1151">
        <v>314846</v>
      </c>
      <c r="B1151" s="4">
        <v>43102</v>
      </c>
      <c r="C1151">
        <v>3</v>
      </c>
      <c r="D1151">
        <v>81</v>
      </c>
      <c r="E1151">
        <v>136</v>
      </c>
      <c r="F1151">
        <v>5</v>
      </c>
      <c r="G1151" s="4">
        <v>43102.434027777781</v>
      </c>
      <c r="H1151" s="4">
        <v>43102.44027777778</v>
      </c>
      <c r="I1151" s="4">
        <v>43102.434027777781</v>
      </c>
      <c r="J1151" s="4">
        <v>43102.456250000003</v>
      </c>
      <c r="K1151" s="4">
        <v>43102.456250000003</v>
      </c>
      <c r="L1151">
        <v>56</v>
      </c>
      <c r="M1151">
        <v>2</v>
      </c>
      <c r="N1151">
        <f>VLOOKUP(A1151,'[1]Base de datos emergencias corre'!$A$2:$AP$1947,22,FALSE)</f>
        <v>999999</v>
      </c>
      <c r="O1151">
        <v>5</v>
      </c>
      <c r="P1151">
        <f>VLOOKUP($A1151,'[1]Base de datos emergencias corre'!$A$2:$AP$1947,35,FALSE)</f>
        <v>3</v>
      </c>
      <c r="Q1151">
        <v>158</v>
      </c>
      <c r="R1151">
        <v>137</v>
      </c>
      <c r="S1151">
        <f>VLOOKUP($A1151,'[1]Base de datos emergencias corre'!$A$2:$AP$1947,39,FALSE)</f>
        <v>3</v>
      </c>
      <c r="T1151">
        <f>VLOOKUP($A1151,'[1]Base de datos emergencias corre'!$A$2:$AP$1947,42,FALSE)</f>
        <v>3</v>
      </c>
    </row>
    <row r="1152" spans="1:20" x14ac:dyDescent="0.25">
      <c r="A1152">
        <v>314847</v>
      </c>
      <c r="B1152" s="4">
        <v>43102</v>
      </c>
      <c r="C1152">
        <v>1</v>
      </c>
      <c r="D1152">
        <v>11</v>
      </c>
      <c r="E1152">
        <v>146</v>
      </c>
      <c r="F1152">
        <v>18</v>
      </c>
      <c r="G1152" s="4">
        <v>43102.436805555553</v>
      </c>
      <c r="H1152" s="4">
        <v>43102.436805555553</v>
      </c>
      <c r="I1152" s="4">
        <v>43102.436805555553</v>
      </c>
      <c r="J1152" s="4">
        <v>43102.442361111112</v>
      </c>
      <c r="K1152" s="4">
        <v>43102.456944444442</v>
      </c>
      <c r="L1152">
        <v>26</v>
      </c>
      <c r="M1152">
        <v>2</v>
      </c>
      <c r="N1152">
        <f>VLOOKUP(A1152,'[1]Base de datos emergencias corre'!$A$2:$AP$1947,22,FALSE)</f>
        <v>999999</v>
      </c>
      <c r="O1152">
        <v>4</v>
      </c>
      <c r="P1152">
        <f>VLOOKUP($A1152,'[1]Base de datos emergencias corre'!$A$2:$AP$1947,35,FALSE)</f>
        <v>9</v>
      </c>
      <c r="Q1152">
        <v>182</v>
      </c>
      <c r="R1152">
        <v>131</v>
      </c>
      <c r="S1152">
        <f>VLOOKUP($A1152,'[1]Base de datos emergencias corre'!$A$2:$AP$1947,39,FALSE)</f>
        <v>1</v>
      </c>
      <c r="T1152">
        <f>VLOOKUP($A1152,'[1]Base de datos emergencias corre'!$A$2:$AP$1947,42,FALSE)</f>
        <v>9</v>
      </c>
    </row>
    <row r="1153" spans="1:20" x14ac:dyDescent="0.25">
      <c r="A1153">
        <v>314848</v>
      </c>
      <c r="B1153" s="4">
        <v>43102</v>
      </c>
      <c r="C1153">
        <v>2</v>
      </c>
      <c r="D1153">
        <v>82</v>
      </c>
      <c r="E1153">
        <v>142</v>
      </c>
      <c r="F1153">
        <v>4</v>
      </c>
      <c r="G1153" s="4">
        <v>43102.439583333333</v>
      </c>
      <c r="H1153" s="4">
        <v>43102.439583333333</v>
      </c>
      <c r="I1153" s="4">
        <v>43102.439583333333</v>
      </c>
      <c r="J1153" s="4">
        <v>43102.441666666666</v>
      </c>
      <c r="K1153" s="4">
        <v>43102.441666666666</v>
      </c>
      <c r="L1153">
        <v>45</v>
      </c>
      <c r="M1153">
        <v>2</v>
      </c>
      <c r="N1153">
        <f>VLOOKUP(A1153,'[1]Base de datos emergencias corre'!$A$2:$AP$1947,22,FALSE)</f>
        <v>107404</v>
      </c>
      <c r="O1153">
        <v>6</v>
      </c>
      <c r="P1153">
        <f>VLOOKUP($A1153,'[1]Base de datos emergencias corre'!$A$2:$AP$1947,35,FALSE)</f>
        <v>5</v>
      </c>
      <c r="Q1153">
        <v>60</v>
      </c>
      <c r="R1153">
        <v>31</v>
      </c>
      <c r="S1153">
        <f>VLOOKUP($A1153,'[1]Base de datos emergencias corre'!$A$2:$AP$1947,39,FALSE)</f>
        <v>2</v>
      </c>
      <c r="T1153">
        <f>VLOOKUP($A1153,'[1]Base de datos emergencias corre'!$A$2:$AP$1947,42,FALSE)</f>
        <v>5</v>
      </c>
    </row>
    <row r="1154" spans="1:20" x14ac:dyDescent="0.25">
      <c r="A1154">
        <v>314849</v>
      </c>
      <c r="B1154" s="4">
        <v>43102</v>
      </c>
      <c r="C1154">
        <v>3</v>
      </c>
      <c r="D1154">
        <v>50</v>
      </c>
      <c r="E1154">
        <v>144</v>
      </c>
      <c r="F1154">
        <v>16</v>
      </c>
      <c r="G1154" s="4">
        <v>43102.453472222223</v>
      </c>
      <c r="H1154" s="4">
        <v>43102.45416666667</v>
      </c>
      <c r="I1154" s="4">
        <v>43102.453472222223</v>
      </c>
      <c r="J1154" s="4">
        <v>43102.45416666667</v>
      </c>
      <c r="K1154" s="4">
        <v>43102.45416666667</v>
      </c>
      <c r="L1154">
        <v>17</v>
      </c>
      <c r="M1154">
        <v>2</v>
      </c>
      <c r="N1154">
        <f>VLOOKUP(A1154,'[1]Base de datos emergencias corre'!$A$2:$AP$1947,22,FALSE)</f>
        <v>999999</v>
      </c>
      <c r="O1154">
        <v>5</v>
      </c>
      <c r="P1154">
        <f>VLOOKUP($A1154,'[1]Base de datos emergencias corre'!$A$2:$AP$1947,35,FALSE)</f>
        <v>999</v>
      </c>
      <c r="Q1154">
        <v>305</v>
      </c>
      <c r="R1154">
        <v>215</v>
      </c>
      <c r="S1154">
        <f>VLOOKUP($A1154,'[1]Base de datos emergencias corre'!$A$2:$AP$1947,39,FALSE)</f>
        <v>0</v>
      </c>
      <c r="T1154">
        <f>VLOOKUP($A1154,'[1]Base de datos emergencias corre'!$A$2:$AP$1947,42,FALSE)</f>
        <v>0</v>
      </c>
    </row>
    <row r="1155" spans="1:20" x14ac:dyDescent="0.25">
      <c r="A1155">
        <v>314850</v>
      </c>
      <c r="B1155" s="4">
        <v>43102</v>
      </c>
      <c r="C1155">
        <v>4</v>
      </c>
      <c r="D1155">
        <v>3</v>
      </c>
      <c r="E1155">
        <v>138</v>
      </c>
      <c r="F1155">
        <v>6</v>
      </c>
      <c r="G1155" s="4">
        <v>43102.47152777778</v>
      </c>
      <c r="H1155" s="4">
        <v>43102.472222222219</v>
      </c>
      <c r="I1155" s="4">
        <v>43102.47152777778</v>
      </c>
      <c r="J1155" s="4">
        <v>43102.472222222219</v>
      </c>
      <c r="K1155" s="4">
        <v>43102.546527777777</v>
      </c>
      <c r="L1155">
        <v>18</v>
      </c>
      <c r="M1155">
        <v>1</v>
      </c>
      <c r="N1155">
        <f>VLOOKUP(A1155,'[1]Base de datos emergencias corre'!$A$2:$AP$1947,22,FALSE)</f>
        <v>999999</v>
      </c>
      <c r="O1155">
        <v>2</v>
      </c>
      <c r="P1155">
        <f>VLOOKUP($A1155,'[1]Base de datos emergencias corre'!$A$2:$AP$1947,35,FALSE)</f>
        <v>18</v>
      </c>
      <c r="Q1155">
        <v>5037</v>
      </c>
      <c r="R1155">
        <v>101</v>
      </c>
      <c r="S1155">
        <f>VLOOKUP($A1155,'[1]Base de datos emergencias corre'!$A$2:$AP$1947,39,FALSE)</f>
        <v>4</v>
      </c>
      <c r="T1155">
        <f>VLOOKUP($A1155,'[1]Base de datos emergencias corre'!$A$2:$AP$1947,42,FALSE)</f>
        <v>18</v>
      </c>
    </row>
    <row r="1156" spans="1:20" x14ac:dyDescent="0.25">
      <c r="A1156">
        <v>314851</v>
      </c>
      <c r="B1156" s="4">
        <v>43102</v>
      </c>
      <c r="C1156">
        <v>2</v>
      </c>
      <c r="D1156">
        <v>86</v>
      </c>
      <c r="E1156">
        <v>158</v>
      </c>
      <c r="F1156">
        <v>11</v>
      </c>
      <c r="G1156" s="4">
        <v>43102.490972222222</v>
      </c>
      <c r="H1156" s="4">
        <v>43102.491666666669</v>
      </c>
      <c r="I1156" s="4">
        <v>43102.490972222222</v>
      </c>
      <c r="J1156" s="4">
        <v>43102.491666666669</v>
      </c>
      <c r="K1156" s="4">
        <v>43102.506249999999</v>
      </c>
      <c r="L1156">
        <v>37</v>
      </c>
      <c r="M1156">
        <v>1</v>
      </c>
      <c r="N1156">
        <f>VLOOKUP(A1156,'[1]Base de datos emergencias corre'!$A$2:$AP$1947,22,FALSE)</f>
        <v>999999</v>
      </c>
      <c r="O1156">
        <v>8</v>
      </c>
      <c r="P1156">
        <f>VLOOKUP($A1156,'[1]Base de datos emergencias corre'!$A$2:$AP$1947,35,FALSE)</f>
        <v>54</v>
      </c>
      <c r="Q1156">
        <v>996</v>
      </c>
      <c r="R1156">
        <v>416</v>
      </c>
      <c r="S1156">
        <f>VLOOKUP($A1156,'[1]Base de datos emergencias corre'!$A$2:$AP$1947,39,FALSE)</f>
        <v>2</v>
      </c>
      <c r="T1156">
        <f>VLOOKUP($A1156,'[1]Base de datos emergencias corre'!$A$2:$AP$1947,42,FALSE)</f>
        <v>54</v>
      </c>
    </row>
    <row r="1157" spans="1:20" x14ac:dyDescent="0.25">
      <c r="A1157">
        <v>314853</v>
      </c>
      <c r="B1157" s="4">
        <v>43102</v>
      </c>
      <c r="C1157">
        <v>3</v>
      </c>
      <c r="D1157">
        <v>50</v>
      </c>
      <c r="E1157">
        <v>137</v>
      </c>
      <c r="F1157">
        <v>5</v>
      </c>
      <c r="G1157" s="4">
        <v>43102.495138888888</v>
      </c>
      <c r="H1157" s="4">
        <v>43102.55972222222</v>
      </c>
      <c r="I1157" s="4">
        <v>43102.495138888888</v>
      </c>
      <c r="J1157" s="4">
        <v>43102.55972222222</v>
      </c>
      <c r="K1157" s="4">
        <v>43102.55972222222</v>
      </c>
      <c r="L1157">
        <v>61</v>
      </c>
      <c r="M1157">
        <v>2</v>
      </c>
      <c r="N1157">
        <f>VLOOKUP(A1157,'[1]Base de datos emergencias corre'!$A$2:$AP$1947,22,FALSE)</f>
        <v>0</v>
      </c>
      <c r="O1157">
        <v>5</v>
      </c>
      <c r="P1157">
        <f>VLOOKUP($A1157,'[1]Base de datos emergencias corre'!$A$2:$AP$1947,35,FALSE)</f>
        <v>999</v>
      </c>
      <c r="Q1157">
        <v>83</v>
      </c>
      <c r="R1157">
        <v>156</v>
      </c>
      <c r="S1157">
        <f>VLOOKUP($A1157,'[1]Base de datos emergencias corre'!$A$2:$AP$1947,39,FALSE)</f>
        <v>0</v>
      </c>
      <c r="T1157">
        <f>VLOOKUP($A1157,'[1]Base de datos emergencias corre'!$A$2:$AP$1947,42,FALSE)</f>
        <v>0</v>
      </c>
    </row>
    <row r="1158" spans="1:20" x14ac:dyDescent="0.25">
      <c r="A1158">
        <v>314854</v>
      </c>
      <c r="B1158" s="4">
        <v>43102</v>
      </c>
      <c r="C1158">
        <v>3</v>
      </c>
      <c r="D1158">
        <v>50</v>
      </c>
      <c r="E1158">
        <v>146</v>
      </c>
      <c r="F1158">
        <v>18</v>
      </c>
      <c r="G1158" s="4">
        <v>43102.504166666666</v>
      </c>
      <c r="H1158" s="4">
        <v>43102.504166666666</v>
      </c>
      <c r="I1158" s="4">
        <v>43102.504166666666</v>
      </c>
      <c r="J1158" s="4">
        <v>43102.504166666666</v>
      </c>
      <c r="K1158" s="4">
        <v>43102.504166666666</v>
      </c>
      <c r="L1158">
        <v>23</v>
      </c>
      <c r="M1158">
        <v>1</v>
      </c>
      <c r="N1158">
        <f>VLOOKUP(A1158,'[1]Base de datos emergencias corre'!$A$2:$AP$1947,22,FALSE)</f>
        <v>0</v>
      </c>
      <c r="O1158">
        <v>5</v>
      </c>
      <c r="P1158">
        <f>VLOOKUP($A1158,'[1]Base de datos emergencias corre'!$A$2:$AP$1947,35,FALSE)</f>
        <v>999</v>
      </c>
      <c r="Q1158">
        <v>182</v>
      </c>
      <c r="R1158">
        <v>131</v>
      </c>
      <c r="S1158">
        <f>VLOOKUP($A1158,'[1]Base de datos emergencias corre'!$A$2:$AP$1947,39,FALSE)</f>
        <v>0</v>
      </c>
      <c r="T1158">
        <f>VLOOKUP($A1158,'[1]Base de datos emergencias corre'!$A$2:$AP$1947,42,FALSE)</f>
        <v>0</v>
      </c>
    </row>
    <row r="1159" spans="1:20" x14ac:dyDescent="0.25">
      <c r="A1159">
        <v>314855</v>
      </c>
      <c r="B1159" s="4">
        <v>43102</v>
      </c>
      <c r="C1159">
        <v>1</v>
      </c>
      <c r="D1159">
        <v>28</v>
      </c>
      <c r="E1159">
        <v>137</v>
      </c>
      <c r="F1159">
        <v>5</v>
      </c>
      <c r="G1159" s="4">
        <v>43102.525000000001</v>
      </c>
      <c r="H1159" s="4">
        <v>43102.527777777781</v>
      </c>
      <c r="I1159" s="4">
        <v>43102.525000000001</v>
      </c>
      <c r="J1159" s="4">
        <v>43102.527777777781</v>
      </c>
      <c r="K1159" s="4">
        <v>43102.543749999997</v>
      </c>
      <c r="L1159">
        <v>85</v>
      </c>
      <c r="M1159">
        <v>2</v>
      </c>
      <c r="N1159">
        <f>VLOOKUP(A1159,'[1]Base de datos emergencias corre'!$A$2:$AP$1947,22,FALSE)</f>
        <v>999999</v>
      </c>
      <c r="O1159">
        <v>1</v>
      </c>
      <c r="P1159">
        <f>VLOOKUP($A1159,'[1]Base de datos emergencias corre'!$A$2:$AP$1947,35,FALSE)</f>
        <v>1</v>
      </c>
      <c r="Q1159">
        <v>99</v>
      </c>
      <c r="R1159">
        <v>156</v>
      </c>
      <c r="S1159">
        <f>VLOOKUP($A1159,'[1]Base de datos emergencias corre'!$A$2:$AP$1947,39,FALSE)</f>
        <v>1</v>
      </c>
      <c r="T1159">
        <f>VLOOKUP($A1159,'[1]Base de datos emergencias corre'!$A$2:$AP$1947,42,FALSE)</f>
        <v>0</v>
      </c>
    </row>
    <row r="1160" spans="1:20" x14ac:dyDescent="0.25">
      <c r="A1160">
        <v>314856</v>
      </c>
      <c r="B1160" s="4">
        <v>43102</v>
      </c>
      <c r="C1160">
        <v>4</v>
      </c>
      <c r="D1160">
        <v>65</v>
      </c>
      <c r="E1160">
        <v>139</v>
      </c>
      <c r="F1160">
        <v>1</v>
      </c>
      <c r="G1160" s="4">
        <v>43102.553472222222</v>
      </c>
      <c r="H1160" s="4">
        <v>43102.554166666669</v>
      </c>
      <c r="I1160" s="4">
        <v>43102.553472222222</v>
      </c>
      <c r="J1160" s="4">
        <v>43102.554166666669</v>
      </c>
      <c r="K1160" s="4">
        <v>43102.564583333333</v>
      </c>
      <c r="L1160">
        <v>73</v>
      </c>
      <c r="M1160">
        <v>1</v>
      </c>
      <c r="N1160">
        <f>VLOOKUP(A1160,'[1]Base de datos emergencias corre'!$A$2:$AP$1947,22,FALSE)</f>
        <v>999999</v>
      </c>
      <c r="O1160">
        <v>3</v>
      </c>
      <c r="P1160">
        <f>VLOOKUP($A1160,'[1]Base de datos emergencias corre'!$A$2:$AP$1947,35,FALSE)</f>
        <v>1</v>
      </c>
      <c r="Q1160">
        <v>25</v>
      </c>
      <c r="R1160">
        <v>250</v>
      </c>
      <c r="S1160">
        <f>VLOOKUP($A1160,'[1]Base de datos emergencias corre'!$A$2:$AP$1947,39,FALSE)</f>
        <v>4</v>
      </c>
      <c r="T1160">
        <f>VLOOKUP($A1160,'[1]Base de datos emergencias corre'!$A$2:$AP$1947,42,FALSE)</f>
        <v>0</v>
      </c>
    </row>
    <row r="1161" spans="1:20" x14ac:dyDescent="0.25">
      <c r="A1161">
        <v>314857</v>
      </c>
      <c r="B1161" s="4">
        <v>43102</v>
      </c>
      <c r="C1161">
        <v>2</v>
      </c>
      <c r="D1161">
        <v>86</v>
      </c>
      <c r="E1161">
        <v>156</v>
      </c>
      <c r="F1161">
        <v>9</v>
      </c>
      <c r="G1161" s="4">
        <v>43102.555555555555</v>
      </c>
      <c r="H1161" s="4">
        <v>43102.556250000001</v>
      </c>
      <c r="I1161" s="4">
        <v>43102.555555555555</v>
      </c>
      <c r="J1161" s="4">
        <v>43102.581250000003</v>
      </c>
      <c r="K1161" s="4">
        <v>43102.581250000003</v>
      </c>
      <c r="L1161">
        <v>28</v>
      </c>
      <c r="M1161">
        <v>1</v>
      </c>
      <c r="N1161">
        <f>VLOOKUP(A1161,'[1]Base de datos emergencias corre'!$A$2:$AP$1947,22,FALSE)</f>
        <v>999999</v>
      </c>
      <c r="O1161">
        <v>16</v>
      </c>
      <c r="P1161">
        <f>VLOOKUP($A1161,'[1]Base de datos emergencias corre'!$A$2:$AP$1947,35,FALSE)</f>
        <v>3</v>
      </c>
      <c r="Q1161">
        <v>808</v>
      </c>
      <c r="R1161">
        <v>181</v>
      </c>
      <c r="S1161">
        <f>VLOOKUP($A1161,'[1]Base de datos emergencias corre'!$A$2:$AP$1947,39,FALSE)</f>
        <v>2</v>
      </c>
      <c r="T1161">
        <f>VLOOKUP($A1161,'[1]Base de datos emergencias corre'!$A$2:$AP$1947,42,FALSE)</f>
        <v>3</v>
      </c>
    </row>
    <row r="1162" spans="1:20" x14ac:dyDescent="0.25">
      <c r="A1162">
        <v>314858</v>
      </c>
      <c r="B1162" s="4">
        <v>43102</v>
      </c>
      <c r="C1162">
        <v>4</v>
      </c>
      <c r="D1162">
        <v>3</v>
      </c>
      <c r="E1162">
        <v>136</v>
      </c>
      <c r="F1162">
        <v>5</v>
      </c>
      <c r="G1162" s="4">
        <v>43102.570833333331</v>
      </c>
      <c r="H1162" s="4">
        <v>43102.6</v>
      </c>
      <c r="I1162" s="4">
        <v>43102.570833333331</v>
      </c>
      <c r="J1162" s="4">
        <v>43102.623611111114</v>
      </c>
      <c r="K1162" s="4">
        <v>43102.623611111114</v>
      </c>
      <c r="L1162">
        <v>51</v>
      </c>
      <c r="M1162">
        <v>2</v>
      </c>
      <c r="N1162">
        <f>VLOOKUP(A1162,'[1]Base de datos emergencias corre'!$A$2:$AP$1947,22,FALSE)</f>
        <v>999999</v>
      </c>
      <c r="O1162">
        <v>1</v>
      </c>
      <c r="P1162">
        <f>VLOOKUP($A1162,'[1]Base de datos emergencias corre'!$A$2:$AP$1947,35,FALSE)</f>
        <v>3</v>
      </c>
      <c r="Q1162">
        <v>158</v>
      </c>
      <c r="R1162">
        <v>137</v>
      </c>
      <c r="S1162">
        <f>VLOOKUP($A1162,'[1]Base de datos emergencias corre'!$A$2:$AP$1947,39,FALSE)</f>
        <v>4</v>
      </c>
      <c r="T1162">
        <f>VLOOKUP($A1162,'[1]Base de datos emergencias corre'!$A$2:$AP$1947,42,FALSE)</f>
        <v>3</v>
      </c>
    </row>
    <row r="1163" spans="1:20" x14ac:dyDescent="0.25">
      <c r="A1163">
        <v>314859</v>
      </c>
      <c r="B1163" s="4">
        <v>43102</v>
      </c>
      <c r="C1163">
        <v>1</v>
      </c>
      <c r="D1163">
        <v>3</v>
      </c>
      <c r="E1163">
        <v>146</v>
      </c>
      <c r="F1163">
        <v>18</v>
      </c>
      <c r="G1163" s="4">
        <v>43102.597222222219</v>
      </c>
      <c r="H1163" s="4">
        <v>43102.599305555559</v>
      </c>
      <c r="I1163" s="4">
        <v>43102.597222222219</v>
      </c>
      <c r="J1163" s="4">
        <v>43102.602777777778</v>
      </c>
      <c r="K1163" s="4">
        <v>43102.605555555558</v>
      </c>
      <c r="L1163">
        <v>43</v>
      </c>
      <c r="M1163">
        <v>1</v>
      </c>
      <c r="N1163">
        <f>VLOOKUP(A1163,'[1]Base de datos emergencias corre'!$A$2:$AP$1947,22,FALSE)</f>
        <v>999999</v>
      </c>
      <c r="O1163">
        <v>4</v>
      </c>
      <c r="P1163">
        <f>VLOOKUP($A1163,'[1]Base de datos emergencias corre'!$A$2:$AP$1947,35,FALSE)</f>
        <v>1</v>
      </c>
      <c r="Q1163">
        <v>182</v>
      </c>
      <c r="R1163">
        <v>131</v>
      </c>
      <c r="S1163">
        <f>VLOOKUP($A1163,'[1]Base de datos emergencias corre'!$A$2:$AP$1947,39,FALSE)</f>
        <v>1</v>
      </c>
      <c r="T1163">
        <f>VLOOKUP($A1163,'[1]Base de datos emergencias corre'!$A$2:$AP$1947,42,FALSE)</f>
        <v>0</v>
      </c>
    </row>
    <row r="1164" spans="1:20" x14ac:dyDescent="0.25">
      <c r="A1164">
        <v>314860</v>
      </c>
      <c r="B1164" s="4">
        <v>43102</v>
      </c>
      <c r="C1164">
        <v>1</v>
      </c>
      <c r="D1164">
        <v>3</v>
      </c>
      <c r="E1164">
        <v>135</v>
      </c>
      <c r="F1164">
        <v>3</v>
      </c>
      <c r="G1164" s="4">
        <v>43102.604861111111</v>
      </c>
      <c r="H1164" s="4">
        <v>43102.605555555558</v>
      </c>
      <c r="I1164" s="4">
        <v>43102.604861111111</v>
      </c>
      <c r="J1164" s="4">
        <v>43102.60833333333</v>
      </c>
      <c r="K1164" s="4">
        <v>43102.611805555556</v>
      </c>
      <c r="L1164">
        <v>53</v>
      </c>
      <c r="M1164">
        <v>1</v>
      </c>
      <c r="N1164">
        <f>VLOOKUP(A1164,'[1]Base de datos emergencias corre'!$A$2:$AP$1947,22,FALSE)</f>
        <v>970904</v>
      </c>
      <c r="O1164">
        <v>3</v>
      </c>
      <c r="P1164">
        <f>VLOOKUP($A1164,'[1]Base de datos emergencias corre'!$A$2:$AP$1947,35,FALSE)</f>
        <v>15</v>
      </c>
      <c r="Q1164">
        <v>78</v>
      </c>
      <c r="R1164">
        <v>13</v>
      </c>
      <c r="S1164">
        <f>VLOOKUP($A1164,'[1]Base de datos emergencias corre'!$A$2:$AP$1947,39,FALSE)</f>
        <v>1</v>
      </c>
      <c r="T1164">
        <f>VLOOKUP($A1164,'[1]Base de datos emergencias corre'!$A$2:$AP$1947,42,FALSE)</f>
        <v>15</v>
      </c>
    </row>
    <row r="1165" spans="1:20" x14ac:dyDescent="0.25">
      <c r="A1165">
        <v>314862</v>
      </c>
      <c r="B1165" s="4">
        <v>43102</v>
      </c>
      <c r="C1165">
        <v>1</v>
      </c>
      <c r="D1165">
        <v>58</v>
      </c>
      <c r="E1165">
        <v>138</v>
      </c>
      <c r="F1165">
        <v>6</v>
      </c>
      <c r="G1165" s="4">
        <v>43102.613194444442</v>
      </c>
      <c r="H1165" s="4">
        <v>43102.613194444442</v>
      </c>
      <c r="I1165" s="4">
        <v>43102.613194444442</v>
      </c>
      <c r="J1165" s="4">
        <v>43102.613194444442</v>
      </c>
      <c r="K1165" s="4">
        <v>43102.618055555555</v>
      </c>
      <c r="L1165">
        <v>18</v>
      </c>
      <c r="M1165">
        <v>2</v>
      </c>
      <c r="N1165">
        <f>VLOOKUP(A1165,'[1]Base de datos emergencias corre'!$A$2:$AP$1947,22,FALSE)</f>
        <v>999999</v>
      </c>
      <c r="O1165">
        <v>2</v>
      </c>
      <c r="P1165">
        <f>VLOOKUP($A1165,'[1]Base de datos emergencias corre'!$A$2:$AP$1947,35,FALSE)</f>
        <v>3</v>
      </c>
      <c r="Q1165">
        <v>5037</v>
      </c>
      <c r="R1165">
        <v>101</v>
      </c>
      <c r="S1165">
        <f>VLOOKUP($A1165,'[1]Base de datos emergencias corre'!$A$2:$AP$1947,39,FALSE)</f>
        <v>1</v>
      </c>
      <c r="T1165">
        <f>VLOOKUP($A1165,'[1]Base de datos emergencias corre'!$A$2:$AP$1947,42,FALSE)</f>
        <v>3</v>
      </c>
    </row>
    <row r="1166" spans="1:20" x14ac:dyDescent="0.25">
      <c r="A1166">
        <v>314863</v>
      </c>
      <c r="B1166" s="4">
        <v>43102</v>
      </c>
      <c r="C1166">
        <v>1</v>
      </c>
      <c r="D1166">
        <v>12</v>
      </c>
      <c r="E1166">
        <v>137</v>
      </c>
      <c r="F1166">
        <v>5</v>
      </c>
      <c r="G1166" s="4">
        <v>43102.638194444444</v>
      </c>
      <c r="H1166" s="4">
        <v>43102.645833333336</v>
      </c>
      <c r="I1166" s="4">
        <v>43102.638194444444</v>
      </c>
      <c r="J1166" s="4">
        <v>43102.645833333336</v>
      </c>
      <c r="K1166" s="4">
        <v>43102.647222222222</v>
      </c>
      <c r="L1166">
        <v>59</v>
      </c>
      <c r="M1166">
        <v>2</v>
      </c>
      <c r="N1166">
        <f>VLOOKUP(A1166,'[1]Base de datos emergencias corre'!$A$2:$AP$1947,22,FALSE)</f>
        <v>114307</v>
      </c>
      <c r="O1166">
        <v>2</v>
      </c>
      <c r="P1166">
        <f>VLOOKUP($A1166,'[1]Base de datos emergencias corre'!$A$2:$AP$1947,35,FALSE)</f>
        <v>1</v>
      </c>
      <c r="Q1166">
        <v>83</v>
      </c>
      <c r="R1166">
        <v>156</v>
      </c>
      <c r="S1166">
        <f>VLOOKUP($A1166,'[1]Base de datos emergencias corre'!$A$2:$AP$1947,39,FALSE)</f>
        <v>1</v>
      </c>
      <c r="T1166">
        <f>VLOOKUP($A1166,'[1]Base de datos emergencias corre'!$A$2:$AP$1947,42,FALSE)</f>
        <v>0</v>
      </c>
    </row>
    <row r="1167" spans="1:20" x14ac:dyDescent="0.25">
      <c r="A1167">
        <v>314864</v>
      </c>
      <c r="B1167" s="4">
        <v>43102</v>
      </c>
      <c r="C1167">
        <v>4</v>
      </c>
      <c r="D1167">
        <v>3</v>
      </c>
      <c r="E1167">
        <v>142</v>
      </c>
      <c r="F1167">
        <v>4</v>
      </c>
      <c r="G1167" s="4">
        <v>43102.647916666669</v>
      </c>
      <c r="H1167" s="4">
        <v>43102.647916666669</v>
      </c>
      <c r="I1167" s="4">
        <v>43102.647916666669</v>
      </c>
      <c r="J1167" s="4">
        <v>43102.662499999999</v>
      </c>
      <c r="K1167" s="4">
        <v>43102.662499999999</v>
      </c>
      <c r="L1167">
        <v>12</v>
      </c>
      <c r="M1167">
        <v>2</v>
      </c>
      <c r="N1167">
        <f>VLOOKUP(A1167,'[1]Base de datos emergencias corre'!$A$2:$AP$1947,22,FALSE)</f>
        <v>999999</v>
      </c>
      <c r="O1167">
        <v>6</v>
      </c>
      <c r="P1167">
        <f>VLOOKUP($A1167,'[1]Base de datos emergencias corre'!$A$2:$AP$1947,35,FALSE)</f>
        <v>4</v>
      </c>
      <c r="Q1167">
        <v>60</v>
      </c>
      <c r="R1167">
        <v>31</v>
      </c>
      <c r="S1167">
        <f>VLOOKUP($A1167,'[1]Base de datos emergencias corre'!$A$2:$AP$1947,39,FALSE)</f>
        <v>4</v>
      </c>
      <c r="T1167">
        <f>VLOOKUP($A1167,'[1]Base de datos emergencias corre'!$A$2:$AP$1947,42,FALSE)</f>
        <v>4</v>
      </c>
    </row>
    <row r="1168" spans="1:20" x14ac:dyDescent="0.25">
      <c r="A1168">
        <v>314865</v>
      </c>
      <c r="B1168" s="4">
        <v>43102</v>
      </c>
      <c r="C1168">
        <v>1</v>
      </c>
      <c r="D1168">
        <v>7</v>
      </c>
      <c r="E1168">
        <v>144</v>
      </c>
      <c r="F1168">
        <v>16</v>
      </c>
      <c r="G1168" s="4">
        <v>43102.655555555553</v>
      </c>
      <c r="H1168" s="4">
        <v>43102.65625</v>
      </c>
      <c r="I1168" s="4">
        <v>43102.655555555553</v>
      </c>
      <c r="J1168" s="4">
        <v>43102.666666666664</v>
      </c>
      <c r="K1168" s="4">
        <v>43102.666666666664</v>
      </c>
      <c r="L1168">
        <v>62</v>
      </c>
      <c r="M1168">
        <v>2</v>
      </c>
      <c r="N1168">
        <f>VLOOKUP(A1168,'[1]Base de datos emergencias corre'!$A$2:$AP$1947,22,FALSE)</f>
        <v>121705</v>
      </c>
      <c r="O1168">
        <v>5</v>
      </c>
      <c r="P1168">
        <f>VLOOKUP($A1168,'[1]Base de datos emergencias corre'!$A$2:$AP$1947,35,FALSE)</f>
        <v>1</v>
      </c>
      <c r="Q1168">
        <v>305</v>
      </c>
      <c r="R1168">
        <v>215</v>
      </c>
      <c r="S1168">
        <f>VLOOKUP($A1168,'[1]Base de datos emergencias corre'!$A$2:$AP$1947,39,FALSE)</f>
        <v>1</v>
      </c>
      <c r="T1168">
        <f>VLOOKUP($A1168,'[1]Base de datos emergencias corre'!$A$2:$AP$1947,42,FALSE)</f>
        <v>0</v>
      </c>
    </row>
    <row r="1169" spans="1:20" x14ac:dyDescent="0.25">
      <c r="A1169">
        <v>314866</v>
      </c>
      <c r="B1169" s="4">
        <v>43102</v>
      </c>
      <c r="C1169">
        <v>1</v>
      </c>
      <c r="D1169">
        <v>3</v>
      </c>
      <c r="E1169">
        <v>143</v>
      </c>
      <c r="F1169">
        <v>20</v>
      </c>
      <c r="G1169" s="4">
        <v>43102.677083333336</v>
      </c>
      <c r="H1169" s="4">
        <v>43102.677777777775</v>
      </c>
      <c r="I1169" s="4">
        <v>43102.677083333336</v>
      </c>
      <c r="J1169" s="4">
        <v>43102.695138888892</v>
      </c>
      <c r="K1169" s="4">
        <v>43102.695138888892</v>
      </c>
      <c r="L1169">
        <v>90</v>
      </c>
      <c r="M1169">
        <v>1</v>
      </c>
      <c r="N1169">
        <f>VLOOKUP(A1169,'[1]Base de datos emergencias corre'!$A$2:$AP$1947,22,FALSE)</f>
        <v>970904</v>
      </c>
      <c r="O1169">
        <v>10</v>
      </c>
      <c r="P1169">
        <f>VLOOKUP($A1169,'[1]Base de datos emergencias corre'!$A$2:$AP$1947,35,FALSE)</f>
        <v>1</v>
      </c>
      <c r="Q1169">
        <v>2013</v>
      </c>
      <c r="R1169">
        <v>2006</v>
      </c>
      <c r="S1169">
        <f>VLOOKUP($A1169,'[1]Base de datos emergencias corre'!$A$2:$AP$1947,39,FALSE)</f>
        <v>1</v>
      </c>
      <c r="T1169">
        <f>VLOOKUP($A1169,'[1]Base de datos emergencias corre'!$A$2:$AP$1947,42,FALSE)</f>
        <v>0</v>
      </c>
    </row>
    <row r="1170" spans="1:20" x14ac:dyDescent="0.25">
      <c r="A1170">
        <v>314868</v>
      </c>
      <c r="B1170" s="4">
        <v>43102</v>
      </c>
      <c r="C1170">
        <v>1</v>
      </c>
      <c r="D1170">
        <v>12</v>
      </c>
      <c r="E1170">
        <v>13</v>
      </c>
      <c r="F1170">
        <v>22</v>
      </c>
      <c r="G1170" s="4">
        <v>43102.696527777778</v>
      </c>
      <c r="H1170" s="4">
        <v>43102.697222222225</v>
      </c>
      <c r="I1170" s="4">
        <v>43102.696527777778</v>
      </c>
      <c r="J1170" s="4">
        <v>43102.711805555555</v>
      </c>
      <c r="K1170" s="4">
        <v>43102.711805555555</v>
      </c>
      <c r="L1170">
        <v>69</v>
      </c>
      <c r="M1170">
        <v>1</v>
      </c>
      <c r="N1170">
        <f>VLOOKUP(A1170,'[1]Base de datos emergencias corre'!$A$2:$AP$1947,22,FALSE)</f>
        <v>999999</v>
      </c>
      <c r="O1170">
        <v>11</v>
      </c>
      <c r="P1170">
        <f>VLOOKUP($A1170,'[1]Base de datos emergencias corre'!$A$2:$AP$1947,35,FALSE)</f>
        <v>1001</v>
      </c>
      <c r="Q1170">
        <v>3004</v>
      </c>
      <c r="R1170">
        <v>241</v>
      </c>
      <c r="S1170">
        <f>VLOOKUP($A1170,'[1]Base de datos emergencias corre'!$A$2:$AP$1947,39,FALSE)</f>
        <v>1</v>
      </c>
      <c r="T1170">
        <f>VLOOKUP($A1170,'[1]Base de datos emergencias corre'!$A$2:$AP$1947,42,FALSE)</f>
        <v>1001</v>
      </c>
    </row>
    <row r="1171" spans="1:20" x14ac:dyDescent="0.25">
      <c r="A1171">
        <v>314869</v>
      </c>
      <c r="B1171" s="4">
        <v>43102</v>
      </c>
      <c r="C1171">
        <v>4</v>
      </c>
      <c r="D1171">
        <v>3</v>
      </c>
      <c r="E1171">
        <v>1</v>
      </c>
      <c r="F1171">
        <v>23</v>
      </c>
      <c r="G1171" s="4">
        <v>43102.705555555556</v>
      </c>
      <c r="H1171" s="4">
        <v>43102.706250000003</v>
      </c>
      <c r="I1171" s="4">
        <v>43102.705555555556</v>
      </c>
      <c r="J1171" s="4">
        <v>43102.706250000003</v>
      </c>
      <c r="K1171" s="4">
        <v>43102.706250000003</v>
      </c>
      <c r="L1171">
        <v>17</v>
      </c>
      <c r="M1171">
        <v>1</v>
      </c>
      <c r="N1171">
        <f>VLOOKUP(A1171,'[1]Base de datos emergencias corre'!$A$2:$AP$1947,22,FALSE)</f>
        <v>999999</v>
      </c>
      <c r="O1171">
        <v>9</v>
      </c>
      <c r="P1171">
        <f>VLOOKUP($A1171,'[1]Base de datos emergencias corre'!$A$2:$AP$1947,35,FALSE)</f>
        <v>3</v>
      </c>
      <c r="Q1171">
        <v>701</v>
      </c>
      <c r="R1171">
        <v>52</v>
      </c>
      <c r="S1171">
        <f>VLOOKUP($A1171,'[1]Base de datos emergencias corre'!$A$2:$AP$1947,39,FALSE)</f>
        <v>4</v>
      </c>
      <c r="T1171">
        <f>VLOOKUP($A1171,'[1]Base de datos emergencias corre'!$A$2:$AP$1947,42,FALSE)</f>
        <v>3</v>
      </c>
    </row>
    <row r="1172" spans="1:20" x14ac:dyDescent="0.25">
      <c r="A1172">
        <v>314870</v>
      </c>
      <c r="B1172" s="4">
        <v>43102</v>
      </c>
      <c r="C1172">
        <v>1</v>
      </c>
      <c r="D1172">
        <v>7</v>
      </c>
      <c r="E1172">
        <v>157</v>
      </c>
      <c r="F1172">
        <v>10</v>
      </c>
      <c r="G1172" s="4">
        <v>43102.706250000003</v>
      </c>
      <c r="H1172" s="4">
        <v>43102.707638888889</v>
      </c>
      <c r="I1172" s="4">
        <v>43102.706250000003</v>
      </c>
      <c r="J1172" s="4">
        <v>43102.707638888889</v>
      </c>
      <c r="K1172" s="4">
        <v>43102.712500000001</v>
      </c>
      <c r="L1172">
        <v>20</v>
      </c>
      <c r="M1172">
        <v>2</v>
      </c>
      <c r="N1172">
        <f>VLOOKUP(A1172,'[1]Base de datos emergencias corre'!$A$2:$AP$1947,22,FALSE)</f>
        <v>999999</v>
      </c>
      <c r="O1172">
        <v>7</v>
      </c>
      <c r="P1172">
        <f>VLOOKUP($A1172,'[1]Base de datos emergencias corre'!$A$2:$AP$1947,35,FALSE)</f>
        <v>83</v>
      </c>
      <c r="Q1172">
        <v>173</v>
      </c>
      <c r="R1172">
        <v>1401</v>
      </c>
      <c r="S1172">
        <f>VLOOKUP($A1172,'[1]Base de datos emergencias corre'!$A$2:$AP$1947,39,FALSE)</f>
        <v>1</v>
      </c>
      <c r="T1172">
        <f>VLOOKUP($A1172,'[1]Base de datos emergencias corre'!$A$2:$AP$1947,42,FALSE)</f>
        <v>83</v>
      </c>
    </row>
    <row r="1173" spans="1:20" x14ac:dyDescent="0.25">
      <c r="A1173">
        <v>314872</v>
      </c>
      <c r="B1173" s="4">
        <v>43102</v>
      </c>
      <c r="C1173">
        <v>1</v>
      </c>
      <c r="D1173">
        <v>51</v>
      </c>
      <c r="E1173">
        <v>135</v>
      </c>
      <c r="F1173">
        <v>3</v>
      </c>
      <c r="G1173" s="4">
        <v>43102.709722222222</v>
      </c>
      <c r="H1173" s="4">
        <v>43102.710416666669</v>
      </c>
      <c r="I1173" s="4">
        <v>43102.709722222222</v>
      </c>
      <c r="J1173" s="4">
        <v>43102.710416666669</v>
      </c>
      <c r="K1173" s="4">
        <v>43102.729861111111</v>
      </c>
      <c r="L1173">
        <v>31</v>
      </c>
      <c r="M1173">
        <v>2</v>
      </c>
      <c r="N1173">
        <f>VLOOKUP(A1173,'[1]Base de datos emergencias corre'!$A$2:$AP$1947,22,FALSE)</f>
        <v>402400</v>
      </c>
      <c r="O1173">
        <v>4</v>
      </c>
      <c r="P1173">
        <f>VLOOKUP($A1173,'[1]Base de datos emergencias corre'!$A$2:$AP$1947,35,FALSE)</f>
        <v>9</v>
      </c>
      <c r="Q1173">
        <v>78</v>
      </c>
      <c r="R1173">
        <v>13</v>
      </c>
      <c r="S1173">
        <f>VLOOKUP($A1173,'[1]Base de datos emergencias corre'!$A$2:$AP$1947,39,FALSE)</f>
        <v>1</v>
      </c>
      <c r="T1173">
        <f>VLOOKUP($A1173,'[1]Base de datos emergencias corre'!$A$2:$AP$1947,42,FALSE)</f>
        <v>9</v>
      </c>
    </row>
    <row r="1174" spans="1:20" x14ac:dyDescent="0.25">
      <c r="A1174">
        <v>314873</v>
      </c>
      <c r="B1174" s="4">
        <v>43102</v>
      </c>
      <c r="C1174">
        <v>1</v>
      </c>
      <c r="D1174">
        <v>16</v>
      </c>
      <c r="E1174">
        <v>142</v>
      </c>
      <c r="F1174">
        <v>4</v>
      </c>
      <c r="G1174" s="4">
        <v>43102.710416666669</v>
      </c>
      <c r="H1174" s="4">
        <v>43102.711111111108</v>
      </c>
      <c r="I1174" s="4">
        <v>43102.710416666669</v>
      </c>
      <c r="J1174" s="4">
        <v>43102.711111111108</v>
      </c>
      <c r="K1174" s="4">
        <v>43102.72152777778</v>
      </c>
      <c r="L1174">
        <v>10</v>
      </c>
      <c r="M1174">
        <v>2</v>
      </c>
      <c r="N1174">
        <f>VLOOKUP(A1174,'[1]Base de datos emergencias corre'!$A$2:$AP$1947,22,FALSE)</f>
        <v>999999</v>
      </c>
      <c r="O1174">
        <v>4</v>
      </c>
      <c r="P1174">
        <f>VLOOKUP($A1174,'[1]Base de datos emergencias corre'!$A$2:$AP$1947,35,FALSE)</f>
        <v>4</v>
      </c>
      <c r="Q1174">
        <v>60</v>
      </c>
      <c r="R1174">
        <v>31</v>
      </c>
      <c r="S1174">
        <f>VLOOKUP($A1174,'[1]Base de datos emergencias corre'!$A$2:$AP$1947,39,FALSE)</f>
        <v>1</v>
      </c>
      <c r="T1174">
        <f>VLOOKUP($A1174,'[1]Base de datos emergencias corre'!$A$2:$AP$1947,42,FALSE)</f>
        <v>4</v>
      </c>
    </row>
    <row r="1175" spans="1:20" x14ac:dyDescent="0.25">
      <c r="A1175">
        <v>314874</v>
      </c>
      <c r="B1175" s="4">
        <v>43102</v>
      </c>
      <c r="C1175">
        <v>1</v>
      </c>
      <c r="D1175">
        <v>16</v>
      </c>
      <c r="E1175">
        <v>146</v>
      </c>
      <c r="F1175">
        <v>18</v>
      </c>
      <c r="G1175" s="4">
        <v>43102.714583333334</v>
      </c>
      <c r="H1175" s="4">
        <v>43102.714583333334</v>
      </c>
      <c r="I1175" s="4">
        <v>43102.714583333334</v>
      </c>
      <c r="J1175" s="4">
        <v>43102.726388888892</v>
      </c>
      <c r="K1175" s="4">
        <v>43102.726388888892</v>
      </c>
      <c r="L1175">
        <v>53</v>
      </c>
      <c r="M1175">
        <v>1</v>
      </c>
      <c r="N1175">
        <f>VLOOKUP(A1175,'[1]Base de datos emergencias corre'!$A$2:$AP$1947,22,FALSE)</f>
        <v>101604</v>
      </c>
      <c r="O1175">
        <v>4</v>
      </c>
      <c r="P1175">
        <f>VLOOKUP($A1175,'[1]Base de datos emergencias corre'!$A$2:$AP$1947,35,FALSE)</f>
        <v>2</v>
      </c>
      <c r="Q1175">
        <v>182</v>
      </c>
      <c r="R1175">
        <v>131</v>
      </c>
      <c r="S1175">
        <f>VLOOKUP($A1175,'[1]Base de datos emergencias corre'!$A$2:$AP$1947,39,FALSE)</f>
        <v>1</v>
      </c>
      <c r="T1175">
        <f>VLOOKUP($A1175,'[1]Base de datos emergencias corre'!$A$2:$AP$1947,42,FALSE)</f>
        <v>2</v>
      </c>
    </row>
    <row r="1176" spans="1:20" x14ac:dyDescent="0.25">
      <c r="A1176">
        <v>314875</v>
      </c>
      <c r="B1176" s="4">
        <v>43102</v>
      </c>
      <c r="C1176">
        <v>4</v>
      </c>
      <c r="D1176">
        <v>3</v>
      </c>
      <c r="E1176">
        <v>144</v>
      </c>
      <c r="F1176">
        <v>16</v>
      </c>
      <c r="G1176" s="4">
        <v>43102.720138888886</v>
      </c>
      <c r="H1176" s="4">
        <v>43102.723611111112</v>
      </c>
      <c r="I1176" s="4">
        <v>43102.720138888886</v>
      </c>
      <c r="J1176" s="4">
        <v>43102.723611111112</v>
      </c>
      <c r="K1176" s="4">
        <v>43102.729166666664</v>
      </c>
      <c r="L1176">
        <v>27</v>
      </c>
      <c r="M1176">
        <v>2</v>
      </c>
      <c r="N1176">
        <f>VLOOKUP(A1176,'[1]Base de datos emergencias corre'!$A$2:$AP$1947,22,FALSE)</f>
        <v>999999</v>
      </c>
      <c r="O1176">
        <v>5</v>
      </c>
      <c r="P1176">
        <f>VLOOKUP($A1176,'[1]Base de datos emergencias corre'!$A$2:$AP$1947,35,FALSE)</f>
        <v>3</v>
      </c>
      <c r="Q1176">
        <v>305</v>
      </c>
      <c r="R1176">
        <v>215</v>
      </c>
      <c r="S1176">
        <f>VLOOKUP($A1176,'[1]Base de datos emergencias corre'!$A$2:$AP$1947,39,FALSE)</f>
        <v>4</v>
      </c>
      <c r="T1176">
        <f>VLOOKUP($A1176,'[1]Base de datos emergencias corre'!$A$2:$AP$1947,42,FALSE)</f>
        <v>3</v>
      </c>
    </row>
    <row r="1177" spans="1:20" x14ac:dyDescent="0.25">
      <c r="A1177">
        <v>314876</v>
      </c>
      <c r="B1177" s="4">
        <v>43102</v>
      </c>
      <c r="C1177">
        <v>1</v>
      </c>
      <c r="D1177">
        <v>16</v>
      </c>
      <c r="E1177">
        <v>136</v>
      </c>
      <c r="F1177">
        <v>5</v>
      </c>
      <c r="G1177" s="4">
        <v>43102.732638888891</v>
      </c>
      <c r="H1177" s="4">
        <v>43102.73541666667</v>
      </c>
      <c r="I1177" s="4">
        <v>43102.732638888891</v>
      </c>
      <c r="J1177" s="4">
        <v>43102.746527777781</v>
      </c>
      <c r="K1177" s="4">
        <v>43102.746527777781</v>
      </c>
      <c r="L1177">
        <v>20</v>
      </c>
      <c r="M1177">
        <v>1</v>
      </c>
      <c r="N1177">
        <f>VLOOKUP(A1177,'[1]Base de datos emergencias corre'!$A$2:$AP$1947,22,FALSE)</f>
        <v>999999</v>
      </c>
      <c r="O1177">
        <v>3</v>
      </c>
      <c r="P1177">
        <f>VLOOKUP($A1177,'[1]Base de datos emergencias corre'!$A$2:$AP$1947,35,FALSE)</f>
        <v>83350</v>
      </c>
      <c r="Q1177">
        <v>158</v>
      </c>
      <c r="R1177">
        <v>137</v>
      </c>
      <c r="S1177">
        <f>VLOOKUP($A1177,'[1]Base de datos emergencias corre'!$A$2:$AP$1947,39,FALSE)</f>
        <v>1</v>
      </c>
      <c r="T1177">
        <f>VLOOKUP($A1177,'[1]Base de datos emergencias corre'!$A$2:$AP$1947,42,FALSE)</f>
        <v>0</v>
      </c>
    </row>
    <row r="1178" spans="1:20" x14ac:dyDescent="0.25">
      <c r="A1178">
        <v>314877</v>
      </c>
      <c r="B1178" s="4">
        <v>43102</v>
      </c>
      <c r="C1178">
        <v>4</v>
      </c>
      <c r="D1178">
        <v>3</v>
      </c>
      <c r="E1178">
        <v>156</v>
      </c>
      <c r="F1178">
        <v>9</v>
      </c>
      <c r="G1178" s="4">
        <v>43102.744444444441</v>
      </c>
      <c r="H1178" s="4">
        <v>43102.756944444445</v>
      </c>
      <c r="I1178" s="4">
        <v>43102.744444444441</v>
      </c>
      <c r="J1178" s="4">
        <v>43102.757638888892</v>
      </c>
      <c r="K1178" s="4">
        <v>43102.807638888888</v>
      </c>
      <c r="L1178">
        <v>25</v>
      </c>
      <c r="M1178">
        <v>1</v>
      </c>
      <c r="N1178">
        <f>VLOOKUP(A1178,'[1]Base de datos emergencias corre'!$A$2:$AP$1947,22,FALSE)</f>
        <v>970904</v>
      </c>
      <c r="O1178">
        <v>5</v>
      </c>
      <c r="P1178">
        <f>VLOOKUP($A1178,'[1]Base de datos emergencias corre'!$A$2:$AP$1947,35,FALSE)</f>
        <v>54</v>
      </c>
      <c r="Q1178">
        <v>808</v>
      </c>
      <c r="R1178">
        <v>181</v>
      </c>
      <c r="S1178">
        <f>VLOOKUP($A1178,'[1]Base de datos emergencias corre'!$A$2:$AP$1947,39,FALSE)</f>
        <v>4</v>
      </c>
      <c r="T1178">
        <f>VLOOKUP($A1178,'[1]Base de datos emergencias corre'!$A$2:$AP$1947,42,FALSE)</f>
        <v>54</v>
      </c>
    </row>
    <row r="1179" spans="1:20" x14ac:dyDescent="0.25">
      <c r="A1179">
        <v>314878</v>
      </c>
      <c r="B1179" s="4">
        <v>43102</v>
      </c>
      <c r="C1179">
        <v>2</v>
      </c>
      <c r="D1179">
        <v>27</v>
      </c>
      <c r="E1179">
        <v>13</v>
      </c>
      <c r="F1179">
        <v>22</v>
      </c>
      <c r="G1179" s="4">
        <v>43102.753472222219</v>
      </c>
      <c r="H1179" s="4">
        <v>43102.753472222219</v>
      </c>
      <c r="I1179" s="4">
        <v>43102.753472222219</v>
      </c>
      <c r="J1179" s="4">
        <v>43102.753472222219</v>
      </c>
      <c r="K1179" s="4">
        <v>43102.765972222223</v>
      </c>
      <c r="L1179">
        <v>21</v>
      </c>
      <c r="M1179">
        <v>2</v>
      </c>
      <c r="N1179">
        <f>VLOOKUP(A1179,'[1]Base de datos emergencias corre'!$A$2:$AP$1947,22,FALSE)</f>
        <v>126205</v>
      </c>
      <c r="O1179">
        <v>11</v>
      </c>
      <c r="P1179">
        <f>VLOOKUP($A1179,'[1]Base de datos emergencias corre'!$A$2:$AP$1947,35,FALSE)</f>
        <v>90</v>
      </c>
      <c r="Q1179">
        <v>3004</v>
      </c>
      <c r="R1179">
        <v>241</v>
      </c>
      <c r="S1179">
        <f>VLOOKUP($A1179,'[1]Base de datos emergencias corre'!$A$2:$AP$1947,39,FALSE)</f>
        <v>2</v>
      </c>
      <c r="T1179">
        <f>VLOOKUP($A1179,'[1]Base de datos emergencias corre'!$A$2:$AP$1947,42,FALSE)</f>
        <v>90</v>
      </c>
    </row>
    <row r="1180" spans="1:20" x14ac:dyDescent="0.25">
      <c r="A1180">
        <v>314880</v>
      </c>
      <c r="B1180" s="4">
        <v>43102</v>
      </c>
      <c r="C1180">
        <v>1</v>
      </c>
      <c r="D1180">
        <v>51</v>
      </c>
      <c r="E1180">
        <v>139</v>
      </c>
      <c r="F1180">
        <v>1</v>
      </c>
      <c r="G1180" s="4">
        <v>43102.78125</v>
      </c>
      <c r="H1180" s="4">
        <v>43102.781944444447</v>
      </c>
      <c r="I1180" s="4">
        <v>43102.78125</v>
      </c>
      <c r="J1180" s="4">
        <v>43102.781944444447</v>
      </c>
      <c r="K1180" s="4">
        <v>43102.786805555559</v>
      </c>
      <c r="L1180">
        <v>49</v>
      </c>
      <c r="M1180">
        <v>2</v>
      </c>
      <c r="N1180">
        <f>VLOOKUP(A1180,'[1]Base de datos emergencias corre'!$A$2:$AP$1947,22,FALSE)</f>
        <v>999999</v>
      </c>
      <c r="O1180">
        <v>1</v>
      </c>
      <c r="P1180">
        <f>VLOOKUP($A1180,'[1]Base de datos emergencias corre'!$A$2:$AP$1947,35,FALSE)</f>
        <v>3</v>
      </c>
      <c r="Q1180">
        <v>25</v>
      </c>
      <c r="R1180">
        <v>250</v>
      </c>
      <c r="S1180">
        <f>VLOOKUP($A1180,'[1]Base de datos emergencias corre'!$A$2:$AP$1947,39,FALSE)</f>
        <v>1</v>
      </c>
      <c r="T1180">
        <f>VLOOKUP($A1180,'[1]Base de datos emergencias corre'!$A$2:$AP$1947,42,FALSE)</f>
        <v>3</v>
      </c>
    </row>
    <row r="1181" spans="1:20" x14ac:dyDescent="0.25">
      <c r="A1181">
        <v>314881</v>
      </c>
      <c r="B1181" s="4">
        <v>43102</v>
      </c>
      <c r="C1181">
        <v>1</v>
      </c>
      <c r="D1181">
        <v>51</v>
      </c>
      <c r="E1181">
        <v>138</v>
      </c>
      <c r="F1181">
        <v>6</v>
      </c>
      <c r="G1181" s="4">
        <v>43102.784722222219</v>
      </c>
      <c r="H1181" s="4">
        <v>43102.786111111112</v>
      </c>
      <c r="I1181" s="4">
        <v>43102.784722222219</v>
      </c>
      <c r="J1181" s="4">
        <v>43102.788888888892</v>
      </c>
      <c r="K1181" s="4">
        <v>43102.792361111111</v>
      </c>
      <c r="L1181">
        <v>13</v>
      </c>
      <c r="M1181">
        <v>2</v>
      </c>
      <c r="N1181">
        <f>VLOOKUP(A1181,'[1]Base de datos emergencias corre'!$A$2:$AP$1947,22,FALSE)</f>
        <v>999999</v>
      </c>
      <c r="O1181">
        <v>2</v>
      </c>
      <c r="P1181">
        <f>VLOOKUP($A1181,'[1]Base de datos emergencias corre'!$A$2:$AP$1947,35,FALSE)</f>
        <v>4</v>
      </c>
      <c r="Q1181">
        <v>5037</v>
      </c>
      <c r="R1181">
        <v>101</v>
      </c>
      <c r="S1181">
        <f>VLOOKUP($A1181,'[1]Base de datos emergencias corre'!$A$2:$AP$1947,39,FALSE)</f>
        <v>1</v>
      </c>
      <c r="T1181">
        <f>VLOOKUP($A1181,'[1]Base de datos emergencias corre'!$A$2:$AP$1947,42,FALSE)</f>
        <v>4</v>
      </c>
    </row>
    <row r="1182" spans="1:20" x14ac:dyDescent="0.25">
      <c r="A1182">
        <v>314882</v>
      </c>
      <c r="B1182" s="4">
        <v>43102</v>
      </c>
      <c r="C1182">
        <v>4</v>
      </c>
      <c r="D1182">
        <v>20</v>
      </c>
      <c r="E1182">
        <v>141</v>
      </c>
      <c r="F1182">
        <v>6</v>
      </c>
      <c r="G1182" s="4">
        <v>43102.788194444445</v>
      </c>
      <c r="H1182" s="4">
        <v>43102.788888888892</v>
      </c>
      <c r="I1182" s="4">
        <v>43102.786805555559</v>
      </c>
      <c r="J1182" s="4">
        <v>43102.788888888892</v>
      </c>
      <c r="K1182" s="4">
        <v>43102.793749999997</v>
      </c>
      <c r="L1182">
        <v>5</v>
      </c>
      <c r="M1182">
        <v>1</v>
      </c>
      <c r="N1182">
        <f>VLOOKUP(A1182,'[1]Base de datos emergencias corre'!$A$2:$AP$1947,22,FALSE)</f>
        <v>999999</v>
      </c>
      <c r="O1182">
        <v>2</v>
      </c>
      <c r="P1182">
        <f>VLOOKUP($A1182,'[1]Base de datos emergencias corre'!$A$2:$AP$1947,35,FALSE)</f>
        <v>4</v>
      </c>
      <c r="Q1182">
        <v>176</v>
      </c>
      <c r="R1182">
        <v>445</v>
      </c>
      <c r="S1182">
        <f>VLOOKUP($A1182,'[1]Base de datos emergencias corre'!$A$2:$AP$1947,39,FALSE)</f>
        <v>4</v>
      </c>
      <c r="T1182">
        <f>VLOOKUP($A1182,'[1]Base de datos emergencias corre'!$A$2:$AP$1947,42,FALSE)</f>
        <v>4</v>
      </c>
    </row>
    <row r="1183" spans="1:20" x14ac:dyDescent="0.25">
      <c r="A1183">
        <v>314885</v>
      </c>
      <c r="B1183" s="4">
        <v>43102</v>
      </c>
      <c r="C1183">
        <v>1</v>
      </c>
      <c r="D1183">
        <v>51</v>
      </c>
      <c r="E1183">
        <v>137</v>
      </c>
      <c r="F1183">
        <v>5</v>
      </c>
      <c r="G1183" s="4">
        <v>43102.799305555556</v>
      </c>
      <c r="H1183" s="4">
        <v>43102.799305555556</v>
      </c>
      <c r="I1183" s="4">
        <v>43102.799305555556</v>
      </c>
      <c r="J1183" s="4">
        <v>43102.799305555556</v>
      </c>
      <c r="K1183" s="4">
        <v>43102.806944444441</v>
      </c>
      <c r="L1183">
        <v>37</v>
      </c>
      <c r="M1183">
        <v>2</v>
      </c>
      <c r="N1183">
        <f>VLOOKUP(A1183,'[1]Base de datos emergencias corre'!$A$2:$AP$1947,22,FALSE)</f>
        <v>999999</v>
      </c>
      <c r="O1183">
        <v>2</v>
      </c>
      <c r="P1183">
        <f>VLOOKUP($A1183,'[1]Base de datos emergencias corre'!$A$2:$AP$1947,35,FALSE)</f>
        <v>2</v>
      </c>
      <c r="Q1183">
        <v>83</v>
      </c>
      <c r="R1183">
        <v>156</v>
      </c>
      <c r="S1183">
        <f>VLOOKUP($A1183,'[1]Base de datos emergencias corre'!$A$2:$AP$1947,39,FALSE)</f>
        <v>1</v>
      </c>
      <c r="T1183">
        <f>VLOOKUP($A1183,'[1]Base de datos emergencias corre'!$A$2:$AP$1947,42,FALSE)</f>
        <v>2</v>
      </c>
    </row>
    <row r="1184" spans="1:20" x14ac:dyDescent="0.25">
      <c r="A1184">
        <v>314886</v>
      </c>
      <c r="B1184" s="4">
        <v>43102</v>
      </c>
      <c r="C1184">
        <v>1</v>
      </c>
      <c r="D1184">
        <v>51</v>
      </c>
      <c r="E1184">
        <v>136</v>
      </c>
      <c r="F1184">
        <v>5</v>
      </c>
      <c r="G1184" s="4">
        <v>43102.801388888889</v>
      </c>
      <c r="H1184" s="4">
        <v>43102.801388888889</v>
      </c>
      <c r="I1184" s="4">
        <v>43102.801388888889</v>
      </c>
      <c r="J1184" s="4">
        <v>43102.801388888889</v>
      </c>
      <c r="K1184" s="4">
        <v>43102.810416666667</v>
      </c>
      <c r="L1184">
        <v>27</v>
      </c>
      <c r="M1184">
        <v>2</v>
      </c>
      <c r="N1184">
        <f>VLOOKUP(A1184,'[1]Base de datos emergencias corre'!$A$2:$AP$1947,22,FALSE)</f>
        <v>999999</v>
      </c>
      <c r="O1184">
        <v>2</v>
      </c>
      <c r="P1184">
        <f>VLOOKUP($A1184,'[1]Base de datos emergencias corre'!$A$2:$AP$1947,35,FALSE)</f>
        <v>2</v>
      </c>
      <c r="Q1184">
        <v>158</v>
      </c>
      <c r="R1184">
        <v>137</v>
      </c>
      <c r="S1184">
        <f>VLOOKUP($A1184,'[1]Base de datos emergencias corre'!$A$2:$AP$1947,39,FALSE)</f>
        <v>1</v>
      </c>
      <c r="T1184">
        <f>VLOOKUP($A1184,'[1]Base de datos emergencias corre'!$A$2:$AP$1947,42,FALSE)</f>
        <v>2</v>
      </c>
    </row>
    <row r="1185" spans="1:20" x14ac:dyDescent="0.25">
      <c r="A1185">
        <v>314888</v>
      </c>
      <c r="B1185" s="4">
        <v>43102</v>
      </c>
      <c r="C1185">
        <v>1</v>
      </c>
      <c r="D1185">
        <v>12</v>
      </c>
      <c r="E1185">
        <v>13</v>
      </c>
      <c r="F1185">
        <v>22</v>
      </c>
      <c r="G1185" s="4">
        <v>43102.815972222219</v>
      </c>
      <c r="H1185" s="4">
        <v>43102.816666666666</v>
      </c>
      <c r="I1185" s="4">
        <v>43102.815972222219</v>
      </c>
      <c r="J1185" s="4">
        <v>43102.816666666666</v>
      </c>
      <c r="K1185" s="4">
        <v>43102.822222222225</v>
      </c>
      <c r="L1185">
        <v>70</v>
      </c>
      <c r="M1185">
        <v>1</v>
      </c>
      <c r="N1185">
        <f>VLOOKUP(A1185,'[1]Base de datos emergencias corre'!$A$2:$AP$1947,22,FALSE)</f>
        <v>999999</v>
      </c>
      <c r="O1185">
        <v>11</v>
      </c>
      <c r="P1185">
        <f>VLOOKUP($A1185,'[1]Base de datos emergencias corre'!$A$2:$AP$1947,35,FALSE)</f>
        <v>1001</v>
      </c>
      <c r="Q1185">
        <v>3004</v>
      </c>
      <c r="R1185">
        <v>241</v>
      </c>
      <c r="S1185">
        <f>VLOOKUP($A1185,'[1]Base de datos emergencias corre'!$A$2:$AP$1947,39,FALSE)</f>
        <v>1</v>
      </c>
      <c r="T1185">
        <f>VLOOKUP($A1185,'[1]Base de datos emergencias corre'!$A$2:$AP$1947,42,FALSE)</f>
        <v>0</v>
      </c>
    </row>
    <row r="1186" spans="1:20" x14ac:dyDescent="0.25">
      <c r="A1186">
        <v>314890</v>
      </c>
      <c r="B1186" s="4">
        <v>43102</v>
      </c>
      <c r="C1186">
        <v>3</v>
      </c>
      <c r="D1186">
        <v>72</v>
      </c>
      <c r="E1186">
        <v>158</v>
      </c>
      <c r="F1186">
        <v>11</v>
      </c>
      <c r="G1186" s="4">
        <v>43102.820833333331</v>
      </c>
      <c r="H1186" s="4">
        <v>43102.822222222225</v>
      </c>
      <c r="I1186" s="4">
        <v>43102.820833333331</v>
      </c>
      <c r="J1186" s="4">
        <v>43102.839583333334</v>
      </c>
      <c r="K1186" s="4">
        <v>43102.839583333334</v>
      </c>
      <c r="L1186">
        <v>67</v>
      </c>
      <c r="M1186">
        <v>2</v>
      </c>
      <c r="N1186">
        <f>VLOOKUP(A1186,'[1]Base de datos emergencias corre'!$A$2:$AP$1947,22,FALSE)</f>
        <v>999999</v>
      </c>
      <c r="O1186">
        <v>16</v>
      </c>
      <c r="P1186">
        <f>VLOOKUP($A1186,'[1]Base de datos emergencias corre'!$A$2:$AP$1947,35,FALSE)</f>
        <v>62</v>
      </c>
      <c r="Q1186">
        <v>996</v>
      </c>
      <c r="R1186">
        <v>416</v>
      </c>
      <c r="S1186">
        <f>VLOOKUP($A1186,'[1]Base de datos emergencias corre'!$A$2:$AP$1947,39,FALSE)</f>
        <v>3</v>
      </c>
      <c r="T1186">
        <f>VLOOKUP($A1186,'[1]Base de datos emergencias corre'!$A$2:$AP$1947,42,FALSE)</f>
        <v>62</v>
      </c>
    </row>
    <row r="1187" spans="1:20" x14ac:dyDescent="0.25">
      <c r="A1187">
        <v>314892</v>
      </c>
      <c r="B1187" s="4">
        <v>43102</v>
      </c>
      <c r="C1187">
        <v>4</v>
      </c>
      <c r="D1187">
        <v>20</v>
      </c>
      <c r="E1187">
        <v>141</v>
      </c>
      <c r="F1187">
        <v>6</v>
      </c>
      <c r="G1187" s="4">
        <v>43102.831944444442</v>
      </c>
      <c r="H1187" s="4">
        <v>43102.835416666669</v>
      </c>
      <c r="I1187" s="4">
        <v>43102.831944444442</v>
      </c>
      <c r="J1187" s="4">
        <v>43102.835416666669</v>
      </c>
      <c r="K1187" s="4">
        <v>43102.85</v>
      </c>
      <c r="L1187">
        <v>25</v>
      </c>
      <c r="M1187">
        <v>1</v>
      </c>
      <c r="N1187">
        <f>VLOOKUP(A1187,'[1]Base de datos emergencias corre'!$A$2:$AP$1947,22,FALSE)</f>
        <v>999999</v>
      </c>
      <c r="O1187">
        <v>5</v>
      </c>
      <c r="P1187">
        <f>VLOOKUP($A1187,'[1]Base de datos emergencias corre'!$A$2:$AP$1947,35,FALSE)</f>
        <v>3</v>
      </c>
      <c r="Q1187">
        <v>176</v>
      </c>
      <c r="R1187">
        <v>445</v>
      </c>
      <c r="S1187">
        <f>VLOOKUP($A1187,'[1]Base de datos emergencias corre'!$A$2:$AP$1947,39,FALSE)</f>
        <v>4</v>
      </c>
      <c r="T1187">
        <f>VLOOKUP($A1187,'[1]Base de datos emergencias corre'!$A$2:$AP$1947,42,FALSE)</f>
        <v>3</v>
      </c>
    </row>
    <row r="1188" spans="1:20" x14ac:dyDescent="0.25">
      <c r="A1188">
        <v>314893</v>
      </c>
      <c r="B1188" s="4">
        <v>43102</v>
      </c>
      <c r="C1188">
        <v>1</v>
      </c>
      <c r="D1188">
        <v>51</v>
      </c>
      <c r="E1188">
        <v>144</v>
      </c>
      <c r="F1188">
        <v>16</v>
      </c>
      <c r="G1188" s="4">
        <v>43102.831944444442</v>
      </c>
      <c r="H1188" s="4">
        <v>43102.832638888889</v>
      </c>
      <c r="I1188" s="4">
        <v>43102.831944444442</v>
      </c>
      <c r="J1188" s="4">
        <v>43102.834027777775</v>
      </c>
      <c r="K1188" s="4">
        <v>43102.838194444441</v>
      </c>
      <c r="L1188">
        <v>25</v>
      </c>
      <c r="M1188">
        <v>2</v>
      </c>
      <c r="N1188">
        <f>VLOOKUP(A1188,'[1]Base de datos emergencias corre'!$A$2:$AP$1947,22,FALSE)</f>
        <v>112103</v>
      </c>
      <c r="O1188">
        <v>5</v>
      </c>
      <c r="P1188">
        <f>VLOOKUP($A1188,'[1]Base de datos emergencias corre'!$A$2:$AP$1947,35,FALSE)</f>
        <v>103</v>
      </c>
      <c r="Q1188">
        <v>305</v>
      </c>
      <c r="R1188">
        <v>215</v>
      </c>
      <c r="S1188">
        <f>VLOOKUP($A1188,'[1]Base de datos emergencias corre'!$A$2:$AP$1947,39,FALSE)</f>
        <v>1</v>
      </c>
      <c r="T1188">
        <f>VLOOKUP($A1188,'[1]Base de datos emergencias corre'!$A$2:$AP$1947,42,FALSE)</f>
        <v>103</v>
      </c>
    </row>
    <row r="1189" spans="1:20" x14ac:dyDescent="0.25">
      <c r="A1189">
        <v>314894</v>
      </c>
      <c r="B1189" s="4">
        <v>43102</v>
      </c>
      <c r="C1189">
        <v>1</v>
      </c>
      <c r="D1189">
        <v>51</v>
      </c>
      <c r="E1189">
        <v>137</v>
      </c>
      <c r="F1189">
        <v>5</v>
      </c>
      <c r="G1189" s="4">
        <v>43102.833333333336</v>
      </c>
      <c r="H1189" s="4">
        <v>43102.833333333336</v>
      </c>
      <c r="I1189" s="4">
        <v>43102.833333333336</v>
      </c>
      <c r="J1189" s="4">
        <v>43102.833333333336</v>
      </c>
      <c r="K1189" s="4">
        <v>43102.856249999997</v>
      </c>
      <c r="L1189">
        <v>26</v>
      </c>
      <c r="M1189">
        <v>1</v>
      </c>
      <c r="N1189">
        <f>VLOOKUP(A1189,'[1]Base de datos emergencias corre'!$A$2:$AP$1947,22,FALSE)</f>
        <v>999999</v>
      </c>
      <c r="O1189">
        <v>5</v>
      </c>
      <c r="P1189">
        <f>VLOOKUP($A1189,'[1]Base de datos emergencias corre'!$A$2:$AP$1947,35,FALSE)</f>
        <v>2</v>
      </c>
      <c r="Q1189">
        <v>83</v>
      </c>
      <c r="R1189">
        <v>156</v>
      </c>
      <c r="S1189">
        <f>VLOOKUP($A1189,'[1]Base de datos emergencias corre'!$A$2:$AP$1947,39,FALSE)</f>
        <v>1</v>
      </c>
      <c r="T1189">
        <f>VLOOKUP($A1189,'[1]Base de datos emergencias corre'!$A$2:$AP$1947,42,FALSE)</f>
        <v>2</v>
      </c>
    </row>
    <row r="1190" spans="1:20" x14ac:dyDescent="0.25">
      <c r="A1190">
        <v>314895</v>
      </c>
      <c r="B1190" s="4">
        <v>43102</v>
      </c>
      <c r="C1190">
        <v>1</v>
      </c>
      <c r="D1190">
        <v>28</v>
      </c>
      <c r="E1190">
        <v>138</v>
      </c>
      <c r="F1190">
        <v>6</v>
      </c>
      <c r="G1190" s="4">
        <v>43102.836805555555</v>
      </c>
      <c r="H1190" s="4">
        <v>43102.84097222222</v>
      </c>
      <c r="I1190" s="4">
        <v>43102.836805555555</v>
      </c>
      <c r="J1190" s="4">
        <v>43102.849305555559</v>
      </c>
      <c r="K1190" s="4">
        <v>43102.854166666664</v>
      </c>
      <c r="L1190">
        <v>76</v>
      </c>
      <c r="M1190">
        <v>1</v>
      </c>
      <c r="N1190">
        <f>VLOOKUP(A1190,'[1]Base de datos emergencias corre'!$A$2:$AP$1947,22,FALSE)</f>
        <v>999999</v>
      </c>
      <c r="O1190">
        <v>2</v>
      </c>
      <c r="P1190">
        <f>VLOOKUP($A1190,'[1]Base de datos emergencias corre'!$A$2:$AP$1947,35,FALSE)</f>
        <v>0</v>
      </c>
      <c r="Q1190">
        <v>5037</v>
      </c>
      <c r="R1190">
        <v>101</v>
      </c>
      <c r="S1190">
        <f>VLOOKUP($A1190,'[1]Base de datos emergencias corre'!$A$2:$AP$1947,39,FALSE)</f>
        <v>1</v>
      </c>
      <c r="T1190">
        <f>VLOOKUP($A1190,'[1]Base de datos emergencias corre'!$A$2:$AP$1947,42,FALSE)</f>
        <v>0</v>
      </c>
    </row>
    <row r="1191" spans="1:20" x14ac:dyDescent="0.25">
      <c r="A1191">
        <v>314896</v>
      </c>
      <c r="B1191" s="4">
        <v>43102</v>
      </c>
      <c r="C1191">
        <v>1</v>
      </c>
      <c r="D1191">
        <v>30</v>
      </c>
      <c r="E1191">
        <v>139</v>
      </c>
      <c r="F1191">
        <v>1</v>
      </c>
      <c r="G1191" s="4">
        <v>43102.843055555553</v>
      </c>
      <c r="H1191" s="4">
        <v>43102.84375</v>
      </c>
      <c r="I1191" s="4">
        <v>43102.843055555553</v>
      </c>
      <c r="J1191" s="4">
        <v>43102.85</v>
      </c>
      <c r="K1191" s="4">
        <v>43102.85</v>
      </c>
      <c r="L1191">
        <v>64</v>
      </c>
      <c r="M1191">
        <v>2</v>
      </c>
      <c r="N1191">
        <f>VLOOKUP(A1191,'[1]Base de datos emergencias corre'!$A$2:$AP$1947,22,FALSE)</f>
        <v>999999</v>
      </c>
      <c r="O1191">
        <v>1</v>
      </c>
      <c r="P1191">
        <f>VLOOKUP($A1191,'[1]Base de datos emergencias corre'!$A$2:$AP$1947,35,FALSE)</f>
        <v>2</v>
      </c>
      <c r="Q1191">
        <v>25</v>
      </c>
      <c r="R1191">
        <v>250</v>
      </c>
      <c r="S1191">
        <f>VLOOKUP($A1191,'[1]Base de datos emergencias corre'!$A$2:$AP$1947,39,FALSE)</f>
        <v>1</v>
      </c>
      <c r="T1191">
        <f>VLOOKUP($A1191,'[1]Base de datos emergencias corre'!$A$2:$AP$1947,42,FALSE)</f>
        <v>3</v>
      </c>
    </row>
    <row r="1192" spans="1:20" x14ac:dyDescent="0.25">
      <c r="A1192">
        <v>314897</v>
      </c>
      <c r="B1192" s="4">
        <v>43102</v>
      </c>
      <c r="C1192">
        <v>1</v>
      </c>
      <c r="D1192">
        <v>51</v>
      </c>
      <c r="E1192">
        <v>142</v>
      </c>
      <c r="F1192">
        <v>4</v>
      </c>
      <c r="G1192" s="4">
        <v>43102.844444444447</v>
      </c>
      <c r="H1192" s="4">
        <v>43102.845833333333</v>
      </c>
      <c r="I1192" s="4">
        <v>43102.844444444447</v>
      </c>
      <c r="J1192" s="4">
        <v>43102.856944444444</v>
      </c>
      <c r="K1192" s="4">
        <v>43102.856944444444</v>
      </c>
      <c r="L1192">
        <v>19</v>
      </c>
      <c r="M1192">
        <v>2</v>
      </c>
      <c r="N1192">
        <f>VLOOKUP(A1192,'[1]Base de datos emergencias corre'!$A$2:$AP$1947,22,FALSE)</f>
        <v>115300</v>
      </c>
      <c r="O1192">
        <v>6</v>
      </c>
      <c r="P1192">
        <f>VLOOKUP($A1192,'[1]Base de datos emergencias corre'!$A$2:$AP$1947,35,FALSE)</f>
        <v>18</v>
      </c>
      <c r="Q1192">
        <v>60</v>
      </c>
      <c r="R1192">
        <v>31</v>
      </c>
      <c r="S1192">
        <f>VLOOKUP($A1192,'[1]Base de datos emergencias corre'!$A$2:$AP$1947,39,FALSE)</f>
        <v>1</v>
      </c>
      <c r="T1192">
        <f>VLOOKUP($A1192,'[1]Base de datos emergencias corre'!$A$2:$AP$1947,42,FALSE)</f>
        <v>18</v>
      </c>
    </row>
    <row r="1193" spans="1:20" x14ac:dyDescent="0.25">
      <c r="A1193">
        <v>314898</v>
      </c>
      <c r="B1193" s="4">
        <v>43102</v>
      </c>
      <c r="C1193">
        <v>4</v>
      </c>
      <c r="D1193">
        <v>20</v>
      </c>
      <c r="E1193">
        <v>141</v>
      </c>
      <c r="F1193">
        <v>6</v>
      </c>
      <c r="G1193" s="4">
        <v>43102.854861111111</v>
      </c>
      <c r="H1193" s="4">
        <v>43102.884027777778</v>
      </c>
      <c r="I1193" s="4">
        <v>43102.854861111111</v>
      </c>
      <c r="J1193" s="4">
        <v>43102.884027777778</v>
      </c>
      <c r="K1193" s="4">
        <v>43102.902777777781</v>
      </c>
      <c r="L1193">
        <v>70</v>
      </c>
      <c r="M1193">
        <v>2</v>
      </c>
      <c r="N1193">
        <f>VLOOKUP(A1193,'[1]Base de datos emergencias corre'!$A$2:$AP$1947,22,FALSE)</f>
        <v>999999</v>
      </c>
      <c r="O1193">
        <v>2</v>
      </c>
      <c r="P1193">
        <f>VLOOKUP($A1193,'[1]Base de datos emergencias corre'!$A$2:$AP$1947,35,FALSE)</f>
        <v>2</v>
      </c>
      <c r="Q1193">
        <v>176</v>
      </c>
      <c r="R1193">
        <v>445</v>
      </c>
      <c r="S1193">
        <f>VLOOKUP($A1193,'[1]Base de datos emergencias corre'!$A$2:$AP$1947,39,FALSE)</f>
        <v>4</v>
      </c>
      <c r="T1193">
        <f>VLOOKUP($A1193,'[1]Base de datos emergencias corre'!$A$2:$AP$1947,42,FALSE)</f>
        <v>2</v>
      </c>
    </row>
    <row r="1194" spans="1:20" x14ac:dyDescent="0.25">
      <c r="A1194">
        <v>314899</v>
      </c>
      <c r="B1194" s="4">
        <v>43102</v>
      </c>
      <c r="C1194">
        <v>4</v>
      </c>
      <c r="D1194">
        <v>3</v>
      </c>
      <c r="E1194">
        <v>13</v>
      </c>
      <c r="F1194">
        <v>22</v>
      </c>
      <c r="G1194" s="4">
        <v>43102.868055555555</v>
      </c>
      <c r="H1194" s="4">
        <v>43102.868055555555</v>
      </c>
      <c r="I1194" s="4">
        <v>43102.868055555555</v>
      </c>
      <c r="J1194" s="4">
        <v>43102.868055555555</v>
      </c>
      <c r="K1194" s="4">
        <v>43102.868055555555</v>
      </c>
      <c r="L1194">
        <v>1</v>
      </c>
      <c r="M1194">
        <v>2</v>
      </c>
      <c r="N1194">
        <f>VLOOKUP(A1194,'[1]Base de datos emergencias corre'!$A$2:$AP$1947,22,FALSE)</f>
        <v>999999</v>
      </c>
      <c r="O1194">
        <v>11</v>
      </c>
      <c r="P1194">
        <f>VLOOKUP($A1194,'[1]Base de datos emergencias corre'!$A$2:$AP$1947,35,FALSE)</f>
        <v>90</v>
      </c>
      <c r="Q1194">
        <v>3004</v>
      </c>
      <c r="R1194">
        <v>241</v>
      </c>
      <c r="S1194">
        <f>VLOOKUP($A1194,'[1]Base de datos emergencias corre'!$A$2:$AP$1947,39,FALSE)</f>
        <v>4</v>
      </c>
      <c r="T1194">
        <f>VLOOKUP($A1194,'[1]Base de datos emergencias corre'!$A$2:$AP$1947,42,FALSE)</f>
        <v>90</v>
      </c>
    </row>
    <row r="1195" spans="1:20" x14ac:dyDescent="0.25">
      <c r="A1195">
        <v>314900</v>
      </c>
      <c r="B1195" s="4">
        <v>43102</v>
      </c>
      <c r="C1195">
        <v>4</v>
      </c>
      <c r="D1195">
        <v>65</v>
      </c>
      <c r="E1195">
        <v>131</v>
      </c>
      <c r="F1195">
        <v>19</v>
      </c>
      <c r="G1195" s="4">
        <v>43102.87222222222</v>
      </c>
      <c r="H1195" s="4">
        <v>43102.874305555553</v>
      </c>
      <c r="I1195" s="4">
        <v>43102.87222222222</v>
      </c>
      <c r="J1195" s="4">
        <v>43102.927777777775</v>
      </c>
      <c r="K1195" s="4">
        <v>43102.927777777775</v>
      </c>
      <c r="L1195">
        <v>39</v>
      </c>
      <c r="M1195">
        <v>1</v>
      </c>
      <c r="N1195">
        <f>VLOOKUP(A1195,'[1]Base de datos emergencias corre'!$A$2:$AP$1947,22,FALSE)</f>
        <v>999999</v>
      </c>
      <c r="O1195">
        <v>12</v>
      </c>
      <c r="P1195">
        <f>VLOOKUP($A1195,'[1]Base de datos emergencias corre'!$A$2:$AP$1947,35,FALSE)</f>
        <v>90</v>
      </c>
      <c r="Q1195">
        <v>2024</v>
      </c>
      <c r="R1195">
        <v>162</v>
      </c>
      <c r="S1195">
        <f>VLOOKUP($A1195,'[1]Base de datos emergencias corre'!$A$2:$AP$1947,39,FALSE)</f>
        <v>4</v>
      </c>
      <c r="T1195">
        <f>VLOOKUP($A1195,'[1]Base de datos emergencias corre'!$A$2:$AP$1947,42,FALSE)</f>
        <v>90</v>
      </c>
    </row>
    <row r="1196" spans="1:20" x14ac:dyDescent="0.25">
      <c r="A1196">
        <v>314901</v>
      </c>
      <c r="B1196" s="4">
        <v>43102</v>
      </c>
      <c r="C1196">
        <v>1</v>
      </c>
      <c r="D1196">
        <v>36</v>
      </c>
      <c r="E1196">
        <v>135</v>
      </c>
      <c r="F1196">
        <v>3</v>
      </c>
      <c r="G1196" s="4">
        <v>43102.880555555559</v>
      </c>
      <c r="H1196" s="4">
        <v>43102.881249999999</v>
      </c>
      <c r="I1196" s="4">
        <v>43102.880555555559</v>
      </c>
      <c r="J1196" s="4">
        <v>43102.881249999999</v>
      </c>
      <c r="K1196" s="4">
        <v>43102.886805555558</v>
      </c>
      <c r="L1196">
        <v>67</v>
      </c>
      <c r="M1196">
        <v>2</v>
      </c>
      <c r="N1196">
        <f>VLOOKUP(A1196,'[1]Base de datos emergencias corre'!$A$2:$AP$1947,22,FALSE)</f>
        <v>999999</v>
      </c>
      <c r="O1196">
        <v>3</v>
      </c>
      <c r="P1196">
        <f>VLOOKUP($A1196,'[1]Base de datos emergencias corre'!$A$2:$AP$1947,35,FALSE)</f>
        <v>76</v>
      </c>
      <c r="Q1196">
        <v>78</v>
      </c>
      <c r="R1196">
        <v>13</v>
      </c>
      <c r="S1196">
        <f>VLOOKUP($A1196,'[1]Base de datos emergencias corre'!$A$2:$AP$1947,39,FALSE)</f>
        <v>1</v>
      </c>
      <c r="T1196">
        <f>VLOOKUP($A1196,'[1]Base de datos emergencias corre'!$A$2:$AP$1947,42,FALSE)</f>
        <v>0</v>
      </c>
    </row>
    <row r="1197" spans="1:20" x14ac:dyDescent="0.25">
      <c r="A1197">
        <v>314903</v>
      </c>
      <c r="B1197" s="4">
        <v>43102</v>
      </c>
      <c r="C1197">
        <v>4</v>
      </c>
      <c r="D1197">
        <v>3</v>
      </c>
      <c r="E1197">
        <v>11</v>
      </c>
      <c r="F1197">
        <v>19</v>
      </c>
      <c r="G1197" s="4">
        <v>43102.901388888888</v>
      </c>
      <c r="H1197" s="4">
        <v>43102.901388888888</v>
      </c>
      <c r="I1197" s="4">
        <v>43102.901388888888</v>
      </c>
      <c r="J1197" s="4">
        <v>43102.902777777781</v>
      </c>
      <c r="K1197" s="4">
        <v>43102.902777777781</v>
      </c>
      <c r="L1197">
        <v>58</v>
      </c>
      <c r="M1197">
        <v>1</v>
      </c>
      <c r="N1197">
        <f>VLOOKUP(A1197,'[1]Base de datos emergencias corre'!$A$2:$AP$1947,22,FALSE)</f>
        <v>999999</v>
      </c>
      <c r="O1197">
        <v>12</v>
      </c>
      <c r="P1197">
        <f>VLOOKUP($A1197,'[1]Base de datos emergencias corre'!$A$2:$AP$1947,35,FALSE)</f>
        <v>2</v>
      </c>
      <c r="Q1197">
        <v>451</v>
      </c>
      <c r="R1197">
        <v>2008</v>
      </c>
      <c r="S1197">
        <f>VLOOKUP($A1197,'[1]Base de datos emergencias corre'!$A$2:$AP$1947,39,FALSE)</f>
        <v>4</v>
      </c>
      <c r="T1197">
        <f>VLOOKUP($A1197,'[1]Base de datos emergencias corre'!$A$2:$AP$1947,42,FALSE)</f>
        <v>0</v>
      </c>
    </row>
    <row r="1198" spans="1:20" x14ac:dyDescent="0.25">
      <c r="A1198">
        <v>314905</v>
      </c>
      <c r="B1198" s="4">
        <v>43102</v>
      </c>
      <c r="C1198">
        <v>1</v>
      </c>
      <c r="D1198">
        <v>51</v>
      </c>
      <c r="E1198">
        <v>138</v>
      </c>
      <c r="F1198">
        <v>6</v>
      </c>
      <c r="G1198" s="4">
        <v>43102.939583333333</v>
      </c>
      <c r="H1198" s="4">
        <v>43102.94027777778</v>
      </c>
      <c r="I1198" s="4">
        <v>43102.939583333333</v>
      </c>
      <c r="J1198" s="4">
        <v>43102.943055555559</v>
      </c>
      <c r="K1198" s="4">
        <v>43102.948611111111</v>
      </c>
      <c r="L1198">
        <v>18</v>
      </c>
      <c r="M1198">
        <v>2</v>
      </c>
      <c r="N1198">
        <f>VLOOKUP(A1198,'[1]Base de datos emergencias corre'!$A$2:$AP$1947,22,FALSE)</f>
        <v>2303</v>
      </c>
      <c r="O1198">
        <v>2</v>
      </c>
      <c r="P1198">
        <f>VLOOKUP($A1198,'[1]Base de datos emergencias corre'!$A$2:$AP$1947,35,FALSE)</f>
        <v>1</v>
      </c>
      <c r="Q1198">
        <v>5037</v>
      </c>
      <c r="R1198">
        <v>101</v>
      </c>
      <c r="S1198">
        <f>VLOOKUP($A1198,'[1]Base de datos emergencias corre'!$A$2:$AP$1947,39,FALSE)</f>
        <v>1</v>
      </c>
      <c r="T1198">
        <f>VLOOKUP($A1198,'[1]Base de datos emergencias corre'!$A$2:$AP$1947,42,FALSE)</f>
        <v>0</v>
      </c>
    </row>
    <row r="1199" spans="1:20" x14ac:dyDescent="0.25">
      <c r="A1199">
        <v>314907</v>
      </c>
      <c r="B1199" s="4">
        <v>43102</v>
      </c>
      <c r="C1199">
        <v>2</v>
      </c>
      <c r="D1199">
        <v>74</v>
      </c>
      <c r="E1199">
        <v>135</v>
      </c>
      <c r="F1199">
        <v>3</v>
      </c>
      <c r="G1199" s="4">
        <v>43102.974999999999</v>
      </c>
      <c r="H1199" s="4">
        <v>43102.976388888892</v>
      </c>
      <c r="I1199" s="4">
        <v>43102.974999999999</v>
      </c>
      <c r="J1199" s="4">
        <v>43102.977777777778</v>
      </c>
      <c r="K1199" s="4">
        <v>43102.982638888891</v>
      </c>
      <c r="L1199">
        <v>5</v>
      </c>
      <c r="M1199">
        <v>1</v>
      </c>
      <c r="N1199">
        <f>VLOOKUP(A1199,'[1]Base de datos emergencias corre'!$A$2:$AP$1947,22,FALSE)</f>
        <v>999999</v>
      </c>
      <c r="O1199">
        <v>3</v>
      </c>
      <c r="P1199">
        <f>VLOOKUP($A1199,'[1]Base de datos emergencias corre'!$A$2:$AP$1947,35,FALSE)</f>
        <v>1</v>
      </c>
      <c r="Q1199">
        <v>78</v>
      </c>
      <c r="R1199">
        <v>13</v>
      </c>
      <c r="S1199">
        <f>VLOOKUP($A1199,'[1]Base de datos emergencias corre'!$A$2:$AP$1947,39,FALSE)</f>
        <v>2</v>
      </c>
      <c r="T1199">
        <f>VLOOKUP($A1199,'[1]Base de datos emergencias corre'!$A$2:$AP$1947,42,FALSE)</f>
        <v>0</v>
      </c>
    </row>
    <row r="1200" spans="1:20" x14ac:dyDescent="0.25">
      <c r="A1200">
        <v>314908</v>
      </c>
      <c r="B1200" s="4">
        <v>43102</v>
      </c>
      <c r="C1200">
        <v>4</v>
      </c>
      <c r="D1200">
        <v>3</v>
      </c>
      <c r="E1200">
        <v>136</v>
      </c>
      <c r="F1200">
        <v>5</v>
      </c>
      <c r="G1200" s="4">
        <v>43102.979166666664</v>
      </c>
      <c r="H1200" s="4">
        <v>43102.979861111111</v>
      </c>
      <c r="I1200" s="4">
        <v>43102.979166666664</v>
      </c>
      <c r="J1200" s="4">
        <v>43102.991666666669</v>
      </c>
      <c r="K1200" s="4">
        <v>43102.991666666669</v>
      </c>
      <c r="L1200">
        <v>21</v>
      </c>
      <c r="M1200">
        <v>2</v>
      </c>
      <c r="N1200">
        <f>VLOOKUP(A1200,'[1]Base de datos emergencias corre'!$A$2:$AP$1947,22,FALSE)</f>
        <v>999999</v>
      </c>
      <c r="O1200">
        <v>3</v>
      </c>
      <c r="P1200">
        <f>VLOOKUP($A1200,'[1]Base de datos emergencias corre'!$A$2:$AP$1947,35,FALSE)</f>
        <v>2</v>
      </c>
      <c r="Q1200">
        <v>158</v>
      </c>
      <c r="R1200">
        <v>137</v>
      </c>
      <c r="S1200">
        <f>VLOOKUP($A1200,'[1]Base de datos emergencias corre'!$A$2:$AP$1947,39,FALSE)</f>
        <v>4</v>
      </c>
      <c r="T1200">
        <f>VLOOKUP($A1200,'[1]Base de datos emergencias corre'!$A$2:$AP$1947,42,FALSE)</f>
        <v>0</v>
      </c>
    </row>
    <row r="1201" spans="1:20" x14ac:dyDescent="0.25">
      <c r="A1201">
        <v>314909</v>
      </c>
      <c r="B1201" s="4">
        <v>43102</v>
      </c>
      <c r="C1201">
        <v>1</v>
      </c>
      <c r="D1201">
        <v>7</v>
      </c>
      <c r="E1201">
        <v>13</v>
      </c>
      <c r="F1201">
        <v>22</v>
      </c>
      <c r="G1201" s="4">
        <v>43102.980555555558</v>
      </c>
      <c r="H1201" s="4">
        <v>43102.981249999997</v>
      </c>
      <c r="I1201" s="4">
        <v>43102.980555555558</v>
      </c>
      <c r="J1201" s="4">
        <v>43102.997916666667</v>
      </c>
      <c r="K1201" s="4">
        <v>43102.997916666667</v>
      </c>
      <c r="L1201">
        <v>1</v>
      </c>
      <c r="M1201">
        <v>1</v>
      </c>
      <c r="N1201">
        <f>VLOOKUP(A1201,'[1]Base de datos emergencias corre'!$A$2:$AP$1947,22,FALSE)</f>
        <v>999999</v>
      </c>
      <c r="O1201">
        <v>11</v>
      </c>
      <c r="P1201">
        <f>VLOOKUP($A1201,'[1]Base de datos emergencias corre'!$A$2:$AP$1947,35,FALSE)</f>
        <v>1001</v>
      </c>
      <c r="Q1201">
        <v>3004</v>
      </c>
      <c r="R1201">
        <v>241</v>
      </c>
      <c r="S1201">
        <f>VLOOKUP($A1201,'[1]Base de datos emergencias corre'!$A$2:$AP$1947,39,FALSE)</f>
        <v>1</v>
      </c>
      <c r="T1201">
        <f>VLOOKUP($A1201,'[1]Base de datos emergencias corre'!$A$2:$AP$1947,42,FALSE)</f>
        <v>1001</v>
      </c>
    </row>
    <row r="1202" spans="1:20" x14ac:dyDescent="0.25">
      <c r="A1202">
        <v>314910</v>
      </c>
      <c r="B1202" s="4">
        <v>43102</v>
      </c>
      <c r="C1202">
        <v>1</v>
      </c>
      <c r="D1202">
        <v>36</v>
      </c>
      <c r="E1202">
        <v>137</v>
      </c>
      <c r="F1202">
        <v>5</v>
      </c>
      <c r="G1202" s="4">
        <v>43102.992361111108</v>
      </c>
      <c r="H1202" s="4">
        <v>43103.001388888886</v>
      </c>
      <c r="I1202" s="4">
        <v>43102.992361111108</v>
      </c>
      <c r="J1202" s="4">
        <v>43103.001388888886</v>
      </c>
      <c r="K1202" s="4">
        <v>43103.001388888886</v>
      </c>
      <c r="L1202">
        <v>42</v>
      </c>
      <c r="M1202">
        <v>2</v>
      </c>
      <c r="N1202">
        <f>VLOOKUP(A1202,'[1]Base de datos emergencias corre'!$A$2:$AP$1947,22,FALSE)</f>
        <v>999999</v>
      </c>
      <c r="O1202">
        <v>2</v>
      </c>
      <c r="P1202">
        <f>VLOOKUP($A1202,'[1]Base de datos emergencias corre'!$A$2:$AP$1947,35,FALSE)</f>
        <v>1</v>
      </c>
      <c r="Q1202">
        <v>83</v>
      </c>
      <c r="R1202">
        <v>156</v>
      </c>
      <c r="S1202">
        <f>VLOOKUP($A1202,'[1]Base de datos emergencias corre'!$A$2:$AP$1947,39,FALSE)</f>
        <v>1</v>
      </c>
      <c r="T1202">
        <f>VLOOKUP($A1202,'[1]Base de datos emergencias corre'!$A$2:$AP$1947,42,FALSE)</f>
        <v>0</v>
      </c>
    </row>
    <row r="1203" spans="1:20" x14ac:dyDescent="0.25">
      <c r="A1203">
        <v>314911</v>
      </c>
      <c r="B1203" s="4">
        <v>43103</v>
      </c>
      <c r="C1203">
        <v>4</v>
      </c>
      <c r="D1203">
        <v>3</v>
      </c>
      <c r="E1203">
        <v>144</v>
      </c>
      <c r="F1203">
        <v>16</v>
      </c>
      <c r="G1203" s="4">
        <v>43103.020138888889</v>
      </c>
      <c r="H1203" s="4">
        <v>43103.020833333336</v>
      </c>
      <c r="I1203" s="4">
        <v>43103.020138888889</v>
      </c>
      <c r="J1203" s="4">
        <v>43103.031944444447</v>
      </c>
      <c r="K1203" s="4">
        <v>43103.031944444447</v>
      </c>
      <c r="L1203">
        <v>31</v>
      </c>
      <c r="M1203">
        <v>1</v>
      </c>
      <c r="N1203">
        <f>VLOOKUP(A1203,'[1]Base de datos emergencias corre'!$A$2:$AP$1947,22,FALSE)</f>
        <v>101604</v>
      </c>
      <c r="O1203">
        <v>5</v>
      </c>
      <c r="P1203">
        <f>VLOOKUP($A1203,'[1]Base de datos emergencias corre'!$A$2:$AP$1947,35,FALSE)</f>
        <v>3</v>
      </c>
      <c r="Q1203">
        <v>305</v>
      </c>
      <c r="R1203">
        <v>215</v>
      </c>
      <c r="S1203">
        <f>VLOOKUP($A1203,'[1]Base de datos emergencias corre'!$A$2:$AP$1947,39,FALSE)</f>
        <v>4</v>
      </c>
      <c r="T1203">
        <f>VLOOKUP($A1203,'[1]Base de datos emergencias corre'!$A$2:$AP$1947,42,FALSE)</f>
        <v>3</v>
      </c>
    </row>
    <row r="1204" spans="1:20" x14ac:dyDescent="0.25">
      <c r="A1204">
        <v>314912</v>
      </c>
      <c r="B1204" s="4">
        <v>43103</v>
      </c>
      <c r="C1204">
        <v>2</v>
      </c>
      <c r="D1204">
        <v>10</v>
      </c>
      <c r="E1204">
        <v>139</v>
      </c>
      <c r="F1204">
        <v>1</v>
      </c>
      <c r="G1204" s="4">
        <v>43103.031944444447</v>
      </c>
      <c r="H1204" s="4">
        <v>43103.031944444447</v>
      </c>
      <c r="I1204" s="4">
        <v>43103.031944444447</v>
      </c>
      <c r="J1204" s="4">
        <v>43103.034722222219</v>
      </c>
      <c r="K1204" s="4">
        <v>43103.040277777778</v>
      </c>
      <c r="L1204">
        <v>10</v>
      </c>
      <c r="M1204">
        <v>1</v>
      </c>
      <c r="N1204">
        <f>VLOOKUP(A1204,'[1]Base de datos emergencias corre'!$A$2:$AP$1947,22,FALSE)</f>
        <v>999999</v>
      </c>
      <c r="O1204">
        <v>3</v>
      </c>
      <c r="P1204">
        <f>VLOOKUP($A1204,'[1]Base de datos emergencias corre'!$A$2:$AP$1947,35,FALSE)</f>
        <v>4</v>
      </c>
      <c r="Q1204">
        <v>25</v>
      </c>
      <c r="R1204">
        <v>250</v>
      </c>
      <c r="S1204">
        <f>VLOOKUP($A1204,'[1]Base de datos emergencias corre'!$A$2:$AP$1947,39,FALSE)</f>
        <v>2</v>
      </c>
      <c r="T1204">
        <f>VLOOKUP($A1204,'[1]Base de datos emergencias corre'!$A$2:$AP$1947,42,FALSE)</f>
        <v>4</v>
      </c>
    </row>
    <row r="1205" spans="1:20" x14ac:dyDescent="0.25">
      <c r="A1205">
        <v>314913</v>
      </c>
      <c r="B1205" s="4">
        <v>43103</v>
      </c>
      <c r="C1205">
        <v>1</v>
      </c>
      <c r="D1205">
        <v>30</v>
      </c>
      <c r="E1205">
        <v>135</v>
      </c>
      <c r="F1205">
        <v>3</v>
      </c>
      <c r="G1205" s="4">
        <v>43103.033333333333</v>
      </c>
      <c r="H1205" s="4">
        <v>43103.033333333333</v>
      </c>
      <c r="I1205" s="4">
        <v>43103.033333333333</v>
      </c>
      <c r="J1205" s="4">
        <v>43103.033333333333</v>
      </c>
      <c r="K1205" s="4">
        <v>43103.033333333333</v>
      </c>
      <c r="L1205">
        <v>60</v>
      </c>
      <c r="M1205">
        <v>2</v>
      </c>
      <c r="N1205">
        <f>VLOOKUP(A1205,'[1]Base de datos emergencias corre'!$A$2:$AP$1947,22,FALSE)</f>
        <v>999999</v>
      </c>
      <c r="O1205">
        <v>3</v>
      </c>
      <c r="P1205">
        <f>VLOOKUP($A1205,'[1]Base de datos emergencias corre'!$A$2:$AP$1947,35,FALSE)</f>
        <v>2</v>
      </c>
      <c r="Q1205">
        <v>78</v>
      </c>
      <c r="R1205">
        <v>13</v>
      </c>
      <c r="S1205">
        <f>VLOOKUP($A1205,'[1]Base de datos emergencias corre'!$A$2:$AP$1947,39,FALSE)</f>
        <v>1</v>
      </c>
      <c r="T1205">
        <f>VLOOKUP($A1205,'[1]Base de datos emergencias corre'!$A$2:$AP$1947,42,FALSE)</f>
        <v>2</v>
      </c>
    </row>
    <row r="1206" spans="1:20" x14ac:dyDescent="0.25">
      <c r="A1206">
        <v>314915</v>
      </c>
      <c r="B1206" s="4">
        <v>43103</v>
      </c>
      <c r="C1206">
        <v>4</v>
      </c>
      <c r="D1206">
        <v>20</v>
      </c>
      <c r="E1206">
        <v>141</v>
      </c>
      <c r="F1206">
        <v>6</v>
      </c>
      <c r="G1206" s="4">
        <v>43103.073611111111</v>
      </c>
      <c r="H1206" s="4">
        <v>43103.077777777777</v>
      </c>
      <c r="I1206" s="4">
        <v>43103.073611111111</v>
      </c>
      <c r="J1206" s="4">
        <v>43103.080555555556</v>
      </c>
      <c r="K1206" s="4">
        <v>43103.089583333334</v>
      </c>
      <c r="L1206">
        <v>19</v>
      </c>
      <c r="M1206">
        <v>1</v>
      </c>
      <c r="N1206">
        <f>VLOOKUP(A1206,'[1]Base de datos emergencias corre'!$A$2:$AP$1947,22,FALSE)</f>
        <v>999999</v>
      </c>
      <c r="O1206">
        <v>5</v>
      </c>
      <c r="P1206">
        <f>VLOOKUP($A1206,'[1]Base de datos emergencias corre'!$A$2:$AP$1947,35,FALSE)</f>
        <v>3</v>
      </c>
      <c r="Q1206">
        <v>176</v>
      </c>
      <c r="R1206">
        <v>445</v>
      </c>
      <c r="S1206">
        <f>VLOOKUP($A1206,'[1]Base de datos emergencias corre'!$A$2:$AP$1947,39,FALSE)</f>
        <v>4</v>
      </c>
      <c r="T1206">
        <f>VLOOKUP($A1206,'[1]Base de datos emergencias corre'!$A$2:$AP$1947,42,FALSE)</f>
        <v>3</v>
      </c>
    </row>
    <row r="1207" spans="1:20" x14ac:dyDescent="0.25">
      <c r="A1207">
        <v>314916</v>
      </c>
      <c r="B1207" s="4">
        <v>43103</v>
      </c>
      <c r="C1207">
        <v>4</v>
      </c>
      <c r="D1207">
        <v>3</v>
      </c>
      <c r="E1207">
        <v>13</v>
      </c>
      <c r="F1207">
        <v>22</v>
      </c>
      <c r="G1207" s="4">
        <v>43103.09097222222</v>
      </c>
      <c r="H1207" s="4">
        <v>43103.09097222222</v>
      </c>
      <c r="I1207" s="4">
        <v>43103.09097222222</v>
      </c>
      <c r="J1207" s="4">
        <v>43103.09097222222</v>
      </c>
      <c r="K1207" s="4">
        <v>43103.09097222222</v>
      </c>
      <c r="L1207">
        <v>18</v>
      </c>
      <c r="M1207">
        <v>1</v>
      </c>
      <c r="N1207">
        <f>VLOOKUP(A1207,'[1]Base de datos emergencias corre'!$A$2:$AP$1947,22,FALSE)</f>
        <v>119302</v>
      </c>
      <c r="O1207">
        <v>11</v>
      </c>
      <c r="P1207">
        <f>VLOOKUP($A1207,'[1]Base de datos emergencias corre'!$A$2:$AP$1947,35,FALSE)</f>
        <v>90</v>
      </c>
      <c r="Q1207">
        <v>3004</v>
      </c>
      <c r="R1207">
        <v>241</v>
      </c>
      <c r="S1207">
        <f>VLOOKUP($A1207,'[1]Base de datos emergencias corre'!$A$2:$AP$1947,39,FALSE)</f>
        <v>4</v>
      </c>
      <c r="T1207">
        <f>VLOOKUP($A1207,'[1]Base de datos emergencias corre'!$A$2:$AP$1947,42,FALSE)</f>
        <v>90</v>
      </c>
    </row>
    <row r="1208" spans="1:20" x14ac:dyDescent="0.25">
      <c r="A1208">
        <v>314917</v>
      </c>
      <c r="B1208" s="4">
        <v>43103</v>
      </c>
      <c r="C1208">
        <v>2</v>
      </c>
      <c r="D1208">
        <v>10</v>
      </c>
      <c r="E1208">
        <v>146</v>
      </c>
      <c r="F1208">
        <v>18</v>
      </c>
      <c r="G1208" s="4">
        <v>43103.169444444444</v>
      </c>
      <c r="H1208" s="4">
        <v>43103.169444444444</v>
      </c>
      <c r="I1208" s="4">
        <v>43103.169444444444</v>
      </c>
      <c r="J1208" s="4">
        <v>43103.180555555555</v>
      </c>
      <c r="K1208" s="4">
        <v>43103.185416666667</v>
      </c>
      <c r="L1208">
        <v>76</v>
      </c>
      <c r="M1208">
        <v>2</v>
      </c>
      <c r="N1208">
        <f>VLOOKUP(A1208,'[1]Base de datos emergencias corre'!$A$2:$AP$1947,22,FALSE)</f>
        <v>500807</v>
      </c>
      <c r="O1208">
        <v>4</v>
      </c>
      <c r="P1208">
        <f>VLOOKUP($A1208,'[1]Base de datos emergencias corre'!$A$2:$AP$1947,35,FALSE)</f>
        <v>100</v>
      </c>
      <c r="Q1208">
        <v>182</v>
      </c>
      <c r="R1208">
        <v>131</v>
      </c>
      <c r="S1208">
        <f>VLOOKUP($A1208,'[1]Base de datos emergencias corre'!$A$2:$AP$1947,39,FALSE)</f>
        <v>2</v>
      </c>
      <c r="T1208">
        <f>VLOOKUP($A1208,'[1]Base de datos emergencias corre'!$A$2:$AP$1947,42,FALSE)</f>
        <v>100</v>
      </c>
    </row>
    <row r="1209" spans="1:20" x14ac:dyDescent="0.25">
      <c r="A1209">
        <v>314918</v>
      </c>
      <c r="B1209" s="4">
        <v>43103</v>
      </c>
      <c r="C1209">
        <v>4</v>
      </c>
      <c r="D1209">
        <v>3</v>
      </c>
      <c r="E1209">
        <v>144</v>
      </c>
      <c r="F1209">
        <v>16</v>
      </c>
      <c r="G1209" s="4">
        <v>43103.201388888891</v>
      </c>
      <c r="H1209" s="4">
        <v>43103.20208333333</v>
      </c>
      <c r="I1209" s="4">
        <v>43103.201388888891</v>
      </c>
      <c r="J1209" s="4">
        <v>43103.213194444441</v>
      </c>
      <c r="K1209" s="4">
        <v>43103.213194444441</v>
      </c>
      <c r="L1209">
        <v>20</v>
      </c>
      <c r="M1209">
        <v>2</v>
      </c>
      <c r="N1209">
        <f>VLOOKUP(A1209,'[1]Base de datos emergencias corre'!$A$2:$AP$1947,22,FALSE)</f>
        <v>999999</v>
      </c>
      <c r="O1209">
        <v>5</v>
      </c>
      <c r="P1209">
        <f>VLOOKUP($A1209,'[1]Base de datos emergencias corre'!$A$2:$AP$1947,35,FALSE)</f>
        <v>18</v>
      </c>
      <c r="Q1209">
        <v>305</v>
      </c>
      <c r="R1209">
        <v>215</v>
      </c>
      <c r="S1209">
        <f>VLOOKUP($A1209,'[1]Base de datos emergencias corre'!$A$2:$AP$1947,39,FALSE)</f>
        <v>4</v>
      </c>
      <c r="T1209">
        <f>VLOOKUP($A1209,'[1]Base de datos emergencias corre'!$A$2:$AP$1947,42,FALSE)</f>
        <v>18</v>
      </c>
    </row>
    <row r="1210" spans="1:20" x14ac:dyDescent="0.25">
      <c r="A1210">
        <v>314919</v>
      </c>
      <c r="B1210" s="4">
        <v>43103</v>
      </c>
      <c r="C1210">
        <v>1</v>
      </c>
      <c r="D1210">
        <v>16</v>
      </c>
      <c r="E1210">
        <v>144</v>
      </c>
      <c r="F1210">
        <v>16</v>
      </c>
      <c r="G1210" s="4">
        <v>43103.28125</v>
      </c>
      <c r="H1210" s="4">
        <v>43103.28125</v>
      </c>
      <c r="I1210" s="4">
        <v>43103.28125</v>
      </c>
      <c r="J1210" s="4">
        <v>43103.294444444444</v>
      </c>
      <c r="K1210" s="4">
        <v>43103.299305555556</v>
      </c>
      <c r="L1210">
        <v>40</v>
      </c>
      <c r="M1210">
        <v>2</v>
      </c>
      <c r="N1210">
        <f>VLOOKUP(A1210,'[1]Base de datos emergencias corre'!$A$2:$AP$1947,22,FALSE)</f>
        <v>999999</v>
      </c>
      <c r="O1210">
        <v>5</v>
      </c>
      <c r="P1210">
        <f>VLOOKUP($A1210,'[1]Base de datos emergencias corre'!$A$2:$AP$1947,35,FALSE)</f>
        <v>1</v>
      </c>
      <c r="Q1210">
        <v>305</v>
      </c>
      <c r="R1210">
        <v>215</v>
      </c>
      <c r="S1210">
        <f>VLOOKUP($A1210,'[1]Base de datos emergencias corre'!$A$2:$AP$1947,39,FALSE)</f>
        <v>1</v>
      </c>
      <c r="T1210">
        <f>VLOOKUP($A1210,'[1]Base de datos emergencias corre'!$A$2:$AP$1947,42,FALSE)</f>
        <v>0</v>
      </c>
    </row>
    <row r="1211" spans="1:20" x14ac:dyDescent="0.25">
      <c r="A1211">
        <v>314924</v>
      </c>
      <c r="B1211" s="4">
        <v>43103</v>
      </c>
      <c r="C1211">
        <v>3</v>
      </c>
      <c r="D1211">
        <v>27</v>
      </c>
      <c r="E1211">
        <v>156</v>
      </c>
      <c r="F1211">
        <v>9</v>
      </c>
      <c r="G1211" s="4">
        <v>43103.404861111114</v>
      </c>
      <c r="H1211" s="4">
        <v>43103.404861111114</v>
      </c>
      <c r="I1211" s="4">
        <v>43103.404861111114</v>
      </c>
      <c r="J1211" s="4">
        <v>43103.404861111114</v>
      </c>
      <c r="K1211" s="4">
        <v>43103.409722222219</v>
      </c>
      <c r="L1211">
        <v>65</v>
      </c>
      <c r="M1211">
        <v>1</v>
      </c>
      <c r="N1211">
        <f>VLOOKUP(A1211,'[1]Base de datos emergencias corre'!$A$2:$AP$1947,22,FALSE)</f>
        <v>999999</v>
      </c>
      <c r="O1211">
        <v>16</v>
      </c>
      <c r="P1211">
        <f>VLOOKUP($A1211,'[1]Base de datos emergencias corre'!$A$2:$AP$1947,35,FALSE)</f>
        <v>54</v>
      </c>
      <c r="Q1211">
        <v>2028</v>
      </c>
      <c r="R1211">
        <v>14</v>
      </c>
      <c r="S1211">
        <f>VLOOKUP($A1211,'[1]Base de datos emergencias corre'!$A$2:$AP$1947,39,FALSE)</f>
        <v>3</v>
      </c>
      <c r="T1211">
        <f>VLOOKUP($A1211,'[1]Base de datos emergencias corre'!$A$2:$AP$1947,42,FALSE)</f>
        <v>54</v>
      </c>
    </row>
    <row r="1212" spans="1:20" x14ac:dyDescent="0.25">
      <c r="A1212">
        <v>314925</v>
      </c>
      <c r="B1212" s="4">
        <v>43103</v>
      </c>
      <c r="C1212">
        <v>1</v>
      </c>
      <c r="D1212">
        <v>7</v>
      </c>
      <c r="E1212">
        <v>144</v>
      </c>
      <c r="F1212">
        <v>16</v>
      </c>
      <c r="G1212" s="4">
        <v>43103.408333333333</v>
      </c>
      <c r="H1212" s="4">
        <v>43103.40902777778</v>
      </c>
      <c r="I1212" s="4">
        <v>43103.408333333333</v>
      </c>
      <c r="J1212" s="4">
        <v>43103.413888888892</v>
      </c>
      <c r="K1212" s="4">
        <v>43103.418749999997</v>
      </c>
      <c r="L1212">
        <v>1</v>
      </c>
      <c r="M1212">
        <v>2</v>
      </c>
      <c r="N1212">
        <f>VLOOKUP(A1212,'[1]Base de datos emergencias corre'!$A$2:$AP$1947,22,FALSE)</f>
        <v>999999</v>
      </c>
      <c r="O1212">
        <v>5</v>
      </c>
      <c r="P1212">
        <f>VLOOKUP($A1212,'[1]Base de datos emergencias corre'!$A$2:$AP$1947,35,FALSE)</f>
        <v>74</v>
      </c>
      <c r="Q1212">
        <v>51</v>
      </c>
      <c r="R1212">
        <v>100</v>
      </c>
      <c r="S1212">
        <f>VLOOKUP($A1212,'[1]Base de datos emergencias corre'!$A$2:$AP$1947,39,FALSE)</f>
        <v>1</v>
      </c>
      <c r="T1212">
        <f>VLOOKUP($A1212,'[1]Base de datos emergencias corre'!$A$2:$AP$1947,42,FALSE)</f>
        <v>0</v>
      </c>
    </row>
    <row r="1213" spans="1:20" x14ac:dyDescent="0.25">
      <c r="A1213">
        <v>314926</v>
      </c>
      <c r="B1213" s="4">
        <v>43103</v>
      </c>
      <c r="C1213">
        <v>1</v>
      </c>
      <c r="D1213">
        <v>16</v>
      </c>
      <c r="E1213">
        <v>143</v>
      </c>
      <c r="F1213">
        <v>20</v>
      </c>
      <c r="G1213" s="4">
        <v>43103.422222222223</v>
      </c>
      <c r="H1213" s="4">
        <v>43103.422222222223</v>
      </c>
      <c r="I1213" s="4">
        <v>43103.422222222223</v>
      </c>
      <c r="J1213" s="4">
        <v>43103.42291666667</v>
      </c>
      <c r="K1213" s="4">
        <v>43103.425694444442</v>
      </c>
      <c r="L1213">
        <v>4</v>
      </c>
      <c r="M1213">
        <v>2</v>
      </c>
      <c r="N1213">
        <f>VLOOKUP(A1213,'[1]Base de datos emergencias corre'!$A$2:$AP$1947,22,FALSE)</f>
        <v>999999</v>
      </c>
      <c r="O1213">
        <v>10</v>
      </c>
      <c r="P1213">
        <f>VLOOKUP($A1213,'[1]Base de datos emergencias corre'!$A$2:$AP$1947,35,FALSE)</f>
        <v>90</v>
      </c>
      <c r="Q1213">
        <v>2011</v>
      </c>
      <c r="R1213">
        <v>2121</v>
      </c>
      <c r="S1213">
        <f>VLOOKUP($A1213,'[1]Base de datos emergencias corre'!$A$2:$AP$1947,39,FALSE)</f>
        <v>1</v>
      </c>
      <c r="T1213">
        <f>VLOOKUP($A1213,'[1]Base de datos emergencias corre'!$A$2:$AP$1947,42,FALSE)</f>
        <v>90</v>
      </c>
    </row>
    <row r="1214" spans="1:20" x14ac:dyDescent="0.25">
      <c r="A1214">
        <v>314927</v>
      </c>
      <c r="B1214" s="4">
        <v>43103</v>
      </c>
      <c r="C1214">
        <v>1</v>
      </c>
      <c r="D1214">
        <v>7</v>
      </c>
      <c r="E1214">
        <v>135</v>
      </c>
      <c r="F1214">
        <v>3</v>
      </c>
      <c r="G1214" s="4">
        <v>43103.425000000003</v>
      </c>
      <c r="H1214" s="4">
        <v>43103.425694444442</v>
      </c>
      <c r="I1214" s="4">
        <v>43103.425000000003</v>
      </c>
      <c r="J1214" s="4">
        <v>43103.431250000001</v>
      </c>
      <c r="K1214" s="4">
        <v>43103.431250000001</v>
      </c>
      <c r="L1214">
        <v>39</v>
      </c>
      <c r="M1214">
        <v>2</v>
      </c>
      <c r="N1214">
        <f>VLOOKUP(A1214,'[1]Base de datos emergencias corre'!$A$2:$AP$1947,22,FALSE)</f>
        <v>999999</v>
      </c>
      <c r="O1214">
        <v>3</v>
      </c>
      <c r="P1214">
        <f>VLOOKUP($A1214,'[1]Base de datos emergencias corre'!$A$2:$AP$1947,35,FALSE)</f>
        <v>2</v>
      </c>
      <c r="Q1214">
        <v>6189</v>
      </c>
      <c r="R1214">
        <v>602</v>
      </c>
      <c r="S1214">
        <f>VLOOKUP($A1214,'[1]Base de datos emergencias corre'!$A$2:$AP$1947,39,FALSE)</f>
        <v>1</v>
      </c>
      <c r="T1214">
        <f>VLOOKUP($A1214,'[1]Base de datos emergencias corre'!$A$2:$AP$1947,42,FALSE)</f>
        <v>2</v>
      </c>
    </row>
    <row r="1215" spans="1:20" x14ac:dyDescent="0.25">
      <c r="A1215">
        <v>314928</v>
      </c>
      <c r="B1215" s="4">
        <v>43103</v>
      </c>
      <c r="C1215">
        <v>1</v>
      </c>
      <c r="D1215">
        <v>51</v>
      </c>
      <c r="E1215">
        <v>158</v>
      </c>
      <c r="F1215">
        <v>11</v>
      </c>
      <c r="G1215" s="4">
        <v>43103.426388888889</v>
      </c>
      <c r="H1215" s="4">
        <v>43103.427777777775</v>
      </c>
      <c r="I1215" s="4">
        <v>43103.426388888889</v>
      </c>
      <c r="J1215" s="4">
        <v>43103.430555555555</v>
      </c>
      <c r="K1215" s="4">
        <v>43103.430555555555</v>
      </c>
      <c r="L1215">
        <v>30</v>
      </c>
      <c r="M1215">
        <v>2</v>
      </c>
      <c r="N1215">
        <f>VLOOKUP(A1215,'[1]Base de datos emergencias corre'!$A$2:$AP$1947,22,FALSE)</f>
        <v>999999</v>
      </c>
      <c r="O1215">
        <v>6</v>
      </c>
      <c r="P1215">
        <f>VLOOKUP($A1215,'[1]Base de datos emergencias corre'!$A$2:$AP$1947,35,FALSE)</f>
        <v>84</v>
      </c>
      <c r="Q1215">
        <v>212</v>
      </c>
      <c r="R1215">
        <v>209</v>
      </c>
      <c r="S1215">
        <f>VLOOKUP($A1215,'[1]Base de datos emergencias corre'!$A$2:$AP$1947,39,FALSE)</f>
        <v>1</v>
      </c>
      <c r="T1215">
        <f>VLOOKUP($A1215,'[1]Base de datos emergencias corre'!$A$2:$AP$1947,42,FALSE)</f>
        <v>0</v>
      </c>
    </row>
    <row r="1216" spans="1:20" x14ac:dyDescent="0.25">
      <c r="A1216">
        <v>314929</v>
      </c>
      <c r="B1216" s="4">
        <v>43103</v>
      </c>
      <c r="C1216">
        <v>1</v>
      </c>
      <c r="D1216">
        <v>51</v>
      </c>
      <c r="E1216">
        <v>158</v>
      </c>
      <c r="F1216">
        <v>11</v>
      </c>
      <c r="G1216" s="4">
        <v>43103.429861111108</v>
      </c>
      <c r="H1216" s="4">
        <v>43103.429861111108</v>
      </c>
      <c r="I1216" s="4">
        <v>43103.429861111108</v>
      </c>
      <c r="J1216" s="4">
        <v>43103.43472222222</v>
      </c>
      <c r="K1216" s="4">
        <v>43103.43472222222</v>
      </c>
      <c r="L1216">
        <v>1</v>
      </c>
      <c r="M1216">
        <v>2</v>
      </c>
      <c r="N1216">
        <f>VLOOKUP(A1216,'[1]Base de datos emergencias corre'!$A$2:$AP$1947,22,FALSE)</f>
        <v>999999</v>
      </c>
      <c r="O1216">
        <v>6</v>
      </c>
      <c r="P1216">
        <f>VLOOKUP($A1216,'[1]Base de datos emergencias corre'!$A$2:$AP$1947,35,FALSE)</f>
        <v>74</v>
      </c>
      <c r="Q1216">
        <v>212</v>
      </c>
      <c r="R1216">
        <v>209</v>
      </c>
      <c r="S1216">
        <f>VLOOKUP($A1216,'[1]Base de datos emergencias corre'!$A$2:$AP$1947,39,FALSE)</f>
        <v>1</v>
      </c>
      <c r="T1216">
        <f>VLOOKUP($A1216,'[1]Base de datos emergencias corre'!$A$2:$AP$1947,42,FALSE)</f>
        <v>0</v>
      </c>
    </row>
    <row r="1217" spans="1:20" x14ac:dyDescent="0.25">
      <c r="A1217">
        <v>314930</v>
      </c>
      <c r="B1217" s="4">
        <v>43103</v>
      </c>
      <c r="C1217">
        <v>1</v>
      </c>
      <c r="D1217">
        <v>57</v>
      </c>
      <c r="E1217">
        <v>158</v>
      </c>
      <c r="F1217">
        <v>11</v>
      </c>
      <c r="G1217" s="4">
        <v>43103.43472222222</v>
      </c>
      <c r="H1217" s="4">
        <v>43103.439583333333</v>
      </c>
      <c r="I1217" s="4">
        <v>43103.43472222222</v>
      </c>
      <c r="J1217" s="4">
        <v>43103.439583333333</v>
      </c>
      <c r="K1217" s="4">
        <v>43103.446527777778</v>
      </c>
      <c r="L1217">
        <v>41</v>
      </c>
      <c r="M1217">
        <v>2</v>
      </c>
      <c r="N1217">
        <f>VLOOKUP(A1217,'[1]Base de datos emergencias corre'!$A$2:$AP$1947,22,FALSE)</f>
        <v>999999</v>
      </c>
      <c r="O1217">
        <v>16</v>
      </c>
      <c r="P1217">
        <f>VLOOKUP($A1217,'[1]Base de datos emergencias corre'!$A$2:$AP$1947,35,FALSE)</f>
        <v>54</v>
      </c>
      <c r="Q1217">
        <v>212</v>
      </c>
      <c r="R1217">
        <v>209</v>
      </c>
      <c r="S1217">
        <f>VLOOKUP($A1217,'[1]Base de datos emergencias corre'!$A$2:$AP$1947,39,FALSE)</f>
        <v>1</v>
      </c>
      <c r="T1217">
        <f>VLOOKUP($A1217,'[1]Base de datos emergencias corre'!$A$2:$AP$1947,42,FALSE)</f>
        <v>0</v>
      </c>
    </row>
    <row r="1218" spans="1:20" x14ac:dyDescent="0.25">
      <c r="A1218">
        <v>314931</v>
      </c>
      <c r="B1218" s="4">
        <v>43103</v>
      </c>
      <c r="C1218">
        <v>1</v>
      </c>
      <c r="D1218">
        <v>7</v>
      </c>
      <c r="E1218">
        <v>154</v>
      </c>
      <c r="F1218">
        <v>19</v>
      </c>
      <c r="G1218" s="4">
        <v>43103.448611111111</v>
      </c>
      <c r="H1218" s="4">
        <v>43103.450694444444</v>
      </c>
      <c r="I1218" s="4">
        <v>43103.448611111111</v>
      </c>
      <c r="J1218" s="4">
        <v>43103.450694444444</v>
      </c>
      <c r="K1218" s="4">
        <v>43103.450694444444</v>
      </c>
      <c r="L1218">
        <v>2</v>
      </c>
      <c r="M1218">
        <v>1</v>
      </c>
      <c r="N1218">
        <f>VLOOKUP(A1218,'[1]Base de datos emergencias corre'!$A$2:$AP$1947,22,FALSE)</f>
        <v>999999</v>
      </c>
      <c r="O1218">
        <v>12</v>
      </c>
      <c r="P1218">
        <f>VLOOKUP($A1218,'[1]Base de datos emergencias corre'!$A$2:$AP$1947,35,FALSE)</f>
        <v>83</v>
      </c>
      <c r="Q1218">
        <v>653</v>
      </c>
      <c r="R1218">
        <v>162</v>
      </c>
      <c r="S1218">
        <f>VLOOKUP($A1218,'[1]Base de datos emergencias corre'!$A$2:$AP$1947,39,FALSE)</f>
        <v>1</v>
      </c>
      <c r="T1218">
        <f>VLOOKUP($A1218,'[1]Base de datos emergencias corre'!$A$2:$AP$1947,42,FALSE)</f>
        <v>0</v>
      </c>
    </row>
    <row r="1219" spans="1:20" x14ac:dyDescent="0.25">
      <c r="A1219">
        <v>314932</v>
      </c>
      <c r="B1219" s="4">
        <v>43103</v>
      </c>
      <c r="C1219">
        <v>4</v>
      </c>
      <c r="D1219">
        <v>3</v>
      </c>
      <c r="E1219">
        <v>1</v>
      </c>
      <c r="F1219">
        <v>23</v>
      </c>
      <c r="G1219" s="4">
        <v>43103.458333333336</v>
      </c>
      <c r="H1219" s="4">
        <v>43103.458333333336</v>
      </c>
      <c r="I1219" s="4">
        <v>43103.458333333336</v>
      </c>
      <c r="J1219" s="4">
        <v>43103.458333333336</v>
      </c>
      <c r="K1219" s="4">
        <v>43103.458333333336</v>
      </c>
      <c r="L1219">
        <v>64</v>
      </c>
      <c r="M1219">
        <v>1</v>
      </c>
      <c r="N1219">
        <f>VLOOKUP(A1219,'[1]Base de datos emergencias corre'!$A$2:$AP$1947,22,FALSE)</f>
        <v>970904</v>
      </c>
      <c r="O1219">
        <v>9</v>
      </c>
      <c r="P1219">
        <f>VLOOKUP($A1219,'[1]Base de datos emergencias corre'!$A$2:$AP$1947,35,FALSE)</f>
        <v>15</v>
      </c>
      <c r="Q1219">
        <v>635</v>
      </c>
      <c r="R1219">
        <v>140</v>
      </c>
      <c r="S1219">
        <f>VLOOKUP($A1219,'[1]Base de datos emergencias corre'!$A$2:$AP$1947,39,FALSE)</f>
        <v>4</v>
      </c>
      <c r="T1219">
        <f>VLOOKUP($A1219,'[1]Base de datos emergencias corre'!$A$2:$AP$1947,42,FALSE)</f>
        <v>15</v>
      </c>
    </row>
    <row r="1220" spans="1:20" x14ac:dyDescent="0.25">
      <c r="A1220">
        <v>314933</v>
      </c>
      <c r="B1220" s="4">
        <v>43103</v>
      </c>
      <c r="C1220">
        <v>2</v>
      </c>
      <c r="D1220">
        <v>83</v>
      </c>
      <c r="E1220">
        <v>157</v>
      </c>
      <c r="F1220">
        <v>10</v>
      </c>
      <c r="G1220" s="4">
        <v>43103.463194444441</v>
      </c>
      <c r="H1220" s="4">
        <v>43103.463888888888</v>
      </c>
      <c r="I1220" s="4">
        <v>43103.463194444441</v>
      </c>
      <c r="J1220" s="4">
        <v>43103.463888888888</v>
      </c>
      <c r="K1220" s="4">
        <v>43103.515277777777</v>
      </c>
      <c r="L1220">
        <v>12</v>
      </c>
      <c r="M1220">
        <v>1</v>
      </c>
      <c r="N1220">
        <f>VLOOKUP(A1220,'[1]Base de datos emergencias corre'!$A$2:$AP$1947,22,FALSE)</f>
        <v>999999</v>
      </c>
      <c r="O1220">
        <v>7</v>
      </c>
      <c r="P1220">
        <f>VLOOKUP($A1220,'[1]Base de datos emergencias corre'!$A$2:$AP$1947,35,FALSE)</f>
        <v>4</v>
      </c>
      <c r="Q1220">
        <v>352</v>
      </c>
      <c r="R1220">
        <v>21</v>
      </c>
      <c r="S1220">
        <f>VLOOKUP($A1220,'[1]Base de datos emergencias corre'!$A$2:$AP$1947,39,FALSE)</f>
        <v>2</v>
      </c>
      <c r="T1220">
        <f>VLOOKUP($A1220,'[1]Base de datos emergencias corre'!$A$2:$AP$1947,42,FALSE)</f>
        <v>0</v>
      </c>
    </row>
    <row r="1221" spans="1:20" x14ac:dyDescent="0.25">
      <c r="A1221">
        <v>314935</v>
      </c>
      <c r="B1221" s="4">
        <v>43103</v>
      </c>
      <c r="C1221">
        <v>1</v>
      </c>
      <c r="D1221">
        <v>30</v>
      </c>
      <c r="E1221">
        <v>138</v>
      </c>
      <c r="F1221">
        <v>6</v>
      </c>
      <c r="G1221" s="4">
        <v>43103.47152777778</v>
      </c>
      <c r="H1221" s="4">
        <v>43103.472222222219</v>
      </c>
      <c r="I1221" s="4">
        <v>43103.47152777778</v>
      </c>
      <c r="J1221" s="4">
        <v>43103.474305555559</v>
      </c>
      <c r="K1221" s="4">
        <v>43103.503472222219</v>
      </c>
      <c r="L1221">
        <v>61</v>
      </c>
      <c r="M1221">
        <v>2</v>
      </c>
      <c r="N1221">
        <f>VLOOKUP(A1221,'[1]Base de datos emergencias corre'!$A$2:$AP$1947,22,FALSE)</f>
        <v>999999</v>
      </c>
      <c r="O1221">
        <v>2</v>
      </c>
      <c r="P1221">
        <f>VLOOKUP($A1221,'[1]Base de datos emergencias corre'!$A$2:$AP$1947,35,FALSE)</f>
        <v>2</v>
      </c>
      <c r="Q1221">
        <v>633</v>
      </c>
      <c r="R1221">
        <v>64</v>
      </c>
      <c r="S1221">
        <f>VLOOKUP($A1221,'[1]Base de datos emergencias corre'!$A$2:$AP$1947,39,FALSE)</f>
        <v>1</v>
      </c>
      <c r="T1221">
        <f>VLOOKUP($A1221,'[1]Base de datos emergencias corre'!$A$2:$AP$1947,42,FALSE)</f>
        <v>2</v>
      </c>
    </row>
    <row r="1222" spans="1:20" x14ac:dyDescent="0.25">
      <c r="A1222">
        <v>314936</v>
      </c>
      <c r="B1222" s="4">
        <v>43103</v>
      </c>
      <c r="C1222">
        <v>4</v>
      </c>
      <c r="D1222">
        <v>3</v>
      </c>
      <c r="E1222">
        <v>156</v>
      </c>
      <c r="F1222">
        <v>9</v>
      </c>
      <c r="G1222" s="4">
        <v>43103.475694444445</v>
      </c>
      <c r="H1222" s="4">
        <v>43103.499305555553</v>
      </c>
      <c r="I1222" s="4">
        <v>43103.475694444445</v>
      </c>
      <c r="J1222" s="4">
        <v>43103.5</v>
      </c>
      <c r="K1222" s="4">
        <v>43103.522222222222</v>
      </c>
      <c r="L1222">
        <v>2</v>
      </c>
      <c r="M1222">
        <v>2</v>
      </c>
      <c r="N1222">
        <f>VLOOKUP(A1222,'[1]Base de datos emergencias corre'!$A$2:$AP$1947,22,FALSE)</f>
        <v>999999</v>
      </c>
      <c r="O1222">
        <v>16</v>
      </c>
      <c r="P1222">
        <f>VLOOKUP($A1222,'[1]Base de datos emergencias corre'!$A$2:$AP$1947,35,FALSE)</f>
        <v>4</v>
      </c>
      <c r="Q1222">
        <v>2028</v>
      </c>
      <c r="R1222">
        <v>14</v>
      </c>
      <c r="S1222">
        <f>VLOOKUP($A1222,'[1]Base de datos emergencias corre'!$A$2:$AP$1947,39,FALSE)</f>
        <v>4</v>
      </c>
      <c r="T1222">
        <f>VLOOKUP($A1222,'[1]Base de datos emergencias corre'!$A$2:$AP$1947,42,FALSE)</f>
        <v>0</v>
      </c>
    </row>
    <row r="1223" spans="1:20" x14ac:dyDescent="0.25">
      <c r="A1223">
        <v>314937</v>
      </c>
      <c r="B1223" s="4">
        <v>43103</v>
      </c>
      <c r="C1223">
        <v>1</v>
      </c>
      <c r="D1223">
        <v>36</v>
      </c>
      <c r="E1223">
        <v>144</v>
      </c>
      <c r="F1223">
        <v>16</v>
      </c>
      <c r="G1223" s="4">
        <v>43103.479861111111</v>
      </c>
      <c r="H1223" s="4">
        <v>43103.484027777777</v>
      </c>
      <c r="I1223" s="4">
        <v>43103.479861111111</v>
      </c>
      <c r="J1223" s="4">
        <v>43103.484027777777</v>
      </c>
      <c r="K1223" s="4">
        <v>43103.503472222219</v>
      </c>
      <c r="L1223">
        <v>44</v>
      </c>
      <c r="M1223">
        <v>2</v>
      </c>
      <c r="N1223">
        <f>VLOOKUP(A1223,'[1]Base de datos emergencias corre'!$A$2:$AP$1947,22,FALSE)</f>
        <v>999999</v>
      </c>
      <c r="O1223">
        <v>5</v>
      </c>
      <c r="P1223">
        <f>VLOOKUP($A1223,'[1]Base de datos emergencias corre'!$A$2:$AP$1947,35,FALSE)</f>
        <v>2</v>
      </c>
      <c r="Q1223">
        <v>51</v>
      </c>
      <c r="R1223">
        <v>100</v>
      </c>
      <c r="S1223">
        <f>VLOOKUP($A1223,'[1]Base de datos emergencias corre'!$A$2:$AP$1947,39,FALSE)</f>
        <v>1</v>
      </c>
      <c r="T1223">
        <f>VLOOKUP($A1223,'[1]Base de datos emergencias corre'!$A$2:$AP$1947,42,FALSE)</f>
        <v>2</v>
      </c>
    </row>
    <row r="1224" spans="1:20" x14ac:dyDescent="0.25">
      <c r="A1224">
        <v>314938</v>
      </c>
      <c r="B1224" s="4">
        <v>43103</v>
      </c>
      <c r="C1224">
        <v>1</v>
      </c>
      <c r="D1224">
        <v>69</v>
      </c>
      <c r="E1224">
        <v>154</v>
      </c>
      <c r="F1224">
        <v>19</v>
      </c>
      <c r="G1224" s="4">
        <v>43103.486111111109</v>
      </c>
      <c r="H1224" s="4">
        <v>43103.509027777778</v>
      </c>
      <c r="I1224" s="4">
        <v>43103.486111111109</v>
      </c>
      <c r="J1224" s="4">
        <v>43103.509027777778</v>
      </c>
      <c r="K1224" s="4">
        <v>43103.520138888889</v>
      </c>
      <c r="L1224">
        <v>73</v>
      </c>
      <c r="M1224">
        <v>2</v>
      </c>
      <c r="N1224">
        <f>VLOOKUP(A1224,'[1]Base de datos emergencias corre'!$A$2:$AP$1947,22,FALSE)</f>
        <v>970904</v>
      </c>
      <c r="O1224">
        <v>12</v>
      </c>
      <c r="P1224">
        <f>VLOOKUP($A1224,'[1]Base de datos emergencias corre'!$A$2:$AP$1947,35,FALSE)</f>
        <v>83</v>
      </c>
      <c r="Q1224">
        <v>653</v>
      </c>
      <c r="R1224">
        <v>162</v>
      </c>
      <c r="S1224">
        <f>VLOOKUP($A1224,'[1]Base de datos emergencias corre'!$A$2:$AP$1947,39,FALSE)</f>
        <v>1</v>
      </c>
      <c r="T1224">
        <f>VLOOKUP($A1224,'[1]Base de datos emergencias corre'!$A$2:$AP$1947,42,FALSE)</f>
        <v>0</v>
      </c>
    </row>
    <row r="1225" spans="1:20" x14ac:dyDescent="0.25">
      <c r="A1225">
        <v>314939</v>
      </c>
      <c r="B1225" s="4">
        <v>43103</v>
      </c>
      <c r="C1225">
        <v>1</v>
      </c>
      <c r="D1225">
        <v>36</v>
      </c>
      <c r="E1225">
        <v>137</v>
      </c>
      <c r="F1225">
        <v>5</v>
      </c>
      <c r="G1225" s="4">
        <v>43103.490277777775</v>
      </c>
      <c r="H1225" s="4">
        <v>43103.499305555553</v>
      </c>
      <c r="I1225" s="4">
        <v>43103.487500000003</v>
      </c>
      <c r="J1225" s="4">
        <v>43103.499305555553</v>
      </c>
      <c r="K1225" s="4">
        <v>43103.504166666666</v>
      </c>
      <c r="L1225">
        <v>1</v>
      </c>
      <c r="M1225">
        <v>2</v>
      </c>
      <c r="N1225">
        <f>VLOOKUP(A1225,'[1]Base de datos emergencias corre'!$A$2:$AP$1947,22,FALSE)</f>
        <v>999999</v>
      </c>
      <c r="O1225">
        <v>1</v>
      </c>
      <c r="P1225">
        <f>VLOOKUP($A1225,'[1]Base de datos emergencias corre'!$A$2:$AP$1947,35,FALSE)</f>
        <v>74</v>
      </c>
      <c r="Q1225">
        <v>98</v>
      </c>
      <c r="R1225">
        <v>108</v>
      </c>
      <c r="S1225">
        <f>VLOOKUP($A1225,'[1]Base de datos emergencias corre'!$A$2:$AP$1947,39,FALSE)</f>
        <v>1</v>
      </c>
      <c r="T1225">
        <f>VLOOKUP($A1225,'[1]Base de datos emergencias corre'!$A$2:$AP$1947,42,FALSE)</f>
        <v>0</v>
      </c>
    </row>
    <row r="1226" spans="1:20" x14ac:dyDescent="0.25">
      <c r="A1226">
        <v>314940</v>
      </c>
      <c r="B1226" s="4">
        <v>43103</v>
      </c>
      <c r="C1226">
        <v>4</v>
      </c>
      <c r="D1226">
        <v>3</v>
      </c>
      <c r="E1226">
        <v>147</v>
      </c>
      <c r="F1226">
        <v>26</v>
      </c>
      <c r="G1226" s="4">
        <v>43103.492361111108</v>
      </c>
      <c r="H1226" s="4">
        <v>43103.5</v>
      </c>
      <c r="I1226" s="4">
        <v>43103.492361111108</v>
      </c>
      <c r="J1226" s="4">
        <v>43103.507638888892</v>
      </c>
      <c r="K1226" s="4">
        <v>43103.507638888892</v>
      </c>
      <c r="L1226">
        <v>31</v>
      </c>
      <c r="M1226">
        <v>2</v>
      </c>
      <c r="N1226">
        <f>VLOOKUP(A1226,'[1]Base de datos emergencias corre'!$A$2:$AP$1947,22,FALSE)</f>
        <v>999999</v>
      </c>
      <c r="O1226">
        <v>5</v>
      </c>
      <c r="P1226">
        <f>VLOOKUP($A1226,'[1]Base de datos emergencias corre'!$A$2:$AP$1947,35,FALSE)</f>
        <v>1</v>
      </c>
      <c r="Q1226">
        <v>42</v>
      </c>
      <c r="R1226">
        <v>91</v>
      </c>
      <c r="S1226">
        <f>VLOOKUP($A1226,'[1]Base de datos emergencias corre'!$A$2:$AP$1947,39,FALSE)</f>
        <v>4</v>
      </c>
      <c r="T1226">
        <f>VLOOKUP($A1226,'[1]Base de datos emergencias corre'!$A$2:$AP$1947,42,FALSE)</f>
        <v>0</v>
      </c>
    </row>
    <row r="1227" spans="1:20" x14ac:dyDescent="0.25">
      <c r="A1227">
        <v>314941</v>
      </c>
      <c r="B1227" s="4">
        <v>43103</v>
      </c>
      <c r="C1227">
        <v>1</v>
      </c>
      <c r="D1227">
        <v>16</v>
      </c>
      <c r="E1227">
        <v>146</v>
      </c>
      <c r="F1227">
        <v>18</v>
      </c>
      <c r="G1227" s="4">
        <v>43103.510416666664</v>
      </c>
      <c r="H1227" s="4">
        <v>43103.511111111111</v>
      </c>
      <c r="I1227" s="4">
        <v>43103.510416666664</v>
      </c>
      <c r="J1227" s="4">
        <v>43103.511111111111</v>
      </c>
      <c r="K1227" s="4">
        <v>43103.515972222223</v>
      </c>
      <c r="L1227">
        <v>24</v>
      </c>
      <c r="M1227">
        <v>1</v>
      </c>
      <c r="N1227">
        <f>VLOOKUP(A1227,'[1]Base de datos emergencias corre'!$A$2:$AP$1947,22,FALSE)</f>
        <v>500807</v>
      </c>
      <c r="O1227">
        <v>4</v>
      </c>
      <c r="P1227">
        <f>VLOOKUP($A1227,'[1]Base de datos emergencias corre'!$A$2:$AP$1947,35,FALSE)</f>
        <v>1</v>
      </c>
      <c r="Q1227">
        <v>36</v>
      </c>
      <c r="R1227">
        <v>225</v>
      </c>
      <c r="S1227">
        <f>VLOOKUP($A1227,'[1]Base de datos emergencias corre'!$A$2:$AP$1947,39,FALSE)</f>
        <v>1</v>
      </c>
      <c r="T1227">
        <f>VLOOKUP($A1227,'[1]Base de datos emergencias corre'!$A$2:$AP$1947,42,FALSE)</f>
        <v>0</v>
      </c>
    </row>
    <row r="1228" spans="1:20" x14ac:dyDescent="0.25">
      <c r="A1228">
        <v>314942</v>
      </c>
      <c r="B1228" s="4">
        <v>43103</v>
      </c>
      <c r="C1228">
        <v>1</v>
      </c>
      <c r="D1228">
        <v>16</v>
      </c>
      <c r="E1228">
        <v>136</v>
      </c>
      <c r="F1228">
        <v>5</v>
      </c>
      <c r="G1228" s="4">
        <v>43103.519444444442</v>
      </c>
      <c r="H1228" s="4">
        <v>43103.520833333336</v>
      </c>
      <c r="I1228" s="4">
        <v>43103.519444444442</v>
      </c>
      <c r="J1228" s="4">
        <v>43103.522222222222</v>
      </c>
      <c r="K1228" s="4">
        <v>43103.53125</v>
      </c>
      <c r="L1228">
        <v>55</v>
      </c>
      <c r="M1228">
        <v>1</v>
      </c>
      <c r="N1228">
        <f>VLOOKUP(A1228,'[1]Base de datos emergencias corre'!$A$2:$AP$1947,22,FALSE)</f>
        <v>999999</v>
      </c>
      <c r="O1228">
        <v>5</v>
      </c>
      <c r="P1228">
        <f>VLOOKUP($A1228,'[1]Base de datos emergencias corre'!$A$2:$AP$1947,35,FALSE)</f>
        <v>1</v>
      </c>
      <c r="Q1228">
        <v>104</v>
      </c>
      <c r="R1228">
        <v>93</v>
      </c>
      <c r="S1228">
        <f>VLOOKUP($A1228,'[1]Base de datos emergencias corre'!$A$2:$AP$1947,39,FALSE)</f>
        <v>1</v>
      </c>
      <c r="T1228">
        <f>VLOOKUP($A1228,'[1]Base de datos emergencias corre'!$A$2:$AP$1947,42,FALSE)</f>
        <v>0</v>
      </c>
    </row>
    <row r="1229" spans="1:20" x14ac:dyDescent="0.25">
      <c r="A1229">
        <v>314943</v>
      </c>
      <c r="B1229" s="4">
        <v>43103</v>
      </c>
      <c r="C1229">
        <v>4</v>
      </c>
      <c r="D1229">
        <v>3</v>
      </c>
      <c r="E1229">
        <v>141</v>
      </c>
      <c r="F1229">
        <v>6</v>
      </c>
      <c r="G1229" s="4">
        <v>43103.524305555555</v>
      </c>
      <c r="H1229" s="4">
        <v>43103.525000000001</v>
      </c>
      <c r="I1229" s="4">
        <v>43103.524305555555</v>
      </c>
      <c r="J1229" s="4">
        <v>43103.527083333334</v>
      </c>
      <c r="K1229" s="4">
        <v>43103.539583333331</v>
      </c>
      <c r="L1229">
        <v>11</v>
      </c>
      <c r="M1229">
        <v>1</v>
      </c>
      <c r="N1229">
        <f>VLOOKUP(A1229,'[1]Base de datos emergencias corre'!$A$2:$AP$1947,22,FALSE)</f>
        <v>107404</v>
      </c>
      <c r="O1229">
        <v>2</v>
      </c>
      <c r="P1229">
        <f>VLOOKUP($A1229,'[1]Base de datos emergencias corre'!$A$2:$AP$1947,35,FALSE)</f>
        <v>1</v>
      </c>
      <c r="Q1229">
        <v>40</v>
      </c>
      <c r="R1229">
        <v>4002</v>
      </c>
      <c r="S1229">
        <f>VLOOKUP($A1229,'[1]Base de datos emergencias corre'!$A$2:$AP$1947,39,FALSE)</f>
        <v>4</v>
      </c>
      <c r="T1229">
        <f>VLOOKUP($A1229,'[1]Base de datos emergencias corre'!$A$2:$AP$1947,42,FALSE)</f>
        <v>0</v>
      </c>
    </row>
    <row r="1230" spans="1:20" x14ac:dyDescent="0.25">
      <c r="A1230">
        <v>314944</v>
      </c>
      <c r="B1230" s="4">
        <v>43103</v>
      </c>
      <c r="C1230">
        <v>1</v>
      </c>
      <c r="D1230">
        <v>16</v>
      </c>
      <c r="E1230">
        <v>157</v>
      </c>
      <c r="F1230">
        <v>10</v>
      </c>
      <c r="G1230" s="4">
        <v>43103.535416666666</v>
      </c>
      <c r="H1230" s="4">
        <v>43103.553472222222</v>
      </c>
      <c r="I1230" s="4">
        <v>43103.535416666666</v>
      </c>
      <c r="J1230" s="4">
        <v>43103.553472222222</v>
      </c>
      <c r="K1230" s="4">
        <v>43103.561111111114</v>
      </c>
      <c r="L1230">
        <v>20</v>
      </c>
      <c r="M1230">
        <v>2</v>
      </c>
      <c r="N1230">
        <f>VLOOKUP(A1230,'[1]Base de datos emergencias corre'!$A$2:$AP$1947,22,FALSE)</f>
        <v>999999</v>
      </c>
      <c r="O1230">
        <v>7</v>
      </c>
      <c r="P1230">
        <f>VLOOKUP($A1230,'[1]Base de datos emergencias corre'!$A$2:$AP$1947,35,FALSE)</f>
        <v>1</v>
      </c>
      <c r="Q1230">
        <v>352</v>
      </c>
      <c r="R1230">
        <v>21</v>
      </c>
      <c r="S1230">
        <f>VLOOKUP($A1230,'[1]Base de datos emergencias corre'!$A$2:$AP$1947,39,FALSE)</f>
        <v>1</v>
      </c>
      <c r="T1230">
        <f>VLOOKUP($A1230,'[1]Base de datos emergencias corre'!$A$2:$AP$1947,42,FALSE)</f>
        <v>0</v>
      </c>
    </row>
    <row r="1231" spans="1:20" x14ac:dyDescent="0.25">
      <c r="A1231">
        <v>314945</v>
      </c>
      <c r="B1231" s="4">
        <v>43103</v>
      </c>
      <c r="C1231">
        <v>1</v>
      </c>
      <c r="D1231">
        <v>16</v>
      </c>
      <c r="E1231">
        <v>137</v>
      </c>
      <c r="F1231">
        <v>5</v>
      </c>
      <c r="G1231" s="4">
        <v>43103.561111111114</v>
      </c>
      <c r="H1231" s="4">
        <v>43103.561805555553</v>
      </c>
      <c r="I1231" s="4">
        <v>43103.535416666666</v>
      </c>
      <c r="J1231" s="4">
        <v>43103.566666666666</v>
      </c>
      <c r="K1231" s="4">
        <v>43103.566666666666</v>
      </c>
      <c r="L1231">
        <v>25</v>
      </c>
      <c r="M1231">
        <v>2</v>
      </c>
      <c r="N1231">
        <f>VLOOKUP(A1231,'[1]Base de datos emergencias corre'!$A$2:$AP$1947,22,FALSE)</f>
        <v>115300</v>
      </c>
      <c r="O1231">
        <v>2</v>
      </c>
      <c r="P1231">
        <f>VLOOKUP($A1231,'[1]Base de datos emergencias corre'!$A$2:$AP$1947,35,FALSE)</f>
        <v>2</v>
      </c>
      <c r="Q1231">
        <v>98</v>
      </c>
      <c r="R1231">
        <v>108</v>
      </c>
      <c r="S1231">
        <f>VLOOKUP($A1231,'[1]Base de datos emergencias corre'!$A$2:$AP$1947,39,FALSE)</f>
        <v>1</v>
      </c>
      <c r="T1231">
        <f>VLOOKUP($A1231,'[1]Base de datos emergencias corre'!$A$2:$AP$1947,42,FALSE)</f>
        <v>0</v>
      </c>
    </row>
    <row r="1232" spans="1:20" x14ac:dyDescent="0.25">
      <c r="A1232">
        <v>314946</v>
      </c>
      <c r="B1232" s="4">
        <v>43103</v>
      </c>
      <c r="C1232">
        <v>4</v>
      </c>
      <c r="D1232">
        <v>3</v>
      </c>
      <c r="E1232">
        <v>137</v>
      </c>
      <c r="F1232">
        <v>5</v>
      </c>
      <c r="G1232" s="4">
        <v>43103.556944444441</v>
      </c>
      <c r="H1232" s="4">
        <v>43103.73333333333</v>
      </c>
      <c r="I1232" s="4">
        <v>43103.556944444441</v>
      </c>
      <c r="J1232" s="4">
        <v>43103.734027777777</v>
      </c>
      <c r="K1232" s="4">
        <v>43103.736111111109</v>
      </c>
      <c r="L1232">
        <v>48</v>
      </c>
      <c r="M1232">
        <v>1</v>
      </c>
      <c r="N1232">
        <f>VLOOKUP(A1232,'[1]Base de datos emergencias corre'!$A$2:$AP$1947,22,FALSE)</f>
        <v>999999</v>
      </c>
      <c r="O1232">
        <v>1</v>
      </c>
      <c r="P1232">
        <f>VLOOKUP($A1232,'[1]Base de datos emergencias corre'!$A$2:$AP$1947,35,FALSE)</f>
        <v>3</v>
      </c>
      <c r="Q1232">
        <v>98</v>
      </c>
      <c r="R1232">
        <v>108</v>
      </c>
      <c r="S1232">
        <f>VLOOKUP($A1232,'[1]Base de datos emergencias corre'!$A$2:$AP$1947,39,FALSE)</f>
        <v>4</v>
      </c>
      <c r="T1232">
        <f>VLOOKUP($A1232,'[1]Base de datos emergencias corre'!$A$2:$AP$1947,42,FALSE)</f>
        <v>3</v>
      </c>
    </row>
    <row r="1233" spans="1:20" x14ac:dyDescent="0.25">
      <c r="A1233">
        <v>314947</v>
      </c>
      <c r="B1233" s="4">
        <v>43103</v>
      </c>
      <c r="C1233">
        <v>1</v>
      </c>
      <c r="D1233">
        <v>16</v>
      </c>
      <c r="E1233">
        <v>141</v>
      </c>
      <c r="F1233">
        <v>6</v>
      </c>
      <c r="G1233" s="4">
        <v>43103.558333333334</v>
      </c>
      <c r="H1233" s="4">
        <v>43103.559027777781</v>
      </c>
      <c r="I1233" s="4">
        <v>43103.558333333334</v>
      </c>
      <c r="J1233" s="4">
        <v>43103.559027777781</v>
      </c>
      <c r="K1233" s="4">
        <v>43103.563888888886</v>
      </c>
      <c r="L1233">
        <v>39</v>
      </c>
      <c r="M1233">
        <v>1</v>
      </c>
      <c r="N1233">
        <f>VLOOKUP(A1233,'[1]Base de datos emergencias corre'!$A$2:$AP$1947,22,FALSE)</f>
        <v>999999</v>
      </c>
      <c r="O1233">
        <v>2</v>
      </c>
      <c r="P1233">
        <f>VLOOKUP($A1233,'[1]Base de datos emergencias corre'!$A$2:$AP$1947,35,FALSE)</f>
        <v>2</v>
      </c>
      <c r="Q1233">
        <v>40</v>
      </c>
      <c r="R1233">
        <v>4002</v>
      </c>
      <c r="S1233">
        <f>VLOOKUP($A1233,'[1]Base de datos emergencias corre'!$A$2:$AP$1947,39,FALSE)</f>
        <v>1</v>
      </c>
      <c r="T1233">
        <f>VLOOKUP($A1233,'[1]Base de datos emergencias corre'!$A$2:$AP$1947,42,FALSE)</f>
        <v>0</v>
      </c>
    </row>
    <row r="1234" spans="1:20" x14ac:dyDescent="0.25">
      <c r="A1234">
        <v>314948</v>
      </c>
      <c r="B1234" s="4">
        <v>43103</v>
      </c>
      <c r="C1234">
        <v>1</v>
      </c>
      <c r="D1234">
        <v>16</v>
      </c>
      <c r="E1234">
        <v>138</v>
      </c>
      <c r="F1234">
        <v>6</v>
      </c>
      <c r="G1234" s="4">
        <v>43103.56527777778</v>
      </c>
      <c r="H1234" s="4">
        <v>43103.56527777778</v>
      </c>
      <c r="I1234" s="4">
        <v>43103.56527777778</v>
      </c>
      <c r="J1234" s="4">
        <v>43103.56527777778</v>
      </c>
      <c r="K1234" s="4">
        <v>43103.572222222225</v>
      </c>
      <c r="L1234">
        <v>50</v>
      </c>
      <c r="M1234">
        <v>2</v>
      </c>
      <c r="N1234">
        <f>VLOOKUP(A1234,'[1]Base de datos emergencias corre'!$A$2:$AP$1947,22,FALSE)</f>
        <v>999999</v>
      </c>
      <c r="O1234">
        <v>2</v>
      </c>
      <c r="P1234">
        <f>VLOOKUP($A1234,'[1]Base de datos emergencias corre'!$A$2:$AP$1947,35,FALSE)</f>
        <v>4</v>
      </c>
      <c r="Q1234">
        <v>633</v>
      </c>
      <c r="R1234">
        <v>64</v>
      </c>
      <c r="S1234">
        <f>VLOOKUP($A1234,'[1]Base de datos emergencias corre'!$A$2:$AP$1947,39,FALSE)</f>
        <v>1</v>
      </c>
      <c r="T1234">
        <f>VLOOKUP($A1234,'[1]Base de datos emergencias corre'!$A$2:$AP$1947,42,FALSE)</f>
        <v>4</v>
      </c>
    </row>
    <row r="1235" spans="1:20" x14ac:dyDescent="0.25">
      <c r="A1235">
        <v>314949</v>
      </c>
      <c r="B1235" s="4">
        <v>43103</v>
      </c>
      <c r="C1235">
        <v>4</v>
      </c>
      <c r="D1235">
        <v>3</v>
      </c>
      <c r="E1235">
        <v>144</v>
      </c>
      <c r="F1235">
        <v>16</v>
      </c>
      <c r="G1235" s="4">
        <v>43103.574305555558</v>
      </c>
      <c r="H1235" s="4">
        <v>43103.574999999997</v>
      </c>
      <c r="I1235" s="4">
        <v>43103.574305555558</v>
      </c>
      <c r="J1235" s="4">
        <v>43103.574999999997</v>
      </c>
      <c r="K1235" s="4">
        <v>43103.586111111108</v>
      </c>
      <c r="L1235">
        <v>34</v>
      </c>
      <c r="M1235">
        <v>2</v>
      </c>
      <c r="N1235">
        <f>VLOOKUP(A1235,'[1]Base de datos emergencias corre'!$A$2:$AP$1947,22,FALSE)</f>
        <v>108803</v>
      </c>
      <c r="O1235">
        <v>5</v>
      </c>
      <c r="P1235">
        <f>VLOOKUP($A1235,'[1]Base de datos emergencias corre'!$A$2:$AP$1947,35,FALSE)</f>
        <v>3</v>
      </c>
      <c r="Q1235">
        <v>51</v>
      </c>
      <c r="R1235">
        <v>100</v>
      </c>
      <c r="S1235">
        <f>VLOOKUP($A1235,'[1]Base de datos emergencias corre'!$A$2:$AP$1947,39,FALSE)</f>
        <v>4</v>
      </c>
      <c r="T1235">
        <f>VLOOKUP($A1235,'[1]Base de datos emergencias corre'!$A$2:$AP$1947,42,FALSE)</f>
        <v>3</v>
      </c>
    </row>
    <row r="1236" spans="1:20" x14ac:dyDescent="0.25">
      <c r="A1236">
        <v>314953</v>
      </c>
      <c r="B1236" s="4">
        <v>43103</v>
      </c>
      <c r="C1236">
        <v>1</v>
      </c>
      <c r="D1236">
        <v>16</v>
      </c>
      <c r="E1236">
        <v>139</v>
      </c>
      <c r="F1236">
        <v>1</v>
      </c>
      <c r="G1236" s="4">
        <v>43103.587500000001</v>
      </c>
      <c r="H1236" s="4">
        <v>43103.590277777781</v>
      </c>
      <c r="I1236" s="4">
        <v>43103.587500000001</v>
      </c>
      <c r="J1236" s="4">
        <v>43103.590277777781</v>
      </c>
      <c r="K1236" s="4">
        <v>43103.597222222219</v>
      </c>
      <c r="L1236">
        <v>88</v>
      </c>
      <c r="M1236">
        <v>1</v>
      </c>
      <c r="N1236">
        <f>VLOOKUP(A1236,'[1]Base de datos emergencias corre'!$A$2:$AP$1947,22,FALSE)</f>
        <v>999999</v>
      </c>
      <c r="O1236">
        <v>1</v>
      </c>
      <c r="P1236">
        <f>VLOOKUP($A1236,'[1]Base de datos emergencias corre'!$A$2:$AP$1947,35,FALSE)</f>
        <v>1004</v>
      </c>
      <c r="Q1236">
        <v>648</v>
      </c>
      <c r="R1236">
        <v>704</v>
      </c>
      <c r="S1236">
        <f>VLOOKUP($A1236,'[1]Base de datos emergencias corre'!$A$2:$AP$1947,39,FALSE)</f>
        <v>1</v>
      </c>
      <c r="T1236">
        <f>VLOOKUP($A1236,'[1]Base de datos emergencias corre'!$A$2:$AP$1947,42,FALSE)</f>
        <v>29</v>
      </c>
    </row>
    <row r="1237" spans="1:20" x14ac:dyDescent="0.25">
      <c r="A1237">
        <v>314954</v>
      </c>
      <c r="B1237" s="4">
        <v>43103</v>
      </c>
      <c r="C1237">
        <v>4</v>
      </c>
      <c r="D1237">
        <v>3</v>
      </c>
      <c r="E1237">
        <v>144</v>
      </c>
      <c r="F1237">
        <v>16</v>
      </c>
      <c r="G1237" s="4">
        <v>43103.59652777778</v>
      </c>
      <c r="H1237" s="4">
        <v>43103.646527777775</v>
      </c>
      <c r="I1237" s="4">
        <v>43103.59652777778</v>
      </c>
      <c r="J1237" s="4">
        <v>43103.648611111108</v>
      </c>
      <c r="K1237" s="4">
        <v>43103.648611111108</v>
      </c>
      <c r="L1237">
        <v>4</v>
      </c>
      <c r="M1237">
        <v>1</v>
      </c>
      <c r="N1237">
        <f>VLOOKUP(A1237,'[1]Base de datos emergencias corre'!$A$2:$AP$1947,22,FALSE)</f>
        <v>999999</v>
      </c>
      <c r="O1237">
        <v>5</v>
      </c>
      <c r="P1237">
        <f>VLOOKUP($A1237,'[1]Base de datos emergencias corre'!$A$2:$AP$1947,35,FALSE)</f>
        <v>4</v>
      </c>
      <c r="Q1237">
        <v>51</v>
      </c>
      <c r="R1237">
        <v>100</v>
      </c>
      <c r="S1237">
        <f>VLOOKUP($A1237,'[1]Base de datos emergencias corre'!$A$2:$AP$1947,39,FALSE)</f>
        <v>4</v>
      </c>
      <c r="T1237">
        <f>VLOOKUP($A1237,'[1]Base de datos emergencias corre'!$A$2:$AP$1947,42,FALSE)</f>
        <v>4</v>
      </c>
    </row>
    <row r="1238" spans="1:20" x14ac:dyDescent="0.25">
      <c r="A1238">
        <v>314955</v>
      </c>
      <c r="B1238" s="4">
        <v>43103</v>
      </c>
      <c r="C1238">
        <v>1</v>
      </c>
      <c r="D1238">
        <v>7</v>
      </c>
      <c r="E1238">
        <v>146</v>
      </c>
      <c r="F1238">
        <v>18</v>
      </c>
      <c r="G1238" s="4">
        <v>43103.61041666667</v>
      </c>
      <c r="H1238" s="4">
        <v>43103.613888888889</v>
      </c>
      <c r="I1238" s="4">
        <v>43103.61041666667</v>
      </c>
      <c r="J1238" s="4">
        <v>43103.613888888889</v>
      </c>
      <c r="K1238" s="4">
        <v>43103.623611111114</v>
      </c>
      <c r="L1238">
        <v>61</v>
      </c>
      <c r="M1238">
        <v>2</v>
      </c>
      <c r="N1238">
        <f>VLOOKUP(A1238,'[1]Base de datos emergencias corre'!$A$2:$AP$1947,22,FALSE)</f>
        <v>999999</v>
      </c>
      <c r="O1238">
        <v>4</v>
      </c>
      <c r="P1238">
        <f>VLOOKUP($A1238,'[1]Base de datos emergencias corre'!$A$2:$AP$1947,35,FALSE)</f>
        <v>29</v>
      </c>
      <c r="Q1238">
        <v>36</v>
      </c>
      <c r="R1238">
        <v>225</v>
      </c>
      <c r="S1238">
        <f>VLOOKUP($A1238,'[1]Base de datos emergencias corre'!$A$2:$AP$1947,39,FALSE)</f>
        <v>1</v>
      </c>
      <c r="T1238">
        <f>VLOOKUP($A1238,'[1]Base de datos emergencias corre'!$A$2:$AP$1947,42,FALSE)</f>
        <v>29</v>
      </c>
    </row>
    <row r="1239" spans="1:20" x14ac:dyDescent="0.25">
      <c r="A1239">
        <v>314956</v>
      </c>
      <c r="B1239" s="4">
        <v>43103</v>
      </c>
      <c r="C1239">
        <v>1</v>
      </c>
      <c r="D1239">
        <v>10</v>
      </c>
      <c r="E1239">
        <v>135</v>
      </c>
      <c r="F1239">
        <v>3</v>
      </c>
      <c r="G1239" s="4">
        <v>43103.675694444442</v>
      </c>
      <c r="H1239" s="4">
        <v>43103.675694444442</v>
      </c>
      <c r="I1239" s="4">
        <v>43103.675694444442</v>
      </c>
      <c r="J1239" s="4">
        <v>43103.675694444442</v>
      </c>
      <c r="K1239" s="4">
        <v>43103.700694444444</v>
      </c>
      <c r="L1239">
        <v>38</v>
      </c>
      <c r="M1239">
        <v>2</v>
      </c>
      <c r="N1239">
        <f>VLOOKUP(A1239,'[1]Base de datos emergencias corre'!$A$2:$AP$1947,22,FALSE)</f>
        <v>119500</v>
      </c>
      <c r="O1239">
        <v>3</v>
      </c>
      <c r="P1239">
        <f>VLOOKUP($A1239,'[1]Base de datos emergencias corre'!$A$2:$AP$1947,35,FALSE)</f>
        <v>3</v>
      </c>
      <c r="Q1239">
        <v>6189</v>
      </c>
      <c r="R1239">
        <v>602</v>
      </c>
      <c r="S1239">
        <f>VLOOKUP($A1239,'[1]Base de datos emergencias corre'!$A$2:$AP$1947,39,FALSE)</f>
        <v>1</v>
      </c>
      <c r="T1239">
        <f>VLOOKUP($A1239,'[1]Base de datos emergencias corre'!$A$2:$AP$1947,42,FALSE)</f>
        <v>3</v>
      </c>
    </row>
    <row r="1240" spans="1:20" x14ac:dyDescent="0.25">
      <c r="A1240">
        <v>314957</v>
      </c>
      <c r="B1240" s="4">
        <v>43103</v>
      </c>
      <c r="C1240">
        <v>1</v>
      </c>
      <c r="D1240">
        <v>7</v>
      </c>
      <c r="E1240">
        <v>144</v>
      </c>
      <c r="F1240">
        <v>16</v>
      </c>
      <c r="G1240" s="4">
        <v>43103.696527777778</v>
      </c>
      <c r="H1240" s="4">
        <v>43103.697916666664</v>
      </c>
      <c r="I1240" s="4">
        <v>43103.696527777778</v>
      </c>
      <c r="J1240" s="4">
        <v>43103.7</v>
      </c>
      <c r="K1240" s="4">
        <v>43103.708333333336</v>
      </c>
      <c r="L1240">
        <v>29</v>
      </c>
      <c r="M1240">
        <v>2</v>
      </c>
      <c r="N1240">
        <f>VLOOKUP(A1240,'[1]Base de datos emergencias corre'!$A$2:$AP$1947,22,FALSE)</f>
        <v>999999</v>
      </c>
      <c r="O1240">
        <v>5</v>
      </c>
      <c r="P1240">
        <f>VLOOKUP($A1240,'[1]Base de datos emergencias corre'!$A$2:$AP$1947,35,FALSE)</f>
        <v>1</v>
      </c>
      <c r="Q1240">
        <v>51</v>
      </c>
      <c r="R1240">
        <v>100</v>
      </c>
      <c r="S1240">
        <f>VLOOKUP($A1240,'[1]Base de datos emergencias corre'!$A$2:$AP$1947,39,FALSE)</f>
        <v>1</v>
      </c>
      <c r="T1240">
        <f>VLOOKUP($A1240,'[1]Base de datos emergencias corre'!$A$2:$AP$1947,42,FALSE)</f>
        <v>0</v>
      </c>
    </row>
    <row r="1241" spans="1:20" x14ac:dyDescent="0.25">
      <c r="A1241">
        <v>314958</v>
      </c>
      <c r="B1241" s="4">
        <v>43103</v>
      </c>
      <c r="C1241">
        <v>1</v>
      </c>
      <c r="D1241">
        <v>36</v>
      </c>
      <c r="E1241">
        <v>156</v>
      </c>
      <c r="F1241">
        <v>9</v>
      </c>
      <c r="G1241" s="4">
        <v>43103.703472222223</v>
      </c>
      <c r="H1241" s="4">
        <v>43103.703472222223</v>
      </c>
      <c r="I1241" s="4">
        <v>43103.703472222223</v>
      </c>
      <c r="J1241" s="4">
        <v>43103.722916666666</v>
      </c>
      <c r="K1241" s="4">
        <v>43103.722916666666</v>
      </c>
      <c r="L1241">
        <v>88</v>
      </c>
      <c r="M1241">
        <v>2</v>
      </c>
      <c r="N1241">
        <f>VLOOKUP(A1241,'[1]Base de datos emergencias corre'!$A$2:$AP$1947,22,FALSE)</f>
        <v>999999</v>
      </c>
      <c r="O1241">
        <v>16</v>
      </c>
      <c r="P1241">
        <f>VLOOKUP($A1241,'[1]Base de datos emergencias corre'!$A$2:$AP$1947,35,FALSE)</f>
        <v>1</v>
      </c>
      <c r="Q1241">
        <v>2028</v>
      </c>
      <c r="R1241">
        <v>14</v>
      </c>
      <c r="S1241">
        <f>VLOOKUP($A1241,'[1]Base de datos emergencias corre'!$A$2:$AP$1947,39,FALSE)</f>
        <v>1</v>
      </c>
      <c r="T1241">
        <f>VLOOKUP($A1241,'[1]Base de datos emergencias corre'!$A$2:$AP$1947,42,FALSE)</f>
        <v>0</v>
      </c>
    </row>
    <row r="1242" spans="1:20" x14ac:dyDescent="0.25">
      <c r="A1242">
        <v>314959</v>
      </c>
      <c r="B1242" s="4">
        <v>43103</v>
      </c>
      <c r="C1242">
        <v>1</v>
      </c>
      <c r="D1242">
        <v>69</v>
      </c>
      <c r="E1242">
        <v>142</v>
      </c>
      <c r="F1242">
        <v>4</v>
      </c>
      <c r="G1242" s="4">
        <v>43103.708333333336</v>
      </c>
      <c r="H1242" s="4">
        <v>43103.708333333336</v>
      </c>
      <c r="I1242" s="4">
        <v>43103.708333333336</v>
      </c>
      <c r="J1242" s="4">
        <v>43103.712500000001</v>
      </c>
      <c r="K1242" s="4">
        <v>43103.719444444447</v>
      </c>
      <c r="L1242">
        <v>17</v>
      </c>
      <c r="M1242">
        <v>1</v>
      </c>
      <c r="N1242">
        <f>VLOOKUP(A1242,'[1]Base de datos emergencias corre'!$A$2:$AP$1947,22,FALSE)</f>
        <v>999999</v>
      </c>
      <c r="O1242">
        <v>3</v>
      </c>
      <c r="P1242">
        <f>VLOOKUP($A1242,'[1]Base de datos emergencias corre'!$A$2:$AP$1947,35,FALSE)</f>
        <v>3</v>
      </c>
      <c r="Q1242">
        <v>178</v>
      </c>
      <c r="R1242">
        <v>445</v>
      </c>
      <c r="S1242">
        <f>VLOOKUP($A1242,'[1]Base de datos emergencias corre'!$A$2:$AP$1947,39,FALSE)</f>
        <v>1</v>
      </c>
      <c r="T1242">
        <f>VLOOKUP($A1242,'[1]Base de datos emergencias corre'!$A$2:$AP$1947,42,FALSE)</f>
        <v>3</v>
      </c>
    </row>
    <row r="1243" spans="1:20" x14ac:dyDescent="0.25">
      <c r="A1243">
        <v>314960</v>
      </c>
      <c r="B1243" s="4">
        <v>43103</v>
      </c>
      <c r="C1243">
        <v>4</v>
      </c>
      <c r="D1243">
        <v>20</v>
      </c>
      <c r="E1243">
        <v>148</v>
      </c>
      <c r="F1243">
        <v>16</v>
      </c>
      <c r="G1243" s="4">
        <v>43103.709722222222</v>
      </c>
      <c r="H1243" s="4">
        <v>43103.709722222222</v>
      </c>
      <c r="I1243" s="4">
        <v>43103.709722222222</v>
      </c>
      <c r="J1243" s="4">
        <v>43103.710416666669</v>
      </c>
      <c r="K1243" s="4">
        <v>43103.710416666669</v>
      </c>
      <c r="L1243">
        <v>2</v>
      </c>
      <c r="M1243">
        <v>2</v>
      </c>
      <c r="N1243">
        <f>VLOOKUP(A1243,'[1]Base de datos emergencias corre'!$A$2:$AP$1947,22,FALSE)</f>
        <v>999999</v>
      </c>
      <c r="O1243">
        <v>12</v>
      </c>
      <c r="P1243">
        <f>VLOOKUP($A1243,'[1]Base de datos emergencias corre'!$A$2:$AP$1947,35,FALSE)</f>
        <v>74</v>
      </c>
      <c r="Q1243">
        <v>301</v>
      </c>
      <c r="R1243">
        <v>2001</v>
      </c>
      <c r="S1243">
        <f>VLOOKUP($A1243,'[1]Base de datos emergencias corre'!$A$2:$AP$1947,39,FALSE)</f>
        <v>4</v>
      </c>
      <c r="T1243">
        <f>VLOOKUP($A1243,'[1]Base de datos emergencias corre'!$A$2:$AP$1947,42,FALSE)</f>
        <v>0</v>
      </c>
    </row>
    <row r="1244" spans="1:20" x14ac:dyDescent="0.25">
      <c r="A1244">
        <v>314961</v>
      </c>
      <c r="B1244" s="4">
        <v>43103</v>
      </c>
      <c r="C1244">
        <v>1</v>
      </c>
      <c r="D1244">
        <v>16</v>
      </c>
      <c r="E1244">
        <v>158</v>
      </c>
      <c r="F1244">
        <v>11</v>
      </c>
      <c r="G1244" s="4">
        <v>43103.762499999997</v>
      </c>
      <c r="H1244" s="4">
        <v>43103.768750000003</v>
      </c>
      <c r="I1244" s="4">
        <v>43103.762499999997</v>
      </c>
      <c r="J1244" s="4">
        <v>43103.768750000003</v>
      </c>
      <c r="K1244" s="4">
        <v>43103.772222222222</v>
      </c>
      <c r="L1244">
        <v>31</v>
      </c>
      <c r="M1244">
        <v>2</v>
      </c>
      <c r="N1244">
        <f>VLOOKUP(A1244,'[1]Base de datos emergencias corre'!$A$2:$AP$1947,22,FALSE)</f>
        <v>999999</v>
      </c>
      <c r="O1244">
        <v>8</v>
      </c>
      <c r="P1244">
        <f>VLOOKUP($A1244,'[1]Base de datos emergencias corre'!$A$2:$AP$1947,35,FALSE)</f>
        <v>54</v>
      </c>
      <c r="Q1244">
        <v>212</v>
      </c>
      <c r="R1244">
        <v>209</v>
      </c>
      <c r="S1244">
        <f>VLOOKUP($A1244,'[1]Base de datos emergencias corre'!$A$2:$AP$1947,39,FALSE)</f>
        <v>1</v>
      </c>
      <c r="T1244">
        <f>VLOOKUP($A1244,'[1]Base de datos emergencias corre'!$A$2:$AP$1947,42,FALSE)</f>
        <v>54</v>
      </c>
    </row>
    <row r="1245" spans="1:20" x14ac:dyDescent="0.25">
      <c r="A1245">
        <v>314962</v>
      </c>
      <c r="B1245" s="4">
        <v>43103</v>
      </c>
      <c r="C1245">
        <v>1</v>
      </c>
      <c r="D1245">
        <v>16</v>
      </c>
      <c r="E1245">
        <v>157</v>
      </c>
      <c r="F1245">
        <v>10</v>
      </c>
      <c r="G1245" s="4">
        <v>43103.773611111108</v>
      </c>
      <c r="H1245" s="4">
        <v>43103.779166666667</v>
      </c>
      <c r="I1245" s="4">
        <v>43103.773611111108</v>
      </c>
      <c r="J1245" s="4">
        <v>43103.779166666667</v>
      </c>
      <c r="K1245" s="4">
        <v>43103.785416666666</v>
      </c>
      <c r="L1245">
        <v>34</v>
      </c>
      <c r="M1245">
        <v>2</v>
      </c>
      <c r="N1245">
        <f>VLOOKUP(A1245,'[1]Base de datos emergencias corre'!$A$2:$AP$1947,22,FALSE)</f>
        <v>2303</v>
      </c>
      <c r="O1245">
        <v>8</v>
      </c>
      <c r="P1245">
        <f>VLOOKUP($A1245,'[1]Base de datos emergencias corre'!$A$2:$AP$1947,35,FALSE)</f>
        <v>55</v>
      </c>
      <c r="Q1245">
        <v>352</v>
      </c>
      <c r="R1245">
        <v>21</v>
      </c>
      <c r="S1245">
        <f>VLOOKUP($A1245,'[1]Base de datos emergencias corre'!$A$2:$AP$1947,39,FALSE)</f>
        <v>1</v>
      </c>
      <c r="T1245">
        <f>VLOOKUP($A1245,'[1]Base de datos emergencias corre'!$A$2:$AP$1947,42,FALSE)</f>
        <v>55</v>
      </c>
    </row>
    <row r="1246" spans="1:20" x14ac:dyDescent="0.25">
      <c r="A1246">
        <v>314964</v>
      </c>
      <c r="B1246" s="4">
        <v>43103</v>
      </c>
      <c r="C1246">
        <v>4</v>
      </c>
      <c r="D1246">
        <v>35</v>
      </c>
      <c r="E1246">
        <v>136</v>
      </c>
      <c r="F1246">
        <v>5</v>
      </c>
      <c r="G1246" s="4">
        <v>43103.781944444447</v>
      </c>
      <c r="H1246" s="4">
        <v>43103.785416666666</v>
      </c>
      <c r="I1246" s="4">
        <v>43103.781944444447</v>
      </c>
      <c r="J1246" s="4">
        <v>43103.785416666666</v>
      </c>
      <c r="K1246" s="4">
        <v>43103.793055555558</v>
      </c>
      <c r="L1246">
        <v>56</v>
      </c>
      <c r="M1246">
        <v>2</v>
      </c>
      <c r="N1246">
        <f>VLOOKUP(A1246,'[1]Base de datos emergencias corre'!$A$2:$AP$1947,22,FALSE)</f>
        <v>999999</v>
      </c>
      <c r="O1246">
        <v>1</v>
      </c>
      <c r="P1246">
        <f>VLOOKUP($A1246,'[1]Base de datos emergencias corre'!$A$2:$AP$1947,35,FALSE)</f>
        <v>78</v>
      </c>
      <c r="Q1246">
        <v>104</v>
      </c>
      <c r="R1246">
        <v>93</v>
      </c>
      <c r="S1246">
        <f>VLOOKUP($A1246,'[1]Base de datos emergencias corre'!$A$2:$AP$1947,39,FALSE)</f>
        <v>4</v>
      </c>
      <c r="T1246">
        <f>VLOOKUP($A1246,'[1]Base de datos emergencias corre'!$A$2:$AP$1947,42,FALSE)</f>
        <v>78</v>
      </c>
    </row>
    <row r="1247" spans="1:20" x14ac:dyDescent="0.25">
      <c r="A1247">
        <v>314965</v>
      </c>
      <c r="B1247" s="4">
        <v>43103</v>
      </c>
      <c r="C1247">
        <v>4</v>
      </c>
      <c r="D1247">
        <v>3</v>
      </c>
      <c r="E1247">
        <v>11</v>
      </c>
      <c r="F1247">
        <v>19</v>
      </c>
      <c r="G1247" s="4">
        <v>43103.78402777778</v>
      </c>
      <c r="H1247" s="4">
        <v>43103.78402777778</v>
      </c>
      <c r="I1247" s="4">
        <v>43103.78402777778</v>
      </c>
      <c r="J1247" s="4">
        <v>43103.78402777778</v>
      </c>
      <c r="K1247" s="4">
        <v>43103.78402777778</v>
      </c>
      <c r="L1247">
        <v>84</v>
      </c>
      <c r="M1247">
        <v>1</v>
      </c>
      <c r="N1247">
        <f>VLOOKUP(A1247,'[1]Base de datos emergencias corre'!$A$2:$AP$1947,22,FALSE)</f>
        <v>999999</v>
      </c>
      <c r="O1247">
        <v>12</v>
      </c>
      <c r="P1247">
        <f>VLOOKUP($A1247,'[1]Base de datos emergencias corre'!$A$2:$AP$1947,35,FALSE)</f>
        <v>90</v>
      </c>
      <c r="Q1247">
        <v>115</v>
      </c>
      <c r="R1247">
        <v>2001</v>
      </c>
      <c r="S1247">
        <f>VLOOKUP($A1247,'[1]Base de datos emergencias corre'!$A$2:$AP$1947,39,FALSE)</f>
        <v>4</v>
      </c>
      <c r="T1247">
        <f>VLOOKUP($A1247,'[1]Base de datos emergencias corre'!$A$2:$AP$1947,42,FALSE)</f>
        <v>90</v>
      </c>
    </row>
    <row r="1248" spans="1:20" x14ac:dyDescent="0.25">
      <c r="A1248">
        <v>314966</v>
      </c>
      <c r="B1248" s="4">
        <v>43103</v>
      </c>
      <c r="C1248">
        <v>1</v>
      </c>
      <c r="D1248">
        <v>16</v>
      </c>
      <c r="E1248">
        <v>156</v>
      </c>
      <c r="F1248">
        <v>9</v>
      </c>
      <c r="G1248" s="4">
        <v>43103.788194444445</v>
      </c>
      <c r="H1248" s="4">
        <v>43103.788194444445</v>
      </c>
      <c r="I1248" s="4">
        <v>43103.788194444445</v>
      </c>
      <c r="J1248" s="4">
        <v>43103.791666666664</v>
      </c>
      <c r="K1248" s="4">
        <v>43103.79791666667</v>
      </c>
      <c r="L1248">
        <v>38</v>
      </c>
      <c r="M1248">
        <v>2</v>
      </c>
      <c r="N1248">
        <f>VLOOKUP(A1248,'[1]Base de datos emergencias corre'!$A$2:$AP$1947,22,FALSE)</f>
        <v>999999</v>
      </c>
      <c r="O1248">
        <v>8</v>
      </c>
      <c r="P1248">
        <f>VLOOKUP($A1248,'[1]Base de datos emergencias corre'!$A$2:$AP$1947,35,FALSE)</f>
        <v>54</v>
      </c>
      <c r="Q1248">
        <v>2028</v>
      </c>
      <c r="R1248">
        <v>14</v>
      </c>
      <c r="S1248">
        <f>VLOOKUP($A1248,'[1]Base de datos emergencias corre'!$A$2:$AP$1947,39,FALSE)</f>
        <v>1</v>
      </c>
      <c r="T1248">
        <f>VLOOKUP($A1248,'[1]Base de datos emergencias corre'!$A$2:$AP$1947,42,FALSE)</f>
        <v>54</v>
      </c>
    </row>
    <row r="1249" spans="1:20" x14ac:dyDescent="0.25">
      <c r="A1249">
        <v>314967</v>
      </c>
      <c r="B1249" s="4">
        <v>43103</v>
      </c>
      <c r="C1249">
        <v>4</v>
      </c>
      <c r="D1249">
        <v>3</v>
      </c>
      <c r="E1249">
        <v>13</v>
      </c>
      <c r="F1249">
        <v>22</v>
      </c>
      <c r="G1249" s="4">
        <v>43103.793055555558</v>
      </c>
      <c r="H1249" s="4">
        <v>43103.793055555558</v>
      </c>
      <c r="I1249" s="4">
        <v>43103.792361111111</v>
      </c>
      <c r="J1249" s="4">
        <v>43103.793055555558</v>
      </c>
      <c r="K1249" s="4">
        <v>43103.793055555558</v>
      </c>
      <c r="L1249">
        <v>62</v>
      </c>
      <c r="M1249">
        <v>1</v>
      </c>
      <c r="N1249">
        <f>VLOOKUP(A1249,'[1]Base de datos emergencias corre'!$A$2:$AP$1947,22,FALSE)</f>
        <v>999999</v>
      </c>
      <c r="O1249">
        <v>11</v>
      </c>
      <c r="P1249">
        <f>VLOOKUP($A1249,'[1]Base de datos emergencias corre'!$A$2:$AP$1947,35,FALSE)</f>
        <v>6</v>
      </c>
      <c r="Q1249">
        <v>216</v>
      </c>
      <c r="R1249">
        <v>595</v>
      </c>
      <c r="S1249">
        <f>VLOOKUP($A1249,'[1]Base de datos emergencias corre'!$A$2:$AP$1947,39,FALSE)</f>
        <v>4</v>
      </c>
      <c r="T1249">
        <f>VLOOKUP($A1249,'[1]Base de datos emergencias corre'!$A$2:$AP$1947,42,FALSE)</f>
        <v>6</v>
      </c>
    </row>
    <row r="1250" spans="1:20" x14ac:dyDescent="0.25">
      <c r="A1250">
        <v>314968</v>
      </c>
      <c r="B1250" s="4">
        <v>43103</v>
      </c>
      <c r="C1250">
        <v>1</v>
      </c>
      <c r="D1250">
        <v>69</v>
      </c>
      <c r="E1250">
        <v>142</v>
      </c>
      <c r="F1250">
        <v>4</v>
      </c>
      <c r="G1250" s="4">
        <v>43103.795138888891</v>
      </c>
      <c r="H1250" s="4">
        <v>43103.79791666667</v>
      </c>
      <c r="I1250" s="4">
        <v>43103.795138888891</v>
      </c>
      <c r="J1250" s="4">
        <v>43103.79791666667</v>
      </c>
      <c r="K1250" s="4">
        <v>43103.807638888888</v>
      </c>
      <c r="L1250">
        <v>20</v>
      </c>
      <c r="M1250">
        <v>2</v>
      </c>
      <c r="N1250">
        <f>VLOOKUP(A1250,'[1]Base de datos emergencias corre'!$A$2:$AP$1947,22,FALSE)</f>
        <v>999999</v>
      </c>
      <c r="O1250">
        <v>6</v>
      </c>
      <c r="P1250">
        <f>VLOOKUP($A1250,'[1]Base de datos emergencias corre'!$A$2:$AP$1947,35,FALSE)</f>
        <v>74</v>
      </c>
      <c r="Q1250">
        <v>178</v>
      </c>
      <c r="R1250">
        <v>445</v>
      </c>
      <c r="S1250">
        <f>VLOOKUP($A1250,'[1]Base de datos emergencias corre'!$A$2:$AP$1947,39,FALSE)</f>
        <v>1</v>
      </c>
      <c r="T1250">
        <f>VLOOKUP($A1250,'[1]Base de datos emergencias corre'!$A$2:$AP$1947,42,FALSE)</f>
        <v>0</v>
      </c>
    </row>
    <row r="1251" spans="1:20" x14ac:dyDescent="0.25">
      <c r="A1251">
        <v>314969</v>
      </c>
      <c r="B1251" s="4">
        <v>43103</v>
      </c>
      <c r="C1251">
        <v>4</v>
      </c>
      <c r="D1251">
        <v>3</v>
      </c>
      <c r="E1251">
        <v>154</v>
      </c>
      <c r="F1251">
        <v>19</v>
      </c>
      <c r="G1251" s="4">
        <v>43103.801388888889</v>
      </c>
      <c r="H1251" s="4">
        <v>43103.802083333336</v>
      </c>
      <c r="I1251" s="4">
        <v>43103.801388888889</v>
      </c>
      <c r="J1251" s="4">
        <v>43103.802083333336</v>
      </c>
      <c r="K1251" s="4">
        <v>43103.802083333336</v>
      </c>
      <c r="L1251">
        <v>22</v>
      </c>
      <c r="M1251">
        <v>1</v>
      </c>
      <c r="N1251">
        <f>VLOOKUP(A1251,'[1]Base de datos emergencias corre'!$A$2:$AP$1947,22,FALSE)</f>
        <v>999999</v>
      </c>
      <c r="O1251">
        <v>12</v>
      </c>
      <c r="P1251">
        <f>VLOOKUP($A1251,'[1]Base de datos emergencias corre'!$A$2:$AP$1947,35,FALSE)</f>
        <v>90</v>
      </c>
      <c r="Q1251">
        <v>653</v>
      </c>
      <c r="R1251">
        <v>162</v>
      </c>
      <c r="S1251">
        <f>VLOOKUP($A1251,'[1]Base de datos emergencias corre'!$A$2:$AP$1947,39,FALSE)</f>
        <v>4</v>
      </c>
      <c r="T1251">
        <f>VLOOKUP($A1251,'[1]Base de datos emergencias corre'!$A$2:$AP$1947,42,FALSE)</f>
        <v>90</v>
      </c>
    </row>
    <row r="1252" spans="1:20" x14ac:dyDescent="0.25">
      <c r="A1252">
        <v>314970</v>
      </c>
      <c r="B1252" s="4">
        <v>43103</v>
      </c>
      <c r="C1252">
        <v>1</v>
      </c>
      <c r="D1252">
        <v>16</v>
      </c>
      <c r="E1252">
        <v>138</v>
      </c>
      <c r="F1252">
        <v>6</v>
      </c>
      <c r="G1252" s="4">
        <v>43103.834722222222</v>
      </c>
      <c r="H1252" s="4">
        <v>43103.838194444441</v>
      </c>
      <c r="I1252" s="4">
        <v>43103.834722222222</v>
      </c>
      <c r="J1252" s="4">
        <v>43103.838194444441</v>
      </c>
      <c r="K1252" s="4">
        <v>43103.839583333334</v>
      </c>
      <c r="L1252">
        <v>35</v>
      </c>
      <c r="M1252">
        <v>2</v>
      </c>
      <c r="N1252">
        <f>VLOOKUP(A1252,'[1]Base de datos emergencias corre'!$A$2:$AP$1947,22,FALSE)</f>
        <v>999999</v>
      </c>
      <c r="O1252">
        <v>2</v>
      </c>
      <c r="P1252">
        <f>VLOOKUP($A1252,'[1]Base de datos emergencias corre'!$A$2:$AP$1947,35,FALSE)</f>
        <v>2</v>
      </c>
      <c r="Q1252">
        <v>633</v>
      </c>
      <c r="R1252">
        <v>64</v>
      </c>
      <c r="S1252">
        <f>VLOOKUP($A1252,'[1]Base de datos emergencias corre'!$A$2:$AP$1947,39,FALSE)</f>
        <v>1</v>
      </c>
      <c r="T1252">
        <f>VLOOKUP($A1252,'[1]Base de datos emergencias corre'!$A$2:$AP$1947,42,FALSE)</f>
        <v>2</v>
      </c>
    </row>
    <row r="1253" spans="1:20" x14ac:dyDescent="0.25">
      <c r="A1253">
        <v>314971</v>
      </c>
      <c r="B1253" s="4">
        <v>43103</v>
      </c>
      <c r="C1253">
        <v>1</v>
      </c>
      <c r="D1253">
        <v>51</v>
      </c>
      <c r="E1253">
        <v>13</v>
      </c>
      <c r="F1253">
        <v>22</v>
      </c>
      <c r="G1253" s="4">
        <v>43103.842361111114</v>
      </c>
      <c r="H1253" s="4">
        <v>43103.843055555553</v>
      </c>
      <c r="I1253" s="4">
        <v>43103.842361111114</v>
      </c>
      <c r="J1253" s="4">
        <v>43103.847916666666</v>
      </c>
      <c r="K1253" s="4">
        <v>43103.847916666666</v>
      </c>
      <c r="L1253">
        <v>18</v>
      </c>
      <c r="M1253">
        <v>2</v>
      </c>
      <c r="N1253">
        <f>VLOOKUP(A1253,'[1]Base de datos emergencias corre'!$A$2:$AP$1947,22,FALSE)</f>
        <v>999999</v>
      </c>
      <c r="O1253">
        <v>11</v>
      </c>
      <c r="P1253">
        <f>VLOOKUP($A1253,'[1]Base de datos emergencias corre'!$A$2:$AP$1947,35,FALSE)</f>
        <v>999</v>
      </c>
      <c r="Q1253">
        <v>216</v>
      </c>
      <c r="R1253">
        <v>595</v>
      </c>
      <c r="S1253">
        <f>VLOOKUP($A1253,'[1]Base de datos emergencias corre'!$A$2:$AP$1947,39,FALSE)</f>
        <v>0</v>
      </c>
      <c r="T1253">
        <f>VLOOKUP($A1253,'[1]Base de datos emergencias corre'!$A$2:$AP$1947,42,FALSE)</f>
        <v>0</v>
      </c>
    </row>
    <row r="1254" spans="1:20" x14ac:dyDescent="0.25">
      <c r="A1254">
        <v>314973</v>
      </c>
      <c r="B1254" s="4">
        <v>43103</v>
      </c>
      <c r="C1254">
        <v>4</v>
      </c>
      <c r="D1254">
        <v>3</v>
      </c>
      <c r="E1254">
        <v>137</v>
      </c>
      <c r="F1254">
        <v>5</v>
      </c>
      <c r="G1254" s="4">
        <v>43103.852777777778</v>
      </c>
      <c r="H1254" s="4">
        <v>43103.856944444444</v>
      </c>
      <c r="I1254" s="4">
        <v>43103.852777777778</v>
      </c>
      <c r="J1254" s="4">
        <v>43103.85833333333</v>
      </c>
      <c r="K1254" s="4">
        <v>43103.862500000003</v>
      </c>
      <c r="L1254">
        <v>53</v>
      </c>
      <c r="M1254">
        <v>2</v>
      </c>
      <c r="N1254">
        <f>VLOOKUP(A1254,'[1]Base de datos emergencias corre'!$A$2:$AP$1947,22,FALSE)</f>
        <v>999999</v>
      </c>
      <c r="O1254">
        <v>1</v>
      </c>
      <c r="P1254">
        <f>VLOOKUP($A1254,'[1]Base de datos emergencias corre'!$A$2:$AP$1947,35,FALSE)</f>
        <v>3</v>
      </c>
      <c r="Q1254">
        <v>98</v>
      </c>
      <c r="R1254">
        <v>108</v>
      </c>
      <c r="S1254">
        <f>VLOOKUP($A1254,'[1]Base de datos emergencias corre'!$A$2:$AP$1947,39,FALSE)</f>
        <v>4</v>
      </c>
      <c r="T1254">
        <f>VLOOKUP($A1254,'[1]Base de datos emergencias corre'!$A$2:$AP$1947,42,FALSE)</f>
        <v>3</v>
      </c>
    </row>
    <row r="1255" spans="1:20" x14ac:dyDescent="0.25">
      <c r="A1255">
        <v>314974</v>
      </c>
      <c r="B1255" s="4">
        <v>43103</v>
      </c>
      <c r="C1255">
        <v>1</v>
      </c>
      <c r="D1255">
        <v>51</v>
      </c>
      <c r="E1255">
        <v>142</v>
      </c>
      <c r="F1255">
        <v>4</v>
      </c>
      <c r="G1255" s="4">
        <v>43103.855555555558</v>
      </c>
      <c r="H1255" s="4">
        <v>43103.856249999997</v>
      </c>
      <c r="I1255" s="4">
        <v>43103.855555555558</v>
      </c>
      <c r="J1255" s="4">
        <v>43103.857638888891</v>
      </c>
      <c r="K1255" s="4">
        <v>43103.862500000003</v>
      </c>
      <c r="L1255">
        <v>48</v>
      </c>
      <c r="M1255">
        <v>2</v>
      </c>
      <c r="N1255">
        <f>VLOOKUP(A1255,'[1]Base de datos emergencias corre'!$A$2:$AP$1947,22,FALSE)</f>
        <v>121705</v>
      </c>
      <c r="O1255">
        <v>6</v>
      </c>
      <c r="P1255">
        <f>VLOOKUP($A1255,'[1]Base de datos emergencias corre'!$A$2:$AP$1947,35,FALSE)</f>
        <v>13</v>
      </c>
      <c r="Q1255">
        <v>178</v>
      </c>
      <c r="R1255">
        <v>445</v>
      </c>
      <c r="S1255">
        <f>VLOOKUP($A1255,'[1]Base de datos emergencias corre'!$A$2:$AP$1947,39,FALSE)</f>
        <v>1</v>
      </c>
      <c r="T1255">
        <f>VLOOKUP($A1255,'[1]Base de datos emergencias corre'!$A$2:$AP$1947,42,FALSE)</f>
        <v>0</v>
      </c>
    </row>
    <row r="1256" spans="1:20" x14ac:dyDescent="0.25">
      <c r="A1256">
        <v>314975</v>
      </c>
      <c r="B1256" s="4">
        <v>43103</v>
      </c>
      <c r="C1256">
        <v>1</v>
      </c>
      <c r="D1256">
        <v>13</v>
      </c>
      <c r="E1256">
        <v>141</v>
      </c>
      <c r="F1256">
        <v>6</v>
      </c>
      <c r="G1256" s="4">
        <v>43103.864583333336</v>
      </c>
      <c r="H1256" s="4">
        <v>43103.865277777775</v>
      </c>
      <c r="I1256" s="4">
        <v>43103.864583333336</v>
      </c>
      <c r="J1256" s="4">
        <v>43103.867361111108</v>
      </c>
      <c r="K1256" s="4">
        <v>43103.87222222222</v>
      </c>
      <c r="L1256">
        <v>44</v>
      </c>
      <c r="M1256">
        <v>2</v>
      </c>
      <c r="N1256">
        <f>VLOOKUP(A1256,'[1]Base de datos emergencias corre'!$A$2:$AP$1947,22,FALSE)</f>
        <v>999999</v>
      </c>
      <c r="O1256">
        <v>2</v>
      </c>
      <c r="P1256">
        <f>VLOOKUP($A1256,'[1]Base de datos emergencias corre'!$A$2:$AP$1947,35,FALSE)</f>
        <v>9</v>
      </c>
      <c r="Q1256">
        <v>40</v>
      </c>
      <c r="R1256">
        <v>4002</v>
      </c>
      <c r="S1256">
        <f>VLOOKUP($A1256,'[1]Base de datos emergencias corre'!$A$2:$AP$1947,39,FALSE)</f>
        <v>1</v>
      </c>
      <c r="T1256">
        <f>VLOOKUP($A1256,'[1]Base de datos emergencias corre'!$A$2:$AP$1947,42,FALSE)</f>
        <v>9</v>
      </c>
    </row>
    <row r="1257" spans="1:20" x14ac:dyDescent="0.25">
      <c r="A1257">
        <v>314977</v>
      </c>
      <c r="B1257" s="4">
        <v>43103</v>
      </c>
      <c r="C1257">
        <v>1</v>
      </c>
      <c r="D1257">
        <v>3</v>
      </c>
      <c r="E1257">
        <v>136</v>
      </c>
      <c r="F1257">
        <v>5</v>
      </c>
      <c r="G1257" s="4">
        <v>43103.88958333333</v>
      </c>
      <c r="H1257" s="4">
        <v>43103.89166666667</v>
      </c>
      <c r="I1257" s="4">
        <v>43103.88958333333</v>
      </c>
      <c r="J1257" s="4">
        <v>43103.9</v>
      </c>
      <c r="K1257" s="4">
        <v>43103.9</v>
      </c>
      <c r="L1257">
        <v>36</v>
      </c>
      <c r="M1257">
        <v>1</v>
      </c>
      <c r="N1257">
        <f>VLOOKUP(A1257,'[1]Base de datos emergencias corre'!$A$2:$AP$1947,22,FALSE)</f>
        <v>999999</v>
      </c>
      <c r="O1257">
        <v>1</v>
      </c>
      <c r="P1257">
        <f>VLOOKUP($A1257,'[1]Base de datos emergencias corre'!$A$2:$AP$1947,35,FALSE)</f>
        <v>54</v>
      </c>
      <c r="Q1257">
        <v>104</v>
      </c>
      <c r="R1257">
        <v>93</v>
      </c>
      <c r="S1257">
        <f>VLOOKUP($A1257,'[1]Base de datos emergencias corre'!$A$2:$AP$1947,39,FALSE)</f>
        <v>4</v>
      </c>
      <c r="T1257">
        <f>VLOOKUP($A1257,'[1]Base de datos emergencias corre'!$A$2:$AP$1947,42,FALSE)</f>
        <v>54</v>
      </c>
    </row>
    <row r="1258" spans="1:20" x14ac:dyDescent="0.25">
      <c r="A1258">
        <v>314978</v>
      </c>
      <c r="B1258" s="4">
        <v>43103</v>
      </c>
      <c r="C1258">
        <v>1</v>
      </c>
      <c r="D1258">
        <v>12</v>
      </c>
      <c r="E1258">
        <v>138</v>
      </c>
      <c r="F1258">
        <v>6</v>
      </c>
      <c r="G1258" s="4">
        <v>43103.919444444444</v>
      </c>
      <c r="H1258" s="4">
        <v>43103.919444444444</v>
      </c>
      <c r="I1258" s="4">
        <v>43103.919444444444</v>
      </c>
      <c r="J1258" s="4">
        <v>43103.92083333333</v>
      </c>
      <c r="K1258" s="4">
        <v>43103.925694444442</v>
      </c>
      <c r="L1258">
        <v>79</v>
      </c>
      <c r="M1258">
        <v>2</v>
      </c>
      <c r="N1258">
        <f>VLOOKUP(A1258,'[1]Base de datos emergencias corre'!$A$2:$AP$1947,22,FALSE)</f>
        <v>999999</v>
      </c>
      <c r="O1258">
        <v>2</v>
      </c>
      <c r="P1258">
        <f>VLOOKUP($A1258,'[1]Base de datos emergencias corre'!$A$2:$AP$1947,35,FALSE)</f>
        <v>76</v>
      </c>
      <c r="Q1258">
        <v>633</v>
      </c>
      <c r="R1258">
        <v>64</v>
      </c>
      <c r="S1258">
        <f>VLOOKUP($A1258,'[1]Base de datos emergencias corre'!$A$2:$AP$1947,39,FALSE)</f>
        <v>1</v>
      </c>
      <c r="T1258">
        <f>VLOOKUP($A1258,'[1]Base de datos emergencias corre'!$A$2:$AP$1947,42,FALSE)</f>
        <v>0</v>
      </c>
    </row>
    <row r="1259" spans="1:20" x14ac:dyDescent="0.25">
      <c r="A1259">
        <v>314979</v>
      </c>
      <c r="B1259" s="4">
        <v>43103</v>
      </c>
      <c r="C1259">
        <v>4</v>
      </c>
      <c r="D1259">
        <v>3</v>
      </c>
      <c r="E1259">
        <v>157</v>
      </c>
      <c r="F1259">
        <v>10</v>
      </c>
      <c r="G1259" s="4">
        <v>43103.940972222219</v>
      </c>
      <c r="H1259" s="4">
        <v>43103.942361111112</v>
      </c>
      <c r="I1259" s="4">
        <v>43103.940972222219</v>
      </c>
      <c r="J1259" s="4">
        <v>43103.943749999999</v>
      </c>
      <c r="K1259" s="4">
        <v>43103.95</v>
      </c>
      <c r="L1259">
        <v>10</v>
      </c>
      <c r="M1259">
        <v>1</v>
      </c>
      <c r="N1259">
        <f>VLOOKUP(A1259,'[1]Base de datos emergencias corre'!$A$2:$AP$1947,22,FALSE)</f>
        <v>999999</v>
      </c>
      <c r="O1259">
        <v>7</v>
      </c>
      <c r="P1259">
        <f>VLOOKUP($A1259,'[1]Base de datos emergencias corre'!$A$2:$AP$1947,35,FALSE)</f>
        <v>4</v>
      </c>
      <c r="Q1259">
        <v>352</v>
      </c>
      <c r="R1259">
        <v>21</v>
      </c>
      <c r="S1259">
        <f>VLOOKUP($A1259,'[1]Base de datos emergencias corre'!$A$2:$AP$1947,39,FALSE)</f>
        <v>4</v>
      </c>
      <c r="T1259">
        <f>VLOOKUP($A1259,'[1]Base de datos emergencias corre'!$A$2:$AP$1947,42,FALSE)</f>
        <v>4</v>
      </c>
    </row>
    <row r="1260" spans="1:20" x14ac:dyDescent="0.25">
      <c r="A1260">
        <v>314980</v>
      </c>
      <c r="B1260" s="4">
        <v>43103</v>
      </c>
      <c r="C1260">
        <v>4</v>
      </c>
      <c r="D1260">
        <v>3</v>
      </c>
      <c r="E1260">
        <v>13</v>
      </c>
      <c r="F1260">
        <v>22</v>
      </c>
      <c r="G1260" s="4">
        <v>43103.948611111111</v>
      </c>
      <c r="H1260" s="4">
        <v>43103.949305555558</v>
      </c>
      <c r="I1260" s="4">
        <v>43103.948611111111</v>
      </c>
      <c r="J1260" s="4">
        <v>43103.949305555558</v>
      </c>
      <c r="K1260" s="4">
        <v>43103.949305555558</v>
      </c>
      <c r="L1260">
        <v>19</v>
      </c>
      <c r="M1260">
        <v>1</v>
      </c>
      <c r="N1260">
        <f>VLOOKUP(A1260,'[1]Base de datos emergencias corre'!$A$2:$AP$1947,22,FALSE)</f>
        <v>2303</v>
      </c>
      <c r="O1260">
        <v>11</v>
      </c>
      <c r="P1260">
        <f>VLOOKUP($A1260,'[1]Base de datos emergencias corre'!$A$2:$AP$1947,35,FALSE)</f>
        <v>90</v>
      </c>
      <c r="Q1260">
        <v>216</v>
      </c>
      <c r="R1260">
        <v>595</v>
      </c>
      <c r="S1260">
        <f>VLOOKUP($A1260,'[1]Base de datos emergencias corre'!$A$2:$AP$1947,39,FALSE)</f>
        <v>4</v>
      </c>
      <c r="T1260">
        <f>VLOOKUP($A1260,'[1]Base de datos emergencias corre'!$A$2:$AP$1947,42,FALSE)</f>
        <v>0</v>
      </c>
    </row>
    <row r="1261" spans="1:20" x14ac:dyDescent="0.25">
      <c r="A1261">
        <v>314981</v>
      </c>
      <c r="B1261" s="4">
        <v>43103</v>
      </c>
      <c r="C1261">
        <v>1</v>
      </c>
      <c r="D1261">
        <v>28</v>
      </c>
      <c r="E1261">
        <v>139</v>
      </c>
      <c r="F1261">
        <v>1</v>
      </c>
      <c r="G1261" s="4">
        <v>43103.993750000001</v>
      </c>
      <c r="H1261" s="4">
        <v>43103.995138888888</v>
      </c>
      <c r="I1261" s="4">
        <v>43103.993750000001</v>
      </c>
      <c r="J1261" s="4">
        <v>43103.996527777781</v>
      </c>
      <c r="K1261" s="4">
        <v>43104.000694444447</v>
      </c>
      <c r="L1261">
        <v>59</v>
      </c>
      <c r="M1261">
        <v>2</v>
      </c>
      <c r="N1261">
        <f>VLOOKUP(A1261,'[1]Base de datos emergencias corre'!$A$2:$AP$1947,22,FALSE)</f>
        <v>999999</v>
      </c>
      <c r="O1261">
        <v>1</v>
      </c>
      <c r="P1261">
        <f>VLOOKUP($A1261,'[1]Base de datos emergencias corre'!$A$2:$AP$1947,35,FALSE)</f>
        <v>3</v>
      </c>
      <c r="Q1261">
        <v>648</v>
      </c>
      <c r="R1261">
        <v>704</v>
      </c>
      <c r="S1261">
        <f>VLOOKUP($A1261,'[1]Base de datos emergencias corre'!$A$2:$AP$1947,39,FALSE)</f>
        <v>1</v>
      </c>
      <c r="T1261">
        <f>VLOOKUP($A1261,'[1]Base de datos emergencias corre'!$A$2:$AP$1947,42,FALSE)</f>
        <v>3</v>
      </c>
    </row>
    <row r="1262" spans="1:20" x14ac:dyDescent="0.25">
      <c r="A1262">
        <v>314986</v>
      </c>
      <c r="B1262" s="4">
        <v>43104</v>
      </c>
      <c r="C1262">
        <v>1</v>
      </c>
      <c r="D1262">
        <v>58</v>
      </c>
      <c r="E1262">
        <v>139</v>
      </c>
      <c r="F1262">
        <v>1</v>
      </c>
      <c r="G1262" s="4">
        <v>43104.065972222219</v>
      </c>
      <c r="H1262" s="4">
        <v>43104.065972222219</v>
      </c>
      <c r="I1262" s="4">
        <v>43104.065972222219</v>
      </c>
      <c r="J1262" s="4">
        <v>43104.065972222219</v>
      </c>
      <c r="K1262" s="4">
        <v>43104.071527777778</v>
      </c>
      <c r="L1262">
        <v>54</v>
      </c>
      <c r="M1262">
        <v>1</v>
      </c>
      <c r="N1262">
        <f>VLOOKUP(A1262,'[1]Base de datos emergencias corre'!$A$2:$AP$1947,22,FALSE)</f>
        <v>999999</v>
      </c>
      <c r="O1262">
        <v>1</v>
      </c>
      <c r="P1262">
        <f>VLOOKUP($A1262,'[1]Base de datos emergencias corre'!$A$2:$AP$1947,35,FALSE)</f>
        <v>2</v>
      </c>
      <c r="Q1262">
        <v>648</v>
      </c>
      <c r="R1262">
        <v>704</v>
      </c>
      <c r="S1262">
        <f>VLOOKUP($A1262,'[1]Base de datos emergencias corre'!$A$2:$AP$1947,39,FALSE)</f>
        <v>1</v>
      </c>
      <c r="T1262">
        <f>VLOOKUP($A1262,'[1]Base de datos emergencias corre'!$A$2:$AP$1947,42,FALSE)</f>
        <v>2</v>
      </c>
    </row>
    <row r="1263" spans="1:20" x14ac:dyDescent="0.25">
      <c r="A1263">
        <v>314987</v>
      </c>
      <c r="B1263" s="4">
        <v>43104</v>
      </c>
      <c r="C1263">
        <v>2</v>
      </c>
      <c r="D1263">
        <v>6</v>
      </c>
      <c r="E1263">
        <v>135</v>
      </c>
      <c r="F1263">
        <v>3</v>
      </c>
      <c r="G1263" s="4">
        <v>43104.082638888889</v>
      </c>
      <c r="H1263" s="4">
        <v>43104.083333333336</v>
      </c>
      <c r="I1263" s="4">
        <v>43104.082638888889</v>
      </c>
      <c r="J1263" s="4">
        <v>43104.091666666667</v>
      </c>
      <c r="K1263" s="4">
        <v>43104.091666666667</v>
      </c>
      <c r="L1263">
        <v>52</v>
      </c>
      <c r="M1263">
        <v>1</v>
      </c>
      <c r="N1263">
        <f>VLOOKUP(A1263,'[1]Base de datos emergencias corre'!$A$2:$AP$1947,22,FALSE)</f>
        <v>999999</v>
      </c>
      <c r="O1263">
        <v>2</v>
      </c>
      <c r="P1263">
        <f>VLOOKUP($A1263,'[1]Base de datos emergencias corre'!$A$2:$AP$1947,35,FALSE)</f>
        <v>3</v>
      </c>
      <c r="Q1263">
        <v>6189</v>
      </c>
      <c r="R1263">
        <v>602</v>
      </c>
      <c r="S1263">
        <f>VLOOKUP($A1263,'[1]Base de datos emergencias corre'!$A$2:$AP$1947,39,FALSE)</f>
        <v>2</v>
      </c>
      <c r="T1263">
        <f>VLOOKUP($A1263,'[1]Base de datos emergencias corre'!$A$2:$AP$1947,42,FALSE)</f>
        <v>3</v>
      </c>
    </row>
    <row r="1264" spans="1:20" x14ac:dyDescent="0.25">
      <c r="A1264">
        <v>314989</v>
      </c>
      <c r="B1264" s="4">
        <v>43104</v>
      </c>
      <c r="C1264">
        <v>1</v>
      </c>
      <c r="D1264">
        <v>16</v>
      </c>
      <c r="E1264">
        <v>143</v>
      </c>
      <c r="F1264">
        <v>20</v>
      </c>
      <c r="G1264" s="4">
        <v>43104.143750000003</v>
      </c>
      <c r="H1264" s="4">
        <v>43104.144444444442</v>
      </c>
      <c r="I1264" s="4">
        <v>43104.143750000003</v>
      </c>
      <c r="J1264" s="4">
        <v>43104.146527777775</v>
      </c>
      <c r="K1264" s="4">
        <v>43104.148611111108</v>
      </c>
      <c r="L1264">
        <v>73</v>
      </c>
      <c r="M1264">
        <v>2</v>
      </c>
      <c r="N1264">
        <f>VLOOKUP(A1264,'[1]Base de datos emergencias corre'!$A$2:$AP$1947,22,FALSE)</f>
        <v>999999</v>
      </c>
      <c r="O1264">
        <v>10</v>
      </c>
      <c r="P1264">
        <f>VLOOKUP($A1264,'[1]Base de datos emergencias corre'!$A$2:$AP$1947,35,FALSE)</f>
        <v>90</v>
      </c>
      <c r="Q1264">
        <v>2011</v>
      </c>
      <c r="R1264">
        <v>2121</v>
      </c>
      <c r="S1264">
        <f>VLOOKUP($A1264,'[1]Base de datos emergencias corre'!$A$2:$AP$1947,39,FALSE)</f>
        <v>1</v>
      </c>
      <c r="T1264">
        <f>VLOOKUP($A1264,'[1]Base de datos emergencias corre'!$A$2:$AP$1947,42,FALSE)</f>
        <v>90</v>
      </c>
    </row>
    <row r="1265" spans="1:20" x14ac:dyDescent="0.25">
      <c r="A1265">
        <v>314990</v>
      </c>
      <c r="B1265" s="4">
        <v>43104</v>
      </c>
      <c r="C1265">
        <v>1</v>
      </c>
      <c r="D1265">
        <v>3</v>
      </c>
      <c r="E1265">
        <v>1</v>
      </c>
      <c r="F1265">
        <v>23</v>
      </c>
      <c r="G1265" s="4">
        <v>43104.163194444445</v>
      </c>
      <c r="H1265" s="4">
        <v>43104.163888888892</v>
      </c>
      <c r="I1265" s="4">
        <v>43104.163194444445</v>
      </c>
      <c r="J1265" s="4">
        <v>43104.163888888892</v>
      </c>
      <c r="K1265" s="4">
        <v>43104.163888888892</v>
      </c>
      <c r="L1265">
        <v>17</v>
      </c>
      <c r="M1265">
        <v>1</v>
      </c>
      <c r="N1265">
        <f>VLOOKUP(A1265,'[1]Base de datos emergencias corre'!$A$2:$AP$1947,22,FALSE)</f>
        <v>999999</v>
      </c>
      <c r="O1265">
        <v>9</v>
      </c>
      <c r="P1265">
        <f>VLOOKUP($A1265,'[1]Base de datos emergencias corre'!$A$2:$AP$1947,35,FALSE)</f>
        <v>3</v>
      </c>
      <c r="Q1265">
        <v>635</v>
      </c>
      <c r="R1265">
        <v>140</v>
      </c>
      <c r="S1265">
        <f>VLOOKUP($A1265,'[1]Base de datos emergencias corre'!$A$2:$AP$1947,39,FALSE)</f>
        <v>4</v>
      </c>
      <c r="T1265">
        <f>VLOOKUP($A1265,'[1]Base de datos emergencias corre'!$A$2:$AP$1947,42,FALSE)</f>
        <v>3</v>
      </c>
    </row>
    <row r="1266" spans="1:20" x14ac:dyDescent="0.25">
      <c r="A1266">
        <v>314991</v>
      </c>
      <c r="B1266" s="4">
        <v>43104</v>
      </c>
      <c r="C1266">
        <v>1</v>
      </c>
      <c r="D1266">
        <v>12</v>
      </c>
      <c r="E1266">
        <v>146</v>
      </c>
      <c r="F1266">
        <v>18</v>
      </c>
      <c r="G1266" s="4">
        <v>43104.18472222222</v>
      </c>
      <c r="H1266" s="4">
        <v>43104.186111111114</v>
      </c>
      <c r="I1266" s="4">
        <v>43104.18472222222</v>
      </c>
      <c r="J1266" s="4">
        <v>43104.189583333333</v>
      </c>
      <c r="K1266" s="4">
        <v>43104.198611111111</v>
      </c>
      <c r="L1266">
        <v>26</v>
      </c>
      <c r="M1266">
        <v>2</v>
      </c>
      <c r="N1266">
        <f>VLOOKUP(A1266,'[1]Base de datos emergencias corre'!$A$2:$AP$1947,22,FALSE)</f>
        <v>999999</v>
      </c>
      <c r="O1266">
        <v>4</v>
      </c>
      <c r="P1266">
        <f>VLOOKUP($A1266,'[1]Base de datos emergencias corre'!$A$2:$AP$1947,35,FALSE)</f>
        <v>1</v>
      </c>
      <c r="Q1266">
        <v>36</v>
      </c>
      <c r="R1266">
        <v>225</v>
      </c>
      <c r="S1266">
        <f>VLOOKUP($A1266,'[1]Base de datos emergencias corre'!$A$2:$AP$1947,39,FALSE)</f>
        <v>1</v>
      </c>
      <c r="T1266">
        <f>VLOOKUP($A1266,'[1]Base de datos emergencias corre'!$A$2:$AP$1947,42,FALSE)</f>
        <v>3</v>
      </c>
    </row>
    <row r="1267" spans="1:20" x14ac:dyDescent="0.25">
      <c r="A1267">
        <v>314992</v>
      </c>
      <c r="B1267" s="4">
        <v>43104</v>
      </c>
      <c r="C1267">
        <v>1</v>
      </c>
      <c r="D1267">
        <v>3</v>
      </c>
      <c r="E1267">
        <v>157</v>
      </c>
      <c r="F1267">
        <v>10</v>
      </c>
      <c r="G1267" s="4">
        <v>43104.1875</v>
      </c>
      <c r="H1267" s="4">
        <v>43104.1875</v>
      </c>
      <c r="I1267" s="4">
        <v>43104.1875</v>
      </c>
      <c r="J1267" s="4">
        <v>43104.207638888889</v>
      </c>
      <c r="K1267" s="4">
        <v>43104.207638888889</v>
      </c>
      <c r="L1267">
        <v>28</v>
      </c>
      <c r="M1267">
        <v>1</v>
      </c>
      <c r="N1267">
        <f>VLOOKUP(A1267,'[1]Base de datos emergencias corre'!$A$2:$AP$1947,22,FALSE)</f>
        <v>970904</v>
      </c>
      <c r="O1267">
        <v>7</v>
      </c>
      <c r="P1267">
        <f>VLOOKUP($A1267,'[1]Base de datos emergencias corre'!$A$2:$AP$1947,35,FALSE)</f>
        <v>54</v>
      </c>
      <c r="Q1267">
        <v>352</v>
      </c>
      <c r="R1267">
        <v>21</v>
      </c>
      <c r="S1267">
        <f>VLOOKUP($A1267,'[1]Base de datos emergencias corre'!$A$2:$AP$1947,39,FALSE)</f>
        <v>4</v>
      </c>
      <c r="T1267">
        <f>VLOOKUP($A1267,'[1]Base de datos emergencias corre'!$A$2:$AP$1947,42,FALSE)</f>
        <v>54</v>
      </c>
    </row>
    <row r="1268" spans="1:20" x14ac:dyDescent="0.25">
      <c r="A1268">
        <v>314993</v>
      </c>
      <c r="B1268" s="4">
        <v>43104</v>
      </c>
      <c r="C1268">
        <v>1</v>
      </c>
      <c r="D1268">
        <v>69</v>
      </c>
      <c r="E1268">
        <v>142</v>
      </c>
      <c r="F1268">
        <v>4</v>
      </c>
      <c r="G1268" s="4">
        <v>43104.198611111111</v>
      </c>
      <c r="H1268" s="4">
        <v>43104.199305555558</v>
      </c>
      <c r="I1268" s="4">
        <v>43104.198611111111</v>
      </c>
      <c r="J1268" s="4">
        <v>43104.208333333336</v>
      </c>
      <c r="K1268" s="4">
        <v>43104.208333333336</v>
      </c>
      <c r="L1268">
        <v>61</v>
      </c>
      <c r="M1268">
        <v>2</v>
      </c>
      <c r="N1268">
        <f>VLOOKUP(A1268,'[1]Base de datos emergencias corre'!$A$2:$AP$1947,22,FALSE)</f>
        <v>999999</v>
      </c>
      <c r="O1268">
        <v>4</v>
      </c>
      <c r="P1268">
        <f>VLOOKUP($A1268,'[1]Base de datos emergencias corre'!$A$2:$AP$1947,35,FALSE)</f>
        <v>1</v>
      </c>
      <c r="Q1268">
        <v>178</v>
      </c>
      <c r="R1268">
        <v>445</v>
      </c>
      <c r="S1268">
        <f>VLOOKUP($A1268,'[1]Base de datos emergencias corre'!$A$2:$AP$1947,39,FALSE)</f>
        <v>1</v>
      </c>
      <c r="T1268">
        <f>VLOOKUP($A1268,'[1]Base de datos emergencias corre'!$A$2:$AP$1947,42,FALSE)</f>
        <v>0</v>
      </c>
    </row>
    <row r="1269" spans="1:20" x14ac:dyDescent="0.25">
      <c r="A1269">
        <v>314994</v>
      </c>
      <c r="B1269" s="4">
        <v>43104</v>
      </c>
      <c r="C1269">
        <v>1</v>
      </c>
      <c r="D1269">
        <v>33</v>
      </c>
      <c r="E1269">
        <v>141</v>
      </c>
      <c r="F1269">
        <v>6</v>
      </c>
      <c r="G1269" s="4">
        <v>43104.218055555553</v>
      </c>
      <c r="H1269" s="4">
        <v>43104.218055555553</v>
      </c>
      <c r="I1269" s="4">
        <v>43104.218055555553</v>
      </c>
      <c r="J1269" s="4">
        <v>43104.224999999999</v>
      </c>
      <c r="K1269" s="4">
        <v>43104.232638888891</v>
      </c>
      <c r="L1269">
        <v>59</v>
      </c>
      <c r="M1269">
        <v>2</v>
      </c>
      <c r="N1269">
        <f>VLOOKUP(A1269,'[1]Base de datos emergencias corre'!$A$2:$AP$1947,22,FALSE)</f>
        <v>999999</v>
      </c>
      <c r="O1269">
        <v>2</v>
      </c>
      <c r="P1269">
        <f>VLOOKUP($A1269,'[1]Base de datos emergencias corre'!$A$2:$AP$1947,35,FALSE)</f>
        <v>2</v>
      </c>
      <c r="Q1269">
        <v>40</v>
      </c>
      <c r="R1269">
        <v>4002</v>
      </c>
      <c r="S1269">
        <f>VLOOKUP($A1269,'[1]Base de datos emergencias corre'!$A$2:$AP$1947,39,FALSE)</f>
        <v>1</v>
      </c>
      <c r="T1269">
        <f>VLOOKUP($A1269,'[1]Base de datos emergencias corre'!$A$2:$AP$1947,42,FALSE)</f>
        <v>2</v>
      </c>
    </row>
    <row r="1270" spans="1:20" x14ac:dyDescent="0.25">
      <c r="A1270">
        <v>314995</v>
      </c>
      <c r="B1270" s="4">
        <v>43104</v>
      </c>
      <c r="C1270">
        <v>4</v>
      </c>
      <c r="D1270">
        <v>20</v>
      </c>
      <c r="E1270">
        <v>148</v>
      </c>
      <c r="F1270">
        <v>16</v>
      </c>
      <c r="G1270" s="4">
        <v>43104.275000000001</v>
      </c>
      <c r="H1270" s="4">
        <v>43104.275000000001</v>
      </c>
      <c r="I1270" s="4">
        <v>43104.275000000001</v>
      </c>
      <c r="J1270" s="4">
        <v>43104.275000000001</v>
      </c>
      <c r="K1270" s="4">
        <v>43104.296527777777</v>
      </c>
      <c r="L1270">
        <v>33</v>
      </c>
      <c r="M1270">
        <v>1</v>
      </c>
      <c r="N1270">
        <f>VLOOKUP(A1270,'[1]Base de datos emergencias corre'!$A$2:$AP$1947,22,FALSE)</f>
        <v>970904</v>
      </c>
      <c r="O1270">
        <v>12</v>
      </c>
      <c r="P1270">
        <f>VLOOKUP($A1270,'[1]Base de datos emergencias corre'!$A$2:$AP$1947,35,FALSE)</f>
        <v>90</v>
      </c>
      <c r="Q1270">
        <v>301</v>
      </c>
      <c r="R1270">
        <v>2001</v>
      </c>
      <c r="S1270">
        <f>VLOOKUP($A1270,'[1]Base de datos emergencias corre'!$A$2:$AP$1947,39,FALSE)</f>
        <v>4</v>
      </c>
      <c r="T1270">
        <f>VLOOKUP($A1270,'[1]Base de datos emergencias corre'!$A$2:$AP$1947,42,FALSE)</f>
        <v>90</v>
      </c>
    </row>
    <row r="1271" spans="1:20" x14ac:dyDescent="0.25">
      <c r="A1271">
        <v>314996</v>
      </c>
      <c r="B1271" s="4">
        <v>43104</v>
      </c>
      <c r="C1271">
        <v>2</v>
      </c>
      <c r="D1271">
        <v>86</v>
      </c>
      <c r="E1271">
        <v>13</v>
      </c>
      <c r="F1271">
        <v>22</v>
      </c>
      <c r="G1271" s="4">
        <v>43104.338194444441</v>
      </c>
      <c r="H1271" s="4">
        <v>43104.338194444441</v>
      </c>
      <c r="I1271" s="4">
        <v>43104.338194444441</v>
      </c>
      <c r="J1271" s="4">
        <v>43104.338194444441</v>
      </c>
      <c r="K1271" s="4">
        <v>43104.338194444441</v>
      </c>
      <c r="L1271">
        <v>24</v>
      </c>
      <c r="M1271">
        <v>1</v>
      </c>
      <c r="N1271">
        <f>VLOOKUP(A1271,'[1]Base de datos emergencias corre'!$A$2:$AP$1947,22,FALSE)</f>
        <v>999999</v>
      </c>
      <c r="O1271">
        <v>11</v>
      </c>
      <c r="P1271">
        <f>VLOOKUP($A1271,'[1]Base de datos emergencias corre'!$A$2:$AP$1947,35,FALSE)</f>
        <v>90</v>
      </c>
      <c r="Q1271">
        <v>216</v>
      </c>
      <c r="R1271">
        <v>595</v>
      </c>
      <c r="S1271">
        <f>VLOOKUP($A1271,'[1]Base de datos emergencias corre'!$A$2:$AP$1947,39,FALSE)</f>
        <v>2</v>
      </c>
      <c r="T1271">
        <f>VLOOKUP($A1271,'[1]Base de datos emergencias corre'!$A$2:$AP$1947,42,FALSE)</f>
        <v>90</v>
      </c>
    </row>
    <row r="1272" spans="1:20" x14ac:dyDescent="0.25">
      <c r="A1272">
        <v>314997</v>
      </c>
      <c r="B1272" s="4">
        <v>43104</v>
      </c>
      <c r="C1272">
        <v>1</v>
      </c>
      <c r="D1272">
        <v>51</v>
      </c>
      <c r="E1272">
        <v>139</v>
      </c>
      <c r="F1272">
        <v>1</v>
      </c>
      <c r="G1272" s="4">
        <v>43104.341666666667</v>
      </c>
      <c r="H1272" s="4">
        <v>43104.350694444445</v>
      </c>
      <c r="I1272" s="4">
        <v>43104.341666666667</v>
      </c>
      <c r="J1272" s="4">
        <v>43104.353472222225</v>
      </c>
      <c r="K1272" s="4">
        <v>43104.365277777775</v>
      </c>
      <c r="L1272">
        <v>28</v>
      </c>
      <c r="M1272">
        <v>2</v>
      </c>
      <c r="N1272">
        <f>VLOOKUP(A1272,'[1]Base de datos emergencias corre'!$A$2:$AP$1947,22,FALSE)</f>
        <v>105408</v>
      </c>
      <c r="O1272">
        <v>1</v>
      </c>
      <c r="P1272">
        <f>VLOOKUP($A1272,'[1]Base de datos emergencias corre'!$A$2:$AP$1947,35,FALSE)</f>
        <v>3</v>
      </c>
      <c r="Q1272">
        <v>648</v>
      </c>
      <c r="R1272">
        <v>704</v>
      </c>
      <c r="S1272">
        <f>VLOOKUP($A1272,'[1]Base de datos emergencias corre'!$A$2:$AP$1947,39,FALSE)</f>
        <v>1</v>
      </c>
      <c r="T1272">
        <f>VLOOKUP($A1272,'[1]Base de datos emergencias corre'!$A$2:$AP$1947,42,FALSE)</f>
        <v>3</v>
      </c>
    </row>
    <row r="1273" spans="1:20" x14ac:dyDescent="0.25">
      <c r="A1273">
        <v>314998</v>
      </c>
      <c r="B1273" s="4">
        <v>43104</v>
      </c>
      <c r="C1273">
        <v>1</v>
      </c>
      <c r="D1273">
        <v>12</v>
      </c>
      <c r="E1273">
        <v>142</v>
      </c>
      <c r="F1273">
        <v>4</v>
      </c>
      <c r="G1273" s="4">
        <v>43104.351388888892</v>
      </c>
      <c r="H1273" s="4">
        <v>43104.525000000001</v>
      </c>
      <c r="I1273" s="4">
        <v>43104.351388888892</v>
      </c>
      <c r="J1273" s="4">
        <v>43104.553472222222</v>
      </c>
      <c r="K1273" s="4">
        <v>43104.553472222222</v>
      </c>
      <c r="L1273">
        <v>64</v>
      </c>
      <c r="M1273">
        <v>2</v>
      </c>
      <c r="N1273">
        <f>VLOOKUP(A1273,'[1]Base de datos emergencias corre'!$A$2:$AP$1947,22,FALSE)</f>
        <v>999999</v>
      </c>
      <c r="O1273">
        <v>6</v>
      </c>
      <c r="P1273">
        <f>VLOOKUP($A1273,'[1]Base de datos emergencias corre'!$A$2:$AP$1947,35,FALSE)</f>
        <v>2</v>
      </c>
      <c r="Q1273">
        <v>178</v>
      </c>
      <c r="R1273">
        <v>445</v>
      </c>
      <c r="S1273">
        <f>VLOOKUP($A1273,'[1]Base de datos emergencias corre'!$A$2:$AP$1947,39,FALSE)</f>
        <v>1</v>
      </c>
      <c r="T1273">
        <f>VLOOKUP($A1273,'[1]Base de datos emergencias corre'!$A$2:$AP$1947,42,FALSE)</f>
        <v>0</v>
      </c>
    </row>
    <row r="1274" spans="1:20" x14ac:dyDescent="0.25">
      <c r="A1274">
        <v>314999</v>
      </c>
      <c r="B1274" s="4">
        <v>43104</v>
      </c>
      <c r="C1274">
        <v>1</v>
      </c>
      <c r="D1274">
        <v>51</v>
      </c>
      <c r="E1274">
        <v>146</v>
      </c>
      <c r="F1274">
        <v>18</v>
      </c>
      <c r="G1274" s="4">
        <v>43104.352777777778</v>
      </c>
      <c r="H1274" s="4">
        <v>43104.352777777778</v>
      </c>
      <c r="I1274" s="4">
        <v>43104.352777777778</v>
      </c>
      <c r="J1274" s="4">
        <v>43104.354861111111</v>
      </c>
      <c r="K1274" s="4">
        <v>43104.36041666667</v>
      </c>
      <c r="L1274">
        <v>40</v>
      </c>
      <c r="M1274">
        <v>2</v>
      </c>
      <c r="N1274">
        <f>VLOOKUP(A1274,'[1]Base de datos emergencias corre'!$A$2:$AP$1947,22,FALSE)</f>
        <v>126205</v>
      </c>
      <c r="O1274">
        <v>4</v>
      </c>
      <c r="P1274">
        <f>VLOOKUP($A1274,'[1]Base de datos emergencias corre'!$A$2:$AP$1947,35,FALSE)</f>
        <v>13</v>
      </c>
      <c r="Q1274">
        <v>36</v>
      </c>
      <c r="R1274">
        <v>225</v>
      </c>
      <c r="S1274">
        <f>VLOOKUP($A1274,'[1]Base de datos emergencias corre'!$A$2:$AP$1947,39,FALSE)</f>
        <v>1</v>
      </c>
      <c r="T1274">
        <f>VLOOKUP($A1274,'[1]Base de datos emergencias corre'!$A$2:$AP$1947,42,FALSE)</f>
        <v>13</v>
      </c>
    </row>
    <row r="1275" spans="1:20" x14ac:dyDescent="0.25">
      <c r="A1275">
        <v>315000</v>
      </c>
      <c r="B1275" s="4">
        <v>43104</v>
      </c>
      <c r="C1275">
        <v>1</v>
      </c>
      <c r="D1275">
        <v>51</v>
      </c>
      <c r="E1275">
        <v>141</v>
      </c>
      <c r="F1275">
        <v>6</v>
      </c>
      <c r="G1275" s="4">
        <v>43104.357638888891</v>
      </c>
      <c r="H1275" s="4">
        <v>43104.35833333333</v>
      </c>
      <c r="I1275" s="4">
        <v>43104.357638888891</v>
      </c>
      <c r="J1275" s="4">
        <v>43104.359722222223</v>
      </c>
      <c r="K1275" s="4">
        <v>43104.365277777775</v>
      </c>
      <c r="L1275">
        <v>28</v>
      </c>
      <c r="M1275">
        <v>2</v>
      </c>
      <c r="N1275">
        <f>VLOOKUP(A1275,'[1]Base de datos emergencias corre'!$A$2:$AP$1947,22,FALSE)</f>
        <v>999999</v>
      </c>
      <c r="O1275">
        <v>2</v>
      </c>
      <c r="P1275">
        <f>VLOOKUP($A1275,'[1]Base de datos emergencias corre'!$A$2:$AP$1947,35,FALSE)</f>
        <v>74</v>
      </c>
      <c r="Q1275">
        <v>40</v>
      </c>
      <c r="R1275">
        <v>4002</v>
      </c>
      <c r="S1275">
        <f>VLOOKUP($A1275,'[1]Base de datos emergencias corre'!$A$2:$AP$1947,39,FALSE)</f>
        <v>1</v>
      </c>
      <c r="T1275">
        <f>VLOOKUP($A1275,'[1]Base de datos emergencias corre'!$A$2:$AP$1947,42,FALSE)</f>
        <v>0</v>
      </c>
    </row>
    <row r="1276" spans="1:20" x14ac:dyDescent="0.25">
      <c r="A1276">
        <v>315001</v>
      </c>
      <c r="B1276" s="4">
        <v>43104</v>
      </c>
      <c r="C1276">
        <v>4</v>
      </c>
      <c r="D1276">
        <v>3</v>
      </c>
      <c r="E1276">
        <v>136</v>
      </c>
      <c r="F1276">
        <v>5</v>
      </c>
      <c r="G1276" s="4">
        <v>43104.367361111108</v>
      </c>
      <c r="H1276" s="4">
        <v>43104.370138888888</v>
      </c>
      <c r="I1276" s="4">
        <v>43104.367361111108</v>
      </c>
      <c r="J1276" s="4">
        <v>43104.371527777781</v>
      </c>
      <c r="K1276" s="4">
        <v>43104.386805555558</v>
      </c>
      <c r="L1276">
        <v>20</v>
      </c>
      <c r="M1276">
        <v>1</v>
      </c>
      <c r="N1276">
        <f>VLOOKUP(A1276,'[1]Base de datos emergencias corre'!$A$2:$AP$1947,22,FALSE)</f>
        <v>999999</v>
      </c>
      <c r="O1276">
        <v>4</v>
      </c>
      <c r="P1276">
        <f>VLOOKUP($A1276,'[1]Base de datos emergencias corre'!$A$2:$AP$1947,35,FALSE)</f>
        <v>7</v>
      </c>
      <c r="Q1276">
        <v>104</v>
      </c>
      <c r="R1276">
        <v>93</v>
      </c>
      <c r="S1276">
        <f>VLOOKUP($A1276,'[1]Base de datos emergencias corre'!$A$2:$AP$1947,39,FALSE)</f>
        <v>4</v>
      </c>
      <c r="T1276">
        <f>VLOOKUP($A1276,'[1]Base de datos emergencias corre'!$A$2:$AP$1947,42,FALSE)</f>
        <v>7</v>
      </c>
    </row>
    <row r="1277" spans="1:20" x14ac:dyDescent="0.25">
      <c r="A1277">
        <v>315002</v>
      </c>
      <c r="B1277" s="4">
        <v>43104</v>
      </c>
      <c r="C1277">
        <v>1</v>
      </c>
      <c r="D1277">
        <v>36</v>
      </c>
      <c r="E1277">
        <v>138</v>
      </c>
      <c r="F1277">
        <v>6</v>
      </c>
      <c r="G1277" s="4">
        <v>43104.400694444441</v>
      </c>
      <c r="H1277" s="4">
        <v>43104.402777777781</v>
      </c>
      <c r="I1277" s="4">
        <v>43104.400694444441</v>
      </c>
      <c r="J1277" s="4">
        <v>43104.414583333331</v>
      </c>
      <c r="K1277" s="4">
        <v>43104.414583333331</v>
      </c>
      <c r="L1277">
        <v>56</v>
      </c>
      <c r="M1277">
        <v>2</v>
      </c>
      <c r="N1277">
        <f>VLOOKUP(A1277,'[1]Base de datos emergencias corre'!$A$2:$AP$1947,22,FALSE)</f>
        <v>999999</v>
      </c>
      <c r="O1277">
        <v>2</v>
      </c>
      <c r="P1277">
        <f>VLOOKUP($A1277,'[1]Base de datos emergencias corre'!$A$2:$AP$1947,35,FALSE)</f>
        <v>76</v>
      </c>
      <c r="Q1277">
        <v>633</v>
      </c>
      <c r="R1277">
        <v>64</v>
      </c>
      <c r="S1277">
        <f>VLOOKUP($A1277,'[1]Base de datos emergencias corre'!$A$2:$AP$1947,39,FALSE)</f>
        <v>1</v>
      </c>
      <c r="T1277">
        <f>VLOOKUP($A1277,'[1]Base de datos emergencias corre'!$A$2:$AP$1947,42,FALSE)</f>
        <v>0</v>
      </c>
    </row>
    <row r="1278" spans="1:20" x14ac:dyDescent="0.25">
      <c r="A1278">
        <v>315003</v>
      </c>
      <c r="B1278" s="4">
        <v>43104</v>
      </c>
      <c r="C1278">
        <v>2</v>
      </c>
      <c r="D1278">
        <v>86</v>
      </c>
      <c r="E1278">
        <v>156</v>
      </c>
      <c r="F1278">
        <v>9</v>
      </c>
      <c r="G1278" s="4">
        <v>43104.404166666667</v>
      </c>
      <c r="H1278" s="4">
        <v>43104.404861111114</v>
      </c>
      <c r="I1278" s="4">
        <v>43104.404166666667</v>
      </c>
      <c r="J1278" s="4">
        <v>43104.415972222225</v>
      </c>
      <c r="K1278" s="4">
        <v>43104.415972222225</v>
      </c>
      <c r="L1278">
        <v>19</v>
      </c>
      <c r="M1278">
        <v>1</v>
      </c>
      <c r="N1278">
        <f>VLOOKUP(A1278,'[1]Base de datos emergencias corre'!$A$2:$AP$1947,22,FALSE)</f>
        <v>999999</v>
      </c>
      <c r="O1278">
        <v>16</v>
      </c>
      <c r="P1278">
        <f>VLOOKUP($A1278,'[1]Base de datos emergencias corre'!$A$2:$AP$1947,35,FALSE)</f>
        <v>54</v>
      </c>
      <c r="Q1278">
        <v>2028</v>
      </c>
      <c r="R1278">
        <v>14</v>
      </c>
      <c r="S1278">
        <f>VLOOKUP($A1278,'[1]Base de datos emergencias corre'!$A$2:$AP$1947,39,FALSE)</f>
        <v>2</v>
      </c>
      <c r="T1278">
        <f>VLOOKUP($A1278,'[1]Base de datos emergencias corre'!$A$2:$AP$1947,42,FALSE)</f>
        <v>54</v>
      </c>
    </row>
    <row r="1279" spans="1:20" x14ac:dyDescent="0.25">
      <c r="A1279">
        <v>315004</v>
      </c>
      <c r="B1279" s="4">
        <v>43104</v>
      </c>
      <c r="C1279">
        <v>1</v>
      </c>
      <c r="D1279">
        <v>36</v>
      </c>
      <c r="E1279">
        <v>144</v>
      </c>
      <c r="F1279">
        <v>16</v>
      </c>
      <c r="G1279" s="4">
        <v>43104.407638888886</v>
      </c>
      <c r="H1279" s="4">
        <v>43104.409722222219</v>
      </c>
      <c r="I1279" s="4">
        <v>43104.407638888886</v>
      </c>
      <c r="J1279" s="4">
        <v>43104.417361111111</v>
      </c>
      <c r="K1279" s="4">
        <v>43104.417361111111</v>
      </c>
      <c r="L1279">
        <v>51</v>
      </c>
      <c r="M1279">
        <v>1</v>
      </c>
      <c r="N1279">
        <f>VLOOKUP(A1279,'[1]Base de datos emergencias corre'!$A$2:$AP$1947,22,FALSE)</f>
        <v>999999</v>
      </c>
      <c r="O1279">
        <v>5</v>
      </c>
      <c r="P1279">
        <f>VLOOKUP($A1279,'[1]Base de datos emergencias corre'!$A$2:$AP$1947,35,FALSE)</f>
        <v>3</v>
      </c>
      <c r="Q1279">
        <v>51</v>
      </c>
      <c r="R1279">
        <v>100</v>
      </c>
      <c r="S1279">
        <f>VLOOKUP($A1279,'[1]Base de datos emergencias corre'!$A$2:$AP$1947,39,FALSE)</f>
        <v>1</v>
      </c>
      <c r="T1279">
        <f>VLOOKUP($A1279,'[1]Base de datos emergencias corre'!$A$2:$AP$1947,42,FALSE)</f>
        <v>0</v>
      </c>
    </row>
    <row r="1280" spans="1:20" x14ac:dyDescent="0.25">
      <c r="A1280">
        <v>315005</v>
      </c>
      <c r="B1280" s="4">
        <v>43104</v>
      </c>
      <c r="C1280">
        <v>4</v>
      </c>
      <c r="D1280">
        <v>3</v>
      </c>
      <c r="E1280">
        <v>135</v>
      </c>
      <c r="F1280">
        <v>3</v>
      </c>
      <c r="G1280" s="4">
        <v>43104.412499999999</v>
      </c>
      <c r="H1280" s="4">
        <v>43104.412499999999</v>
      </c>
      <c r="I1280" s="4">
        <v>43104.412499999999</v>
      </c>
      <c r="J1280" s="4">
        <v>43104.434027777781</v>
      </c>
      <c r="K1280" s="4">
        <v>43104.434027777781</v>
      </c>
      <c r="L1280">
        <v>16</v>
      </c>
      <c r="M1280">
        <v>2</v>
      </c>
      <c r="N1280">
        <f>VLOOKUP(A1280,'[1]Base de datos emergencias corre'!$A$2:$AP$1947,22,FALSE)</f>
        <v>999999</v>
      </c>
      <c r="O1280">
        <v>3</v>
      </c>
      <c r="P1280">
        <f>VLOOKUP($A1280,'[1]Base de datos emergencias corre'!$A$2:$AP$1947,35,FALSE)</f>
        <v>3</v>
      </c>
      <c r="Q1280">
        <v>6189</v>
      </c>
      <c r="R1280">
        <v>602</v>
      </c>
      <c r="S1280">
        <f>VLOOKUP($A1280,'[1]Base de datos emergencias corre'!$A$2:$AP$1947,39,FALSE)</f>
        <v>4</v>
      </c>
      <c r="T1280">
        <f>VLOOKUP($A1280,'[1]Base de datos emergencias corre'!$A$2:$AP$1947,42,FALSE)</f>
        <v>3</v>
      </c>
    </row>
    <row r="1281" spans="1:20" x14ac:dyDescent="0.25">
      <c r="A1281">
        <v>315007</v>
      </c>
      <c r="B1281" s="4">
        <v>43104</v>
      </c>
      <c r="C1281">
        <v>1</v>
      </c>
      <c r="D1281">
        <v>36</v>
      </c>
      <c r="E1281">
        <v>156</v>
      </c>
      <c r="F1281">
        <v>9</v>
      </c>
      <c r="G1281" s="4">
        <v>43104.426388888889</v>
      </c>
      <c r="H1281" s="4">
        <v>43104.436111111114</v>
      </c>
      <c r="I1281" s="4">
        <v>43104.426388888889</v>
      </c>
      <c r="J1281" s="4">
        <v>43104.4375</v>
      </c>
      <c r="K1281" s="4">
        <v>43104.4375</v>
      </c>
      <c r="L1281">
        <v>70</v>
      </c>
      <c r="M1281">
        <v>1</v>
      </c>
      <c r="N1281">
        <f>VLOOKUP(A1281,'[1]Base de datos emergencias corre'!$A$2:$AP$1947,22,FALSE)</f>
        <v>500807</v>
      </c>
      <c r="O1281">
        <v>16</v>
      </c>
      <c r="P1281">
        <f>VLOOKUP($A1281,'[1]Base de datos emergencias corre'!$A$2:$AP$1947,35,FALSE)</f>
        <v>54</v>
      </c>
      <c r="Q1281">
        <v>2028</v>
      </c>
      <c r="R1281">
        <v>14</v>
      </c>
      <c r="S1281">
        <f>VLOOKUP($A1281,'[1]Base de datos emergencias corre'!$A$2:$AP$1947,39,FALSE)</f>
        <v>1</v>
      </c>
      <c r="T1281">
        <f>VLOOKUP($A1281,'[1]Base de datos emergencias corre'!$A$2:$AP$1947,42,FALSE)</f>
        <v>54</v>
      </c>
    </row>
    <row r="1282" spans="1:20" x14ac:dyDescent="0.25">
      <c r="A1282">
        <v>315008</v>
      </c>
      <c r="B1282" s="4">
        <v>43104</v>
      </c>
      <c r="C1282">
        <v>1</v>
      </c>
      <c r="D1282">
        <v>36</v>
      </c>
      <c r="E1282">
        <v>136</v>
      </c>
      <c r="F1282">
        <v>5</v>
      </c>
      <c r="G1282" s="4">
        <v>43104.429861111108</v>
      </c>
      <c r="H1282" s="4">
        <v>43104.438194444447</v>
      </c>
      <c r="I1282" s="4">
        <v>43104.429861111108</v>
      </c>
      <c r="J1282" s="4">
        <v>43104.438194444447</v>
      </c>
      <c r="K1282" s="4">
        <v>43104.448611111111</v>
      </c>
      <c r="L1282">
        <v>28</v>
      </c>
      <c r="M1282">
        <v>1</v>
      </c>
      <c r="N1282">
        <f>VLOOKUP(A1282,'[1]Base de datos emergencias corre'!$A$2:$AP$1947,22,FALSE)</f>
        <v>999999</v>
      </c>
      <c r="O1282">
        <v>1</v>
      </c>
      <c r="P1282">
        <f>VLOOKUP($A1282,'[1]Base de datos emergencias corre'!$A$2:$AP$1947,35,FALSE)</f>
        <v>84</v>
      </c>
      <c r="Q1282">
        <v>104</v>
      </c>
      <c r="R1282">
        <v>93</v>
      </c>
      <c r="S1282">
        <f>VLOOKUP($A1282,'[1]Base de datos emergencias corre'!$A$2:$AP$1947,39,FALSE)</f>
        <v>1</v>
      </c>
      <c r="T1282">
        <f>VLOOKUP($A1282,'[1]Base de datos emergencias corre'!$A$2:$AP$1947,42,FALSE)</f>
        <v>0</v>
      </c>
    </row>
    <row r="1283" spans="1:20" x14ac:dyDescent="0.25">
      <c r="A1283">
        <v>315009</v>
      </c>
      <c r="B1283" s="4">
        <v>43104</v>
      </c>
      <c r="C1283">
        <v>4</v>
      </c>
      <c r="D1283">
        <v>3</v>
      </c>
      <c r="E1283">
        <v>135</v>
      </c>
      <c r="F1283">
        <v>3</v>
      </c>
      <c r="G1283" s="4">
        <v>43104.43472222222</v>
      </c>
      <c r="H1283" s="4">
        <v>43104.466666666667</v>
      </c>
      <c r="I1283" s="4">
        <v>43104.43472222222</v>
      </c>
      <c r="J1283" s="4">
        <v>43104.472916666666</v>
      </c>
      <c r="K1283" s="4">
        <v>43104.472916666666</v>
      </c>
      <c r="L1283">
        <v>22</v>
      </c>
      <c r="M1283">
        <v>2</v>
      </c>
      <c r="N1283">
        <f>VLOOKUP(A1283,'[1]Base de datos emergencias corre'!$A$2:$AP$1947,22,FALSE)</f>
        <v>999999</v>
      </c>
      <c r="O1283">
        <v>3</v>
      </c>
      <c r="P1283">
        <f>VLOOKUP($A1283,'[1]Base de datos emergencias corre'!$A$2:$AP$1947,35,FALSE)</f>
        <v>3</v>
      </c>
      <c r="Q1283">
        <v>6189</v>
      </c>
      <c r="R1283">
        <v>602</v>
      </c>
      <c r="S1283">
        <f>VLOOKUP($A1283,'[1]Base de datos emergencias corre'!$A$2:$AP$1947,39,FALSE)</f>
        <v>4</v>
      </c>
      <c r="T1283">
        <f>VLOOKUP($A1283,'[1]Base de datos emergencias corre'!$A$2:$AP$1947,42,FALSE)</f>
        <v>3</v>
      </c>
    </row>
    <row r="1284" spans="1:20" x14ac:dyDescent="0.25">
      <c r="A1284">
        <v>315010</v>
      </c>
      <c r="B1284" s="4">
        <v>43104</v>
      </c>
      <c r="C1284">
        <v>1</v>
      </c>
      <c r="D1284">
        <v>4</v>
      </c>
      <c r="E1284">
        <v>141</v>
      </c>
      <c r="F1284">
        <v>6</v>
      </c>
      <c r="G1284" s="4">
        <v>43104.439583333333</v>
      </c>
      <c r="H1284" s="4">
        <v>43104.442361111112</v>
      </c>
      <c r="I1284" s="4">
        <v>43104.439583333333</v>
      </c>
      <c r="J1284" s="4">
        <v>43104.444444444445</v>
      </c>
      <c r="K1284" s="4">
        <v>43104.451388888891</v>
      </c>
      <c r="L1284">
        <v>85</v>
      </c>
      <c r="M1284">
        <v>1</v>
      </c>
      <c r="N1284">
        <f>VLOOKUP(A1284,'[1]Base de datos emergencias corre'!$A$2:$AP$1947,22,FALSE)</f>
        <v>970904</v>
      </c>
      <c r="O1284">
        <v>2</v>
      </c>
      <c r="P1284">
        <f>VLOOKUP($A1284,'[1]Base de datos emergencias corre'!$A$2:$AP$1947,35,FALSE)</f>
        <v>1</v>
      </c>
      <c r="Q1284">
        <v>40</v>
      </c>
      <c r="R1284">
        <v>4002</v>
      </c>
      <c r="S1284">
        <f>VLOOKUP($A1284,'[1]Base de datos emergencias corre'!$A$2:$AP$1947,39,FALSE)</f>
        <v>1</v>
      </c>
      <c r="T1284">
        <f>VLOOKUP($A1284,'[1]Base de datos emergencias corre'!$A$2:$AP$1947,42,FALSE)</f>
        <v>0</v>
      </c>
    </row>
    <row r="1285" spans="1:20" x14ac:dyDescent="0.25">
      <c r="A1285">
        <v>315011</v>
      </c>
      <c r="B1285" s="4">
        <v>43104</v>
      </c>
      <c r="C1285">
        <v>1</v>
      </c>
      <c r="D1285">
        <v>36</v>
      </c>
      <c r="E1285">
        <v>11</v>
      </c>
      <c r="F1285">
        <v>19</v>
      </c>
      <c r="G1285" s="4">
        <v>43104.445138888892</v>
      </c>
      <c r="H1285" s="4">
        <v>43104.445833333331</v>
      </c>
      <c r="I1285" s="4">
        <v>43104.445138888892</v>
      </c>
      <c r="J1285" s="4">
        <v>43104.448611111111</v>
      </c>
      <c r="K1285" s="4">
        <v>43104.45</v>
      </c>
      <c r="L1285">
        <v>85</v>
      </c>
      <c r="M1285">
        <v>1</v>
      </c>
      <c r="N1285">
        <f>VLOOKUP(A1285,'[1]Base de datos emergencias corre'!$A$2:$AP$1947,22,FALSE)</f>
        <v>500807</v>
      </c>
      <c r="O1285">
        <v>12</v>
      </c>
      <c r="P1285">
        <f>VLOOKUP($A1285,'[1]Base de datos emergencias corre'!$A$2:$AP$1947,35,FALSE)</f>
        <v>1004</v>
      </c>
      <c r="Q1285">
        <v>115</v>
      </c>
      <c r="R1285">
        <v>2001</v>
      </c>
      <c r="S1285">
        <f>VLOOKUP($A1285,'[1]Base de datos emergencias corre'!$A$2:$AP$1947,39,FALSE)</f>
        <v>1</v>
      </c>
      <c r="T1285">
        <f>VLOOKUP($A1285,'[1]Base de datos emergencias corre'!$A$2:$AP$1947,42,FALSE)</f>
        <v>0</v>
      </c>
    </row>
    <row r="1286" spans="1:20" x14ac:dyDescent="0.25">
      <c r="A1286">
        <v>315012</v>
      </c>
      <c r="B1286" s="4">
        <v>43104</v>
      </c>
      <c r="C1286">
        <v>1</v>
      </c>
      <c r="D1286">
        <v>36</v>
      </c>
      <c r="E1286">
        <v>157</v>
      </c>
      <c r="F1286">
        <v>10</v>
      </c>
      <c r="G1286" s="4">
        <v>43104.452777777777</v>
      </c>
      <c r="H1286" s="4">
        <v>43104.45416666667</v>
      </c>
      <c r="I1286" s="4">
        <v>43104.452777777777</v>
      </c>
      <c r="J1286" s="4">
        <v>43104.456944444442</v>
      </c>
      <c r="K1286" s="4">
        <v>43104.470138888886</v>
      </c>
      <c r="L1286">
        <v>53</v>
      </c>
      <c r="M1286">
        <v>2</v>
      </c>
      <c r="N1286">
        <f>VLOOKUP(A1286,'[1]Base de datos emergencias corre'!$A$2:$AP$1947,22,FALSE)</f>
        <v>999999</v>
      </c>
      <c r="O1286">
        <v>8</v>
      </c>
      <c r="P1286">
        <f>VLOOKUP($A1286,'[1]Base de datos emergencias corre'!$A$2:$AP$1947,35,FALSE)</f>
        <v>1000</v>
      </c>
      <c r="Q1286">
        <v>352</v>
      </c>
      <c r="R1286">
        <v>21</v>
      </c>
      <c r="S1286">
        <f>VLOOKUP($A1286,'[1]Base de datos emergencias corre'!$A$2:$AP$1947,39,FALSE)</f>
        <v>1</v>
      </c>
      <c r="T1286">
        <f>VLOOKUP($A1286,'[1]Base de datos emergencias corre'!$A$2:$AP$1947,42,FALSE)</f>
        <v>1000</v>
      </c>
    </row>
    <row r="1287" spans="1:20" x14ac:dyDescent="0.25">
      <c r="A1287">
        <v>315013</v>
      </c>
      <c r="B1287" s="4">
        <v>43104</v>
      </c>
      <c r="C1287">
        <v>1</v>
      </c>
      <c r="D1287">
        <v>69</v>
      </c>
      <c r="E1287">
        <v>138</v>
      </c>
      <c r="F1287">
        <v>6</v>
      </c>
      <c r="G1287" s="4">
        <v>43104.472222222219</v>
      </c>
      <c r="H1287" s="4">
        <v>43104.474305555559</v>
      </c>
      <c r="I1287" s="4">
        <v>43104.472222222219</v>
      </c>
      <c r="J1287" s="4">
        <v>43104.490972222222</v>
      </c>
      <c r="K1287" s="4">
        <v>43104.490972222222</v>
      </c>
      <c r="L1287">
        <v>45</v>
      </c>
      <c r="M1287">
        <v>1</v>
      </c>
      <c r="N1287">
        <f>VLOOKUP(A1287,'[1]Base de datos emergencias corre'!$A$2:$AP$1947,22,FALSE)</f>
        <v>999999</v>
      </c>
      <c r="O1287">
        <v>2</v>
      </c>
      <c r="P1287">
        <f>VLOOKUP($A1287,'[1]Base de datos emergencias corre'!$A$2:$AP$1947,35,FALSE)</f>
        <v>1</v>
      </c>
      <c r="Q1287">
        <v>633</v>
      </c>
      <c r="R1287">
        <v>64</v>
      </c>
      <c r="S1287">
        <f>VLOOKUP($A1287,'[1]Base de datos emergencias corre'!$A$2:$AP$1947,39,FALSE)</f>
        <v>1</v>
      </c>
      <c r="T1287">
        <f>VLOOKUP($A1287,'[1]Base de datos emergencias corre'!$A$2:$AP$1947,42,FALSE)</f>
        <v>0</v>
      </c>
    </row>
    <row r="1288" spans="1:20" x14ac:dyDescent="0.25">
      <c r="A1288">
        <v>315014</v>
      </c>
      <c r="B1288" s="4">
        <v>43104</v>
      </c>
      <c r="C1288">
        <v>1</v>
      </c>
      <c r="D1288">
        <v>13</v>
      </c>
      <c r="E1288">
        <v>136</v>
      </c>
      <c r="F1288">
        <v>5</v>
      </c>
      <c r="G1288" s="4">
        <v>43104.473611111112</v>
      </c>
      <c r="H1288" s="4">
        <v>43104.48333333333</v>
      </c>
      <c r="I1288" s="4">
        <v>43104.473611111112</v>
      </c>
      <c r="J1288" s="4">
        <v>43104.493750000001</v>
      </c>
      <c r="K1288" s="4">
        <v>43104.493750000001</v>
      </c>
      <c r="L1288">
        <v>43</v>
      </c>
      <c r="M1288">
        <v>2</v>
      </c>
      <c r="N1288">
        <f>VLOOKUP(A1288,'[1]Base de datos emergencias corre'!$A$2:$AP$1947,22,FALSE)</f>
        <v>999999</v>
      </c>
      <c r="O1288">
        <v>2</v>
      </c>
      <c r="P1288">
        <f>VLOOKUP($A1288,'[1]Base de datos emergencias corre'!$A$2:$AP$1947,35,FALSE)</f>
        <v>3</v>
      </c>
      <c r="Q1288">
        <v>104</v>
      </c>
      <c r="R1288">
        <v>93</v>
      </c>
      <c r="S1288">
        <f>VLOOKUP($A1288,'[1]Base de datos emergencias corre'!$A$2:$AP$1947,39,FALSE)</f>
        <v>1</v>
      </c>
      <c r="T1288">
        <f>VLOOKUP($A1288,'[1]Base de datos emergencias corre'!$A$2:$AP$1947,42,FALSE)</f>
        <v>3</v>
      </c>
    </row>
    <row r="1289" spans="1:20" x14ac:dyDescent="0.25">
      <c r="A1289">
        <v>315016</v>
      </c>
      <c r="B1289" s="4">
        <v>43104</v>
      </c>
      <c r="C1289">
        <v>3</v>
      </c>
      <c r="D1289">
        <v>27</v>
      </c>
      <c r="E1289">
        <v>147</v>
      </c>
      <c r="F1289">
        <v>26</v>
      </c>
      <c r="G1289" s="4">
        <v>43104.488194444442</v>
      </c>
      <c r="H1289" s="4">
        <v>43104.495833333334</v>
      </c>
      <c r="I1289" s="4">
        <v>43104.488194444442</v>
      </c>
      <c r="J1289" s="4">
        <v>43104.495833333334</v>
      </c>
      <c r="K1289" s="4">
        <v>43104.495833333334</v>
      </c>
      <c r="L1289">
        <v>3</v>
      </c>
      <c r="M1289">
        <v>1</v>
      </c>
      <c r="N1289">
        <f>VLOOKUP(A1289,'[1]Base de datos emergencias corre'!$A$2:$AP$1947,22,FALSE)</f>
        <v>999999</v>
      </c>
      <c r="O1289">
        <v>5</v>
      </c>
      <c r="P1289">
        <f>VLOOKUP($A1289,'[1]Base de datos emergencias corre'!$A$2:$AP$1947,35,FALSE)</f>
        <v>999</v>
      </c>
      <c r="Q1289">
        <v>42</v>
      </c>
      <c r="R1289">
        <v>91</v>
      </c>
      <c r="S1289">
        <f>VLOOKUP($A1289,'[1]Base de datos emergencias corre'!$A$2:$AP$1947,39,FALSE)</f>
        <v>0</v>
      </c>
      <c r="T1289">
        <f>VLOOKUP($A1289,'[1]Base de datos emergencias corre'!$A$2:$AP$1947,42,FALSE)</f>
        <v>0</v>
      </c>
    </row>
    <row r="1290" spans="1:20" x14ac:dyDescent="0.25">
      <c r="A1290">
        <v>315017</v>
      </c>
      <c r="B1290" s="4">
        <v>43104</v>
      </c>
      <c r="C1290">
        <v>2</v>
      </c>
      <c r="D1290">
        <v>41</v>
      </c>
      <c r="E1290">
        <v>156</v>
      </c>
      <c r="F1290">
        <v>9</v>
      </c>
      <c r="G1290" s="4">
        <v>43104.496527777781</v>
      </c>
      <c r="H1290" s="4">
        <v>43104.49722222222</v>
      </c>
      <c r="I1290" s="4">
        <v>43104.496527777781</v>
      </c>
      <c r="J1290" s="4">
        <v>43104.497916666667</v>
      </c>
      <c r="K1290" s="4">
        <v>43104.509027777778</v>
      </c>
      <c r="L1290">
        <v>91</v>
      </c>
      <c r="M1290">
        <v>1</v>
      </c>
      <c r="N1290">
        <f>VLOOKUP(A1290,'[1]Base de datos emergencias corre'!$A$2:$AP$1947,22,FALSE)</f>
        <v>500807</v>
      </c>
      <c r="O1290">
        <v>16</v>
      </c>
      <c r="P1290">
        <f>VLOOKUP($A1290,'[1]Base de datos emergencias corre'!$A$2:$AP$1947,35,FALSE)</f>
        <v>1</v>
      </c>
      <c r="Q1290">
        <v>2028</v>
      </c>
      <c r="R1290">
        <v>14</v>
      </c>
      <c r="S1290">
        <f>VLOOKUP($A1290,'[1]Base de datos emergencias corre'!$A$2:$AP$1947,39,FALSE)</f>
        <v>2</v>
      </c>
      <c r="T1290">
        <f>VLOOKUP($A1290,'[1]Base de datos emergencias corre'!$A$2:$AP$1947,42,FALSE)</f>
        <v>0</v>
      </c>
    </row>
    <row r="1291" spans="1:20" x14ac:dyDescent="0.25">
      <c r="A1291">
        <v>315018</v>
      </c>
      <c r="B1291" s="4">
        <v>43104</v>
      </c>
      <c r="C1291">
        <v>1</v>
      </c>
      <c r="D1291">
        <v>69</v>
      </c>
      <c r="E1291">
        <v>144</v>
      </c>
      <c r="F1291">
        <v>16</v>
      </c>
      <c r="G1291" s="4">
        <v>43104.499305555553</v>
      </c>
      <c r="H1291" s="4">
        <v>43104.5</v>
      </c>
      <c r="I1291" s="4">
        <v>43104.499305555553</v>
      </c>
      <c r="J1291" s="4">
        <v>43104.501388888886</v>
      </c>
      <c r="K1291" s="4">
        <v>43104.510416666664</v>
      </c>
      <c r="L1291">
        <v>82</v>
      </c>
      <c r="M1291">
        <v>2</v>
      </c>
      <c r="N1291">
        <f>VLOOKUP(A1291,'[1]Base de datos emergencias corre'!$A$2:$AP$1947,22,FALSE)</f>
        <v>999999</v>
      </c>
      <c r="O1291">
        <v>1</v>
      </c>
      <c r="P1291">
        <f>VLOOKUP($A1291,'[1]Base de datos emergencias corre'!$A$2:$AP$1947,35,FALSE)</f>
        <v>2</v>
      </c>
      <c r="Q1291">
        <v>51</v>
      </c>
      <c r="R1291">
        <v>100</v>
      </c>
      <c r="S1291">
        <f>VLOOKUP($A1291,'[1]Base de datos emergencias corre'!$A$2:$AP$1947,39,FALSE)</f>
        <v>1</v>
      </c>
      <c r="T1291">
        <f>VLOOKUP($A1291,'[1]Base de datos emergencias corre'!$A$2:$AP$1947,42,FALSE)</f>
        <v>2</v>
      </c>
    </row>
    <row r="1292" spans="1:20" x14ac:dyDescent="0.25">
      <c r="A1292">
        <v>315020</v>
      </c>
      <c r="B1292" s="4">
        <v>43104</v>
      </c>
      <c r="C1292">
        <v>4</v>
      </c>
      <c r="D1292">
        <v>20</v>
      </c>
      <c r="E1292">
        <v>137</v>
      </c>
      <c r="F1292">
        <v>5</v>
      </c>
      <c r="G1292" s="4">
        <v>43104.507638888892</v>
      </c>
      <c r="H1292" s="4">
        <v>43104.520833333336</v>
      </c>
      <c r="I1292" s="4">
        <v>43104.507638888892</v>
      </c>
      <c r="J1292" s="4">
        <v>43104.524305555555</v>
      </c>
      <c r="K1292" s="4">
        <v>43104.524305555555</v>
      </c>
      <c r="L1292">
        <v>60</v>
      </c>
      <c r="M1292">
        <v>2</v>
      </c>
      <c r="N1292">
        <f>VLOOKUP(A1292,'[1]Base de datos emergencias corre'!$A$2:$AP$1947,22,FALSE)</f>
        <v>999999</v>
      </c>
      <c r="O1292">
        <v>2</v>
      </c>
      <c r="P1292">
        <f>VLOOKUP($A1292,'[1]Base de datos emergencias corre'!$A$2:$AP$1947,35,FALSE)</f>
        <v>2</v>
      </c>
      <c r="Q1292">
        <v>98</v>
      </c>
      <c r="R1292">
        <v>108</v>
      </c>
      <c r="S1292">
        <f>VLOOKUP($A1292,'[1]Base de datos emergencias corre'!$A$2:$AP$1947,39,FALSE)</f>
        <v>4</v>
      </c>
      <c r="T1292">
        <f>VLOOKUP($A1292,'[1]Base de datos emergencias corre'!$A$2:$AP$1947,42,FALSE)</f>
        <v>0</v>
      </c>
    </row>
    <row r="1293" spans="1:20" x14ac:dyDescent="0.25">
      <c r="A1293">
        <v>315021</v>
      </c>
      <c r="B1293" s="4">
        <v>43104</v>
      </c>
      <c r="C1293">
        <v>4</v>
      </c>
      <c r="D1293">
        <v>1</v>
      </c>
      <c r="E1293">
        <v>141</v>
      </c>
      <c r="F1293">
        <v>6</v>
      </c>
      <c r="G1293" s="4">
        <v>43104.509722222225</v>
      </c>
      <c r="H1293" s="4">
        <v>43104.515972222223</v>
      </c>
      <c r="I1293" s="4">
        <v>43104.509722222225</v>
      </c>
      <c r="J1293" s="4">
        <v>43104.518055555556</v>
      </c>
      <c r="K1293" s="4">
        <v>43104.522916666669</v>
      </c>
      <c r="L1293">
        <v>43</v>
      </c>
      <c r="M1293">
        <v>1</v>
      </c>
      <c r="N1293">
        <f>VLOOKUP(A1293,'[1]Base de datos emergencias corre'!$A$2:$AP$1947,22,FALSE)</f>
        <v>970904</v>
      </c>
      <c r="O1293">
        <v>2</v>
      </c>
      <c r="P1293">
        <f>VLOOKUP($A1293,'[1]Base de datos emergencias corre'!$A$2:$AP$1947,35,FALSE)</f>
        <v>1</v>
      </c>
      <c r="Q1293">
        <v>40</v>
      </c>
      <c r="R1293">
        <v>4002</v>
      </c>
      <c r="S1293">
        <f>VLOOKUP($A1293,'[1]Base de datos emergencias corre'!$A$2:$AP$1947,39,FALSE)</f>
        <v>2</v>
      </c>
      <c r="T1293">
        <f>VLOOKUP($A1293,'[1]Base de datos emergencias corre'!$A$2:$AP$1947,42,FALSE)</f>
        <v>0</v>
      </c>
    </row>
    <row r="1294" spans="1:20" x14ac:dyDescent="0.25">
      <c r="A1294">
        <v>315023</v>
      </c>
      <c r="B1294" s="4">
        <v>43104</v>
      </c>
      <c r="C1294">
        <v>1</v>
      </c>
      <c r="D1294">
        <v>51</v>
      </c>
      <c r="E1294">
        <v>135</v>
      </c>
      <c r="F1294">
        <v>3</v>
      </c>
      <c r="G1294" s="4">
        <v>43104.51666666667</v>
      </c>
      <c r="H1294" s="4">
        <v>43104.533333333333</v>
      </c>
      <c r="I1294" s="4">
        <v>43104.51666666667</v>
      </c>
      <c r="J1294" s="4">
        <v>43104.542361111111</v>
      </c>
      <c r="K1294" s="4">
        <v>43104.542361111111</v>
      </c>
      <c r="L1294">
        <v>24</v>
      </c>
      <c r="M1294">
        <v>2</v>
      </c>
      <c r="N1294">
        <f>VLOOKUP(A1294,'[1]Base de datos emergencias corre'!$A$2:$AP$1947,22,FALSE)</f>
        <v>970904</v>
      </c>
      <c r="O1294">
        <v>3</v>
      </c>
      <c r="P1294">
        <f>VLOOKUP($A1294,'[1]Base de datos emergencias corre'!$A$2:$AP$1947,35,FALSE)</f>
        <v>18</v>
      </c>
      <c r="Q1294">
        <v>6189</v>
      </c>
      <c r="R1294">
        <v>602</v>
      </c>
      <c r="S1294">
        <f>VLOOKUP($A1294,'[1]Base de datos emergencias corre'!$A$2:$AP$1947,39,FALSE)</f>
        <v>1</v>
      </c>
      <c r="T1294">
        <f>VLOOKUP($A1294,'[1]Base de datos emergencias corre'!$A$2:$AP$1947,42,FALSE)</f>
        <v>18</v>
      </c>
    </row>
    <row r="1295" spans="1:20" x14ac:dyDescent="0.25">
      <c r="A1295">
        <v>315024</v>
      </c>
      <c r="B1295" s="4">
        <v>43104</v>
      </c>
      <c r="C1295">
        <v>1</v>
      </c>
      <c r="D1295">
        <v>85</v>
      </c>
      <c r="E1295">
        <v>139</v>
      </c>
      <c r="F1295">
        <v>1</v>
      </c>
      <c r="G1295" s="4">
        <v>43104.529166666667</v>
      </c>
      <c r="H1295" s="4">
        <v>43104.529166666667</v>
      </c>
      <c r="I1295" s="4">
        <v>43104.52847222222</v>
      </c>
      <c r="J1295" s="4">
        <v>43104.53125</v>
      </c>
      <c r="K1295" s="4">
        <v>43104.538194444445</v>
      </c>
      <c r="L1295">
        <v>23</v>
      </c>
      <c r="M1295">
        <v>2</v>
      </c>
      <c r="N1295">
        <f>VLOOKUP(A1295,'[1]Base de datos emergencias corre'!$A$2:$AP$1947,22,FALSE)</f>
        <v>124506</v>
      </c>
      <c r="O1295">
        <v>5</v>
      </c>
      <c r="P1295">
        <f>VLOOKUP($A1295,'[1]Base de datos emergencias corre'!$A$2:$AP$1947,35,FALSE)</f>
        <v>3</v>
      </c>
      <c r="Q1295">
        <v>648</v>
      </c>
      <c r="R1295">
        <v>704</v>
      </c>
      <c r="S1295">
        <f>VLOOKUP($A1295,'[1]Base de datos emergencias corre'!$A$2:$AP$1947,39,FALSE)</f>
        <v>1</v>
      </c>
      <c r="T1295">
        <f>VLOOKUP($A1295,'[1]Base de datos emergencias corre'!$A$2:$AP$1947,42,FALSE)</f>
        <v>3</v>
      </c>
    </row>
    <row r="1296" spans="1:20" x14ac:dyDescent="0.25">
      <c r="A1296">
        <v>315025</v>
      </c>
      <c r="B1296" s="4">
        <v>43104</v>
      </c>
      <c r="C1296">
        <v>4</v>
      </c>
      <c r="D1296">
        <v>20</v>
      </c>
      <c r="E1296">
        <v>154</v>
      </c>
      <c r="F1296">
        <v>19</v>
      </c>
      <c r="G1296" s="4">
        <v>43104.537499999999</v>
      </c>
      <c r="H1296" s="4">
        <v>43104.537499999999</v>
      </c>
      <c r="I1296" s="4">
        <v>43104.537499999999</v>
      </c>
      <c r="J1296" s="4">
        <v>43104.537499999999</v>
      </c>
      <c r="K1296" s="4">
        <v>43104.551388888889</v>
      </c>
      <c r="L1296">
        <v>63</v>
      </c>
      <c r="M1296">
        <v>2</v>
      </c>
      <c r="N1296">
        <f>VLOOKUP(A1296,'[1]Base de datos emergencias corre'!$A$2:$AP$1947,22,FALSE)</f>
        <v>999999</v>
      </c>
      <c r="O1296">
        <v>12</v>
      </c>
      <c r="P1296">
        <f>VLOOKUP($A1296,'[1]Base de datos emergencias corre'!$A$2:$AP$1947,35,FALSE)</f>
        <v>83</v>
      </c>
      <c r="Q1296">
        <v>653</v>
      </c>
      <c r="R1296">
        <v>162</v>
      </c>
      <c r="S1296">
        <f>VLOOKUP($A1296,'[1]Base de datos emergencias corre'!$A$2:$AP$1947,39,FALSE)</f>
        <v>4</v>
      </c>
      <c r="T1296">
        <f>VLOOKUP($A1296,'[1]Base de datos emergencias corre'!$A$2:$AP$1947,42,FALSE)</f>
        <v>0</v>
      </c>
    </row>
    <row r="1297" spans="1:20" x14ac:dyDescent="0.25">
      <c r="A1297">
        <v>315026</v>
      </c>
      <c r="B1297" s="4">
        <v>43104</v>
      </c>
      <c r="C1297">
        <v>4</v>
      </c>
      <c r="D1297">
        <v>3</v>
      </c>
      <c r="E1297">
        <v>146</v>
      </c>
      <c r="F1297">
        <v>18</v>
      </c>
      <c r="G1297" s="4">
        <v>43104.557638888888</v>
      </c>
      <c r="H1297" s="4">
        <v>43104.618750000001</v>
      </c>
      <c r="I1297" s="4">
        <v>43104.557638888888</v>
      </c>
      <c r="J1297" s="4">
        <v>43104.618750000001</v>
      </c>
      <c r="K1297" s="4">
        <v>43104.618750000001</v>
      </c>
      <c r="L1297">
        <v>54</v>
      </c>
      <c r="M1297">
        <v>1</v>
      </c>
      <c r="N1297">
        <f>VLOOKUP(A1297,'[1]Base de datos emergencias corre'!$A$2:$AP$1947,22,FALSE)</f>
        <v>999999</v>
      </c>
      <c r="O1297">
        <v>4</v>
      </c>
      <c r="P1297">
        <f>VLOOKUP($A1297,'[1]Base de datos emergencias corre'!$A$2:$AP$1947,35,FALSE)</f>
        <v>2</v>
      </c>
      <c r="Q1297">
        <v>36</v>
      </c>
      <c r="R1297">
        <v>225</v>
      </c>
      <c r="S1297">
        <f>VLOOKUP($A1297,'[1]Base de datos emergencias corre'!$A$2:$AP$1947,39,FALSE)</f>
        <v>4</v>
      </c>
      <c r="T1297">
        <f>VLOOKUP($A1297,'[1]Base de datos emergencias corre'!$A$2:$AP$1947,42,FALSE)</f>
        <v>2</v>
      </c>
    </row>
    <row r="1298" spans="1:20" x14ac:dyDescent="0.25">
      <c r="A1298">
        <v>315027</v>
      </c>
      <c r="B1298" s="4">
        <v>43104</v>
      </c>
      <c r="C1298">
        <v>1</v>
      </c>
      <c r="D1298">
        <v>69</v>
      </c>
      <c r="E1298">
        <v>138</v>
      </c>
      <c r="F1298">
        <v>6</v>
      </c>
      <c r="G1298" s="4">
        <v>43104.5625</v>
      </c>
      <c r="H1298" s="4">
        <v>43104.566666666666</v>
      </c>
      <c r="I1298" s="4">
        <v>43104.5625</v>
      </c>
      <c r="J1298" s="4">
        <v>43104.570833333331</v>
      </c>
      <c r="K1298" s="4">
        <v>43104.570833333331</v>
      </c>
      <c r="L1298">
        <v>78</v>
      </c>
      <c r="M1298">
        <v>1</v>
      </c>
      <c r="N1298">
        <f>VLOOKUP(A1298,'[1]Base de datos emergencias corre'!$A$2:$AP$1947,22,FALSE)</f>
        <v>999999</v>
      </c>
      <c r="O1298">
        <v>2</v>
      </c>
      <c r="P1298">
        <f>VLOOKUP($A1298,'[1]Base de datos emergencias corre'!$A$2:$AP$1947,35,FALSE)</f>
        <v>74</v>
      </c>
      <c r="Q1298">
        <v>633</v>
      </c>
      <c r="R1298">
        <v>64</v>
      </c>
      <c r="S1298">
        <f>VLOOKUP($A1298,'[1]Base de datos emergencias corre'!$A$2:$AP$1947,39,FALSE)</f>
        <v>1</v>
      </c>
      <c r="T1298">
        <f>VLOOKUP($A1298,'[1]Base de datos emergencias corre'!$A$2:$AP$1947,42,FALSE)</f>
        <v>0</v>
      </c>
    </row>
    <row r="1299" spans="1:20" x14ac:dyDescent="0.25">
      <c r="A1299">
        <v>315028</v>
      </c>
      <c r="B1299" s="4">
        <v>43104</v>
      </c>
      <c r="C1299">
        <v>4</v>
      </c>
      <c r="D1299">
        <v>3</v>
      </c>
      <c r="E1299">
        <v>157</v>
      </c>
      <c r="F1299">
        <v>10</v>
      </c>
      <c r="G1299" s="4">
        <v>43104.564583333333</v>
      </c>
      <c r="H1299" s="4">
        <v>43104.572222222225</v>
      </c>
      <c r="I1299" s="4">
        <v>43104.564583333333</v>
      </c>
      <c r="J1299" s="4">
        <v>43104.579861111109</v>
      </c>
      <c r="K1299" s="4">
        <v>43104.579861111109</v>
      </c>
      <c r="L1299">
        <v>38</v>
      </c>
      <c r="M1299">
        <v>1</v>
      </c>
      <c r="N1299">
        <f>VLOOKUP(A1299,'[1]Base de datos emergencias corre'!$A$2:$AP$1947,22,FALSE)</f>
        <v>999999</v>
      </c>
      <c r="O1299">
        <v>7</v>
      </c>
      <c r="P1299">
        <f>VLOOKUP($A1299,'[1]Base de datos emergencias corre'!$A$2:$AP$1947,35,FALSE)</f>
        <v>3</v>
      </c>
      <c r="Q1299">
        <v>352</v>
      </c>
      <c r="R1299">
        <v>21</v>
      </c>
      <c r="S1299">
        <f>VLOOKUP($A1299,'[1]Base de datos emergencias corre'!$A$2:$AP$1947,39,FALSE)</f>
        <v>4</v>
      </c>
      <c r="T1299">
        <f>VLOOKUP($A1299,'[1]Base de datos emergencias corre'!$A$2:$AP$1947,42,FALSE)</f>
        <v>3</v>
      </c>
    </row>
    <row r="1300" spans="1:20" x14ac:dyDescent="0.25">
      <c r="A1300">
        <v>315029</v>
      </c>
      <c r="B1300" s="4">
        <v>43104</v>
      </c>
      <c r="C1300">
        <v>4</v>
      </c>
      <c r="D1300">
        <v>20</v>
      </c>
      <c r="E1300">
        <v>137</v>
      </c>
      <c r="F1300">
        <v>5</v>
      </c>
      <c r="G1300" s="4">
        <v>43104.565972222219</v>
      </c>
      <c r="H1300" s="4">
        <v>43104.570138888892</v>
      </c>
      <c r="I1300" s="4">
        <v>43104.565972222219</v>
      </c>
      <c r="J1300" s="4">
        <v>43104.677777777775</v>
      </c>
      <c r="K1300" s="4">
        <v>43104.677777777775</v>
      </c>
      <c r="L1300">
        <v>50</v>
      </c>
      <c r="M1300">
        <v>2</v>
      </c>
      <c r="N1300">
        <f>VLOOKUP(A1300,'[1]Base de datos emergencias corre'!$A$2:$AP$1947,22,FALSE)</f>
        <v>999999</v>
      </c>
      <c r="O1300">
        <v>1</v>
      </c>
      <c r="P1300">
        <f>VLOOKUP($A1300,'[1]Base de datos emergencias corre'!$A$2:$AP$1947,35,FALSE)</f>
        <v>8</v>
      </c>
      <c r="Q1300">
        <v>98</v>
      </c>
      <c r="R1300">
        <v>108</v>
      </c>
      <c r="S1300">
        <f>VLOOKUP($A1300,'[1]Base de datos emergencias corre'!$A$2:$AP$1947,39,FALSE)</f>
        <v>4</v>
      </c>
      <c r="T1300">
        <f>VLOOKUP($A1300,'[1]Base de datos emergencias corre'!$A$2:$AP$1947,42,FALSE)</f>
        <v>8</v>
      </c>
    </row>
    <row r="1301" spans="1:20" x14ac:dyDescent="0.25">
      <c r="A1301">
        <v>315031</v>
      </c>
      <c r="B1301" s="4">
        <v>43104</v>
      </c>
      <c r="C1301">
        <v>4</v>
      </c>
      <c r="D1301">
        <v>1</v>
      </c>
      <c r="E1301">
        <v>135</v>
      </c>
      <c r="F1301">
        <v>3</v>
      </c>
      <c r="G1301" s="4">
        <v>43104.580555555556</v>
      </c>
      <c r="H1301" s="4">
        <v>43104.625694444447</v>
      </c>
      <c r="I1301" s="4">
        <v>43104.580555555556</v>
      </c>
      <c r="J1301" s="4">
        <v>43104.637499999997</v>
      </c>
      <c r="K1301" s="4">
        <v>43104.637499999997</v>
      </c>
      <c r="L1301">
        <v>11</v>
      </c>
      <c r="M1301">
        <v>2</v>
      </c>
      <c r="N1301">
        <f>VLOOKUP(A1301,'[1]Base de datos emergencias corre'!$A$2:$AP$1947,22,FALSE)</f>
        <v>999999</v>
      </c>
      <c r="O1301">
        <v>3</v>
      </c>
      <c r="P1301">
        <f>VLOOKUP($A1301,'[1]Base de datos emergencias corre'!$A$2:$AP$1947,35,FALSE)</f>
        <v>1</v>
      </c>
      <c r="Q1301">
        <v>6189</v>
      </c>
      <c r="R1301">
        <v>602</v>
      </c>
      <c r="S1301">
        <f>VLOOKUP($A1301,'[1]Base de datos emergencias corre'!$A$2:$AP$1947,39,FALSE)</f>
        <v>2</v>
      </c>
      <c r="T1301">
        <f>VLOOKUP($A1301,'[1]Base de datos emergencias corre'!$A$2:$AP$1947,42,FALSE)</f>
        <v>0</v>
      </c>
    </row>
    <row r="1302" spans="1:20" x14ac:dyDescent="0.25">
      <c r="A1302">
        <v>315032</v>
      </c>
      <c r="B1302" s="4">
        <v>43104</v>
      </c>
      <c r="C1302">
        <v>1</v>
      </c>
      <c r="D1302">
        <v>16</v>
      </c>
      <c r="E1302">
        <v>139</v>
      </c>
      <c r="F1302">
        <v>1</v>
      </c>
      <c r="G1302" s="4">
        <v>43104.584027777775</v>
      </c>
      <c r="H1302" s="4">
        <v>43104.625</v>
      </c>
      <c r="I1302" s="4">
        <v>43104.584027777775</v>
      </c>
      <c r="J1302" s="4">
        <v>43104.630555555559</v>
      </c>
      <c r="K1302" s="4">
        <v>43104.636111111111</v>
      </c>
      <c r="L1302">
        <v>40</v>
      </c>
      <c r="M1302">
        <v>1</v>
      </c>
      <c r="N1302">
        <f>VLOOKUP(A1302,'[1]Base de datos emergencias corre'!$A$2:$AP$1947,22,FALSE)</f>
        <v>999999</v>
      </c>
      <c r="O1302">
        <v>5</v>
      </c>
      <c r="P1302">
        <f>VLOOKUP($A1302,'[1]Base de datos emergencias corre'!$A$2:$AP$1947,35,FALSE)</f>
        <v>100</v>
      </c>
      <c r="Q1302">
        <v>648</v>
      </c>
      <c r="R1302">
        <v>704</v>
      </c>
      <c r="S1302">
        <f>VLOOKUP($A1302,'[1]Base de datos emergencias corre'!$A$2:$AP$1947,39,FALSE)</f>
        <v>1</v>
      </c>
      <c r="T1302">
        <f>VLOOKUP($A1302,'[1]Base de datos emergencias corre'!$A$2:$AP$1947,42,FALSE)</f>
        <v>100</v>
      </c>
    </row>
    <row r="1303" spans="1:20" x14ac:dyDescent="0.25">
      <c r="A1303">
        <v>315033</v>
      </c>
      <c r="B1303" s="4">
        <v>43104</v>
      </c>
      <c r="C1303">
        <v>1</v>
      </c>
      <c r="D1303">
        <v>51</v>
      </c>
      <c r="E1303">
        <v>146</v>
      </c>
      <c r="F1303">
        <v>18</v>
      </c>
      <c r="G1303" s="4">
        <v>43104.588888888888</v>
      </c>
      <c r="H1303" s="4">
        <v>43104.589583333334</v>
      </c>
      <c r="I1303" s="4">
        <v>43104.588888888888</v>
      </c>
      <c r="J1303" s="4">
        <v>43104.604166666664</v>
      </c>
      <c r="K1303" s="4">
        <v>43104.604166666664</v>
      </c>
      <c r="L1303">
        <v>21</v>
      </c>
      <c r="M1303">
        <v>2</v>
      </c>
      <c r="N1303">
        <f>VLOOKUP(A1303,'[1]Base de datos emergencias corre'!$A$2:$AP$1947,22,FALSE)</f>
        <v>999999</v>
      </c>
      <c r="O1303">
        <v>4</v>
      </c>
      <c r="P1303">
        <f>VLOOKUP($A1303,'[1]Base de datos emergencias corre'!$A$2:$AP$1947,35,FALSE)</f>
        <v>18</v>
      </c>
      <c r="Q1303">
        <v>36</v>
      </c>
      <c r="R1303">
        <v>225</v>
      </c>
      <c r="S1303">
        <f>VLOOKUP($A1303,'[1]Base de datos emergencias corre'!$A$2:$AP$1947,39,FALSE)</f>
        <v>1</v>
      </c>
      <c r="T1303">
        <f>VLOOKUP($A1303,'[1]Base de datos emergencias corre'!$A$2:$AP$1947,42,FALSE)</f>
        <v>18</v>
      </c>
    </row>
    <row r="1304" spans="1:20" x14ac:dyDescent="0.25">
      <c r="A1304">
        <v>315035</v>
      </c>
      <c r="B1304" s="4">
        <v>43104</v>
      </c>
      <c r="C1304">
        <v>2</v>
      </c>
      <c r="D1304">
        <v>11</v>
      </c>
      <c r="E1304">
        <v>142</v>
      </c>
      <c r="F1304">
        <v>4</v>
      </c>
      <c r="G1304" s="4">
        <v>43104.617361111108</v>
      </c>
      <c r="H1304" s="4">
        <v>43104.618750000001</v>
      </c>
      <c r="I1304" s="4">
        <v>43104.617361111108</v>
      </c>
      <c r="J1304" s="4">
        <v>43104.618750000001</v>
      </c>
      <c r="K1304" s="4">
        <v>43104.62222222222</v>
      </c>
      <c r="L1304">
        <v>34</v>
      </c>
      <c r="M1304">
        <v>2</v>
      </c>
      <c r="N1304">
        <f>VLOOKUP(A1304,'[1]Base de datos emergencias corre'!$A$2:$AP$1947,22,FALSE)</f>
        <v>999999</v>
      </c>
      <c r="O1304">
        <v>4</v>
      </c>
      <c r="P1304">
        <f>VLOOKUP($A1304,'[1]Base de datos emergencias corre'!$A$2:$AP$1947,35,FALSE)</f>
        <v>9</v>
      </c>
      <c r="Q1304">
        <v>178</v>
      </c>
      <c r="R1304">
        <v>445</v>
      </c>
      <c r="S1304">
        <f>VLOOKUP($A1304,'[1]Base de datos emergencias corre'!$A$2:$AP$1947,39,FALSE)</f>
        <v>2</v>
      </c>
      <c r="T1304">
        <f>VLOOKUP($A1304,'[1]Base de datos emergencias corre'!$A$2:$AP$1947,42,FALSE)</f>
        <v>9</v>
      </c>
    </row>
    <row r="1305" spans="1:20" x14ac:dyDescent="0.25">
      <c r="A1305">
        <v>315036</v>
      </c>
      <c r="B1305" s="4">
        <v>43104</v>
      </c>
      <c r="C1305">
        <v>1</v>
      </c>
      <c r="D1305">
        <v>51</v>
      </c>
      <c r="E1305">
        <v>156</v>
      </c>
      <c r="F1305">
        <v>9</v>
      </c>
      <c r="G1305" s="4">
        <v>43104.638888888891</v>
      </c>
      <c r="H1305" s="4">
        <v>43104.638888888891</v>
      </c>
      <c r="I1305" s="4">
        <v>43104.638888888891</v>
      </c>
      <c r="J1305" s="4">
        <v>43104.657638888886</v>
      </c>
      <c r="K1305" s="4">
        <v>43104.657638888886</v>
      </c>
      <c r="L1305">
        <v>28</v>
      </c>
      <c r="M1305">
        <v>2</v>
      </c>
      <c r="N1305">
        <f>VLOOKUP(A1305,'[1]Base de datos emergencias corre'!$A$2:$AP$1947,22,FALSE)</f>
        <v>999999</v>
      </c>
      <c r="O1305">
        <v>16</v>
      </c>
      <c r="P1305">
        <f>VLOOKUP($A1305,'[1]Base de datos emergencias corre'!$A$2:$AP$1947,35,FALSE)</f>
        <v>18</v>
      </c>
      <c r="Q1305">
        <v>2028</v>
      </c>
      <c r="R1305">
        <v>14</v>
      </c>
      <c r="S1305">
        <f>VLOOKUP($A1305,'[1]Base de datos emergencias corre'!$A$2:$AP$1947,39,FALSE)</f>
        <v>1</v>
      </c>
      <c r="T1305">
        <f>VLOOKUP($A1305,'[1]Base de datos emergencias corre'!$A$2:$AP$1947,42,FALSE)</f>
        <v>18</v>
      </c>
    </row>
    <row r="1306" spans="1:20" x14ac:dyDescent="0.25">
      <c r="A1306">
        <v>315037</v>
      </c>
      <c r="B1306" s="4">
        <v>43104</v>
      </c>
      <c r="C1306">
        <v>2</v>
      </c>
      <c r="D1306">
        <v>82</v>
      </c>
      <c r="E1306">
        <v>144</v>
      </c>
      <c r="F1306">
        <v>16</v>
      </c>
      <c r="G1306" s="4">
        <v>43104.643055555556</v>
      </c>
      <c r="H1306" s="4">
        <v>43104.643750000003</v>
      </c>
      <c r="I1306" s="4">
        <v>43104.643055555556</v>
      </c>
      <c r="J1306" s="4">
        <v>43104.657638888886</v>
      </c>
      <c r="K1306" s="4">
        <v>43104.657638888886</v>
      </c>
      <c r="L1306">
        <v>57</v>
      </c>
      <c r="M1306">
        <v>2</v>
      </c>
      <c r="N1306">
        <f>VLOOKUP(A1306,'[1]Base de datos emergencias corre'!$A$2:$AP$1947,22,FALSE)</f>
        <v>999999</v>
      </c>
      <c r="O1306">
        <v>5</v>
      </c>
      <c r="P1306">
        <f>VLOOKUP($A1306,'[1]Base de datos emergencias corre'!$A$2:$AP$1947,35,FALSE)</f>
        <v>3</v>
      </c>
      <c r="Q1306">
        <v>51</v>
      </c>
      <c r="R1306">
        <v>100</v>
      </c>
      <c r="S1306">
        <f>VLOOKUP($A1306,'[1]Base de datos emergencias corre'!$A$2:$AP$1947,39,FALSE)</f>
        <v>2</v>
      </c>
      <c r="T1306">
        <f>VLOOKUP($A1306,'[1]Base de datos emergencias corre'!$A$2:$AP$1947,42,FALSE)</f>
        <v>3</v>
      </c>
    </row>
    <row r="1307" spans="1:20" x14ac:dyDescent="0.25">
      <c r="A1307">
        <v>315039</v>
      </c>
      <c r="B1307" s="4">
        <v>43104</v>
      </c>
      <c r="C1307">
        <v>4</v>
      </c>
      <c r="D1307">
        <v>3</v>
      </c>
      <c r="E1307">
        <v>135</v>
      </c>
      <c r="F1307">
        <v>3</v>
      </c>
      <c r="G1307" s="4">
        <v>43104.658333333333</v>
      </c>
      <c r="H1307" s="4">
        <v>43104.660416666666</v>
      </c>
      <c r="I1307" s="4">
        <v>43104.658333333333</v>
      </c>
      <c r="J1307" s="4">
        <v>43104.666666666664</v>
      </c>
      <c r="K1307" s="4">
        <v>43104.666666666664</v>
      </c>
      <c r="L1307">
        <v>44</v>
      </c>
      <c r="M1307">
        <v>1</v>
      </c>
      <c r="N1307">
        <f>VLOOKUP(A1307,'[1]Base de datos emergencias corre'!$A$2:$AP$1947,22,FALSE)</f>
        <v>126205</v>
      </c>
      <c r="O1307">
        <v>3</v>
      </c>
      <c r="P1307">
        <f>VLOOKUP($A1307,'[1]Base de datos emergencias corre'!$A$2:$AP$1947,35,FALSE)</f>
        <v>2</v>
      </c>
      <c r="Q1307">
        <v>6189</v>
      </c>
      <c r="R1307">
        <v>602</v>
      </c>
      <c r="S1307">
        <f>VLOOKUP($A1307,'[1]Base de datos emergencias corre'!$A$2:$AP$1947,39,FALSE)</f>
        <v>4</v>
      </c>
      <c r="T1307">
        <f>VLOOKUP($A1307,'[1]Base de datos emergencias corre'!$A$2:$AP$1947,42,FALSE)</f>
        <v>2</v>
      </c>
    </row>
    <row r="1308" spans="1:20" x14ac:dyDescent="0.25">
      <c r="A1308">
        <v>315040</v>
      </c>
      <c r="B1308" s="4">
        <v>43104</v>
      </c>
      <c r="C1308">
        <v>4</v>
      </c>
      <c r="D1308">
        <v>20</v>
      </c>
      <c r="E1308">
        <v>154</v>
      </c>
      <c r="F1308">
        <v>19</v>
      </c>
      <c r="G1308" s="4">
        <v>43104.684027777781</v>
      </c>
      <c r="H1308" s="4">
        <v>43104.68472222222</v>
      </c>
      <c r="I1308" s="4">
        <v>43104.684027777781</v>
      </c>
      <c r="J1308" s="4">
        <v>43104.691666666666</v>
      </c>
      <c r="K1308" s="4">
        <v>43104.70416666667</v>
      </c>
      <c r="L1308">
        <v>76</v>
      </c>
      <c r="M1308">
        <v>1</v>
      </c>
      <c r="N1308">
        <f>VLOOKUP(A1308,'[1]Base de datos emergencias corre'!$A$2:$AP$1947,22,FALSE)</f>
        <v>999999</v>
      </c>
      <c r="O1308">
        <v>12</v>
      </c>
      <c r="P1308">
        <f>VLOOKUP($A1308,'[1]Base de datos emergencias corre'!$A$2:$AP$1947,35,FALSE)</f>
        <v>90</v>
      </c>
      <c r="Q1308">
        <v>653</v>
      </c>
      <c r="R1308">
        <v>162</v>
      </c>
      <c r="S1308">
        <f>VLOOKUP($A1308,'[1]Base de datos emergencias corre'!$A$2:$AP$1947,39,FALSE)</f>
        <v>4</v>
      </c>
      <c r="T1308">
        <f>VLOOKUP($A1308,'[1]Base de datos emergencias corre'!$A$2:$AP$1947,42,FALSE)</f>
        <v>90</v>
      </c>
    </row>
    <row r="1309" spans="1:20" x14ac:dyDescent="0.25">
      <c r="A1309">
        <v>315041</v>
      </c>
      <c r="B1309" s="4">
        <v>43104</v>
      </c>
      <c r="C1309">
        <v>1</v>
      </c>
      <c r="D1309">
        <v>36</v>
      </c>
      <c r="E1309">
        <v>143</v>
      </c>
      <c r="F1309">
        <v>20</v>
      </c>
      <c r="G1309" s="4">
        <v>43104.719444444447</v>
      </c>
      <c r="H1309" s="4">
        <v>43104.720138888886</v>
      </c>
      <c r="I1309" s="4">
        <v>43104.719444444447</v>
      </c>
      <c r="J1309" s="4">
        <v>43104.72152777778</v>
      </c>
      <c r="K1309" s="4">
        <v>43104.724305555559</v>
      </c>
      <c r="L1309">
        <v>15</v>
      </c>
      <c r="M1309">
        <v>2</v>
      </c>
      <c r="N1309">
        <f>VLOOKUP(A1309,'[1]Base de datos emergencias corre'!$A$2:$AP$1947,22,FALSE)</f>
        <v>999999</v>
      </c>
      <c r="O1309">
        <v>10</v>
      </c>
      <c r="P1309">
        <f>VLOOKUP($A1309,'[1]Base de datos emergencias corre'!$A$2:$AP$1947,35,FALSE)</f>
        <v>74</v>
      </c>
      <c r="Q1309">
        <v>2011</v>
      </c>
      <c r="R1309">
        <v>2121</v>
      </c>
      <c r="S1309">
        <f>VLOOKUP($A1309,'[1]Base de datos emergencias corre'!$A$2:$AP$1947,39,FALSE)</f>
        <v>1</v>
      </c>
      <c r="T1309">
        <f>VLOOKUP($A1309,'[1]Base de datos emergencias corre'!$A$2:$AP$1947,42,FALSE)</f>
        <v>0</v>
      </c>
    </row>
    <row r="1310" spans="1:20" x14ac:dyDescent="0.25">
      <c r="A1310">
        <v>315042</v>
      </c>
      <c r="B1310" s="4">
        <v>43104</v>
      </c>
      <c r="C1310">
        <v>2</v>
      </c>
      <c r="D1310">
        <v>22</v>
      </c>
      <c r="E1310">
        <v>154</v>
      </c>
      <c r="F1310">
        <v>19</v>
      </c>
      <c r="G1310" s="4">
        <v>43104.729166666664</v>
      </c>
      <c r="H1310" s="4">
        <v>43104.729861111111</v>
      </c>
      <c r="I1310" s="4">
        <v>43104.729166666664</v>
      </c>
      <c r="J1310" s="4">
        <v>43104.738194444442</v>
      </c>
      <c r="K1310" s="4">
        <v>43104.738194444442</v>
      </c>
      <c r="L1310">
        <v>25</v>
      </c>
      <c r="M1310">
        <v>2</v>
      </c>
      <c r="N1310">
        <f>VLOOKUP(A1310,'[1]Base de datos emergencias corre'!$A$2:$AP$1947,22,FALSE)</f>
        <v>999999</v>
      </c>
      <c r="O1310">
        <v>12</v>
      </c>
      <c r="P1310">
        <f>VLOOKUP($A1310,'[1]Base de datos emergencias corre'!$A$2:$AP$1947,35,FALSE)</f>
        <v>74</v>
      </c>
      <c r="Q1310">
        <v>653</v>
      </c>
      <c r="R1310">
        <v>162</v>
      </c>
      <c r="S1310">
        <f>VLOOKUP($A1310,'[1]Base de datos emergencias corre'!$A$2:$AP$1947,39,FALSE)</f>
        <v>2</v>
      </c>
      <c r="T1310">
        <f>VLOOKUP($A1310,'[1]Base de datos emergencias corre'!$A$2:$AP$1947,42,FALSE)</f>
        <v>0</v>
      </c>
    </row>
    <row r="1311" spans="1:20" x14ac:dyDescent="0.25">
      <c r="A1311">
        <v>315043</v>
      </c>
      <c r="B1311" s="4">
        <v>43104</v>
      </c>
      <c r="C1311">
        <v>4</v>
      </c>
      <c r="D1311">
        <v>20</v>
      </c>
      <c r="E1311">
        <v>158</v>
      </c>
      <c r="F1311">
        <v>11</v>
      </c>
      <c r="G1311" s="4">
        <v>43104.731249999997</v>
      </c>
      <c r="H1311" s="4">
        <v>43104.731249999997</v>
      </c>
      <c r="I1311" s="4">
        <v>43104.731249999997</v>
      </c>
      <c r="J1311" s="4">
        <v>43104.731249999997</v>
      </c>
      <c r="K1311" s="4">
        <v>43104.731249999997</v>
      </c>
      <c r="L1311">
        <v>44</v>
      </c>
      <c r="M1311">
        <v>2</v>
      </c>
      <c r="N1311">
        <f>VLOOKUP(A1311,'[1]Base de datos emergencias corre'!$A$2:$AP$1947,22,FALSE)</f>
        <v>999999</v>
      </c>
      <c r="O1311">
        <v>7</v>
      </c>
      <c r="P1311">
        <f>VLOOKUP($A1311,'[1]Base de datos emergencias corre'!$A$2:$AP$1947,35,FALSE)</f>
        <v>54</v>
      </c>
      <c r="Q1311">
        <v>212</v>
      </c>
      <c r="R1311">
        <v>209</v>
      </c>
      <c r="S1311">
        <f>VLOOKUP($A1311,'[1]Base de datos emergencias corre'!$A$2:$AP$1947,39,FALSE)</f>
        <v>4</v>
      </c>
      <c r="T1311">
        <f>VLOOKUP($A1311,'[1]Base de datos emergencias corre'!$A$2:$AP$1947,42,FALSE)</f>
        <v>0</v>
      </c>
    </row>
    <row r="1312" spans="1:20" x14ac:dyDescent="0.25">
      <c r="A1312">
        <v>315044</v>
      </c>
      <c r="B1312" s="4">
        <v>43104</v>
      </c>
      <c r="C1312">
        <v>1</v>
      </c>
      <c r="D1312">
        <v>18</v>
      </c>
      <c r="E1312">
        <v>135</v>
      </c>
      <c r="F1312">
        <v>3</v>
      </c>
      <c r="G1312" s="4">
        <v>43104.732638888891</v>
      </c>
      <c r="H1312" s="4">
        <v>43104.73541666667</v>
      </c>
      <c r="I1312" s="4">
        <v>43104.732638888891</v>
      </c>
      <c r="J1312" s="4">
        <v>43104.738194444442</v>
      </c>
      <c r="K1312" s="4">
        <v>43104.738194444442</v>
      </c>
      <c r="L1312">
        <v>14</v>
      </c>
      <c r="M1312">
        <v>2</v>
      </c>
      <c r="N1312">
        <f>VLOOKUP(A1312,'[1]Base de datos emergencias corre'!$A$2:$AP$1947,22,FALSE)</f>
        <v>999999</v>
      </c>
      <c r="O1312">
        <v>3</v>
      </c>
      <c r="P1312">
        <f>VLOOKUP($A1312,'[1]Base de datos emergencias corre'!$A$2:$AP$1947,35,FALSE)</f>
        <v>4</v>
      </c>
      <c r="Q1312">
        <v>6189</v>
      </c>
      <c r="R1312">
        <v>602</v>
      </c>
      <c r="S1312">
        <f>VLOOKUP($A1312,'[1]Base de datos emergencias corre'!$A$2:$AP$1947,39,FALSE)</f>
        <v>1</v>
      </c>
      <c r="T1312">
        <f>VLOOKUP($A1312,'[1]Base de datos emergencias corre'!$A$2:$AP$1947,42,FALSE)</f>
        <v>4</v>
      </c>
    </row>
    <row r="1313" spans="1:20" x14ac:dyDescent="0.25">
      <c r="A1313">
        <v>315045</v>
      </c>
      <c r="B1313" s="4">
        <v>43104</v>
      </c>
      <c r="C1313">
        <v>1</v>
      </c>
      <c r="D1313">
        <v>18</v>
      </c>
      <c r="E1313">
        <v>142</v>
      </c>
      <c r="F1313">
        <v>4</v>
      </c>
      <c r="G1313" s="4">
        <v>43104.736111111109</v>
      </c>
      <c r="H1313" s="4">
        <v>43104.736111111109</v>
      </c>
      <c r="I1313" s="4">
        <v>43104.736111111109</v>
      </c>
      <c r="J1313" s="4">
        <v>43104.741666666669</v>
      </c>
      <c r="K1313" s="4">
        <v>43104.741666666669</v>
      </c>
      <c r="L1313">
        <v>13</v>
      </c>
      <c r="M1313">
        <v>2</v>
      </c>
      <c r="N1313">
        <f>VLOOKUP(A1313,'[1]Base de datos emergencias corre'!$A$2:$AP$1947,22,FALSE)</f>
        <v>999999</v>
      </c>
      <c r="O1313">
        <v>3</v>
      </c>
      <c r="P1313">
        <f>VLOOKUP($A1313,'[1]Base de datos emergencias corre'!$A$2:$AP$1947,35,FALSE)</f>
        <v>74</v>
      </c>
      <c r="Q1313">
        <v>178</v>
      </c>
      <c r="R1313">
        <v>445</v>
      </c>
      <c r="S1313">
        <f>VLOOKUP($A1313,'[1]Base de datos emergencias corre'!$A$2:$AP$1947,39,FALSE)</f>
        <v>1</v>
      </c>
      <c r="T1313">
        <f>VLOOKUP($A1313,'[1]Base de datos emergencias corre'!$A$2:$AP$1947,42,FALSE)</f>
        <v>0</v>
      </c>
    </row>
    <row r="1314" spans="1:20" x14ac:dyDescent="0.25">
      <c r="A1314">
        <v>315046</v>
      </c>
      <c r="B1314" s="4">
        <v>43104</v>
      </c>
      <c r="C1314">
        <v>2</v>
      </c>
      <c r="D1314">
        <v>22</v>
      </c>
      <c r="E1314">
        <v>11</v>
      </c>
      <c r="F1314">
        <v>19</v>
      </c>
      <c r="G1314" s="4">
        <v>43104.740972222222</v>
      </c>
      <c r="H1314" s="4">
        <v>43104.740972222222</v>
      </c>
      <c r="I1314" s="4">
        <v>43104.740972222222</v>
      </c>
      <c r="J1314" s="4">
        <v>43104.745138888888</v>
      </c>
      <c r="K1314" s="4">
        <v>43104.751388888886</v>
      </c>
      <c r="L1314">
        <v>28</v>
      </c>
      <c r="M1314">
        <v>2</v>
      </c>
      <c r="N1314">
        <f>VLOOKUP(A1314,'[1]Base de datos emergencias corre'!$A$2:$AP$1947,22,FALSE)</f>
        <v>999999</v>
      </c>
      <c r="O1314">
        <v>12</v>
      </c>
      <c r="P1314">
        <f>VLOOKUP($A1314,'[1]Base de datos emergencias corre'!$A$2:$AP$1947,35,FALSE)</f>
        <v>83</v>
      </c>
      <c r="Q1314">
        <v>645</v>
      </c>
      <c r="R1314">
        <v>2001</v>
      </c>
      <c r="S1314">
        <f>VLOOKUP($A1314,'[1]Base de datos emergencias corre'!$A$2:$AP$1947,39,FALSE)</f>
        <v>2</v>
      </c>
      <c r="T1314">
        <f>VLOOKUP($A1314,'[1]Base de datos emergencias corre'!$A$2:$AP$1947,42,FALSE)</f>
        <v>83</v>
      </c>
    </row>
    <row r="1315" spans="1:20" x14ac:dyDescent="0.25">
      <c r="A1315">
        <v>315047</v>
      </c>
      <c r="B1315" s="4">
        <v>43104</v>
      </c>
      <c r="C1315">
        <v>2</v>
      </c>
      <c r="D1315">
        <v>74</v>
      </c>
      <c r="E1315">
        <v>13</v>
      </c>
      <c r="F1315">
        <v>22</v>
      </c>
      <c r="G1315" s="4">
        <v>43104.743055555555</v>
      </c>
      <c r="H1315" s="4">
        <v>43104.743750000001</v>
      </c>
      <c r="I1315" s="4">
        <v>43104.743055555555</v>
      </c>
      <c r="J1315" s="4">
        <v>43104.748611111114</v>
      </c>
      <c r="K1315" s="4">
        <v>43104.748611111114</v>
      </c>
      <c r="L1315">
        <v>63</v>
      </c>
      <c r="M1315">
        <v>1</v>
      </c>
      <c r="N1315">
        <f>VLOOKUP(A1315,'[1]Base de datos emergencias corre'!$A$2:$AP$1947,22,FALSE)</f>
        <v>999999</v>
      </c>
      <c r="O1315">
        <v>11</v>
      </c>
      <c r="P1315">
        <f>VLOOKUP($A1315,'[1]Base de datos emergencias corre'!$A$2:$AP$1947,35,FALSE)</f>
        <v>1001</v>
      </c>
      <c r="Q1315">
        <v>216</v>
      </c>
      <c r="R1315">
        <v>595</v>
      </c>
      <c r="S1315">
        <f>VLOOKUP($A1315,'[1]Base de datos emergencias corre'!$A$2:$AP$1947,39,FALSE)</f>
        <v>2</v>
      </c>
      <c r="T1315">
        <f>VLOOKUP($A1315,'[1]Base de datos emergencias corre'!$A$2:$AP$1947,42,FALSE)</f>
        <v>0</v>
      </c>
    </row>
    <row r="1316" spans="1:20" x14ac:dyDescent="0.25">
      <c r="A1316">
        <v>315048</v>
      </c>
      <c r="B1316" s="4">
        <v>43104</v>
      </c>
      <c r="C1316">
        <v>4</v>
      </c>
      <c r="D1316">
        <v>3</v>
      </c>
      <c r="E1316">
        <v>136</v>
      </c>
      <c r="F1316">
        <v>5</v>
      </c>
      <c r="G1316" s="4">
        <v>43104.757638888892</v>
      </c>
      <c r="H1316" s="4">
        <v>43104.758333333331</v>
      </c>
      <c r="I1316" s="4">
        <v>43104.757638888892</v>
      </c>
      <c r="J1316" s="4">
        <v>43104.761805555558</v>
      </c>
      <c r="K1316" s="4">
        <v>43104.769444444442</v>
      </c>
      <c r="L1316">
        <v>34</v>
      </c>
      <c r="M1316">
        <v>1</v>
      </c>
      <c r="N1316">
        <f>VLOOKUP(A1316,'[1]Base de datos emergencias corre'!$A$2:$AP$1947,22,FALSE)</f>
        <v>999999</v>
      </c>
      <c r="O1316">
        <v>3</v>
      </c>
      <c r="P1316">
        <f>VLOOKUP($A1316,'[1]Base de datos emergencias corre'!$A$2:$AP$1947,35,FALSE)</f>
        <v>2</v>
      </c>
      <c r="Q1316">
        <v>104</v>
      </c>
      <c r="R1316">
        <v>93</v>
      </c>
      <c r="S1316">
        <f>VLOOKUP($A1316,'[1]Base de datos emergencias corre'!$A$2:$AP$1947,39,FALSE)</f>
        <v>4</v>
      </c>
      <c r="T1316">
        <f>VLOOKUP($A1316,'[1]Base de datos emergencias corre'!$A$2:$AP$1947,42,FALSE)</f>
        <v>2</v>
      </c>
    </row>
    <row r="1317" spans="1:20" x14ac:dyDescent="0.25">
      <c r="A1317">
        <v>315049</v>
      </c>
      <c r="B1317" s="4">
        <v>43104</v>
      </c>
      <c r="C1317">
        <v>1</v>
      </c>
      <c r="D1317">
        <v>36</v>
      </c>
      <c r="E1317">
        <v>141</v>
      </c>
      <c r="F1317">
        <v>6</v>
      </c>
      <c r="G1317" s="4">
        <v>43104.770138888889</v>
      </c>
      <c r="H1317" s="4">
        <v>43104.770833333336</v>
      </c>
      <c r="I1317" s="4">
        <v>43104.770138888889</v>
      </c>
      <c r="J1317" s="4">
        <v>43104.772916666669</v>
      </c>
      <c r="K1317" s="4">
        <v>43104.77847222222</v>
      </c>
      <c r="L1317">
        <v>62</v>
      </c>
      <c r="M1317">
        <v>1</v>
      </c>
      <c r="N1317">
        <f>VLOOKUP(A1317,'[1]Base de datos emergencias corre'!$A$2:$AP$1947,22,FALSE)</f>
        <v>999999</v>
      </c>
      <c r="O1317">
        <v>2</v>
      </c>
      <c r="P1317">
        <f>VLOOKUP($A1317,'[1]Base de datos emergencias corre'!$A$2:$AP$1947,35,FALSE)</f>
        <v>1</v>
      </c>
      <c r="Q1317">
        <v>40</v>
      </c>
      <c r="R1317">
        <v>4002</v>
      </c>
      <c r="S1317">
        <f>VLOOKUP($A1317,'[1]Base de datos emergencias corre'!$A$2:$AP$1947,39,FALSE)</f>
        <v>1</v>
      </c>
      <c r="T1317">
        <f>VLOOKUP($A1317,'[1]Base de datos emergencias corre'!$A$2:$AP$1947,42,FALSE)</f>
        <v>0</v>
      </c>
    </row>
    <row r="1318" spans="1:20" x14ac:dyDescent="0.25">
      <c r="A1318">
        <v>315050</v>
      </c>
      <c r="B1318" s="4">
        <v>43104</v>
      </c>
      <c r="C1318">
        <v>4</v>
      </c>
      <c r="D1318">
        <v>3</v>
      </c>
      <c r="E1318">
        <v>146</v>
      </c>
      <c r="F1318">
        <v>18</v>
      </c>
      <c r="G1318" s="4">
        <v>43104.779166666667</v>
      </c>
      <c r="H1318" s="4">
        <v>43104.803472222222</v>
      </c>
      <c r="I1318" s="4">
        <v>43104.779166666667</v>
      </c>
      <c r="J1318" s="4">
        <v>43104.810416666667</v>
      </c>
      <c r="K1318" s="4">
        <v>43104.827777777777</v>
      </c>
      <c r="L1318">
        <v>52</v>
      </c>
      <c r="M1318">
        <v>2</v>
      </c>
      <c r="N1318">
        <f>VLOOKUP(A1318,'[1]Base de datos emergencias corre'!$A$2:$AP$1947,22,FALSE)</f>
        <v>999999</v>
      </c>
      <c r="O1318">
        <v>1</v>
      </c>
      <c r="P1318">
        <f>VLOOKUP($A1318,'[1]Base de datos emergencias corre'!$A$2:$AP$1947,35,FALSE)</f>
        <v>2</v>
      </c>
      <c r="Q1318">
        <v>36</v>
      </c>
      <c r="R1318">
        <v>225</v>
      </c>
      <c r="S1318">
        <f>VLOOKUP($A1318,'[1]Base de datos emergencias corre'!$A$2:$AP$1947,39,FALSE)</f>
        <v>4</v>
      </c>
      <c r="T1318">
        <f>VLOOKUP($A1318,'[1]Base de datos emergencias corre'!$A$2:$AP$1947,42,FALSE)</f>
        <v>2</v>
      </c>
    </row>
    <row r="1319" spans="1:20" x14ac:dyDescent="0.25">
      <c r="A1319">
        <v>315051</v>
      </c>
      <c r="B1319" s="4">
        <v>43104</v>
      </c>
      <c r="C1319">
        <v>1</v>
      </c>
      <c r="D1319">
        <v>12</v>
      </c>
      <c r="E1319">
        <v>138</v>
      </c>
      <c r="F1319">
        <v>6</v>
      </c>
      <c r="G1319" s="4">
        <v>43104.784722222219</v>
      </c>
      <c r="H1319" s="4">
        <v>43104.784722222219</v>
      </c>
      <c r="I1319" s="4">
        <v>43104.784722222219</v>
      </c>
      <c r="J1319" s="4">
        <v>43104.784722222219</v>
      </c>
      <c r="K1319" s="4">
        <v>43104.784722222219</v>
      </c>
      <c r="L1319">
        <v>63</v>
      </c>
      <c r="M1319">
        <v>1</v>
      </c>
      <c r="N1319">
        <f>VLOOKUP(A1319,'[1]Base de datos emergencias corre'!$A$2:$AP$1947,22,FALSE)</f>
        <v>999999</v>
      </c>
      <c r="O1319">
        <v>2</v>
      </c>
      <c r="P1319">
        <f>VLOOKUP($A1319,'[1]Base de datos emergencias corre'!$A$2:$AP$1947,35,FALSE)</f>
        <v>76</v>
      </c>
      <c r="Q1319">
        <v>633</v>
      </c>
      <c r="R1319">
        <v>64</v>
      </c>
      <c r="S1319">
        <f>VLOOKUP($A1319,'[1]Base de datos emergencias corre'!$A$2:$AP$1947,39,FALSE)</f>
        <v>1</v>
      </c>
      <c r="T1319">
        <f>VLOOKUP($A1319,'[1]Base de datos emergencias corre'!$A$2:$AP$1947,42,FALSE)</f>
        <v>0</v>
      </c>
    </row>
    <row r="1320" spans="1:20" x14ac:dyDescent="0.25">
      <c r="A1320">
        <v>315052</v>
      </c>
      <c r="B1320" s="4">
        <v>43104</v>
      </c>
      <c r="C1320">
        <v>1</v>
      </c>
      <c r="D1320">
        <v>12</v>
      </c>
      <c r="E1320">
        <v>141</v>
      </c>
      <c r="F1320">
        <v>6</v>
      </c>
      <c r="G1320" s="4">
        <v>43104.790277777778</v>
      </c>
      <c r="H1320" s="4">
        <v>43104.790972222225</v>
      </c>
      <c r="I1320" s="4">
        <v>43104.790277777778</v>
      </c>
      <c r="J1320" s="4">
        <v>43104.790972222225</v>
      </c>
      <c r="K1320" s="4">
        <v>43104.792361111111</v>
      </c>
      <c r="L1320">
        <v>63</v>
      </c>
      <c r="M1320">
        <v>1</v>
      </c>
      <c r="N1320">
        <f>VLOOKUP(A1320,'[1]Base de datos emergencias corre'!$A$2:$AP$1947,22,FALSE)</f>
        <v>999999</v>
      </c>
      <c r="O1320">
        <v>2</v>
      </c>
      <c r="P1320">
        <f>VLOOKUP($A1320,'[1]Base de datos emergencias corre'!$A$2:$AP$1947,35,FALSE)</f>
        <v>76</v>
      </c>
      <c r="Q1320">
        <v>40</v>
      </c>
      <c r="R1320">
        <v>4002</v>
      </c>
      <c r="S1320">
        <f>VLOOKUP($A1320,'[1]Base de datos emergencias corre'!$A$2:$AP$1947,39,FALSE)</f>
        <v>1</v>
      </c>
      <c r="T1320">
        <f>VLOOKUP($A1320,'[1]Base de datos emergencias corre'!$A$2:$AP$1947,42,FALSE)</f>
        <v>0</v>
      </c>
    </row>
    <row r="1321" spans="1:20" x14ac:dyDescent="0.25">
      <c r="A1321">
        <v>315053</v>
      </c>
      <c r="B1321" s="4">
        <v>43104</v>
      </c>
      <c r="C1321">
        <v>1</v>
      </c>
      <c r="D1321">
        <v>58</v>
      </c>
      <c r="E1321">
        <v>139</v>
      </c>
      <c r="F1321">
        <v>1</v>
      </c>
      <c r="G1321" s="4">
        <v>43104.802083333336</v>
      </c>
      <c r="H1321" s="4">
        <v>43104.802777777775</v>
      </c>
      <c r="I1321" s="4">
        <v>43104.802083333336</v>
      </c>
      <c r="J1321" s="4">
        <v>43104.805555555555</v>
      </c>
      <c r="K1321" s="4">
        <v>43104.813888888886</v>
      </c>
      <c r="L1321">
        <v>24</v>
      </c>
      <c r="M1321">
        <v>2</v>
      </c>
      <c r="N1321">
        <f>VLOOKUP(A1321,'[1]Base de datos emergencias corre'!$A$2:$AP$1947,22,FALSE)</f>
        <v>101604</v>
      </c>
      <c r="O1321">
        <v>3</v>
      </c>
      <c r="P1321">
        <f>VLOOKUP($A1321,'[1]Base de datos emergencias corre'!$A$2:$AP$1947,35,FALSE)</f>
        <v>3</v>
      </c>
      <c r="Q1321">
        <v>648</v>
      </c>
      <c r="R1321">
        <v>704</v>
      </c>
      <c r="S1321">
        <f>VLOOKUP($A1321,'[1]Base de datos emergencias corre'!$A$2:$AP$1947,39,FALSE)</f>
        <v>1</v>
      </c>
      <c r="T1321">
        <f>VLOOKUP($A1321,'[1]Base de datos emergencias corre'!$A$2:$AP$1947,42,FALSE)</f>
        <v>3</v>
      </c>
    </row>
    <row r="1322" spans="1:20" x14ac:dyDescent="0.25">
      <c r="A1322">
        <v>315054</v>
      </c>
      <c r="B1322" s="4">
        <v>43104</v>
      </c>
      <c r="C1322">
        <v>4</v>
      </c>
      <c r="D1322">
        <v>3</v>
      </c>
      <c r="E1322">
        <v>135</v>
      </c>
      <c r="F1322">
        <v>3</v>
      </c>
      <c r="G1322" s="4">
        <v>43104.824999999997</v>
      </c>
      <c r="H1322" s="4">
        <v>43104.827777777777</v>
      </c>
      <c r="I1322" s="4">
        <v>43104.824999999997</v>
      </c>
      <c r="J1322" s="4">
        <v>43104.827777777777</v>
      </c>
      <c r="K1322" s="4">
        <v>43104.845833333333</v>
      </c>
      <c r="L1322">
        <v>28</v>
      </c>
      <c r="M1322">
        <v>2</v>
      </c>
      <c r="N1322">
        <f>VLOOKUP(A1322,'[1]Base de datos emergencias corre'!$A$2:$AP$1947,22,FALSE)</f>
        <v>970904</v>
      </c>
      <c r="O1322">
        <v>3</v>
      </c>
      <c r="P1322">
        <f>VLOOKUP($A1322,'[1]Base de datos emergencias corre'!$A$2:$AP$1947,35,FALSE)</f>
        <v>3</v>
      </c>
      <c r="Q1322">
        <v>6189</v>
      </c>
      <c r="R1322">
        <v>602</v>
      </c>
      <c r="S1322">
        <f>VLOOKUP($A1322,'[1]Base de datos emergencias corre'!$A$2:$AP$1947,39,FALSE)</f>
        <v>4</v>
      </c>
      <c r="T1322">
        <f>VLOOKUP($A1322,'[1]Base de datos emergencias corre'!$A$2:$AP$1947,42,FALSE)</f>
        <v>3</v>
      </c>
    </row>
    <row r="1323" spans="1:20" x14ac:dyDescent="0.25">
      <c r="A1323">
        <v>315055</v>
      </c>
      <c r="B1323" s="4">
        <v>43104</v>
      </c>
      <c r="C1323">
        <v>1</v>
      </c>
      <c r="D1323">
        <v>2</v>
      </c>
      <c r="E1323">
        <v>1</v>
      </c>
      <c r="F1323">
        <v>23</v>
      </c>
      <c r="G1323" s="4">
        <v>43104.845833333333</v>
      </c>
      <c r="H1323" s="4">
        <v>43104.845833333333</v>
      </c>
      <c r="I1323" s="4">
        <v>43104.845833333333</v>
      </c>
      <c r="J1323" s="4">
        <v>43104.845833333333</v>
      </c>
      <c r="K1323" s="4">
        <v>43104.845833333333</v>
      </c>
      <c r="L1323">
        <v>72</v>
      </c>
      <c r="M1323">
        <v>1</v>
      </c>
      <c r="N1323">
        <f>VLOOKUP(A1323,'[1]Base de datos emergencias corre'!$A$2:$AP$1947,22,FALSE)</f>
        <v>999999</v>
      </c>
      <c r="O1323">
        <v>9</v>
      </c>
      <c r="P1323">
        <f>VLOOKUP($A1323,'[1]Base de datos emergencias corre'!$A$2:$AP$1947,35,FALSE)</f>
        <v>102</v>
      </c>
      <c r="Q1323">
        <v>635</v>
      </c>
      <c r="R1323">
        <v>140</v>
      </c>
      <c r="S1323">
        <f>VLOOKUP($A1323,'[1]Base de datos emergencias corre'!$A$2:$AP$1947,39,FALSE)</f>
        <v>1</v>
      </c>
      <c r="T1323">
        <f>VLOOKUP($A1323,'[1]Base de datos emergencias corre'!$A$2:$AP$1947,42,FALSE)</f>
        <v>102</v>
      </c>
    </row>
    <row r="1324" spans="1:20" x14ac:dyDescent="0.25">
      <c r="A1324">
        <v>315056</v>
      </c>
      <c r="B1324" s="4">
        <v>43104</v>
      </c>
      <c r="C1324">
        <v>1</v>
      </c>
      <c r="D1324">
        <v>12</v>
      </c>
      <c r="E1324">
        <v>11</v>
      </c>
      <c r="F1324">
        <v>19</v>
      </c>
      <c r="G1324" s="4">
        <v>43104.863194444442</v>
      </c>
      <c r="H1324" s="4">
        <v>43104.865972222222</v>
      </c>
      <c r="I1324" s="4">
        <v>43104.863194444442</v>
      </c>
      <c r="J1324" s="4">
        <v>43104.865972222222</v>
      </c>
      <c r="K1324" s="4">
        <v>43104.881249999999</v>
      </c>
      <c r="L1324">
        <v>8</v>
      </c>
      <c r="M1324">
        <v>1</v>
      </c>
      <c r="N1324">
        <f>VLOOKUP(A1324,'[1]Base de datos emergencias corre'!$A$2:$AP$1947,22,FALSE)</f>
        <v>122609</v>
      </c>
      <c r="O1324">
        <v>12</v>
      </c>
      <c r="P1324">
        <f>VLOOKUP($A1324,'[1]Base de datos emergencias corre'!$A$2:$AP$1947,35,FALSE)</f>
        <v>83</v>
      </c>
      <c r="Q1324">
        <v>115</v>
      </c>
      <c r="R1324">
        <v>2001</v>
      </c>
      <c r="S1324">
        <f>VLOOKUP($A1324,'[1]Base de datos emergencias corre'!$A$2:$AP$1947,39,FALSE)</f>
        <v>1</v>
      </c>
      <c r="T1324">
        <f>VLOOKUP($A1324,'[1]Base de datos emergencias corre'!$A$2:$AP$1947,42,FALSE)</f>
        <v>83</v>
      </c>
    </row>
    <row r="1325" spans="1:20" x14ac:dyDescent="0.25">
      <c r="A1325">
        <v>315057</v>
      </c>
      <c r="B1325" s="4">
        <v>43104</v>
      </c>
      <c r="C1325">
        <v>1</v>
      </c>
      <c r="D1325">
        <v>69</v>
      </c>
      <c r="E1325">
        <v>156</v>
      </c>
      <c r="F1325">
        <v>9</v>
      </c>
      <c r="G1325" s="4">
        <v>43104.865972222222</v>
      </c>
      <c r="H1325" s="4">
        <v>43104.865972222222</v>
      </c>
      <c r="I1325" s="4">
        <v>43104.865972222222</v>
      </c>
      <c r="J1325" s="4">
        <v>43104.865972222222</v>
      </c>
      <c r="K1325" s="4">
        <v>43104.877083333333</v>
      </c>
      <c r="L1325">
        <v>19</v>
      </c>
      <c r="M1325">
        <v>1</v>
      </c>
      <c r="N1325">
        <f>VLOOKUP(A1325,'[1]Base de datos emergencias corre'!$A$2:$AP$1947,22,FALSE)</f>
        <v>999999</v>
      </c>
      <c r="O1325">
        <v>16</v>
      </c>
      <c r="P1325">
        <f>VLOOKUP($A1325,'[1]Base de datos emergencias corre'!$A$2:$AP$1947,35,FALSE)</f>
        <v>54</v>
      </c>
      <c r="Q1325">
        <v>2028</v>
      </c>
      <c r="R1325">
        <v>14</v>
      </c>
      <c r="S1325">
        <f>VLOOKUP($A1325,'[1]Base de datos emergencias corre'!$A$2:$AP$1947,39,FALSE)</f>
        <v>1</v>
      </c>
      <c r="T1325">
        <f>VLOOKUP($A1325,'[1]Base de datos emergencias corre'!$A$2:$AP$1947,42,FALSE)</f>
        <v>54</v>
      </c>
    </row>
    <row r="1326" spans="1:20" x14ac:dyDescent="0.25">
      <c r="A1326">
        <v>315058</v>
      </c>
      <c r="B1326" s="4">
        <v>43104</v>
      </c>
      <c r="C1326">
        <v>1</v>
      </c>
      <c r="D1326">
        <v>69</v>
      </c>
      <c r="E1326">
        <v>139</v>
      </c>
      <c r="F1326">
        <v>1</v>
      </c>
      <c r="G1326" s="4">
        <v>43104.866666666669</v>
      </c>
      <c r="H1326" s="4">
        <v>43104.866666666669</v>
      </c>
      <c r="I1326" s="4">
        <v>43104.866666666669</v>
      </c>
      <c r="J1326" s="4">
        <v>43104.870833333334</v>
      </c>
      <c r="K1326" s="4">
        <v>43104.879861111112</v>
      </c>
      <c r="L1326">
        <v>48</v>
      </c>
      <c r="M1326">
        <v>2</v>
      </c>
      <c r="N1326">
        <f>VLOOKUP(A1326,'[1]Base de datos emergencias corre'!$A$2:$AP$1947,22,FALSE)</f>
        <v>999999</v>
      </c>
      <c r="O1326">
        <v>3</v>
      </c>
      <c r="P1326">
        <f>VLOOKUP($A1326,'[1]Base de datos emergencias corre'!$A$2:$AP$1947,35,FALSE)</f>
        <v>3</v>
      </c>
      <c r="Q1326">
        <v>648</v>
      </c>
      <c r="R1326">
        <v>704</v>
      </c>
      <c r="S1326">
        <f>VLOOKUP($A1326,'[1]Base de datos emergencias corre'!$A$2:$AP$1947,39,FALSE)</f>
        <v>1</v>
      </c>
      <c r="T1326">
        <f>VLOOKUP($A1326,'[1]Base de datos emergencias corre'!$A$2:$AP$1947,42,FALSE)</f>
        <v>3</v>
      </c>
    </row>
    <row r="1327" spans="1:20" x14ac:dyDescent="0.25">
      <c r="A1327">
        <v>315059</v>
      </c>
      <c r="B1327" s="4">
        <v>43104</v>
      </c>
      <c r="C1327">
        <v>1</v>
      </c>
      <c r="D1327">
        <v>51</v>
      </c>
      <c r="E1327">
        <v>156</v>
      </c>
      <c r="F1327">
        <v>9</v>
      </c>
      <c r="G1327" s="4">
        <v>43104.881944444445</v>
      </c>
      <c r="H1327" s="4">
        <v>43104.883333333331</v>
      </c>
      <c r="I1327" s="4">
        <v>43104.881944444445</v>
      </c>
      <c r="J1327" s="4">
        <v>43104.884027777778</v>
      </c>
      <c r="K1327" s="4">
        <v>43104.888194444444</v>
      </c>
      <c r="L1327">
        <v>24</v>
      </c>
      <c r="M1327">
        <v>2</v>
      </c>
      <c r="N1327">
        <f>VLOOKUP(A1327,'[1]Base de datos emergencias corre'!$A$2:$AP$1947,22,FALSE)</f>
        <v>970904</v>
      </c>
      <c r="O1327">
        <v>16</v>
      </c>
      <c r="P1327">
        <f>VLOOKUP($A1327,'[1]Base de datos emergencias corre'!$A$2:$AP$1947,35,FALSE)</f>
        <v>54</v>
      </c>
      <c r="Q1327">
        <v>2028</v>
      </c>
      <c r="R1327">
        <v>14</v>
      </c>
      <c r="S1327">
        <f>VLOOKUP($A1327,'[1]Base de datos emergencias corre'!$A$2:$AP$1947,39,FALSE)</f>
        <v>1</v>
      </c>
      <c r="T1327">
        <f>VLOOKUP($A1327,'[1]Base de datos emergencias corre'!$A$2:$AP$1947,42,FALSE)</f>
        <v>54</v>
      </c>
    </row>
    <row r="1328" spans="1:20" x14ac:dyDescent="0.25">
      <c r="A1328">
        <v>315060</v>
      </c>
      <c r="B1328" s="4">
        <v>43104</v>
      </c>
      <c r="C1328">
        <v>1</v>
      </c>
      <c r="D1328">
        <v>28</v>
      </c>
      <c r="E1328">
        <v>1</v>
      </c>
      <c r="F1328">
        <v>23</v>
      </c>
      <c r="G1328" s="4">
        <v>43104.901388888888</v>
      </c>
      <c r="H1328" s="4">
        <v>43104.902083333334</v>
      </c>
      <c r="I1328" s="4">
        <v>43104.901388888888</v>
      </c>
      <c r="J1328" s="4">
        <v>43104.905555555553</v>
      </c>
      <c r="K1328" s="4">
        <v>43104.915277777778</v>
      </c>
      <c r="L1328">
        <v>79</v>
      </c>
      <c r="M1328">
        <v>2</v>
      </c>
      <c r="N1328">
        <f>VLOOKUP(A1328,'[1]Base de datos emergencias corre'!$A$2:$AP$1947,22,FALSE)</f>
        <v>500807</v>
      </c>
      <c r="O1328">
        <v>9</v>
      </c>
      <c r="P1328">
        <f>VLOOKUP($A1328,'[1]Base de datos emergencias corre'!$A$2:$AP$1947,35,FALSE)</f>
        <v>14</v>
      </c>
      <c r="Q1328">
        <v>635</v>
      </c>
      <c r="R1328">
        <v>140</v>
      </c>
      <c r="S1328">
        <f>VLOOKUP($A1328,'[1]Base de datos emergencias corre'!$A$2:$AP$1947,39,FALSE)</f>
        <v>1</v>
      </c>
      <c r="T1328">
        <f>VLOOKUP($A1328,'[1]Base de datos emergencias corre'!$A$2:$AP$1947,42,FALSE)</f>
        <v>14</v>
      </c>
    </row>
    <row r="1329" spans="1:20" x14ac:dyDescent="0.25">
      <c r="A1329">
        <v>315061</v>
      </c>
      <c r="B1329" s="4">
        <v>43104</v>
      </c>
      <c r="C1329">
        <v>1</v>
      </c>
      <c r="D1329">
        <v>7</v>
      </c>
      <c r="E1329">
        <v>138</v>
      </c>
      <c r="F1329">
        <v>6</v>
      </c>
      <c r="G1329" s="4">
        <v>43104.90902777778</v>
      </c>
      <c r="H1329" s="4">
        <v>43104.909722222219</v>
      </c>
      <c r="I1329" s="4">
        <v>43104.90902777778</v>
      </c>
      <c r="J1329" s="4">
        <v>43104.910416666666</v>
      </c>
      <c r="K1329" s="4">
        <v>43104.913888888892</v>
      </c>
      <c r="L1329">
        <v>32</v>
      </c>
      <c r="M1329">
        <v>2</v>
      </c>
      <c r="N1329">
        <f>VLOOKUP(A1329,'[1]Base de datos emergencias corre'!$A$2:$AP$1947,22,FALSE)</f>
        <v>999999</v>
      </c>
      <c r="O1329">
        <v>2</v>
      </c>
      <c r="P1329">
        <f>VLOOKUP($A1329,'[1]Base de datos emergencias corre'!$A$2:$AP$1947,35,FALSE)</f>
        <v>1</v>
      </c>
      <c r="Q1329">
        <v>633</v>
      </c>
      <c r="R1329">
        <v>64</v>
      </c>
      <c r="S1329">
        <f>VLOOKUP($A1329,'[1]Base de datos emergencias corre'!$A$2:$AP$1947,39,FALSE)</f>
        <v>1</v>
      </c>
      <c r="T1329">
        <f>VLOOKUP($A1329,'[1]Base de datos emergencias corre'!$A$2:$AP$1947,42,FALSE)</f>
        <v>1</v>
      </c>
    </row>
    <row r="1330" spans="1:20" x14ac:dyDescent="0.25">
      <c r="A1330">
        <v>315062</v>
      </c>
      <c r="B1330" s="4">
        <v>43104</v>
      </c>
      <c r="C1330">
        <v>4</v>
      </c>
      <c r="D1330">
        <v>65</v>
      </c>
      <c r="E1330">
        <v>154</v>
      </c>
      <c r="F1330">
        <v>19</v>
      </c>
      <c r="G1330" s="4">
        <v>43104.919444444444</v>
      </c>
      <c r="H1330" s="4">
        <v>43104.920138888891</v>
      </c>
      <c r="I1330" s="4">
        <v>43104.919444444444</v>
      </c>
      <c r="J1330" s="4">
        <v>43104.924305555556</v>
      </c>
      <c r="K1330" s="4">
        <v>43104.931944444441</v>
      </c>
      <c r="L1330">
        <v>19</v>
      </c>
      <c r="M1330">
        <v>1</v>
      </c>
      <c r="N1330">
        <f>VLOOKUP(A1330,'[1]Base de datos emergencias corre'!$A$2:$AP$1947,22,FALSE)</f>
        <v>999999</v>
      </c>
      <c r="O1330">
        <v>12</v>
      </c>
      <c r="P1330">
        <f>VLOOKUP($A1330,'[1]Base de datos emergencias corre'!$A$2:$AP$1947,35,FALSE)</f>
        <v>90</v>
      </c>
      <c r="Q1330">
        <v>653</v>
      </c>
      <c r="R1330">
        <v>162</v>
      </c>
      <c r="S1330">
        <f>VLOOKUP($A1330,'[1]Base de datos emergencias corre'!$A$2:$AP$1947,39,FALSE)</f>
        <v>4</v>
      </c>
      <c r="T1330">
        <f>VLOOKUP($A1330,'[1]Base de datos emergencias corre'!$A$2:$AP$1947,42,FALSE)</f>
        <v>90</v>
      </c>
    </row>
    <row r="1331" spans="1:20" x14ac:dyDescent="0.25">
      <c r="A1331">
        <v>315063</v>
      </c>
      <c r="B1331" s="4">
        <v>43104</v>
      </c>
      <c r="C1331">
        <v>1</v>
      </c>
      <c r="D1331">
        <v>79</v>
      </c>
      <c r="E1331">
        <v>144</v>
      </c>
      <c r="F1331">
        <v>16</v>
      </c>
      <c r="G1331" s="4">
        <v>43104.933333333334</v>
      </c>
      <c r="H1331" s="4">
        <v>43104.939583333333</v>
      </c>
      <c r="I1331" s="4">
        <v>43104.933333333334</v>
      </c>
      <c r="J1331" s="4">
        <v>43104.939583333333</v>
      </c>
      <c r="K1331" s="4">
        <v>43104.947916666664</v>
      </c>
      <c r="L1331">
        <v>49</v>
      </c>
      <c r="M1331">
        <v>2</v>
      </c>
      <c r="N1331">
        <f>VLOOKUP(A1331,'[1]Base de datos emergencias corre'!$A$2:$AP$1947,22,FALSE)</f>
        <v>999999</v>
      </c>
      <c r="O1331">
        <v>5</v>
      </c>
      <c r="P1331">
        <f>VLOOKUP($A1331,'[1]Base de datos emergencias corre'!$A$2:$AP$1947,35,FALSE)</f>
        <v>1</v>
      </c>
      <c r="Q1331">
        <v>51</v>
      </c>
      <c r="R1331">
        <v>100</v>
      </c>
      <c r="S1331">
        <f>VLOOKUP($A1331,'[1]Base de datos emergencias corre'!$A$2:$AP$1947,39,FALSE)</f>
        <v>1</v>
      </c>
      <c r="T1331">
        <f>VLOOKUP($A1331,'[1]Base de datos emergencias corre'!$A$2:$AP$1947,42,FALSE)</f>
        <v>1</v>
      </c>
    </row>
    <row r="1332" spans="1:20" x14ac:dyDescent="0.25">
      <c r="A1332">
        <v>315064</v>
      </c>
      <c r="B1332" s="4">
        <v>43104</v>
      </c>
      <c r="C1332">
        <v>4</v>
      </c>
      <c r="D1332">
        <v>65</v>
      </c>
      <c r="E1332">
        <v>137</v>
      </c>
      <c r="F1332">
        <v>5</v>
      </c>
      <c r="G1332" s="4">
        <v>43104.939583333333</v>
      </c>
      <c r="H1332" s="4">
        <v>43104.94027777778</v>
      </c>
      <c r="I1332" s="4">
        <v>43104.939583333333</v>
      </c>
      <c r="J1332" s="4">
        <v>43104.94027777778</v>
      </c>
      <c r="K1332" s="4">
        <v>43104.958333333336</v>
      </c>
      <c r="L1332">
        <v>19</v>
      </c>
      <c r="M1332">
        <v>2</v>
      </c>
      <c r="N1332">
        <f>VLOOKUP(A1332,'[1]Base de datos emergencias corre'!$A$2:$AP$1947,22,FALSE)</f>
        <v>999999</v>
      </c>
      <c r="O1332">
        <v>5</v>
      </c>
      <c r="P1332">
        <f>VLOOKUP($A1332,'[1]Base de datos emergencias corre'!$A$2:$AP$1947,35,FALSE)</f>
        <v>3</v>
      </c>
      <c r="Q1332">
        <v>98</v>
      </c>
      <c r="R1332">
        <v>108</v>
      </c>
      <c r="S1332">
        <f>VLOOKUP($A1332,'[1]Base de datos emergencias corre'!$A$2:$AP$1947,39,FALSE)</f>
        <v>4</v>
      </c>
      <c r="T1332">
        <f>VLOOKUP($A1332,'[1]Base de datos emergencias corre'!$A$2:$AP$1947,42,FALSE)</f>
        <v>0</v>
      </c>
    </row>
    <row r="1333" spans="1:20" x14ac:dyDescent="0.25">
      <c r="A1333">
        <v>315065</v>
      </c>
      <c r="B1333" s="4">
        <v>43104</v>
      </c>
      <c r="C1333">
        <v>1</v>
      </c>
      <c r="D1333">
        <v>51</v>
      </c>
      <c r="E1333">
        <v>156</v>
      </c>
      <c r="F1333">
        <v>9</v>
      </c>
      <c r="G1333" s="4">
        <v>43104.944444444445</v>
      </c>
      <c r="H1333" s="4">
        <v>43104.947222222225</v>
      </c>
      <c r="I1333" s="4">
        <v>43104.944444444445</v>
      </c>
      <c r="J1333" s="4">
        <v>43104.947222222225</v>
      </c>
      <c r="K1333" s="4">
        <v>43104.951388888891</v>
      </c>
      <c r="L1333">
        <v>25</v>
      </c>
      <c r="M1333">
        <v>2</v>
      </c>
      <c r="N1333">
        <f>VLOOKUP(A1333,'[1]Base de datos emergencias corre'!$A$2:$AP$1947,22,FALSE)</f>
        <v>999999</v>
      </c>
      <c r="O1333">
        <v>16</v>
      </c>
      <c r="P1333">
        <f>VLOOKUP($A1333,'[1]Base de datos emergencias corre'!$A$2:$AP$1947,35,FALSE)</f>
        <v>54</v>
      </c>
      <c r="Q1333">
        <v>2028</v>
      </c>
      <c r="R1333">
        <v>14</v>
      </c>
      <c r="S1333">
        <f>VLOOKUP($A1333,'[1]Base de datos emergencias corre'!$A$2:$AP$1947,39,FALSE)</f>
        <v>1</v>
      </c>
      <c r="T1333">
        <f>VLOOKUP($A1333,'[1]Base de datos emergencias corre'!$A$2:$AP$1947,42,FALSE)</f>
        <v>54</v>
      </c>
    </row>
    <row r="1334" spans="1:20" x14ac:dyDescent="0.25">
      <c r="A1334">
        <v>315066</v>
      </c>
      <c r="B1334" s="4">
        <v>43104</v>
      </c>
      <c r="C1334">
        <v>1</v>
      </c>
      <c r="D1334">
        <v>69</v>
      </c>
      <c r="E1334">
        <v>156</v>
      </c>
      <c r="F1334">
        <v>9</v>
      </c>
      <c r="G1334" s="4">
        <v>43104.977083333331</v>
      </c>
      <c r="H1334" s="4">
        <v>43104.977083333331</v>
      </c>
      <c r="I1334" s="4">
        <v>43104.977083333331</v>
      </c>
      <c r="J1334" s="4">
        <v>43104.978472222225</v>
      </c>
      <c r="K1334" s="4">
        <v>43104.986805555556</v>
      </c>
      <c r="L1334">
        <v>49</v>
      </c>
      <c r="M1334">
        <v>1</v>
      </c>
      <c r="N1334">
        <f>VLOOKUP(A1334,'[1]Base de datos emergencias corre'!$A$2:$AP$1947,22,FALSE)</f>
        <v>999999</v>
      </c>
      <c r="O1334">
        <v>16</v>
      </c>
      <c r="P1334">
        <f>VLOOKUP($A1334,'[1]Base de datos emergencias corre'!$A$2:$AP$1947,35,FALSE)</f>
        <v>54</v>
      </c>
      <c r="Q1334">
        <v>2028</v>
      </c>
      <c r="R1334">
        <v>14</v>
      </c>
      <c r="S1334">
        <f>VLOOKUP($A1334,'[1]Base de datos emergencias corre'!$A$2:$AP$1947,39,FALSE)</f>
        <v>1</v>
      </c>
      <c r="T1334">
        <f>VLOOKUP($A1334,'[1]Base de datos emergencias corre'!$A$2:$AP$1947,42,FALSE)</f>
        <v>54</v>
      </c>
    </row>
    <row r="1335" spans="1:20" x14ac:dyDescent="0.25">
      <c r="A1335">
        <v>315067</v>
      </c>
      <c r="B1335" s="4">
        <v>43104</v>
      </c>
      <c r="C1335">
        <v>1</v>
      </c>
      <c r="D1335">
        <v>36</v>
      </c>
      <c r="E1335">
        <v>141</v>
      </c>
      <c r="F1335">
        <v>6</v>
      </c>
      <c r="G1335" s="4">
        <v>43104.991666666669</v>
      </c>
      <c r="H1335" s="4">
        <v>43104.992361111108</v>
      </c>
      <c r="I1335" s="4">
        <v>43104.991666666669</v>
      </c>
      <c r="J1335" s="4">
        <v>43104.993055555555</v>
      </c>
      <c r="K1335" s="4">
        <v>43104.996527777781</v>
      </c>
      <c r="L1335">
        <v>42</v>
      </c>
      <c r="M1335">
        <v>1</v>
      </c>
      <c r="N1335">
        <f>VLOOKUP(A1335,'[1]Base de datos emergencias corre'!$A$2:$AP$1947,22,FALSE)</f>
        <v>121705</v>
      </c>
      <c r="O1335">
        <v>2</v>
      </c>
      <c r="P1335">
        <f>VLOOKUP($A1335,'[1]Base de datos emergencias corre'!$A$2:$AP$1947,35,FALSE)</f>
        <v>1</v>
      </c>
      <c r="Q1335">
        <v>40</v>
      </c>
      <c r="R1335">
        <v>4002</v>
      </c>
      <c r="S1335">
        <f>VLOOKUP($A1335,'[1]Base de datos emergencias corre'!$A$2:$AP$1947,39,FALSE)</f>
        <v>1</v>
      </c>
      <c r="T1335">
        <f>VLOOKUP($A1335,'[1]Base de datos emergencias corre'!$A$2:$AP$1947,42,FALSE)</f>
        <v>1</v>
      </c>
    </row>
    <row r="1336" spans="1:20" x14ac:dyDescent="0.25">
      <c r="A1336">
        <v>315069</v>
      </c>
      <c r="B1336" s="4">
        <v>43105</v>
      </c>
      <c r="C1336">
        <v>1</v>
      </c>
      <c r="D1336">
        <v>7</v>
      </c>
      <c r="E1336">
        <v>146</v>
      </c>
      <c r="F1336">
        <v>18</v>
      </c>
      <c r="G1336" s="4">
        <v>43105.001388888886</v>
      </c>
      <c r="H1336" s="4">
        <v>43105.007638888892</v>
      </c>
      <c r="I1336" s="4">
        <v>43105.001388888886</v>
      </c>
      <c r="J1336" s="4">
        <v>43105.007638888892</v>
      </c>
      <c r="K1336" s="4">
        <v>43105.007638888892</v>
      </c>
      <c r="L1336">
        <v>48</v>
      </c>
      <c r="M1336">
        <v>1</v>
      </c>
      <c r="N1336">
        <f>VLOOKUP(A1336,'[1]Base de datos emergencias corre'!$A$2:$AP$1947,22,FALSE)</f>
        <v>999999</v>
      </c>
      <c r="O1336">
        <v>4</v>
      </c>
      <c r="P1336">
        <f>VLOOKUP($A1336,'[1]Base de datos emergencias corre'!$A$2:$AP$1947,35,FALSE)</f>
        <v>18</v>
      </c>
      <c r="Q1336">
        <v>36</v>
      </c>
      <c r="R1336">
        <v>225</v>
      </c>
      <c r="S1336">
        <f>VLOOKUP($A1336,'[1]Base de datos emergencias corre'!$A$2:$AP$1947,39,FALSE)</f>
        <v>1</v>
      </c>
      <c r="T1336">
        <f>VLOOKUP($A1336,'[1]Base de datos emergencias corre'!$A$2:$AP$1947,42,FALSE)</f>
        <v>18</v>
      </c>
    </row>
    <row r="1337" spans="1:20" x14ac:dyDescent="0.25">
      <c r="A1337">
        <v>315070</v>
      </c>
      <c r="B1337" s="4">
        <v>43105</v>
      </c>
      <c r="C1337">
        <v>1</v>
      </c>
      <c r="D1337">
        <v>51</v>
      </c>
      <c r="E1337">
        <v>141</v>
      </c>
      <c r="F1337">
        <v>6</v>
      </c>
      <c r="G1337" s="4">
        <v>43105.01666666667</v>
      </c>
      <c r="H1337" s="4">
        <v>43105.017361111109</v>
      </c>
      <c r="I1337" s="4">
        <v>43105.01666666667</v>
      </c>
      <c r="J1337" s="4">
        <v>43105.017361111109</v>
      </c>
      <c r="K1337" s="4">
        <v>43105.020138888889</v>
      </c>
      <c r="L1337">
        <v>18</v>
      </c>
      <c r="M1337">
        <v>2</v>
      </c>
      <c r="N1337">
        <f>VLOOKUP(A1337,'[1]Base de datos emergencias corre'!$A$2:$AP$1947,22,FALSE)</f>
        <v>999999</v>
      </c>
      <c r="O1337">
        <v>2</v>
      </c>
      <c r="P1337">
        <f>VLOOKUP($A1337,'[1]Base de datos emergencias corre'!$A$2:$AP$1947,35,FALSE)</f>
        <v>2</v>
      </c>
      <c r="Q1337">
        <v>40</v>
      </c>
      <c r="R1337">
        <v>4002</v>
      </c>
      <c r="S1337">
        <f>VLOOKUP($A1337,'[1]Base de datos emergencias corre'!$A$2:$AP$1947,39,FALSE)</f>
        <v>1</v>
      </c>
      <c r="T1337">
        <f>VLOOKUP($A1337,'[1]Base de datos emergencias corre'!$A$2:$AP$1947,42,FALSE)</f>
        <v>2</v>
      </c>
    </row>
    <row r="1338" spans="1:20" x14ac:dyDescent="0.25">
      <c r="A1338">
        <v>315071</v>
      </c>
      <c r="B1338" s="4">
        <v>43105</v>
      </c>
      <c r="C1338">
        <v>1</v>
      </c>
      <c r="D1338">
        <v>28</v>
      </c>
      <c r="E1338">
        <v>11</v>
      </c>
      <c r="F1338">
        <v>19</v>
      </c>
      <c r="G1338" s="4">
        <v>43105.026388888888</v>
      </c>
      <c r="H1338" s="4">
        <v>43105.027083333334</v>
      </c>
      <c r="I1338" s="4">
        <v>43105.026388888888</v>
      </c>
      <c r="J1338" s="4">
        <v>43105.033333333333</v>
      </c>
      <c r="K1338" s="4">
        <v>43105.033333333333</v>
      </c>
      <c r="L1338">
        <v>88</v>
      </c>
      <c r="M1338">
        <v>1</v>
      </c>
      <c r="N1338">
        <f>VLOOKUP(A1338,'[1]Base de datos emergencias corre'!$A$2:$AP$1947,22,FALSE)</f>
        <v>970904</v>
      </c>
      <c r="O1338">
        <v>12</v>
      </c>
      <c r="P1338">
        <f>VLOOKUP($A1338,'[1]Base de datos emergencias corre'!$A$2:$AP$1947,35,FALSE)</f>
        <v>90</v>
      </c>
      <c r="Q1338">
        <v>115</v>
      </c>
      <c r="R1338">
        <v>2001</v>
      </c>
      <c r="S1338">
        <f>VLOOKUP($A1338,'[1]Base de datos emergencias corre'!$A$2:$AP$1947,39,FALSE)</f>
        <v>1</v>
      </c>
      <c r="T1338">
        <f>VLOOKUP($A1338,'[1]Base de datos emergencias corre'!$A$2:$AP$1947,42,FALSE)</f>
        <v>90</v>
      </c>
    </row>
    <row r="1339" spans="1:20" x14ac:dyDescent="0.25">
      <c r="A1339">
        <v>315072</v>
      </c>
      <c r="B1339" s="4">
        <v>43105</v>
      </c>
      <c r="C1339">
        <v>1</v>
      </c>
      <c r="D1339">
        <v>36</v>
      </c>
      <c r="E1339">
        <v>136</v>
      </c>
      <c r="F1339">
        <v>5</v>
      </c>
      <c r="G1339" s="4">
        <v>43105.069444444445</v>
      </c>
      <c r="H1339" s="4">
        <v>43105.070138888892</v>
      </c>
      <c r="I1339" s="4">
        <v>43105.069444444445</v>
      </c>
      <c r="J1339" s="4">
        <v>43105.073611111111</v>
      </c>
      <c r="K1339" s="4">
        <v>43105.081250000003</v>
      </c>
      <c r="L1339">
        <v>53</v>
      </c>
      <c r="M1339">
        <v>1</v>
      </c>
      <c r="N1339">
        <f>VLOOKUP(A1339,'[1]Base de datos emergencias corre'!$A$2:$AP$1947,22,FALSE)</f>
        <v>999999</v>
      </c>
      <c r="O1339">
        <v>1</v>
      </c>
      <c r="P1339">
        <f>VLOOKUP($A1339,'[1]Base de datos emergencias corre'!$A$2:$AP$1947,35,FALSE)</f>
        <v>1</v>
      </c>
      <c r="Q1339">
        <v>104</v>
      </c>
      <c r="R1339">
        <v>93</v>
      </c>
      <c r="S1339">
        <f>VLOOKUP($A1339,'[1]Base de datos emergencias corre'!$A$2:$AP$1947,39,FALSE)</f>
        <v>1</v>
      </c>
      <c r="T1339">
        <f>VLOOKUP($A1339,'[1]Base de datos emergencias corre'!$A$2:$AP$1947,42,FALSE)</f>
        <v>1</v>
      </c>
    </row>
    <row r="1340" spans="1:20" x14ac:dyDescent="0.25">
      <c r="A1340">
        <v>315073</v>
      </c>
      <c r="B1340" s="4">
        <v>43105</v>
      </c>
      <c r="C1340">
        <v>1</v>
      </c>
      <c r="D1340">
        <v>7</v>
      </c>
      <c r="E1340">
        <v>157</v>
      </c>
      <c r="F1340">
        <v>10</v>
      </c>
      <c r="G1340" s="4">
        <v>43105.071527777778</v>
      </c>
      <c r="H1340" s="4">
        <v>43105.071527777778</v>
      </c>
      <c r="I1340" s="4">
        <v>43105.071527777778</v>
      </c>
      <c r="J1340" s="4">
        <v>43105.073611111111</v>
      </c>
      <c r="K1340" s="4">
        <v>43105.077777777777</v>
      </c>
      <c r="L1340">
        <v>24</v>
      </c>
      <c r="M1340">
        <v>2</v>
      </c>
      <c r="N1340">
        <f>VLOOKUP(A1340,'[1]Base de datos emergencias corre'!$A$2:$AP$1947,22,FALSE)</f>
        <v>999999</v>
      </c>
      <c r="O1340">
        <v>7</v>
      </c>
      <c r="P1340">
        <f>VLOOKUP($A1340,'[1]Base de datos emergencias corre'!$A$2:$AP$1947,35,FALSE)</f>
        <v>55</v>
      </c>
      <c r="Q1340">
        <v>352</v>
      </c>
      <c r="R1340">
        <v>21</v>
      </c>
      <c r="S1340">
        <f>VLOOKUP($A1340,'[1]Base de datos emergencias corre'!$A$2:$AP$1947,39,FALSE)</f>
        <v>1</v>
      </c>
      <c r="T1340">
        <f>VLOOKUP($A1340,'[1]Base de datos emergencias corre'!$A$2:$AP$1947,42,FALSE)</f>
        <v>55</v>
      </c>
    </row>
    <row r="1341" spans="1:20" x14ac:dyDescent="0.25">
      <c r="A1341">
        <v>315074</v>
      </c>
      <c r="B1341" s="4">
        <v>43105</v>
      </c>
      <c r="C1341">
        <v>1</v>
      </c>
      <c r="D1341">
        <v>69</v>
      </c>
      <c r="E1341">
        <v>136</v>
      </c>
      <c r="F1341">
        <v>5</v>
      </c>
      <c r="G1341" s="4">
        <v>43105.205555555556</v>
      </c>
      <c r="H1341" s="4">
        <v>43105.206250000003</v>
      </c>
      <c r="I1341" s="4">
        <v>43105.205555555556</v>
      </c>
      <c r="J1341" s="4">
        <v>43105.209722222222</v>
      </c>
      <c r="K1341" s="4">
        <v>43105.213194444441</v>
      </c>
      <c r="L1341">
        <v>34</v>
      </c>
      <c r="M1341">
        <v>2</v>
      </c>
      <c r="N1341">
        <f>VLOOKUP(A1341,'[1]Base de datos emergencias corre'!$A$2:$AP$1947,22,FALSE)</f>
        <v>999999</v>
      </c>
      <c r="O1341">
        <v>2</v>
      </c>
      <c r="P1341">
        <f>VLOOKUP($A1341,'[1]Base de datos emergencias corre'!$A$2:$AP$1947,35,FALSE)</f>
        <v>1004</v>
      </c>
      <c r="Q1341">
        <v>104</v>
      </c>
      <c r="R1341">
        <v>93</v>
      </c>
      <c r="S1341">
        <f>VLOOKUP($A1341,'[1]Base de datos emergencias corre'!$A$2:$AP$1947,39,FALSE)</f>
        <v>1</v>
      </c>
      <c r="T1341">
        <f>VLOOKUP($A1341,'[1]Base de datos emergencias corre'!$A$2:$AP$1947,42,FALSE)</f>
        <v>0</v>
      </c>
    </row>
    <row r="1342" spans="1:20" x14ac:dyDescent="0.25">
      <c r="A1342">
        <v>315076</v>
      </c>
      <c r="B1342" s="4">
        <v>43105</v>
      </c>
      <c r="C1342">
        <v>1</v>
      </c>
      <c r="D1342">
        <v>14</v>
      </c>
      <c r="E1342">
        <v>144</v>
      </c>
      <c r="F1342">
        <v>16</v>
      </c>
      <c r="G1342" s="4">
        <v>43105.324305555558</v>
      </c>
      <c r="H1342" s="4">
        <v>43105.324305555558</v>
      </c>
      <c r="I1342" s="4">
        <v>43105.324305555558</v>
      </c>
      <c r="J1342" s="4">
        <v>43105.32916666667</v>
      </c>
      <c r="K1342" s="4">
        <v>43105.32916666667</v>
      </c>
      <c r="L1342">
        <v>64</v>
      </c>
      <c r="M1342">
        <v>2</v>
      </c>
      <c r="N1342">
        <f>VLOOKUP(A1342,'[1]Base de datos emergencias corre'!$A$2:$AP$1947,22,FALSE)</f>
        <v>500807</v>
      </c>
      <c r="O1342">
        <v>5</v>
      </c>
      <c r="P1342">
        <f>VLOOKUP($A1342,'[1]Base de datos emergencias corre'!$A$2:$AP$1947,35,FALSE)</f>
        <v>2</v>
      </c>
      <c r="Q1342">
        <v>51</v>
      </c>
      <c r="R1342">
        <v>100</v>
      </c>
      <c r="S1342">
        <f>VLOOKUP($A1342,'[1]Base de datos emergencias corre'!$A$2:$AP$1947,39,FALSE)</f>
        <v>1</v>
      </c>
      <c r="T1342">
        <f>VLOOKUP($A1342,'[1]Base de datos emergencias corre'!$A$2:$AP$1947,42,FALSE)</f>
        <v>2</v>
      </c>
    </row>
    <row r="1343" spans="1:20" x14ac:dyDescent="0.25">
      <c r="A1343">
        <v>315078</v>
      </c>
      <c r="B1343" s="4">
        <v>43105</v>
      </c>
      <c r="C1343">
        <v>1</v>
      </c>
      <c r="D1343">
        <v>51</v>
      </c>
      <c r="E1343">
        <v>141</v>
      </c>
      <c r="F1343">
        <v>6</v>
      </c>
      <c r="G1343" s="4">
        <v>43105.338888888888</v>
      </c>
      <c r="H1343" s="4">
        <v>43105.339583333334</v>
      </c>
      <c r="I1343" s="4">
        <v>43105.338888888888</v>
      </c>
      <c r="J1343" s="4">
        <v>43105.349305555559</v>
      </c>
      <c r="K1343" s="4">
        <v>43105.349305555559</v>
      </c>
      <c r="L1343">
        <v>34</v>
      </c>
      <c r="M1343">
        <v>2</v>
      </c>
      <c r="N1343">
        <f>VLOOKUP(A1343,'[1]Base de datos emergencias corre'!$A$2:$AP$1947,22,FALSE)</f>
        <v>999999</v>
      </c>
      <c r="O1343">
        <v>2</v>
      </c>
      <c r="P1343">
        <f>VLOOKUP($A1343,'[1]Base de datos emergencias corre'!$A$2:$AP$1947,35,FALSE)</f>
        <v>75</v>
      </c>
      <c r="Q1343">
        <v>40</v>
      </c>
      <c r="R1343">
        <v>4002</v>
      </c>
      <c r="S1343">
        <f>VLOOKUP($A1343,'[1]Base de datos emergencias corre'!$A$2:$AP$1947,39,FALSE)</f>
        <v>1</v>
      </c>
      <c r="T1343">
        <f>VLOOKUP($A1343,'[1]Base de datos emergencias corre'!$A$2:$AP$1947,42,FALSE)</f>
        <v>0</v>
      </c>
    </row>
    <row r="1344" spans="1:20" x14ac:dyDescent="0.25">
      <c r="A1344">
        <v>315079</v>
      </c>
      <c r="B1344" s="4">
        <v>43105</v>
      </c>
      <c r="C1344">
        <v>1</v>
      </c>
      <c r="D1344">
        <v>69</v>
      </c>
      <c r="E1344">
        <v>135</v>
      </c>
      <c r="F1344">
        <v>3</v>
      </c>
      <c r="G1344" s="4">
        <v>43105.344444444447</v>
      </c>
      <c r="H1344" s="4">
        <v>43105.345833333333</v>
      </c>
      <c r="I1344" s="4">
        <v>43105.344444444447</v>
      </c>
      <c r="J1344" s="4">
        <v>43105.347222222219</v>
      </c>
      <c r="K1344" s="4">
        <v>43105.350694444445</v>
      </c>
      <c r="L1344">
        <v>36</v>
      </c>
      <c r="M1344">
        <v>1</v>
      </c>
      <c r="N1344">
        <f>VLOOKUP(A1344,'[1]Base de datos emergencias corre'!$A$2:$AP$1947,22,FALSE)</f>
        <v>999999</v>
      </c>
      <c r="O1344">
        <v>3</v>
      </c>
      <c r="P1344">
        <f>VLOOKUP($A1344,'[1]Base de datos emergencias corre'!$A$2:$AP$1947,35,FALSE)</f>
        <v>13</v>
      </c>
      <c r="Q1344">
        <v>6189</v>
      </c>
      <c r="R1344">
        <v>602</v>
      </c>
      <c r="S1344">
        <f>VLOOKUP($A1344,'[1]Base de datos emergencias corre'!$A$2:$AP$1947,39,FALSE)</f>
        <v>1</v>
      </c>
      <c r="T1344">
        <f>VLOOKUP($A1344,'[1]Base de datos emergencias corre'!$A$2:$AP$1947,42,FALSE)</f>
        <v>13</v>
      </c>
    </row>
    <row r="1345" spans="1:20" x14ac:dyDescent="0.25">
      <c r="A1345">
        <v>315080</v>
      </c>
      <c r="B1345" s="4">
        <v>43105</v>
      </c>
      <c r="C1345">
        <v>1</v>
      </c>
      <c r="D1345">
        <v>16</v>
      </c>
      <c r="E1345">
        <v>137</v>
      </c>
      <c r="F1345">
        <v>5</v>
      </c>
      <c r="G1345" s="4">
        <v>43105.348611111112</v>
      </c>
      <c r="H1345" s="4">
        <v>43105.35</v>
      </c>
      <c r="I1345" s="4">
        <v>43105.348611111112</v>
      </c>
      <c r="J1345" s="4">
        <v>43105.361111111109</v>
      </c>
      <c r="K1345" s="4">
        <v>43105.361111111109</v>
      </c>
      <c r="L1345">
        <v>53</v>
      </c>
      <c r="M1345">
        <v>2</v>
      </c>
      <c r="N1345">
        <f>VLOOKUP(A1345,'[1]Base de datos emergencias corre'!$A$2:$AP$1947,22,FALSE)</f>
        <v>970904</v>
      </c>
      <c r="O1345">
        <v>1</v>
      </c>
      <c r="P1345">
        <f>VLOOKUP($A1345,'[1]Base de datos emergencias corre'!$A$2:$AP$1947,35,FALSE)</f>
        <v>2</v>
      </c>
      <c r="Q1345">
        <v>98</v>
      </c>
      <c r="R1345">
        <v>108</v>
      </c>
      <c r="S1345">
        <f>VLOOKUP($A1345,'[1]Base de datos emergencias corre'!$A$2:$AP$1947,39,FALSE)</f>
        <v>1</v>
      </c>
      <c r="T1345">
        <f>VLOOKUP($A1345,'[1]Base de datos emergencias corre'!$A$2:$AP$1947,42,FALSE)</f>
        <v>0</v>
      </c>
    </row>
    <row r="1346" spans="1:20" x14ac:dyDescent="0.25">
      <c r="A1346">
        <v>315081</v>
      </c>
      <c r="B1346" s="4">
        <v>43105</v>
      </c>
      <c r="C1346">
        <v>4</v>
      </c>
      <c r="D1346">
        <v>3</v>
      </c>
      <c r="E1346">
        <v>156</v>
      </c>
      <c r="F1346">
        <v>9</v>
      </c>
      <c r="G1346" s="4">
        <v>43105.363194444442</v>
      </c>
      <c r="H1346" s="4">
        <v>43105.365277777775</v>
      </c>
      <c r="I1346" s="4">
        <v>43105.363194444442</v>
      </c>
      <c r="J1346" s="4">
        <v>43105.367361111108</v>
      </c>
      <c r="K1346" s="4">
        <v>43105.379861111112</v>
      </c>
      <c r="L1346">
        <v>26</v>
      </c>
      <c r="M1346">
        <v>2</v>
      </c>
      <c r="N1346">
        <f>VLOOKUP(A1346,'[1]Base de datos emergencias corre'!$A$2:$AP$1947,22,FALSE)</f>
        <v>122609</v>
      </c>
      <c r="O1346">
        <v>16</v>
      </c>
      <c r="P1346">
        <f>VLOOKUP($A1346,'[1]Base de datos emergencias corre'!$A$2:$AP$1947,35,FALSE)</f>
        <v>54</v>
      </c>
      <c r="Q1346">
        <v>2028</v>
      </c>
      <c r="R1346">
        <v>14</v>
      </c>
      <c r="S1346">
        <f>VLOOKUP($A1346,'[1]Base de datos emergencias corre'!$A$2:$AP$1947,39,FALSE)</f>
        <v>4</v>
      </c>
      <c r="T1346">
        <f>VLOOKUP($A1346,'[1]Base de datos emergencias corre'!$A$2:$AP$1947,42,FALSE)</f>
        <v>0</v>
      </c>
    </row>
    <row r="1347" spans="1:20" x14ac:dyDescent="0.25">
      <c r="A1347">
        <v>315082</v>
      </c>
      <c r="B1347" s="4">
        <v>43105</v>
      </c>
      <c r="C1347">
        <v>1</v>
      </c>
      <c r="D1347">
        <v>16</v>
      </c>
      <c r="E1347">
        <v>138</v>
      </c>
      <c r="F1347">
        <v>6</v>
      </c>
      <c r="G1347" s="4">
        <v>43105.365972222222</v>
      </c>
      <c r="H1347" s="4">
        <v>43105.369444444441</v>
      </c>
      <c r="I1347" s="4">
        <v>43105.365972222222</v>
      </c>
      <c r="J1347" s="4">
        <v>43105.377083333333</v>
      </c>
      <c r="K1347" s="4">
        <v>43105.377083333333</v>
      </c>
      <c r="L1347">
        <v>39</v>
      </c>
      <c r="M1347">
        <v>2</v>
      </c>
      <c r="N1347">
        <f>VLOOKUP(A1347,'[1]Base de datos emergencias corre'!$A$2:$AP$1947,22,FALSE)</f>
        <v>999999</v>
      </c>
      <c r="O1347">
        <v>2</v>
      </c>
      <c r="P1347">
        <f>VLOOKUP($A1347,'[1]Base de datos emergencias corre'!$A$2:$AP$1947,35,FALSE)</f>
        <v>1</v>
      </c>
      <c r="Q1347">
        <v>633</v>
      </c>
      <c r="R1347">
        <v>64</v>
      </c>
      <c r="S1347">
        <f>VLOOKUP($A1347,'[1]Base de datos emergencias corre'!$A$2:$AP$1947,39,FALSE)</f>
        <v>1</v>
      </c>
      <c r="T1347">
        <f>VLOOKUP($A1347,'[1]Base de datos emergencias corre'!$A$2:$AP$1947,42,FALSE)</f>
        <v>0</v>
      </c>
    </row>
    <row r="1348" spans="1:20" x14ac:dyDescent="0.25">
      <c r="A1348">
        <v>315083</v>
      </c>
      <c r="B1348" s="4">
        <v>43105</v>
      </c>
      <c r="C1348">
        <v>1</v>
      </c>
      <c r="D1348">
        <v>16</v>
      </c>
      <c r="E1348">
        <v>135</v>
      </c>
      <c r="F1348">
        <v>3</v>
      </c>
      <c r="G1348" s="4">
        <v>43105.382638888892</v>
      </c>
      <c r="H1348" s="4">
        <v>43105.384722222225</v>
      </c>
      <c r="I1348" s="4">
        <v>43105.382638888892</v>
      </c>
      <c r="J1348" s="4">
        <v>43105.388888888891</v>
      </c>
      <c r="K1348" s="4">
        <v>43105.397222222222</v>
      </c>
      <c r="L1348">
        <v>56</v>
      </c>
      <c r="M1348">
        <v>1</v>
      </c>
      <c r="N1348">
        <f>VLOOKUP(A1348,'[1]Base de datos emergencias corre'!$A$2:$AP$1947,22,FALSE)</f>
        <v>999999</v>
      </c>
      <c r="O1348">
        <v>2</v>
      </c>
      <c r="P1348">
        <f>VLOOKUP($A1348,'[1]Base de datos emergencias corre'!$A$2:$AP$1947,35,FALSE)</f>
        <v>1</v>
      </c>
      <c r="Q1348">
        <v>6189</v>
      </c>
      <c r="R1348">
        <v>602</v>
      </c>
      <c r="S1348">
        <f>VLOOKUP($A1348,'[1]Base de datos emergencias corre'!$A$2:$AP$1947,39,FALSE)</f>
        <v>1</v>
      </c>
      <c r="T1348">
        <f>VLOOKUP($A1348,'[1]Base de datos emergencias corre'!$A$2:$AP$1947,42,FALSE)</f>
        <v>0</v>
      </c>
    </row>
    <row r="1349" spans="1:20" x14ac:dyDescent="0.25">
      <c r="A1349">
        <v>315084</v>
      </c>
      <c r="B1349" s="4">
        <v>43105</v>
      </c>
      <c r="C1349">
        <v>1</v>
      </c>
      <c r="D1349">
        <v>51</v>
      </c>
      <c r="E1349">
        <v>144</v>
      </c>
      <c r="F1349">
        <v>16</v>
      </c>
      <c r="G1349" s="4">
        <v>43105.384722222225</v>
      </c>
      <c r="H1349" s="4">
        <v>43105.385416666664</v>
      </c>
      <c r="I1349" s="4">
        <v>43105.384722222225</v>
      </c>
      <c r="J1349" s="4">
        <v>43105.386805555558</v>
      </c>
      <c r="K1349" s="4">
        <v>43105.39166666667</v>
      </c>
      <c r="L1349">
        <v>23</v>
      </c>
      <c r="M1349">
        <v>1</v>
      </c>
      <c r="N1349">
        <f>VLOOKUP(A1349,'[1]Base de datos emergencias corre'!$A$2:$AP$1947,22,FALSE)</f>
        <v>999999</v>
      </c>
      <c r="O1349">
        <v>5</v>
      </c>
      <c r="P1349">
        <f>VLOOKUP($A1349,'[1]Base de datos emergencias corre'!$A$2:$AP$1947,35,FALSE)</f>
        <v>82</v>
      </c>
      <c r="Q1349">
        <v>51</v>
      </c>
      <c r="R1349">
        <v>100</v>
      </c>
      <c r="S1349">
        <f>VLOOKUP($A1349,'[1]Base de datos emergencias corre'!$A$2:$AP$1947,39,FALSE)</f>
        <v>1</v>
      </c>
      <c r="T1349">
        <f>VLOOKUP($A1349,'[1]Base de datos emergencias corre'!$A$2:$AP$1947,42,FALSE)</f>
        <v>0</v>
      </c>
    </row>
    <row r="1350" spans="1:20" x14ac:dyDescent="0.25">
      <c r="A1350">
        <v>315085</v>
      </c>
      <c r="B1350" s="4">
        <v>43105</v>
      </c>
      <c r="C1350">
        <v>3</v>
      </c>
      <c r="D1350">
        <v>47</v>
      </c>
      <c r="E1350">
        <v>138</v>
      </c>
      <c r="F1350">
        <v>6</v>
      </c>
      <c r="G1350" s="4">
        <v>43105.390972222223</v>
      </c>
      <c r="H1350" s="4">
        <v>43105.390972222223</v>
      </c>
      <c r="I1350" s="4">
        <v>43105.390972222223</v>
      </c>
      <c r="J1350" s="4">
        <v>43105.450694444444</v>
      </c>
      <c r="K1350" s="4">
        <v>43105.450694444444</v>
      </c>
      <c r="L1350">
        <v>10</v>
      </c>
      <c r="M1350">
        <v>2</v>
      </c>
      <c r="N1350">
        <f>VLOOKUP(A1350,'[1]Base de datos emergencias corre'!$A$2:$AP$1947,22,FALSE)</f>
        <v>999999</v>
      </c>
      <c r="O1350">
        <v>1</v>
      </c>
      <c r="P1350">
        <f>VLOOKUP($A1350,'[1]Base de datos emergencias corre'!$A$2:$AP$1947,35,FALSE)</f>
        <v>84</v>
      </c>
      <c r="Q1350">
        <v>633</v>
      </c>
      <c r="R1350">
        <v>64</v>
      </c>
      <c r="S1350">
        <f>VLOOKUP($A1350,'[1]Base de datos emergencias corre'!$A$2:$AP$1947,39,FALSE)</f>
        <v>3</v>
      </c>
      <c r="T1350">
        <f>VLOOKUP($A1350,'[1]Base de datos emergencias corre'!$A$2:$AP$1947,42,FALSE)</f>
        <v>0</v>
      </c>
    </row>
    <row r="1351" spans="1:20" x14ac:dyDescent="0.25">
      <c r="A1351">
        <v>315086</v>
      </c>
      <c r="B1351" s="4">
        <v>43105</v>
      </c>
      <c r="C1351">
        <v>1</v>
      </c>
      <c r="D1351">
        <v>51</v>
      </c>
      <c r="E1351">
        <v>135</v>
      </c>
      <c r="F1351">
        <v>3</v>
      </c>
      <c r="G1351" s="4">
        <v>43105.42083333333</v>
      </c>
      <c r="H1351" s="4">
        <v>43105.421527777777</v>
      </c>
      <c r="I1351" s="4">
        <v>43105.42083333333</v>
      </c>
      <c r="J1351" s="4">
        <v>43105.421527777777</v>
      </c>
      <c r="K1351" s="4">
        <v>43105.436111111114</v>
      </c>
      <c r="L1351">
        <v>22</v>
      </c>
      <c r="M1351">
        <v>2</v>
      </c>
      <c r="N1351">
        <f>VLOOKUP(A1351,'[1]Base de datos emergencias corre'!$A$2:$AP$1947,22,FALSE)</f>
        <v>999999</v>
      </c>
      <c r="O1351">
        <v>3</v>
      </c>
      <c r="P1351">
        <f>VLOOKUP($A1351,'[1]Base de datos emergencias corre'!$A$2:$AP$1947,35,FALSE)</f>
        <v>1</v>
      </c>
      <c r="Q1351">
        <v>6189</v>
      </c>
      <c r="R1351">
        <v>602</v>
      </c>
      <c r="S1351">
        <f>VLOOKUP($A1351,'[1]Base de datos emergencias corre'!$A$2:$AP$1947,39,FALSE)</f>
        <v>1</v>
      </c>
      <c r="T1351">
        <f>VLOOKUP($A1351,'[1]Base de datos emergencias corre'!$A$2:$AP$1947,42,FALSE)</f>
        <v>0</v>
      </c>
    </row>
    <row r="1352" spans="1:20" x14ac:dyDescent="0.25">
      <c r="A1352">
        <v>315087</v>
      </c>
      <c r="B1352" s="4">
        <v>43105</v>
      </c>
      <c r="C1352">
        <v>1</v>
      </c>
      <c r="D1352">
        <v>77</v>
      </c>
      <c r="E1352">
        <v>146</v>
      </c>
      <c r="F1352">
        <v>18</v>
      </c>
      <c r="G1352" s="4">
        <v>43105.431944444441</v>
      </c>
      <c r="H1352" s="4">
        <v>43105.431944444441</v>
      </c>
      <c r="I1352" s="4">
        <v>43105.431944444441</v>
      </c>
      <c r="J1352" s="4">
        <v>43105.44027777778</v>
      </c>
      <c r="K1352" s="4">
        <v>43105.44027777778</v>
      </c>
      <c r="L1352">
        <v>26</v>
      </c>
      <c r="M1352">
        <v>2</v>
      </c>
      <c r="N1352">
        <f>VLOOKUP(A1352,'[1]Base de datos emergencias corre'!$A$2:$AP$1947,22,FALSE)</f>
        <v>999999</v>
      </c>
      <c r="O1352">
        <v>4</v>
      </c>
      <c r="P1352">
        <f>VLOOKUP($A1352,'[1]Base de datos emergencias corre'!$A$2:$AP$1947,35,FALSE)</f>
        <v>13</v>
      </c>
      <c r="Q1352">
        <v>36</v>
      </c>
      <c r="R1352">
        <v>225</v>
      </c>
      <c r="S1352">
        <f>VLOOKUP($A1352,'[1]Base de datos emergencias corre'!$A$2:$AP$1947,39,FALSE)</f>
        <v>1</v>
      </c>
      <c r="T1352">
        <f>VLOOKUP($A1352,'[1]Base de datos emergencias corre'!$A$2:$AP$1947,42,FALSE)</f>
        <v>13</v>
      </c>
    </row>
    <row r="1353" spans="1:20" x14ac:dyDescent="0.25">
      <c r="A1353">
        <v>315088</v>
      </c>
      <c r="B1353" s="4">
        <v>43105</v>
      </c>
      <c r="C1353">
        <v>1</v>
      </c>
      <c r="D1353">
        <v>69</v>
      </c>
      <c r="E1353">
        <v>156</v>
      </c>
      <c r="F1353">
        <v>9</v>
      </c>
      <c r="G1353" s="4">
        <v>43105.436805555553</v>
      </c>
      <c r="H1353" s="4">
        <v>43105.4375</v>
      </c>
      <c r="I1353" s="4">
        <v>43105.436805555553</v>
      </c>
      <c r="J1353" s="4">
        <v>43105.446527777778</v>
      </c>
      <c r="K1353" s="4">
        <v>43105.446527777778</v>
      </c>
      <c r="L1353">
        <v>59</v>
      </c>
      <c r="M1353">
        <v>2</v>
      </c>
      <c r="N1353">
        <f>VLOOKUP(A1353,'[1]Base de datos emergencias corre'!$A$2:$AP$1947,22,FALSE)</f>
        <v>999999</v>
      </c>
      <c r="O1353">
        <v>16</v>
      </c>
      <c r="P1353">
        <f>VLOOKUP($A1353,'[1]Base de datos emergencias corre'!$A$2:$AP$1947,35,FALSE)</f>
        <v>54</v>
      </c>
      <c r="Q1353">
        <v>2028</v>
      </c>
      <c r="R1353">
        <v>14</v>
      </c>
      <c r="S1353">
        <f>VLOOKUP($A1353,'[1]Base de datos emergencias corre'!$A$2:$AP$1947,39,FALSE)</f>
        <v>1</v>
      </c>
      <c r="T1353">
        <f>VLOOKUP($A1353,'[1]Base de datos emergencias corre'!$A$2:$AP$1947,42,FALSE)</f>
        <v>54</v>
      </c>
    </row>
    <row r="1354" spans="1:20" x14ac:dyDescent="0.25">
      <c r="A1354">
        <v>315089</v>
      </c>
      <c r="B1354" s="4">
        <v>43105</v>
      </c>
      <c r="C1354">
        <v>1</v>
      </c>
      <c r="D1354">
        <v>16</v>
      </c>
      <c r="E1354">
        <v>141</v>
      </c>
      <c r="F1354">
        <v>6</v>
      </c>
      <c r="G1354" s="4">
        <v>43105.438194444447</v>
      </c>
      <c r="H1354" s="4">
        <v>43105.439583333333</v>
      </c>
      <c r="I1354" s="4">
        <v>43105.438194444447</v>
      </c>
      <c r="J1354" s="4">
        <v>43105.446527777778</v>
      </c>
      <c r="K1354" s="4">
        <v>43105.446527777778</v>
      </c>
      <c r="L1354">
        <v>35</v>
      </c>
      <c r="M1354">
        <v>1</v>
      </c>
      <c r="N1354">
        <f>VLOOKUP(A1354,'[1]Base de datos emergencias corre'!$A$2:$AP$1947,22,FALSE)</f>
        <v>101604</v>
      </c>
      <c r="O1354">
        <v>2</v>
      </c>
      <c r="P1354">
        <f>VLOOKUP($A1354,'[1]Base de datos emergencias corre'!$A$2:$AP$1947,35,FALSE)</f>
        <v>1</v>
      </c>
      <c r="Q1354">
        <v>40</v>
      </c>
      <c r="R1354">
        <v>4002</v>
      </c>
      <c r="S1354">
        <f>VLOOKUP($A1354,'[1]Base de datos emergencias corre'!$A$2:$AP$1947,39,FALSE)</f>
        <v>1</v>
      </c>
      <c r="T1354">
        <f>VLOOKUP($A1354,'[1]Base de datos emergencias corre'!$A$2:$AP$1947,42,FALSE)</f>
        <v>0</v>
      </c>
    </row>
    <row r="1355" spans="1:20" x14ac:dyDescent="0.25">
      <c r="A1355">
        <v>315090</v>
      </c>
      <c r="B1355" s="4">
        <v>43105</v>
      </c>
      <c r="C1355">
        <v>1</v>
      </c>
      <c r="D1355">
        <v>16</v>
      </c>
      <c r="E1355">
        <v>142</v>
      </c>
      <c r="F1355">
        <v>4</v>
      </c>
      <c r="G1355" s="4">
        <v>43105.44027777778</v>
      </c>
      <c r="H1355" s="4">
        <v>43105.440972222219</v>
      </c>
      <c r="I1355" s="4">
        <v>43105.44027777778</v>
      </c>
      <c r="J1355" s="4">
        <v>43105.443749999999</v>
      </c>
      <c r="K1355" s="4">
        <v>43105.447222222225</v>
      </c>
      <c r="L1355">
        <v>15</v>
      </c>
      <c r="M1355">
        <v>2</v>
      </c>
      <c r="N1355">
        <f>VLOOKUP(A1355,'[1]Base de datos emergencias corre'!$A$2:$AP$1947,22,FALSE)</f>
        <v>112202</v>
      </c>
      <c r="O1355">
        <v>6</v>
      </c>
      <c r="P1355">
        <f>VLOOKUP($A1355,'[1]Base de datos emergencias corre'!$A$2:$AP$1947,35,FALSE)</f>
        <v>18</v>
      </c>
      <c r="Q1355">
        <v>178</v>
      </c>
      <c r="R1355">
        <v>445</v>
      </c>
      <c r="S1355">
        <f>VLOOKUP($A1355,'[1]Base de datos emergencias corre'!$A$2:$AP$1947,39,FALSE)</f>
        <v>1</v>
      </c>
      <c r="T1355">
        <f>VLOOKUP($A1355,'[1]Base de datos emergencias corre'!$A$2:$AP$1947,42,FALSE)</f>
        <v>18</v>
      </c>
    </row>
    <row r="1356" spans="1:20" x14ac:dyDescent="0.25">
      <c r="A1356">
        <v>315091</v>
      </c>
      <c r="B1356" s="4">
        <v>43105</v>
      </c>
      <c r="C1356">
        <v>2</v>
      </c>
      <c r="D1356">
        <v>22</v>
      </c>
      <c r="E1356">
        <v>138</v>
      </c>
      <c r="F1356">
        <v>6</v>
      </c>
      <c r="G1356" s="4">
        <v>43105.448611111111</v>
      </c>
      <c r="H1356" s="4">
        <v>43105.45</v>
      </c>
      <c r="I1356" s="4">
        <v>43105.448611111111</v>
      </c>
      <c r="J1356" s="4">
        <v>43105.45</v>
      </c>
      <c r="K1356" s="4">
        <v>43105.461805555555</v>
      </c>
      <c r="L1356">
        <v>40</v>
      </c>
      <c r="M1356">
        <v>1</v>
      </c>
      <c r="N1356">
        <f>VLOOKUP(A1356,'[1]Base de datos emergencias corre'!$A$2:$AP$1947,22,FALSE)</f>
        <v>999999</v>
      </c>
      <c r="O1356">
        <v>2</v>
      </c>
      <c r="P1356">
        <f>VLOOKUP($A1356,'[1]Base de datos emergencias corre'!$A$2:$AP$1947,35,FALSE)</f>
        <v>65</v>
      </c>
      <c r="Q1356">
        <v>633</v>
      </c>
      <c r="R1356">
        <v>64</v>
      </c>
      <c r="S1356">
        <f>VLOOKUP($A1356,'[1]Base de datos emergencias corre'!$A$2:$AP$1947,39,FALSE)</f>
        <v>2</v>
      </c>
      <c r="T1356">
        <f>VLOOKUP($A1356,'[1]Base de datos emergencias corre'!$A$2:$AP$1947,42,FALSE)</f>
        <v>65</v>
      </c>
    </row>
    <row r="1357" spans="1:20" x14ac:dyDescent="0.25">
      <c r="A1357">
        <v>315092</v>
      </c>
      <c r="B1357" s="4">
        <v>43105</v>
      </c>
      <c r="C1357">
        <v>4</v>
      </c>
      <c r="D1357">
        <v>65</v>
      </c>
      <c r="E1357">
        <v>136</v>
      </c>
      <c r="F1357">
        <v>5</v>
      </c>
      <c r="G1357" s="4">
        <v>43105.450694444444</v>
      </c>
      <c r="H1357" s="4">
        <v>43105.45208333333</v>
      </c>
      <c r="I1357" s="4">
        <v>43105.450694444444</v>
      </c>
      <c r="J1357" s="4">
        <v>43105.468055555553</v>
      </c>
      <c r="K1357" s="4">
        <v>43105.468055555553</v>
      </c>
      <c r="L1357">
        <v>23</v>
      </c>
      <c r="M1357">
        <v>1</v>
      </c>
      <c r="N1357">
        <f>VLOOKUP(A1357,'[1]Base de datos emergencias corre'!$A$2:$AP$1947,22,FALSE)</f>
        <v>999999</v>
      </c>
      <c r="O1357">
        <v>5</v>
      </c>
      <c r="P1357">
        <f>VLOOKUP($A1357,'[1]Base de datos emergencias corre'!$A$2:$AP$1947,35,FALSE)</f>
        <v>2</v>
      </c>
      <c r="Q1357">
        <v>104</v>
      </c>
      <c r="R1357">
        <v>93</v>
      </c>
      <c r="S1357">
        <f>VLOOKUP($A1357,'[1]Base de datos emergencias corre'!$A$2:$AP$1947,39,FALSE)</f>
        <v>4</v>
      </c>
      <c r="T1357">
        <f>VLOOKUP($A1357,'[1]Base de datos emergencias corre'!$A$2:$AP$1947,42,FALSE)</f>
        <v>2</v>
      </c>
    </row>
    <row r="1358" spans="1:20" x14ac:dyDescent="0.25">
      <c r="A1358">
        <v>315093</v>
      </c>
      <c r="B1358" s="4">
        <v>43105</v>
      </c>
      <c r="C1358">
        <v>1</v>
      </c>
      <c r="D1358">
        <v>28</v>
      </c>
      <c r="E1358">
        <v>157</v>
      </c>
      <c r="F1358">
        <v>10</v>
      </c>
      <c r="G1358" s="4">
        <v>43105.461805555555</v>
      </c>
      <c r="H1358" s="4">
        <v>43105.462500000001</v>
      </c>
      <c r="I1358" s="4">
        <v>43105.461805555555</v>
      </c>
      <c r="J1358" s="4">
        <v>43105.488888888889</v>
      </c>
      <c r="K1358" s="4">
        <v>43105.488888888889</v>
      </c>
      <c r="L1358">
        <v>26</v>
      </c>
      <c r="M1358">
        <v>2</v>
      </c>
      <c r="N1358">
        <f>VLOOKUP(A1358,'[1]Base de datos emergencias corre'!$A$2:$AP$1947,22,FALSE)</f>
        <v>122609</v>
      </c>
      <c r="O1358">
        <v>16</v>
      </c>
      <c r="P1358">
        <f>VLOOKUP($A1358,'[1]Base de datos emergencias corre'!$A$2:$AP$1947,35,FALSE)</f>
        <v>2</v>
      </c>
      <c r="Q1358">
        <v>352</v>
      </c>
      <c r="R1358">
        <v>21</v>
      </c>
      <c r="S1358">
        <f>VLOOKUP($A1358,'[1]Base de datos emergencias corre'!$A$2:$AP$1947,39,FALSE)</f>
        <v>1</v>
      </c>
      <c r="T1358">
        <f>VLOOKUP($A1358,'[1]Base de datos emergencias corre'!$A$2:$AP$1947,42,FALSE)</f>
        <v>2</v>
      </c>
    </row>
    <row r="1359" spans="1:20" x14ac:dyDescent="0.25">
      <c r="A1359">
        <v>315094</v>
      </c>
      <c r="B1359" s="4">
        <v>43105</v>
      </c>
      <c r="C1359">
        <v>1</v>
      </c>
      <c r="D1359">
        <v>16</v>
      </c>
      <c r="E1359">
        <v>142</v>
      </c>
      <c r="F1359">
        <v>4</v>
      </c>
      <c r="G1359" s="4">
        <v>43105.467361111114</v>
      </c>
      <c r="H1359" s="4">
        <v>43105.475694444445</v>
      </c>
      <c r="I1359" s="4">
        <v>43105.467361111114</v>
      </c>
      <c r="J1359" s="4">
        <v>43105.477083333331</v>
      </c>
      <c r="K1359" s="4">
        <v>43105.479166666664</v>
      </c>
      <c r="L1359">
        <v>37</v>
      </c>
      <c r="M1359">
        <v>2</v>
      </c>
      <c r="N1359">
        <f>VLOOKUP(A1359,'[1]Base de datos emergencias corre'!$A$2:$AP$1947,22,FALSE)</f>
        <v>970904</v>
      </c>
      <c r="O1359">
        <v>4</v>
      </c>
      <c r="P1359">
        <f>VLOOKUP($A1359,'[1]Base de datos emergencias corre'!$A$2:$AP$1947,35,FALSE)</f>
        <v>1</v>
      </c>
      <c r="Q1359">
        <v>178</v>
      </c>
      <c r="R1359">
        <v>445</v>
      </c>
      <c r="S1359">
        <f>VLOOKUP($A1359,'[1]Base de datos emergencias corre'!$A$2:$AP$1947,39,FALSE)</f>
        <v>1</v>
      </c>
      <c r="T1359">
        <f>VLOOKUP($A1359,'[1]Base de datos emergencias corre'!$A$2:$AP$1947,42,FALSE)</f>
        <v>0</v>
      </c>
    </row>
    <row r="1360" spans="1:20" x14ac:dyDescent="0.25">
      <c r="A1360">
        <v>315095</v>
      </c>
      <c r="B1360" s="4">
        <v>43105</v>
      </c>
      <c r="C1360">
        <v>1</v>
      </c>
      <c r="D1360">
        <v>69</v>
      </c>
      <c r="E1360">
        <v>137</v>
      </c>
      <c r="F1360">
        <v>5</v>
      </c>
      <c r="G1360" s="4">
        <v>43105.487500000003</v>
      </c>
      <c r="H1360" s="4">
        <v>43105.489583333336</v>
      </c>
      <c r="I1360" s="4">
        <v>43105.487500000003</v>
      </c>
      <c r="J1360" s="4">
        <v>43105.491666666669</v>
      </c>
      <c r="K1360" s="4">
        <v>43105.509027777778</v>
      </c>
      <c r="L1360">
        <v>18</v>
      </c>
      <c r="M1360">
        <v>2</v>
      </c>
      <c r="N1360">
        <f>VLOOKUP(A1360,'[1]Base de datos emergencias corre'!$A$2:$AP$1947,22,FALSE)</f>
        <v>999999</v>
      </c>
      <c r="O1360">
        <v>5</v>
      </c>
      <c r="P1360">
        <f>VLOOKUP($A1360,'[1]Base de datos emergencias corre'!$A$2:$AP$1947,35,FALSE)</f>
        <v>2</v>
      </c>
      <c r="Q1360">
        <v>98</v>
      </c>
      <c r="R1360">
        <v>108</v>
      </c>
      <c r="S1360">
        <f>VLOOKUP($A1360,'[1]Base de datos emergencias corre'!$A$2:$AP$1947,39,FALSE)</f>
        <v>1</v>
      </c>
      <c r="T1360">
        <f>VLOOKUP($A1360,'[1]Base de datos emergencias corre'!$A$2:$AP$1947,42,FALSE)</f>
        <v>0</v>
      </c>
    </row>
    <row r="1361" spans="1:20" x14ac:dyDescent="0.25">
      <c r="A1361">
        <v>315096</v>
      </c>
      <c r="B1361" s="4">
        <v>43105</v>
      </c>
      <c r="C1361">
        <v>1</v>
      </c>
      <c r="D1361">
        <v>51</v>
      </c>
      <c r="E1361">
        <v>144</v>
      </c>
      <c r="F1361">
        <v>16</v>
      </c>
      <c r="G1361" s="4">
        <v>43105.492361111108</v>
      </c>
      <c r="H1361" s="4">
        <v>43105.493750000001</v>
      </c>
      <c r="I1361" s="4">
        <v>43105.492361111108</v>
      </c>
      <c r="J1361" s="4">
        <v>43105.493750000001</v>
      </c>
      <c r="K1361" s="4">
        <v>43105.495833333334</v>
      </c>
      <c r="L1361">
        <v>28</v>
      </c>
      <c r="M1361">
        <v>2</v>
      </c>
      <c r="N1361">
        <f>VLOOKUP(A1361,'[1]Base de datos emergencias corre'!$A$2:$AP$1947,22,FALSE)</f>
        <v>105408</v>
      </c>
      <c r="O1361">
        <v>5</v>
      </c>
      <c r="P1361">
        <f>VLOOKUP($A1361,'[1]Base de datos emergencias corre'!$A$2:$AP$1947,35,FALSE)</f>
        <v>3</v>
      </c>
      <c r="Q1361">
        <v>51</v>
      </c>
      <c r="R1361">
        <v>100</v>
      </c>
      <c r="S1361">
        <f>VLOOKUP($A1361,'[1]Base de datos emergencias corre'!$A$2:$AP$1947,39,FALSE)</f>
        <v>1</v>
      </c>
      <c r="T1361">
        <f>VLOOKUP($A1361,'[1]Base de datos emergencias corre'!$A$2:$AP$1947,42,FALSE)</f>
        <v>3</v>
      </c>
    </row>
    <row r="1362" spans="1:20" x14ac:dyDescent="0.25">
      <c r="A1362">
        <v>315098</v>
      </c>
      <c r="B1362" s="4">
        <v>43105</v>
      </c>
      <c r="C1362">
        <v>2</v>
      </c>
      <c r="D1362">
        <v>86</v>
      </c>
      <c r="E1362">
        <v>144</v>
      </c>
      <c r="F1362">
        <v>16</v>
      </c>
      <c r="G1362" s="4">
        <v>43105.518055555556</v>
      </c>
      <c r="H1362" s="4">
        <v>43105.541666666664</v>
      </c>
      <c r="I1362" s="4">
        <v>43105.517361111109</v>
      </c>
      <c r="J1362" s="4">
        <v>43105.54791666667</v>
      </c>
      <c r="K1362" s="4">
        <v>43105.54791666667</v>
      </c>
      <c r="L1362">
        <v>24</v>
      </c>
      <c r="M1362">
        <v>1</v>
      </c>
      <c r="N1362">
        <f>VLOOKUP(A1362,'[1]Base de datos emergencias corre'!$A$2:$AP$1947,22,FALSE)</f>
        <v>999999</v>
      </c>
      <c r="O1362">
        <v>5</v>
      </c>
      <c r="P1362">
        <f>VLOOKUP($A1362,'[1]Base de datos emergencias corre'!$A$2:$AP$1947,35,FALSE)</f>
        <v>3</v>
      </c>
      <c r="Q1362">
        <v>51</v>
      </c>
      <c r="R1362">
        <v>100</v>
      </c>
      <c r="S1362">
        <f>VLOOKUP($A1362,'[1]Base de datos emergencias corre'!$A$2:$AP$1947,39,FALSE)</f>
        <v>2</v>
      </c>
      <c r="T1362">
        <f>VLOOKUP($A1362,'[1]Base de datos emergencias corre'!$A$2:$AP$1947,42,FALSE)</f>
        <v>0</v>
      </c>
    </row>
    <row r="1363" spans="1:20" x14ac:dyDescent="0.25">
      <c r="A1363">
        <v>315099</v>
      </c>
      <c r="B1363" s="4">
        <v>43105</v>
      </c>
      <c r="C1363">
        <v>1</v>
      </c>
      <c r="D1363">
        <v>57</v>
      </c>
      <c r="E1363">
        <v>154</v>
      </c>
      <c r="F1363">
        <v>19</v>
      </c>
      <c r="G1363" s="4">
        <v>43105.520138888889</v>
      </c>
      <c r="H1363" s="4">
        <v>43105.520833333336</v>
      </c>
      <c r="I1363" s="4">
        <v>43105.520138888889</v>
      </c>
      <c r="J1363" s="4">
        <v>43105.522222222222</v>
      </c>
      <c r="K1363" s="4">
        <v>43105.525000000001</v>
      </c>
      <c r="L1363">
        <v>1</v>
      </c>
      <c r="M1363">
        <v>2</v>
      </c>
      <c r="N1363">
        <f>VLOOKUP(A1363,'[1]Base de datos emergencias corre'!$A$2:$AP$1947,22,FALSE)</f>
        <v>999999</v>
      </c>
      <c r="O1363">
        <v>12</v>
      </c>
      <c r="P1363">
        <f>VLOOKUP($A1363,'[1]Base de datos emergencias corre'!$A$2:$AP$1947,35,FALSE)</f>
        <v>74</v>
      </c>
      <c r="Q1363">
        <v>653</v>
      </c>
      <c r="R1363">
        <v>162</v>
      </c>
      <c r="S1363">
        <f>VLOOKUP($A1363,'[1]Base de datos emergencias corre'!$A$2:$AP$1947,39,FALSE)</f>
        <v>1</v>
      </c>
      <c r="T1363">
        <f>VLOOKUP($A1363,'[1]Base de datos emergencias corre'!$A$2:$AP$1947,42,FALSE)</f>
        <v>0</v>
      </c>
    </row>
    <row r="1364" spans="1:20" x14ac:dyDescent="0.25">
      <c r="A1364">
        <v>315100</v>
      </c>
      <c r="B1364" s="4">
        <v>43105</v>
      </c>
      <c r="C1364">
        <v>1</v>
      </c>
      <c r="D1364">
        <v>56</v>
      </c>
      <c r="E1364">
        <v>139</v>
      </c>
      <c r="F1364">
        <v>1</v>
      </c>
      <c r="G1364" s="4">
        <v>43105.523611111108</v>
      </c>
      <c r="H1364" s="4">
        <v>43105.525000000001</v>
      </c>
      <c r="I1364" s="4">
        <v>43105.523611111108</v>
      </c>
      <c r="J1364" s="4">
        <v>43105.525694444441</v>
      </c>
      <c r="K1364" s="4">
        <v>43105.533333333333</v>
      </c>
      <c r="L1364">
        <v>62</v>
      </c>
      <c r="M1364">
        <v>1</v>
      </c>
      <c r="N1364">
        <f>VLOOKUP(A1364,'[1]Base de datos emergencias corre'!$A$2:$AP$1947,22,FALSE)</f>
        <v>500807</v>
      </c>
      <c r="O1364">
        <v>1</v>
      </c>
      <c r="P1364">
        <f>VLOOKUP($A1364,'[1]Base de datos emergencias corre'!$A$2:$AP$1947,35,FALSE)</f>
        <v>1</v>
      </c>
      <c r="Q1364">
        <v>648</v>
      </c>
      <c r="R1364">
        <v>704</v>
      </c>
      <c r="S1364">
        <f>VLOOKUP($A1364,'[1]Base de datos emergencias corre'!$A$2:$AP$1947,39,FALSE)</f>
        <v>1</v>
      </c>
      <c r="T1364">
        <f>VLOOKUP($A1364,'[1]Base de datos emergencias corre'!$A$2:$AP$1947,42,FALSE)</f>
        <v>0</v>
      </c>
    </row>
    <row r="1365" spans="1:20" x14ac:dyDescent="0.25">
      <c r="A1365">
        <v>315101</v>
      </c>
      <c r="B1365" s="4">
        <v>43105</v>
      </c>
      <c r="C1365">
        <v>1</v>
      </c>
      <c r="D1365">
        <v>36</v>
      </c>
      <c r="E1365">
        <v>144</v>
      </c>
      <c r="F1365">
        <v>16</v>
      </c>
      <c r="G1365" s="4">
        <v>43105.526388888888</v>
      </c>
      <c r="H1365" s="4">
        <v>43105.527777777781</v>
      </c>
      <c r="I1365" s="4">
        <v>43105.526388888888</v>
      </c>
      <c r="J1365" s="4">
        <v>43105.527777777781</v>
      </c>
      <c r="K1365" s="4">
        <v>43105.53125</v>
      </c>
      <c r="L1365">
        <v>40</v>
      </c>
      <c r="M1365">
        <v>1</v>
      </c>
      <c r="N1365">
        <f>VLOOKUP(A1365,'[1]Base de datos emergencias corre'!$A$2:$AP$1947,22,FALSE)</f>
        <v>999999</v>
      </c>
      <c r="O1365">
        <v>5</v>
      </c>
      <c r="P1365">
        <f>VLOOKUP($A1365,'[1]Base de datos emergencias corre'!$A$2:$AP$1947,35,FALSE)</f>
        <v>1004</v>
      </c>
      <c r="Q1365">
        <v>51</v>
      </c>
      <c r="R1365">
        <v>100</v>
      </c>
      <c r="S1365">
        <f>VLOOKUP($A1365,'[1]Base de datos emergencias corre'!$A$2:$AP$1947,39,FALSE)</f>
        <v>1</v>
      </c>
      <c r="T1365">
        <f>VLOOKUP($A1365,'[1]Base de datos emergencias corre'!$A$2:$AP$1947,42,FALSE)</f>
        <v>0</v>
      </c>
    </row>
    <row r="1366" spans="1:20" x14ac:dyDescent="0.25">
      <c r="A1366">
        <v>315102</v>
      </c>
      <c r="B1366" s="4">
        <v>43105</v>
      </c>
      <c r="C1366">
        <v>4</v>
      </c>
      <c r="D1366">
        <v>3</v>
      </c>
      <c r="E1366">
        <v>139</v>
      </c>
      <c r="F1366">
        <v>1</v>
      </c>
      <c r="G1366" s="4">
        <v>43105.530555555553</v>
      </c>
      <c r="H1366" s="4">
        <v>43105.543055555558</v>
      </c>
      <c r="I1366" s="4">
        <v>43105.530555555553</v>
      </c>
      <c r="J1366" s="4">
        <v>43105.543055555558</v>
      </c>
      <c r="K1366" s="4">
        <v>43105.561111111114</v>
      </c>
      <c r="L1366">
        <v>21</v>
      </c>
      <c r="M1366">
        <v>2</v>
      </c>
      <c r="N1366">
        <f>VLOOKUP(A1366,'[1]Base de datos emergencias corre'!$A$2:$AP$1947,22,FALSE)</f>
        <v>112202</v>
      </c>
      <c r="O1366">
        <v>5</v>
      </c>
      <c r="P1366">
        <f>VLOOKUP($A1366,'[1]Base de datos emergencias corre'!$A$2:$AP$1947,35,FALSE)</f>
        <v>2</v>
      </c>
      <c r="Q1366">
        <v>648</v>
      </c>
      <c r="R1366">
        <v>704</v>
      </c>
      <c r="S1366">
        <f>VLOOKUP($A1366,'[1]Base de datos emergencias corre'!$A$2:$AP$1947,39,FALSE)</f>
        <v>4</v>
      </c>
      <c r="T1366">
        <f>VLOOKUP($A1366,'[1]Base de datos emergencias corre'!$A$2:$AP$1947,42,FALSE)</f>
        <v>2</v>
      </c>
    </row>
    <row r="1367" spans="1:20" x14ac:dyDescent="0.25">
      <c r="A1367">
        <v>315103</v>
      </c>
      <c r="B1367" s="4">
        <v>43105</v>
      </c>
      <c r="C1367">
        <v>4</v>
      </c>
      <c r="D1367">
        <v>3</v>
      </c>
      <c r="E1367">
        <v>135</v>
      </c>
      <c r="F1367">
        <v>3</v>
      </c>
      <c r="G1367" s="4">
        <v>43105.530555555553</v>
      </c>
      <c r="H1367" s="4">
        <v>43105.535416666666</v>
      </c>
      <c r="I1367" s="4">
        <v>43105.530555555553</v>
      </c>
      <c r="J1367" s="4">
        <v>43105.535416666666</v>
      </c>
      <c r="K1367" s="4">
        <v>43105.538888888892</v>
      </c>
      <c r="L1367">
        <v>54</v>
      </c>
      <c r="M1367">
        <v>2</v>
      </c>
      <c r="N1367">
        <f>VLOOKUP(A1367,'[1]Base de datos emergencias corre'!$A$2:$AP$1947,22,FALSE)</f>
        <v>999999</v>
      </c>
      <c r="O1367">
        <v>3</v>
      </c>
      <c r="P1367">
        <f>VLOOKUP($A1367,'[1]Base de datos emergencias corre'!$A$2:$AP$1947,35,FALSE)</f>
        <v>2</v>
      </c>
      <c r="Q1367">
        <v>6189</v>
      </c>
      <c r="R1367">
        <v>602</v>
      </c>
      <c r="S1367">
        <f>VLOOKUP($A1367,'[1]Base de datos emergencias corre'!$A$2:$AP$1947,39,FALSE)</f>
        <v>4</v>
      </c>
      <c r="T1367">
        <f>VLOOKUP($A1367,'[1]Base de datos emergencias corre'!$A$2:$AP$1947,42,FALSE)</f>
        <v>0</v>
      </c>
    </row>
    <row r="1368" spans="1:20" x14ac:dyDescent="0.25">
      <c r="A1368">
        <v>315104</v>
      </c>
      <c r="B1368" s="4">
        <v>43105</v>
      </c>
      <c r="C1368">
        <v>1</v>
      </c>
      <c r="D1368">
        <v>16</v>
      </c>
      <c r="E1368">
        <v>141</v>
      </c>
      <c r="F1368">
        <v>6</v>
      </c>
      <c r="G1368" s="4">
        <v>43105.559027777781</v>
      </c>
      <c r="H1368" s="4">
        <v>43105.55972222222</v>
      </c>
      <c r="I1368" s="4">
        <v>43105.559027777781</v>
      </c>
      <c r="J1368" s="4">
        <v>43105.570138888892</v>
      </c>
      <c r="K1368" s="4">
        <v>43105.570138888892</v>
      </c>
      <c r="L1368">
        <v>69</v>
      </c>
      <c r="M1368">
        <v>1</v>
      </c>
      <c r="N1368">
        <f>VLOOKUP(A1368,'[1]Base de datos emergencias corre'!$A$2:$AP$1947,22,FALSE)</f>
        <v>500807</v>
      </c>
      <c r="O1368">
        <v>2</v>
      </c>
      <c r="P1368">
        <f>VLOOKUP($A1368,'[1]Base de datos emergencias corre'!$A$2:$AP$1947,35,FALSE)</f>
        <v>1004</v>
      </c>
      <c r="Q1368">
        <v>40</v>
      </c>
      <c r="R1368">
        <v>4002</v>
      </c>
      <c r="S1368">
        <f>VLOOKUP($A1368,'[1]Base de datos emergencias corre'!$A$2:$AP$1947,39,FALSE)</f>
        <v>1</v>
      </c>
      <c r="T1368">
        <f>VLOOKUP($A1368,'[1]Base de datos emergencias corre'!$A$2:$AP$1947,42,FALSE)</f>
        <v>0</v>
      </c>
    </row>
    <row r="1369" spans="1:20" x14ac:dyDescent="0.25">
      <c r="A1369">
        <v>315105</v>
      </c>
      <c r="B1369" s="4">
        <v>43105</v>
      </c>
      <c r="C1369">
        <v>2</v>
      </c>
      <c r="D1369">
        <v>25</v>
      </c>
      <c r="E1369">
        <v>137</v>
      </c>
      <c r="F1369">
        <v>5</v>
      </c>
      <c r="G1369" s="4">
        <v>43105.561805555553</v>
      </c>
      <c r="H1369" s="4">
        <v>43105.5625</v>
      </c>
      <c r="I1369" s="4">
        <v>43105.561805555553</v>
      </c>
      <c r="J1369" s="4">
        <v>43105.574305555558</v>
      </c>
      <c r="K1369" s="4">
        <v>43105.574305555558</v>
      </c>
      <c r="L1369">
        <v>25</v>
      </c>
      <c r="M1369">
        <v>1</v>
      </c>
      <c r="N1369">
        <f>VLOOKUP(A1369,'[1]Base de datos emergencias corre'!$A$2:$AP$1947,22,FALSE)</f>
        <v>999999</v>
      </c>
      <c r="O1369">
        <v>1</v>
      </c>
      <c r="P1369">
        <f>VLOOKUP($A1369,'[1]Base de datos emergencias corre'!$A$2:$AP$1947,35,FALSE)</f>
        <v>74</v>
      </c>
      <c r="Q1369">
        <v>98</v>
      </c>
      <c r="R1369">
        <v>108</v>
      </c>
      <c r="S1369">
        <f>VLOOKUP($A1369,'[1]Base de datos emergencias corre'!$A$2:$AP$1947,39,FALSE)</f>
        <v>2</v>
      </c>
      <c r="T1369">
        <f>VLOOKUP($A1369,'[1]Base de datos emergencias corre'!$A$2:$AP$1947,42,FALSE)</f>
        <v>0</v>
      </c>
    </row>
    <row r="1370" spans="1:20" x14ac:dyDescent="0.25">
      <c r="A1370">
        <v>315107</v>
      </c>
      <c r="B1370" s="4">
        <v>43105</v>
      </c>
      <c r="C1370">
        <v>1</v>
      </c>
      <c r="D1370">
        <v>51</v>
      </c>
      <c r="E1370">
        <v>146</v>
      </c>
      <c r="F1370">
        <v>18</v>
      </c>
      <c r="G1370" s="4">
        <v>43105.570833333331</v>
      </c>
      <c r="H1370" s="4">
        <v>43105.570833333331</v>
      </c>
      <c r="I1370" s="4">
        <v>43105.570833333331</v>
      </c>
      <c r="J1370" s="4">
        <v>43105.574305555558</v>
      </c>
      <c r="K1370" s="4">
        <v>43105.574305555558</v>
      </c>
      <c r="L1370">
        <v>17</v>
      </c>
      <c r="M1370">
        <v>1</v>
      </c>
      <c r="N1370">
        <f>VLOOKUP(A1370,'[1]Base de datos emergencias corre'!$A$2:$AP$1947,22,FALSE)</f>
        <v>112103</v>
      </c>
      <c r="O1370">
        <v>4</v>
      </c>
      <c r="P1370">
        <f>VLOOKUP($A1370,'[1]Base de datos emergencias corre'!$A$2:$AP$1947,35,FALSE)</f>
        <v>2</v>
      </c>
      <c r="Q1370">
        <v>36</v>
      </c>
      <c r="R1370">
        <v>225</v>
      </c>
      <c r="S1370">
        <f>VLOOKUP($A1370,'[1]Base de datos emergencias corre'!$A$2:$AP$1947,39,FALSE)</f>
        <v>1</v>
      </c>
      <c r="T1370">
        <f>VLOOKUP($A1370,'[1]Base de datos emergencias corre'!$A$2:$AP$1947,42,FALSE)</f>
        <v>2</v>
      </c>
    </row>
    <row r="1371" spans="1:20" x14ac:dyDescent="0.25">
      <c r="A1371">
        <v>315109</v>
      </c>
      <c r="B1371" s="4">
        <v>43105</v>
      </c>
      <c r="C1371">
        <v>1</v>
      </c>
      <c r="D1371">
        <v>51</v>
      </c>
      <c r="E1371">
        <v>142</v>
      </c>
      <c r="F1371">
        <v>4</v>
      </c>
      <c r="G1371" s="4">
        <v>43105.572222222225</v>
      </c>
      <c r="H1371" s="4">
        <v>43105.572222222225</v>
      </c>
      <c r="I1371" s="4">
        <v>43105.572222222225</v>
      </c>
      <c r="J1371" s="4">
        <v>43105.574305555558</v>
      </c>
      <c r="K1371" s="4">
        <v>43105.577777777777</v>
      </c>
      <c r="L1371">
        <v>30</v>
      </c>
      <c r="M1371">
        <v>2</v>
      </c>
      <c r="N1371">
        <f>VLOOKUP(A1371,'[1]Base de datos emergencias corre'!$A$2:$AP$1947,22,FALSE)</f>
        <v>108803</v>
      </c>
      <c r="O1371">
        <v>4</v>
      </c>
      <c r="P1371">
        <f>VLOOKUP($A1371,'[1]Base de datos emergencias corre'!$A$2:$AP$1947,35,FALSE)</f>
        <v>3</v>
      </c>
      <c r="Q1371">
        <v>178</v>
      </c>
      <c r="R1371">
        <v>445</v>
      </c>
      <c r="S1371">
        <f>VLOOKUP($A1371,'[1]Base de datos emergencias corre'!$A$2:$AP$1947,39,FALSE)</f>
        <v>1</v>
      </c>
      <c r="T1371">
        <f>VLOOKUP($A1371,'[1]Base de datos emergencias corre'!$A$2:$AP$1947,42,FALSE)</f>
        <v>3</v>
      </c>
    </row>
    <row r="1372" spans="1:20" x14ac:dyDescent="0.25">
      <c r="A1372">
        <v>315110</v>
      </c>
      <c r="B1372" s="4">
        <v>43105</v>
      </c>
      <c r="C1372">
        <v>1</v>
      </c>
      <c r="D1372">
        <v>16</v>
      </c>
      <c r="E1372">
        <v>135</v>
      </c>
      <c r="F1372">
        <v>3</v>
      </c>
      <c r="G1372" s="4">
        <v>43105.573611111111</v>
      </c>
      <c r="H1372" s="4">
        <v>43105.59652777778</v>
      </c>
      <c r="I1372" s="4">
        <v>43105.573611111111</v>
      </c>
      <c r="J1372" s="4">
        <v>43105.603472222225</v>
      </c>
      <c r="K1372" s="4">
        <v>43105.603472222225</v>
      </c>
      <c r="L1372">
        <v>18</v>
      </c>
      <c r="M1372">
        <v>2</v>
      </c>
      <c r="N1372">
        <f>VLOOKUP(A1372,'[1]Base de datos emergencias corre'!$A$2:$AP$1947,22,FALSE)</f>
        <v>999999</v>
      </c>
      <c r="O1372">
        <v>4</v>
      </c>
      <c r="P1372">
        <f>VLOOKUP($A1372,'[1]Base de datos emergencias corre'!$A$2:$AP$1947,35,FALSE)</f>
        <v>9</v>
      </c>
      <c r="Q1372">
        <v>6189</v>
      </c>
      <c r="R1372">
        <v>602</v>
      </c>
      <c r="S1372">
        <f>VLOOKUP($A1372,'[1]Base de datos emergencias corre'!$A$2:$AP$1947,39,FALSE)</f>
        <v>1</v>
      </c>
      <c r="T1372">
        <f>VLOOKUP($A1372,'[1]Base de datos emergencias corre'!$A$2:$AP$1947,42,FALSE)</f>
        <v>9</v>
      </c>
    </row>
    <row r="1373" spans="1:20" x14ac:dyDescent="0.25">
      <c r="A1373">
        <v>315111</v>
      </c>
      <c r="B1373" s="4">
        <v>43105</v>
      </c>
      <c r="C1373">
        <v>1</v>
      </c>
      <c r="D1373">
        <v>16</v>
      </c>
      <c r="E1373">
        <v>139</v>
      </c>
      <c r="F1373">
        <v>1</v>
      </c>
      <c r="G1373" s="4">
        <v>43105.587500000001</v>
      </c>
      <c r="H1373" s="4">
        <v>43105.629166666666</v>
      </c>
      <c r="I1373" s="4">
        <v>43105.587500000001</v>
      </c>
      <c r="J1373" s="4">
        <v>43105.633333333331</v>
      </c>
      <c r="K1373" s="4">
        <v>43105.642361111109</v>
      </c>
      <c r="L1373">
        <v>2</v>
      </c>
      <c r="M1373">
        <v>2</v>
      </c>
      <c r="N1373">
        <f>VLOOKUP(A1373,'[1]Base de datos emergencias corre'!$A$2:$AP$1947,22,FALSE)</f>
        <v>999999</v>
      </c>
      <c r="O1373">
        <v>5</v>
      </c>
      <c r="P1373">
        <f>VLOOKUP($A1373,'[1]Base de datos emergencias corre'!$A$2:$AP$1947,35,FALSE)</f>
        <v>5</v>
      </c>
      <c r="Q1373">
        <v>648</v>
      </c>
      <c r="R1373">
        <v>704</v>
      </c>
      <c r="S1373">
        <f>VLOOKUP($A1373,'[1]Base de datos emergencias corre'!$A$2:$AP$1947,39,FALSE)</f>
        <v>1</v>
      </c>
      <c r="T1373">
        <f>VLOOKUP($A1373,'[1]Base de datos emergencias corre'!$A$2:$AP$1947,42,FALSE)</f>
        <v>5</v>
      </c>
    </row>
    <row r="1374" spans="1:20" x14ac:dyDescent="0.25">
      <c r="A1374">
        <v>315112</v>
      </c>
      <c r="B1374" s="4">
        <v>43105</v>
      </c>
      <c r="C1374">
        <v>1</v>
      </c>
      <c r="D1374">
        <v>85</v>
      </c>
      <c r="E1374">
        <v>137</v>
      </c>
      <c r="F1374">
        <v>5</v>
      </c>
      <c r="G1374" s="4">
        <v>43105.590277777781</v>
      </c>
      <c r="H1374" s="4">
        <v>43105.59097222222</v>
      </c>
      <c r="I1374" s="4">
        <v>43105.590277777781</v>
      </c>
      <c r="J1374" s="4">
        <v>43105.597916666666</v>
      </c>
      <c r="K1374" s="4">
        <v>43105.597916666666</v>
      </c>
      <c r="L1374">
        <v>3</v>
      </c>
      <c r="M1374">
        <v>2</v>
      </c>
      <c r="N1374">
        <f>VLOOKUP(A1374,'[1]Base de datos emergencias corre'!$A$2:$AP$1947,22,FALSE)</f>
        <v>999999</v>
      </c>
      <c r="O1374">
        <v>1</v>
      </c>
      <c r="P1374">
        <f>VLOOKUP($A1374,'[1]Base de datos emergencias corre'!$A$2:$AP$1947,35,FALSE)</f>
        <v>4</v>
      </c>
      <c r="Q1374">
        <v>98</v>
      </c>
      <c r="R1374">
        <v>108</v>
      </c>
      <c r="S1374">
        <f>VLOOKUP($A1374,'[1]Base de datos emergencias corre'!$A$2:$AP$1947,39,FALSE)</f>
        <v>1</v>
      </c>
      <c r="T1374">
        <f>VLOOKUP($A1374,'[1]Base de datos emergencias corre'!$A$2:$AP$1947,42,FALSE)</f>
        <v>0</v>
      </c>
    </row>
    <row r="1375" spans="1:20" x14ac:dyDescent="0.25">
      <c r="A1375">
        <v>315114</v>
      </c>
      <c r="B1375" s="4">
        <v>43105</v>
      </c>
      <c r="C1375">
        <v>1</v>
      </c>
      <c r="D1375">
        <v>16</v>
      </c>
      <c r="E1375">
        <v>138</v>
      </c>
      <c r="F1375">
        <v>6</v>
      </c>
      <c r="G1375" s="4">
        <v>43105.603472222225</v>
      </c>
      <c r="H1375" s="4">
        <v>43105.604166666664</v>
      </c>
      <c r="I1375" s="4">
        <v>43105.603472222225</v>
      </c>
      <c r="J1375" s="4">
        <v>43105.611805555556</v>
      </c>
      <c r="K1375" s="4">
        <v>43105.611805555556</v>
      </c>
      <c r="L1375">
        <v>30</v>
      </c>
      <c r="M1375">
        <v>2</v>
      </c>
      <c r="N1375">
        <f>VLOOKUP(A1375,'[1]Base de datos emergencias corre'!$A$2:$AP$1947,22,FALSE)</f>
        <v>999999</v>
      </c>
      <c r="O1375">
        <v>2</v>
      </c>
      <c r="P1375">
        <f>VLOOKUP($A1375,'[1]Base de datos emergencias corre'!$A$2:$AP$1947,35,FALSE)</f>
        <v>2</v>
      </c>
      <c r="Q1375">
        <v>633</v>
      </c>
      <c r="R1375">
        <v>64</v>
      </c>
      <c r="S1375">
        <f>VLOOKUP($A1375,'[1]Base de datos emergencias corre'!$A$2:$AP$1947,39,FALSE)</f>
        <v>1</v>
      </c>
      <c r="T1375">
        <f>VLOOKUP($A1375,'[1]Base de datos emergencias corre'!$A$2:$AP$1947,42,FALSE)</f>
        <v>2</v>
      </c>
    </row>
    <row r="1376" spans="1:20" x14ac:dyDescent="0.25">
      <c r="A1376">
        <v>315115</v>
      </c>
      <c r="B1376" s="4">
        <v>43105</v>
      </c>
      <c r="C1376">
        <v>1</v>
      </c>
      <c r="D1376">
        <v>51</v>
      </c>
      <c r="E1376">
        <v>156</v>
      </c>
      <c r="F1376">
        <v>9</v>
      </c>
      <c r="G1376" s="4">
        <v>43105.612500000003</v>
      </c>
      <c r="H1376" s="4">
        <v>43105.612500000003</v>
      </c>
      <c r="I1376" s="4">
        <v>43105.612500000003</v>
      </c>
      <c r="J1376" s="4">
        <v>43105.616666666669</v>
      </c>
      <c r="K1376" s="4">
        <v>43105.622916666667</v>
      </c>
      <c r="L1376">
        <v>44</v>
      </c>
      <c r="M1376">
        <v>2</v>
      </c>
      <c r="N1376">
        <f>VLOOKUP(A1376,'[1]Base de datos emergencias corre'!$A$2:$AP$1947,22,FALSE)</f>
        <v>999999</v>
      </c>
      <c r="O1376">
        <v>16</v>
      </c>
      <c r="P1376">
        <f>VLOOKUP($A1376,'[1]Base de datos emergencias corre'!$A$2:$AP$1947,35,FALSE)</f>
        <v>54</v>
      </c>
      <c r="Q1376">
        <v>2028</v>
      </c>
      <c r="R1376">
        <v>14</v>
      </c>
      <c r="S1376">
        <f>VLOOKUP($A1376,'[1]Base de datos emergencias corre'!$A$2:$AP$1947,39,FALSE)</f>
        <v>1</v>
      </c>
      <c r="T1376">
        <f>VLOOKUP($A1376,'[1]Base de datos emergencias corre'!$A$2:$AP$1947,42,FALSE)</f>
        <v>54</v>
      </c>
    </row>
    <row r="1377" spans="1:20" x14ac:dyDescent="0.25">
      <c r="A1377">
        <v>315116</v>
      </c>
      <c r="B1377" s="4">
        <v>43105</v>
      </c>
      <c r="C1377">
        <v>4</v>
      </c>
      <c r="D1377">
        <v>3</v>
      </c>
      <c r="E1377">
        <v>154</v>
      </c>
      <c r="F1377">
        <v>19</v>
      </c>
      <c r="G1377" s="4">
        <v>43105.633333333331</v>
      </c>
      <c r="H1377" s="4">
        <v>43105.634027777778</v>
      </c>
      <c r="I1377" s="4">
        <v>43105.633333333331</v>
      </c>
      <c r="J1377" s="4">
        <v>43105.649305555555</v>
      </c>
      <c r="K1377" s="4">
        <v>43105.649305555555</v>
      </c>
      <c r="L1377">
        <v>17</v>
      </c>
      <c r="M1377">
        <v>1</v>
      </c>
      <c r="N1377">
        <f>VLOOKUP(A1377,'[1]Base de datos emergencias corre'!$A$2:$AP$1947,22,FALSE)</f>
        <v>999999</v>
      </c>
      <c r="O1377">
        <v>12</v>
      </c>
      <c r="P1377">
        <f>VLOOKUP($A1377,'[1]Base de datos emergencias corre'!$A$2:$AP$1947,35,FALSE)</f>
        <v>3</v>
      </c>
      <c r="Q1377">
        <v>653</v>
      </c>
      <c r="R1377">
        <v>162</v>
      </c>
      <c r="S1377">
        <f>VLOOKUP($A1377,'[1]Base de datos emergencias corre'!$A$2:$AP$1947,39,FALSE)</f>
        <v>4</v>
      </c>
      <c r="T1377">
        <f>VLOOKUP($A1377,'[1]Base de datos emergencias corre'!$A$2:$AP$1947,42,FALSE)</f>
        <v>3</v>
      </c>
    </row>
    <row r="1378" spans="1:20" x14ac:dyDescent="0.25">
      <c r="A1378">
        <v>315117</v>
      </c>
      <c r="B1378" s="4">
        <v>43105</v>
      </c>
      <c r="C1378">
        <v>1</v>
      </c>
      <c r="D1378">
        <v>16</v>
      </c>
      <c r="E1378">
        <v>135</v>
      </c>
      <c r="F1378">
        <v>3</v>
      </c>
      <c r="G1378" s="4">
        <v>43105.634722222225</v>
      </c>
      <c r="H1378" s="4">
        <v>43105.637499999997</v>
      </c>
      <c r="I1378" s="4">
        <v>43105.634722222225</v>
      </c>
      <c r="J1378" s="4">
        <v>43105.646527777775</v>
      </c>
      <c r="K1378" s="4">
        <v>43105.646527777775</v>
      </c>
      <c r="L1378">
        <v>32</v>
      </c>
      <c r="M1378">
        <v>2</v>
      </c>
      <c r="N1378">
        <f>VLOOKUP(A1378,'[1]Base de datos emergencias corre'!$A$2:$AP$1947,22,FALSE)</f>
        <v>999999</v>
      </c>
      <c r="O1378">
        <v>2</v>
      </c>
      <c r="P1378">
        <f>VLOOKUP($A1378,'[1]Base de datos emergencias corre'!$A$2:$AP$1947,35,FALSE)</f>
        <v>2</v>
      </c>
      <c r="Q1378">
        <v>6189</v>
      </c>
      <c r="R1378">
        <v>602</v>
      </c>
      <c r="S1378">
        <f>VLOOKUP($A1378,'[1]Base de datos emergencias corre'!$A$2:$AP$1947,39,FALSE)</f>
        <v>1</v>
      </c>
      <c r="T1378">
        <f>VLOOKUP($A1378,'[1]Base de datos emergencias corre'!$A$2:$AP$1947,42,FALSE)</f>
        <v>0</v>
      </c>
    </row>
    <row r="1379" spans="1:20" x14ac:dyDescent="0.25">
      <c r="A1379">
        <v>315119</v>
      </c>
      <c r="B1379" s="4">
        <v>43105</v>
      </c>
      <c r="C1379">
        <v>1</v>
      </c>
      <c r="D1379">
        <v>16</v>
      </c>
      <c r="E1379">
        <v>137</v>
      </c>
      <c r="F1379">
        <v>5</v>
      </c>
      <c r="G1379" s="4">
        <v>43105.65</v>
      </c>
      <c r="H1379" s="4">
        <v>43105.65</v>
      </c>
      <c r="I1379" s="4">
        <v>43105.65</v>
      </c>
      <c r="J1379" s="4">
        <v>43105.658333333333</v>
      </c>
      <c r="K1379" s="4">
        <v>43105.658333333333</v>
      </c>
      <c r="L1379">
        <v>15</v>
      </c>
      <c r="M1379">
        <v>2</v>
      </c>
      <c r="N1379">
        <f>VLOOKUP(A1379,'[1]Base de datos emergencias corre'!$A$2:$AP$1947,22,FALSE)</f>
        <v>999999</v>
      </c>
      <c r="O1379">
        <v>2</v>
      </c>
      <c r="P1379">
        <f>VLOOKUP($A1379,'[1]Base de datos emergencias corre'!$A$2:$AP$1947,35,FALSE)</f>
        <v>3</v>
      </c>
      <c r="Q1379">
        <v>98</v>
      </c>
      <c r="R1379">
        <v>108</v>
      </c>
      <c r="S1379">
        <f>VLOOKUP($A1379,'[1]Base de datos emergencias corre'!$A$2:$AP$1947,39,FALSE)</f>
        <v>1</v>
      </c>
      <c r="T1379">
        <f>VLOOKUP($A1379,'[1]Base de datos emergencias corre'!$A$2:$AP$1947,42,FALSE)</f>
        <v>0</v>
      </c>
    </row>
    <row r="1380" spans="1:20" x14ac:dyDescent="0.25">
      <c r="A1380">
        <v>315120</v>
      </c>
      <c r="B1380" s="4">
        <v>43105</v>
      </c>
      <c r="C1380">
        <v>2</v>
      </c>
      <c r="D1380">
        <v>70</v>
      </c>
      <c r="E1380">
        <v>139</v>
      </c>
      <c r="F1380">
        <v>1</v>
      </c>
      <c r="G1380" s="4">
        <v>43105.654166666667</v>
      </c>
      <c r="H1380" s="4">
        <v>43105.675694444442</v>
      </c>
      <c r="I1380" s="4">
        <v>43105.654166666667</v>
      </c>
      <c r="J1380" s="4">
        <v>43105.675694444442</v>
      </c>
      <c r="K1380" s="4">
        <v>43105.683333333334</v>
      </c>
      <c r="L1380">
        <v>42</v>
      </c>
      <c r="M1380">
        <v>2</v>
      </c>
      <c r="N1380">
        <f>VLOOKUP(A1380,'[1]Base de datos emergencias corre'!$A$2:$AP$1947,22,FALSE)</f>
        <v>970904</v>
      </c>
      <c r="O1380">
        <v>1</v>
      </c>
      <c r="P1380">
        <f>VLOOKUP($A1380,'[1]Base de datos emergencias corre'!$A$2:$AP$1947,35,FALSE)</f>
        <v>13</v>
      </c>
      <c r="Q1380">
        <v>648</v>
      </c>
      <c r="R1380">
        <v>704</v>
      </c>
      <c r="S1380">
        <f>VLOOKUP($A1380,'[1]Base de datos emergencias corre'!$A$2:$AP$1947,39,FALSE)</f>
        <v>2</v>
      </c>
      <c r="T1380">
        <f>VLOOKUP($A1380,'[1]Base de datos emergencias corre'!$A$2:$AP$1947,42,FALSE)</f>
        <v>13</v>
      </c>
    </row>
    <row r="1381" spans="1:20" x14ac:dyDescent="0.25">
      <c r="A1381">
        <v>315121</v>
      </c>
      <c r="B1381" s="4">
        <v>43105</v>
      </c>
      <c r="C1381">
        <v>1</v>
      </c>
      <c r="D1381">
        <v>16</v>
      </c>
      <c r="E1381">
        <v>142</v>
      </c>
      <c r="F1381">
        <v>4</v>
      </c>
      <c r="G1381" s="4">
        <v>43105.655555555553</v>
      </c>
      <c r="H1381" s="4">
        <v>43105.65625</v>
      </c>
      <c r="I1381" s="4">
        <v>43105.655555555553</v>
      </c>
      <c r="J1381" s="4">
        <v>43105.656944444447</v>
      </c>
      <c r="K1381" s="4">
        <v>43105.67083333333</v>
      </c>
      <c r="L1381">
        <v>22</v>
      </c>
      <c r="M1381">
        <v>2</v>
      </c>
      <c r="N1381">
        <f>VLOOKUP(A1381,'[1]Base de datos emergencias corre'!$A$2:$AP$1947,22,FALSE)</f>
        <v>999999</v>
      </c>
      <c r="O1381">
        <v>3</v>
      </c>
      <c r="P1381">
        <f>VLOOKUP($A1381,'[1]Base de datos emergencias corre'!$A$2:$AP$1947,35,FALSE)</f>
        <v>2</v>
      </c>
      <c r="Q1381">
        <v>178</v>
      </c>
      <c r="R1381">
        <v>445</v>
      </c>
      <c r="S1381">
        <f>VLOOKUP($A1381,'[1]Base de datos emergencias corre'!$A$2:$AP$1947,39,FALSE)</f>
        <v>1</v>
      </c>
      <c r="T1381">
        <f>VLOOKUP($A1381,'[1]Base de datos emergencias corre'!$A$2:$AP$1947,42,FALSE)</f>
        <v>2</v>
      </c>
    </row>
    <row r="1382" spans="1:20" x14ac:dyDescent="0.25">
      <c r="A1382">
        <v>315123</v>
      </c>
      <c r="B1382" s="4">
        <v>43105</v>
      </c>
      <c r="C1382">
        <v>4</v>
      </c>
      <c r="D1382">
        <v>3</v>
      </c>
      <c r="E1382">
        <v>1</v>
      </c>
      <c r="F1382">
        <v>23</v>
      </c>
      <c r="G1382" s="4">
        <v>43105.68472222222</v>
      </c>
      <c r="H1382" s="4">
        <v>43105.68472222222</v>
      </c>
      <c r="I1382" s="4">
        <v>43105.68472222222</v>
      </c>
      <c r="J1382" s="4">
        <v>43105.68472222222</v>
      </c>
      <c r="K1382" s="4">
        <v>43105.68472222222</v>
      </c>
      <c r="L1382">
        <v>40</v>
      </c>
      <c r="M1382">
        <v>1</v>
      </c>
      <c r="N1382">
        <f>VLOOKUP(A1382,'[1]Base de datos emergencias corre'!$A$2:$AP$1947,22,FALSE)</f>
        <v>103600</v>
      </c>
      <c r="O1382">
        <v>9</v>
      </c>
      <c r="P1382">
        <f>VLOOKUP($A1382,'[1]Base de datos emergencias corre'!$A$2:$AP$1947,35,FALSE)</f>
        <v>3</v>
      </c>
      <c r="Q1382">
        <v>635</v>
      </c>
      <c r="R1382">
        <v>140</v>
      </c>
      <c r="S1382">
        <f>VLOOKUP($A1382,'[1]Base de datos emergencias corre'!$A$2:$AP$1947,39,FALSE)</f>
        <v>4</v>
      </c>
      <c r="T1382">
        <f>VLOOKUP($A1382,'[1]Base de datos emergencias corre'!$A$2:$AP$1947,42,FALSE)</f>
        <v>3</v>
      </c>
    </row>
    <row r="1383" spans="1:20" x14ac:dyDescent="0.25">
      <c r="A1383">
        <v>315124</v>
      </c>
      <c r="B1383" s="4">
        <v>43105</v>
      </c>
      <c r="C1383">
        <v>4</v>
      </c>
      <c r="D1383">
        <v>65</v>
      </c>
      <c r="E1383">
        <v>136</v>
      </c>
      <c r="F1383">
        <v>5</v>
      </c>
      <c r="G1383" s="4">
        <v>43105.69027777778</v>
      </c>
      <c r="H1383" s="4">
        <v>43105.690972222219</v>
      </c>
      <c r="I1383" s="4">
        <v>43105.69027777778</v>
      </c>
      <c r="J1383" s="4">
        <v>43105.697222222225</v>
      </c>
      <c r="K1383" s="4">
        <v>43105.71875</v>
      </c>
      <c r="L1383">
        <v>3</v>
      </c>
      <c r="M1383">
        <v>2</v>
      </c>
      <c r="N1383">
        <f>VLOOKUP(A1383,'[1]Base de datos emergencias corre'!$A$2:$AP$1947,22,FALSE)</f>
        <v>999999</v>
      </c>
      <c r="O1383">
        <v>3</v>
      </c>
      <c r="P1383">
        <f>VLOOKUP($A1383,'[1]Base de datos emergencias corre'!$A$2:$AP$1947,35,FALSE)</f>
        <v>0</v>
      </c>
      <c r="Q1383">
        <v>104</v>
      </c>
      <c r="R1383">
        <v>93</v>
      </c>
      <c r="S1383">
        <f>VLOOKUP($A1383,'[1]Base de datos emergencias corre'!$A$2:$AP$1947,39,FALSE)</f>
        <v>4</v>
      </c>
      <c r="T1383">
        <f>VLOOKUP($A1383,'[1]Base de datos emergencias corre'!$A$2:$AP$1947,42,FALSE)</f>
        <v>0</v>
      </c>
    </row>
    <row r="1384" spans="1:20" x14ac:dyDescent="0.25">
      <c r="A1384">
        <v>315125</v>
      </c>
      <c r="B1384" s="4">
        <v>43105</v>
      </c>
      <c r="C1384">
        <v>1</v>
      </c>
      <c r="D1384">
        <v>69</v>
      </c>
      <c r="E1384">
        <v>156</v>
      </c>
      <c r="F1384">
        <v>9</v>
      </c>
      <c r="G1384" s="4">
        <v>43105.710416666669</v>
      </c>
      <c r="H1384" s="4">
        <v>43105.710416666669</v>
      </c>
      <c r="I1384" s="4">
        <v>43105.710416666669</v>
      </c>
      <c r="J1384" s="4">
        <v>43105.713888888888</v>
      </c>
      <c r="K1384" s="4">
        <v>43105.720138888886</v>
      </c>
      <c r="L1384">
        <v>69</v>
      </c>
      <c r="M1384">
        <v>1</v>
      </c>
      <c r="N1384">
        <f>VLOOKUP(A1384,'[1]Base de datos emergencias corre'!$A$2:$AP$1947,22,FALSE)</f>
        <v>970904</v>
      </c>
      <c r="O1384">
        <v>16</v>
      </c>
      <c r="P1384">
        <f>VLOOKUP($A1384,'[1]Base de datos emergencias corre'!$A$2:$AP$1947,35,FALSE)</f>
        <v>54</v>
      </c>
      <c r="Q1384">
        <v>2028</v>
      </c>
      <c r="R1384">
        <v>14</v>
      </c>
      <c r="S1384">
        <f>VLOOKUP($A1384,'[1]Base de datos emergencias corre'!$A$2:$AP$1947,39,FALSE)</f>
        <v>1</v>
      </c>
      <c r="T1384">
        <f>VLOOKUP($A1384,'[1]Base de datos emergencias corre'!$A$2:$AP$1947,42,FALSE)</f>
        <v>0</v>
      </c>
    </row>
    <row r="1385" spans="1:20" x14ac:dyDescent="0.25">
      <c r="A1385">
        <v>315126</v>
      </c>
      <c r="B1385" s="4">
        <v>43105</v>
      </c>
      <c r="C1385">
        <v>1</v>
      </c>
      <c r="D1385">
        <v>51</v>
      </c>
      <c r="E1385">
        <v>143</v>
      </c>
      <c r="F1385">
        <v>20</v>
      </c>
      <c r="G1385" s="4">
        <v>43105.715277777781</v>
      </c>
      <c r="H1385" s="4">
        <v>43105.71597222222</v>
      </c>
      <c r="I1385" s="4">
        <v>43105.715277777781</v>
      </c>
      <c r="J1385" s="4">
        <v>43105.71597222222</v>
      </c>
      <c r="K1385" s="4">
        <v>43105.720138888886</v>
      </c>
      <c r="L1385">
        <v>22</v>
      </c>
      <c r="M1385">
        <v>2</v>
      </c>
      <c r="N1385">
        <f>VLOOKUP(A1385,'[1]Base de datos emergencias corre'!$A$2:$AP$1947,22,FALSE)</f>
        <v>999999</v>
      </c>
      <c r="O1385">
        <v>10</v>
      </c>
      <c r="P1385">
        <f>VLOOKUP($A1385,'[1]Base de datos emergencias corre'!$A$2:$AP$1947,35,FALSE)</f>
        <v>90</v>
      </c>
      <c r="Q1385">
        <v>2011</v>
      </c>
      <c r="R1385">
        <v>2121</v>
      </c>
      <c r="S1385">
        <f>VLOOKUP($A1385,'[1]Base de datos emergencias corre'!$A$2:$AP$1947,39,FALSE)</f>
        <v>1</v>
      </c>
      <c r="T1385">
        <f>VLOOKUP($A1385,'[1]Base de datos emergencias corre'!$A$2:$AP$1947,42,FALSE)</f>
        <v>0</v>
      </c>
    </row>
    <row r="1386" spans="1:20" x14ac:dyDescent="0.25">
      <c r="A1386">
        <v>315127</v>
      </c>
      <c r="B1386" s="4">
        <v>43105</v>
      </c>
      <c r="C1386">
        <v>1</v>
      </c>
      <c r="D1386">
        <v>16</v>
      </c>
      <c r="E1386">
        <v>144</v>
      </c>
      <c r="F1386">
        <v>16</v>
      </c>
      <c r="G1386" s="4">
        <v>43105.718055555553</v>
      </c>
      <c r="H1386" s="4">
        <v>43105.720138888886</v>
      </c>
      <c r="I1386" s="4">
        <v>43105.718055555553</v>
      </c>
      <c r="J1386" s="4">
        <v>43105.720138888886</v>
      </c>
      <c r="K1386" s="4">
        <v>43105.727083333331</v>
      </c>
      <c r="L1386">
        <v>2</v>
      </c>
      <c r="M1386">
        <v>1</v>
      </c>
      <c r="N1386">
        <f>VLOOKUP(A1386,'[1]Base de datos emergencias corre'!$A$2:$AP$1947,22,FALSE)</f>
        <v>999999</v>
      </c>
      <c r="O1386">
        <v>5</v>
      </c>
      <c r="P1386">
        <f>VLOOKUP($A1386,'[1]Base de datos emergencias corre'!$A$2:$AP$1947,35,FALSE)</f>
        <v>4</v>
      </c>
      <c r="Q1386">
        <v>51</v>
      </c>
      <c r="R1386">
        <v>100</v>
      </c>
      <c r="S1386">
        <f>VLOOKUP($A1386,'[1]Base de datos emergencias corre'!$A$2:$AP$1947,39,FALSE)</f>
        <v>1</v>
      </c>
      <c r="T1386">
        <f>VLOOKUP($A1386,'[1]Base de datos emergencias corre'!$A$2:$AP$1947,42,FALSE)</f>
        <v>4</v>
      </c>
    </row>
    <row r="1387" spans="1:20" x14ac:dyDescent="0.25">
      <c r="A1387">
        <v>315128</v>
      </c>
      <c r="B1387" s="4">
        <v>43105</v>
      </c>
      <c r="C1387">
        <v>2</v>
      </c>
      <c r="D1387">
        <v>9</v>
      </c>
      <c r="E1387">
        <v>158</v>
      </c>
      <c r="F1387">
        <v>11</v>
      </c>
      <c r="G1387" s="4">
        <v>43105.731944444444</v>
      </c>
      <c r="H1387" s="4">
        <v>43105.732638888891</v>
      </c>
      <c r="I1387" s="4">
        <v>43105.731944444444</v>
      </c>
      <c r="J1387" s="4">
        <v>43105.734722222223</v>
      </c>
      <c r="K1387" s="4">
        <v>43105.741666666669</v>
      </c>
      <c r="L1387">
        <v>22</v>
      </c>
      <c r="M1387">
        <v>2</v>
      </c>
      <c r="N1387">
        <f>VLOOKUP(A1387,'[1]Base de datos emergencias corre'!$A$2:$AP$1947,22,FALSE)</f>
        <v>119302</v>
      </c>
      <c r="O1387">
        <v>7</v>
      </c>
      <c r="P1387">
        <f>VLOOKUP($A1387,'[1]Base de datos emergencias corre'!$A$2:$AP$1947,35,FALSE)</f>
        <v>54</v>
      </c>
      <c r="Q1387">
        <v>212</v>
      </c>
      <c r="R1387">
        <v>209</v>
      </c>
      <c r="S1387">
        <f>VLOOKUP($A1387,'[1]Base de datos emergencias corre'!$A$2:$AP$1947,39,FALSE)</f>
        <v>2</v>
      </c>
      <c r="T1387">
        <f>VLOOKUP($A1387,'[1]Base de datos emergencias corre'!$A$2:$AP$1947,42,FALSE)</f>
        <v>54</v>
      </c>
    </row>
    <row r="1388" spans="1:20" x14ac:dyDescent="0.25">
      <c r="A1388">
        <v>315129</v>
      </c>
      <c r="B1388" s="4">
        <v>43105</v>
      </c>
      <c r="C1388">
        <v>1</v>
      </c>
      <c r="D1388">
        <v>16</v>
      </c>
      <c r="E1388">
        <v>136</v>
      </c>
      <c r="F1388">
        <v>5</v>
      </c>
      <c r="G1388" s="4">
        <v>43105.755555555559</v>
      </c>
      <c r="H1388" s="4">
        <v>43105.756249999999</v>
      </c>
      <c r="I1388" s="4">
        <v>43105.755555555559</v>
      </c>
      <c r="J1388" s="4">
        <v>43105.756249999999</v>
      </c>
      <c r="K1388" s="4">
        <v>43105.756249999999</v>
      </c>
      <c r="L1388">
        <v>40</v>
      </c>
      <c r="M1388">
        <v>1</v>
      </c>
      <c r="N1388">
        <f>VLOOKUP(A1388,'[1]Base de datos emergencias corre'!$A$2:$AP$1947,22,FALSE)</f>
        <v>101604</v>
      </c>
      <c r="O1388">
        <v>2</v>
      </c>
      <c r="P1388">
        <f>VLOOKUP($A1388,'[1]Base de datos emergencias corre'!$A$2:$AP$1947,35,FALSE)</f>
        <v>1004</v>
      </c>
      <c r="Q1388">
        <v>104</v>
      </c>
      <c r="R1388">
        <v>93</v>
      </c>
      <c r="S1388">
        <f>VLOOKUP($A1388,'[1]Base de datos emergencias corre'!$A$2:$AP$1947,39,FALSE)</f>
        <v>1</v>
      </c>
      <c r="T1388">
        <f>VLOOKUP($A1388,'[1]Base de datos emergencias corre'!$A$2:$AP$1947,42,FALSE)</f>
        <v>0</v>
      </c>
    </row>
    <row r="1389" spans="1:20" x14ac:dyDescent="0.25">
      <c r="A1389">
        <v>315130</v>
      </c>
      <c r="B1389" s="4">
        <v>43105</v>
      </c>
      <c r="C1389">
        <v>2</v>
      </c>
      <c r="D1389">
        <v>71</v>
      </c>
      <c r="E1389">
        <v>139</v>
      </c>
      <c r="F1389">
        <v>1</v>
      </c>
      <c r="G1389" s="4">
        <v>43105.763888888891</v>
      </c>
      <c r="H1389" s="4">
        <v>43105.765972222223</v>
      </c>
      <c r="I1389" s="4">
        <v>43105.763888888891</v>
      </c>
      <c r="J1389" s="4">
        <v>43105.768750000003</v>
      </c>
      <c r="K1389" s="4">
        <v>43105.775000000001</v>
      </c>
      <c r="L1389">
        <v>87</v>
      </c>
      <c r="M1389">
        <v>2</v>
      </c>
      <c r="N1389">
        <f>VLOOKUP(A1389,'[1]Base de datos emergencias corre'!$A$2:$AP$1947,22,FALSE)</f>
        <v>500807</v>
      </c>
      <c r="O1389">
        <v>3</v>
      </c>
      <c r="P1389">
        <f>VLOOKUP($A1389,'[1]Base de datos emergencias corre'!$A$2:$AP$1947,35,FALSE)</f>
        <v>1</v>
      </c>
      <c r="Q1389">
        <v>648</v>
      </c>
      <c r="R1389">
        <v>704</v>
      </c>
      <c r="S1389">
        <f>VLOOKUP($A1389,'[1]Base de datos emergencias corre'!$A$2:$AP$1947,39,FALSE)</f>
        <v>2</v>
      </c>
      <c r="T1389">
        <f>VLOOKUP($A1389,'[1]Base de datos emergencias corre'!$A$2:$AP$1947,42,FALSE)</f>
        <v>0</v>
      </c>
    </row>
    <row r="1390" spans="1:20" x14ac:dyDescent="0.25">
      <c r="A1390">
        <v>315131</v>
      </c>
      <c r="B1390" s="4">
        <v>43105</v>
      </c>
      <c r="C1390">
        <v>3</v>
      </c>
      <c r="D1390">
        <v>5</v>
      </c>
      <c r="E1390">
        <v>144</v>
      </c>
      <c r="F1390">
        <v>16</v>
      </c>
      <c r="G1390" s="4">
        <v>43105.768750000003</v>
      </c>
      <c r="H1390" s="4">
        <v>43105.769444444442</v>
      </c>
      <c r="I1390" s="4">
        <v>43105.768750000003</v>
      </c>
      <c r="J1390" s="4">
        <v>43105.772222222222</v>
      </c>
      <c r="K1390" s="4">
        <v>43105.776388888888</v>
      </c>
      <c r="L1390">
        <v>46</v>
      </c>
      <c r="M1390">
        <v>2</v>
      </c>
      <c r="N1390">
        <f>VLOOKUP(A1390,'[1]Base de datos emergencias corre'!$A$2:$AP$1947,22,FALSE)</f>
        <v>999999</v>
      </c>
      <c r="O1390">
        <v>5</v>
      </c>
      <c r="P1390">
        <f>VLOOKUP($A1390,'[1]Base de datos emergencias corre'!$A$2:$AP$1947,35,FALSE)</f>
        <v>3</v>
      </c>
      <c r="Q1390">
        <v>51</v>
      </c>
      <c r="R1390">
        <v>100</v>
      </c>
      <c r="S1390">
        <f>VLOOKUP($A1390,'[1]Base de datos emergencias corre'!$A$2:$AP$1947,39,FALSE)</f>
        <v>3</v>
      </c>
      <c r="T1390">
        <f>VLOOKUP($A1390,'[1]Base de datos emergencias corre'!$A$2:$AP$1947,42,FALSE)</f>
        <v>3</v>
      </c>
    </row>
    <row r="1391" spans="1:20" x14ac:dyDescent="0.25">
      <c r="A1391">
        <v>315132</v>
      </c>
      <c r="B1391" s="4">
        <v>43105</v>
      </c>
      <c r="C1391">
        <v>4</v>
      </c>
      <c r="D1391">
        <v>65</v>
      </c>
      <c r="E1391">
        <v>11</v>
      </c>
      <c r="F1391">
        <v>19</v>
      </c>
      <c r="G1391" s="4">
        <v>43105.788194444445</v>
      </c>
      <c r="H1391" s="4">
        <v>43105.789583333331</v>
      </c>
      <c r="I1391" s="4">
        <v>43105.788194444445</v>
      </c>
      <c r="J1391" s="4">
        <v>43105.789583333331</v>
      </c>
      <c r="K1391" s="4">
        <v>43105.809027777781</v>
      </c>
      <c r="L1391">
        <v>54</v>
      </c>
      <c r="M1391">
        <v>1</v>
      </c>
      <c r="N1391">
        <f>VLOOKUP(A1391,'[1]Base de datos emergencias corre'!$A$2:$AP$1947,22,FALSE)</f>
        <v>999999</v>
      </c>
      <c r="O1391">
        <v>12</v>
      </c>
      <c r="P1391">
        <f>VLOOKUP($A1391,'[1]Base de datos emergencias corre'!$A$2:$AP$1947,35,FALSE)</f>
        <v>83</v>
      </c>
      <c r="Q1391">
        <v>115</v>
      </c>
      <c r="R1391">
        <v>2001</v>
      </c>
      <c r="S1391">
        <f>VLOOKUP($A1391,'[1]Base de datos emergencias corre'!$A$2:$AP$1947,39,FALSE)</f>
        <v>4</v>
      </c>
      <c r="T1391">
        <f>VLOOKUP($A1391,'[1]Base de datos emergencias corre'!$A$2:$AP$1947,42,FALSE)</f>
        <v>83</v>
      </c>
    </row>
    <row r="1392" spans="1:20" x14ac:dyDescent="0.25">
      <c r="A1392">
        <v>315133</v>
      </c>
      <c r="B1392" s="4">
        <v>43105</v>
      </c>
      <c r="C1392">
        <v>1</v>
      </c>
      <c r="D1392">
        <v>16</v>
      </c>
      <c r="E1392">
        <v>142</v>
      </c>
      <c r="F1392">
        <v>4</v>
      </c>
      <c r="G1392" s="4">
        <v>43105.794444444444</v>
      </c>
      <c r="H1392" s="4">
        <v>43105.796527777777</v>
      </c>
      <c r="I1392" s="4">
        <v>43105.794444444444</v>
      </c>
      <c r="J1392" s="4">
        <v>43105.79791666667</v>
      </c>
      <c r="K1392" s="4">
        <v>43105.801388888889</v>
      </c>
      <c r="L1392">
        <v>24</v>
      </c>
      <c r="M1392">
        <v>2</v>
      </c>
      <c r="N1392">
        <f>VLOOKUP(A1392,'[1]Base de datos emergencias corre'!$A$2:$AP$1947,22,FALSE)</f>
        <v>999999</v>
      </c>
      <c r="O1392">
        <v>3</v>
      </c>
      <c r="P1392">
        <f>VLOOKUP($A1392,'[1]Base de datos emergencias corre'!$A$2:$AP$1947,35,FALSE)</f>
        <v>1</v>
      </c>
      <c r="Q1392">
        <v>178</v>
      </c>
      <c r="R1392">
        <v>445</v>
      </c>
      <c r="S1392">
        <f>VLOOKUP($A1392,'[1]Base de datos emergencias corre'!$A$2:$AP$1947,39,FALSE)</f>
        <v>1</v>
      </c>
      <c r="T1392">
        <f>VLOOKUP($A1392,'[1]Base de datos emergencias corre'!$A$2:$AP$1947,42,FALSE)</f>
        <v>0</v>
      </c>
    </row>
    <row r="1393" spans="1:20" x14ac:dyDescent="0.25">
      <c r="A1393">
        <v>315134</v>
      </c>
      <c r="B1393" s="4">
        <v>43105</v>
      </c>
      <c r="C1393">
        <v>1</v>
      </c>
      <c r="D1393">
        <v>51</v>
      </c>
      <c r="E1393">
        <v>139</v>
      </c>
      <c r="F1393">
        <v>1</v>
      </c>
      <c r="G1393" s="4">
        <v>43105.811805555553</v>
      </c>
      <c r="H1393" s="4">
        <v>43105.818749999999</v>
      </c>
      <c r="I1393" s="4">
        <v>43105.811805555553</v>
      </c>
      <c r="J1393" s="4">
        <v>43105.830555555556</v>
      </c>
      <c r="K1393" s="4">
        <v>43105.830555555556</v>
      </c>
      <c r="L1393">
        <v>29</v>
      </c>
      <c r="M1393">
        <v>2</v>
      </c>
      <c r="N1393">
        <f>VLOOKUP(A1393,'[1]Base de datos emergencias corre'!$A$2:$AP$1947,22,FALSE)</f>
        <v>119302</v>
      </c>
      <c r="O1393">
        <v>5</v>
      </c>
      <c r="P1393">
        <f>VLOOKUP($A1393,'[1]Base de datos emergencias corre'!$A$2:$AP$1947,35,FALSE)</f>
        <v>13</v>
      </c>
      <c r="Q1393">
        <v>648</v>
      </c>
      <c r="R1393">
        <v>704</v>
      </c>
      <c r="S1393">
        <f>VLOOKUP($A1393,'[1]Base de datos emergencias corre'!$A$2:$AP$1947,39,FALSE)</f>
        <v>1</v>
      </c>
      <c r="T1393">
        <f>VLOOKUP($A1393,'[1]Base de datos emergencias corre'!$A$2:$AP$1947,42,FALSE)</f>
        <v>13</v>
      </c>
    </row>
    <row r="1394" spans="1:20" x14ac:dyDescent="0.25">
      <c r="A1394">
        <v>315135</v>
      </c>
      <c r="B1394" s="4">
        <v>43105</v>
      </c>
      <c r="C1394">
        <v>4</v>
      </c>
      <c r="D1394">
        <v>3</v>
      </c>
      <c r="E1394">
        <v>154</v>
      </c>
      <c r="F1394">
        <v>19</v>
      </c>
      <c r="G1394" s="4">
        <v>43105.816666666666</v>
      </c>
      <c r="H1394" s="4">
        <v>43105.816666666666</v>
      </c>
      <c r="I1394" s="4">
        <v>43105.816666666666</v>
      </c>
      <c r="J1394" s="4">
        <v>43105.816666666666</v>
      </c>
      <c r="K1394" s="4">
        <v>43105.816666666666</v>
      </c>
      <c r="L1394">
        <v>72</v>
      </c>
      <c r="M1394">
        <v>1</v>
      </c>
      <c r="N1394">
        <f>VLOOKUP(A1394,'[1]Base de datos emergencias corre'!$A$2:$AP$1947,22,FALSE)</f>
        <v>500807</v>
      </c>
      <c r="O1394">
        <v>12</v>
      </c>
      <c r="P1394">
        <f>VLOOKUP($A1394,'[1]Base de datos emergencias corre'!$A$2:$AP$1947,35,FALSE)</f>
        <v>90</v>
      </c>
      <c r="Q1394">
        <v>653</v>
      </c>
      <c r="R1394">
        <v>162</v>
      </c>
      <c r="S1394">
        <f>VLOOKUP($A1394,'[1]Base de datos emergencias corre'!$A$2:$AP$1947,39,FALSE)</f>
        <v>4</v>
      </c>
      <c r="T1394">
        <f>VLOOKUP($A1394,'[1]Base de datos emergencias corre'!$A$2:$AP$1947,42,FALSE)</f>
        <v>90</v>
      </c>
    </row>
    <row r="1395" spans="1:20" x14ac:dyDescent="0.25">
      <c r="A1395">
        <v>315136</v>
      </c>
      <c r="B1395" s="4">
        <v>43105</v>
      </c>
      <c r="C1395">
        <v>1</v>
      </c>
      <c r="D1395">
        <v>7</v>
      </c>
      <c r="E1395">
        <v>142</v>
      </c>
      <c r="F1395">
        <v>4</v>
      </c>
      <c r="G1395" s="4">
        <v>43105.822916666664</v>
      </c>
      <c r="H1395" s="4">
        <v>43105.824305555558</v>
      </c>
      <c r="I1395" s="4">
        <v>43105.822916666664</v>
      </c>
      <c r="J1395" s="4">
        <v>43105.824305555558</v>
      </c>
      <c r="K1395" s="4">
        <v>43105.82708333333</v>
      </c>
      <c r="L1395">
        <v>2</v>
      </c>
      <c r="M1395">
        <v>1</v>
      </c>
      <c r="N1395">
        <f>VLOOKUP(A1395,'[1]Base de datos emergencias corre'!$A$2:$AP$1947,22,FALSE)</f>
        <v>999999</v>
      </c>
      <c r="O1395">
        <v>6</v>
      </c>
      <c r="P1395">
        <f>VLOOKUP($A1395,'[1]Base de datos emergencias corre'!$A$2:$AP$1947,35,FALSE)</f>
        <v>4</v>
      </c>
      <c r="Q1395">
        <v>178</v>
      </c>
      <c r="R1395">
        <v>445</v>
      </c>
      <c r="S1395">
        <f>VLOOKUP($A1395,'[1]Base de datos emergencias corre'!$A$2:$AP$1947,39,FALSE)</f>
        <v>1</v>
      </c>
      <c r="T1395">
        <f>VLOOKUP($A1395,'[1]Base de datos emergencias corre'!$A$2:$AP$1947,42,FALSE)</f>
        <v>4</v>
      </c>
    </row>
    <row r="1396" spans="1:20" x14ac:dyDescent="0.25">
      <c r="A1396">
        <v>315137</v>
      </c>
      <c r="B1396" s="4">
        <v>43105</v>
      </c>
      <c r="C1396">
        <v>2</v>
      </c>
      <c r="D1396">
        <v>25</v>
      </c>
      <c r="E1396">
        <v>144</v>
      </c>
      <c r="F1396">
        <v>16</v>
      </c>
      <c r="G1396" s="4">
        <v>43105.826388888891</v>
      </c>
      <c r="H1396" s="4">
        <v>43105.82708333333</v>
      </c>
      <c r="I1396" s="4">
        <v>43105.826388888891</v>
      </c>
      <c r="J1396" s="4">
        <v>43105.82708333333</v>
      </c>
      <c r="K1396" s="4">
        <v>43105.834722222222</v>
      </c>
      <c r="L1396">
        <v>33</v>
      </c>
      <c r="M1396">
        <v>1</v>
      </c>
      <c r="N1396">
        <f>VLOOKUP(A1396,'[1]Base de datos emergencias corre'!$A$2:$AP$1947,22,FALSE)</f>
        <v>999999</v>
      </c>
      <c r="O1396">
        <v>5</v>
      </c>
      <c r="P1396">
        <f>VLOOKUP($A1396,'[1]Base de datos emergencias corre'!$A$2:$AP$1947,35,FALSE)</f>
        <v>3</v>
      </c>
      <c r="Q1396">
        <v>51</v>
      </c>
      <c r="R1396">
        <v>100</v>
      </c>
      <c r="S1396">
        <f>VLOOKUP($A1396,'[1]Base de datos emergencias corre'!$A$2:$AP$1947,39,FALSE)</f>
        <v>2</v>
      </c>
      <c r="T1396">
        <f>VLOOKUP($A1396,'[1]Base de datos emergencias corre'!$A$2:$AP$1947,42,FALSE)</f>
        <v>3</v>
      </c>
    </row>
    <row r="1397" spans="1:20" x14ac:dyDescent="0.25">
      <c r="A1397">
        <v>315138</v>
      </c>
      <c r="B1397" s="4">
        <v>43105</v>
      </c>
      <c r="C1397">
        <v>1</v>
      </c>
      <c r="D1397">
        <v>51</v>
      </c>
      <c r="E1397">
        <v>137</v>
      </c>
      <c r="F1397">
        <v>5</v>
      </c>
      <c r="G1397" s="4">
        <v>43105.835416666669</v>
      </c>
      <c r="H1397" s="4">
        <v>43105.837500000001</v>
      </c>
      <c r="I1397" s="4">
        <v>43105.835416666669</v>
      </c>
      <c r="J1397" s="4">
        <v>43105.837500000001</v>
      </c>
      <c r="K1397" s="4">
        <v>43105.845833333333</v>
      </c>
      <c r="L1397">
        <v>19</v>
      </c>
      <c r="M1397">
        <v>2</v>
      </c>
      <c r="N1397">
        <f>VLOOKUP(A1397,'[1]Base de datos emergencias corre'!$A$2:$AP$1947,22,FALSE)</f>
        <v>970904</v>
      </c>
      <c r="O1397">
        <v>5</v>
      </c>
      <c r="P1397">
        <f>VLOOKUP($A1397,'[1]Base de datos emergencias corre'!$A$2:$AP$1947,35,FALSE)</f>
        <v>13</v>
      </c>
      <c r="Q1397">
        <v>98</v>
      </c>
      <c r="R1397">
        <v>108</v>
      </c>
      <c r="S1397">
        <f>VLOOKUP($A1397,'[1]Base de datos emergencias corre'!$A$2:$AP$1947,39,FALSE)</f>
        <v>1</v>
      </c>
      <c r="T1397">
        <f>VLOOKUP($A1397,'[1]Base de datos emergencias corre'!$A$2:$AP$1947,42,FALSE)</f>
        <v>0</v>
      </c>
    </row>
    <row r="1398" spans="1:20" x14ac:dyDescent="0.25">
      <c r="A1398">
        <v>315139</v>
      </c>
      <c r="B1398" s="4">
        <v>43105</v>
      </c>
      <c r="C1398">
        <v>1</v>
      </c>
      <c r="D1398">
        <v>57</v>
      </c>
      <c r="E1398">
        <v>141</v>
      </c>
      <c r="F1398">
        <v>6</v>
      </c>
      <c r="G1398" s="4">
        <v>43105.852083333331</v>
      </c>
      <c r="H1398" s="4">
        <v>43105.856249999997</v>
      </c>
      <c r="I1398" s="4">
        <v>43105.852083333331</v>
      </c>
      <c r="J1398" s="4">
        <v>43105.864583333336</v>
      </c>
      <c r="K1398" s="4">
        <v>43105.864583333336</v>
      </c>
      <c r="L1398">
        <v>53</v>
      </c>
      <c r="M1398">
        <v>2</v>
      </c>
      <c r="N1398">
        <f>VLOOKUP(A1398,'[1]Base de datos emergencias corre'!$A$2:$AP$1947,22,FALSE)</f>
        <v>999999</v>
      </c>
      <c r="O1398">
        <v>2</v>
      </c>
      <c r="P1398">
        <f>VLOOKUP($A1398,'[1]Base de datos emergencias corre'!$A$2:$AP$1947,35,FALSE)</f>
        <v>1</v>
      </c>
      <c r="Q1398">
        <v>40</v>
      </c>
      <c r="R1398">
        <v>4002</v>
      </c>
      <c r="S1398">
        <f>VLOOKUP($A1398,'[1]Base de datos emergencias corre'!$A$2:$AP$1947,39,FALSE)</f>
        <v>1</v>
      </c>
      <c r="T1398">
        <f>VLOOKUP($A1398,'[1]Base de datos emergencias corre'!$A$2:$AP$1947,42,FALSE)</f>
        <v>0</v>
      </c>
    </row>
    <row r="1399" spans="1:20" x14ac:dyDescent="0.25">
      <c r="A1399">
        <v>315140</v>
      </c>
      <c r="B1399" s="4">
        <v>43105</v>
      </c>
      <c r="C1399">
        <v>2</v>
      </c>
      <c r="D1399">
        <v>22</v>
      </c>
      <c r="E1399">
        <v>147</v>
      </c>
      <c r="F1399">
        <v>26</v>
      </c>
      <c r="G1399" s="4">
        <v>43105.861111111109</v>
      </c>
      <c r="H1399" s="4">
        <v>43105.861805555556</v>
      </c>
      <c r="I1399" s="4">
        <v>43105.861111111109</v>
      </c>
      <c r="J1399" s="4">
        <v>43105.861805555556</v>
      </c>
      <c r="K1399" s="4">
        <v>43105.861805555556</v>
      </c>
      <c r="L1399">
        <v>55</v>
      </c>
      <c r="M1399">
        <v>1</v>
      </c>
      <c r="N1399">
        <f>VLOOKUP(A1399,'[1]Base de datos emergencias corre'!$A$2:$AP$1947,22,FALSE)</f>
        <v>999999</v>
      </c>
      <c r="O1399">
        <v>5</v>
      </c>
      <c r="P1399">
        <f>VLOOKUP($A1399,'[1]Base de datos emergencias corre'!$A$2:$AP$1947,35,FALSE)</f>
        <v>1</v>
      </c>
      <c r="Q1399">
        <v>42</v>
      </c>
      <c r="R1399">
        <v>91</v>
      </c>
      <c r="S1399">
        <f>VLOOKUP($A1399,'[1]Base de datos emergencias corre'!$A$2:$AP$1947,39,FALSE)</f>
        <v>2</v>
      </c>
      <c r="T1399">
        <f>VLOOKUP($A1399,'[1]Base de datos emergencias corre'!$A$2:$AP$1947,42,FALSE)</f>
        <v>0</v>
      </c>
    </row>
    <row r="1400" spans="1:20" x14ac:dyDescent="0.25">
      <c r="A1400">
        <v>315141</v>
      </c>
      <c r="B1400" s="4">
        <v>43105</v>
      </c>
      <c r="C1400">
        <v>2</v>
      </c>
      <c r="D1400">
        <v>71</v>
      </c>
      <c r="E1400">
        <v>139</v>
      </c>
      <c r="F1400">
        <v>1</v>
      </c>
      <c r="G1400" s="4">
        <v>43105.869444444441</v>
      </c>
      <c r="H1400" s="4">
        <v>43105.870833333334</v>
      </c>
      <c r="I1400" s="4">
        <v>43105.869444444441</v>
      </c>
      <c r="J1400" s="4">
        <v>43105.870833333334</v>
      </c>
      <c r="K1400" s="4">
        <v>43105.874305555553</v>
      </c>
      <c r="L1400">
        <v>37</v>
      </c>
      <c r="M1400">
        <v>2</v>
      </c>
      <c r="N1400">
        <f>VLOOKUP(A1400,'[1]Base de datos emergencias corre'!$A$2:$AP$1947,22,FALSE)</f>
        <v>999999</v>
      </c>
      <c r="O1400">
        <v>1</v>
      </c>
      <c r="P1400">
        <f>VLOOKUP($A1400,'[1]Base de datos emergencias corre'!$A$2:$AP$1947,35,FALSE)</f>
        <v>2</v>
      </c>
      <c r="Q1400">
        <v>648</v>
      </c>
      <c r="R1400">
        <v>704</v>
      </c>
      <c r="S1400">
        <f>VLOOKUP($A1400,'[1]Base de datos emergencias corre'!$A$2:$AP$1947,39,FALSE)</f>
        <v>2</v>
      </c>
      <c r="T1400">
        <f>VLOOKUP($A1400,'[1]Base de datos emergencias corre'!$A$2:$AP$1947,42,FALSE)</f>
        <v>2</v>
      </c>
    </row>
    <row r="1401" spans="1:20" x14ac:dyDescent="0.25">
      <c r="A1401">
        <v>315142</v>
      </c>
      <c r="B1401" s="4">
        <v>43105</v>
      </c>
      <c r="C1401">
        <v>1</v>
      </c>
      <c r="D1401">
        <v>16</v>
      </c>
      <c r="E1401">
        <v>143</v>
      </c>
      <c r="F1401">
        <v>20</v>
      </c>
      <c r="G1401" s="4">
        <v>43105.87222222222</v>
      </c>
      <c r="H1401" s="4">
        <v>43105.87222222222</v>
      </c>
      <c r="I1401" s="4">
        <v>43105.871527777781</v>
      </c>
      <c r="J1401" s="4">
        <v>43105.87222222222</v>
      </c>
      <c r="K1401" s="4">
        <v>43105.87222222222</v>
      </c>
      <c r="L1401">
        <v>18</v>
      </c>
      <c r="M1401">
        <v>2</v>
      </c>
      <c r="N1401">
        <f>VLOOKUP(A1401,'[1]Base de datos emergencias corre'!$A$2:$AP$1947,22,FALSE)</f>
        <v>999999</v>
      </c>
      <c r="O1401">
        <v>10</v>
      </c>
      <c r="P1401">
        <f>VLOOKUP($A1401,'[1]Base de datos emergencias corre'!$A$2:$AP$1947,35,FALSE)</f>
        <v>1</v>
      </c>
      <c r="Q1401">
        <v>2011</v>
      </c>
      <c r="R1401">
        <v>2121</v>
      </c>
      <c r="S1401">
        <f>VLOOKUP($A1401,'[1]Base de datos emergencias corre'!$A$2:$AP$1947,39,FALSE)</f>
        <v>1</v>
      </c>
      <c r="T1401">
        <f>VLOOKUP($A1401,'[1]Base de datos emergencias corre'!$A$2:$AP$1947,42,FALSE)</f>
        <v>0</v>
      </c>
    </row>
    <row r="1402" spans="1:20" x14ac:dyDescent="0.25">
      <c r="A1402">
        <v>315144</v>
      </c>
      <c r="B1402" s="4">
        <v>43105</v>
      </c>
      <c r="C1402">
        <v>4</v>
      </c>
      <c r="D1402">
        <v>65</v>
      </c>
      <c r="E1402">
        <v>11</v>
      </c>
      <c r="F1402">
        <v>19</v>
      </c>
      <c r="G1402" s="4">
        <v>43105.873611111114</v>
      </c>
      <c r="H1402" s="4">
        <v>43105.873611111114</v>
      </c>
      <c r="I1402" s="4">
        <v>43105.873611111114</v>
      </c>
      <c r="J1402" s="4">
        <v>43105.873611111114</v>
      </c>
      <c r="K1402" s="4">
        <v>43105.873611111114</v>
      </c>
      <c r="L1402">
        <v>36</v>
      </c>
      <c r="M1402">
        <v>1</v>
      </c>
      <c r="N1402">
        <f>VLOOKUP(A1402,'[1]Base de datos emergencias corre'!$A$2:$AP$1947,22,FALSE)</f>
        <v>999999</v>
      </c>
      <c r="O1402">
        <v>12</v>
      </c>
      <c r="P1402">
        <f>VLOOKUP($A1402,'[1]Base de datos emergencias corre'!$A$2:$AP$1947,35,FALSE)</f>
        <v>0</v>
      </c>
      <c r="Q1402">
        <v>115</v>
      </c>
      <c r="R1402">
        <v>2001</v>
      </c>
      <c r="S1402">
        <f>VLOOKUP($A1402,'[1]Base de datos emergencias corre'!$A$2:$AP$1947,39,FALSE)</f>
        <v>4</v>
      </c>
      <c r="T1402">
        <f>VLOOKUP($A1402,'[1]Base de datos emergencias corre'!$A$2:$AP$1947,42,FALSE)</f>
        <v>0</v>
      </c>
    </row>
    <row r="1403" spans="1:20" x14ac:dyDescent="0.25">
      <c r="A1403">
        <v>315145</v>
      </c>
      <c r="B1403" s="4">
        <v>43105</v>
      </c>
      <c r="C1403">
        <v>1</v>
      </c>
      <c r="D1403">
        <v>69</v>
      </c>
      <c r="E1403">
        <v>144</v>
      </c>
      <c r="F1403">
        <v>16</v>
      </c>
      <c r="G1403" s="4">
        <v>43105.873611111114</v>
      </c>
      <c r="H1403" s="4">
        <v>43105.875</v>
      </c>
      <c r="I1403" s="4">
        <v>43105.873611111114</v>
      </c>
      <c r="J1403" s="4">
        <v>43105.875694444447</v>
      </c>
      <c r="K1403" s="4">
        <v>43105.87777777778</v>
      </c>
      <c r="L1403">
        <v>57</v>
      </c>
      <c r="M1403">
        <v>2</v>
      </c>
      <c r="N1403">
        <f>VLOOKUP(A1403,'[1]Base de datos emergencias corre'!$A$2:$AP$1947,22,FALSE)</f>
        <v>999999</v>
      </c>
      <c r="O1403">
        <v>5</v>
      </c>
      <c r="P1403">
        <f>VLOOKUP($A1403,'[1]Base de datos emergencias corre'!$A$2:$AP$1947,35,FALSE)</f>
        <v>24</v>
      </c>
      <c r="Q1403">
        <v>51</v>
      </c>
      <c r="R1403">
        <v>100</v>
      </c>
      <c r="S1403">
        <f>VLOOKUP($A1403,'[1]Base de datos emergencias corre'!$A$2:$AP$1947,39,FALSE)</f>
        <v>1</v>
      </c>
      <c r="T1403">
        <f>VLOOKUP($A1403,'[1]Base de datos emergencias corre'!$A$2:$AP$1947,42,FALSE)</f>
        <v>24</v>
      </c>
    </row>
    <row r="1404" spans="1:20" x14ac:dyDescent="0.25">
      <c r="A1404">
        <v>315146</v>
      </c>
      <c r="B1404" s="4">
        <v>43105</v>
      </c>
      <c r="C1404">
        <v>1</v>
      </c>
      <c r="D1404">
        <v>7</v>
      </c>
      <c r="E1404">
        <v>143</v>
      </c>
      <c r="F1404">
        <v>20</v>
      </c>
      <c r="G1404" s="4">
        <v>43105.905555555553</v>
      </c>
      <c r="H1404" s="4">
        <v>43105.90625</v>
      </c>
      <c r="I1404" s="4">
        <v>43105.905555555553</v>
      </c>
      <c r="J1404" s="4">
        <v>43105.909722222219</v>
      </c>
      <c r="K1404" s="4">
        <v>43105.910416666666</v>
      </c>
      <c r="L1404">
        <v>39</v>
      </c>
      <c r="M1404">
        <v>1</v>
      </c>
      <c r="N1404">
        <f>VLOOKUP(A1404,'[1]Base de datos emergencias corre'!$A$2:$AP$1947,22,FALSE)</f>
        <v>970904</v>
      </c>
      <c r="O1404">
        <v>10</v>
      </c>
      <c r="P1404">
        <f>VLOOKUP($A1404,'[1]Base de datos emergencias corre'!$A$2:$AP$1947,35,FALSE)</f>
        <v>1</v>
      </c>
      <c r="Q1404">
        <v>2011</v>
      </c>
      <c r="R1404">
        <v>2121</v>
      </c>
      <c r="S1404">
        <f>VLOOKUP($A1404,'[1]Base de datos emergencias corre'!$A$2:$AP$1947,39,FALSE)</f>
        <v>1</v>
      </c>
      <c r="T1404">
        <f>VLOOKUP($A1404,'[1]Base de datos emergencias corre'!$A$2:$AP$1947,42,FALSE)</f>
        <v>0</v>
      </c>
    </row>
    <row r="1405" spans="1:20" x14ac:dyDescent="0.25">
      <c r="A1405">
        <v>315147</v>
      </c>
      <c r="B1405" s="4">
        <v>43105</v>
      </c>
      <c r="C1405">
        <v>1</v>
      </c>
      <c r="D1405">
        <v>51</v>
      </c>
      <c r="E1405">
        <v>1</v>
      </c>
      <c r="F1405">
        <v>23</v>
      </c>
      <c r="G1405" s="4">
        <v>43105.936805555553</v>
      </c>
      <c r="H1405" s="4">
        <v>43105.9375</v>
      </c>
      <c r="I1405" s="4">
        <v>43105.936805555553</v>
      </c>
      <c r="J1405" s="4">
        <v>43105.939583333333</v>
      </c>
      <c r="K1405" s="4">
        <v>43105.941666666666</v>
      </c>
      <c r="L1405">
        <v>23</v>
      </c>
      <c r="M1405">
        <v>2</v>
      </c>
      <c r="N1405">
        <f>VLOOKUP(A1405,'[1]Base de datos emergencias corre'!$A$2:$AP$1947,22,FALSE)</f>
        <v>970904</v>
      </c>
      <c r="O1405">
        <v>9</v>
      </c>
      <c r="P1405">
        <f>VLOOKUP($A1405,'[1]Base de datos emergencias corre'!$A$2:$AP$1947,35,FALSE)</f>
        <v>102</v>
      </c>
      <c r="Q1405">
        <v>635</v>
      </c>
      <c r="R1405">
        <v>140</v>
      </c>
      <c r="S1405">
        <f>VLOOKUP($A1405,'[1]Base de datos emergencias corre'!$A$2:$AP$1947,39,FALSE)</f>
        <v>1</v>
      </c>
      <c r="T1405">
        <f>VLOOKUP($A1405,'[1]Base de datos emergencias corre'!$A$2:$AP$1947,42,FALSE)</f>
        <v>0</v>
      </c>
    </row>
    <row r="1406" spans="1:20" x14ac:dyDescent="0.25">
      <c r="A1406">
        <v>315148</v>
      </c>
      <c r="B1406" s="4">
        <v>43105</v>
      </c>
      <c r="C1406">
        <v>4</v>
      </c>
      <c r="D1406">
        <v>3</v>
      </c>
      <c r="E1406">
        <v>139</v>
      </c>
      <c r="F1406">
        <v>1</v>
      </c>
      <c r="G1406" s="4">
        <v>43105.948611111111</v>
      </c>
      <c r="H1406" s="4">
        <v>43105.951388888891</v>
      </c>
      <c r="I1406" s="4">
        <v>43105.948611111111</v>
      </c>
      <c r="J1406" s="4">
        <v>43105.952777777777</v>
      </c>
      <c r="K1406" s="4">
        <v>43105.959722222222</v>
      </c>
      <c r="L1406">
        <v>58</v>
      </c>
      <c r="M1406">
        <v>2</v>
      </c>
      <c r="N1406">
        <f>VLOOKUP(A1406,'[1]Base de datos emergencias corre'!$A$2:$AP$1947,22,FALSE)</f>
        <v>999999</v>
      </c>
      <c r="O1406">
        <v>1</v>
      </c>
      <c r="P1406">
        <f>VLOOKUP($A1406,'[1]Base de datos emergencias corre'!$A$2:$AP$1947,35,FALSE)</f>
        <v>2</v>
      </c>
      <c r="Q1406">
        <v>648</v>
      </c>
      <c r="R1406">
        <v>704</v>
      </c>
      <c r="S1406">
        <f>VLOOKUP($A1406,'[1]Base de datos emergencias corre'!$A$2:$AP$1947,39,FALSE)</f>
        <v>4</v>
      </c>
      <c r="T1406">
        <f>VLOOKUP($A1406,'[1]Base de datos emergencias corre'!$A$2:$AP$1947,42,FALSE)</f>
        <v>2</v>
      </c>
    </row>
    <row r="1407" spans="1:20" x14ac:dyDescent="0.25">
      <c r="A1407">
        <v>315149</v>
      </c>
      <c r="B1407" s="4">
        <v>43105</v>
      </c>
      <c r="C1407">
        <v>4</v>
      </c>
      <c r="D1407">
        <v>3</v>
      </c>
      <c r="E1407">
        <v>139</v>
      </c>
      <c r="F1407">
        <v>1</v>
      </c>
      <c r="G1407" s="4">
        <v>43105.969444444447</v>
      </c>
      <c r="H1407" s="4">
        <v>43105.969444444447</v>
      </c>
      <c r="I1407" s="4">
        <v>43105.969444444447</v>
      </c>
      <c r="J1407" s="4">
        <v>43105.969444444447</v>
      </c>
      <c r="K1407" s="4">
        <v>43105.976388888892</v>
      </c>
      <c r="L1407">
        <v>0</v>
      </c>
      <c r="M1407">
        <v>1</v>
      </c>
      <c r="N1407">
        <f>VLOOKUP(A1407,'[1]Base de datos emergencias corre'!$A$2:$AP$1947,22,FALSE)</f>
        <v>999999</v>
      </c>
      <c r="O1407">
        <v>1</v>
      </c>
      <c r="P1407">
        <f>VLOOKUP($A1407,'[1]Base de datos emergencias corre'!$A$2:$AP$1947,35,FALSE)</f>
        <v>999</v>
      </c>
      <c r="Q1407">
        <v>648</v>
      </c>
      <c r="R1407">
        <v>704</v>
      </c>
      <c r="S1407">
        <f>VLOOKUP($A1407,'[1]Base de datos emergencias corre'!$A$2:$AP$1947,39,FALSE)</f>
        <v>0</v>
      </c>
      <c r="T1407">
        <f>VLOOKUP($A1407,'[1]Base de datos emergencias corre'!$A$2:$AP$1947,42,FALSE)</f>
        <v>0</v>
      </c>
    </row>
    <row r="1408" spans="1:20" x14ac:dyDescent="0.25">
      <c r="A1408">
        <v>315150</v>
      </c>
      <c r="B1408" s="4">
        <v>43105</v>
      </c>
      <c r="C1408">
        <v>1</v>
      </c>
      <c r="D1408">
        <v>51</v>
      </c>
      <c r="E1408">
        <v>144</v>
      </c>
      <c r="F1408">
        <v>16</v>
      </c>
      <c r="G1408" s="4">
        <v>43105.975694444445</v>
      </c>
      <c r="H1408" s="4">
        <v>43105.975694444445</v>
      </c>
      <c r="I1408" s="4">
        <v>43105.975694444445</v>
      </c>
      <c r="J1408" s="4">
        <v>43105.977777777778</v>
      </c>
      <c r="K1408" s="4">
        <v>43105.979861111111</v>
      </c>
      <c r="L1408">
        <v>19</v>
      </c>
      <c r="M1408">
        <v>2</v>
      </c>
      <c r="N1408">
        <f>VLOOKUP(A1408,'[1]Base de datos emergencias corre'!$A$2:$AP$1947,22,FALSE)</f>
        <v>999999</v>
      </c>
      <c r="O1408">
        <v>5</v>
      </c>
      <c r="P1408">
        <f>VLOOKUP($A1408,'[1]Base de datos emergencias corre'!$A$2:$AP$1947,35,FALSE)</f>
        <v>13</v>
      </c>
      <c r="Q1408">
        <v>51</v>
      </c>
      <c r="R1408">
        <v>100</v>
      </c>
      <c r="S1408">
        <f>VLOOKUP($A1408,'[1]Base de datos emergencias corre'!$A$2:$AP$1947,39,FALSE)</f>
        <v>1</v>
      </c>
      <c r="T1408">
        <f>VLOOKUP($A1408,'[1]Base de datos emergencias corre'!$A$2:$AP$1947,42,FALSE)</f>
        <v>0</v>
      </c>
    </row>
    <row r="1409" spans="1:20" x14ac:dyDescent="0.25">
      <c r="A1409">
        <v>315152</v>
      </c>
      <c r="B1409" s="4">
        <v>43106</v>
      </c>
      <c r="C1409">
        <v>4</v>
      </c>
      <c r="D1409">
        <v>65</v>
      </c>
      <c r="E1409">
        <v>136</v>
      </c>
      <c r="F1409">
        <v>5</v>
      </c>
      <c r="G1409" s="4">
        <v>43106.031944444447</v>
      </c>
      <c r="H1409" s="4">
        <v>43106.032638888886</v>
      </c>
      <c r="I1409" s="4">
        <v>43106.031944444447</v>
      </c>
      <c r="J1409" s="4">
        <v>43106.036805555559</v>
      </c>
      <c r="K1409" s="4">
        <v>43106.056250000001</v>
      </c>
      <c r="L1409">
        <v>24</v>
      </c>
      <c r="M1409">
        <v>2</v>
      </c>
      <c r="N1409">
        <f>VLOOKUP(A1409,'[1]Base de datos emergencias corre'!$A$2:$AP$1947,22,FALSE)</f>
        <v>999999</v>
      </c>
      <c r="O1409">
        <v>4</v>
      </c>
      <c r="P1409">
        <f>VLOOKUP($A1409,'[1]Base de datos emergencias corre'!$A$2:$AP$1947,35,FALSE)</f>
        <v>2</v>
      </c>
      <c r="Q1409">
        <v>104</v>
      </c>
      <c r="R1409">
        <v>93</v>
      </c>
      <c r="S1409">
        <f>VLOOKUP($A1409,'[1]Base de datos emergencias corre'!$A$2:$AP$1947,39,FALSE)</f>
        <v>4</v>
      </c>
      <c r="T1409">
        <f>VLOOKUP($A1409,'[1]Base de datos emergencias corre'!$A$2:$AP$1947,42,FALSE)</f>
        <v>2</v>
      </c>
    </row>
    <row r="1410" spans="1:20" x14ac:dyDescent="0.25">
      <c r="A1410">
        <v>315153</v>
      </c>
      <c r="B1410" s="4">
        <v>43106</v>
      </c>
      <c r="C1410">
        <v>4</v>
      </c>
      <c r="D1410">
        <v>3</v>
      </c>
      <c r="E1410">
        <v>146</v>
      </c>
      <c r="F1410">
        <v>18</v>
      </c>
      <c r="G1410" s="4">
        <v>43106.066666666666</v>
      </c>
      <c r="H1410" s="4">
        <v>43106.067361111112</v>
      </c>
      <c r="I1410" s="4">
        <v>43106.066666666666</v>
      </c>
      <c r="J1410" s="4">
        <v>43106.090277777781</v>
      </c>
      <c r="K1410" s="4">
        <v>43106.090277777781</v>
      </c>
      <c r="L1410">
        <v>44</v>
      </c>
      <c r="M1410">
        <v>2</v>
      </c>
      <c r="N1410">
        <f>VLOOKUP(A1410,'[1]Base de datos emergencias corre'!$A$2:$AP$1947,22,FALSE)</f>
        <v>2303</v>
      </c>
      <c r="O1410">
        <v>1</v>
      </c>
      <c r="P1410">
        <f>VLOOKUP($A1410,'[1]Base de datos emergencias corre'!$A$2:$AP$1947,35,FALSE)</f>
        <v>18</v>
      </c>
      <c r="Q1410">
        <v>36</v>
      </c>
      <c r="R1410">
        <v>225</v>
      </c>
      <c r="S1410">
        <f>VLOOKUP($A1410,'[1]Base de datos emergencias corre'!$A$2:$AP$1947,39,FALSE)</f>
        <v>4</v>
      </c>
      <c r="T1410">
        <f>VLOOKUP($A1410,'[1]Base de datos emergencias corre'!$A$2:$AP$1947,42,FALSE)</f>
        <v>0</v>
      </c>
    </row>
    <row r="1411" spans="1:20" x14ac:dyDescent="0.25">
      <c r="A1411">
        <v>315154</v>
      </c>
      <c r="B1411" s="4">
        <v>43106</v>
      </c>
      <c r="C1411">
        <v>4</v>
      </c>
      <c r="D1411">
        <v>59</v>
      </c>
      <c r="E1411">
        <v>156</v>
      </c>
      <c r="F1411">
        <v>9</v>
      </c>
      <c r="G1411" s="4">
        <v>43106.066666666666</v>
      </c>
      <c r="H1411" s="4">
        <v>43106.068055555559</v>
      </c>
      <c r="I1411" s="4">
        <v>43106.066666666666</v>
      </c>
      <c r="J1411" s="4">
        <v>43106.072222222225</v>
      </c>
      <c r="K1411" s="4">
        <v>43106.078472222223</v>
      </c>
      <c r="L1411">
        <v>32</v>
      </c>
      <c r="M1411">
        <v>2</v>
      </c>
      <c r="N1411">
        <f>VLOOKUP(A1411,'[1]Base de datos emergencias corre'!$A$2:$AP$1947,22,FALSE)</f>
        <v>126205</v>
      </c>
      <c r="O1411">
        <v>16</v>
      </c>
      <c r="P1411">
        <f>VLOOKUP($A1411,'[1]Base de datos emergencias corre'!$A$2:$AP$1947,35,FALSE)</f>
        <v>2</v>
      </c>
      <c r="Q1411">
        <v>2028</v>
      </c>
      <c r="R1411">
        <v>14</v>
      </c>
      <c r="S1411">
        <f>VLOOKUP($A1411,'[1]Base de datos emergencias corre'!$A$2:$AP$1947,39,FALSE)</f>
        <v>4</v>
      </c>
      <c r="T1411">
        <f>VLOOKUP($A1411,'[1]Base de datos emergencias corre'!$A$2:$AP$1947,42,FALSE)</f>
        <v>54</v>
      </c>
    </row>
    <row r="1412" spans="1:20" x14ac:dyDescent="0.25">
      <c r="A1412">
        <v>315155</v>
      </c>
      <c r="B1412" s="4">
        <v>43106</v>
      </c>
      <c r="C1412">
        <v>4</v>
      </c>
      <c r="D1412">
        <v>3</v>
      </c>
      <c r="E1412">
        <v>158</v>
      </c>
      <c r="F1412">
        <v>11</v>
      </c>
      <c r="G1412" s="4">
        <v>43106.098611111112</v>
      </c>
      <c r="H1412" s="4">
        <v>43106.099305555559</v>
      </c>
      <c r="I1412" s="4">
        <v>43106.098611111112</v>
      </c>
      <c r="J1412" s="4">
        <v>43106.103472222225</v>
      </c>
      <c r="K1412" s="4">
        <v>43106.112500000003</v>
      </c>
      <c r="L1412">
        <v>42</v>
      </c>
      <c r="M1412">
        <v>2</v>
      </c>
      <c r="N1412">
        <f>VLOOKUP(A1412,'[1]Base de datos emergencias corre'!$A$2:$AP$1947,22,FALSE)</f>
        <v>122609</v>
      </c>
      <c r="O1412">
        <v>16</v>
      </c>
      <c r="P1412">
        <f>VLOOKUP($A1412,'[1]Base de datos emergencias corre'!$A$2:$AP$1947,35,FALSE)</f>
        <v>18</v>
      </c>
      <c r="Q1412">
        <v>212</v>
      </c>
      <c r="R1412">
        <v>209</v>
      </c>
      <c r="S1412">
        <f>VLOOKUP($A1412,'[1]Base de datos emergencias corre'!$A$2:$AP$1947,39,FALSE)</f>
        <v>4</v>
      </c>
      <c r="T1412">
        <f>VLOOKUP($A1412,'[1]Base de datos emergencias corre'!$A$2:$AP$1947,42,FALSE)</f>
        <v>0</v>
      </c>
    </row>
    <row r="1413" spans="1:20" x14ac:dyDescent="0.25">
      <c r="A1413">
        <v>315156</v>
      </c>
      <c r="B1413" s="4">
        <v>43106</v>
      </c>
      <c r="C1413">
        <v>1</v>
      </c>
      <c r="D1413">
        <v>51</v>
      </c>
      <c r="E1413">
        <v>142</v>
      </c>
      <c r="F1413">
        <v>4</v>
      </c>
      <c r="G1413" s="4">
        <v>43106.11041666667</v>
      </c>
      <c r="H1413" s="4">
        <v>43106.11041666667</v>
      </c>
      <c r="I1413" s="4">
        <v>43106.11041666667</v>
      </c>
      <c r="J1413" s="4">
        <v>43106.112500000003</v>
      </c>
      <c r="K1413" s="4">
        <v>43106.12222222222</v>
      </c>
      <c r="L1413">
        <v>45</v>
      </c>
      <c r="M1413">
        <v>1</v>
      </c>
      <c r="N1413">
        <f>VLOOKUP(A1413,'[1]Base de datos emergencias corre'!$A$2:$AP$1947,22,FALSE)</f>
        <v>999999</v>
      </c>
      <c r="O1413">
        <v>4</v>
      </c>
      <c r="P1413">
        <f>VLOOKUP($A1413,'[1]Base de datos emergencias corre'!$A$2:$AP$1947,35,FALSE)</f>
        <v>2</v>
      </c>
      <c r="Q1413">
        <v>178</v>
      </c>
      <c r="R1413">
        <v>445</v>
      </c>
      <c r="S1413">
        <f>VLOOKUP($A1413,'[1]Base de datos emergencias corre'!$A$2:$AP$1947,39,FALSE)</f>
        <v>1</v>
      </c>
      <c r="T1413">
        <f>VLOOKUP($A1413,'[1]Base de datos emergencias corre'!$A$2:$AP$1947,42,FALSE)</f>
        <v>2</v>
      </c>
    </row>
    <row r="1414" spans="1:20" x14ac:dyDescent="0.25">
      <c r="A1414">
        <v>315157</v>
      </c>
      <c r="B1414" s="4">
        <v>43106</v>
      </c>
      <c r="C1414">
        <v>1</v>
      </c>
      <c r="D1414">
        <v>36</v>
      </c>
      <c r="E1414">
        <v>144</v>
      </c>
      <c r="F1414">
        <v>16</v>
      </c>
      <c r="G1414" s="4">
        <v>43106.111111111109</v>
      </c>
      <c r="H1414" s="4">
        <v>43106.111111111109</v>
      </c>
      <c r="I1414" s="4">
        <v>43106.111111111109</v>
      </c>
      <c r="J1414" s="4">
        <v>43106.114583333336</v>
      </c>
      <c r="K1414" s="4">
        <v>43106.120138888888</v>
      </c>
      <c r="L1414">
        <v>58</v>
      </c>
      <c r="M1414">
        <v>1</v>
      </c>
      <c r="N1414">
        <f>VLOOKUP(A1414,'[1]Base de datos emergencias corre'!$A$2:$AP$1947,22,FALSE)</f>
        <v>999999</v>
      </c>
      <c r="O1414">
        <v>5</v>
      </c>
      <c r="P1414">
        <f>VLOOKUP($A1414,'[1]Base de datos emergencias corre'!$A$2:$AP$1947,35,FALSE)</f>
        <v>2</v>
      </c>
      <c r="Q1414">
        <v>51</v>
      </c>
      <c r="R1414">
        <v>100</v>
      </c>
      <c r="S1414">
        <f>VLOOKUP($A1414,'[1]Base de datos emergencias corre'!$A$2:$AP$1947,39,FALSE)</f>
        <v>1</v>
      </c>
      <c r="T1414">
        <f>VLOOKUP($A1414,'[1]Base de datos emergencias corre'!$A$2:$AP$1947,42,FALSE)</f>
        <v>2</v>
      </c>
    </row>
    <row r="1415" spans="1:20" x14ac:dyDescent="0.25">
      <c r="A1415">
        <v>315158</v>
      </c>
      <c r="B1415" s="4">
        <v>43106</v>
      </c>
      <c r="C1415">
        <v>2</v>
      </c>
      <c r="D1415">
        <v>41</v>
      </c>
      <c r="E1415">
        <v>157</v>
      </c>
      <c r="F1415">
        <v>10</v>
      </c>
      <c r="G1415" s="4">
        <v>43106.134027777778</v>
      </c>
      <c r="H1415" s="4">
        <v>43106.134027777778</v>
      </c>
      <c r="I1415" s="4">
        <v>43106.134027777778</v>
      </c>
      <c r="J1415" s="4">
        <v>43106.147222222222</v>
      </c>
      <c r="K1415" s="4">
        <v>43106.147222222222</v>
      </c>
      <c r="L1415">
        <v>37</v>
      </c>
      <c r="M1415">
        <v>1</v>
      </c>
      <c r="N1415">
        <f>VLOOKUP(A1415,'[1]Base de datos emergencias corre'!$A$2:$AP$1947,22,FALSE)</f>
        <v>970904</v>
      </c>
      <c r="O1415">
        <v>7</v>
      </c>
      <c r="P1415">
        <f>VLOOKUP($A1415,'[1]Base de datos emergencias corre'!$A$2:$AP$1947,35,FALSE)</f>
        <v>55</v>
      </c>
      <c r="Q1415">
        <v>352</v>
      </c>
      <c r="R1415">
        <v>21</v>
      </c>
      <c r="S1415">
        <f>VLOOKUP($A1415,'[1]Base de datos emergencias corre'!$A$2:$AP$1947,39,FALSE)</f>
        <v>2</v>
      </c>
      <c r="T1415">
        <f>VLOOKUP($A1415,'[1]Base de datos emergencias corre'!$A$2:$AP$1947,42,FALSE)</f>
        <v>0</v>
      </c>
    </row>
    <row r="1416" spans="1:20" x14ac:dyDescent="0.25">
      <c r="A1416">
        <v>315159</v>
      </c>
      <c r="B1416" s="4">
        <v>43106</v>
      </c>
      <c r="C1416">
        <v>1</v>
      </c>
      <c r="D1416">
        <v>36</v>
      </c>
      <c r="E1416">
        <v>137</v>
      </c>
      <c r="F1416">
        <v>5</v>
      </c>
      <c r="G1416" s="4">
        <v>43106.256249999999</v>
      </c>
      <c r="H1416" s="4">
        <v>43106.256249999999</v>
      </c>
      <c r="I1416" s="4">
        <v>43106.256249999999</v>
      </c>
      <c r="J1416" s="4">
        <v>43106.263194444444</v>
      </c>
      <c r="K1416" s="4">
        <v>43106.263194444444</v>
      </c>
      <c r="L1416">
        <v>62</v>
      </c>
      <c r="M1416">
        <v>2</v>
      </c>
      <c r="N1416">
        <f>VLOOKUP(A1416,'[1]Base de datos emergencias corre'!$A$2:$AP$1947,22,FALSE)</f>
        <v>999999</v>
      </c>
      <c r="O1416">
        <v>2</v>
      </c>
      <c r="P1416">
        <f>VLOOKUP($A1416,'[1]Base de datos emergencias corre'!$A$2:$AP$1947,35,FALSE)</f>
        <v>1</v>
      </c>
      <c r="Q1416">
        <v>98</v>
      </c>
      <c r="R1416">
        <v>108</v>
      </c>
      <c r="S1416">
        <f>VLOOKUP($A1416,'[1]Base de datos emergencias corre'!$A$2:$AP$1947,39,FALSE)</f>
        <v>1</v>
      </c>
      <c r="T1416">
        <f>VLOOKUP($A1416,'[1]Base de datos emergencias corre'!$A$2:$AP$1947,42,FALSE)</f>
        <v>0</v>
      </c>
    </row>
    <row r="1417" spans="1:20" x14ac:dyDescent="0.25">
      <c r="A1417">
        <v>315160</v>
      </c>
      <c r="B1417" s="4">
        <v>43106</v>
      </c>
      <c r="C1417">
        <v>1</v>
      </c>
      <c r="D1417">
        <v>69</v>
      </c>
      <c r="E1417">
        <v>135</v>
      </c>
      <c r="F1417">
        <v>3</v>
      </c>
      <c r="G1417" s="4">
        <v>43106.306944444441</v>
      </c>
      <c r="H1417" s="4">
        <v>43106.309027777781</v>
      </c>
      <c r="I1417" s="4">
        <v>43106.306944444441</v>
      </c>
      <c r="J1417" s="4">
        <v>43106.314583333333</v>
      </c>
      <c r="K1417" s="4">
        <v>43106.314583333333</v>
      </c>
      <c r="L1417">
        <v>31</v>
      </c>
      <c r="M1417">
        <v>2</v>
      </c>
      <c r="N1417">
        <f>VLOOKUP(A1417,'[1]Base de datos emergencias corre'!$A$2:$AP$1947,22,FALSE)</f>
        <v>999999</v>
      </c>
      <c r="O1417">
        <v>3</v>
      </c>
      <c r="P1417">
        <f>VLOOKUP($A1417,'[1]Base de datos emergencias corre'!$A$2:$AP$1947,35,FALSE)</f>
        <v>1004</v>
      </c>
      <c r="Q1417">
        <v>6189</v>
      </c>
      <c r="R1417">
        <v>602</v>
      </c>
      <c r="S1417">
        <f>VLOOKUP($A1417,'[1]Base de datos emergencias corre'!$A$2:$AP$1947,39,FALSE)</f>
        <v>1</v>
      </c>
      <c r="T1417">
        <f>VLOOKUP($A1417,'[1]Base de datos emergencias corre'!$A$2:$AP$1947,42,FALSE)</f>
        <v>1</v>
      </c>
    </row>
    <row r="1418" spans="1:20" x14ac:dyDescent="0.25">
      <c r="A1418">
        <v>315161</v>
      </c>
      <c r="B1418" s="4">
        <v>43106</v>
      </c>
      <c r="C1418">
        <v>1</v>
      </c>
      <c r="D1418">
        <v>13</v>
      </c>
      <c r="E1418">
        <v>138</v>
      </c>
      <c r="F1418">
        <v>6</v>
      </c>
      <c r="G1418" s="4">
        <v>43106.317361111112</v>
      </c>
      <c r="H1418" s="4">
        <v>43106.318055555559</v>
      </c>
      <c r="I1418" s="4">
        <v>43106.317361111112</v>
      </c>
      <c r="J1418" s="4">
        <v>43106.321527777778</v>
      </c>
      <c r="K1418" s="4">
        <v>43106.337500000001</v>
      </c>
      <c r="L1418">
        <v>49</v>
      </c>
      <c r="M1418">
        <v>2</v>
      </c>
      <c r="N1418">
        <f>VLOOKUP(A1418,'[1]Base de datos emergencias corre'!$A$2:$AP$1947,22,FALSE)</f>
        <v>999999</v>
      </c>
      <c r="O1418">
        <v>2</v>
      </c>
      <c r="P1418">
        <f>VLOOKUP($A1418,'[1]Base de datos emergencias corre'!$A$2:$AP$1947,35,FALSE)</f>
        <v>1004</v>
      </c>
      <c r="Q1418">
        <v>633</v>
      </c>
      <c r="R1418">
        <v>64</v>
      </c>
      <c r="S1418">
        <f>VLOOKUP($A1418,'[1]Base de datos emergencias corre'!$A$2:$AP$1947,39,FALSE)</f>
        <v>1</v>
      </c>
      <c r="T1418">
        <f>VLOOKUP($A1418,'[1]Base de datos emergencias corre'!$A$2:$AP$1947,42,FALSE)</f>
        <v>1</v>
      </c>
    </row>
    <row r="1419" spans="1:20" x14ac:dyDescent="0.25">
      <c r="A1419">
        <v>315162</v>
      </c>
      <c r="B1419" s="4">
        <v>43106</v>
      </c>
      <c r="C1419">
        <v>1</v>
      </c>
      <c r="D1419">
        <v>51</v>
      </c>
      <c r="E1419">
        <v>142</v>
      </c>
      <c r="F1419">
        <v>4</v>
      </c>
      <c r="G1419" s="4">
        <v>43106.322222222225</v>
      </c>
      <c r="H1419" s="4">
        <v>43106.322222222225</v>
      </c>
      <c r="I1419" s="4">
        <v>43106.322222222225</v>
      </c>
      <c r="J1419" s="4">
        <v>43106.325694444444</v>
      </c>
      <c r="K1419" s="4">
        <v>43106.336805555555</v>
      </c>
      <c r="L1419">
        <v>21</v>
      </c>
      <c r="M1419">
        <v>2</v>
      </c>
      <c r="N1419">
        <f>VLOOKUP(A1419,'[1]Base de datos emergencias corre'!$A$2:$AP$1947,22,FALSE)</f>
        <v>999999</v>
      </c>
      <c r="O1419">
        <v>6</v>
      </c>
      <c r="P1419">
        <f>VLOOKUP($A1419,'[1]Base de datos emergencias corre'!$A$2:$AP$1947,35,FALSE)</f>
        <v>18</v>
      </c>
      <c r="Q1419">
        <v>178</v>
      </c>
      <c r="R1419">
        <v>445</v>
      </c>
      <c r="S1419">
        <f>VLOOKUP($A1419,'[1]Base de datos emergencias corre'!$A$2:$AP$1947,39,FALSE)</f>
        <v>1</v>
      </c>
      <c r="T1419">
        <f>VLOOKUP($A1419,'[1]Base de datos emergencias corre'!$A$2:$AP$1947,42,FALSE)</f>
        <v>18</v>
      </c>
    </row>
    <row r="1420" spans="1:20" x14ac:dyDescent="0.25">
      <c r="A1420">
        <v>315163</v>
      </c>
      <c r="B1420" s="4">
        <v>43106</v>
      </c>
      <c r="C1420">
        <v>1</v>
      </c>
      <c r="D1420">
        <v>16</v>
      </c>
      <c r="E1420">
        <v>157</v>
      </c>
      <c r="F1420">
        <v>10</v>
      </c>
      <c r="G1420" s="4">
        <v>43106.323611111111</v>
      </c>
      <c r="H1420" s="4">
        <v>43106.324999999997</v>
      </c>
      <c r="I1420" s="4">
        <v>43106.323611111111</v>
      </c>
      <c r="J1420" s="4">
        <v>43106.327777777777</v>
      </c>
      <c r="K1420" s="4">
        <v>43106.330555555556</v>
      </c>
      <c r="L1420">
        <v>61</v>
      </c>
      <c r="M1420">
        <v>1</v>
      </c>
      <c r="N1420">
        <f>VLOOKUP(A1420,'[1]Base de datos emergencias corre'!$A$2:$AP$1947,22,FALSE)</f>
        <v>999999</v>
      </c>
      <c r="O1420">
        <v>7</v>
      </c>
      <c r="P1420">
        <f>VLOOKUP($A1420,'[1]Base de datos emergencias corre'!$A$2:$AP$1947,35,FALSE)</f>
        <v>55</v>
      </c>
      <c r="Q1420">
        <v>352</v>
      </c>
      <c r="R1420">
        <v>21</v>
      </c>
      <c r="S1420">
        <f>VLOOKUP($A1420,'[1]Base de datos emergencias corre'!$A$2:$AP$1947,39,FALSE)</f>
        <v>1</v>
      </c>
      <c r="T1420">
        <f>VLOOKUP($A1420,'[1]Base de datos emergencias corre'!$A$2:$AP$1947,42,FALSE)</f>
        <v>55</v>
      </c>
    </row>
    <row r="1421" spans="1:20" x14ac:dyDescent="0.25">
      <c r="A1421">
        <v>315165</v>
      </c>
      <c r="B1421" s="4">
        <v>43106</v>
      </c>
      <c r="C1421">
        <v>1</v>
      </c>
      <c r="D1421">
        <v>16</v>
      </c>
      <c r="E1421">
        <v>141</v>
      </c>
      <c r="F1421">
        <v>6</v>
      </c>
      <c r="G1421" s="4">
        <v>43106.354166666664</v>
      </c>
      <c r="H1421" s="4">
        <v>43106.354166666664</v>
      </c>
      <c r="I1421" s="4">
        <v>43106.354166666664</v>
      </c>
      <c r="J1421" s="4">
        <v>43106.356249999997</v>
      </c>
      <c r="K1421" s="4">
        <v>43106.359027777777</v>
      </c>
      <c r="L1421">
        <v>50</v>
      </c>
      <c r="M1421">
        <v>2</v>
      </c>
      <c r="N1421">
        <f>VLOOKUP(A1421,'[1]Base de datos emergencias corre'!$A$2:$AP$1947,22,FALSE)</f>
        <v>999999</v>
      </c>
      <c r="O1421">
        <v>2</v>
      </c>
      <c r="P1421">
        <f>VLOOKUP($A1421,'[1]Base de datos emergencias corre'!$A$2:$AP$1947,35,FALSE)</f>
        <v>1</v>
      </c>
      <c r="Q1421">
        <v>40</v>
      </c>
      <c r="R1421">
        <v>4002</v>
      </c>
      <c r="S1421">
        <f>VLOOKUP($A1421,'[1]Base de datos emergencias corre'!$A$2:$AP$1947,39,FALSE)</f>
        <v>1</v>
      </c>
      <c r="T1421">
        <f>VLOOKUP($A1421,'[1]Base de datos emergencias corre'!$A$2:$AP$1947,42,FALSE)</f>
        <v>1</v>
      </c>
    </row>
    <row r="1422" spans="1:20" x14ac:dyDescent="0.25">
      <c r="A1422">
        <v>315166</v>
      </c>
      <c r="B1422" s="4">
        <v>43106</v>
      </c>
      <c r="C1422">
        <v>4</v>
      </c>
      <c r="D1422">
        <v>3</v>
      </c>
      <c r="E1422">
        <v>139</v>
      </c>
      <c r="F1422">
        <v>1</v>
      </c>
      <c r="G1422" s="4">
        <v>43106.371527777781</v>
      </c>
      <c r="H1422" s="4">
        <v>43106.373611111114</v>
      </c>
      <c r="I1422" s="4">
        <v>43106.371527777781</v>
      </c>
      <c r="J1422" s="4">
        <v>43106.382638888892</v>
      </c>
      <c r="K1422" s="4">
        <v>43106.382638888892</v>
      </c>
      <c r="L1422">
        <v>32</v>
      </c>
      <c r="M1422">
        <v>1</v>
      </c>
      <c r="N1422">
        <f>VLOOKUP(A1422,'[1]Base de datos emergencias corre'!$A$2:$AP$1947,22,FALSE)</f>
        <v>400909</v>
      </c>
      <c r="O1422">
        <v>3</v>
      </c>
      <c r="P1422">
        <f>VLOOKUP($A1422,'[1]Base de datos emergencias corre'!$A$2:$AP$1947,35,FALSE)</f>
        <v>2</v>
      </c>
      <c r="Q1422">
        <v>25</v>
      </c>
      <c r="R1422">
        <v>355</v>
      </c>
      <c r="S1422">
        <f>VLOOKUP($A1422,'[1]Base de datos emergencias corre'!$A$2:$AP$1947,39,FALSE)</f>
        <v>4</v>
      </c>
      <c r="T1422">
        <f>VLOOKUP($A1422,'[1]Base de datos emergencias corre'!$A$2:$AP$1947,42,FALSE)</f>
        <v>2</v>
      </c>
    </row>
    <row r="1423" spans="1:20" x14ac:dyDescent="0.25">
      <c r="A1423">
        <v>315167</v>
      </c>
      <c r="B1423" s="4">
        <v>43106</v>
      </c>
      <c r="C1423">
        <v>4</v>
      </c>
      <c r="D1423">
        <v>3</v>
      </c>
      <c r="E1423">
        <v>144</v>
      </c>
      <c r="F1423">
        <v>16</v>
      </c>
      <c r="G1423" s="4">
        <v>43106.373611111114</v>
      </c>
      <c r="H1423" s="4">
        <v>43106.376388888886</v>
      </c>
      <c r="I1423" s="4">
        <v>43106.373611111114</v>
      </c>
      <c r="J1423" s="4">
        <v>43106.376388888886</v>
      </c>
      <c r="K1423" s="4">
        <v>43106.381944444445</v>
      </c>
      <c r="L1423">
        <v>17</v>
      </c>
      <c r="M1423">
        <v>2</v>
      </c>
      <c r="N1423">
        <f>VLOOKUP(A1423,'[1]Base de datos emergencias corre'!$A$2:$AP$1947,22,FALSE)</f>
        <v>999999</v>
      </c>
      <c r="O1423">
        <v>5</v>
      </c>
      <c r="P1423">
        <f>VLOOKUP($A1423,'[1]Base de datos emergencias corre'!$A$2:$AP$1947,35,FALSE)</f>
        <v>3</v>
      </c>
      <c r="Q1423">
        <v>305</v>
      </c>
      <c r="R1423">
        <v>196</v>
      </c>
      <c r="S1423">
        <f>VLOOKUP($A1423,'[1]Base de datos emergencias corre'!$A$2:$AP$1947,39,FALSE)</f>
        <v>4</v>
      </c>
      <c r="T1423">
        <f>VLOOKUP($A1423,'[1]Base de datos emergencias corre'!$A$2:$AP$1947,42,FALSE)</f>
        <v>3</v>
      </c>
    </row>
    <row r="1424" spans="1:20" x14ac:dyDescent="0.25">
      <c r="A1424">
        <v>315169</v>
      </c>
      <c r="B1424" s="4">
        <v>43106</v>
      </c>
      <c r="C1424">
        <v>1</v>
      </c>
      <c r="D1424">
        <v>16</v>
      </c>
      <c r="E1424">
        <v>146</v>
      </c>
      <c r="F1424">
        <v>18</v>
      </c>
      <c r="G1424" s="4">
        <v>43106.436805555553</v>
      </c>
      <c r="H1424" s="4">
        <v>43106.436805555553</v>
      </c>
      <c r="I1424" s="4">
        <v>43106.436805555553</v>
      </c>
      <c r="J1424" s="4">
        <v>43106.439583333333</v>
      </c>
      <c r="K1424" s="4">
        <v>43106.443749999999</v>
      </c>
      <c r="L1424">
        <v>50</v>
      </c>
      <c r="M1424">
        <v>2</v>
      </c>
      <c r="N1424">
        <f>VLOOKUP(A1424,'[1]Base de datos emergencias corre'!$A$2:$AP$1947,22,FALSE)</f>
        <v>999999</v>
      </c>
      <c r="O1424">
        <v>4</v>
      </c>
      <c r="P1424">
        <f>VLOOKUP($A1424,'[1]Base de datos emergencias corre'!$A$2:$AP$1947,35,FALSE)</f>
        <v>1</v>
      </c>
      <c r="Q1424">
        <v>182</v>
      </c>
      <c r="R1424">
        <v>501</v>
      </c>
      <c r="S1424">
        <f>VLOOKUP($A1424,'[1]Base de datos emergencias corre'!$A$2:$AP$1947,39,FALSE)</f>
        <v>1</v>
      </c>
      <c r="T1424">
        <f>VLOOKUP($A1424,'[1]Base de datos emergencias corre'!$A$2:$AP$1947,42,FALSE)</f>
        <v>0</v>
      </c>
    </row>
    <row r="1425" spans="1:20" x14ac:dyDescent="0.25">
      <c r="A1425">
        <v>315170</v>
      </c>
      <c r="B1425" s="4">
        <v>43106</v>
      </c>
      <c r="C1425">
        <v>2</v>
      </c>
      <c r="D1425">
        <v>86</v>
      </c>
      <c r="E1425">
        <v>138</v>
      </c>
      <c r="F1425">
        <v>6</v>
      </c>
      <c r="G1425" s="4">
        <v>43106.438194444447</v>
      </c>
      <c r="H1425" s="4">
        <v>43106.438888888886</v>
      </c>
      <c r="I1425" s="4">
        <v>43106.438194444447</v>
      </c>
      <c r="J1425" s="4">
        <v>43106.443749999999</v>
      </c>
      <c r="K1425" s="4">
        <v>43106.447916666664</v>
      </c>
      <c r="L1425">
        <v>28</v>
      </c>
      <c r="M1425">
        <v>1</v>
      </c>
      <c r="N1425">
        <f>VLOOKUP(A1425,'[1]Base de datos emergencias corre'!$A$2:$AP$1947,22,FALSE)</f>
        <v>999999</v>
      </c>
      <c r="O1425">
        <v>2</v>
      </c>
      <c r="P1425">
        <f>VLOOKUP($A1425,'[1]Base de datos emergencias corre'!$A$2:$AP$1947,35,FALSE)</f>
        <v>3</v>
      </c>
      <c r="Q1425">
        <v>83</v>
      </c>
      <c r="R1425">
        <v>622</v>
      </c>
      <c r="S1425">
        <f>VLOOKUP($A1425,'[1]Base de datos emergencias corre'!$A$2:$AP$1947,39,FALSE)</f>
        <v>2</v>
      </c>
      <c r="T1425">
        <f>VLOOKUP($A1425,'[1]Base de datos emergencias corre'!$A$2:$AP$1947,42,FALSE)</f>
        <v>3</v>
      </c>
    </row>
    <row r="1426" spans="1:20" x14ac:dyDescent="0.25">
      <c r="A1426">
        <v>315171</v>
      </c>
      <c r="B1426" s="4">
        <v>43106</v>
      </c>
      <c r="C1426">
        <v>1</v>
      </c>
      <c r="D1426">
        <v>39</v>
      </c>
      <c r="E1426">
        <v>139</v>
      </c>
      <c r="F1426">
        <v>1</v>
      </c>
      <c r="G1426" s="4">
        <v>43106.446527777778</v>
      </c>
      <c r="H1426" s="4">
        <v>43106.446527777778</v>
      </c>
      <c r="I1426" s="4">
        <v>43106.446527777778</v>
      </c>
      <c r="J1426" s="4">
        <v>43106.449305555558</v>
      </c>
      <c r="K1426" s="4">
        <v>43106.457638888889</v>
      </c>
      <c r="L1426">
        <v>52</v>
      </c>
      <c r="M1426">
        <v>2</v>
      </c>
      <c r="N1426">
        <f>VLOOKUP(A1426,'[1]Base de datos emergencias corre'!$A$2:$AP$1947,22,FALSE)</f>
        <v>999999</v>
      </c>
      <c r="O1426">
        <v>3</v>
      </c>
      <c r="P1426">
        <f>VLOOKUP($A1426,'[1]Base de datos emergencias corre'!$A$2:$AP$1947,35,FALSE)</f>
        <v>3</v>
      </c>
      <c r="Q1426">
        <v>25</v>
      </c>
      <c r="R1426">
        <v>355</v>
      </c>
      <c r="S1426">
        <f>VLOOKUP($A1426,'[1]Base de datos emergencias corre'!$A$2:$AP$1947,39,FALSE)</f>
        <v>1</v>
      </c>
      <c r="T1426">
        <f>VLOOKUP($A1426,'[1]Base de datos emergencias corre'!$A$2:$AP$1947,42,FALSE)</f>
        <v>3</v>
      </c>
    </row>
    <row r="1427" spans="1:20" x14ac:dyDescent="0.25">
      <c r="A1427">
        <v>315173</v>
      </c>
      <c r="B1427" s="4">
        <v>43106</v>
      </c>
      <c r="C1427">
        <v>1</v>
      </c>
      <c r="D1427">
        <v>14</v>
      </c>
      <c r="E1427">
        <v>142</v>
      </c>
      <c r="F1427">
        <v>4</v>
      </c>
      <c r="G1427" s="4">
        <v>43106.454861111109</v>
      </c>
      <c r="H1427" s="4">
        <v>43106.457638888889</v>
      </c>
      <c r="I1427" s="4">
        <v>43106.454861111109</v>
      </c>
      <c r="J1427" s="4">
        <v>43106.457638888889</v>
      </c>
      <c r="K1427" s="4">
        <v>43106.462500000001</v>
      </c>
      <c r="L1427">
        <v>21</v>
      </c>
      <c r="M1427">
        <v>2</v>
      </c>
      <c r="N1427">
        <f>VLOOKUP(A1427,'[1]Base de datos emergencias corre'!$A$2:$AP$1947,22,FALSE)</f>
        <v>999999</v>
      </c>
      <c r="O1427">
        <v>6</v>
      </c>
      <c r="P1427">
        <f>VLOOKUP($A1427,'[1]Base de datos emergencias corre'!$A$2:$AP$1947,35,FALSE)</f>
        <v>18</v>
      </c>
      <c r="Q1427">
        <v>60</v>
      </c>
      <c r="R1427">
        <v>57</v>
      </c>
      <c r="S1427">
        <f>VLOOKUP($A1427,'[1]Base de datos emergencias corre'!$A$2:$AP$1947,39,FALSE)</f>
        <v>1</v>
      </c>
      <c r="T1427">
        <f>VLOOKUP($A1427,'[1]Base de datos emergencias corre'!$A$2:$AP$1947,42,FALSE)</f>
        <v>18</v>
      </c>
    </row>
    <row r="1428" spans="1:20" x14ac:dyDescent="0.25">
      <c r="A1428">
        <v>315174</v>
      </c>
      <c r="B1428" s="4">
        <v>43106</v>
      </c>
      <c r="C1428">
        <v>1</v>
      </c>
      <c r="D1428">
        <v>16</v>
      </c>
      <c r="E1428">
        <v>139</v>
      </c>
      <c r="F1428">
        <v>1</v>
      </c>
      <c r="G1428" s="4">
        <v>43106.478472222225</v>
      </c>
      <c r="H1428" s="4">
        <v>43106.479166666664</v>
      </c>
      <c r="I1428" s="4">
        <v>43106.478472222225</v>
      </c>
      <c r="J1428" s="4">
        <v>43106.479166666664</v>
      </c>
      <c r="K1428" s="4">
        <v>43106.48333333333</v>
      </c>
      <c r="L1428">
        <v>24</v>
      </c>
      <c r="M1428">
        <v>2</v>
      </c>
      <c r="N1428">
        <f>VLOOKUP(A1428,'[1]Base de datos emergencias corre'!$A$2:$AP$1947,22,FALSE)</f>
        <v>999999</v>
      </c>
      <c r="O1428">
        <v>3</v>
      </c>
      <c r="P1428">
        <f>VLOOKUP($A1428,'[1]Base de datos emergencias corre'!$A$2:$AP$1947,35,FALSE)</f>
        <v>1004</v>
      </c>
      <c r="Q1428">
        <v>25</v>
      </c>
      <c r="R1428">
        <v>355</v>
      </c>
      <c r="S1428">
        <f>VLOOKUP($A1428,'[1]Base de datos emergencias corre'!$A$2:$AP$1947,39,FALSE)</f>
        <v>1</v>
      </c>
      <c r="T1428">
        <f>VLOOKUP($A1428,'[1]Base de datos emergencias corre'!$A$2:$AP$1947,42,FALSE)</f>
        <v>15</v>
      </c>
    </row>
    <row r="1429" spans="1:20" x14ac:dyDescent="0.25">
      <c r="A1429">
        <v>315175</v>
      </c>
      <c r="B1429" s="4">
        <v>43106</v>
      </c>
      <c r="C1429">
        <v>2</v>
      </c>
      <c r="D1429">
        <v>43</v>
      </c>
      <c r="E1429">
        <v>13</v>
      </c>
      <c r="F1429">
        <v>22</v>
      </c>
      <c r="G1429" s="4">
        <v>43106.495138888888</v>
      </c>
      <c r="H1429" s="4">
        <v>43106.495138888888</v>
      </c>
      <c r="I1429" s="4">
        <v>43106.494444444441</v>
      </c>
      <c r="J1429" s="4">
        <v>43106.495138888888</v>
      </c>
      <c r="K1429" s="4">
        <v>43106.501388888886</v>
      </c>
      <c r="L1429">
        <v>20</v>
      </c>
      <c r="M1429">
        <v>1</v>
      </c>
      <c r="N1429">
        <f>VLOOKUP(A1429,'[1]Base de datos emergencias corre'!$A$2:$AP$1947,22,FALSE)</f>
        <v>999999</v>
      </c>
      <c r="O1429">
        <v>11</v>
      </c>
      <c r="P1429">
        <f>VLOOKUP($A1429,'[1]Base de datos emergencias corre'!$A$2:$AP$1947,35,FALSE)</f>
        <v>1001</v>
      </c>
      <c r="Q1429">
        <v>216</v>
      </c>
      <c r="R1429">
        <v>595</v>
      </c>
      <c r="S1429">
        <f>VLOOKUP($A1429,'[1]Base de datos emergencias corre'!$A$2:$AP$1947,39,FALSE)</f>
        <v>2</v>
      </c>
      <c r="T1429">
        <f>VLOOKUP($A1429,'[1]Base de datos emergencias corre'!$A$2:$AP$1947,42,FALSE)</f>
        <v>1</v>
      </c>
    </row>
    <row r="1430" spans="1:20" x14ac:dyDescent="0.25">
      <c r="A1430">
        <v>315176</v>
      </c>
      <c r="B1430" s="4">
        <v>43106</v>
      </c>
      <c r="C1430">
        <v>1</v>
      </c>
      <c r="D1430">
        <v>16</v>
      </c>
      <c r="E1430">
        <v>146</v>
      </c>
      <c r="F1430">
        <v>18</v>
      </c>
      <c r="G1430" s="4">
        <v>43106.511805555558</v>
      </c>
      <c r="H1430" s="4">
        <v>43106.511805555558</v>
      </c>
      <c r="I1430" s="4">
        <v>43106.511805555558</v>
      </c>
      <c r="J1430" s="4">
        <v>43106.513888888891</v>
      </c>
      <c r="K1430" s="4">
        <v>43106.522916666669</v>
      </c>
      <c r="L1430">
        <v>15</v>
      </c>
      <c r="M1430">
        <v>2</v>
      </c>
      <c r="N1430">
        <f>VLOOKUP(A1430,'[1]Base de datos emergencias corre'!$A$2:$AP$1947,22,FALSE)</f>
        <v>999999</v>
      </c>
      <c r="O1430">
        <v>4</v>
      </c>
      <c r="P1430">
        <f>VLOOKUP($A1430,'[1]Base de datos emergencias corre'!$A$2:$AP$1947,35,FALSE)</f>
        <v>1</v>
      </c>
      <c r="Q1430">
        <v>182</v>
      </c>
      <c r="R1430">
        <v>501</v>
      </c>
      <c r="S1430">
        <f>VLOOKUP($A1430,'[1]Base de datos emergencias corre'!$A$2:$AP$1947,39,FALSE)</f>
        <v>1</v>
      </c>
      <c r="T1430">
        <f>VLOOKUP($A1430,'[1]Base de datos emergencias corre'!$A$2:$AP$1947,42,FALSE)</f>
        <v>1</v>
      </c>
    </row>
    <row r="1431" spans="1:20" x14ac:dyDescent="0.25">
      <c r="A1431">
        <v>315179</v>
      </c>
      <c r="B1431" s="4">
        <v>43106</v>
      </c>
      <c r="C1431">
        <v>1</v>
      </c>
      <c r="D1431">
        <v>16</v>
      </c>
      <c r="E1431">
        <v>135</v>
      </c>
      <c r="F1431">
        <v>3</v>
      </c>
      <c r="G1431" s="4">
        <v>43106.594444444447</v>
      </c>
      <c r="H1431" s="4">
        <v>43106.595138888886</v>
      </c>
      <c r="I1431" s="4">
        <v>43106.594444444447</v>
      </c>
      <c r="J1431" s="4">
        <v>43106.597222222219</v>
      </c>
      <c r="K1431" s="4">
        <v>43106.601388888892</v>
      </c>
      <c r="L1431">
        <v>1</v>
      </c>
      <c r="M1431">
        <v>2</v>
      </c>
      <c r="N1431">
        <f>VLOOKUP(A1431,'[1]Base de datos emergencias corre'!$A$2:$AP$1947,22,FALSE)</f>
        <v>999999</v>
      </c>
      <c r="O1431">
        <v>3</v>
      </c>
      <c r="P1431">
        <f>VLOOKUP($A1431,'[1]Base de datos emergencias corre'!$A$2:$AP$1947,35,FALSE)</f>
        <v>83349</v>
      </c>
      <c r="Q1431">
        <v>189</v>
      </c>
      <c r="R1431">
        <v>225</v>
      </c>
      <c r="S1431">
        <f>VLOOKUP($A1431,'[1]Base de datos emergencias corre'!$A$2:$AP$1947,39,FALSE)</f>
        <v>1</v>
      </c>
      <c r="T1431">
        <f>VLOOKUP($A1431,'[1]Base de datos emergencias corre'!$A$2:$AP$1947,42,FALSE)</f>
        <v>1</v>
      </c>
    </row>
    <row r="1432" spans="1:20" x14ac:dyDescent="0.25">
      <c r="A1432">
        <v>315180</v>
      </c>
      <c r="B1432" s="4">
        <v>43106</v>
      </c>
      <c r="C1432">
        <v>4</v>
      </c>
      <c r="D1432">
        <v>20</v>
      </c>
      <c r="E1432">
        <v>11</v>
      </c>
      <c r="F1432">
        <v>19</v>
      </c>
      <c r="G1432" s="4">
        <v>43106.626388888886</v>
      </c>
      <c r="H1432" s="4">
        <v>43106.62777777778</v>
      </c>
      <c r="I1432" s="4">
        <v>43106.626388888886</v>
      </c>
      <c r="J1432" s="4">
        <v>43106.631249999999</v>
      </c>
      <c r="K1432" s="4">
        <v>43106.638888888891</v>
      </c>
      <c r="L1432" s="2">
        <v>14</v>
      </c>
      <c r="M1432">
        <v>2</v>
      </c>
      <c r="N1432">
        <f>VLOOKUP(A1432,'[1]Base de datos emergencias corre'!$A$2:$AP$1947,22,FALSE)</f>
        <v>999999</v>
      </c>
      <c r="O1432">
        <v>12</v>
      </c>
      <c r="P1432">
        <f>VLOOKUP($A1432,'[1]Base de datos emergencias corre'!$A$2:$AP$1947,35,FALSE)</f>
        <v>90</v>
      </c>
      <c r="Q1432">
        <v>645</v>
      </c>
      <c r="R1432">
        <v>162</v>
      </c>
      <c r="S1432">
        <f>VLOOKUP($A1432,'[1]Base de datos emergencias corre'!$A$2:$AP$1947,39,FALSE)</f>
        <v>4</v>
      </c>
      <c r="T1432">
        <f>VLOOKUP($A1432,'[1]Base de datos emergencias corre'!$A$2:$AP$1947,42,FALSE)</f>
        <v>90</v>
      </c>
    </row>
    <row r="1433" spans="1:20" x14ac:dyDescent="0.25">
      <c r="A1433">
        <v>315181</v>
      </c>
      <c r="B1433" s="4">
        <v>43106</v>
      </c>
      <c r="C1433">
        <v>1</v>
      </c>
      <c r="D1433">
        <v>69</v>
      </c>
      <c r="E1433">
        <v>146</v>
      </c>
      <c r="F1433">
        <v>18</v>
      </c>
      <c r="G1433" s="4">
        <v>43106.627083333333</v>
      </c>
      <c r="H1433" s="4">
        <v>43106.62777777778</v>
      </c>
      <c r="I1433" s="4">
        <v>43106.627083333333</v>
      </c>
      <c r="J1433" s="4">
        <v>43106.634027777778</v>
      </c>
      <c r="K1433" s="4">
        <v>43106.634027777778</v>
      </c>
      <c r="L1433">
        <v>40</v>
      </c>
      <c r="M1433">
        <v>1</v>
      </c>
      <c r="N1433">
        <f>VLOOKUP(A1433,'[1]Base de datos emergencias corre'!$A$2:$AP$1947,22,FALSE)</f>
        <v>999999</v>
      </c>
      <c r="O1433">
        <v>4</v>
      </c>
      <c r="P1433">
        <f>VLOOKUP($A1433,'[1]Base de datos emergencias corre'!$A$2:$AP$1947,35,FALSE)</f>
        <v>1</v>
      </c>
      <c r="Q1433">
        <v>182</v>
      </c>
      <c r="R1433">
        <v>501</v>
      </c>
      <c r="S1433">
        <f>VLOOKUP($A1433,'[1]Base de datos emergencias corre'!$A$2:$AP$1947,39,FALSE)</f>
        <v>1</v>
      </c>
      <c r="T1433">
        <f>VLOOKUP($A1433,'[1]Base de datos emergencias corre'!$A$2:$AP$1947,42,FALSE)</f>
        <v>1</v>
      </c>
    </row>
    <row r="1434" spans="1:20" x14ac:dyDescent="0.25">
      <c r="A1434">
        <v>315182</v>
      </c>
      <c r="B1434" s="4">
        <v>43106</v>
      </c>
      <c r="C1434">
        <v>4</v>
      </c>
      <c r="D1434">
        <v>3</v>
      </c>
      <c r="E1434">
        <v>137</v>
      </c>
      <c r="F1434">
        <v>5</v>
      </c>
      <c r="G1434" s="4">
        <v>43106.637499999997</v>
      </c>
      <c r="H1434" s="4">
        <v>43106.638194444444</v>
      </c>
      <c r="I1434" s="4">
        <v>43106.637499999997</v>
      </c>
      <c r="J1434" s="4">
        <v>43106.638888888891</v>
      </c>
      <c r="K1434" s="4">
        <v>43106.638888888891</v>
      </c>
      <c r="L1434">
        <v>56</v>
      </c>
      <c r="M1434">
        <v>2</v>
      </c>
      <c r="N1434">
        <f>VLOOKUP(A1434,'[1]Base de datos emergencias corre'!$A$2:$AP$1947,22,FALSE)</f>
        <v>970904</v>
      </c>
      <c r="O1434">
        <v>1</v>
      </c>
      <c r="P1434">
        <f>VLOOKUP($A1434,'[1]Base de datos emergencias corre'!$A$2:$AP$1947,35,FALSE)</f>
        <v>8</v>
      </c>
      <c r="Q1434">
        <v>305</v>
      </c>
      <c r="R1434">
        <v>198</v>
      </c>
      <c r="S1434">
        <f>VLOOKUP($A1434,'[1]Base de datos emergencias corre'!$A$2:$AP$1947,39,FALSE)</f>
        <v>4</v>
      </c>
      <c r="T1434">
        <f>VLOOKUP($A1434,'[1]Base de datos emergencias corre'!$A$2:$AP$1947,42,FALSE)</f>
        <v>8</v>
      </c>
    </row>
    <row r="1435" spans="1:20" x14ac:dyDescent="0.25">
      <c r="A1435">
        <v>315183</v>
      </c>
      <c r="B1435" s="4">
        <v>43106</v>
      </c>
      <c r="C1435">
        <v>1</v>
      </c>
      <c r="D1435">
        <v>16</v>
      </c>
      <c r="E1435">
        <v>143</v>
      </c>
      <c r="F1435">
        <v>20</v>
      </c>
      <c r="G1435" s="4">
        <v>43106.647916666669</v>
      </c>
      <c r="H1435" s="4">
        <v>43106.648611111108</v>
      </c>
      <c r="I1435" s="4">
        <v>43106.647916666669</v>
      </c>
      <c r="J1435" s="4">
        <v>43106.650694444441</v>
      </c>
      <c r="K1435" s="4">
        <v>43106.661111111112</v>
      </c>
      <c r="L1435">
        <v>57</v>
      </c>
      <c r="M1435">
        <v>1</v>
      </c>
      <c r="N1435">
        <f>VLOOKUP(A1435,'[1]Base de datos emergencias corre'!$A$2:$AP$1947,22,FALSE)</f>
        <v>126908</v>
      </c>
      <c r="O1435">
        <v>10</v>
      </c>
      <c r="P1435">
        <f>VLOOKUP($A1435,'[1]Base de datos emergencias corre'!$A$2:$AP$1947,35,FALSE)</f>
        <v>90</v>
      </c>
      <c r="Q1435">
        <v>2013</v>
      </c>
      <c r="R1435">
        <v>639</v>
      </c>
      <c r="S1435">
        <f>VLOOKUP($A1435,'[1]Base de datos emergencias corre'!$A$2:$AP$1947,39,FALSE)</f>
        <v>1</v>
      </c>
      <c r="T1435">
        <f>VLOOKUP($A1435,'[1]Base de datos emergencias corre'!$A$2:$AP$1947,42,FALSE)</f>
        <v>90</v>
      </c>
    </row>
    <row r="1436" spans="1:20" x14ac:dyDescent="0.25">
      <c r="A1436">
        <v>315184</v>
      </c>
      <c r="B1436" s="4">
        <v>43106</v>
      </c>
      <c r="C1436">
        <v>1</v>
      </c>
      <c r="D1436">
        <v>16</v>
      </c>
      <c r="E1436">
        <v>11</v>
      </c>
      <c r="F1436">
        <v>19</v>
      </c>
      <c r="G1436" s="4">
        <v>43106.649305555555</v>
      </c>
      <c r="H1436" s="4">
        <v>43106.65</v>
      </c>
      <c r="I1436" s="4">
        <v>43106.649305555555</v>
      </c>
      <c r="J1436" s="4">
        <v>43106.652083333334</v>
      </c>
      <c r="K1436" s="4">
        <v>43106.668749999997</v>
      </c>
      <c r="L1436">
        <v>1</v>
      </c>
      <c r="M1436">
        <v>2</v>
      </c>
      <c r="N1436">
        <f>VLOOKUP(A1436,'[1]Base de datos emergencias corre'!$A$2:$AP$1947,22,FALSE)</f>
        <v>999999</v>
      </c>
      <c r="O1436">
        <v>10</v>
      </c>
      <c r="P1436">
        <f>VLOOKUP($A1436,'[1]Base de datos emergencias corre'!$A$2:$AP$1947,35,FALSE)</f>
        <v>84</v>
      </c>
      <c r="Q1436">
        <v>2020</v>
      </c>
      <c r="R1436">
        <v>629</v>
      </c>
      <c r="S1436">
        <f>VLOOKUP($A1436,'[1]Base de datos emergencias corre'!$A$2:$AP$1947,39,FALSE)</f>
        <v>1</v>
      </c>
      <c r="T1436">
        <f>VLOOKUP($A1436,'[1]Base de datos emergencias corre'!$A$2:$AP$1947,42,FALSE)</f>
        <v>1</v>
      </c>
    </row>
    <row r="1437" spans="1:20" x14ac:dyDescent="0.25">
      <c r="A1437">
        <v>315185</v>
      </c>
      <c r="B1437" s="4">
        <v>43106</v>
      </c>
      <c r="C1437">
        <v>1</v>
      </c>
      <c r="D1437">
        <v>16</v>
      </c>
      <c r="E1437">
        <v>154</v>
      </c>
      <c r="F1437">
        <v>19</v>
      </c>
      <c r="G1437" s="4">
        <v>43106.65</v>
      </c>
      <c r="H1437" s="4">
        <v>43106.650694444441</v>
      </c>
      <c r="I1437" s="4">
        <v>43106.65</v>
      </c>
      <c r="J1437" s="4">
        <v>43106.650694444441</v>
      </c>
      <c r="K1437" s="4">
        <v>43106.663888888892</v>
      </c>
      <c r="L1437">
        <v>1</v>
      </c>
      <c r="M1437">
        <v>2</v>
      </c>
      <c r="N1437">
        <f>VLOOKUP(A1437,'[1]Base de datos emergencias corre'!$A$2:$AP$1947,22,FALSE)</f>
        <v>999999</v>
      </c>
      <c r="O1437">
        <v>10</v>
      </c>
      <c r="P1437">
        <f>VLOOKUP($A1437,'[1]Base de datos emergencias corre'!$A$2:$AP$1947,35,FALSE)</f>
        <v>84</v>
      </c>
      <c r="Q1437">
        <v>645</v>
      </c>
      <c r="R1437">
        <v>2001</v>
      </c>
      <c r="S1437">
        <f>VLOOKUP($A1437,'[1]Base de datos emergencias corre'!$A$2:$AP$1947,39,FALSE)</f>
        <v>1</v>
      </c>
      <c r="T1437">
        <f>VLOOKUP($A1437,'[1]Base de datos emergencias corre'!$A$2:$AP$1947,42,FALSE)</f>
        <v>1</v>
      </c>
    </row>
    <row r="1438" spans="1:20" x14ac:dyDescent="0.25">
      <c r="A1438">
        <v>315186</v>
      </c>
      <c r="B1438" s="4">
        <v>43106</v>
      </c>
      <c r="C1438">
        <v>1</v>
      </c>
      <c r="D1438">
        <v>58</v>
      </c>
      <c r="E1438">
        <v>146</v>
      </c>
      <c r="F1438">
        <v>18</v>
      </c>
      <c r="G1438" s="4">
        <v>43106.660416666666</v>
      </c>
      <c r="H1438" s="4">
        <v>43106.661111111112</v>
      </c>
      <c r="I1438" s="4">
        <v>43106.660416666666</v>
      </c>
      <c r="J1438" s="4">
        <v>43106.661805555559</v>
      </c>
      <c r="K1438" s="4">
        <v>43106.671527777777</v>
      </c>
      <c r="L1438">
        <v>53</v>
      </c>
      <c r="M1438">
        <v>2</v>
      </c>
      <c r="N1438">
        <f>VLOOKUP(A1438,'[1]Base de datos emergencias corre'!$A$2:$AP$1947,22,FALSE)</f>
        <v>999999</v>
      </c>
      <c r="O1438">
        <v>4</v>
      </c>
      <c r="P1438">
        <f>VLOOKUP($A1438,'[1]Base de datos emergencias corre'!$A$2:$AP$1947,35,FALSE)</f>
        <v>54</v>
      </c>
      <c r="Q1438">
        <v>182</v>
      </c>
      <c r="R1438">
        <v>501</v>
      </c>
      <c r="S1438">
        <f>VLOOKUP($A1438,'[1]Base de datos emergencias corre'!$A$2:$AP$1947,39,FALSE)</f>
        <v>1</v>
      </c>
      <c r="T1438">
        <f>VLOOKUP($A1438,'[1]Base de datos emergencias corre'!$A$2:$AP$1947,42,FALSE)</f>
        <v>54</v>
      </c>
    </row>
    <row r="1439" spans="1:20" x14ac:dyDescent="0.25">
      <c r="A1439">
        <v>315187</v>
      </c>
      <c r="B1439" s="4">
        <v>43106</v>
      </c>
      <c r="C1439">
        <v>1</v>
      </c>
      <c r="D1439">
        <v>16</v>
      </c>
      <c r="E1439">
        <v>11</v>
      </c>
      <c r="F1439">
        <v>19</v>
      </c>
      <c r="G1439" s="4">
        <v>43106.666666666664</v>
      </c>
      <c r="H1439" s="4">
        <v>43106.667361111111</v>
      </c>
      <c r="I1439" s="4">
        <v>43106.666666666664</v>
      </c>
      <c r="J1439" s="4">
        <v>43106.667361111111</v>
      </c>
      <c r="K1439" s="4">
        <v>43106.667361111111</v>
      </c>
      <c r="L1439">
        <v>23</v>
      </c>
      <c r="M1439">
        <v>1</v>
      </c>
      <c r="N1439">
        <f>VLOOKUP(A1439,'[1]Base de datos emergencias corre'!$A$2:$AP$1947,22,FALSE)</f>
        <v>999999</v>
      </c>
      <c r="O1439">
        <v>10</v>
      </c>
      <c r="P1439">
        <f>VLOOKUP($A1439,'[1]Base de datos emergencias corre'!$A$2:$AP$1947,35,FALSE)</f>
        <v>90</v>
      </c>
      <c r="Q1439">
        <v>2020</v>
      </c>
      <c r="R1439">
        <v>629</v>
      </c>
      <c r="S1439">
        <f>VLOOKUP($A1439,'[1]Base de datos emergencias corre'!$A$2:$AP$1947,39,FALSE)</f>
        <v>1</v>
      </c>
      <c r="T1439">
        <f>VLOOKUP($A1439,'[1]Base de datos emergencias corre'!$A$2:$AP$1947,42,FALSE)</f>
        <v>90</v>
      </c>
    </row>
    <row r="1440" spans="1:20" x14ac:dyDescent="0.25">
      <c r="A1440">
        <v>315188</v>
      </c>
      <c r="B1440" s="4">
        <v>43106</v>
      </c>
      <c r="C1440">
        <v>4</v>
      </c>
      <c r="D1440">
        <v>3</v>
      </c>
      <c r="E1440">
        <v>156</v>
      </c>
      <c r="F1440">
        <v>9</v>
      </c>
      <c r="G1440" s="4">
        <v>43106.668055555558</v>
      </c>
      <c r="H1440" s="4">
        <v>43106.669444444444</v>
      </c>
      <c r="I1440" s="4">
        <v>43106.668055555558</v>
      </c>
      <c r="J1440" s="4">
        <v>43106.681250000001</v>
      </c>
      <c r="K1440" s="4">
        <v>43106.700694444444</v>
      </c>
      <c r="L1440">
        <v>17</v>
      </c>
      <c r="M1440">
        <v>1</v>
      </c>
      <c r="N1440">
        <f>VLOOKUP(A1440,'[1]Base de datos emergencias corre'!$A$2:$AP$1947,22,FALSE)</f>
        <v>999999</v>
      </c>
      <c r="O1440">
        <v>7</v>
      </c>
      <c r="P1440">
        <f>VLOOKUP($A1440,'[1]Base de datos emergencias corre'!$A$2:$AP$1947,35,FALSE)</f>
        <v>54</v>
      </c>
      <c r="Q1440">
        <v>808</v>
      </c>
      <c r="R1440">
        <v>398</v>
      </c>
      <c r="S1440">
        <f>VLOOKUP($A1440,'[1]Base de datos emergencias corre'!$A$2:$AP$1947,39,FALSE)</f>
        <v>4</v>
      </c>
      <c r="T1440">
        <f>VLOOKUP($A1440,'[1]Base de datos emergencias corre'!$A$2:$AP$1947,42,FALSE)</f>
        <v>54</v>
      </c>
    </row>
    <row r="1441" spans="1:20" x14ac:dyDescent="0.25">
      <c r="A1441">
        <v>315189</v>
      </c>
      <c r="B1441" s="4">
        <v>43106</v>
      </c>
      <c r="C1441">
        <v>1</v>
      </c>
      <c r="D1441">
        <v>16</v>
      </c>
      <c r="E1441">
        <v>154</v>
      </c>
      <c r="F1441">
        <v>19</v>
      </c>
      <c r="G1441" s="4">
        <v>43106.672222222223</v>
      </c>
      <c r="H1441" s="4">
        <v>43106.672222222223</v>
      </c>
      <c r="I1441" s="4">
        <v>43106.672222222223</v>
      </c>
      <c r="J1441" s="4">
        <v>43106.672222222223</v>
      </c>
      <c r="K1441" s="4">
        <v>43106.67291666667</v>
      </c>
      <c r="L1441">
        <v>52</v>
      </c>
      <c r="M1441">
        <v>1</v>
      </c>
      <c r="N1441">
        <f>VLOOKUP(A1441,'[1]Base de datos emergencias corre'!$A$2:$AP$1947,22,FALSE)</f>
        <v>999999</v>
      </c>
      <c r="O1441">
        <v>10</v>
      </c>
      <c r="P1441">
        <f>VLOOKUP($A1441,'[1]Base de datos emergencias corre'!$A$2:$AP$1947,35,FALSE)</f>
        <v>90</v>
      </c>
      <c r="Q1441">
        <v>645</v>
      </c>
      <c r="R1441">
        <v>2001</v>
      </c>
      <c r="S1441">
        <f>VLOOKUP($A1441,'[1]Base de datos emergencias corre'!$A$2:$AP$1947,39,FALSE)</f>
        <v>1</v>
      </c>
      <c r="T1441">
        <f>VLOOKUP($A1441,'[1]Base de datos emergencias corre'!$A$2:$AP$1947,42,FALSE)</f>
        <v>90</v>
      </c>
    </row>
    <row r="1442" spans="1:20" x14ac:dyDescent="0.25">
      <c r="A1442">
        <v>315190</v>
      </c>
      <c r="B1442" s="4">
        <v>43106</v>
      </c>
      <c r="C1442">
        <v>1</v>
      </c>
      <c r="D1442">
        <v>69</v>
      </c>
      <c r="E1442">
        <v>141</v>
      </c>
      <c r="F1442">
        <v>6</v>
      </c>
      <c r="G1442" s="4">
        <v>43106.67291666667</v>
      </c>
      <c r="H1442" s="4">
        <v>43106.674305555556</v>
      </c>
      <c r="I1442" s="4">
        <v>43106.67291666667</v>
      </c>
      <c r="J1442" s="4">
        <v>43106.675694444442</v>
      </c>
      <c r="K1442" s="4">
        <v>43106.683333333334</v>
      </c>
      <c r="L1442">
        <v>21</v>
      </c>
      <c r="M1442">
        <v>1</v>
      </c>
      <c r="N1442">
        <f>VLOOKUP(A1442,'[1]Base de datos emergencias corre'!$A$2:$AP$1947,22,FALSE)</f>
        <v>999999</v>
      </c>
      <c r="O1442">
        <v>2</v>
      </c>
      <c r="P1442">
        <f>VLOOKUP($A1442,'[1]Base de datos emergencias corre'!$A$2:$AP$1947,35,FALSE)</f>
        <v>2</v>
      </c>
      <c r="Q1442">
        <v>176</v>
      </c>
      <c r="R1442">
        <v>445</v>
      </c>
      <c r="S1442">
        <f>VLOOKUP($A1442,'[1]Base de datos emergencias corre'!$A$2:$AP$1947,39,FALSE)</f>
        <v>1</v>
      </c>
      <c r="T1442">
        <f>VLOOKUP($A1442,'[1]Base de datos emergencias corre'!$A$2:$AP$1947,42,FALSE)</f>
        <v>1</v>
      </c>
    </row>
    <row r="1443" spans="1:20" x14ac:dyDescent="0.25">
      <c r="A1443">
        <v>315191</v>
      </c>
      <c r="B1443" s="4">
        <v>43106</v>
      </c>
      <c r="C1443">
        <v>1</v>
      </c>
      <c r="D1443">
        <v>51</v>
      </c>
      <c r="E1443">
        <v>142</v>
      </c>
      <c r="F1443">
        <v>4</v>
      </c>
      <c r="G1443" s="4">
        <v>43106.701388888891</v>
      </c>
      <c r="H1443" s="4">
        <v>43106.70208333333</v>
      </c>
      <c r="I1443" s="4">
        <v>43106.701388888891</v>
      </c>
      <c r="J1443" s="4">
        <v>43106.702777777777</v>
      </c>
      <c r="K1443" s="4">
        <v>43106.713194444441</v>
      </c>
      <c r="L1443">
        <v>22</v>
      </c>
      <c r="M1443">
        <v>2</v>
      </c>
      <c r="N1443">
        <f>VLOOKUP(A1443,'[1]Base de datos emergencias corre'!$A$2:$AP$1947,22,FALSE)</f>
        <v>127000</v>
      </c>
      <c r="O1443">
        <v>6</v>
      </c>
      <c r="P1443">
        <f>VLOOKUP($A1443,'[1]Base de datos emergencias corre'!$A$2:$AP$1947,35,FALSE)</f>
        <v>13</v>
      </c>
      <c r="Q1443">
        <v>60</v>
      </c>
      <c r="R1443">
        <v>57</v>
      </c>
      <c r="S1443">
        <f>VLOOKUP($A1443,'[1]Base de datos emergencias corre'!$A$2:$AP$1947,39,FALSE)</f>
        <v>1</v>
      </c>
      <c r="T1443">
        <f>VLOOKUP($A1443,'[1]Base de datos emergencias corre'!$A$2:$AP$1947,42,FALSE)</f>
        <v>13</v>
      </c>
    </row>
    <row r="1444" spans="1:20" x14ac:dyDescent="0.25">
      <c r="A1444">
        <v>315192</v>
      </c>
      <c r="B1444" s="4">
        <v>43106</v>
      </c>
      <c r="C1444">
        <v>1</v>
      </c>
      <c r="D1444">
        <v>16</v>
      </c>
      <c r="E1444">
        <v>13</v>
      </c>
      <c r="F1444">
        <v>22</v>
      </c>
      <c r="G1444" s="4">
        <v>43106.70208333333</v>
      </c>
      <c r="H1444" s="4">
        <v>43106.704861111109</v>
      </c>
      <c r="I1444" s="4">
        <v>43106.70208333333</v>
      </c>
      <c r="J1444" s="4">
        <v>43106.704861111109</v>
      </c>
      <c r="K1444" s="4">
        <v>43106.72152777778</v>
      </c>
      <c r="L1444">
        <v>20</v>
      </c>
      <c r="M1444">
        <v>2</v>
      </c>
      <c r="N1444">
        <f>VLOOKUP(A1444,'[1]Base de datos emergencias corre'!$A$2:$AP$1947,22,FALSE)</f>
        <v>999999</v>
      </c>
      <c r="O1444">
        <v>10</v>
      </c>
      <c r="P1444">
        <f>VLOOKUP($A1444,'[1]Base de datos emergencias corre'!$A$2:$AP$1947,35,FALSE)</f>
        <v>1001</v>
      </c>
      <c r="Q1444">
        <v>3003</v>
      </c>
      <c r="R1444">
        <v>595</v>
      </c>
      <c r="S1444">
        <f>VLOOKUP($A1444,'[1]Base de datos emergencias corre'!$A$2:$AP$1947,39,FALSE)</f>
        <v>1</v>
      </c>
      <c r="T1444">
        <f>VLOOKUP($A1444,'[1]Base de datos emergencias corre'!$A$2:$AP$1947,42,FALSE)</f>
        <v>1001</v>
      </c>
    </row>
    <row r="1445" spans="1:20" x14ac:dyDescent="0.25">
      <c r="A1445">
        <v>315193</v>
      </c>
      <c r="B1445" s="4">
        <v>43106</v>
      </c>
      <c r="C1445">
        <v>1</v>
      </c>
      <c r="D1445">
        <v>31</v>
      </c>
      <c r="E1445">
        <v>136</v>
      </c>
      <c r="F1445">
        <v>5</v>
      </c>
      <c r="G1445" s="4">
        <v>43106.713888888888</v>
      </c>
      <c r="H1445" s="4">
        <v>43106.717361111114</v>
      </c>
      <c r="I1445" s="4">
        <v>43106.713888888888</v>
      </c>
      <c r="J1445" s="4">
        <v>43106.717361111114</v>
      </c>
      <c r="K1445" s="4">
        <v>43106.722916666666</v>
      </c>
      <c r="L1445">
        <v>21</v>
      </c>
      <c r="M1445">
        <v>1</v>
      </c>
      <c r="N1445">
        <f>VLOOKUP(A1445,'[1]Base de datos emergencias corre'!$A$2:$AP$1947,22,FALSE)</f>
        <v>115300</v>
      </c>
      <c r="O1445">
        <v>2</v>
      </c>
      <c r="P1445">
        <f>VLOOKUP($A1445,'[1]Base de datos emergencias corre'!$A$2:$AP$1947,35,FALSE)</f>
        <v>2</v>
      </c>
      <c r="Q1445">
        <v>158</v>
      </c>
      <c r="R1445">
        <v>76</v>
      </c>
      <c r="S1445">
        <f>VLOOKUP($A1445,'[1]Base de datos emergencias corre'!$A$2:$AP$1947,39,FALSE)</f>
        <v>1</v>
      </c>
      <c r="T1445">
        <f>VLOOKUP($A1445,'[1]Base de datos emergencias corre'!$A$2:$AP$1947,42,FALSE)</f>
        <v>2</v>
      </c>
    </row>
    <row r="1446" spans="1:20" x14ac:dyDescent="0.25">
      <c r="A1446">
        <v>315194</v>
      </c>
      <c r="B1446" s="4">
        <v>43106</v>
      </c>
      <c r="C1446">
        <v>1</v>
      </c>
      <c r="D1446">
        <v>51</v>
      </c>
      <c r="E1446">
        <v>1</v>
      </c>
      <c r="F1446">
        <v>23</v>
      </c>
      <c r="G1446" s="4">
        <v>43106.729861111111</v>
      </c>
      <c r="H1446" s="4">
        <v>43106.731944444444</v>
      </c>
      <c r="I1446" s="4">
        <v>43106.729861111111</v>
      </c>
      <c r="J1446" s="4">
        <v>43106.732638888891</v>
      </c>
      <c r="K1446" s="4">
        <v>43106.740972222222</v>
      </c>
      <c r="L1446">
        <v>40</v>
      </c>
      <c r="M1446">
        <v>1</v>
      </c>
      <c r="N1446">
        <f>VLOOKUP(A1446,'[1]Base de datos emergencias corre'!$A$2:$AP$1947,22,FALSE)</f>
        <v>999999</v>
      </c>
      <c r="O1446">
        <v>5</v>
      </c>
      <c r="P1446">
        <f>VLOOKUP($A1446,'[1]Base de datos emergencias corre'!$A$2:$AP$1947,35,FALSE)</f>
        <v>1</v>
      </c>
      <c r="Q1446">
        <v>188</v>
      </c>
      <c r="R1446">
        <v>89</v>
      </c>
      <c r="S1446">
        <f>VLOOKUP($A1446,'[1]Base de datos emergencias corre'!$A$2:$AP$1947,39,FALSE)</f>
        <v>1</v>
      </c>
      <c r="T1446">
        <f>VLOOKUP($A1446,'[1]Base de datos emergencias corre'!$A$2:$AP$1947,42,FALSE)</f>
        <v>13</v>
      </c>
    </row>
    <row r="1447" spans="1:20" x14ac:dyDescent="0.25">
      <c r="A1447">
        <v>315195</v>
      </c>
      <c r="B1447" s="4">
        <v>43106</v>
      </c>
      <c r="C1447">
        <v>1</v>
      </c>
      <c r="D1447">
        <v>36</v>
      </c>
      <c r="E1447">
        <v>137</v>
      </c>
      <c r="F1447">
        <v>5</v>
      </c>
      <c r="G1447" s="4">
        <v>43106.730555555558</v>
      </c>
      <c r="H1447" s="4">
        <v>43106.734722222223</v>
      </c>
      <c r="I1447" s="4">
        <v>43106.730555555558</v>
      </c>
      <c r="J1447" s="4">
        <v>43106.734722222223</v>
      </c>
      <c r="K1447" s="4">
        <v>43106.740277777775</v>
      </c>
      <c r="L1447">
        <v>70</v>
      </c>
      <c r="M1447">
        <v>2</v>
      </c>
      <c r="N1447">
        <f>VLOOKUP(A1447,'[1]Base de datos emergencias corre'!$A$2:$AP$1947,22,FALSE)</f>
        <v>999999</v>
      </c>
      <c r="O1447">
        <v>1</v>
      </c>
      <c r="P1447">
        <f>VLOOKUP($A1447,'[1]Base de datos emergencias corre'!$A$2:$AP$1947,35,FALSE)</f>
        <v>1</v>
      </c>
      <c r="Q1447">
        <v>305</v>
      </c>
      <c r="R1447">
        <v>198</v>
      </c>
      <c r="S1447">
        <f>VLOOKUP($A1447,'[1]Base de datos emergencias corre'!$A$2:$AP$1947,39,FALSE)</f>
        <v>1</v>
      </c>
      <c r="T1447">
        <f>VLOOKUP($A1447,'[1]Base de datos emergencias corre'!$A$2:$AP$1947,42,FALSE)</f>
        <v>0</v>
      </c>
    </row>
    <row r="1448" spans="1:20" x14ac:dyDescent="0.25">
      <c r="A1448">
        <v>315196</v>
      </c>
      <c r="B1448" s="4">
        <v>43106</v>
      </c>
      <c r="C1448">
        <v>1</v>
      </c>
      <c r="D1448">
        <v>36</v>
      </c>
      <c r="E1448">
        <v>138</v>
      </c>
      <c r="F1448">
        <v>6</v>
      </c>
      <c r="G1448" s="4">
        <v>43106.736111111109</v>
      </c>
      <c r="H1448" s="4">
        <v>43106.738194444442</v>
      </c>
      <c r="I1448" s="4">
        <v>43106.736111111109</v>
      </c>
      <c r="J1448" s="4">
        <v>43106.743055555555</v>
      </c>
      <c r="K1448" s="4">
        <v>43106.757638888892</v>
      </c>
      <c r="L1448">
        <v>56</v>
      </c>
      <c r="M1448">
        <v>1</v>
      </c>
      <c r="N1448">
        <f>VLOOKUP(A1448,'[1]Base de datos emergencias corre'!$A$2:$AP$1947,22,FALSE)</f>
        <v>999999</v>
      </c>
      <c r="O1448">
        <v>2</v>
      </c>
      <c r="P1448">
        <f>VLOOKUP($A1448,'[1]Base de datos emergencias corre'!$A$2:$AP$1947,35,FALSE)</f>
        <v>1</v>
      </c>
      <c r="Q1448">
        <v>83</v>
      </c>
      <c r="R1448">
        <v>622</v>
      </c>
      <c r="S1448">
        <f>VLOOKUP($A1448,'[1]Base de datos emergencias corre'!$A$2:$AP$1947,39,FALSE)</f>
        <v>1</v>
      </c>
      <c r="T1448">
        <f>VLOOKUP($A1448,'[1]Base de datos emergencias corre'!$A$2:$AP$1947,42,FALSE)</f>
        <v>0</v>
      </c>
    </row>
    <row r="1449" spans="1:20" x14ac:dyDescent="0.25">
      <c r="A1449">
        <v>315197</v>
      </c>
      <c r="B1449" s="4">
        <v>43106</v>
      </c>
      <c r="C1449">
        <v>1</v>
      </c>
      <c r="D1449">
        <v>26</v>
      </c>
      <c r="E1449">
        <v>157</v>
      </c>
      <c r="F1449">
        <v>10</v>
      </c>
      <c r="G1449" s="4">
        <v>43106.75</v>
      </c>
      <c r="H1449" s="4">
        <v>43106.772916666669</v>
      </c>
      <c r="I1449" s="4">
        <v>43106.75</v>
      </c>
      <c r="J1449" s="4">
        <v>43106.772916666669</v>
      </c>
      <c r="K1449" s="4">
        <v>43106.775000000001</v>
      </c>
      <c r="L1449">
        <v>20</v>
      </c>
      <c r="M1449">
        <v>1</v>
      </c>
      <c r="N1449">
        <f>VLOOKUP(A1449,'[1]Base de datos emergencias corre'!$A$2:$AP$1947,22,FALSE)</f>
        <v>999999</v>
      </c>
      <c r="O1449">
        <v>7</v>
      </c>
      <c r="P1449">
        <f>VLOOKUP($A1449,'[1]Base de datos emergencias corre'!$A$2:$AP$1947,35,FALSE)</f>
        <v>74</v>
      </c>
      <c r="Q1449">
        <v>173</v>
      </c>
      <c r="R1449">
        <v>1401</v>
      </c>
      <c r="S1449">
        <f>VLOOKUP($A1449,'[1]Base de datos emergencias corre'!$A$2:$AP$1947,39,FALSE)</f>
        <v>1</v>
      </c>
      <c r="T1449">
        <f>VLOOKUP($A1449,'[1]Base de datos emergencias corre'!$A$2:$AP$1947,42,FALSE)</f>
        <v>0</v>
      </c>
    </row>
    <row r="1450" spans="1:20" x14ac:dyDescent="0.25">
      <c r="A1450">
        <v>315198</v>
      </c>
      <c r="B1450" s="4">
        <v>43106</v>
      </c>
      <c r="C1450">
        <v>1</v>
      </c>
      <c r="D1450">
        <v>16</v>
      </c>
      <c r="E1450">
        <v>13</v>
      </c>
      <c r="F1450">
        <v>22</v>
      </c>
      <c r="G1450" s="4">
        <v>43106.759027777778</v>
      </c>
      <c r="H1450" s="4">
        <v>43106.759027777778</v>
      </c>
      <c r="I1450" s="4">
        <v>43106.759027777778</v>
      </c>
      <c r="J1450" s="4">
        <v>43106.759027777778</v>
      </c>
      <c r="K1450" s="4">
        <v>43106.759027777778</v>
      </c>
      <c r="L1450">
        <v>17</v>
      </c>
      <c r="M1450">
        <v>1</v>
      </c>
      <c r="N1450">
        <f>VLOOKUP(A1450,'[1]Base de datos emergencias corre'!$A$2:$AP$1947,22,FALSE)</f>
        <v>999999</v>
      </c>
      <c r="O1450">
        <v>10</v>
      </c>
      <c r="P1450">
        <f>VLOOKUP($A1450,'[1]Base de datos emergencias corre'!$A$2:$AP$1947,35,FALSE)</f>
        <v>1001</v>
      </c>
      <c r="Q1450">
        <v>3003</v>
      </c>
      <c r="R1450">
        <v>595</v>
      </c>
      <c r="S1450">
        <f>VLOOKUP($A1450,'[1]Base de datos emergencias corre'!$A$2:$AP$1947,39,FALSE)</f>
        <v>1</v>
      </c>
      <c r="T1450">
        <f>VLOOKUP($A1450,'[1]Base de datos emergencias corre'!$A$2:$AP$1947,42,FALSE)</f>
        <v>1001</v>
      </c>
    </row>
    <row r="1451" spans="1:20" x14ac:dyDescent="0.25">
      <c r="A1451">
        <v>315199</v>
      </c>
      <c r="B1451" s="4">
        <v>43106</v>
      </c>
      <c r="C1451">
        <v>2</v>
      </c>
      <c r="D1451">
        <v>9</v>
      </c>
      <c r="E1451">
        <v>136</v>
      </c>
      <c r="F1451">
        <v>5</v>
      </c>
      <c r="G1451" s="4">
        <v>43106.759027777778</v>
      </c>
      <c r="H1451" s="4">
        <v>43106.761111111111</v>
      </c>
      <c r="I1451" s="4">
        <v>43106.759027777778</v>
      </c>
      <c r="J1451" s="4">
        <v>43106.761805555558</v>
      </c>
      <c r="K1451" s="4">
        <v>43106.771527777775</v>
      </c>
      <c r="L1451">
        <v>7</v>
      </c>
      <c r="M1451">
        <v>1</v>
      </c>
      <c r="N1451">
        <f>VLOOKUP(A1451,'[1]Base de datos emergencias corre'!$A$2:$AP$1947,22,FALSE)</f>
        <v>999999</v>
      </c>
      <c r="O1451">
        <v>1</v>
      </c>
      <c r="P1451">
        <f>VLOOKUP($A1451,'[1]Base de datos emergencias corre'!$A$2:$AP$1947,35,FALSE)</f>
        <v>74</v>
      </c>
      <c r="Q1451">
        <v>158</v>
      </c>
      <c r="R1451">
        <v>76</v>
      </c>
      <c r="S1451">
        <f>VLOOKUP($A1451,'[1]Base de datos emergencias corre'!$A$2:$AP$1947,39,FALSE)</f>
        <v>2</v>
      </c>
      <c r="T1451">
        <f>VLOOKUP($A1451,'[1]Base de datos emergencias corre'!$A$2:$AP$1947,42,FALSE)</f>
        <v>0</v>
      </c>
    </row>
    <row r="1452" spans="1:20" x14ac:dyDescent="0.25">
      <c r="A1452">
        <v>315200</v>
      </c>
      <c r="B1452" s="4">
        <v>43106</v>
      </c>
      <c r="C1452">
        <v>1</v>
      </c>
      <c r="D1452">
        <v>36</v>
      </c>
      <c r="E1452">
        <v>147</v>
      </c>
      <c r="F1452">
        <v>26</v>
      </c>
      <c r="G1452" s="4">
        <v>43106.79583333333</v>
      </c>
      <c r="H1452" s="4">
        <v>43106.796527777777</v>
      </c>
      <c r="I1452" s="4">
        <v>43106.79583333333</v>
      </c>
      <c r="J1452" s="4">
        <v>43106.796527777777</v>
      </c>
      <c r="K1452" s="4">
        <v>43106.804861111108</v>
      </c>
      <c r="L1452">
        <v>1</v>
      </c>
      <c r="M1452">
        <v>2</v>
      </c>
      <c r="N1452">
        <f>VLOOKUP(A1452,'[1]Base de datos emergencias corre'!$A$2:$AP$1947,22,FALSE)</f>
        <v>999999</v>
      </c>
      <c r="O1452">
        <v>5</v>
      </c>
      <c r="P1452">
        <f>VLOOKUP($A1452,'[1]Base de datos emergencias corre'!$A$2:$AP$1947,35,FALSE)</f>
        <v>1</v>
      </c>
      <c r="Q1452">
        <v>2026</v>
      </c>
      <c r="R1452">
        <v>1000</v>
      </c>
      <c r="S1452">
        <f>VLOOKUP($A1452,'[1]Base de datos emergencias corre'!$A$2:$AP$1947,39,FALSE)</f>
        <v>1</v>
      </c>
      <c r="T1452">
        <f>VLOOKUP($A1452,'[1]Base de datos emergencias corre'!$A$2:$AP$1947,42,FALSE)</f>
        <v>0</v>
      </c>
    </row>
    <row r="1453" spans="1:20" x14ac:dyDescent="0.25">
      <c r="A1453">
        <v>315201</v>
      </c>
      <c r="B1453" s="4">
        <v>43106</v>
      </c>
      <c r="C1453">
        <v>1</v>
      </c>
      <c r="D1453">
        <v>24</v>
      </c>
      <c r="E1453">
        <v>141</v>
      </c>
      <c r="F1453">
        <v>6</v>
      </c>
      <c r="G1453" s="4">
        <v>43106.808333333334</v>
      </c>
      <c r="H1453" s="4">
        <v>43106.809027777781</v>
      </c>
      <c r="I1453" s="4">
        <v>43106.808333333334</v>
      </c>
      <c r="J1453" s="4">
        <v>43106.813888888886</v>
      </c>
      <c r="K1453" s="4">
        <v>43106.830555555556</v>
      </c>
      <c r="L1453">
        <v>34</v>
      </c>
      <c r="M1453">
        <v>1</v>
      </c>
      <c r="N1453">
        <f>VLOOKUP(A1453,'[1]Base de datos emergencias corre'!$A$2:$AP$1947,22,FALSE)</f>
        <v>970904</v>
      </c>
      <c r="O1453">
        <v>2</v>
      </c>
      <c r="P1453">
        <f>VLOOKUP($A1453,'[1]Base de datos emergencias corre'!$A$2:$AP$1947,35,FALSE)</f>
        <v>15</v>
      </c>
      <c r="Q1453">
        <v>176</v>
      </c>
      <c r="R1453">
        <v>445</v>
      </c>
      <c r="S1453">
        <f>VLOOKUP($A1453,'[1]Base de datos emergencias corre'!$A$2:$AP$1947,39,FALSE)</f>
        <v>1</v>
      </c>
      <c r="T1453">
        <f>VLOOKUP($A1453,'[1]Base de datos emergencias corre'!$A$2:$AP$1947,42,FALSE)</f>
        <v>15</v>
      </c>
    </row>
    <row r="1454" spans="1:20" x14ac:dyDescent="0.25">
      <c r="A1454">
        <v>315202</v>
      </c>
      <c r="B1454" s="4">
        <v>43106</v>
      </c>
      <c r="C1454">
        <v>2</v>
      </c>
      <c r="D1454">
        <v>14</v>
      </c>
      <c r="E1454">
        <v>142</v>
      </c>
      <c r="F1454">
        <v>4</v>
      </c>
      <c r="G1454" s="4">
        <v>43106.813194444447</v>
      </c>
      <c r="H1454" s="4">
        <v>43106.814583333333</v>
      </c>
      <c r="I1454" s="4">
        <v>43106.813194444447</v>
      </c>
      <c r="J1454" s="4">
        <v>43106.814583333333</v>
      </c>
      <c r="K1454" s="4">
        <v>43106.82708333333</v>
      </c>
      <c r="L1454">
        <v>37</v>
      </c>
      <c r="M1454">
        <v>2</v>
      </c>
      <c r="N1454">
        <f>VLOOKUP(A1454,'[1]Base de datos emergencias corre'!$A$2:$AP$1947,22,FALSE)</f>
        <v>126205</v>
      </c>
      <c r="O1454">
        <v>6</v>
      </c>
      <c r="P1454">
        <f>VLOOKUP($A1454,'[1]Base de datos emergencias corre'!$A$2:$AP$1947,35,FALSE)</f>
        <v>19</v>
      </c>
      <c r="Q1454">
        <v>60</v>
      </c>
      <c r="R1454">
        <v>57</v>
      </c>
      <c r="S1454">
        <f>VLOOKUP($A1454,'[1]Base de datos emergencias corre'!$A$2:$AP$1947,39,FALSE)</f>
        <v>1</v>
      </c>
      <c r="T1454">
        <f>VLOOKUP($A1454,'[1]Base de datos emergencias corre'!$A$2:$AP$1947,42,FALSE)</f>
        <v>0</v>
      </c>
    </row>
    <row r="1455" spans="1:20" x14ac:dyDescent="0.25">
      <c r="A1455">
        <v>315204</v>
      </c>
      <c r="B1455" s="4">
        <v>43106</v>
      </c>
      <c r="C1455">
        <v>4</v>
      </c>
      <c r="D1455">
        <v>20</v>
      </c>
      <c r="E1455">
        <v>154</v>
      </c>
      <c r="F1455">
        <v>19</v>
      </c>
      <c r="G1455" s="4">
        <v>43106.822916666664</v>
      </c>
      <c r="H1455" s="4">
        <v>43106.823611111111</v>
      </c>
      <c r="I1455" s="4">
        <v>43106.822222222225</v>
      </c>
      <c r="J1455" s="4">
        <v>43106.823611111111</v>
      </c>
      <c r="K1455" s="4">
        <v>43106.824305555558</v>
      </c>
      <c r="L1455">
        <v>90</v>
      </c>
      <c r="M1455">
        <v>2</v>
      </c>
      <c r="N1455">
        <f>VLOOKUP(A1455,'[1]Base de datos emergencias corre'!$A$2:$AP$1947,22,FALSE)</f>
        <v>500807</v>
      </c>
      <c r="O1455">
        <v>12</v>
      </c>
      <c r="P1455">
        <f>VLOOKUP($A1455,'[1]Base de datos emergencias corre'!$A$2:$AP$1947,35,FALSE)</f>
        <v>0</v>
      </c>
      <c r="Q1455">
        <v>645</v>
      </c>
      <c r="R1455">
        <v>2001</v>
      </c>
      <c r="S1455">
        <f>VLOOKUP($A1455,'[1]Base de datos emergencias corre'!$A$2:$AP$1947,39,FALSE)</f>
        <v>4</v>
      </c>
      <c r="T1455">
        <f>VLOOKUP($A1455,'[1]Base de datos emergencias corre'!$A$2:$AP$1947,42,FALSE)</f>
        <v>0</v>
      </c>
    </row>
    <row r="1456" spans="1:20" x14ac:dyDescent="0.25">
      <c r="A1456">
        <v>315205</v>
      </c>
      <c r="B1456" s="4">
        <v>43106</v>
      </c>
      <c r="C1456">
        <v>1</v>
      </c>
      <c r="D1456">
        <v>51</v>
      </c>
      <c r="E1456">
        <v>138</v>
      </c>
      <c r="F1456">
        <v>6</v>
      </c>
      <c r="G1456" s="4">
        <v>43106.824999999997</v>
      </c>
      <c r="H1456" s="4">
        <v>43106.826388888891</v>
      </c>
      <c r="I1456" s="4">
        <v>43106.824999999997</v>
      </c>
      <c r="J1456" s="4">
        <v>43106.830555555556</v>
      </c>
      <c r="K1456" s="4">
        <v>43106.834722222222</v>
      </c>
      <c r="L1456">
        <v>31</v>
      </c>
      <c r="M1456">
        <v>2</v>
      </c>
      <c r="N1456">
        <f>VLOOKUP(A1456,'[1]Base de datos emergencias corre'!$A$2:$AP$1947,22,FALSE)</f>
        <v>999999</v>
      </c>
      <c r="O1456">
        <v>2</v>
      </c>
      <c r="P1456">
        <f>VLOOKUP($A1456,'[1]Base de datos emergencias corre'!$A$2:$AP$1947,35,FALSE)</f>
        <v>29</v>
      </c>
      <c r="Q1456">
        <v>83</v>
      </c>
      <c r="R1456">
        <v>622</v>
      </c>
      <c r="S1456">
        <f>VLOOKUP($A1456,'[1]Base de datos emergencias corre'!$A$2:$AP$1947,39,FALSE)</f>
        <v>1</v>
      </c>
      <c r="T1456">
        <f>VLOOKUP($A1456,'[1]Base de datos emergencias corre'!$A$2:$AP$1947,42,FALSE)</f>
        <v>0</v>
      </c>
    </row>
    <row r="1457" spans="1:20" x14ac:dyDescent="0.25">
      <c r="A1457">
        <v>315206</v>
      </c>
      <c r="B1457" s="4">
        <v>43106</v>
      </c>
      <c r="C1457">
        <v>1</v>
      </c>
      <c r="D1457">
        <v>69</v>
      </c>
      <c r="E1457">
        <v>156</v>
      </c>
      <c r="F1457">
        <v>9</v>
      </c>
      <c r="G1457" s="4">
        <v>43106.834722222222</v>
      </c>
      <c r="H1457" s="4">
        <v>43106.835416666669</v>
      </c>
      <c r="I1457" s="4">
        <v>43106.834722222222</v>
      </c>
      <c r="J1457" s="4">
        <v>43106.84652777778</v>
      </c>
      <c r="K1457" s="4">
        <v>43106.84652777778</v>
      </c>
      <c r="L1457">
        <v>35</v>
      </c>
      <c r="M1457">
        <v>1</v>
      </c>
      <c r="N1457">
        <f>VLOOKUP(A1457,'[1]Base de datos emergencias corre'!$A$2:$AP$1947,22,FALSE)</f>
        <v>970904</v>
      </c>
      <c r="O1457">
        <v>16</v>
      </c>
      <c r="P1457">
        <f>VLOOKUP($A1457,'[1]Base de datos emergencias corre'!$A$2:$AP$1947,35,FALSE)</f>
        <v>54</v>
      </c>
      <c r="Q1457">
        <v>808</v>
      </c>
      <c r="R1457">
        <v>398</v>
      </c>
      <c r="S1457">
        <f>VLOOKUP($A1457,'[1]Base de datos emergencias corre'!$A$2:$AP$1947,39,FALSE)</f>
        <v>1</v>
      </c>
      <c r="T1457">
        <f>VLOOKUP($A1457,'[1]Base de datos emergencias corre'!$A$2:$AP$1947,42,FALSE)</f>
        <v>54</v>
      </c>
    </row>
    <row r="1458" spans="1:20" x14ac:dyDescent="0.25">
      <c r="A1458">
        <v>315207</v>
      </c>
      <c r="B1458" s="4">
        <v>43106</v>
      </c>
      <c r="C1458">
        <v>1</v>
      </c>
      <c r="D1458">
        <v>16</v>
      </c>
      <c r="E1458">
        <v>137</v>
      </c>
      <c r="F1458">
        <v>5</v>
      </c>
      <c r="G1458" s="4">
        <v>43106.838888888888</v>
      </c>
      <c r="H1458" s="4">
        <v>43106.84652777778</v>
      </c>
      <c r="I1458" s="4">
        <v>43106.838888888888</v>
      </c>
      <c r="J1458" s="4">
        <v>43106.84652777778</v>
      </c>
      <c r="K1458" s="4">
        <v>43106.852777777778</v>
      </c>
      <c r="L1458">
        <v>17</v>
      </c>
      <c r="M1458">
        <v>1</v>
      </c>
      <c r="N1458">
        <f>VLOOKUP(A1458,'[1]Base de datos emergencias corre'!$A$2:$AP$1947,22,FALSE)</f>
        <v>970904</v>
      </c>
      <c r="O1458">
        <v>2</v>
      </c>
      <c r="P1458">
        <f>VLOOKUP($A1458,'[1]Base de datos emergencias corre'!$A$2:$AP$1947,35,FALSE)</f>
        <v>82</v>
      </c>
      <c r="Q1458">
        <v>305</v>
      </c>
      <c r="R1458">
        <v>198</v>
      </c>
      <c r="S1458">
        <f>VLOOKUP($A1458,'[1]Base de datos emergencias corre'!$A$2:$AP$1947,39,FALSE)</f>
        <v>1</v>
      </c>
      <c r="T1458">
        <f>VLOOKUP($A1458,'[1]Base de datos emergencias corre'!$A$2:$AP$1947,42,FALSE)</f>
        <v>0</v>
      </c>
    </row>
    <row r="1459" spans="1:20" x14ac:dyDescent="0.25">
      <c r="A1459">
        <v>315208</v>
      </c>
      <c r="B1459" s="4">
        <v>43106</v>
      </c>
      <c r="C1459">
        <v>1</v>
      </c>
      <c r="D1459">
        <v>16</v>
      </c>
      <c r="E1459">
        <v>142</v>
      </c>
      <c r="F1459">
        <v>4</v>
      </c>
      <c r="G1459" s="4">
        <v>43106.924305555556</v>
      </c>
      <c r="H1459" s="4">
        <v>43106.925000000003</v>
      </c>
      <c r="I1459" s="4">
        <v>43106.924305555556</v>
      </c>
      <c r="J1459" s="4">
        <v>43106.934027777781</v>
      </c>
      <c r="K1459" s="4">
        <v>43106.934027777781</v>
      </c>
      <c r="L1459">
        <v>24</v>
      </c>
      <c r="M1459">
        <v>2</v>
      </c>
      <c r="N1459">
        <f>VLOOKUP(A1459,'[1]Base de datos emergencias corre'!$A$2:$AP$1947,22,FALSE)</f>
        <v>105408</v>
      </c>
      <c r="O1459">
        <v>6</v>
      </c>
      <c r="P1459">
        <f>VLOOKUP($A1459,'[1]Base de datos emergencias corre'!$A$2:$AP$1947,35,FALSE)</f>
        <v>18</v>
      </c>
      <c r="Q1459">
        <v>60</v>
      </c>
      <c r="R1459">
        <v>57</v>
      </c>
      <c r="S1459">
        <f>VLOOKUP($A1459,'[1]Base de datos emergencias corre'!$A$2:$AP$1947,39,FALSE)</f>
        <v>1</v>
      </c>
      <c r="T1459">
        <f>VLOOKUP($A1459,'[1]Base de datos emergencias corre'!$A$2:$AP$1947,42,FALSE)</f>
        <v>18</v>
      </c>
    </row>
    <row r="1460" spans="1:20" x14ac:dyDescent="0.25">
      <c r="A1460">
        <v>315209</v>
      </c>
      <c r="B1460" s="4">
        <v>43106</v>
      </c>
      <c r="C1460">
        <v>1</v>
      </c>
      <c r="D1460">
        <v>12</v>
      </c>
      <c r="E1460">
        <v>154</v>
      </c>
      <c r="F1460">
        <v>19</v>
      </c>
      <c r="G1460" s="4">
        <v>43106.936111111114</v>
      </c>
      <c r="H1460" s="4">
        <v>43106.939583333333</v>
      </c>
      <c r="I1460" s="4">
        <v>43106.936111111114</v>
      </c>
      <c r="J1460" s="4">
        <v>43106.955555555556</v>
      </c>
      <c r="K1460" s="4">
        <v>43106.976388888892</v>
      </c>
      <c r="L1460">
        <v>37</v>
      </c>
      <c r="M1460">
        <v>1</v>
      </c>
      <c r="N1460">
        <f>VLOOKUP(A1460,'[1]Base de datos emergencias corre'!$A$2:$AP$1947,22,FALSE)</f>
        <v>999999</v>
      </c>
      <c r="O1460">
        <v>12</v>
      </c>
      <c r="P1460">
        <f>VLOOKUP($A1460,'[1]Base de datos emergencias corre'!$A$2:$AP$1947,35,FALSE)</f>
        <v>1</v>
      </c>
      <c r="Q1460">
        <v>645</v>
      </c>
      <c r="R1460">
        <v>2001</v>
      </c>
      <c r="S1460">
        <f>VLOOKUP($A1460,'[1]Base de datos emergencias corre'!$A$2:$AP$1947,39,FALSE)</f>
        <v>1</v>
      </c>
      <c r="T1460">
        <f>VLOOKUP($A1460,'[1]Base de datos emergencias corre'!$A$2:$AP$1947,42,FALSE)</f>
        <v>0</v>
      </c>
    </row>
    <row r="1461" spans="1:20" x14ac:dyDescent="0.25">
      <c r="A1461">
        <v>315210</v>
      </c>
      <c r="B1461" s="4">
        <v>43106</v>
      </c>
      <c r="C1461">
        <v>1</v>
      </c>
      <c r="D1461">
        <v>36</v>
      </c>
      <c r="E1461">
        <v>146</v>
      </c>
      <c r="F1461">
        <v>18</v>
      </c>
      <c r="G1461" s="4">
        <v>43106.945138888892</v>
      </c>
      <c r="H1461" s="4">
        <v>43106.945833333331</v>
      </c>
      <c r="I1461" s="4">
        <v>43106.945138888892</v>
      </c>
      <c r="J1461" s="4">
        <v>43106.955555555556</v>
      </c>
      <c r="K1461" s="4">
        <v>43106.955555555556</v>
      </c>
      <c r="L1461">
        <v>42</v>
      </c>
      <c r="M1461">
        <v>2</v>
      </c>
      <c r="N1461">
        <f>VLOOKUP(A1461,'[1]Base de datos emergencias corre'!$A$2:$AP$1947,22,FALSE)</f>
        <v>999999</v>
      </c>
      <c r="O1461">
        <v>4</v>
      </c>
      <c r="P1461">
        <f>VLOOKUP($A1461,'[1]Base de datos emergencias corre'!$A$2:$AP$1947,35,FALSE)</f>
        <v>18</v>
      </c>
      <c r="Q1461">
        <v>182</v>
      </c>
      <c r="R1461">
        <v>501</v>
      </c>
      <c r="S1461">
        <f>VLOOKUP($A1461,'[1]Base de datos emergencias corre'!$A$2:$AP$1947,39,FALSE)</f>
        <v>1</v>
      </c>
      <c r="T1461">
        <f>VLOOKUP($A1461,'[1]Base de datos emergencias corre'!$A$2:$AP$1947,42,FALSE)</f>
        <v>0</v>
      </c>
    </row>
    <row r="1462" spans="1:20" x14ac:dyDescent="0.25">
      <c r="A1462">
        <v>315211</v>
      </c>
      <c r="B1462" s="4">
        <v>43106</v>
      </c>
      <c r="C1462">
        <v>1</v>
      </c>
      <c r="D1462">
        <v>51</v>
      </c>
      <c r="E1462">
        <v>135</v>
      </c>
      <c r="F1462">
        <v>3</v>
      </c>
      <c r="G1462" s="4">
        <v>43106.954861111109</v>
      </c>
      <c r="H1462" s="4">
        <v>43106.954861111109</v>
      </c>
      <c r="I1462" s="4">
        <v>43106.954861111109</v>
      </c>
      <c r="J1462" s="4">
        <v>43106.956250000003</v>
      </c>
      <c r="K1462" s="4">
        <v>43106.962500000001</v>
      </c>
      <c r="L1462">
        <v>27</v>
      </c>
      <c r="M1462">
        <v>2</v>
      </c>
      <c r="N1462">
        <f>VLOOKUP(A1462,'[1]Base de datos emergencias corre'!$A$2:$AP$1947,22,FALSE)</f>
        <v>970904</v>
      </c>
      <c r="O1462">
        <v>4</v>
      </c>
      <c r="P1462">
        <f>VLOOKUP($A1462,'[1]Base de datos emergencias corre'!$A$2:$AP$1947,35,FALSE)</f>
        <v>1</v>
      </c>
      <c r="Q1462">
        <v>189</v>
      </c>
      <c r="R1462">
        <v>225</v>
      </c>
      <c r="S1462">
        <f>VLOOKUP($A1462,'[1]Base de datos emergencias corre'!$A$2:$AP$1947,39,FALSE)</f>
        <v>1</v>
      </c>
      <c r="T1462">
        <f>VLOOKUP($A1462,'[1]Base de datos emergencias corre'!$A$2:$AP$1947,42,FALSE)</f>
        <v>0</v>
      </c>
    </row>
    <row r="1463" spans="1:20" x14ac:dyDescent="0.25">
      <c r="A1463">
        <v>315212</v>
      </c>
      <c r="B1463" s="4">
        <v>43106</v>
      </c>
      <c r="C1463">
        <v>1</v>
      </c>
      <c r="D1463">
        <v>36</v>
      </c>
      <c r="E1463">
        <v>139</v>
      </c>
      <c r="F1463">
        <v>1</v>
      </c>
      <c r="G1463" s="4">
        <v>43106.962500000001</v>
      </c>
      <c r="H1463" s="4">
        <v>43106.962500000001</v>
      </c>
      <c r="I1463" s="4">
        <v>43106.962500000001</v>
      </c>
      <c r="J1463" s="4">
        <v>43106.990972222222</v>
      </c>
      <c r="K1463" s="4">
        <v>43106.990972222222</v>
      </c>
      <c r="L1463">
        <v>18</v>
      </c>
      <c r="M1463">
        <v>2</v>
      </c>
      <c r="N1463">
        <f>VLOOKUP(A1463,'[1]Base de datos emergencias corre'!$A$2:$AP$1947,22,FALSE)</f>
        <v>999999</v>
      </c>
      <c r="O1463">
        <v>1</v>
      </c>
      <c r="P1463">
        <f>VLOOKUP($A1463,'[1]Base de datos emergencias corre'!$A$2:$AP$1947,35,FALSE)</f>
        <v>0</v>
      </c>
      <c r="Q1463">
        <v>25</v>
      </c>
      <c r="R1463">
        <v>355</v>
      </c>
      <c r="S1463">
        <f>VLOOKUP($A1463,'[1]Base de datos emergencias corre'!$A$2:$AP$1947,39,FALSE)</f>
        <v>1</v>
      </c>
      <c r="T1463">
        <f>VLOOKUP($A1463,'[1]Base de datos emergencias corre'!$A$2:$AP$1947,42,FALSE)</f>
        <v>0</v>
      </c>
    </row>
    <row r="1464" spans="1:20" x14ac:dyDescent="0.25">
      <c r="A1464">
        <v>315213</v>
      </c>
      <c r="B1464" s="4">
        <v>43106</v>
      </c>
      <c r="C1464">
        <v>1</v>
      </c>
      <c r="D1464">
        <v>36</v>
      </c>
      <c r="E1464">
        <v>142</v>
      </c>
      <c r="F1464">
        <v>4</v>
      </c>
      <c r="G1464" s="4">
        <v>43106.972222222219</v>
      </c>
      <c r="H1464" s="4">
        <v>43106.972222222219</v>
      </c>
      <c r="I1464" s="4">
        <v>43106.972222222219</v>
      </c>
      <c r="J1464" s="4">
        <v>43106.979166666664</v>
      </c>
      <c r="K1464" s="4">
        <v>43106.979166666664</v>
      </c>
      <c r="L1464">
        <v>83</v>
      </c>
      <c r="M1464">
        <v>1</v>
      </c>
      <c r="N1464">
        <f>VLOOKUP(A1464,'[1]Base de datos emergencias corre'!$A$2:$AP$1947,22,FALSE)</f>
        <v>999999</v>
      </c>
      <c r="O1464">
        <v>6</v>
      </c>
      <c r="P1464">
        <f>VLOOKUP($A1464,'[1]Base de datos emergencias corre'!$A$2:$AP$1947,35,FALSE)</f>
        <v>18</v>
      </c>
      <c r="Q1464">
        <v>60</v>
      </c>
      <c r="R1464">
        <v>57</v>
      </c>
      <c r="S1464">
        <f>VLOOKUP($A1464,'[1]Base de datos emergencias corre'!$A$2:$AP$1947,39,FALSE)</f>
        <v>1</v>
      </c>
      <c r="T1464">
        <f>VLOOKUP($A1464,'[1]Base de datos emergencias corre'!$A$2:$AP$1947,42,FALSE)</f>
        <v>0</v>
      </c>
    </row>
    <row r="1465" spans="1:20" x14ac:dyDescent="0.25">
      <c r="A1465">
        <v>315214</v>
      </c>
      <c r="B1465" s="4">
        <v>43106</v>
      </c>
      <c r="C1465">
        <v>4</v>
      </c>
      <c r="D1465">
        <v>3</v>
      </c>
      <c r="E1465">
        <v>1</v>
      </c>
      <c r="F1465">
        <v>23</v>
      </c>
      <c r="G1465" s="4">
        <v>43106.978472222225</v>
      </c>
      <c r="H1465" s="4">
        <v>43106.993750000001</v>
      </c>
      <c r="I1465" s="4">
        <v>43106.978472222225</v>
      </c>
      <c r="J1465" s="4">
        <v>43106.993750000001</v>
      </c>
      <c r="K1465" s="4">
        <v>43106.993750000001</v>
      </c>
      <c r="L1465">
        <v>20</v>
      </c>
      <c r="M1465">
        <v>1</v>
      </c>
      <c r="N1465">
        <f>VLOOKUP(A1465,'[1]Base de datos emergencias corre'!$A$2:$AP$1947,22,FALSE)</f>
        <v>999999</v>
      </c>
      <c r="O1465">
        <v>9</v>
      </c>
      <c r="P1465">
        <f>VLOOKUP($A1465,'[1]Base de datos emergencias corre'!$A$2:$AP$1947,35,FALSE)</f>
        <v>3</v>
      </c>
      <c r="Q1465">
        <v>188</v>
      </c>
      <c r="R1465">
        <v>89</v>
      </c>
      <c r="S1465">
        <f>VLOOKUP($A1465,'[1]Base de datos emergencias corre'!$A$2:$AP$1947,39,FALSE)</f>
        <v>4</v>
      </c>
      <c r="T1465">
        <f>VLOOKUP($A1465,'[1]Base de datos emergencias corre'!$A$2:$AP$1947,42,FALSE)</f>
        <v>0</v>
      </c>
    </row>
    <row r="1466" spans="1:20" x14ac:dyDescent="0.25">
      <c r="A1466">
        <v>315222</v>
      </c>
      <c r="B1466" s="4">
        <v>43107</v>
      </c>
      <c r="C1466">
        <v>2</v>
      </c>
      <c r="D1466">
        <v>84</v>
      </c>
      <c r="E1466">
        <v>142</v>
      </c>
      <c r="F1466">
        <v>4</v>
      </c>
      <c r="G1466" s="4">
        <v>43107.191666666666</v>
      </c>
      <c r="H1466" s="4">
        <v>43107.191666666666</v>
      </c>
      <c r="I1466" s="4">
        <v>43107.191666666666</v>
      </c>
      <c r="J1466" s="4">
        <v>43107.212500000001</v>
      </c>
      <c r="K1466" s="4">
        <v>43107.194444444445</v>
      </c>
      <c r="L1466">
        <v>16</v>
      </c>
      <c r="M1466">
        <v>2</v>
      </c>
      <c r="N1466">
        <f>VLOOKUP(A1466,'[1]Base de datos emergencias corre'!$A$2:$AP$1947,22,FALSE)</f>
        <v>999999</v>
      </c>
      <c r="O1466">
        <v>6</v>
      </c>
      <c r="P1466">
        <f>VLOOKUP($A1466,'[1]Base de datos emergencias corre'!$A$2:$AP$1947,35,FALSE)</f>
        <v>999</v>
      </c>
      <c r="Q1466">
        <v>60</v>
      </c>
      <c r="R1466">
        <v>57</v>
      </c>
      <c r="S1466">
        <f>VLOOKUP($A1466,'[1]Base de datos emergencias corre'!$A$2:$AP$1947,39,FALSE)</f>
        <v>0</v>
      </c>
      <c r="T1466">
        <f>VLOOKUP($A1466,'[1]Base de datos emergencias corre'!$A$2:$AP$1947,42,FALSE)</f>
        <v>0</v>
      </c>
    </row>
    <row r="1467" spans="1:20" x14ac:dyDescent="0.25">
      <c r="A1467">
        <v>315287</v>
      </c>
      <c r="B1467" s="4">
        <v>43107</v>
      </c>
      <c r="C1467">
        <v>4</v>
      </c>
      <c r="D1467">
        <v>54</v>
      </c>
      <c r="E1467">
        <v>137</v>
      </c>
      <c r="F1467">
        <v>5</v>
      </c>
      <c r="G1467" s="4">
        <v>43107.928472222222</v>
      </c>
      <c r="H1467" s="4">
        <v>43107.928472222222</v>
      </c>
      <c r="I1467" s="4">
        <v>43107.928472222222</v>
      </c>
      <c r="J1467" s="4">
        <v>43107.935416666667</v>
      </c>
      <c r="K1467" s="4">
        <v>43107.95</v>
      </c>
      <c r="L1467">
        <v>1</v>
      </c>
      <c r="M1467">
        <v>1</v>
      </c>
      <c r="N1467">
        <f>VLOOKUP(A1467,'[1]Base de datos emergencias corre'!$A$2:$AP$1947,22,FALSE)</f>
        <v>999999</v>
      </c>
      <c r="O1467">
        <v>2</v>
      </c>
      <c r="P1467">
        <f>VLOOKUP($A1467,'[1]Base de datos emergencias corre'!$A$2:$AP$1947,35,FALSE)</f>
        <v>999</v>
      </c>
      <c r="Q1467">
        <v>98</v>
      </c>
      <c r="R1467">
        <v>241</v>
      </c>
      <c r="S1467">
        <f>VLOOKUP($A1467,'[1]Base de datos emergencias corre'!$A$2:$AP$1947,39,FALSE)</f>
        <v>0</v>
      </c>
      <c r="T1467">
        <f>VLOOKUP($A1467,'[1]Base de datos emergencias corre'!$A$2:$AP$1947,42,FALSE)</f>
        <v>0</v>
      </c>
    </row>
    <row r="1468" spans="1:20" x14ac:dyDescent="0.25">
      <c r="A1468">
        <v>315215</v>
      </c>
      <c r="B1468" s="4">
        <v>43107</v>
      </c>
      <c r="C1468">
        <v>4</v>
      </c>
      <c r="D1468">
        <v>3</v>
      </c>
      <c r="E1468">
        <v>143</v>
      </c>
      <c r="F1468">
        <v>20</v>
      </c>
      <c r="G1468" s="4">
        <v>43107.007638888892</v>
      </c>
      <c r="H1468" s="4">
        <v>43107.007638888892</v>
      </c>
      <c r="I1468" s="4">
        <v>43107.007638888892</v>
      </c>
      <c r="J1468" s="4">
        <v>43107.026388888888</v>
      </c>
      <c r="K1468" s="4">
        <v>43107.026388888888</v>
      </c>
      <c r="L1468">
        <v>50</v>
      </c>
      <c r="M1468">
        <v>2</v>
      </c>
      <c r="N1468">
        <f>VLOOKUP(A1468,'[1]Base de datos emergencias corre'!$A$2:$AP$1947,22,FALSE)</f>
        <v>999999</v>
      </c>
      <c r="O1468">
        <v>10</v>
      </c>
      <c r="P1468">
        <f>VLOOKUP($A1468,'[1]Base de datos emergencias corre'!$A$2:$AP$1947,35,FALSE)</f>
        <v>90</v>
      </c>
      <c r="Q1468">
        <v>2013</v>
      </c>
      <c r="R1468">
        <v>639</v>
      </c>
      <c r="S1468">
        <f>VLOOKUP($A1468,'[1]Base de datos emergencias corre'!$A$2:$AP$1947,39,FALSE)</f>
        <v>4</v>
      </c>
      <c r="T1468">
        <f>VLOOKUP($A1468,'[1]Base de datos emergencias corre'!$A$2:$AP$1947,42,FALSE)</f>
        <v>0</v>
      </c>
    </row>
    <row r="1469" spans="1:20" x14ac:dyDescent="0.25">
      <c r="A1469">
        <v>315217</v>
      </c>
      <c r="B1469" s="4">
        <v>43107</v>
      </c>
      <c r="C1469">
        <v>1</v>
      </c>
      <c r="D1469">
        <v>13</v>
      </c>
      <c r="E1469">
        <v>141</v>
      </c>
      <c r="F1469">
        <v>6</v>
      </c>
      <c r="G1469" s="4">
        <v>43107.026388888888</v>
      </c>
      <c r="H1469" s="4">
        <v>43107.026388888888</v>
      </c>
      <c r="I1469" s="4">
        <v>43107.026388888888</v>
      </c>
      <c r="J1469" s="4">
        <v>43107.03125</v>
      </c>
      <c r="K1469" s="4">
        <v>43107.03125</v>
      </c>
      <c r="L1469">
        <v>28</v>
      </c>
      <c r="M1469">
        <v>2</v>
      </c>
      <c r="N1469">
        <f>VLOOKUP(A1469,'[1]Base de datos emergencias corre'!$A$2:$AP$1947,22,FALSE)</f>
        <v>999999</v>
      </c>
      <c r="O1469">
        <v>2</v>
      </c>
      <c r="P1469">
        <f>VLOOKUP($A1469,'[1]Base de datos emergencias corre'!$A$2:$AP$1947,35,FALSE)</f>
        <v>3</v>
      </c>
      <c r="Q1469">
        <v>176</v>
      </c>
      <c r="R1469">
        <v>445</v>
      </c>
      <c r="S1469">
        <f>VLOOKUP($A1469,'[1]Base de datos emergencias corre'!$A$2:$AP$1947,39,FALSE)</f>
        <v>1</v>
      </c>
      <c r="T1469">
        <f>VLOOKUP($A1469,'[1]Base de datos emergencias corre'!$A$2:$AP$1947,42,FALSE)</f>
        <v>0</v>
      </c>
    </row>
    <row r="1470" spans="1:20" x14ac:dyDescent="0.25">
      <c r="A1470">
        <v>315218</v>
      </c>
      <c r="B1470" s="4">
        <v>43107</v>
      </c>
      <c r="C1470">
        <v>1</v>
      </c>
      <c r="D1470">
        <v>51</v>
      </c>
      <c r="E1470">
        <v>135</v>
      </c>
      <c r="F1470">
        <v>3</v>
      </c>
      <c r="G1470" s="4">
        <v>43107.052083333336</v>
      </c>
      <c r="H1470" s="4">
        <v>43107.052083333336</v>
      </c>
      <c r="I1470" s="4">
        <v>43107.052083333336</v>
      </c>
      <c r="J1470" s="4">
        <v>43107.055555555555</v>
      </c>
      <c r="K1470" s="4">
        <v>43107.076388888891</v>
      </c>
      <c r="L1470">
        <v>19</v>
      </c>
      <c r="M1470">
        <v>2</v>
      </c>
      <c r="N1470">
        <f>VLOOKUP(A1470,'[1]Base de datos emergencias corre'!$A$2:$AP$1947,22,FALSE)</f>
        <v>999999</v>
      </c>
      <c r="O1470">
        <v>3</v>
      </c>
      <c r="P1470">
        <f>VLOOKUP($A1470,'[1]Base de datos emergencias corre'!$A$2:$AP$1947,35,FALSE)</f>
        <v>2</v>
      </c>
      <c r="Q1470">
        <v>189</v>
      </c>
      <c r="R1470">
        <v>225</v>
      </c>
      <c r="S1470">
        <f>VLOOKUP($A1470,'[1]Base de datos emergencias corre'!$A$2:$AP$1947,39,FALSE)</f>
        <v>1</v>
      </c>
      <c r="T1470">
        <f>VLOOKUP($A1470,'[1]Base de datos emergencias corre'!$A$2:$AP$1947,42,FALSE)</f>
        <v>2</v>
      </c>
    </row>
    <row r="1471" spans="1:20" x14ac:dyDescent="0.25">
      <c r="A1471">
        <v>315219</v>
      </c>
      <c r="B1471" s="4">
        <v>43107</v>
      </c>
      <c r="C1471">
        <v>1</v>
      </c>
      <c r="D1471">
        <v>36</v>
      </c>
      <c r="E1471">
        <v>146</v>
      </c>
      <c r="F1471">
        <v>18</v>
      </c>
      <c r="G1471" s="4">
        <v>43107.054861111108</v>
      </c>
      <c r="H1471" s="4">
        <v>43107.055555555555</v>
      </c>
      <c r="I1471" s="4">
        <v>43107.054861111108</v>
      </c>
      <c r="J1471" s="4">
        <v>43107.068055555559</v>
      </c>
      <c r="K1471" s="4">
        <v>43107.068055555559</v>
      </c>
      <c r="L1471">
        <v>1</v>
      </c>
      <c r="M1471">
        <v>2</v>
      </c>
      <c r="N1471">
        <f>VLOOKUP(A1471,'[1]Base de datos emergencias corre'!$A$2:$AP$1947,22,FALSE)</f>
        <v>999999</v>
      </c>
      <c r="O1471">
        <v>4</v>
      </c>
      <c r="P1471">
        <f>VLOOKUP($A1471,'[1]Base de datos emergencias corre'!$A$2:$AP$1947,35,FALSE)</f>
        <v>84</v>
      </c>
      <c r="Q1471">
        <v>182</v>
      </c>
      <c r="R1471">
        <v>501</v>
      </c>
      <c r="S1471">
        <f>VLOOKUP($A1471,'[1]Base de datos emergencias corre'!$A$2:$AP$1947,39,FALSE)</f>
        <v>1</v>
      </c>
      <c r="T1471">
        <f>VLOOKUP($A1471,'[1]Base de datos emergencias corre'!$A$2:$AP$1947,42,FALSE)</f>
        <v>0</v>
      </c>
    </row>
    <row r="1472" spans="1:20" x14ac:dyDescent="0.25">
      <c r="A1472">
        <v>315223</v>
      </c>
      <c r="B1472" s="4">
        <v>43107</v>
      </c>
      <c r="C1472">
        <v>1</v>
      </c>
      <c r="D1472">
        <v>16</v>
      </c>
      <c r="E1472">
        <v>138</v>
      </c>
      <c r="F1472">
        <v>6</v>
      </c>
      <c r="G1472" s="4">
        <v>43107.245138888888</v>
      </c>
      <c r="H1472" s="4">
        <v>43107.245833333334</v>
      </c>
      <c r="I1472" s="4">
        <v>43107.245138888888</v>
      </c>
      <c r="J1472" s="4">
        <v>43107.255555555559</v>
      </c>
      <c r="K1472" s="4">
        <v>43107.261111111111</v>
      </c>
      <c r="L1472">
        <v>17</v>
      </c>
      <c r="M1472">
        <v>2</v>
      </c>
      <c r="N1472">
        <f>VLOOKUP(A1472,'[1]Base de datos emergencias corre'!$A$2:$AP$1947,22,FALSE)</f>
        <v>122609</v>
      </c>
      <c r="O1472">
        <v>2</v>
      </c>
      <c r="P1472">
        <f>VLOOKUP($A1472,'[1]Base de datos emergencias corre'!$A$2:$AP$1947,35,FALSE)</f>
        <v>1</v>
      </c>
      <c r="Q1472">
        <v>83</v>
      </c>
      <c r="R1472">
        <v>622</v>
      </c>
      <c r="S1472">
        <f>VLOOKUP($A1472,'[1]Base de datos emergencias corre'!$A$2:$AP$1947,39,FALSE)</f>
        <v>1</v>
      </c>
      <c r="T1472">
        <f>VLOOKUP($A1472,'[1]Base de datos emergencias corre'!$A$2:$AP$1947,42,FALSE)</f>
        <v>0</v>
      </c>
    </row>
    <row r="1473" spans="1:20" x14ac:dyDescent="0.25">
      <c r="A1473">
        <v>315224</v>
      </c>
      <c r="B1473" s="4">
        <v>43107</v>
      </c>
      <c r="C1473">
        <v>1</v>
      </c>
      <c r="D1473">
        <v>16</v>
      </c>
      <c r="E1473">
        <v>143</v>
      </c>
      <c r="F1473">
        <v>20</v>
      </c>
      <c r="G1473" s="4">
        <v>43107.250694444447</v>
      </c>
      <c r="H1473" s="4">
        <v>43107.250694444447</v>
      </c>
      <c r="I1473" s="4">
        <v>43107.250694444447</v>
      </c>
      <c r="J1473" s="4">
        <v>43107.255555555559</v>
      </c>
      <c r="K1473" s="4">
        <v>43107.257638888892</v>
      </c>
      <c r="L1473">
        <v>28</v>
      </c>
      <c r="M1473">
        <v>2</v>
      </c>
      <c r="N1473">
        <f>VLOOKUP(A1473,'[1]Base de datos emergencias corre'!$A$2:$AP$1947,22,FALSE)</f>
        <v>105408</v>
      </c>
      <c r="O1473">
        <v>10</v>
      </c>
      <c r="P1473">
        <f>VLOOKUP($A1473,'[1]Base de datos emergencias corre'!$A$2:$AP$1947,35,FALSE)</f>
        <v>90</v>
      </c>
      <c r="Q1473">
        <v>2013</v>
      </c>
      <c r="R1473">
        <v>639</v>
      </c>
      <c r="S1473">
        <f>VLOOKUP($A1473,'[1]Base de datos emergencias corre'!$A$2:$AP$1947,39,FALSE)</f>
        <v>1</v>
      </c>
      <c r="T1473">
        <f>VLOOKUP($A1473,'[1]Base de datos emergencias corre'!$A$2:$AP$1947,42,FALSE)</f>
        <v>0</v>
      </c>
    </row>
    <row r="1474" spans="1:20" x14ac:dyDescent="0.25">
      <c r="A1474">
        <v>315225</v>
      </c>
      <c r="B1474" s="4">
        <v>43107</v>
      </c>
      <c r="C1474">
        <v>4</v>
      </c>
      <c r="D1474">
        <v>3</v>
      </c>
      <c r="E1474">
        <v>141</v>
      </c>
      <c r="F1474">
        <v>6</v>
      </c>
      <c r="G1474" s="4">
        <v>43107.262499999997</v>
      </c>
      <c r="H1474" s="4">
        <v>43107.262499999997</v>
      </c>
      <c r="I1474" s="4">
        <v>43107.262499999997</v>
      </c>
      <c r="J1474" s="4">
        <v>43107.265972222223</v>
      </c>
      <c r="K1474" s="4">
        <v>43107.274305555555</v>
      </c>
      <c r="L1474">
        <v>2</v>
      </c>
      <c r="M1474">
        <v>1</v>
      </c>
      <c r="N1474">
        <f>VLOOKUP(A1474,'[1]Base de datos emergencias corre'!$A$2:$AP$1947,22,FALSE)</f>
        <v>999999</v>
      </c>
      <c r="O1474">
        <v>2</v>
      </c>
      <c r="P1474">
        <f>VLOOKUP($A1474,'[1]Base de datos emergencias corre'!$A$2:$AP$1947,35,FALSE)</f>
        <v>4</v>
      </c>
      <c r="Q1474">
        <v>176</v>
      </c>
      <c r="R1474">
        <v>445</v>
      </c>
      <c r="S1474">
        <f>VLOOKUP($A1474,'[1]Base de datos emergencias corre'!$A$2:$AP$1947,39,FALSE)</f>
        <v>4</v>
      </c>
      <c r="T1474">
        <f>VLOOKUP($A1474,'[1]Base de datos emergencias corre'!$A$2:$AP$1947,42,FALSE)</f>
        <v>0</v>
      </c>
    </row>
    <row r="1475" spans="1:20" x14ac:dyDescent="0.25">
      <c r="A1475">
        <v>315227</v>
      </c>
      <c r="B1475" s="4">
        <v>43107</v>
      </c>
      <c r="C1475">
        <v>1</v>
      </c>
      <c r="D1475">
        <v>69</v>
      </c>
      <c r="E1475">
        <v>136</v>
      </c>
      <c r="F1475">
        <v>5</v>
      </c>
      <c r="G1475" s="4">
        <v>43107.317361111112</v>
      </c>
      <c r="H1475" s="4">
        <v>43107.318749999999</v>
      </c>
      <c r="I1475" s="4">
        <v>43107.317361111112</v>
      </c>
      <c r="J1475" s="4">
        <v>43107.334027777775</v>
      </c>
      <c r="K1475" s="4">
        <v>43107.334027777775</v>
      </c>
      <c r="L1475">
        <v>34</v>
      </c>
      <c r="M1475">
        <v>2</v>
      </c>
      <c r="N1475">
        <f>VLOOKUP(A1475,'[1]Base de datos emergencias corre'!$A$2:$AP$1947,22,FALSE)</f>
        <v>999999</v>
      </c>
      <c r="O1475">
        <v>1</v>
      </c>
      <c r="P1475">
        <f>VLOOKUP($A1475,'[1]Base de datos emergencias corre'!$A$2:$AP$1947,35,FALSE)</f>
        <v>2</v>
      </c>
      <c r="Q1475">
        <v>158</v>
      </c>
      <c r="R1475">
        <v>76</v>
      </c>
      <c r="S1475">
        <f>VLOOKUP($A1475,'[1]Base de datos emergencias corre'!$A$2:$AP$1947,39,FALSE)</f>
        <v>1</v>
      </c>
      <c r="T1475">
        <f>VLOOKUP($A1475,'[1]Base de datos emergencias corre'!$A$2:$AP$1947,42,FALSE)</f>
        <v>2</v>
      </c>
    </row>
    <row r="1476" spans="1:20" x14ac:dyDescent="0.25">
      <c r="A1476">
        <v>315228</v>
      </c>
      <c r="B1476" s="4">
        <v>43107</v>
      </c>
      <c r="C1476">
        <v>1</v>
      </c>
      <c r="D1476">
        <v>30</v>
      </c>
      <c r="E1476">
        <v>137</v>
      </c>
      <c r="F1476">
        <v>5</v>
      </c>
      <c r="G1476" s="4">
        <v>43107.326388888891</v>
      </c>
      <c r="H1476" s="4">
        <v>43107.326388888891</v>
      </c>
      <c r="I1476" s="4">
        <v>43107.326388888891</v>
      </c>
      <c r="J1476" s="4">
        <v>43107.32916666667</v>
      </c>
      <c r="K1476" s="4">
        <v>43107.32916666667</v>
      </c>
      <c r="L1476">
        <v>52</v>
      </c>
      <c r="M1476">
        <v>2</v>
      </c>
      <c r="N1476">
        <f>VLOOKUP(A1476,'[1]Base de datos emergencias corre'!$A$2:$AP$1947,22,FALSE)</f>
        <v>999999</v>
      </c>
      <c r="O1476">
        <v>1</v>
      </c>
      <c r="P1476">
        <f>VLOOKUP($A1476,'[1]Base de datos emergencias corre'!$A$2:$AP$1947,35,FALSE)</f>
        <v>29</v>
      </c>
      <c r="Q1476">
        <v>305</v>
      </c>
      <c r="R1476">
        <v>198</v>
      </c>
      <c r="S1476">
        <f>VLOOKUP($A1476,'[1]Base de datos emergencias corre'!$A$2:$AP$1947,39,FALSE)</f>
        <v>1</v>
      </c>
      <c r="T1476">
        <f>VLOOKUP($A1476,'[1]Base de datos emergencias corre'!$A$2:$AP$1947,42,FALSE)</f>
        <v>0</v>
      </c>
    </row>
    <row r="1477" spans="1:20" x14ac:dyDescent="0.25">
      <c r="A1477">
        <v>315229</v>
      </c>
      <c r="B1477" s="4">
        <v>43107</v>
      </c>
      <c r="C1477">
        <v>1</v>
      </c>
      <c r="D1477">
        <v>14</v>
      </c>
      <c r="E1477">
        <v>142</v>
      </c>
      <c r="F1477">
        <v>4</v>
      </c>
      <c r="G1477" s="4">
        <v>43107.338888888888</v>
      </c>
      <c r="H1477" s="4">
        <v>43107.342361111114</v>
      </c>
      <c r="I1477" s="4">
        <v>43107.338888888888</v>
      </c>
      <c r="J1477" s="4">
        <v>43107.345138888886</v>
      </c>
      <c r="K1477" s="4">
        <v>43107.349305555559</v>
      </c>
      <c r="L1477">
        <v>20</v>
      </c>
      <c r="M1477">
        <v>2</v>
      </c>
      <c r="N1477">
        <f>VLOOKUP(A1477,'[1]Base de datos emergencias corre'!$A$2:$AP$1947,22,FALSE)</f>
        <v>999999</v>
      </c>
      <c r="O1477">
        <v>3</v>
      </c>
      <c r="P1477">
        <f>VLOOKUP($A1477,'[1]Base de datos emergencias corre'!$A$2:$AP$1947,35,FALSE)</f>
        <v>2</v>
      </c>
      <c r="Q1477">
        <v>60</v>
      </c>
      <c r="R1477">
        <v>57</v>
      </c>
      <c r="S1477">
        <f>VLOOKUP($A1477,'[1]Base de datos emergencias corre'!$A$2:$AP$1947,39,FALSE)</f>
        <v>1</v>
      </c>
      <c r="T1477">
        <f>VLOOKUP($A1477,'[1]Base de datos emergencias corre'!$A$2:$AP$1947,42,FALSE)</f>
        <v>2</v>
      </c>
    </row>
    <row r="1478" spans="1:20" x14ac:dyDescent="0.25">
      <c r="A1478">
        <v>315230</v>
      </c>
      <c r="B1478" s="4">
        <v>43107</v>
      </c>
      <c r="C1478">
        <v>1</v>
      </c>
      <c r="D1478">
        <v>36</v>
      </c>
      <c r="E1478">
        <v>141</v>
      </c>
      <c r="F1478">
        <v>6</v>
      </c>
      <c r="G1478" s="4">
        <v>43107.345833333333</v>
      </c>
      <c r="H1478" s="4">
        <v>43107.354166666664</v>
      </c>
      <c r="I1478" s="4">
        <v>43107.345833333333</v>
      </c>
      <c r="J1478" s="4">
        <v>43107.354166666664</v>
      </c>
      <c r="K1478" s="4">
        <v>43107.368750000001</v>
      </c>
      <c r="L1478">
        <v>74</v>
      </c>
      <c r="M1478">
        <v>2</v>
      </c>
      <c r="N1478">
        <f>VLOOKUP(A1478,'[1]Base de datos emergencias corre'!$A$2:$AP$1947,22,FALSE)</f>
        <v>999999</v>
      </c>
      <c r="O1478">
        <v>2</v>
      </c>
      <c r="P1478">
        <f>VLOOKUP($A1478,'[1]Base de datos emergencias corre'!$A$2:$AP$1947,35,FALSE)</f>
        <v>14</v>
      </c>
      <c r="Q1478">
        <v>40</v>
      </c>
      <c r="R1478">
        <v>426</v>
      </c>
      <c r="S1478">
        <f>VLOOKUP($A1478,'[1]Base de datos emergencias corre'!$A$2:$AP$1947,39,FALSE)</f>
        <v>1</v>
      </c>
      <c r="T1478">
        <f>VLOOKUP($A1478,'[1]Base de datos emergencias corre'!$A$2:$AP$1947,42,FALSE)</f>
        <v>14</v>
      </c>
    </row>
    <row r="1479" spans="1:20" x14ac:dyDescent="0.25">
      <c r="A1479">
        <v>315231</v>
      </c>
      <c r="B1479" s="4">
        <v>43107</v>
      </c>
      <c r="C1479">
        <v>4</v>
      </c>
      <c r="D1479">
        <v>54</v>
      </c>
      <c r="E1479">
        <v>11</v>
      </c>
      <c r="F1479">
        <v>19</v>
      </c>
      <c r="G1479" s="4">
        <v>43107.359027777777</v>
      </c>
      <c r="H1479" s="4">
        <v>43107.359027777777</v>
      </c>
      <c r="I1479" s="4">
        <v>43107.359027777777</v>
      </c>
      <c r="J1479" s="4">
        <v>43107.359027777777</v>
      </c>
      <c r="K1479" s="4">
        <v>43107.359027777777</v>
      </c>
      <c r="L1479">
        <v>60</v>
      </c>
      <c r="M1479">
        <v>2</v>
      </c>
      <c r="N1479">
        <f>VLOOKUP(A1479,'[1]Base de datos emergencias corre'!$A$2:$AP$1947,22,FALSE)</f>
        <v>999999</v>
      </c>
      <c r="O1479">
        <v>12</v>
      </c>
      <c r="P1479">
        <f>VLOOKUP($A1479,'[1]Base de datos emergencias corre'!$A$2:$AP$1947,35,FALSE)</f>
        <v>3</v>
      </c>
      <c r="Q1479">
        <v>643</v>
      </c>
      <c r="R1479">
        <v>2001</v>
      </c>
      <c r="S1479">
        <f>VLOOKUP($A1479,'[1]Base de datos emergencias corre'!$A$2:$AP$1947,39,FALSE)</f>
        <v>4</v>
      </c>
      <c r="T1479">
        <f>VLOOKUP($A1479,'[1]Base de datos emergencias corre'!$A$2:$AP$1947,42,FALSE)</f>
        <v>2</v>
      </c>
    </row>
    <row r="1480" spans="1:20" x14ac:dyDescent="0.25">
      <c r="A1480">
        <v>315232</v>
      </c>
      <c r="B1480" s="4">
        <v>43107</v>
      </c>
      <c r="C1480">
        <v>1</v>
      </c>
      <c r="D1480">
        <v>69</v>
      </c>
      <c r="E1480">
        <v>157</v>
      </c>
      <c r="F1480">
        <v>10</v>
      </c>
      <c r="G1480" s="4">
        <v>43107.375</v>
      </c>
      <c r="H1480" s="4">
        <v>43107.378472222219</v>
      </c>
      <c r="I1480" s="4">
        <v>43107.375</v>
      </c>
      <c r="J1480" s="4">
        <v>43107.378472222219</v>
      </c>
      <c r="K1480" s="4">
        <v>43107.384027777778</v>
      </c>
      <c r="L1480">
        <v>61</v>
      </c>
      <c r="M1480">
        <v>2</v>
      </c>
      <c r="N1480">
        <f>VLOOKUP(A1480,'[1]Base de datos emergencias corre'!$A$2:$AP$1947,22,FALSE)</f>
        <v>970904</v>
      </c>
      <c r="O1480">
        <v>7</v>
      </c>
      <c r="P1480">
        <f>VLOOKUP($A1480,'[1]Base de datos emergencias corre'!$A$2:$AP$1947,35,FALSE)</f>
        <v>55</v>
      </c>
      <c r="Q1480">
        <v>352</v>
      </c>
      <c r="R1480">
        <v>21</v>
      </c>
      <c r="S1480">
        <f>VLOOKUP($A1480,'[1]Base de datos emergencias corre'!$A$2:$AP$1947,39,FALSE)</f>
        <v>1</v>
      </c>
      <c r="T1480">
        <f>VLOOKUP($A1480,'[1]Base de datos emergencias corre'!$A$2:$AP$1947,42,FALSE)</f>
        <v>55</v>
      </c>
    </row>
    <row r="1481" spans="1:20" x14ac:dyDescent="0.25">
      <c r="A1481">
        <v>315233</v>
      </c>
      <c r="B1481" s="4">
        <v>43107</v>
      </c>
      <c r="C1481">
        <v>2</v>
      </c>
      <c r="D1481">
        <v>83</v>
      </c>
      <c r="E1481">
        <v>140</v>
      </c>
      <c r="F1481">
        <v>16</v>
      </c>
      <c r="G1481" s="4">
        <v>43107.392361111109</v>
      </c>
      <c r="H1481" s="4">
        <v>43107.393055555556</v>
      </c>
      <c r="I1481" s="4">
        <v>43107.392361111109</v>
      </c>
      <c r="J1481" s="4">
        <v>43107.397222222222</v>
      </c>
      <c r="K1481" s="4">
        <v>43107.40902777778</v>
      </c>
      <c r="L1481">
        <v>46</v>
      </c>
      <c r="M1481">
        <v>2</v>
      </c>
      <c r="N1481">
        <f>VLOOKUP(A1481,'[1]Base de datos emergencias corre'!$A$2:$AP$1947,22,FALSE)</f>
        <v>999999</v>
      </c>
      <c r="O1481">
        <v>5</v>
      </c>
      <c r="P1481">
        <f>VLOOKUP($A1481,'[1]Base de datos emergencias corre'!$A$2:$AP$1947,35,FALSE)</f>
        <v>1004</v>
      </c>
      <c r="Q1481">
        <v>633</v>
      </c>
      <c r="R1481">
        <v>425</v>
      </c>
      <c r="S1481">
        <f>VLOOKUP($A1481,'[1]Base de datos emergencias corre'!$A$2:$AP$1947,39,FALSE)</f>
        <v>2</v>
      </c>
      <c r="T1481">
        <f>VLOOKUP($A1481,'[1]Base de datos emergencias corre'!$A$2:$AP$1947,42,FALSE)</f>
        <v>0</v>
      </c>
    </row>
    <row r="1482" spans="1:20" x14ac:dyDescent="0.25">
      <c r="A1482">
        <v>315234</v>
      </c>
      <c r="B1482" s="4">
        <v>43107</v>
      </c>
      <c r="C1482">
        <v>1</v>
      </c>
      <c r="D1482">
        <v>7</v>
      </c>
      <c r="E1482">
        <v>146</v>
      </c>
      <c r="F1482">
        <v>18</v>
      </c>
      <c r="G1482" s="4">
        <v>43107.406944444447</v>
      </c>
      <c r="H1482" s="4">
        <v>43107.409722222219</v>
      </c>
      <c r="I1482" s="4">
        <v>43107.40625</v>
      </c>
      <c r="J1482" s="4">
        <v>43107.409722222219</v>
      </c>
      <c r="K1482" s="4">
        <v>43107.421527777777</v>
      </c>
      <c r="L1482">
        <v>13</v>
      </c>
      <c r="M1482">
        <v>1</v>
      </c>
      <c r="N1482">
        <f>VLOOKUP(A1482,'[1]Base de datos emergencias corre'!$A$2:$AP$1947,22,FALSE)</f>
        <v>126205</v>
      </c>
      <c r="O1482">
        <v>3</v>
      </c>
      <c r="P1482">
        <f>VLOOKUP($A1482,'[1]Base de datos emergencias corre'!$A$2:$AP$1947,35,FALSE)</f>
        <v>1</v>
      </c>
      <c r="Q1482">
        <v>68</v>
      </c>
      <c r="R1482">
        <v>453</v>
      </c>
      <c r="S1482">
        <f>VLOOKUP($A1482,'[1]Base de datos emergencias corre'!$A$2:$AP$1947,39,FALSE)</f>
        <v>1</v>
      </c>
      <c r="T1482">
        <f>VLOOKUP($A1482,'[1]Base de datos emergencias corre'!$A$2:$AP$1947,42,FALSE)</f>
        <v>0</v>
      </c>
    </row>
    <row r="1483" spans="1:20" x14ac:dyDescent="0.25">
      <c r="A1483">
        <v>315235</v>
      </c>
      <c r="B1483" s="4">
        <v>43107</v>
      </c>
      <c r="C1483">
        <v>4</v>
      </c>
      <c r="D1483">
        <v>54</v>
      </c>
      <c r="E1483">
        <v>13</v>
      </c>
      <c r="F1483">
        <v>22</v>
      </c>
      <c r="G1483" s="4">
        <v>43107.410416666666</v>
      </c>
      <c r="H1483" s="4">
        <v>43107.411111111112</v>
      </c>
      <c r="I1483" s="4">
        <v>43107.410416666666</v>
      </c>
      <c r="J1483" s="4">
        <v>43107.411111111112</v>
      </c>
      <c r="K1483" s="4">
        <v>43107.411111111112</v>
      </c>
      <c r="L1483">
        <v>49</v>
      </c>
      <c r="M1483">
        <v>2</v>
      </c>
      <c r="N1483">
        <f>VLOOKUP(A1483,'[1]Base de datos emergencias corre'!$A$2:$AP$1947,22,FALSE)</f>
        <v>999999</v>
      </c>
      <c r="O1483">
        <v>11</v>
      </c>
      <c r="P1483">
        <f>VLOOKUP($A1483,'[1]Base de datos emergencias corre'!$A$2:$AP$1947,35,FALSE)</f>
        <v>15</v>
      </c>
      <c r="Q1483">
        <v>3001</v>
      </c>
      <c r="R1483">
        <v>2001</v>
      </c>
      <c r="S1483">
        <f>VLOOKUP($A1483,'[1]Base de datos emergencias corre'!$A$2:$AP$1947,39,FALSE)</f>
        <v>4</v>
      </c>
      <c r="T1483">
        <f>VLOOKUP($A1483,'[1]Base de datos emergencias corre'!$A$2:$AP$1947,42,FALSE)</f>
        <v>15</v>
      </c>
    </row>
    <row r="1484" spans="1:20" x14ac:dyDescent="0.25">
      <c r="A1484">
        <v>315237</v>
      </c>
      <c r="B1484" s="4">
        <v>43107</v>
      </c>
      <c r="C1484">
        <v>1</v>
      </c>
      <c r="D1484">
        <v>16</v>
      </c>
      <c r="E1484">
        <v>135</v>
      </c>
      <c r="F1484">
        <v>3</v>
      </c>
      <c r="G1484" s="4">
        <v>43107.417361111111</v>
      </c>
      <c r="H1484" s="4">
        <v>43107.418055555558</v>
      </c>
      <c r="I1484" s="4">
        <v>43107.417361111111</v>
      </c>
      <c r="J1484" s="4">
        <v>43107.418055555558</v>
      </c>
      <c r="K1484" s="4">
        <v>43107.426388888889</v>
      </c>
      <c r="L1484">
        <v>49</v>
      </c>
      <c r="M1484">
        <v>2</v>
      </c>
      <c r="N1484">
        <f>VLOOKUP(A1484,'[1]Base de datos emergencias corre'!$A$2:$AP$1947,22,FALSE)</f>
        <v>970904</v>
      </c>
      <c r="O1484">
        <v>3</v>
      </c>
      <c r="P1484">
        <f>VLOOKUP($A1484,'[1]Base de datos emergencias corre'!$A$2:$AP$1947,35,FALSE)</f>
        <v>15</v>
      </c>
      <c r="Q1484">
        <v>6189</v>
      </c>
      <c r="R1484">
        <v>832</v>
      </c>
      <c r="S1484">
        <f>VLOOKUP($A1484,'[1]Base de datos emergencias corre'!$A$2:$AP$1947,39,FALSE)</f>
        <v>1</v>
      </c>
      <c r="T1484">
        <f>VLOOKUP($A1484,'[1]Base de datos emergencias corre'!$A$2:$AP$1947,42,FALSE)</f>
        <v>15</v>
      </c>
    </row>
    <row r="1485" spans="1:20" x14ac:dyDescent="0.25">
      <c r="A1485">
        <v>315238</v>
      </c>
      <c r="B1485" s="4">
        <v>43107</v>
      </c>
      <c r="C1485">
        <v>1</v>
      </c>
      <c r="D1485">
        <v>58</v>
      </c>
      <c r="E1485">
        <v>158</v>
      </c>
      <c r="F1485">
        <v>11</v>
      </c>
      <c r="G1485" s="4">
        <v>43107.419444444444</v>
      </c>
      <c r="H1485" s="4">
        <v>43107.419444444444</v>
      </c>
      <c r="I1485" s="4">
        <v>43107.419444444444</v>
      </c>
      <c r="J1485" s="4">
        <v>43107.419444444444</v>
      </c>
      <c r="K1485" s="4">
        <v>43107.433333333334</v>
      </c>
      <c r="L1485">
        <v>45</v>
      </c>
      <c r="M1485">
        <v>2</v>
      </c>
      <c r="N1485">
        <f>VLOOKUP(A1485,'[1]Base de datos emergencias corre'!$A$2:$AP$1947,22,FALSE)</f>
        <v>999999</v>
      </c>
      <c r="O1485">
        <v>16</v>
      </c>
      <c r="P1485">
        <f>VLOOKUP($A1485,'[1]Base de datos emergencias corre'!$A$2:$AP$1947,35,FALSE)</f>
        <v>1</v>
      </c>
      <c r="Q1485">
        <v>331</v>
      </c>
      <c r="R1485">
        <v>640</v>
      </c>
      <c r="S1485">
        <f>VLOOKUP($A1485,'[1]Base de datos emergencias corre'!$A$2:$AP$1947,39,FALSE)</f>
        <v>1</v>
      </c>
      <c r="T1485">
        <f>VLOOKUP($A1485,'[1]Base de datos emergencias corre'!$A$2:$AP$1947,42,FALSE)</f>
        <v>0</v>
      </c>
    </row>
    <row r="1486" spans="1:20" x14ac:dyDescent="0.25">
      <c r="A1486">
        <v>315239</v>
      </c>
      <c r="B1486" s="4">
        <v>43107</v>
      </c>
      <c r="C1486">
        <v>1</v>
      </c>
      <c r="D1486">
        <v>51</v>
      </c>
      <c r="E1486">
        <v>140</v>
      </c>
      <c r="F1486">
        <v>16</v>
      </c>
      <c r="G1486" s="4">
        <v>43107.442361111112</v>
      </c>
      <c r="H1486" s="4">
        <v>43107.443055555559</v>
      </c>
      <c r="I1486" s="4">
        <v>43107.442361111112</v>
      </c>
      <c r="J1486" s="4">
        <v>43107.443055555559</v>
      </c>
      <c r="K1486" s="4">
        <v>43107.45</v>
      </c>
      <c r="L1486">
        <v>40</v>
      </c>
      <c r="M1486">
        <v>2</v>
      </c>
      <c r="N1486">
        <f>VLOOKUP(A1486,'[1]Base de datos emergencias corre'!$A$2:$AP$1947,22,FALSE)</f>
        <v>124001</v>
      </c>
      <c r="O1486">
        <v>5</v>
      </c>
      <c r="P1486">
        <f>VLOOKUP($A1486,'[1]Base de datos emergencias corre'!$A$2:$AP$1947,35,FALSE)</f>
        <v>1</v>
      </c>
      <c r="Q1486">
        <v>633</v>
      </c>
      <c r="R1486">
        <v>425</v>
      </c>
      <c r="S1486">
        <f>VLOOKUP($A1486,'[1]Base de datos emergencias corre'!$A$2:$AP$1947,39,FALSE)</f>
        <v>1</v>
      </c>
      <c r="T1486">
        <f>VLOOKUP($A1486,'[1]Base de datos emergencias corre'!$A$2:$AP$1947,42,FALSE)</f>
        <v>0</v>
      </c>
    </row>
    <row r="1487" spans="1:20" x14ac:dyDescent="0.25">
      <c r="A1487">
        <v>315240</v>
      </c>
      <c r="B1487" s="4">
        <v>43107</v>
      </c>
      <c r="C1487">
        <v>1</v>
      </c>
      <c r="D1487">
        <v>16</v>
      </c>
      <c r="E1487">
        <v>143</v>
      </c>
      <c r="F1487">
        <v>20</v>
      </c>
      <c r="G1487" s="4">
        <v>43107.443055555559</v>
      </c>
      <c r="H1487" s="4">
        <v>43107.443749999999</v>
      </c>
      <c r="I1487" s="4">
        <v>43107.443055555559</v>
      </c>
      <c r="J1487" s="4">
        <v>43107.451388888891</v>
      </c>
      <c r="K1487" s="4">
        <v>43107.451388888891</v>
      </c>
      <c r="L1487">
        <v>80</v>
      </c>
      <c r="M1487">
        <v>2</v>
      </c>
      <c r="N1487">
        <f>VLOOKUP(A1487,'[1]Base de datos emergencias corre'!$A$2:$AP$1947,22,FALSE)</f>
        <v>500807</v>
      </c>
      <c r="O1487">
        <v>10</v>
      </c>
      <c r="P1487">
        <f>VLOOKUP($A1487,'[1]Base de datos emergencias corre'!$A$2:$AP$1947,35,FALSE)</f>
        <v>90</v>
      </c>
      <c r="Q1487">
        <v>2011</v>
      </c>
      <c r="R1487">
        <v>877</v>
      </c>
      <c r="S1487">
        <f>VLOOKUP($A1487,'[1]Base de datos emergencias corre'!$A$2:$AP$1947,39,FALSE)</f>
        <v>1</v>
      </c>
      <c r="T1487">
        <f>VLOOKUP($A1487,'[1]Base de datos emergencias corre'!$A$2:$AP$1947,42,FALSE)</f>
        <v>90</v>
      </c>
    </row>
    <row r="1488" spans="1:20" x14ac:dyDescent="0.25">
      <c r="A1488">
        <v>315241</v>
      </c>
      <c r="B1488" s="4">
        <v>43107</v>
      </c>
      <c r="C1488">
        <v>2</v>
      </c>
      <c r="D1488">
        <v>86</v>
      </c>
      <c r="E1488">
        <v>158</v>
      </c>
      <c r="F1488">
        <v>11</v>
      </c>
      <c r="G1488" s="4">
        <v>43107.447916666664</v>
      </c>
      <c r="H1488" s="4">
        <v>43107.45</v>
      </c>
      <c r="I1488" s="4">
        <v>43107.447916666664</v>
      </c>
      <c r="J1488" s="4">
        <v>43107.45</v>
      </c>
      <c r="K1488" s="4">
        <v>43107.472222222219</v>
      </c>
      <c r="L1488">
        <v>15</v>
      </c>
      <c r="M1488">
        <v>1</v>
      </c>
      <c r="N1488">
        <f>VLOOKUP(A1488,'[1]Base de datos emergencias corre'!$A$2:$AP$1947,22,FALSE)</f>
        <v>999999</v>
      </c>
      <c r="O1488">
        <v>16</v>
      </c>
      <c r="P1488">
        <f>VLOOKUP($A1488,'[1]Base de datos emergencias corre'!$A$2:$AP$1947,35,FALSE)</f>
        <v>54</v>
      </c>
      <c r="Q1488">
        <v>331</v>
      </c>
      <c r="R1488">
        <v>640</v>
      </c>
      <c r="S1488">
        <f>VLOOKUP($A1488,'[1]Base de datos emergencias corre'!$A$2:$AP$1947,39,FALSE)</f>
        <v>2</v>
      </c>
      <c r="T1488">
        <f>VLOOKUP($A1488,'[1]Base de datos emergencias corre'!$A$2:$AP$1947,42,FALSE)</f>
        <v>54</v>
      </c>
    </row>
    <row r="1489" spans="1:20" x14ac:dyDescent="0.25">
      <c r="A1489">
        <v>315242</v>
      </c>
      <c r="B1489" s="4">
        <v>43107</v>
      </c>
      <c r="C1489">
        <v>1</v>
      </c>
      <c r="D1489">
        <v>16</v>
      </c>
      <c r="E1489">
        <v>1</v>
      </c>
      <c r="F1489">
        <v>23</v>
      </c>
      <c r="G1489" s="4">
        <v>43107.455555555556</v>
      </c>
      <c r="H1489" s="4">
        <v>43107.456944444442</v>
      </c>
      <c r="I1489" s="4">
        <v>43107.455555555556</v>
      </c>
      <c r="J1489" s="4">
        <v>43107.457638888889</v>
      </c>
      <c r="K1489" s="4">
        <v>43107.479861111111</v>
      </c>
      <c r="L1489">
        <v>57</v>
      </c>
      <c r="M1489">
        <v>2</v>
      </c>
      <c r="N1489">
        <f>VLOOKUP(A1489,'[1]Base de datos emergencias corre'!$A$2:$AP$1947,22,FALSE)</f>
        <v>999999</v>
      </c>
      <c r="O1489">
        <v>9</v>
      </c>
      <c r="P1489">
        <f>VLOOKUP($A1489,'[1]Base de datos emergencias corre'!$A$2:$AP$1947,35,FALSE)</f>
        <v>5</v>
      </c>
      <c r="Q1489">
        <v>635</v>
      </c>
      <c r="R1489">
        <v>646</v>
      </c>
      <c r="S1489">
        <f>VLOOKUP($A1489,'[1]Base de datos emergencias corre'!$A$2:$AP$1947,39,FALSE)</f>
        <v>1</v>
      </c>
      <c r="T1489">
        <f>VLOOKUP($A1489,'[1]Base de datos emergencias corre'!$A$2:$AP$1947,42,FALSE)</f>
        <v>5</v>
      </c>
    </row>
    <row r="1490" spans="1:20" x14ac:dyDescent="0.25">
      <c r="A1490">
        <v>315243</v>
      </c>
      <c r="B1490" s="4">
        <v>43107</v>
      </c>
      <c r="C1490">
        <v>1</v>
      </c>
      <c r="D1490">
        <v>36</v>
      </c>
      <c r="E1490">
        <v>136</v>
      </c>
      <c r="F1490">
        <v>5</v>
      </c>
      <c r="G1490" s="4">
        <v>43107.464583333334</v>
      </c>
      <c r="H1490" s="4">
        <v>43107.465277777781</v>
      </c>
      <c r="I1490" s="4">
        <v>43107.464583333334</v>
      </c>
      <c r="J1490" s="4">
        <v>43107.467361111114</v>
      </c>
      <c r="K1490" s="4">
        <v>43107.473611111112</v>
      </c>
      <c r="L1490">
        <v>38</v>
      </c>
      <c r="M1490">
        <v>1</v>
      </c>
      <c r="N1490">
        <f>VLOOKUP(A1490,'[1]Base de datos emergencias corre'!$A$2:$AP$1947,22,FALSE)</f>
        <v>999999</v>
      </c>
      <c r="O1490">
        <v>1</v>
      </c>
      <c r="P1490">
        <f>VLOOKUP($A1490,'[1]Base de datos emergencias corre'!$A$2:$AP$1947,35,FALSE)</f>
        <v>2</v>
      </c>
      <c r="Q1490">
        <v>104</v>
      </c>
      <c r="R1490">
        <v>402</v>
      </c>
      <c r="S1490">
        <f>VLOOKUP($A1490,'[1]Base de datos emergencias corre'!$A$2:$AP$1947,39,FALSE)</f>
        <v>1</v>
      </c>
      <c r="T1490">
        <f>VLOOKUP($A1490,'[1]Base de datos emergencias corre'!$A$2:$AP$1947,42,FALSE)</f>
        <v>2</v>
      </c>
    </row>
    <row r="1491" spans="1:20" x14ac:dyDescent="0.25">
      <c r="A1491">
        <v>315245</v>
      </c>
      <c r="B1491" s="4">
        <v>43107</v>
      </c>
      <c r="C1491">
        <v>3</v>
      </c>
      <c r="D1491">
        <v>66</v>
      </c>
      <c r="E1491">
        <v>147</v>
      </c>
      <c r="F1491">
        <v>26</v>
      </c>
      <c r="G1491" s="4">
        <v>43107.509722222225</v>
      </c>
      <c r="H1491" s="4">
        <v>43107.509722222225</v>
      </c>
      <c r="I1491" s="4">
        <v>43107.509722222225</v>
      </c>
      <c r="J1491" s="4">
        <v>43107.509722222225</v>
      </c>
      <c r="K1491" s="4">
        <v>43107.509722222225</v>
      </c>
      <c r="L1491">
        <v>19</v>
      </c>
      <c r="M1491">
        <v>2</v>
      </c>
      <c r="N1491">
        <f>VLOOKUP(A1491,'[1]Base de datos emergencias corre'!$A$2:$AP$1947,22,FALSE)</f>
        <v>101208</v>
      </c>
      <c r="O1491">
        <v>5</v>
      </c>
      <c r="P1491">
        <f>VLOOKUP($A1491,'[1]Base de datos emergencias corre'!$A$2:$AP$1947,35,FALSE)</f>
        <v>1</v>
      </c>
      <c r="Q1491">
        <v>2026</v>
      </c>
      <c r="R1491">
        <v>1000</v>
      </c>
      <c r="S1491">
        <f>VLOOKUP($A1491,'[1]Base de datos emergencias corre'!$A$2:$AP$1947,39,FALSE)</f>
        <v>3</v>
      </c>
      <c r="T1491">
        <f>VLOOKUP($A1491,'[1]Base de datos emergencias corre'!$A$2:$AP$1947,42,FALSE)</f>
        <v>0</v>
      </c>
    </row>
    <row r="1492" spans="1:20" x14ac:dyDescent="0.25">
      <c r="A1492">
        <v>315246</v>
      </c>
      <c r="B1492" s="4">
        <v>43107</v>
      </c>
      <c r="C1492">
        <v>4</v>
      </c>
      <c r="D1492">
        <v>54</v>
      </c>
      <c r="E1492">
        <v>157</v>
      </c>
      <c r="F1492">
        <v>10</v>
      </c>
      <c r="G1492" s="4">
        <v>43107.511805555558</v>
      </c>
      <c r="H1492" s="4">
        <v>43107.511805555558</v>
      </c>
      <c r="I1492" s="4">
        <v>43107.511805555558</v>
      </c>
      <c r="J1492" s="4">
        <v>43107.511805555558</v>
      </c>
      <c r="K1492" s="4">
        <v>43107.540277777778</v>
      </c>
      <c r="L1492">
        <v>17</v>
      </c>
      <c r="M1492">
        <v>1</v>
      </c>
      <c r="N1492">
        <f>VLOOKUP(A1492,'[1]Base de datos emergencias corre'!$A$2:$AP$1947,22,FALSE)</f>
        <v>970904</v>
      </c>
      <c r="O1492">
        <v>7</v>
      </c>
      <c r="P1492">
        <f>VLOOKUP($A1492,'[1]Base de datos emergencias corre'!$A$2:$AP$1947,35,FALSE)</f>
        <v>54</v>
      </c>
      <c r="Q1492">
        <v>352</v>
      </c>
      <c r="R1492">
        <v>21</v>
      </c>
      <c r="S1492">
        <f>VLOOKUP($A1492,'[1]Base de datos emergencias corre'!$A$2:$AP$1947,39,FALSE)</f>
        <v>4</v>
      </c>
      <c r="T1492">
        <f>VLOOKUP($A1492,'[1]Base de datos emergencias corre'!$A$2:$AP$1947,42,FALSE)</f>
        <v>54</v>
      </c>
    </row>
    <row r="1493" spans="1:20" x14ac:dyDescent="0.25">
      <c r="A1493">
        <v>315247</v>
      </c>
      <c r="B1493" s="4">
        <v>43107</v>
      </c>
      <c r="C1493">
        <v>1</v>
      </c>
      <c r="D1493">
        <v>51</v>
      </c>
      <c r="E1493">
        <v>141</v>
      </c>
      <c r="F1493">
        <v>6</v>
      </c>
      <c r="G1493" s="4">
        <v>43107.512499999997</v>
      </c>
      <c r="H1493" s="4">
        <v>43107.513194444444</v>
      </c>
      <c r="I1493" s="4">
        <v>43107.512499999997</v>
      </c>
      <c r="J1493" s="4">
        <v>43107.513194444444</v>
      </c>
      <c r="K1493" s="4">
        <v>43107.525694444441</v>
      </c>
      <c r="L1493">
        <v>60</v>
      </c>
      <c r="M1493">
        <v>2</v>
      </c>
      <c r="N1493">
        <f>VLOOKUP(A1493,'[1]Base de datos emergencias corre'!$A$2:$AP$1947,22,FALSE)</f>
        <v>999999</v>
      </c>
      <c r="O1493">
        <v>4</v>
      </c>
      <c r="P1493">
        <f>VLOOKUP($A1493,'[1]Base de datos emergencias corre'!$A$2:$AP$1947,35,FALSE)</f>
        <v>56</v>
      </c>
      <c r="Q1493">
        <v>40</v>
      </c>
      <c r="R1493">
        <v>426</v>
      </c>
      <c r="S1493">
        <f>VLOOKUP($A1493,'[1]Base de datos emergencias corre'!$A$2:$AP$1947,39,FALSE)</f>
        <v>1</v>
      </c>
      <c r="T1493">
        <f>VLOOKUP($A1493,'[1]Base de datos emergencias corre'!$A$2:$AP$1947,42,FALSE)</f>
        <v>0</v>
      </c>
    </row>
    <row r="1494" spans="1:20" x14ac:dyDescent="0.25">
      <c r="A1494">
        <v>315248</v>
      </c>
      <c r="B1494" s="4">
        <v>43107</v>
      </c>
      <c r="C1494">
        <v>2</v>
      </c>
      <c r="D1494">
        <v>22</v>
      </c>
      <c r="E1494">
        <v>142</v>
      </c>
      <c r="F1494">
        <v>4</v>
      </c>
      <c r="G1494" s="4">
        <v>43107.519444444442</v>
      </c>
      <c r="H1494" s="4">
        <v>43107.521527777775</v>
      </c>
      <c r="I1494" s="4">
        <v>43107.519444444442</v>
      </c>
      <c r="J1494" s="4">
        <v>43107.525694444441</v>
      </c>
      <c r="K1494" s="4">
        <v>43107.538888888892</v>
      </c>
      <c r="L1494">
        <v>45</v>
      </c>
      <c r="M1494">
        <v>2</v>
      </c>
      <c r="N1494">
        <f>VLOOKUP(A1494,'[1]Base de datos emergencias corre'!$A$2:$AP$1947,22,FALSE)</f>
        <v>999999</v>
      </c>
      <c r="O1494">
        <v>6</v>
      </c>
      <c r="P1494">
        <f>VLOOKUP($A1494,'[1]Base de datos emergencias corre'!$A$2:$AP$1947,35,FALSE)</f>
        <v>56</v>
      </c>
      <c r="Q1494">
        <v>178</v>
      </c>
      <c r="R1494">
        <v>240</v>
      </c>
      <c r="S1494">
        <f>VLOOKUP($A1494,'[1]Base de datos emergencias corre'!$A$2:$AP$1947,39,FALSE)</f>
        <v>2</v>
      </c>
      <c r="T1494">
        <f>VLOOKUP($A1494,'[1]Base de datos emergencias corre'!$A$2:$AP$1947,42,FALSE)</f>
        <v>0</v>
      </c>
    </row>
    <row r="1495" spans="1:20" x14ac:dyDescent="0.25">
      <c r="A1495">
        <v>315250</v>
      </c>
      <c r="B1495" s="4">
        <v>43107</v>
      </c>
      <c r="C1495">
        <v>1</v>
      </c>
      <c r="D1495">
        <v>7</v>
      </c>
      <c r="E1495">
        <v>137</v>
      </c>
      <c r="F1495">
        <v>5</v>
      </c>
      <c r="G1495" s="4">
        <v>43107.540972222225</v>
      </c>
      <c r="H1495" s="4">
        <v>43107.541666666664</v>
      </c>
      <c r="I1495" s="4">
        <v>43107.540972222225</v>
      </c>
      <c r="J1495" s="4">
        <v>43107.541666666664</v>
      </c>
      <c r="K1495" s="4">
        <v>43107.556944444441</v>
      </c>
      <c r="L1495">
        <v>34</v>
      </c>
      <c r="M1495">
        <v>1</v>
      </c>
      <c r="N1495">
        <f>VLOOKUP(A1495,'[1]Base de datos emergencias corre'!$A$2:$AP$1947,22,FALSE)</f>
        <v>999999</v>
      </c>
      <c r="O1495">
        <v>2</v>
      </c>
      <c r="P1495">
        <f>VLOOKUP($A1495,'[1]Base de datos emergencias corre'!$A$2:$AP$1947,35,FALSE)</f>
        <v>1</v>
      </c>
      <c r="Q1495">
        <v>98</v>
      </c>
      <c r="R1495">
        <v>241</v>
      </c>
      <c r="S1495">
        <f>VLOOKUP($A1495,'[1]Base de datos emergencias corre'!$A$2:$AP$1947,39,FALSE)</f>
        <v>1</v>
      </c>
      <c r="T1495">
        <f>VLOOKUP($A1495,'[1]Base de datos emergencias corre'!$A$2:$AP$1947,42,FALSE)</f>
        <v>0</v>
      </c>
    </row>
    <row r="1496" spans="1:20" x14ac:dyDescent="0.25">
      <c r="A1496">
        <v>315251</v>
      </c>
      <c r="B1496" s="4">
        <v>43107</v>
      </c>
      <c r="C1496">
        <v>2</v>
      </c>
      <c r="D1496">
        <v>86</v>
      </c>
      <c r="E1496">
        <v>141</v>
      </c>
      <c r="F1496">
        <v>6</v>
      </c>
      <c r="G1496" s="4">
        <v>43107.541666666664</v>
      </c>
      <c r="H1496" s="4">
        <v>43107.559027777781</v>
      </c>
      <c r="I1496" s="4">
        <v>43107.541666666664</v>
      </c>
      <c r="J1496" s="4">
        <v>43107.559027777781</v>
      </c>
      <c r="K1496" s="4">
        <v>43107.572222222225</v>
      </c>
      <c r="L1496">
        <v>20</v>
      </c>
      <c r="M1496">
        <v>1</v>
      </c>
      <c r="N1496">
        <f>VLOOKUP(A1496,'[1]Base de datos emergencias corre'!$A$2:$AP$1947,22,FALSE)</f>
        <v>999999</v>
      </c>
      <c r="O1496">
        <v>2</v>
      </c>
      <c r="P1496">
        <f>VLOOKUP($A1496,'[1]Base de datos emergencias corre'!$A$2:$AP$1947,35,FALSE)</f>
        <v>3</v>
      </c>
      <c r="Q1496">
        <v>40</v>
      </c>
      <c r="R1496">
        <v>426</v>
      </c>
      <c r="S1496">
        <f>VLOOKUP($A1496,'[1]Base de datos emergencias corre'!$A$2:$AP$1947,39,FALSE)</f>
        <v>2</v>
      </c>
      <c r="T1496">
        <f>VLOOKUP($A1496,'[1]Base de datos emergencias corre'!$A$2:$AP$1947,42,FALSE)</f>
        <v>3</v>
      </c>
    </row>
    <row r="1497" spans="1:20" x14ac:dyDescent="0.25">
      <c r="A1497">
        <v>315256</v>
      </c>
      <c r="B1497" s="4">
        <v>43107</v>
      </c>
      <c r="C1497">
        <v>4</v>
      </c>
      <c r="D1497">
        <v>54</v>
      </c>
      <c r="E1497">
        <v>140</v>
      </c>
      <c r="F1497">
        <v>16</v>
      </c>
      <c r="G1497" s="4">
        <v>43107.599305555559</v>
      </c>
      <c r="H1497" s="4">
        <v>43107.6</v>
      </c>
      <c r="I1497" s="4">
        <v>43107.599305555559</v>
      </c>
      <c r="J1497" s="4">
        <v>43107.6</v>
      </c>
      <c r="K1497" s="4">
        <v>43107.609722222223</v>
      </c>
      <c r="L1497">
        <v>20</v>
      </c>
      <c r="M1497">
        <v>2</v>
      </c>
      <c r="N1497">
        <f>VLOOKUP(A1497,'[1]Base de datos emergencias corre'!$A$2:$AP$1947,22,FALSE)</f>
        <v>999999</v>
      </c>
      <c r="O1497">
        <v>5</v>
      </c>
      <c r="P1497">
        <f>VLOOKUP($A1497,'[1]Base de datos emergencias corre'!$A$2:$AP$1947,35,FALSE)</f>
        <v>2</v>
      </c>
      <c r="Q1497">
        <v>633</v>
      </c>
      <c r="R1497">
        <v>425</v>
      </c>
      <c r="S1497">
        <f>VLOOKUP($A1497,'[1]Base de datos emergencias corre'!$A$2:$AP$1947,39,FALSE)</f>
        <v>4</v>
      </c>
      <c r="T1497">
        <f>VLOOKUP($A1497,'[1]Base de datos emergencias corre'!$A$2:$AP$1947,42,FALSE)</f>
        <v>2</v>
      </c>
    </row>
    <row r="1498" spans="1:20" x14ac:dyDescent="0.25">
      <c r="A1498">
        <v>315258</v>
      </c>
      <c r="B1498" s="4">
        <v>43107</v>
      </c>
      <c r="C1498">
        <v>2</v>
      </c>
      <c r="D1498">
        <v>9</v>
      </c>
      <c r="E1498">
        <v>136</v>
      </c>
      <c r="F1498">
        <v>5</v>
      </c>
      <c r="G1498" s="4">
        <v>43107.609722222223</v>
      </c>
      <c r="H1498" s="4">
        <v>43107.61041666667</v>
      </c>
      <c r="I1498" s="4">
        <v>43107.609722222223</v>
      </c>
      <c r="J1498" s="4">
        <v>43107.61041666667</v>
      </c>
      <c r="K1498" s="4">
        <v>43107.618750000001</v>
      </c>
      <c r="L1498">
        <v>87</v>
      </c>
      <c r="M1498">
        <v>1</v>
      </c>
      <c r="N1498">
        <f>VLOOKUP(A1498,'[1]Base de datos emergencias corre'!$A$2:$AP$1947,22,FALSE)</f>
        <v>500807</v>
      </c>
      <c r="O1498">
        <v>1</v>
      </c>
      <c r="P1498">
        <f>VLOOKUP($A1498,'[1]Base de datos emergencias corre'!$A$2:$AP$1947,35,FALSE)</f>
        <v>100</v>
      </c>
      <c r="Q1498">
        <v>104</v>
      </c>
      <c r="R1498">
        <v>402</v>
      </c>
      <c r="S1498">
        <f>VLOOKUP($A1498,'[1]Base de datos emergencias corre'!$A$2:$AP$1947,39,FALSE)</f>
        <v>2</v>
      </c>
      <c r="T1498">
        <f>VLOOKUP($A1498,'[1]Base de datos emergencias corre'!$A$2:$AP$1947,42,FALSE)</f>
        <v>100</v>
      </c>
    </row>
    <row r="1499" spans="1:20" x14ac:dyDescent="0.25">
      <c r="A1499">
        <v>315259</v>
      </c>
      <c r="B1499" s="4">
        <v>43107</v>
      </c>
      <c r="C1499">
        <v>2</v>
      </c>
      <c r="D1499">
        <v>60</v>
      </c>
      <c r="E1499">
        <v>139</v>
      </c>
      <c r="F1499">
        <v>1</v>
      </c>
      <c r="G1499" s="4">
        <v>43107.620833333334</v>
      </c>
      <c r="H1499" s="4">
        <v>43107.62222222222</v>
      </c>
      <c r="I1499" s="4">
        <v>43107.620833333334</v>
      </c>
      <c r="J1499" s="4">
        <v>43107.624305555553</v>
      </c>
      <c r="K1499" s="4">
        <v>43107.636805555558</v>
      </c>
      <c r="L1499">
        <v>19</v>
      </c>
      <c r="M1499">
        <v>1</v>
      </c>
      <c r="N1499">
        <f>VLOOKUP(A1499,'[1]Base de datos emergencias corre'!$A$2:$AP$1947,22,FALSE)</f>
        <v>999999</v>
      </c>
      <c r="O1499">
        <v>5</v>
      </c>
      <c r="P1499">
        <f>VLOOKUP($A1499,'[1]Base de datos emergencias corre'!$A$2:$AP$1947,35,FALSE)</f>
        <v>3</v>
      </c>
      <c r="Q1499">
        <v>648</v>
      </c>
      <c r="R1499">
        <v>108</v>
      </c>
      <c r="S1499">
        <f>VLOOKUP($A1499,'[1]Base de datos emergencias corre'!$A$2:$AP$1947,39,FALSE)</f>
        <v>2</v>
      </c>
      <c r="T1499">
        <f>VLOOKUP($A1499,'[1]Base de datos emergencias corre'!$A$2:$AP$1947,42,FALSE)</f>
        <v>3</v>
      </c>
    </row>
    <row r="1500" spans="1:20" x14ac:dyDescent="0.25">
      <c r="A1500">
        <v>315260</v>
      </c>
      <c r="B1500" s="4">
        <v>43107</v>
      </c>
      <c r="C1500">
        <v>2</v>
      </c>
      <c r="D1500">
        <v>60</v>
      </c>
      <c r="E1500">
        <v>147</v>
      </c>
      <c r="F1500">
        <v>26</v>
      </c>
      <c r="G1500" s="4">
        <v>43107.629166666666</v>
      </c>
      <c r="H1500" s="4">
        <v>43107.629166666666</v>
      </c>
      <c r="I1500" s="4">
        <v>43107.629166666666</v>
      </c>
      <c r="J1500" s="4">
        <v>43107.629166666666</v>
      </c>
      <c r="K1500" s="4">
        <v>43107.629861111112</v>
      </c>
      <c r="L1500">
        <v>54</v>
      </c>
      <c r="M1500">
        <v>1</v>
      </c>
      <c r="N1500">
        <f>VLOOKUP(A1500,'[1]Base de datos emergencias corre'!$A$2:$AP$1947,22,FALSE)</f>
        <v>500807</v>
      </c>
      <c r="O1500">
        <v>5</v>
      </c>
      <c r="P1500">
        <f>VLOOKUP($A1500,'[1]Base de datos emergencias corre'!$A$2:$AP$1947,35,FALSE)</f>
        <v>1</v>
      </c>
      <c r="Q1500">
        <v>2026</v>
      </c>
      <c r="R1500">
        <v>1000</v>
      </c>
      <c r="S1500">
        <f>VLOOKUP($A1500,'[1]Base de datos emergencias corre'!$A$2:$AP$1947,39,FALSE)</f>
        <v>2</v>
      </c>
      <c r="T1500">
        <f>VLOOKUP($A1500,'[1]Base de datos emergencias corre'!$A$2:$AP$1947,42,FALSE)</f>
        <v>0</v>
      </c>
    </row>
    <row r="1501" spans="1:20" x14ac:dyDescent="0.25">
      <c r="A1501">
        <v>315261</v>
      </c>
      <c r="B1501" s="4">
        <v>43107</v>
      </c>
      <c r="C1501">
        <v>1</v>
      </c>
      <c r="D1501">
        <v>7</v>
      </c>
      <c r="E1501">
        <v>146</v>
      </c>
      <c r="F1501">
        <v>18</v>
      </c>
      <c r="G1501" s="4">
        <v>43107.630555555559</v>
      </c>
      <c r="H1501" s="4">
        <v>43107.630555555559</v>
      </c>
      <c r="I1501" s="4">
        <v>43107.630555555559</v>
      </c>
      <c r="J1501" s="4">
        <v>43107.631249999999</v>
      </c>
      <c r="K1501" s="4">
        <v>43107.64166666667</v>
      </c>
      <c r="L1501">
        <v>2</v>
      </c>
      <c r="M1501">
        <v>1</v>
      </c>
      <c r="N1501">
        <f>VLOOKUP(A1501,'[1]Base de datos emergencias corre'!$A$2:$AP$1947,22,FALSE)</f>
        <v>999999</v>
      </c>
      <c r="O1501">
        <v>4</v>
      </c>
      <c r="P1501">
        <f>VLOOKUP($A1501,'[1]Base de datos emergencias corre'!$A$2:$AP$1947,35,FALSE)</f>
        <v>56</v>
      </c>
      <c r="Q1501">
        <v>68</v>
      </c>
      <c r="R1501">
        <v>453</v>
      </c>
      <c r="S1501">
        <f>VLOOKUP($A1501,'[1]Base de datos emergencias corre'!$A$2:$AP$1947,39,FALSE)</f>
        <v>1</v>
      </c>
      <c r="T1501">
        <f>VLOOKUP($A1501,'[1]Base de datos emergencias corre'!$A$2:$AP$1947,42,FALSE)</f>
        <v>0</v>
      </c>
    </row>
    <row r="1502" spans="1:20" x14ac:dyDescent="0.25">
      <c r="A1502">
        <v>315262</v>
      </c>
      <c r="B1502" s="4">
        <v>43107</v>
      </c>
      <c r="C1502">
        <v>4</v>
      </c>
      <c r="D1502">
        <v>54</v>
      </c>
      <c r="E1502">
        <v>143</v>
      </c>
      <c r="F1502">
        <v>20</v>
      </c>
      <c r="G1502" s="4">
        <v>43107.636805555558</v>
      </c>
      <c r="H1502" s="4">
        <v>43107.638888888891</v>
      </c>
      <c r="I1502" s="4">
        <v>43107.636805555558</v>
      </c>
      <c r="J1502" s="4">
        <v>43107.638888888891</v>
      </c>
      <c r="K1502" s="4">
        <v>43107.713194444441</v>
      </c>
      <c r="L1502">
        <v>60</v>
      </c>
      <c r="M1502">
        <v>2</v>
      </c>
      <c r="N1502">
        <f>VLOOKUP(A1502,'[1]Base de datos emergencias corre'!$A$2:$AP$1947,22,FALSE)</f>
        <v>999999</v>
      </c>
      <c r="O1502">
        <v>12</v>
      </c>
      <c r="P1502">
        <f>VLOOKUP($A1502,'[1]Base de datos emergencias corre'!$A$2:$AP$1947,35,FALSE)</f>
        <v>2</v>
      </c>
      <c r="Q1502">
        <v>2011</v>
      </c>
      <c r="R1502">
        <v>877</v>
      </c>
      <c r="S1502">
        <f>VLOOKUP($A1502,'[1]Base de datos emergencias corre'!$A$2:$AP$1947,39,FALSE)</f>
        <v>4</v>
      </c>
      <c r="T1502">
        <f>VLOOKUP($A1502,'[1]Base de datos emergencias corre'!$A$2:$AP$1947,42,FALSE)</f>
        <v>2</v>
      </c>
    </row>
    <row r="1503" spans="1:20" x14ac:dyDescent="0.25">
      <c r="A1503">
        <v>315263</v>
      </c>
      <c r="B1503" s="4">
        <v>43107</v>
      </c>
      <c r="C1503">
        <v>2</v>
      </c>
      <c r="D1503">
        <v>71</v>
      </c>
      <c r="E1503">
        <v>140</v>
      </c>
      <c r="F1503">
        <v>16</v>
      </c>
      <c r="G1503" s="4">
        <v>43107.645833333336</v>
      </c>
      <c r="H1503" s="4">
        <v>43107.67291666667</v>
      </c>
      <c r="I1503" s="4">
        <v>43107.645833333336</v>
      </c>
      <c r="J1503" s="4">
        <v>43107.67291666667</v>
      </c>
      <c r="K1503" s="4">
        <v>43107.688888888886</v>
      </c>
      <c r="L1503">
        <v>53</v>
      </c>
      <c r="M1503">
        <v>2</v>
      </c>
      <c r="N1503">
        <f>VLOOKUP(A1503,'[1]Base de datos emergencias corre'!$A$2:$AP$1947,22,FALSE)</f>
        <v>999999</v>
      </c>
      <c r="O1503">
        <v>5</v>
      </c>
      <c r="P1503">
        <f>VLOOKUP($A1503,'[1]Base de datos emergencias corre'!$A$2:$AP$1947,35,FALSE)</f>
        <v>2</v>
      </c>
      <c r="Q1503">
        <v>633</v>
      </c>
      <c r="R1503">
        <v>425</v>
      </c>
      <c r="S1503">
        <f>VLOOKUP($A1503,'[1]Base de datos emergencias corre'!$A$2:$AP$1947,39,FALSE)</f>
        <v>2</v>
      </c>
      <c r="T1503">
        <f>VLOOKUP($A1503,'[1]Base de datos emergencias corre'!$A$2:$AP$1947,42,FALSE)</f>
        <v>2</v>
      </c>
    </row>
    <row r="1504" spans="1:20" x14ac:dyDescent="0.25">
      <c r="A1504">
        <v>315266</v>
      </c>
      <c r="B1504" s="4">
        <v>43107</v>
      </c>
      <c r="C1504">
        <v>1</v>
      </c>
      <c r="D1504">
        <v>7</v>
      </c>
      <c r="E1504">
        <v>139</v>
      </c>
      <c r="F1504">
        <v>1</v>
      </c>
      <c r="G1504" s="4">
        <v>43107.672222222223</v>
      </c>
      <c r="H1504" s="4">
        <v>43107.674305555556</v>
      </c>
      <c r="I1504" s="4">
        <v>43107.671527777777</v>
      </c>
      <c r="J1504" s="4">
        <v>43107.674305555556</v>
      </c>
      <c r="K1504" s="4">
        <v>43107.686805555553</v>
      </c>
      <c r="L1504">
        <v>41</v>
      </c>
      <c r="M1504">
        <v>1</v>
      </c>
      <c r="N1504">
        <f>VLOOKUP(A1504,'[1]Base de datos emergencias corre'!$A$2:$AP$1947,22,FALSE)</f>
        <v>999999</v>
      </c>
      <c r="O1504">
        <v>5</v>
      </c>
      <c r="P1504">
        <f>VLOOKUP($A1504,'[1]Base de datos emergencias corre'!$A$2:$AP$1947,35,FALSE)</f>
        <v>3</v>
      </c>
      <c r="Q1504">
        <v>648</v>
      </c>
      <c r="R1504">
        <v>108</v>
      </c>
      <c r="S1504">
        <f>VLOOKUP($A1504,'[1]Base de datos emergencias corre'!$A$2:$AP$1947,39,FALSE)</f>
        <v>1</v>
      </c>
      <c r="T1504">
        <f>VLOOKUP($A1504,'[1]Base de datos emergencias corre'!$A$2:$AP$1947,42,FALSE)</f>
        <v>3</v>
      </c>
    </row>
    <row r="1505" spans="1:20" x14ac:dyDescent="0.25">
      <c r="A1505">
        <v>315267</v>
      </c>
      <c r="B1505" s="4">
        <v>43107</v>
      </c>
      <c r="C1505">
        <v>2</v>
      </c>
      <c r="D1505">
        <v>71</v>
      </c>
      <c r="E1505">
        <v>141</v>
      </c>
      <c r="F1505">
        <v>6</v>
      </c>
      <c r="G1505" s="4">
        <v>43107.676388888889</v>
      </c>
      <c r="H1505" s="4">
        <v>43107.676388888889</v>
      </c>
      <c r="I1505" s="4">
        <v>43107.676388888889</v>
      </c>
      <c r="J1505" s="4">
        <v>43107.685416666667</v>
      </c>
      <c r="K1505" s="4">
        <v>43107.690972222219</v>
      </c>
      <c r="L1505">
        <v>20</v>
      </c>
      <c r="M1505">
        <v>1</v>
      </c>
      <c r="N1505">
        <f>VLOOKUP(A1505,'[1]Base de datos emergencias corre'!$A$2:$AP$1947,22,FALSE)</f>
        <v>999999</v>
      </c>
      <c r="O1505">
        <v>2</v>
      </c>
      <c r="P1505">
        <f>VLOOKUP($A1505,'[1]Base de datos emergencias corre'!$A$2:$AP$1947,35,FALSE)</f>
        <v>13</v>
      </c>
      <c r="Q1505">
        <v>40</v>
      </c>
      <c r="R1505">
        <v>426</v>
      </c>
      <c r="S1505">
        <f>VLOOKUP($A1505,'[1]Base de datos emergencias corre'!$A$2:$AP$1947,39,FALSE)</f>
        <v>2</v>
      </c>
      <c r="T1505">
        <f>VLOOKUP($A1505,'[1]Base de datos emergencias corre'!$A$2:$AP$1947,42,FALSE)</f>
        <v>13</v>
      </c>
    </row>
    <row r="1506" spans="1:20" x14ac:dyDescent="0.25">
      <c r="A1506">
        <v>315268</v>
      </c>
      <c r="B1506" s="4">
        <v>43107</v>
      </c>
      <c r="C1506">
        <v>2</v>
      </c>
      <c r="D1506">
        <v>22</v>
      </c>
      <c r="E1506">
        <v>139</v>
      </c>
      <c r="F1506">
        <v>1</v>
      </c>
      <c r="G1506" s="4">
        <v>43107.688194444447</v>
      </c>
      <c r="H1506" s="4">
        <v>43107.71875</v>
      </c>
      <c r="I1506" s="4">
        <v>43107.688194444447</v>
      </c>
      <c r="J1506" s="4">
        <v>43107.71875</v>
      </c>
      <c r="K1506" s="4">
        <v>43107.726388888892</v>
      </c>
      <c r="L1506">
        <v>59</v>
      </c>
      <c r="M1506">
        <v>2</v>
      </c>
      <c r="N1506">
        <f>VLOOKUP(A1506,'[1]Base de datos emergencias corre'!$A$2:$AP$1947,22,FALSE)</f>
        <v>999999</v>
      </c>
      <c r="O1506">
        <v>5</v>
      </c>
      <c r="P1506">
        <f>VLOOKUP($A1506,'[1]Base de datos emergencias corre'!$A$2:$AP$1947,35,FALSE)</f>
        <v>1004</v>
      </c>
      <c r="Q1506">
        <v>648</v>
      </c>
      <c r="R1506">
        <v>108</v>
      </c>
      <c r="S1506">
        <f>VLOOKUP($A1506,'[1]Base de datos emergencias corre'!$A$2:$AP$1947,39,FALSE)</f>
        <v>2</v>
      </c>
      <c r="T1506">
        <f>VLOOKUP($A1506,'[1]Base de datos emergencias corre'!$A$2:$AP$1947,42,FALSE)</f>
        <v>0</v>
      </c>
    </row>
    <row r="1507" spans="1:20" x14ac:dyDescent="0.25">
      <c r="A1507">
        <v>315269</v>
      </c>
      <c r="B1507" s="4">
        <v>43107</v>
      </c>
      <c r="C1507">
        <v>1</v>
      </c>
      <c r="D1507">
        <v>18</v>
      </c>
      <c r="E1507">
        <v>157</v>
      </c>
      <c r="F1507">
        <v>10</v>
      </c>
      <c r="G1507" s="4">
        <v>43107.697222222225</v>
      </c>
      <c r="H1507" s="4">
        <v>43107.698611111111</v>
      </c>
      <c r="I1507" s="4">
        <v>43107.697222222225</v>
      </c>
      <c r="J1507" s="4">
        <v>43107.7</v>
      </c>
      <c r="K1507" s="4">
        <v>43107.711111111108</v>
      </c>
      <c r="L1507">
        <v>64</v>
      </c>
      <c r="M1507">
        <v>1</v>
      </c>
      <c r="N1507">
        <f>VLOOKUP(A1507,'[1]Base de datos emergencias corre'!$A$2:$AP$1947,22,FALSE)</f>
        <v>970904</v>
      </c>
      <c r="O1507">
        <v>7</v>
      </c>
      <c r="P1507">
        <f>VLOOKUP($A1507,'[1]Base de datos emergencias corre'!$A$2:$AP$1947,35,FALSE)</f>
        <v>55</v>
      </c>
      <c r="Q1507">
        <v>352</v>
      </c>
      <c r="R1507">
        <v>21</v>
      </c>
      <c r="S1507">
        <f>VLOOKUP($A1507,'[1]Base de datos emergencias corre'!$A$2:$AP$1947,39,FALSE)</f>
        <v>1</v>
      </c>
      <c r="T1507">
        <f>VLOOKUP($A1507,'[1]Base de datos emergencias corre'!$A$2:$AP$1947,42,FALSE)</f>
        <v>55</v>
      </c>
    </row>
    <row r="1508" spans="1:20" x14ac:dyDescent="0.25">
      <c r="A1508">
        <v>315271</v>
      </c>
      <c r="B1508" s="4">
        <v>43107</v>
      </c>
      <c r="C1508">
        <v>4</v>
      </c>
      <c r="D1508">
        <v>54</v>
      </c>
      <c r="E1508">
        <v>140</v>
      </c>
      <c r="F1508">
        <v>16</v>
      </c>
      <c r="G1508" s="4">
        <v>43107.742361111108</v>
      </c>
      <c r="H1508" s="4">
        <v>43107.745833333334</v>
      </c>
      <c r="I1508" s="4">
        <v>43107.742361111108</v>
      </c>
      <c r="J1508" s="4">
        <v>43107.75277777778</v>
      </c>
      <c r="K1508" s="4">
        <v>43107.75277777778</v>
      </c>
      <c r="L1508">
        <v>35</v>
      </c>
      <c r="M1508">
        <v>2</v>
      </c>
      <c r="N1508">
        <f>VLOOKUP(A1508,'[1]Base de datos emergencias corre'!$A$2:$AP$1947,22,FALSE)</f>
        <v>999999</v>
      </c>
      <c r="O1508">
        <v>5</v>
      </c>
      <c r="P1508">
        <f>VLOOKUP($A1508,'[1]Base de datos emergencias corre'!$A$2:$AP$1947,35,FALSE)</f>
        <v>2</v>
      </c>
      <c r="Q1508">
        <v>633</v>
      </c>
      <c r="R1508">
        <v>425</v>
      </c>
      <c r="S1508">
        <f>VLOOKUP($A1508,'[1]Base de datos emergencias corre'!$A$2:$AP$1947,39,FALSE)</f>
        <v>4</v>
      </c>
      <c r="T1508">
        <f>VLOOKUP($A1508,'[1]Base de datos emergencias corre'!$A$2:$AP$1947,42,FALSE)</f>
        <v>2</v>
      </c>
    </row>
    <row r="1509" spans="1:20" x14ac:dyDescent="0.25">
      <c r="A1509">
        <v>315272</v>
      </c>
      <c r="B1509" s="4">
        <v>43107</v>
      </c>
      <c r="C1509">
        <v>4</v>
      </c>
      <c r="D1509">
        <v>54</v>
      </c>
      <c r="E1509">
        <v>140</v>
      </c>
      <c r="F1509">
        <v>16</v>
      </c>
      <c r="G1509" s="4">
        <v>43107.760416666664</v>
      </c>
      <c r="H1509" s="4">
        <v>43107.786805555559</v>
      </c>
      <c r="I1509" s="4">
        <v>43107.760416666664</v>
      </c>
      <c r="J1509" s="4">
        <v>43107.786805555559</v>
      </c>
      <c r="K1509" s="4">
        <v>43107.797222222223</v>
      </c>
      <c r="L1509">
        <v>19</v>
      </c>
      <c r="M1509">
        <v>2</v>
      </c>
      <c r="N1509">
        <f>VLOOKUP(A1509,'[1]Base de datos emergencias corre'!$A$2:$AP$1947,22,FALSE)</f>
        <v>999999</v>
      </c>
      <c r="O1509">
        <v>5</v>
      </c>
      <c r="P1509">
        <f>VLOOKUP($A1509,'[1]Base de datos emergencias corre'!$A$2:$AP$1947,35,FALSE)</f>
        <v>3</v>
      </c>
      <c r="Q1509">
        <v>633</v>
      </c>
      <c r="R1509">
        <v>425</v>
      </c>
      <c r="S1509">
        <f>VLOOKUP($A1509,'[1]Base de datos emergencias corre'!$A$2:$AP$1947,39,FALSE)</f>
        <v>4</v>
      </c>
      <c r="T1509">
        <f>VLOOKUP($A1509,'[1]Base de datos emergencias corre'!$A$2:$AP$1947,42,FALSE)</f>
        <v>3</v>
      </c>
    </row>
    <row r="1510" spans="1:20" x14ac:dyDescent="0.25">
      <c r="A1510">
        <v>315273</v>
      </c>
      <c r="B1510" s="4">
        <v>43107</v>
      </c>
      <c r="C1510">
        <v>2</v>
      </c>
      <c r="D1510">
        <v>71</v>
      </c>
      <c r="E1510">
        <v>146</v>
      </c>
      <c r="F1510">
        <v>18</v>
      </c>
      <c r="G1510" s="4">
        <v>43107.769444444442</v>
      </c>
      <c r="H1510" s="4">
        <v>43107.770138888889</v>
      </c>
      <c r="I1510" s="4">
        <v>43107.769444444442</v>
      </c>
      <c r="J1510" s="4">
        <v>43107.772222222222</v>
      </c>
      <c r="K1510" s="4">
        <v>43107.785416666666</v>
      </c>
      <c r="L1510">
        <v>20</v>
      </c>
      <c r="M1510">
        <v>2</v>
      </c>
      <c r="N1510">
        <f>VLOOKUP(A1510,'[1]Base de datos emergencias corre'!$A$2:$AP$1947,22,FALSE)</f>
        <v>999999</v>
      </c>
      <c r="O1510">
        <v>4</v>
      </c>
      <c r="P1510">
        <f>VLOOKUP($A1510,'[1]Base de datos emergencias corre'!$A$2:$AP$1947,35,FALSE)</f>
        <v>74</v>
      </c>
      <c r="Q1510">
        <v>68</v>
      </c>
      <c r="R1510">
        <v>453</v>
      </c>
      <c r="S1510">
        <f>VLOOKUP($A1510,'[1]Base de datos emergencias corre'!$A$2:$AP$1947,39,FALSE)</f>
        <v>2</v>
      </c>
      <c r="T1510">
        <f>VLOOKUP($A1510,'[1]Base de datos emergencias corre'!$A$2:$AP$1947,42,FALSE)</f>
        <v>0</v>
      </c>
    </row>
    <row r="1511" spans="1:20" x14ac:dyDescent="0.25">
      <c r="A1511">
        <v>315274</v>
      </c>
      <c r="B1511" s="4">
        <v>43107</v>
      </c>
      <c r="C1511">
        <v>1</v>
      </c>
      <c r="D1511">
        <v>7</v>
      </c>
      <c r="E1511">
        <v>158</v>
      </c>
      <c r="F1511">
        <v>11</v>
      </c>
      <c r="G1511" s="4">
        <v>43107.808333333334</v>
      </c>
      <c r="H1511" s="4">
        <v>43107.808333333334</v>
      </c>
      <c r="I1511" s="4">
        <v>43107.808333333334</v>
      </c>
      <c r="J1511" s="4">
        <v>43107.811805555553</v>
      </c>
      <c r="K1511" s="4">
        <v>43107.823611111111</v>
      </c>
      <c r="L1511">
        <v>21</v>
      </c>
      <c r="M1511">
        <v>1</v>
      </c>
      <c r="N1511">
        <f>VLOOKUP(A1511,'[1]Base de datos emergencias corre'!$A$2:$AP$1947,22,FALSE)</f>
        <v>999999</v>
      </c>
      <c r="O1511">
        <v>8</v>
      </c>
      <c r="P1511">
        <f>VLOOKUP($A1511,'[1]Base de datos emergencias corre'!$A$2:$AP$1947,35,FALSE)</f>
        <v>1</v>
      </c>
      <c r="Q1511">
        <v>331</v>
      </c>
      <c r="R1511">
        <v>640</v>
      </c>
      <c r="S1511">
        <f>VLOOKUP($A1511,'[1]Base de datos emergencias corre'!$A$2:$AP$1947,39,FALSE)</f>
        <v>1</v>
      </c>
      <c r="T1511">
        <f>VLOOKUP($A1511,'[1]Base de datos emergencias corre'!$A$2:$AP$1947,42,FALSE)</f>
        <v>0</v>
      </c>
    </row>
    <row r="1512" spans="1:20" x14ac:dyDescent="0.25">
      <c r="A1512">
        <v>315275</v>
      </c>
      <c r="B1512" s="4">
        <v>43107</v>
      </c>
      <c r="C1512">
        <v>4</v>
      </c>
      <c r="D1512">
        <v>54</v>
      </c>
      <c r="E1512">
        <v>143</v>
      </c>
      <c r="F1512">
        <v>20</v>
      </c>
      <c r="G1512" s="4">
        <v>43107.817361111112</v>
      </c>
      <c r="H1512" s="4">
        <v>43107.817361111112</v>
      </c>
      <c r="I1512" s="4">
        <v>43107.817361111112</v>
      </c>
      <c r="J1512" s="4">
        <v>43107.817361111112</v>
      </c>
      <c r="K1512" s="4">
        <v>43107.820138888892</v>
      </c>
      <c r="L1512" s="2">
        <v>78</v>
      </c>
      <c r="M1512">
        <v>2</v>
      </c>
      <c r="N1512">
        <f>VLOOKUP(A1512,'[1]Base de datos emergencias corre'!$A$2:$AP$1947,22,FALSE)</f>
        <v>500807</v>
      </c>
      <c r="O1512">
        <v>12</v>
      </c>
      <c r="P1512">
        <f>VLOOKUP($A1512,'[1]Base de datos emergencias corre'!$A$2:$AP$1947,35,FALSE)</f>
        <v>0</v>
      </c>
      <c r="Q1512">
        <v>2011</v>
      </c>
      <c r="R1512">
        <v>877</v>
      </c>
      <c r="S1512">
        <f>VLOOKUP($A1512,'[1]Base de datos emergencias corre'!$A$2:$AP$1947,39,FALSE)</f>
        <v>4</v>
      </c>
      <c r="T1512">
        <f>VLOOKUP($A1512,'[1]Base de datos emergencias corre'!$A$2:$AP$1947,42,FALSE)</f>
        <v>0</v>
      </c>
    </row>
    <row r="1513" spans="1:20" x14ac:dyDescent="0.25">
      <c r="A1513">
        <v>315277</v>
      </c>
      <c r="B1513" s="4">
        <v>43107</v>
      </c>
      <c r="C1513">
        <v>1</v>
      </c>
      <c r="D1513">
        <v>56</v>
      </c>
      <c r="E1513">
        <v>11</v>
      </c>
      <c r="F1513">
        <v>19</v>
      </c>
      <c r="G1513" s="4">
        <v>43107.827777777777</v>
      </c>
      <c r="H1513" s="4">
        <v>43107.82916666667</v>
      </c>
      <c r="I1513" s="4">
        <v>43107.827777777777</v>
      </c>
      <c r="J1513" s="4">
        <v>43107.844444444447</v>
      </c>
      <c r="K1513" s="4">
        <v>43107.844444444447</v>
      </c>
      <c r="L1513">
        <v>5</v>
      </c>
      <c r="M1513">
        <v>2</v>
      </c>
      <c r="N1513">
        <f>VLOOKUP(A1513,'[1]Base de datos emergencias corre'!$A$2:$AP$1947,22,FALSE)</f>
        <v>999999</v>
      </c>
      <c r="O1513">
        <v>12</v>
      </c>
      <c r="P1513">
        <f>VLOOKUP($A1513,'[1]Base de datos emergencias corre'!$A$2:$AP$1947,35,FALSE)</f>
        <v>83</v>
      </c>
      <c r="Q1513">
        <v>643</v>
      </c>
      <c r="R1513">
        <v>2001</v>
      </c>
      <c r="S1513">
        <f>VLOOKUP($A1513,'[1]Base de datos emergencias corre'!$A$2:$AP$1947,39,FALSE)</f>
        <v>1</v>
      </c>
      <c r="T1513">
        <f>VLOOKUP($A1513,'[1]Base de datos emergencias corre'!$A$2:$AP$1947,42,FALSE)</f>
        <v>83</v>
      </c>
    </row>
    <row r="1514" spans="1:20" x14ac:dyDescent="0.25">
      <c r="A1514">
        <v>315278</v>
      </c>
      <c r="B1514" s="4">
        <v>43107</v>
      </c>
      <c r="C1514">
        <v>1</v>
      </c>
      <c r="D1514">
        <v>56</v>
      </c>
      <c r="E1514">
        <v>142</v>
      </c>
      <c r="F1514">
        <v>4</v>
      </c>
      <c r="G1514" s="4">
        <v>43107.852083333331</v>
      </c>
      <c r="H1514" s="4">
        <v>43107.852083333331</v>
      </c>
      <c r="I1514" s="4">
        <v>43107.852083333331</v>
      </c>
      <c r="J1514" s="4">
        <v>43107.875694444447</v>
      </c>
      <c r="K1514" s="4">
        <v>43107.875694444447</v>
      </c>
      <c r="L1514">
        <v>5</v>
      </c>
      <c r="M1514">
        <v>2</v>
      </c>
      <c r="N1514">
        <f>VLOOKUP(A1514,'[1]Base de datos emergencias corre'!$A$2:$AP$1947,22,FALSE)</f>
        <v>999999</v>
      </c>
      <c r="O1514">
        <v>12</v>
      </c>
      <c r="P1514">
        <f>VLOOKUP($A1514,'[1]Base de datos emergencias corre'!$A$2:$AP$1947,35,FALSE)</f>
        <v>74</v>
      </c>
      <c r="Q1514">
        <v>178</v>
      </c>
      <c r="R1514">
        <v>240</v>
      </c>
      <c r="S1514">
        <f>VLOOKUP($A1514,'[1]Base de datos emergencias corre'!$A$2:$AP$1947,39,FALSE)</f>
        <v>1</v>
      </c>
      <c r="T1514">
        <f>VLOOKUP($A1514,'[1]Base de datos emergencias corre'!$A$2:$AP$1947,42,FALSE)</f>
        <v>0</v>
      </c>
    </row>
    <row r="1515" spans="1:20" x14ac:dyDescent="0.25">
      <c r="A1515">
        <v>315281</v>
      </c>
      <c r="B1515" s="4">
        <v>43107</v>
      </c>
      <c r="C1515">
        <v>4</v>
      </c>
      <c r="D1515">
        <v>54</v>
      </c>
      <c r="E1515">
        <v>139</v>
      </c>
      <c r="F1515">
        <v>1</v>
      </c>
      <c r="G1515" s="4">
        <v>43107.873611111114</v>
      </c>
      <c r="H1515" s="4">
        <v>43107.876388888886</v>
      </c>
      <c r="I1515" s="4">
        <v>43107.873611111114</v>
      </c>
      <c r="J1515" s="4">
        <v>43107.87777777778</v>
      </c>
      <c r="K1515" s="4">
        <v>43107.885416666664</v>
      </c>
      <c r="L1515">
        <v>4</v>
      </c>
      <c r="M1515">
        <v>1</v>
      </c>
      <c r="N1515">
        <f>VLOOKUP(A1515,'[1]Base de datos emergencias corre'!$A$2:$AP$1947,22,FALSE)</f>
        <v>999999</v>
      </c>
      <c r="O1515">
        <v>1</v>
      </c>
      <c r="P1515">
        <f>VLOOKUP($A1515,'[1]Base de datos emergencias corre'!$A$2:$AP$1947,35,FALSE)</f>
        <v>5</v>
      </c>
      <c r="Q1515">
        <v>648</v>
      </c>
      <c r="R1515">
        <v>108</v>
      </c>
      <c r="S1515">
        <f>VLOOKUP($A1515,'[1]Base de datos emergencias corre'!$A$2:$AP$1947,39,FALSE)</f>
        <v>4</v>
      </c>
      <c r="T1515">
        <f>VLOOKUP($A1515,'[1]Base de datos emergencias corre'!$A$2:$AP$1947,42,FALSE)</f>
        <v>5</v>
      </c>
    </row>
    <row r="1516" spans="1:20" x14ac:dyDescent="0.25">
      <c r="A1516">
        <v>315282</v>
      </c>
      <c r="B1516" s="4">
        <v>43107</v>
      </c>
      <c r="C1516">
        <v>1</v>
      </c>
      <c r="D1516">
        <v>36</v>
      </c>
      <c r="E1516">
        <v>137</v>
      </c>
      <c r="F1516">
        <v>5</v>
      </c>
      <c r="G1516" s="4">
        <v>43107.90347222222</v>
      </c>
      <c r="H1516" s="4">
        <v>43107.90347222222</v>
      </c>
      <c r="I1516" s="4">
        <v>43107.90347222222</v>
      </c>
      <c r="J1516" s="4">
        <v>43107.90347222222</v>
      </c>
      <c r="K1516" s="4">
        <v>43107.911111111112</v>
      </c>
      <c r="L1516">
        <v>80</v>
      </c>
      <c r="M1516">
        <v>2</v>
      </c>
      <c r="N1516">
        <f>VLOOKUP(A1516,'[1]Base de datos emergencias corre'!$A$2:$AP$1947,22,FALSE)</f>
        <v>500807</v>
      </c>
      <c r="O1516">
        <v>1</v>
      </c>
      <c r="P1516">
        <f>VLOOKUP($A1516,'[1]Base de datos emergencias corre'!$A$2:$AP$1947,35,FALSE)</f>
        <v>26</v>
      </c>
      <c r="Q1516">
        <v>98</v>
      </c>
      <c r="R1516">
        <v>241</v>
      </c>
      <c r="S1516">
        <f>VLOOKUP($A1516,'[1]Base de datos emergencias corre'!$A$2:$AP$1947,39,FALSE)</f>
        <v>1</v>
      </c>
      <c r="T1516">
        <f>VLOOKUP($A1516,'[1]Base de datos emergencias corre'!$A$2:$AP$1947,42,FALSE)</f>
        <v>0</v>
      </c>
    </row>
    <row r="1517" spans="1:20" x14ac:dyDescent="0.25">
      <c r="A1517">
        <v>315283</v>
      </c>
      <c r="B1517" s="4">
        <v>43107</v>
      </c>
      <c r="C1517">
        <v>1</v>
      </c>
      <c r="D1517">
        <v>51</v>
      </c>
      <c r="E1517">
        <v>136</v>
      </c>
      <c r="F1517">
        <v>5</v>
      </c>
      <c r="G1517" s="4">
        <v>43107.912499999999</v>
      </c>
      <c r="H1517" s="4">
        <v>43107.912499999999</v>
      </c>
      <c r="I1517" s="4">
        <v>43107.912499999999</v>
      </c>
      <c r="J1517" s="4">
        <v>43107.921527777777</v>
      </c>
      <c r="K1517" s="4">
        <v>43107.921527777777</v>
      </c>
      <c r="L1517">
        <v>32</v>
      </c>
      <c r="M1517">
        <v>1</v>
      </c>
      <c r="N1517">
        <f>VLOOKUP(A1517,'[1]Base de datos emergencias corre'!$A$2:$AP$1947,22,FALSE)</f>
        <v>117801</v>
      </c>
      <c r="O1517">
        <v>5</v>
      </c>
      <c r="P1517">
        <f>VLOOKUP($A1517,'[1]Base de datos emergencias corre'!$A$2:$AP$1947,35,FALSE)</f>
        <v>3</v>
      </c>
      <c r="Q1517">
        <v>104</v>
      </c>
      <c r="R1517">
        <v>402</v>
      </c>
      <c r="S1517">
        <f>VLOOKUP($A1517,'[1]Base de datos emergencias corre'!$A$2:$AP$1947,39,FALSE)</f>
        <v>1</v>
      </c>
      <c r="T1517">
        <f>VLOOKUP($A1517,'[1]Base de datos emergencias corre'!$A$2:$AP$1947,42,FALSE)</f>
        <v>3</v>
      </c>
    </row>
    <row r="1518" spans="1:20" x14ac:dyDescent="0.25">
      <c r="A1518">
        <v>315284</v>
      </c>
      <c r="B1518" s="4">
        <v>43107</v>
      </c>
      <c r="C1518">
        <v>1</v>
      </c>
      <c r="D1518">
        <v>51</v>
      </c>
      <c r="E1518">
        <v>139</v>
      </c>
      <c r="F1518">
        <v>1</v>
      </c>
      <c r="G1518" s="4">
        <v>43107.913888888892</v>
      </c>
      <c r="H1518" s="4">
        <v>43107.914583333331</v>
      </c>
      <c r="I1518" s="4">
        <v>43107.913888888892</v>
      </c>
      <c r="J1518" s="4">
        <v>43107.914583333331</v>
      </c>
      <c r="K1518" s="4">
        <v>43107.922222222223</v>
      </c>
      <c r="L1518">
        <v>50</v>
      </c>
      <c r="M1518">
        <v>2</v>
      </c>
      <c r="N1518">
        <f>VLOOKUP(A1518,'[1]Base de datos emergencias corre'!$A$2:$AP$1947,22,FALSE)</f>
        <v>101604</v>
      </c>
      <c r="O1518">
        <v>5</v>
      </c>
      <c r="P1518">
        <f>VLOOKUP($A1518,'[1]Base de datos emergencias corre'!$A$2:$AP$1947,35,FALSE)</f>
        <v>2</v>
      </c>
      <c r="Q1518">
        <v>648</v>
      </c>
      <c r="R1518">
        <v>108</v>
      </c>
      <c r="S1518">
        <f>VLOOKUP($A1518,'[1]Base de datos emergencias corre'!$A$2:$AP$1947,39,FALSE)</f>
        <v>1</v>
      </c>
      <c r="T1518">
        <f>VLOOKUP($A1518,'[1]Base de datos emergencias corre'!$A$2:$AP$1947,42,FALSE)</f>
        <v>2</v>
      </c>
    </row>
    <row r="1519" spans="1:20" x14ac:dyDescent="0.25">
      <c r="A1519">
        <v>315285</v>
      </c>
      <c r="B1519" s="4">
        <v>43107</v>
      </c>
      <c r="C1519">
        <v>1</v>
      </c>
      <c r="D1519">
        <v>36</v>
      </c>
      <c r="E1519">
        <v>141</v>
      </c>
      <c r="F1519">
        <v>6</v>
      </c>
      <c r="G1519" s="4">
        <v>43107.927083333336</v>
      </c>
      <c r="H1519" s="4">
        <v>43107.931250000001</v>
      </c>
      <c r="I1519" s="4">
        <v>43107.927083333336</v>
      </c>
      <c r="J1519" s="4">
        <v>43107.931250000001</v>
      </c>
      <c r="K1519" s="4">
        <v>43107.936111111114</v>
      </c>
      <c r="L1519">
        <v>61</v>
      </c>
      <c r="M1519">
        <v>2</v>
      </c>
      <c r="N1519">
        <f>VLOOKUP(A1519,'[1]Base de datos emergencias corre'!$A$2:$AP$1947,22,FALSE)</f>
        <v>999999</v>
      </c>
      <c r="O1519">
        <v>2</v>
      </c>
      <c r="P1519">
        <f>VLOOKUP($A1519,'[1]Base de datos emergencias corre'!$A$2:$AP$1947,35,FALSE)</f>
        <v>1</v>
      </c>
      <c r="Q1519">
        <v>40</v>
      </c>
      <c r="R1519">
        <v>426</v>
      </c>
      <c r="S1519">
        <f>VLOOKUP($A1519,'[1]Base de datos emergencias corre'!$A$2:$AP$1947,39,FALSE)</f>
        <v>1</v>
      </c>
      <c r="T1519">
        <f>VLOOKUP($A1519,'[1]Base de datos emergencias corre'!$A$2:$AP$1947,42,FALSE)</f>
        <v>0</v>
      </c>
    </row>
    <row r="1520" spans="1:20" x14ac:dyDescent="0.25">
      <c r="A1520">
        <v>315286</v>
      </c>
      <c r="B1520" s="4">
        <v>43107</v>
      </c>
      <c r="C1520">
        <v>1</v>
      </c>
      <c r="D1520">
        <v>51</v>
      </c>
      <c r="E1520">
        <v>146</v>
      </c>
      <c r="F1520">
        <v>18</v>
      </c>
      <c r="G1520" s="4">
        <v>43107.927777777775</v>
      </c>
      <c r="H1520" s="4">
        <v>43107.928472222222</v>
      </c>
      <c r="I1520" s="4">
        <v>43107.927777777775</v>
      </c>
      <c r="J1520" s="4">
        <v>43107.931944444441</v>
      </c>
      <c r="K1520" s="4">
        <v>43107.935416666667</v>
      </c>
      <c r="L1520">
        <v>27</v>
      </c>
      <c r="M1520">
        <v>2</v>
      </c>
      <c r="N1520">
        <f>VLOOKUP(A1520,'[1]Base de datos emergencias corre'!$A$2:$AP$1947,22,FALSE)</f>
        <v>970904</v>
      </c>
      <c r="O1520">
        <v>4</v>
      </c>
      <c r="P1520">
        <f>VLOOKUP($A1520,'[1]Base de datos emergencias corre'!$A$2:$AP$1947,35,FALSE)</f>
        <v>2</v>
      </c>
      <c r="Q1520">
        <v>68</v>
      </c>
      <c r="R1520">
        <v>453</v>
      </c>
      <c r="S1520">
        <f>VLOOKUP($A1520,'[1]Base de datos emergencias corre'!$A$2:$AP$1947,39,FALSE)</f>
        <v>1</v>
      </c>
      <c r="T1520">
        <f>VLOOKUP($A1520,'[1]Base de datos emergencias corre'!$A$2:$AP$1947,42,FALSE)</f>
        <v>2</v>
      </c>
    </row>
    <row r="1521" spans="1:20" x14ac:dyDescent="0.25">
      <c r="A1521">
        <v>315290</v>
      </c>
      <c r="B1521" s="4">
        <v>43107</v>
      </c>
      <c r="C1521">
        <v>1</v>
      </c>
      <c r="D1521">
        <v>51</v>
      </c>
      <c r="E1521">
        <v>135</v>
      </c>
      <c r="F1521">
        <v>3</v>
      </c>
      <c r="G1521" s="4">
        <v>43107.936111111114</v>
      </c>
      <c r="H1521" s="4">
        <v>43107.936111111114</v>
      </c>
      <c r="I1521" s="4">
        <v>43107.936111111114</v>
      </c>
      <c r="J1521" s="4">
        <v>43107.936111111114</v>
      </c>
      <c r="K1521" s="4">
        <v>43107.940972222219</v>
      </c>
      <c r="L1521">
        <v>70</v>
      </c>
      <c r="M1521">
        <v>2</v>
      </c>
      <c r="N1521">
        <f>VLOOKUP(A1521,'[1]Base de datos emergencias corre'!$A$2:$AP$1947,22,FALSE)</f>
        <v>999999</v>
      </c>
      <c r="O1521">
        <v>4</v>
      </c>
      <c r="P1521">
        <f>VLOOKUP($A1521,'[1]Base de datos emergencias corre'!$A$2:$AP$1947,35,FALSE)</f>
        <v>2</v>
      </c>
      <c r="Q1521">
        <v>6189</v>
      </c>
      <c r="R1521">
        <v>832</v>
      </c>
      <c r="S1521">
        <f>VLOOKUP($A1521,'[1]Base de datos emergencias corre'!$A$2:$AP$1947,39,FALSE)</f>
        <v>1</v>
      </c>
      <c r="T1521">
        <f>VLOOKUP($A1521,'[1]Base de datos emergencias corre'!$A$2:$AP$1947,42,FALSE)</f>
        <v>2</v>
      </c>
    </row>
    <row r="1522" spans="1:20" x14ac:dyDescent="0.25">
      <c r="A1522">
        <v>315291</v>
      </c>
      <c r="B1522" s="4">
        <v>43107</v>
      </c>
      <c r="C1522">
        <v>2</v>
      </c>
      <c r="D1522">
        <v>17</v>
      </c>
      <c r="E1522">
        <v>143</v>
      </c>
      <c r="F1522">
        <v>20</v>
      </c>
      <c r="G1522" s="4">
        <v>43107.940972222219</v>
      </c>
      <c r="H1522" s="4">
        <v>43107.940972222219</v>
      </c>
      <c r="I1522" s="4">
        <v>43107.940972222219</v>
      </c>
      <c r="J1522" s="4">
        <v>43107.941666666666</v>
      </c>
      <c r="K1522" s="4">
        <v>43107.946527777778</v>
      </c>
      <c r="L1522">
        <v>3</v>
      </c>
      <c r="M1522">
        <v>1</v>
      </c>
      <c r="N1522">
        <f>VLOOKUP(A1522,'[1]Base de datos emergencias corre'!$A$2:$AP$1947,22,FALSE)</f>
        <v>999999</v>
      </c>
      <c r="O1522">
        <v>10</v>
      </c>
      <c r="P1522">
        <f>VLOOKUP($A1522,'[1]Base de datos emergencias corre'!$A$2:$AP$1947,35,FALSE)</f>
        <v>90</v>
      </c>
      <c r="Q1522">
        <v>2011</v>
      </c>
      <c r="R1522">
        <v>877</v>
      </c>
      <c r="S1522">
        <f>VLOOKUP($A1522,'[1]Base de datos emergencias corre'!$A$2:$AP$1947,39,FALSE)</f>
        <v>2</v>
      </c>
      <c r="T1522">
        <f>VLOOKUP($A1522,'[1]Base de datos emergencias corre'!$A$2:$AP$1947,42,FALSE)</f>
        <v>90</v>
      </c>
    </row>
    <row r="1523" spans="1:20" x14ac:dyDescent="0.25">
      <c r="A1523">
        <v>315292</v>
      </c>
      <c r="B1523" s="4">
        <v>43107</v>
      </c>
      <c r="C1523">
        <v>1</v>
      </c>
      <c r="D1523">
        <v>36</v>
      </c>
      <c r="E1523">
        <v>157</v>
      </c>
      <c r="F1523">
        <v>10</v>
      </c>
      <c r="G1523" s="4">
        <v>43107.969444444447</v>
      </c>
      <c r="H1523" s="4">
        <v>43107.969444444447</v>
      </c>
      <c r="I1523" s="4">
        <v>43107.969444444447</v>
      </c>
      <c r="J1523" s="4">
        <v>43107.984027777777</v>
      </c>
      <c r="K1523" s="4">
        <v>43107.984027777777</v>
      </c>
      <c r="L1523">
        <v>1</v>
      </c>
      <c r="M1523">
        <v>2</v>
      </c>
      <c r="N1523">
        <f>VLOOKUP(A1523,'[1]Base de datos emergencias corre'!$A$2:$AP$1947,22,FALSE)</f>
        <v>999999</v>
      </c>
      <c r="O1523">
        <v>3</v>
      </c>
      <c r="P1523">
        <f>VLOOKUP($A1523,'[1]Base de datos emergencias corre'!$A$2:$AP$1947,35,FALSE)</f>
        <v>55</v>
      </c>
      <c r="Q1523">
        <v>352</v>
      </c>
      <c r="R1523">
        <v>21</v>
      </c>
      <c r="S1523">
        <f>VLOOKUP($A1523,'[1]Base de datos emergencias corre'!$A$2:$AP$1947,39,FALSE)</f>
        <v>1</v>
      </c>
      <c r="T1523">
        <f>VLOOKUP($A1523,'[1]Base de datos emergencias corre'!$A$2:$AP$1947,42,FALSE)</f>
        <v>55</v>
      </c>
    </row>
    <row r="1524" spans="1:20" x14ac:dyDescent="0.25">
      <c r="A1524">
        <v>315293</v>
      </c>
      <c r="B1524" s="4">
        <v>43107</v>
      </c>
      <c r="C1524">
        <v>1</v>
      </c>
      <c r="D1524">
        <v>69</v>
      </c>
      <c r="E1524">
        <v>141</v>
      </c>
      <c r="F1524">
        <v>6</v>
      </c>
      <c r="G1524" s="4">
        <v>43107.969444444447</v>
      </c>
      <c r="H1524" s="4">
        <v>43107.970833333333</v>
      </c>
      <c r="I1524" s="4">
        <v>43107.969444444447</v>
      </c>
      <c r="J1524" s="4">
        <v>43107.977083333331</v>
      </c>
      <c r="K1524" s="4">
        <v>43107.977083333331</v>
      </c>
      <c r="L1524">
        <v>15</v>
      </c>
      <c r="M1524">
        <v>1</v>
      </c>
      <c r="N1524">
        <f>VLOOKUP(A1524,'[1]Base de datos emergencias corre'!$A$2:$AP$1947,22,FALSE)</f>
        <v>121705</v>
      </c>
      <c r="O1524">
        <v>2</v>
      </c>
      <c r="P1524">
        <f>VLOOKUP($A1524,'[1]Base de datos emergencias corre'!$A$2:$AP$1947,35,FALSE)</f>
        <v>3</v>
      </c>
      <c r="Q1524">
        <v>40</v>
      </c>
      <c r="R1524">
        <v>426</v>
      </c>
      <c r="S1524">
        <f>VLOOKUP($A1524,'[1]Base de datos emergencias corre'!$A$2:$AP$1947,39,FALSE)</f>
        <v>1</v>
      </c>
      <c r="T1524">
        <f>VLOOKUP($A1524,'[1]Base de datos emergencias corre'!$A$2:$AP$1947,42,FALSE)</f>
        <v>3</v>
      </c>
    </row>
    <row r="1525" spans="1:20" x14ac:dyDescent="0.25">
      <c r="A1525">
        <v>315294</v>
      </c>
      <c r="B1525" s="4">
        <v>43107</v>
      </c>
      <c r="C1525">
        <v>2</v>
      </c>
      <c r="D1525">
        <v>22</v>
      </c>
      <c r="E1525">
        <v>13</v>
      </c>
      <c r="F1525">
        <v>22</v>
      </c>
      <c r="G1525" s="4">
        <v>43107.977777777778</v>
      </c>
      <c r="H1525" s="4">
        <v>43107.978472222225</v>
      </c>
      <c r="I1525" s="4">
        <v>43107.977777777778</v>
      </c>
      <c r="J1525" s="4">
        <v>43107.984027777777</v>
      </c>
      <c r="K1525" s="4">
        <v>43107.984027777777</v>
      </c>
      <c r="L1525">
        <v>57</v>
      </c>
      <c r="M1525">
        <v>2</v>
      </c>
      <c r="N1525">
        <f>VLOOKUP(A1525,'[1]Base de datos emergencias corre'!$A$2:$AP$1947,22,FALSE)</f>
        <v>999999</v>
      </c>
      <c r="O1525">
        <v>10</v>
      </c>
      <c r="P1525">
        <f>VLOOKUP($A1525,'[1]Base de datos emergencias corre'!$A$2:$AP$1947,35,FALSE)</f>
        <v>1</v>
      </c>
      <c r="Q1525">
        <v>3001</v>
      </c>
      <c r="R1525">
        <v>2001</v>
      </c>
      <c r="S1525">
        <f>VLOOKUP($A1525,'[1]Base de datos emergencias corre'!$A$2:$AP$1947,39,FALSE)</f>
        <v>2</v>
      </c>
      <c r="T1525">
        <f>VLOOKUP($A1525,'[1]Base de datos emergencias corre'!$A$2:$AP$1947,42,FALSE)</f>
        <v>0</v>
      </c>
    </row>
    <row r="1526" spans="1:20" x14ac:dyDescent="0.25">
      <c r="A1526">
        <v>315295</v>
      </c>
      <c r="B1526" s="4">
        <v>43107</v>
      </c>
      <c r="C1526">
        <v>1</v>
      </c>
      <c r="D1526">
        <v>36</v>
      </c>
      <c r="E1526">
        <v>11</v>
      </c>
      <c r="F1526">
        <v>19</v>
      </c>
      <c r="G1526" s="4">
        <v>43108</v>
      </c>
      <c r="H1526" s="4">
        <v>43108.005555555559</v>
      </c>
      <c r="I1526" s="4">
        <v>43107.998611111114</v>
      </c>
      <c r="J1526" s="4">
        <v>43108.019444444442</v>
      </c>
      <c r="K1526" s="4">
        <v>43108.019444444442</v>
      </c>
      <c r="L1526">
        <v>37</v>
      </c>
      <c r="M1526">
        <v>1</v>
      </c>
      <c r="N1526">
        <f>VLOOKUP(A1526,'[1]Base de datos emergencias corre'!$A$2:$AP$1947,22,FALSE)</f>
        <v>999999</v>
      </c>
      <c r="O1526">
        <v>10</v>
      </c>
      <c r="P1526">
        <f>VLOOKUP($A1526,'[1]Base de datos emergencias corre'!$A$2:$AP$1947,35,FALSE)</f>
        <v>1</v>
      </c>
      <c r="Q1526">
        <v>643</v>
      </c>
      <c r="R1526">
        <v>2001</v>
      </c>
      <c r="S1526">
        <f>VLOOKUP($A1526,'[1]Base de datos emergencias corre'!$A$2:$AP$1947,39,FALSE)</f>
        <v>1</v>
      </c>
      <c r="T1526">
        <f>VLOOKUP($A1526,'[1]Base de datos emergencias corre'!$A$2:$AP$1947,42,FALSE)</f>
        <v>0</v>
      </c>
    </row>
    <row r="1527" spans="1:20" x14ac:dyDescent="0.25">
      <c r="A1527">
        <v>315358</v>
      </c>
      <c r="B1527" s="4">
        <v>43108</v>
      </c>
      <c r="C1527">
        <v>1</v>
      </c>
      <c r="D1527">
        <v>7</v>
      </c>
      <c r="E1527">
        <v>138</v>
      </c>
      <c r="F1527">
        <v>6</v>
      </c>
      <c r="G1527" s="4">
        <v>43108.865972222222</v>
      </c>
      <c r="H1527" s="4">
        <v>43108.869444444441</v>
      </c>
      <c r="I1527" s="4">
        <v>43108.865972222222</v>
      </c>
      <c r="J1527" s="4">
        <v>43108.876388888886</v>
      </c>
      <c r="K1527" s="4">
        <v>43108.886111111111</v>
      </c>
      <c r="L1527">
        <v>17</v>
      </c>
      <c r="M1527">
        <v>2</v>
      </c>
      <c r="N1527">
        <f>VLOOKUP(A1527,'[1]Base de datos emergencias corre'!$A$2:$AP$1947,22,FALSE)</f>
        <v>999999</v>
      </c>
      <c r="O1527">
        <v>5</v>
      </c>
      <c r="P1527">
        <f>VLOOKUP($A1527,'[1]Base de datos emergencias corre'!$A$2:$AP$1947,35,FALSE)</f>
        <v>999</v>
      </c>
      <c r="Q1527">
        <v>9</v>
      </c>
      <c r="R1527">
        <v>140</v>
      </c>
      <c r="S1527">
        <f>VLOOKUP($A1527,'[1]Base de datos emergencias corre'!$A$2:$AP$1947,39,FALSE)</f>
        <v>0</v>
      </c>
      <c r="T1527">
        <f>VLOOKUP($A1527,'[1]Base de datos emergencias corre'!$A$2:$AP$1947,42,FALSE)</f>
        <v>0</v>
      </c>
    </row>
    <row r="1528" spans="1:20" x14ac:dyDescent="0.25">
      <c r="A1528">
        <v>315296</v>
      </c>
      <c r="B1528" s="4">
        <v>43108</v>
      </c>
      <c r="C1528">
        <v>4</v>
      </c>
      <c r="D1528">
        <v>54</v>
      </c>
      <c r="E1528">
        <v>157</v>
      </c>
      <c r="F1528">
        <v>10</v>
      </c>
      <c r="G1528" s="4">
        <v>43108.033333333333</v>
      </c>
      <c r="H1528" s="4">
        <v>43108.036111111112</v>
      </c>
      <c r="I1528" s="4">
        <v>43108.033333333333</v>
      </c>
      <c r="J1528" s="4">
        <v>43108.036111111112</v>
      </c>
      <c r="K1528" s="4">
        <v>43108.036111111112</v>
      </c>
      <c r="L1528">
        <v>26</v>
      </c>
      <c r="M1528">
        <v>1</v>
      </c>
      <c r="N1528">
        <f>VLOOKUP(A1528,'[1]Base de datos emergencias corre'!$A$2:$AP$1947,22,FALSE)</f>
        <v>119302</v>
      </c>
      <c r="O1528">
        <v>7</v>
      </c>
      <c r="P1528">
        <f>VLOOKUP($A1528,'[1]Base de datos emergencias corre'!$A$2:$AP$1947,35,FALSE)</f>
        <v>54</v>
      </c>
      <c r="Q1528">
        <v>352</v>
      </c>
      <c r="R1528">
        <v>21</v>
      </c>
      <c r="S1528">
        <f>VLOOKUP($A1528,'[1]Base de datos emergencias corre'!$A$2:$AP$1947,39,FALSE)</f>
        <v>4</v>
      </c>
      <c r="T1528">
        <f>VLOOKUP($A1528,'[1]Base de datos emergencias corre'!$A$2:$AP$1947,42,FALSE)</f>
        <v>54</v>
      </c>
    </row>
    <row r="1529" spans="1:20" x14ac:dyDescent="0.25">
      <c r="A1529">
        <v>315299</v>
      </c>
      <c r="B1529" s="4">
        <v>43108</v>
      </c>
      <c r="C1529">
        <v>1</v>
      </c>
      <c r="D1529">
        <v>14</v>
      </c>
      <c r="E1529">
        <v>135</v>
      </c>
      <c r="F1529">
        <v>3</v>
      </c>
      <c r="G1529" s="4">
        <v>43108.114583333336</v>
      </c>
      <c r="H1529" s="4">
        <v>43108.114583333336</v>
      </c>
      <c r="I1529" s="4">
        <v>43108.114583333336</v>
      </c>
      <c r="J1529" s="4">
        <v>43108.126388888886</v>
      </c>
      <c r="K1529" s="4">
        <v>43108.126388888886</v>
      </c>
      <c r="L1529">
        <v>46</v>
      </c>
      <c r="M1529">
        <v>2</v>
      </c>
      <c r="N1529">
        <f>VLOOKUP(A1529,'[1]Base de datos emergencias corre'!$A$2:$AP$1947,22,FALSE)</f>
        <v>999999</v>
      </c>
      <c r="O1529">
        <v>3</v>
      </c>
      <c r="P1529">
        <f>VLOOKUP($A1529,'[1]Base de datos emergencias corre'!$A$2:$AP$1947,35,FALSE)</f>
        <v>3</v>
      </c>
      <c r="Q1529">
        <v>6189</v>
      </c>
      <c r="R1529">
        <v>832</v>
      </c>
      <c r="S1529">
        <f>VLOOKUP($A1529,'[1]Base de datos emergencias corre'!$A$2:$AP$1947,39,FALSE)</f>
        <v>1</v>
      </c>
      <c r="T1529">
        <f>VLOOKUP($A1529,'[1]Base de datos emergencias corre'!$A$2:$AP$1947,42,FALSE)</f>
        <v>0</v>
      </c>
    </row>
    <row r="1530" spans="1:20" x14ac:dyDescent="0.25">
      <c r="A1530">
        <v>315300</v>
      </c>
      <c r="B1530" s="4">
        <v>43108</v>
      </c>
      <c r="C1530">
        <v>2</v>
      </c>
      <c r="D1530">
        <v>82</v>
      </c>
      <c r="E1530">
        <v>142</v>
      </c>
      <c r="F1530">
        <v>4</v>
      </c>
      <c r="G1530" s="4">
        <v>43108.146527777775</v>
      </c>
      <c r="H1530" s="4">
        <v>43108.147222222222</v>
      </c>
      <c r="I1530" s="4">
        <v>43108.146527777775</v>
      </c>
      <c r="J1530" s="4">
        <v>43108.154861111114</v>
      </c>
      <c r="K1530" s="4">
        <v>43108.154861111114</v>
      </c>
      <c r="L1530">
        <v>42</v>
      </c>
      <c r="M1530">
        <v>2</v>
      </c>
      <c r="N1530">
        <f>VLOOKUP(A1530,'[1]Base de datos emergencias corre'!$A$2:$AP$1947,22,FALSE)</f>
        <v>999999</v>
      </c>
      <c r="O1530">
        <v>4</v>
      </c>
      <c r="P1530">
        <f>VLOOKUP($A1530,'[1]Base de datos emergencias corre'!$A$2:$AP$1947,35,FALSE)</f>
        <v>1</v>
      </c>
      <c r="Q1530">
        <v>178</v>
      </c>
      <c r="R1530">
        <v>240</v>
      </c>
      <c r="S1530">
        <f>VLOOKUP($A1530,'[1]Base de datos emergencias corre'!$A$2:$AP$1947,39,FALSE)</f>
        <v>2</v>
      </c>
      <c r="T1530">
        <f>VLOOKUP($A1530,'[1]Base de datos emergencias corre'!$A$2:$AP$1947,42,FALSE)</f>
        <v>0</v>
      </c>
    </row>
    <row r="1531" spans="1:20" x14ac:dyDescent="0.25">
      <c r="A1531">
        <v>315302</v>
      </c>
      <c r="B1531" s="4">
        <v>43108</v>
      </c>
      <c r="C1531">
        <v>4</v>
      </c>
      <c r="D1531">
        <v>54</v>
      </c>
      <c r="E1531">
        <v>157</v>
      </c>
      <c r="F1531">
        <v>10</v>
      </c>
      <c r="G1531" s="4">
        <v>43108.201388888891</v>
      </c>
      <c r="H1531" s="4">
        <v>43108.201388888891</v>
      </c>
      <c r="I1531" s="4">
        <v>43108.201388888891</v>
      </c>
      <c r="J1531" s="4">
        <v>43108.210416666669</v>
      </c>
      <c r="K1531" s="4">
        <v>43108.220138888886</v>
      </c>
      <c r="L1531">
        <v>12</v>
      </c>
      <c r="M1531">
        <v>1</v>
      </c>
      <c r="N1531">
        <f>VLOOKUP(A1531,'[1]Base de datos emergencias corre'!$A$2:$AP$1947,22,FALSE)</f>
        <v>999999</v>
      </c>
      <c r="O1531">
        <v>7</v>
      </c>
      <c r="P1531">
        <f>VLOOKUP($A1531,'[1]Base de datos emergencias corre'!$A$2:$AP$1947,35,FALSE)</f>
        <v>74</v>
      </c>
      <c r="Q1531">
        <v>352</v>
      </c>
      <c r="R1531">
        <v>21</v>
      </c>
      <c r="S1531">
        <f>VLOOKUP($A1531,'[1]Base de datos emergencias corre'!$A$2:$AP$1947,39,FALSE)</f>
        <v>4</v>
      </c>
      <c r="T1531">
        <f>VLOOKUP($A1531,'[1]Base de datos emergencias corre'!$A$2:$AP$1947,42,FALSE)</f>
        <v>0</v>
      </c>
    </row>
    <row r="1532" spans="1:20" x14ac:dyDescent="0.25">
      <c r="A1532">
        <v>315304</v>
      </c>
      <c r="B1532" s="4">
        <v>43108</v>
      </c>
      <c r="C1532">
        <v>1</v>
      </c>
      <c r="D1532">
        <v>16</v>
      </c>
      <c r="E1532">
        <v>142</v>
      </c>
      <c r="F1532">
        <v>4</v>
      </c>
      <c r="G1532" s="4">
        <v>43108.23333333333</v>
      </c>
      <c r="H1532" s="4">
        <v>43108.23333333333</v>
      </c>
      <c r="I1532" s="4">
        <v>43108.23333333333</v>
      </c>
      <c r="J1532" s="4">
        <v>43108.24722222222</v>
      </c>
      <c r="K1532" s="4">
        <v>43108.249305555553</v>
      </c>
      <c r="L1532">
        <v>63</v>
      </c>
      <c r="M1532">
        <v>2</v>
      </c>
      <c r="N1532">
        <f>VLOOKUP(A1532,'[1]Base de datos emergencias corre'!$A$2:$AP$1947,22,FALSE)</f>
        <v>999999</v>
      </c>
      <c r="O1532">
        <v>6</v>
      </c>
      <c r="P1532">
        <f>VLOOKUP($A1532,'[1]Base de datos emergencias corre'!$A$2:$AP$1947,35,FALSE)</f>
        <v>2</v>
      </c>
      <c r="Q1532">
        <v>178</v>
      </c>
      <c r="R1532">
        <v>240</v>
      </c>
      <c r="S1532">
        <f>VLOOKUP($A1532,'[1]Base de datos emergencias corre'!$A$2:$AP$1947,39,FALSE)</f>
        <v>1</v>
      </c>
      <c r="T1532">
        <f>VLOOKUP($A1532,'[1]Base de datos emergencias corre'!$A$2:$AP$1947,42,FALSE)</f>
        <v>2</v>
      </c>
    </row>
    <row r="1533" spans="1:20" x14ac:dyDescent="0.25">
      <c r="A1533">
        <v>315305</v>
      </c>
      <c r="B1533" s="4">
        <v>43108</v>
      </c>
      <c r="C1533">
        <v>4</v>
      </c>
      <c r="D1533">
        <v>54</v>
      </c>
      <c r="E1533">
        <v>157</v>
      </c>
      <c r="F1533">
        <v>10</v>
      </c>
      <c r="G1533" s="4">
        <v>43108.234027777777</v>
      </c>
      <c r="H1533" s="4">
        <v>43108.23541666667</v>
      </c>
      <c r="I1533" s="4">
        <v>43108.234027777777</v>
      </c>
      <c r="J1533" s="4">
        <v>43108.241666666669</v>
      </c>
      <c r="K1533" s="4">
        <v>43108.241666666669</v>
      </c>
      <c r="L1533">
        <v>10</v>
      </c>
      <c r="M1533">
        <v>1</v>
      </c>
      <c r="N1533">
        <f>VLOOKUP(A1533,'[1]Base de datos emergencias corre'!$A$2:$AP$1947,22,FALSE)</f>
        <v>999999</v>
      </c>
      <c r="O1533">
        <v>7</v>
      </c>
      <c r="P1533">
        <f>VLOOKUP($A1533,'[1]Base de datos emergencias corre'!$A$2:$AP$1947,35,FALSE)</f>
        <v>3</v>
      </c>
      <c r="Q1533">
        <v>352</v>
      </c>
      <c r="R1533">
        <v>21</v>
      </c>
      <c r="S1533">
        <f>VLOOKUP($A1533,'[1]Base de datos emergencias corre'!$A$2:$AP$1947,39,FALSE)</f>
        <v>4</v>
      </c>
      <c r="T1533">
        <f>VLOOKUP($A1533,'[1]Base de datos emergencias corre'!$A$2:$AP$1947,42,FALSE)</f>
        <v>3</v>
      </c>
    </row>
    <row r="1534" spans="1:20" x14ac:dyDescent="0.25">
      <c r="A1534">
        <v>315306</v>
      </c>
      <c r="B1534" s="4">
        <v>43108</v>
      </c>
      <c r="C1534">
        <v>1</v>
      </c>
      <c r="D1534">
        <v>51</v>
      </c>
      <c r="E1534">
        <v>158</v>
      </c>
      <c r="F1534">
        <v>11</v>
      </c>
      <c r="G1534" s="4">
        <v>43108.267361111109</v>
      </c>
      <c r="H1534" s="4">
        <v>43108.268750000003</v>
      </c>
      <c r="I1534" s="4">
        <v>43108.267361111109</v>
      </c>
      <c r="J1534" s="4">
        <v>43108.270833333336</v>
      </c>
      <c r="K1534" s="4">
        <v>43108.274305555555</v>
      </c>
      <c r="L1534">
        <v>1</v>
      </c>
      <c r="M1534">
        <v>2</v>
      </c>
      <c r="N1534">
        <f>VLOOKUP(A1534,'[1]Base de datos emergencias corre'!$A$2:$AP$1947,22,FALSE)</f>
        <v>999999</v>
      </c>
      <c r="O1534">
        <v>16</v>
      </c>
      <c r="P1534">
        <f>VLOOKUP($A1534,'[1]Base de datos emergencias corre'!$A$2:$AP$1947,35,FALSE)</f>
        <v>1</v>
      </c>
      <c r="Q1534">
        <v>331</v>
      </c>
      <c r="R1534">
        <v>640</v>
      </c>
      <c r="S1534">
        <f>VLOOKUP($A1534,'[1]Base de datos emergencias corre'!$A$2:$AP$1947,39,FALSE)</f>
        <v>1</v>
      </c>
      <c r="T1534">
        <f>VLOOKUP($A1534,'[1]Base de datos emergencias corre'!$A$2:$AP$1947,42,FALSE)</f>
        <v>0</v>
      </c>
    </row>
    <row r="1535" spans="1:20" x14ac:dyDescent="0.25">
      <c r="A1535">
        <v>315307</v>
      </c>
      <c r="B1535" s="4">
        <v>43108</v>
      </c>
      <c r="C1535">
        <v>2</v>
      </c>
      <c r="D1535">
        <v>71</v>
      </c>
      <c r="E1535">
        <v>13</v>
      </c>
      <c r="F1535">
        <v>22</v>
      </c>
      <c r="G1535" s="4">
        <v>43108.30972222222</v>
      </c>
      <c r="H1535" s="4">
        <v>43108.30972222222</v>
      </c>
      <c r="I1535" s="4">
        <v>43108.30972222222</v>
      </c>
      <c r="J1535" s="4">
        <v>43108.314583333333</v>
      </c>
      <c r="K1535" s="4">
        <v>43108.317361111112</v>
      </c>
      <c r="L1535">
        <v>80</v>
      </c>
      <c r="M1535">
        <v>1</v>
      </c>
      <c r="N1535">
        <f>VLOOKUP(A1535,'[1]Base de datos emergencias corre'!$A$2:$AP$1947,22,FALSE)</f>
        <v>500807</v>
      </c>
      <c r="O1535">
        <v>3</v>
      </c>
      <c r="P1535">
        <f>VLOOKUP($A1535,'[1]Base de datos emergencias corre'!$A$2:$AP$1947,35,FALSE)</f>
        <v>1001</v>
      </c>
      <c r="Q1535">
        <v>3001</v>
      </c>
      <c r="R1535">
        <v>2001</v>
      </c>
      <c r="S1535">
        <f>VLOOKUP($A1535,'[1]Base de datos emergencias corre'!$A$2:$AP$1947,39,FALSE)</f>
        <v>2</v>
      </c>
      <c r="T1535">
        <f>VLOOKUP($A1535,'[1]Base de datos emergencias corre'!$A$2:$AP$1947,42,FALSE)</f>
        <v>0</v>
      </c>
    </row>
    <row r="1536" spans="1:20" x14ac:dyDescent="0.25">
      <c r="A1536">
        <v>315308</v>
      </c>
      <c r="B1536" s="4">
        <v>43108</v>
      </c>
      <c r="C1536">
        <v>1</v>
      </c>
      <c r="D1536">
        <v>36</v>
      </c>
      <c r="E1536">
        <v>136</v>
      </c>
      <c r="F1536">
        <v>5</v>
      </c>
      <c r="G1536" s="4">
        <v>43108.320833333331</v>
      </c>
      <c r="H1536" s="4">
        <v>43108.321527777778</v>
      </c>
      <c r="I1536" s="4">
        <v>43108.320833333331</v>
      </c>
      <c r="J1536" s="4">
        <v>43108.331944444442</v>
      </c>
      <c r="K1536" s="4">
        <v>43108.331944444442</v>
      </c>
      <c r="L1536">
        <v>20</v>
      </c>
      <c r="M1536">
        <v>1</v>
      </c>
      <c r="N1536">
        <f>VLOOKUP(A1536,'[1]Base de datos emergencias corre'!$A$2:$AP$1947,22,FALSE)</f>
        <v>999999</v>
      </c>
      <c r="O1536">
        <v>1</v>
      </c>
      <c r="P1536">
        <f>VLOOKUP($A1536,'[1]Base de datos emergencias corre'!$A$2:$AP$1947,35,FALSE)</f>
        <v>1</v>
      </c>
      <c r="Q1536">
        <v>104</v>
      </c>
      <c r="R1536">
        <v>402</v>
      </c>
      <c r="S1536">
        <f>VLOOKUP($A1536,'[1]Base de datos emergencias corre'!$A$2:$AP$1947,39,FALSE)</f>
        <v>1</v>
      </c>
      <c r="T1536">
        <f>VLOOKUP($A1536,'[1]Base de datos emergencias corre'!$A$2:$AP$1947,42,FALSE)</f>
        <v>0</v>
      </c>
    </row>
    <row r="1537" spans="1:20" x14ac:dyDescent="0.25">
      <c r="A1537">
        <v>315309</v>
      </c>
      <c r="B1537" s="4">
        <v>43108</v>
      </c>
      <c r="C1537">
        <v>1</v>
      </c>
      <c r="D1537">
        <v>36</v>
      </c>
      <c r="E1537">
        <v>141</v>
      </c>
      <c r="F1537">
        <v>6</v>
      </c>
      <c r="G1537" s="4">
        <v>43108.321527777778</v>
      </c>
      <c r="H1537" s="4">
        <v>43108.322222222225</v>
      </c>
      <c r="I1537" s="4">
        <v>43108.321527777778</v>
      </c>
      <c r="J1537" s="4">
        <v>43108.32916666667</v>
      </c>
      <c r="K1537" s="4">
        <v>43108.32916666667</v>
      </c>
      <c r="L1537">
        <v>69</v>
      </c>
      <c r="M1537">
        <v>2</v>
      </c>
      <c r="N1537">
        <f>VLOOKUP(A1537,'[1]Base de datos emergencias corre'!$A$2:$AP$1947,22,FALSE)</f>
        <v>500807</v>
      </c>
      <c r="O1537">
        <v>2</v>
      </c>
      <c r="P1537">
        <f>VLOOKUP($A1537,'[1]Base de datos emergencias corre'!$A$2:$AP$1947,35,FALSE)</f>
        <v>1002</v>
      </c>
      <c r="Q1537">
        <v>40</v>
      </c>
      <c r="R1537">
        <v>426</v>
      </c>
      <c r="S1537">
        <f>VLOOKUP($A1537,'[1]Base de datos emergencias corre'!$A$2:$AP$1947,39,FALSE)</f>
        <v>1</v>
      </c>
      <c r="T1537">
        <f>VLOOKUP($A1537,'[1]Base de datos emergencias corre'!$A$2:$AP$1947,42,FALSE)</f>
        <v>0</v>
      </c>
    </row>
    <row r="1538" spans="1:20" x14ac:dyDescent="0.25">
      <c r="A1538">
        <v>315310</v>
      </c>
      <c r="B1538" s="4">
        <v>43108</v>
      </c>
      <c r="C1538">
        <v>1</v>
      </c>
      <c r="D1538">
        <v>69</v>
      </c>
      <c r="E1538">
        <v>137</v>
      </c>
      <c r="F1538">
        <v>5</v>
      </c>
      <c r="G1538" s="4">
        <v>43108.341666666667</v>
      </c>
      <c r="H1538" s="4">
        <v>43108.343055555553</v>
      </c>
      <c r="I1538" s="4">
        <v>43108.341666666667</v>
      </c>
      <c r="J1538" s="4">
        <v>43108.347222222219</v>
      </c>
      <c r="K1538" s="4">
        <v>43108.35833333333</v>
      </c>
      <c r="L1538">
        <v>74</v>
      </c>
      <c r="M1538">
        <v>1</v>
      </c>
      <c r="N1538">
        <f>VLOOKUP(A1538,'[1]Base de datos emergencias corre'!$A$2:$AP$1947,22,FALSE)</f>
        <v>999999</v>
      </c>
      <c r="O1538">
        <v>5</v>
      </c>
      <c r="P1538">
        <f>VLOOKUP($A1538,'[1]Base de datos emergencias corre'!$A$2:$AP$1947,35,FALSE)</f>
        <v>29</v>
      </c>
      <c r="Q1538">
        <v>98</v>
      </c>
      <c r="R1538">
        <v>241</v>
      </c>
      <c r="S1538">
        <f>VLOOKUP($A1538,'[1]Base de datos emergencias corre'!$A$2:$AP$1947,39,FALSE)</f>
        <v>1</v>
      </c>
      <c r="T1538">
        <f>VLOOKUP($A1538,'[1]Base de datos emergencias corre'!$A$2:$AP$1947,42,FALSE)</f>
        <v>0</v>
      </c>
    </row>
    <row r="1539" spans="1:20" x14ac:dyDescent="0.25">
      <c r="A1539">
        <v>315311</v>
      </c>
      <c r="B1539" s="4">
        <v>43108</v>
      </c>
      <c r="C1539">
        <v>4</v>
      </c>
      <c r="D1539">
        <v>35</v>
      </c>
      <c r="E1539">
        <v>141</v>
      </c>
      <c r="F1539">
        <v>6</v>
      </c>
      <c r="G1539" s="4">
        <v>43108.343055555553</v>
      </c>
      <c r="H1539" s="4">
        <v>43108.376388888886</v>
      </c>
      <c r="I1539" s="4">
        <v>43108.343055555553</v>
      </c>
      <c r="J1539" s="4">
        <v>43108.376388888886</v>
      </c>
      <c r="K1539" s="4">
        <v>43108.381249999999</v>
      </c>
      <c r="L1539">
        <v>5</v>
      </c>
      <c r="M1539">
        <v>2</v>
      </c>
      <c r="N1539">
        <f>VLOOKUP(A1539,'[1]Base de datos emergencias corre'!$A$2:$AP$1947,22,FALSE)</f>
        <v>999999</v>
      </c>
      <c r="O1539">
        <v>2</v>
      </c>
      <c r="P1539">
        <f>VLOOKUP($A1539,'[1]Base de datos emergencias corre'!$A$2:$AP$1947,35,FALSE)</f>
        <v>4</v>
      </c>
      <c r="Q1539">
        <v>37</v>
      </c>
      <c r="R1539">
        <v>38</v>
      </c>
      <c r="S1539">
        <f>VLOOKUP($A1539,'[1]Base de datos emergencias corre'!$A$2:$AP$1947,39,FALSE)</f>
        <v>4</v>
      </c>
      <c r="T1539">
        <f>VLOOKUP($A1539,'[1]Base de datos emergencias corre'!$A$2:$AP$1947,42,FALSE)</f>
        <v>0</v>
      </c>
    </row>
    <row r="1540" spans="1:20" x14ac:dyDescent="0.25">
      <c r="A1540">
        <v>315312</v>
      </c>
      <c r="B1540" s="4">
        <v>43108</v>
      </c>
      <c r="C1540">
        <v>4</v>
      </c>
      <c r="D1540">
        <v>59</v>
      </c>
      <c r="E1540">
        <v>141</v>
      </c>
      <c r="F1540">
        <v>6</v>
      </c>
      <c r="G1540" s="4">
        <v>43108.356249999997</v>
      </c>
      <c r="H1540" s="4">
        <v>43108.508333333331</v>
      </c>
      <c r="I1540" s="4">
        <v>43108.356249999997</v>
      </c>
      <c r="J1540" s="4">
        <v>43108.508333333331</v>
      </c>
      <c r="K1540" s="4">
        <v>43108.508333333331</v>
      </c>
      <c r="L1540">
        <v>5</v>
      </c>
      <c r="M1540">
        <v>2</v>
      </c>
      <c r="N1540">
        <f>VLOOKUP(A1540,'[1]Base de datos emergencias corre'!$A$2:$AP$1947,22,FALSE)</f>
        <v>999999</v>
      </c>
      <c r="O1540">
        <v>2</v>
      </c>
      <c r="P1540">
        <f>VLOOKUP($A1540,'[1]Base de datos emergencias corre'!$A$2:$AP$1947,35,FALSE)</f>
        <v>4</v>
      </c>
      <c r="Q1540">
        <v>37</v>
      </c>
      <c r="R1540">
        <v>38</v>
      </c>
      <c r="S1540">
        <f>VLOOKUP($A1540,'[1]Base de datos emergencias corre'!$A$2:$AP$1947,39,FALSE)</f>
        <v>4</v>
      </c>
      <c r="T1540">
        <f>VLOOKUP($A1540,'[1]Base de datos emergencias corre'!$A$2:$AP$1947,42,FALSE)</f>
        <v>0</v>
      </c>
    </row>
    <row r="1541" spans="1:20" x14ac:dyDescent="0.25">
      <c r="A1541">
        <v>315314</v>
      </c>
      <c r="B1541" s="4">
        <v>43108</v>
      </c>
      <c r="C1541">
        <v>1</v>
      </c>
      <c r="D1541">
        <v>2</v>
      </c>
      <c r="E1541">
        <v>156</v>
      </c>
      <c r="F1541">
        <v>9</v>
      </c>
      <c r="G1541" s="4">
        <v>43108.40347222222</v>
      </c>
      <c r="H1541" s="4">
        <v>43108.40347222222</v>
      </c>
      <c r="I1541" s="4">
        <v>43108.40347222222</v>
      </c>
      <c r="J1541" s="4">
        <v>43108.40347222222</v>
      </c>
      <c r="K1541" s="4">
        <v>43108.40902777778</v>
      </c>
      <c r="L1541">
        <v>73</v>
      </c>
      <c r="M1541">
        <v>2</v>
      </c>
      <c r="N1541">
        <f>VLOOKUP(A1541,'[1]Base de datos emergencias corre'!$A$2:$AP$1947,22,FALSE)</f>
        <v>500807</v>
      </c>
      <c r="O1541">
        <v>16</v>
      </c>
      <c r="P1541">
        <f>VLOOKUP($A1541,'[1]Base de datos emergencias corre'!$A$2:$AP$1947,35,FALSE)</f>
        <v>1</v>
      </c>
      <c r="Q1541">
        <v>258</v>
      </c>
      <c r="R1541">
        <v>725</v>
      </c>
      <c r="S1541">
        <f>VLOOKUP($A1541,'[1]Base de datos emergencias corre'!$A$2:$AP$1947,39,FALSE)</f>
        <v>1</v>
      </c>
      <c r="T1541">
        <f>VLOOKUP($A1541,'[1]Base de datos emergencias corre'!$A$2:$AP$1947,42,FALSE)</f>
        <v>0</v>
      </c>
    </row>
    <row r="1542" spans="1:20" x14ac:dyDescent="0.25">
      <c r="A1542">
        <v>315316</v>
      </c>
      <c r="B1542" s="4">
        <v>43108</v>
      </c>
      <c r="C1542">
        <v>4</v>
      </c>
      <c r="D1542">
        <v>20</v>
      </c>
      <c r="E1542">
        <v>158</v>
      </c>
      <c r="F1542">
        <v>11</v>
      </c>
      <c r="G1542" s="4">
        <v>43108.431250000001</v>
      </c>
      <c r="H1542" s="4">
        <v>43108.431944444441</v>
      </c>
      <c r="I1542" s="4">
        <v>43108.431250000001</v>
      </c>
      <c r="J1542" s="4">
        <v>43108.43472222222</v>
      </c>
      <c r="K1542" s="4">
        <v>43108.43472222222</v>
      </c>
      <c r="L1542">
        <v>58</v>
      </c>
      <c r="M1542">
        <v>2</v>
      </c>
      <c r="N1542">
        <f>VLOOKUP(A1542,'[1]Base de datos emergencias corre'!$A$2:$AP$1947,22,FALSE)</f>
        <v>999999</v>
      </c>
      <c r="O1542">
        <v>8</v>
      </c>
      <c r="P1542">
        <f>VLOOKUP($A1542,'[1]Base de datos emergencias corre'!$A$2:$AP$1947,35,FALSE)</f>
        <v>54</v>
      </c>
      <c r="Q1542">
        <v>434</v>
      </c>
      <c r="R1542">
        <v>303</v>
      </c>
      <c r="S1542">
        <f>VLOOKUP($A1542,'[1]Base de datos emergencias corre'!$A$2:$AP$1947,39,FALSE)</f>
        <v>4</v>
      </c>
      <c r="T1542">
        <f>VLOOKUP($A1542,'[1]Base de datos emergencias corre'!$A$2:$AP$1947,42,FALSE)</f>
        <v>0</v>
      </c>
    </row>
    <row r="1543" spans="1:20" x14ac:dyDescent="0.25">
      <c r="A1543">
        <v>315317</v>
      </c>
      <c r="B1543" s="4">
        <v>43108</v>
      </c>
      <c r="C1543">
        <v>4</v>
      </c>
      <c r="D1543">
        <v>54</v>
      </c>
      <c r="E1543">
        <v>136</v>
      </c>
      <c r="F1543">
        <v>5</v>
      </c>
      <c r="G1543" s="4">
        <v>43108.432638888888</v>
      </c>
      <c r="H1543" s="4">
        <v>43108.434027777781</v>
      </c>
      <c r="I1543" s="4">
        <v>43108.432638888888</v>
      </c>
      <c r="J1543" s="4">
        <v>43108.43472222222</v>
      </c>
      <c r="K1543" s="4">
        <v>43108.443749999999</v>
      </c>
      <c r="L1543">
        <v>52</v>
      </c>
      <c r="M1543">
        <v>1</v>
      </c>
      <c r="N1543">
        <f>VLOOKUP(A1543,'[1]Base de datos emergencias corre'!$A$2:$AP$1947,22,FALSE)</f>
        <v>999999</v>
      </c>
      <c r="O1543">
        <v>2</v>
      </c>
      <c r="P1543">
        <f>VLOOKUP($A1543,'[1]Base de datos emergencias corre'!$A$2:$AP$1947,35,FALSE)</f>
        <v>2</v>
      </c>
      <c r="Q1543">
        <v>19</v>
      </c>
      <c r="R1543">
        <v>13</v>
      </c>
      <c r="S1543">
        <f>VLOOKUP($A1543,'[1]Base de datos emergencias corre'!$A$2:$AP$1947,39,FALSE)</f>
        <v>4</v>
      </c>
      <c r="T1543">
        <f>VLOOKUP($A1543,'[1]Base de datos emergencias corre'!$A$2:$AP$1947,42,FALSE)</f>
        <v>2</v>
      </c>
    </row>
    <row r="1544" spans="1:20" x14ac:dyDescent="0.25">
      <c r="A1544">
        <v>315318</v>
      </c>
      <c r="B1544" s="4">
        <v>43108</v>
      </c>
      <c r="C1544">
        <v>1</v>
      </c>
      <c r="D1544">
        <v>51</v>
      </c>
      <c r="E1544">
        <v>135</v>
      </c>
      <c r="F1544">
        <v>3</v>
      </c>
      <c r="G1544" s="4">
        <v>43108.460416666669</v>
      </c>
      <c r="H1544" s="4">
        <v>43108.461111111108</v>
      </c>
      <c r="I1544" s="4">
        <v>43108.460416666669</v>
      </c>
      <c r="J1544" s="4">
        <v>43108.461111111108</v>
      </c>
      <c r="K1544" s="4">
        <v>43108.465277777781</v>
      </c>
      <c r="L1544">
        <v>34</v>
      </c>
      <c r="M1544">
        <v>2</v>
      </c>
      <c r="N1544">
        <f>VLOOKUP(A1544,'[1]Base de datos emergencias corre'!$A$2:$AP$1947,22,FALSE)</f>
        <v>2303</v>
      </c>
      <c r="O1544">
        <v>3</v>
      </c>
      <c r="P1544">
        <f>VLOOKUP($A1544,'[1]Base de datos emergencias corre'!$A$2:$AP$1947,35,FALSE)</f>
        <v>1</v>
      </c>
      <c r="Q1544">
        <v>78</v>
      </c>
      <c r="R1544">
        <v>196</v>
      </c>
      <c r="S1544">
        <f>VLOOKUP($A1544,'[1]Base de datos emergencias corre'!$A$2:$AP$1947,39,FALSE)</f>
        <v>1</v>
      </c>
      <c r="T1544">
        <f>VLOOKUP($A1544,'[1]Base de datos emergencias corre'!$A$2:$AP$1947,42,FALSE)</f>
        <v>0</v>
      </c>
    </row>
    <row r="1545" spans="1:20" x14ac:dyDescent="0.25">
      <c r="A1545">
        <v>315319</v>
      </c>
      <c r="B1545" s="4">
        <v>43108</v>
      </c>
      <c r="C1545">
        <v>4</v>
      </c>
      <c r="D1545">
        <v>54</v>
      </c>
      <c r="E1545">
        <v>13</v>
      </c>
      <c r="F1545">
        <v>22</v>
      </c>
      <c r="G1545" s="4">
        <v>43108.461111111108</v>
      </c>
      <c r="H1545" s="4">
        <v>43108.461805555555</v>
      </c>
      <c r="I1545" s="4">
        <v>43108.461111111108</v>
      </c>
      <c r="J1545" s="4">
        <v>43108.461805555555</v>
      </c>
      <c r="K1545" s="4">
        <v>43108.461805555555</v>
      </c>
      <c r="L1545">
        <v>67</v>
      </c>
      <c r="M1545">
        <v>1</v>
      </c>
      <c r="N1545">
        <f>VLOOKUP(A1545,'[1]Base de datos emergencias corre'!$A$2:$AP$1947,22,FALSE)</f>
        <v>500807</v>
      </c>
      <c r="O1545">
        <v>11</v>
      </c>
      <c r="P1545">
        <f>VLOOKUP($A1545,'[1]Base de datos emergencias corre'!$A$2:$AP$1947,35,FALSE)</f>
        <v>0</v>
      </c>
      <c r="Q1545">
        <v>58</v>
      </c>
      <c r="R1545">
        <v>3000</v>
      </c>
      <c r="S1545">
        <f>VLOOKUP($A1545,'[1]Base de datos emergencias corre'!$A$2:$AP$1947,39,FALSE)</f>
        <v>4</v>
      </c>
      <c r="T1545">
        <f>VLOOKUP($A1545,'[1]Base de datos emergencias corre'!$A$2:$AP$1947,42,FALSE)</f>
        <v>0</v>
      </c>
    </row>
    <row r="1546" spans="1:20" x14ac:dyDescent="0.25">
      <c r="A1546">
        <v>315320</v>
      </c>
      <c r="B1546" s="4">
        <v>43108</v>
      </c>
      <c r="C1546">
        <v>1</v>
      </c>
      <c r="D1546">
        <v>29</v>
      </c>
      <c r="E1546">
        <v>147</v>
      </c>
      <c r="F1546">
        <v>26</v>
      </c>
      <c r="G1546" s="4">
        <v>43108.482638888891</v>
      </c>
      <c r="H1546" s="4">
        <v>43108.482638888891</v>
      </c>
      <c r="I1546" s="4">
        <v>43108.482638888891</v>
      </c>
      <c r="J1546" s="4">
        <v>43108.482638888891</v>
      </c>
      <c r="K1546" s="4">
        <v>43108.487500000003</v>
      </c>
      <c r="L1546">
        <v>56</v>
      </c>
      <c r="M1546">
        <v>2</v>
      </c>
      <c r="N1546">
        <f>VLOOKUP(A1546,'[1]Base de datos emergencias corre'!$A$2:$AP$1947,22,FALSE)</f>
        <v>999999</v>
      </c>
      <c r="O1546">
        <v>5</v>
      </c>
      <c r="P1546">
        <f>VLOOKUP($A1546,'[1]Base de datos emergencias corre'!$A$2:$AP$1947,35,FALSE)</f>
        <v>74</v>
      </c>
      <c r="Q1546">
        <v>41</v>
      </c>
      <c r="R1546">
        <v>181</v>
      </c>
      <c r="S1546">
        <f>VLOOKUP($A1546,'[1]Base de datos emergencias corre'!$A$2:$AP$1947,39,FALSE)</f>
        <v>1</v>
      </c>
      <c r="T1546">
        <f>VLOOKUP($A1546,'[1]Base de datos emergencias corre'!$A$2:$AP$1947,42,FALSE)</f>
        <v>0</v>
      </c>
    </row>
    <row r="1547" spans="1:20" x14ac:dyDescent="0.25">
      <c r="A1547">
        <v>315322</v>
      </c>
      <c r="B1547" s="4">
        <v>43108</v>
      </c>
      <c r="C1547">
        <v>1</v>
      </c>
      <c r="D1547">
        <v>36</v>
      </c>
      <c r="E1547">
        <v>137</v>
      </c>
      <c r="F1547">
        <v>5</v>
      </c>
      <c r="G1547" s="4">
        <v>43108.510416666664</v>
      </c>
      <c r="H1547" s="4">
        <v>43108.511111111111</v>
      </c>
      <c r="I1547" s="4">
        <v>43108.510416666664</v>
      </c>
      <c r="J1547" s="4">
        <v>43108.513888888891</v>
      </c>
      <c r="K1547" s="4">
        <v>43108.518055555556</v>
      </c>
      <c r="L1547">
        <v>61</v>
      </c>
      <c r="M1547">
        <v>2</v>
      </c>
      <c r="N1547">
        <f>VLOOKUP(A1547,'[1]Base de datos emergencias corre'!$A$2:$AP$1947,22,FALSE)</f>
        <v>999999</v>
      </c>
      <c r="O1547">
        <v>1</v>
      </c>
      <c r="P1547">
        <f>VLOOKUP($A1547,'[1]Base de datos emergencias corre'!$A$2:$AP$1947,35,FALSE)</f>
        <v>2</v>
      </c>
      <c r="Q1547">
        <v>189</v>
      </c>
      <c r="R1547">
        <v>341</v>
      </c>
      <c r="S1547">
        <f>VLOOKUP($A1547,'[1]Base de datos emergencias corre'!$A$2:$AP$1947,39,FALSE)</f>
        <v>1</v>
      </c>
      <c r="T1547">
        <f>VLOOKUP($A1547,'[1]Base de datos emergencias corre'!$A$2:$AP$1947,42,FALSE)</f>
        <v>2</v>
      </c>
    </row>
    <row r="1548" spans="1:20" x14ac:dyDescent="0.25">
      <c r="A1548">
        <v>315323</v>
      </c>
      <c r="B1548" s="4">
        <v>43108</v>
      </c>
      <c r="C1548">
        <v>1</v>
      </c>
      <c r="D1548">
        <v>51</v>
      </c>
      <c r="E1548">
        <v>146</v>
      </c>
      <c r="F1548">
        <v>18</v>
      </c>
      <c r="G1548" s="4">
        <v>43108.522916666669</v>
      </c>
      <c r="H1548" s="4">
        <v>43108.523611111108</v>
      </c>
      <c r="I1548" s="4">
        <v>43108.522916666669</v>
      </c>
      <c r="J1548" s="4">
        <v>43108.529861111114</v>
      </c>
      <c r="K1548" s="4">
        <v>43108.53402777778</v>
      </c>
      <c r="L1548">
        <v>52</v>
      </c>
      <c r="M1548">
        <v>2</v>
      </c>
      <c r="N1548">
        <f>VLOOKUP(A1548,'[1]Base de datos emergencias corre'!$A$2:$AP$1947,22,FALSE)</f>
        <v>999999</v>
      </c>
      <c r="O1548">
        <v>4</v>
      </c>
      <c r="P1548">
        <f>VLOOKUP($A1548,'[1]Base de datos emergencias corre'!$A$2:$AP$1947,35,FALSE)</f>
        <v>23</v>
      </c>
      <c r="Q1548">
        <v>172</v>
      </c>
      <c r="R1548">
        <v>345</v>
      </c>
      <c r="S1548">
        <f>VLOOKUP($A1548,'[1]Base de datos emergencias corre'!$A$2:$AP$1947,39,FALSE)</f>
        <v>1</v>
      </c>
      <c r="T1548">
        <f>VLOOKUP($A1548,'[1]Base de datos emergencias corre'!$A$2:$AP$1947,42,FALSE)</f>
        <v>0</v>
      </c>
    </row>
    <row r="1549" spans="1:20" x14ac:dyDescent="0.25">
      <c r="A1549">
        <v>315325</v>
      </c>
      <c r="B1549" s="4">
        <v>43108</v>
      </c>
      <c r="C1549">
        <v>4</v>
      </c>
      <c r="D1549">
        <v>54</v>
      </c>
      <c r="E1549">
        <v>139</v>
      </c>
      <c r="F1549">
        <v>1</v>
      </c>
      <c r="G1549" s="4">
        <v>43108.543749999997</v>
      </c>
      <c r="H1549" s="4">
        <v>43108.543749999997</v>
      </c>
      <c r="I1549" s="4">
        <v>43108.543749999997</v>
      </c>
      <c r="J1549" s="4">
        <v>43108.55972222222</v>
      </c>
      <c r="K1549" s="4">
        <v>43108.55972222222</v>
      </c>
      <c r="L1549">
        <v>9</v>
      </c>
      <c r="M1549">
        <v>2</v>
      </c>
      <c r="N1549">
        <f>VLOOKUP(A1549,'[1]Base de datos emergencias corre'!$A$2:$AP$1947,22,FALSE)</f>
        <v>999999</v>
      </c>
      <c r="O1549">
        <v>1</v>
      </c>
      <c r="P1549">
        <f>VLOOKUP($A1549,'[1]Base de datos emergencias corre'!$A$2:$AP$1947,35,FALSE)</f>
        <v>4</v>
      </c>
      <c r="Q1549">
        <v>69</v>
      </c>
      <c r="R1549">
        <v>88</v>
      </c>
      <c r="S1549">
        <f>VLOOKUP($A1549,'[1]Base de datos emergencias corre'!$A$2:$AP$1947,39,FALSE)</f>
        <v>4</v>
      </c>
      <c r="T1549">
        <f>VLOOKUP($A1549,'[1]Base de datos emergencias corre'!$A$2:$AP$1947,42,FALSE)</f>
        <v>0</v>
      </c>
    </row>
    <row r="1550" spans="1:20" x14ac:dyDescent="0.25">
      <c r="A1550">
        <v>315326</v>
      </c>
      <c r="B1550" s="4">
        <v>43108</v>
      </c>
      <c r="C1550">
        <v>1</v>
      </c>
      <c r="D1550">
        <v>12</v>
      </c>
      <c r="E1550">
        <v>156</v>
      </c>
      <c r="F1550">
        <v>9</v>
      </c>
      <c r="G1550" s="4">
        <v>43108.548611111109</v>
      </c>
      <c r="H1550" s="4">
        <v>43108.549305555556</v>
      </c>
      <c r="I1550" s="4">
        <v>43108.548611111109</v>
      </c>
      <c r="J1550" s="4">
        <v>43108.555555555555</v>
      </c>
      <c r="K1550" s="4">
        <v>43108.555555555555</v>
      </c>
      <c r="L1550">
        <v>42</v>
      </c>
      <c r="M1550">
        <v>2</v>
      </c>
      <c r="N1550">
        <f>VLOOKUP(A1550,'[1]Base de datos emergencias corre'!$A$2:$AP$1947,22,FALSE)</f>
        <v>999999</v>
      </c>
      <c r="O1550">
        <v>16</v>
      </c>
      <c r="P1550">
        <f>VLOOKUP($A1550,'[1]Base de datos emergencias corre'!$A$2:$AP$1947,35,FALSE)</f>
        <v>54</v>
      </c>
      <c r="Q1550">
        <v>258</v>
      </c>
      <c r="R1550">
        <v>725</v>
      </c>
      <c r="S1550">
        <f>VLOOKUP($A1550,'[1]Base de datos emergencias corre'!$A$2:$AP$1947,39,FALSE)</f>
        <v>1</v>
      </c>
      <c r="T1550">
        <f>VLOOKUP($A1550,'[1]Base de datos emergencias corre'!$A$2:$AP$1947,42,FALSE)</f>
        <v>54</v>
      </c>
    </row>
    <row r="1551" spans="1:20" x14ac:dyDescent="0.25">
      <c r="A1551">
        <v>315329</v>
      </c>
      <c r="B1551" s="4">
        <v>43108</v>
      </c>
      <c r="C1551">
        <v>4</v>
      </c>
      <c r="D1551">
        <v>54</v>
      </c>
      <c r="E1551">
        <v>137</v>
      </c>
      <c r="F1551">
        <v>5</v>
      </c>
      <c r="G1551" s="4">
        <v>43108.574305555558</v>
      </c>
      <c r="H1551" s="4">
        <v>43108.586111111108</v>
      </c>
      <c r="I1551" s="4">
        <v>43108.574305555558</v>
      </c>
      <c r="J1551" s="4">
        <v>43108.591666666667</v>
      </c>
      <c r="K1551" s="4">
        <v>43108.611111111109</v>
      </c>
      <c r="L1551">
        <v>2</v>
      </c>
      <c r="M1551">
        <v>1</v>
      </c>
      <c r="N1551">
        <f>VLOOKUP(A1551,'[1]Base de datos emergencias corre'!$A$2:$AP$1947,22,FALSE)</f>
        <v>999999</v>
      </c>
      <c r="O1551">
        <v>1</v>
      </c>
      <c r="P1551">
        <f>VLOOKUP($A1551,'[1]Base de datos emergencias corre'!$A$2:$AP$1947,35,FALSE)</f>
        <v>4</v>
      </c>
      <c r="Q1551">
        <v>189</v>
      </c>
      <c r="R1551">
        <v>341</v>
      </c>
      <c r="S1551">
        <f>VLOOKUP($A1551,'[1]Base de datos emergencias corre'!$A$2:$AP$1947,39,FALSE)</f>
        <v>4</v>
      </c>
      <c r="T1551">
        <f>VLOOKUP($A1551,'[1]Base de datos emergencias corre'!$A$2:$AP$1947,42,FALSE)</f>
        <v>0</v>
      </c>
    </row>
    <row r="1552" spans="1:20" x14ac:dyDescent="0.25">
      <c r="A1552">
        <v>315330</v>
      </c>
      <c r="B1552" s="4">
        <v>43108</v>
      </c>
      <c r="C1552">
        <v>4</v>
      </c>
      <c r="D1552">
        <v>54</v>
      </c>
      <c r="E1552">
        <v>13</v>
      </c>
      <c r="F1552">
        <v>22</v>
      </c>
      <c r="G1552" s="4">
        <v>43108.584027777775</v>
      </c>
      <c r="H1552" s="4">
        <v>43108.584027777775</v>
      </c>
      <c r="I1552" s="4">
        <v>43108.584027777775</v>
      </c>
      <c r="J1552" s="4">
        <v>43108.584027777775</v>
      </c>
      <c r="K1552" s="4">
        <v>43108.584027777775</v>
      </c>
      <c r="L1552">
        <v>82</v>
      </c>
      <c r="M1552">
        <v>1</v>
      </c>
      <c r="N1552">
        <f>VLOOKUP(A1552,'[1]Base de datos emergencias corre'!$A$2:$AP$1947,22,FALSE)</f>
        <v>500807</v>
      </c>
      <c r="O1552">
        <v>11</v>
      </c>
      <c r="P1552">
        <f>VLOOKUP($A1552,'[1]Base de datos emergencias corre'!$A$2:$AP$1947,35,FALSE)</f>
        <v>2</v>
      </c>
      <c r="Q1552">
        <v>58</v>
      </c>
      <c r="R1552">
        <v>3000</v>
      </c>
      <c r="S1552">
        <f>VLOOKUP($A1552,'[1]Base de datos emergencias corre'!$A$2:$AP$1947,39,FALSE)</f>
        <v>4</v>
      </c>
      <c r="T1552">
        <f>VLOOKUP($A1552,'[1]Base de datos emergencias corre'!$A$2:$AP$1947,42,FALSE)</f>
        <v>0</v>
      </c>
    </row>
    <row r="1553" spans="1:20" x14ac:dyDescent="0.25">
      <c r="A1553">
        <v>315331</v>
      </c>
      <c r="B1553" s="4">
        <v>43108</v>
      </c>
      <c r="C1553">
        <v>2</v>
      </c>
      <c r="D1553">
        <v>82</v>
      </c>
      <c r="E1553">
        <v>136</v>
      </c>
      <c r="F1553">
        <v>5</v>
      </c>
      <c r="G1553" s="4">
        <v>43108.584722222222</v>
      </c>
      <c r="H1553" s="4">
        <v>43108.586111111108</v>
      </c>
      <c r="I1553" s="4">
        <v>43108.584722222222</v>
      </c>
      <c r="J1553" s="4">
        <v>43108.591666666667</v>
      </c>
      <c r="K1553" s="4">
        <v>43108.597916666666</v>
      </c>
      <c r="L1553">
        <v>35</v>
      </c>
      <c r="M1553">
        <v>1</v>
      </c>
      <c r="N1553">
        <f>VLOOKUP(A1553,'[1]Base de datos emergencias corre'!$A$2:$AP$1947,22,FALSE)</f>
        <v>500807</v>
      </c>
      <c r="O1553">
        <v>1</v>
      </c>
      <c r="P1553">
        <f>VLOOKUP($A1553,'[1]Base de datos emergencias corre'!$A$2:$AP$1947,35,FALSE)</f>
        <v>1002</v>
      </c>
      <c r="Q1553">
        <v>19</v>
      </c>
      <c r="R1553">
        <v>13</v>
      </c>
      <c r="S1553">
        <f>VLOOKUP($A1553,'[1]Base de datos emergencias corre'!$A$2:$AP$1947,39,FALSE)</f>
        <v>2</v>
      </c>
      <c r="T1553">
        <f>VLOOKUP($A1553,'[1]Base de datos emergencias corre'!$A$2:$AP$1947,42,FALSE)</f>
        <v>1002</v>
      </c>
    </row>
    <row r="1554" spans="1:20" x14ac:dyDescent="0.25">
      <c r="A1554">
        <v>315332</v>
      </c>
      <c r="B1554" s="4">
        <v>43108</v>
      </c>
      <c r="C1554">
        <v>4</v>
      </c>
      <c r="D1554">
        <v>54</v>
      </c>
      <c r="E1554">
        <v>156</v>
      </c>
      <c r="F1554">
        <v>9</v>
      </c>
      <c r="G1554" s="4">
        <v>43108.589583333334</v>
      </c>
      <c r="H1554" s="4">
        <v>43108.59097222222</v>
      </c>
      <c r="I1554" s="4">
        <v>43108.588888888888</v>
      </c>
      <c r="J1554" s="4">
        <v>43108.603472222225</v>
      </c>
      <c r="K1554" s="4">
        <v>43108.603472222225</v>
      </c>
      <c r="L1554">
        <v>1</v>
      </c>
      <c r="M1554">
        <v>2</v>
      </c>
      <c r="N1554">
        <f>VLOOKUP(A1554,'[1]Base de datos emergencias corre'!$A$2:$AP$1947,22,FALSE)</f>
        <v>999999</v>
      </c>
      <c r="O1554">
        <v>16</v>
      </c>
      <c r="P1554">
        <f>VLOOKUP($A1554,'[1]Base de datos emergencias corre'!$A$2:$AP$1947,35,FALSE)</f>
        <v>1</v>
      </c>
      <c r="Q1554">
        <v>258</v>
      </c>
      <c r="R1554">
        <v>725</v>
      </c>
      <c r="S1554">
        <f>VLOOKUP($A1554,'[1]Base de datos emergencias corre'!$A$2:$AP$1947,39,FALSE)</f>
        <v>4</v>
      </c>
      <c r="T1554">
        <f>VLOOKUP($A1554,'[1]Base de datos emergencias corre'!$A$2:$AP$1947,42,FALSE)</f>
        <v>0</v>
      </c>
    </row>
    <row r="1555" spans="1:20" x14ac:dyDescent="0.25">
      <c r="A1555">
        <v>315333</v>
      </c>
      <c r="B1555" s="4">
        <v>43108</v>
      </c>
      <c r="C1555">
        <v>2</v>
      </c>
      <c r="D1555">
        <v>73</v>
      </c>
      <c r="E1555">
        <v>138</v>
      </c>
      <c r="F1555">
        <v>6</v>
      </c>
      <c r="G1555" s="4">
        <v>43108.59375</v>
      </c>
      <c r="H1555" s="4">
        <v>43108.611805555556</v>
      </c>
      <c r="I1555" s="4">
        <v>43108.59375</v>
      </c>
      <c r="J1555" s="4">
        <v>43108.615972222222</v>
      </c>
      <c r="K1555" s="4">
        <v>43108.616666666669</v>
      </c>
      <c r="L1555">
        <v>1</v>
      </c>
      <c r="M1555">
        <v>2</v>
      </c>
      <c r="N1555">
        <f>VLOOKUP(A1555,'[1]Base de datos emergencias corre'!$A$2:$AP$1947,22,FALSE)</f>
        <v>999999</v>
      </c>
      <c r="O1555">
        <v>2</v>
      </c>
      <c r="P1555">
        <f>VLOOKUP($A1555,'[1]Base de datos emergencias corre'!$A$2:$AP$1947,35,FALSE)</f>
        <v>1</v>
      </c>
      <c r="Q1555">
        <v>9</v>
      </c>
      <c r="R1555">
        <v>140</v>
      </c>
      <c r="S1555">
        <f>VLOOKUP($A1555,'[1]Base de datos emergencias corre'!$A$2:$AP$1947,39,FALSE)</f>
        <v>2</v>
      </c>
      <c r="T1555">
        <f>VLOOKUP($A1555,'[1]Base de datos emergencias corre'!$A$2:$AP$1947,42,FALSE)</f>
        <v>0</v>
      </c>
    </row>
    <row r="1556" spans="1:20" x14ac:dyDescent="0.25">
      <c r="A1556">
        <v>315334</v>
      </c>
      <c r="B1556" s="4">
        <v>43108</v>
      </c>
      <c r="C1556">
        <v>4</v>
      </c>
      <c r="D1556">
        <v>54</v>
      </c>
      <c r="E1556">
        <v>142</v>
      </c>
      <c r="F1556">
        <v>4</v>
      </c>
      <c r="G1556" s="4">
        <v>43108.613194444442</v>
      </c>
      <c r="H1556" s="4">
        <v>43108.613194444442</v>
      </c>
      <c r="I1556" s="4">
        <v>43108.613194444442</v>
      </c>
      <c r="J1556" s="4">
        <v>43108.613194444442</v>
      </c>
      <c r="K1556" s="4">
        <v>43108.660416666666</v>
      </c>
      <c r="L1556">
        <v>55</v>
      </c>
      <c r="M1556">
        <v>2</v>
      </c>
      <c r="N1556">
        <f>VLOOKUP(A1556,'[1]Base de datos emergencias corre'!$A$2:$AP$1947,22,FALSE)</f>
        <v>999999</v>
      </c>
      <c r="O1556">
        <v>5</v>
      </c>
      <c r="P1556">
        <f>VLOOKUP($A1556,'[1]Base de datos emergencias corre'!$A$2:$AP$1947,35,FALSE)</f>
        <v>3</v>
      </c>
      <c r="Q1556">
        <v>2</v>
      </c>
      <c r="R1556">
        <v>70</v>
      </c>
      <c r="S1556">
        <f>VLOOKUP($A1556,'[1]Base de datos emergencias corre'!$A$2:$AP$1947,39,FALSE)</f>
        <v>4</v>
      </c>
      <c r="T1556">
        <f>VLOOKUP($A1556,'[1]Base de datos emergencias corre'!$A$2:$AP$1947,42,FALSE)</f>
        <v>3</v>
      </c>
    </row>
    <row r="1557" spans="1:20" x14ac:dyDescent="0.25">
      <c r="A1557">
        <v>315336</v>
      </c>
      <c r="B1557" s="4">
        <v>43108</v>
      </c>
      <c r="C1557">
        <v>1</v>
      </c>
      <c r="D1557">
        <v>16</v>
      </c>
      <c r="E1557">
        <v>136</v>
      </c>
      <c r="F1557">
        <v>5</v>
      </c>
      <c r="G1557" s="4">
        <v>43108.624305555553</v>
      </c>
      <c r="H1557" s="4">
        <v>43108.625</v>
      </c>
      <c r="I1557" s="4">
        <v>43108.624305555553</v>
      </c>
      <c r="J1557" s="4">
        <v>43108.625</v>
      </c>
      <c r="K1557" s="4">
        <v>43108.627083333333</v>
      </c>
      <c r="L1557">
        <v>27</v>
      </c>
      <c r="M1557">
        <v>2</v>
      </c>
      <c r="N1557">
        <f>VLOOKUP(A1557,'[1]Base de datos emergencias corre'!$A$2:$AP$1947,22,FALSE)</f>
        <v>0</v>
      </c>
      <c r="O1557">
        <v>5</v>
      </c>
      <c r="P1557">
        <f>VLOOKUP($A1557,'[1]Base de datos emergencias corre'!$A$2:$AP$1947,35,FALSE)</f>
        <v>999</v>
      </c>
      <c r="Q1557">
        <v>19</v>
      </c>
      <c r="R1557">
        <v>13</v>
      </c>
      <c r="S1557">
        <f>VLOOKUP($A1557,'[1]Base de datos emergencias corre'!$A$2:$AP$1947,39,FALSE)</f>
        <v>0</v>
      </c>
      <c r="T1557">
        <f>VLOOKUP($A1557,'[1]Base de datos emergencias corre'!$A$2:$AP$1947,42,FALSE)</f>
        <v>0</v>
      </c>
    </row>
    <row r="1558" spans="1:20" x14ac:dyDescent="0.25">
      <c r="A1558">
        <v>315337</v>
      </c>
      <c r="B1558" s="4">
        <v>43108</v>
      </c>
      <c r="C1558">
        <v>1</v>
      </c>
      <c r="D1558">
        <v>85</v>
      </c>
      <c r="E1558">
        <v>135</v>
      </c>
      <c r="F1558">
        <v>3</v>
      </c>
      <c r="G1558" s="4">
        <v>43108.625694444447</v>
      </c>
      <c r="H1558" s="4">
        <v>43108.625694444447</v>
      </c>
      <c r="I1558" s="4">
        <v>43108.625694444447</v>
      </c>
      <c r="J1558" s="4">
        <v>43108.629166666666</v>
      </c>
      <c r="K1558" s="4">
        <v>43108.637499999997</v>
      </c>
      <c r="L1558">
        <v>30</v>
      </c>
      <c r="M1558">
        <v>2</v>
      </c>
      <c r="N1558">
        <f>VLOOKUP(A1558,'[1]Base de datos emergencias corre'!$A$2:$AP$1947,22,FALSE)</f>
        <v>999999</v>
      </c>
      <c r="O1558">
        <v>6</v>
      </c>
      <c r="P1558">
        <f>VLOOKUP($A1558,'[1]Base de datos emergencias corre'!$A$2:$AP$1947,35,FALSE)</f>
        <v>74</v>
      </c>
      <c r="Q1558">
        <v>78</v>
      </c>
      <c r="R1558">
        <v>196</v>
      </c>
      <c r="S1558">
        <f>VLOOKUP($A1558,'[1]Base de datos emergencias corre'!$A$2:$AP$1947,39,FALSE)</f>
        <v>1</v>
      </c>
      <c r="T1558">
        <f>VLOOKUP($A1558,'[1]Base de datos emergencias corre'!$A$2:$AP$1947,42,FALSE)</f>
        <v>0</v>
      </c>
    </row>
    <row r="1559" spans="1:20" x14ac:dyDescent="0.25">
      <c r="A1559">
        <v>315338</v>
      </c>
      <c r="B1559" s="4">
        <v>43108</v>
      </c>
      <c r="C1559">
        <v>4</v>
      </c>
      <c r="D1559">
        <v>54</v>
      </c>
      <c r="E1559">
        <v>154</v>
      </c>
      <c r="F1559">
        <v>19</v>
      </c>
      <c r="G1559" s="4">
        <v>43108.636805555558</v>
      </c>
      <c r="H1559" s="4">
        <v>43108.643750000003</v>
      </c>
      <c r="I1559" s="4">
        <v>43108.636805555558</v>
      </c>
      <c r="J1559" s="4">
        <v>43108.643750000003</v>
      </c>
      <c r="K1559" s="4">
        <v>43108.645138888889</v>
      </c>
      <c r="L1559">
        <v>43</v>
      </c>
      <c r="M1559">
        <v>2</v>
      </c>
      <c r="N1559">
        <f>VLOOKUP(A1559,'[1]Base de datos emergencias corre'!$A$2:$AP$1947,22,FALSE)</f>
        <v>999999</v>
      </c>
      <c r="O1559">
        <v>12</v>
      </c>
      <c r="P1559">
        <f>VLOOKUP($A1559,'[1]Base de datos emergencias corre'!$A$2:$AP$1947,35,FALSE)</f>
        <v>90</v>
      </c>
      <c r="Q1559">
        <v>115</v>
      </c>
      <c r="R1559">
        <v>2025</v>
      </c>
      <c r="S1559">
        <f>VLOOKUP($A1559,'[1]Base de datos emergencias corre'!$A$2:$AP$1947,39,FALSE)</f>
        <v>4</v>
      </c>
      <c r="T1559">
        <f>VLOOKUP($A1559,'[1]Base de datos emergencias corre'!$A$2:$AP$1947,42,FALSE)</f>
        <v>90</v>
      </c>
    </row>
    <row r="1560" spans="1:20" x14ac:dyDescent="0.25">
      <c r="A1560">
        <v>315340</v>
      </c>
      <c r="B1560" s="4">
        <v>43108</v>
      </c>
      <c r="C1560">
        <v>4</v>
      </c>
      <c r="D1560">
        <v>54</v>
      </c>
      <c r="E1560">
        <v>156</v>
      </c>
      <c r="F1560">
        <v>9</v>
      </c>
      <c r="G1560" s="4">
        <v>43108.709722222222</v>
      </c>
      <c r="H1560" s="4">
        <v>43108.710416666669</v>
      </c>
      <c r="I1560" s="4">
        <v>43108.709722222222</v>
      </c>
      <c r="J1560" s="4">
        <v>43108.710416666669</v>
      </c>
      <c r="K1560" s="4">
        <v>43108.716666666667</v>
      </c>
      <c r="L1560">
        <v>1</v>
      </c>
      <c r="M1560">
        <v>1</v>
      </c>
      <c r="N1560">
        <f>VLOOKUP(A1560,'[1]Base de datos emergencias corre'!$A$2:$AP$1947,22,FALSE)</f>
        <v>999999</v>
      </c>
      <c r="O1560">
        <v>16</v>
      </c>
      <c r="P1560">
        <f>VLOOKUP($A1560,'[1]Base de datos emergencias corre'!$A$2:$AP$1947,35,FALSE)</f>
        <v>4</v>
      </c>
      <c r="Q1560">
        <v>258</v>
      </c>
      <c r="R1560">
        <v>725</v>
      </c>
      <c r="S1560">
        <f>VLOOKUP($A1560,'[1]Base de datos emergencias corre'!$A$2:$AP$1947,39,FALSE)</f>
        <v>4</v>
      </c>
      <c r="T1560">
        <f>VLOOKUP($A1560,'[1]Base de datos emergencias corre'!$A$2:$AP$1947,42,FALSE)</f>
        <v>4</v>
      </c>
    </row>
    <row r="1561" spans="1:20" x14ac:dyDescent="0.25">
      <c r="A1561">
        <v>315341</v>
      </c>
      <c r="B1561" s="4">
        <v>43108</v>
      </c>
      <c r="C1561">
        <v>1</v>
      </c>
      <c r="D1561">
        <v>12</v>
      </c>
      <c r="E1561">
        <v>137</v>
      </c>
      <c r="F1561">
        <v>5</v>
      </c>
      <c r="G1561" s="4">
        <v>43108.734722222223</v>
      </c>
      <c r="H1561" s="4">
        <v>43108.734722222223</v>
      </c>
      <c r="I1561" s="4">
        <v>43108.734722222223</v>
      </c>
      <c r="J1561" s="4">
        <v>43108.745138888888</v>
      </c>
      <c r="K1561" s="4">
        <v>43108.745138888888</v>
      </c>
      <c r="L1561">
        <v>65</v>
      </c>
      <c r="M1561">
        <v>2</v>
      </c>
      <c r="N1561">
        <f>VLOOKUP(A1561,'[1]Base de datos emergencias corre'!$A$2:$AP$1947,22,FALSE)</f>
        <v>999999</v>
      </c>
      <c r="O1561">
        <v>1</v>
      </c>
      <c r="P1561">
        <f>VLOOKUP($A1561,'[1]Base de datos emergencias corre'!$A$2:$AP$1947,35,FALSE)</f>
        <v>29</v>
      </c>
      <c r="Q1561">
        <v>189</v>
      </c>
      <c r="R1561">
        <v>341</v>
      </c>
      <c r="S1561">
        <f>VLOOKUP($A1561,'[1]Base de datos emergencias corre'!$A$2:$AP$1947,39,FALSE)</f>
        <v>1</v>
      </c>
      <c r="T1561">
        <f>VLOOKUP($A1561,'[1]Base de datos emergencias corre'!$A$2:$AP$1947,42,FALSE)</f>
        <v>29</v>
      </c>
    </row>
    <row r="1562" spans="1:20" x14ac:dyDescent="0.25">
      <c r="A1562">
        <v>315342</v>
      </c>
      <c r="B1562" s="4">
        <v>43108</v>
      </c>
      <c r="C1562">
        <v>4</v>
      </c>
      <c r="D1562">
        <v>54</v>
      </c>
      <c r="E1562">
        <v>138</v>
      </c>
      <c r="F1562">
        <v>6</v>
      </c>
      <c r="G1562" s="4">
        <v>43108.740972222222</v>
      </c>
      <c r="H1562" s="4">
        <v>43108.740972222222</v>
      </c>
      <c r="I1562" s="4">
        <v>43108.740972222222</v>
      </c>
      <c r="J1562" s="4">
        <v>43108.74722222222</v>
      </c>
      <c r="K1562" s="4">
        <v>43108.76666666667</v>
      </c>
      <c r="L1562">
        <v>31</v>
      </c>
      <c r="M1562">
        <v>2</v>
      </c>
      <c r="N1562">
        <f>VLOOKUP(A1562,'[1]Base de datos emergencias corre'!$A$2:$AP$1947,22,FALSE)</f>
        <v>999999</v>
      </c>
      <c r="O1562">
        <v>2</v>
      </c>
      <c r="P1562">
        <f>VLOOKUP($A1562,'[1]Base de datos emergencias corre'!$A$2:$AP$1947,35,FALSE)</f>
        <v>3</v>
      </c>
      <c r="Q1562">
        <v>9</v>
      </c>
      <c r="R1562">
        <v>140</v>
      </c>
      <c r="S1562">
        <f>VLOOKUP($A1562,'[1]Base de datos emergencias corre'!$A$2:$AP$1947,39,FALSE)</f>
        <v>4</v>
      </c>
      <c r="T1562">
        <f>VLOOKUP($A1562,'[1]Base de datos emergencias corre'!$A$2:$AP$1947,42,FALSE)</f>
        <v>3</v>
      </c>
    </row>
    <row r="1563" spans="1:20" x14ac:dyDescent="0.25">
      <c r="A1563">
        <v>315343</v>
      </c>
      <c r="B1563" s="4">
        <v>43108</v>
      </c>
      <c r="C1563">
        <v>2</v>
      </c>
      <c r="D1563">
        <v>86</v>
      </c>
      <c r="E1563">
        <v>1</v>
      </c>
      <c r="F1563">
        <v>23</v>
      </c>
      <c r="G1563" s="4">
        <v>43108.745138888888</v>
      </c>
      <c r="H1563" s="4">
        <v>43108.745833333334</v>
      </c>
      <c r="I1563" s="4">
        <v>43108.745138888888</v>
      </c>
      <c r="J1563" s="4">
        <v>43108.754861111112</v>
      </c>
      <c r="K1563" s="4">
        <v>43108.754861111112</v>
      </c>
      <c r="L1563">
        <v>20</v>
      </c>
      <c r="M1563">
        <v>2</v>
      </c>
      <c r="N1563">
        <f>VLOOKUP(A1563,'[1]Base de datos emergencias corre'!$A$2:$AP$1947,22,FALSE)</f>
        <v>999999</v>
      </c>
      <c r="O1563">
        <v>9</v>
      </c>
      <c r="P1563">
        <f>VLOOKUP($A1563,'[1]Base de datos emergencias corre'!$A$2:$AP$1947,35,FALSE)</f>
        <v>0</v>
      </c>
      <c r="Q1563">
        <v>188</v>
      </c>
      <c r="R1563">
        <v>89</v>
      </c>
      <c r="S1563">
        <f>VLOOKUP($A1563,'[1]Base de datos emergencias corre'!$A$2:$AP$1947,39,FALSE)</f>
        <v>2</v>
      </c>
      <c r="T1563">
        <f>VLOOKUP($A1563,'[1]Base de datos emergencias corre'!$A$2:$AP$1947,42,FALSE)</f>
        <v>0</v>
      </c>
    </row>
    <row r="1564" spans="1:20" x14ac:dyDescent="0.25">
      <c r="A1564">
        <v>315344</v>
      </c>
      <c r="B1564" s="4">
        <v>43108</v>
      </c>
      <c r="C1564">
        <v>3</v>
      </c>
      <c r="D1564">
        <v>67</v>
      </c>
      <c r="E1564">
        <v>141</v>
      </c>
      <c r="F1564">
        <v>6</v>
      </c>
      <c r="G1564" s="4">
        <v>43108.74722222222</v>
      </c>
      <c r="H1564" s="4">
        <v>43108.747916666667</v>
      </c>
      <c r="I1564" s="4">
        <v>43108.74722222222</v>
      </c>
      <c r="J1564" s="4">
        <v>43108.749305555553</v>
      </c>
      <c r="K1564" s="4">
        <v>43108.754861111112</v>
      </c>
      <c r="L1564">
        <v>53</v>
      </c>
      <c r="M1564">
        <v>1</v>
      </c>
      <c r="N1564">
        <f>VLOOKUP(A1564,'[1]Base de datos emergencias corre'!$A$2:$AP$1947,22,FALSE)</f>
        <v>999999</v>
      </c>
      <c r="O1564">
        <v>2</v>
      </c>
      <c r="P1564">
        <f>VLOOKUP($A1564,'[1]Base de datos emergencias corre'!$A$2:$AP$1947,35,FALSE)</f>
        <v>1</v>
      </c>
      <c r="Q1564">
        <v>37</v>
      </c>
      <c r="R1564">
        <v>38</v>
      </c>
      <c r="S1564">
        <f>VLOOKUP($A1564,'[1]Base de datos emergencias corre'!$A$2:$AP$1947,39,FALSE)</f>
        <v>3</v>
      </c>
      <c r="T1564">
        <f>VLOOKUP($A1564,'[1]Base de datos emergencias corre'!$A$2:$AP$1947,42,FALSE)</f>
        <v>0</v>
      </c>
    </row>
    <row r="1565" spans="1:20" x14ac:dyDescent="0.25">
      <c r="A1565">
        <v>315345</v>
      </c>
      <c r="B1565" s="4">
        <v>43108</v>
      </c>
      <c r="C1565">
        <v>1</v>
      </c>
      <c r="D1565">
        <v>51</v>
      </c>
      <c r="E1565">
        <v>139</v>
      </c>
      <c r="F1565">
        <v>1</v>
      </c>
      <c r="G1565" s="4">
        <v>43108.756944444445</v>
      </c>
      <c r="H1565" s="4">
        <v>43108.757638888892</v>
      </c>
      <c r="I1565" s="4">
        <v>43108.756944444445</v>
      </c>
      <c r="J1565" s="4">
        <v>43108.763888888891</v>
      </c>
      <c r="K1565" s="4">
        <v>43108.78125</v>
      </c>
      <c r="L1565">
        <v>34</v>
      </c>
      <c r="M1565">
        <v>2</v>
      </c>
      <c r="N1565">
        <f>VLOOKUP(A1565,'[1]Base de datos emergencias corre'!$A$2:$AP$1947,22,FALSE)</f>
        <v>999999</v>
      </c>
      <c r="O1565">
        <v>5</v>
      </c>
      <c r="P1565">
        <f>VLOOKUP($A1565,'[1]Base de datos emergencias corre'!$A$2:$AP$1947,35,FALSE)</f>
        <v>2</v>
      </c>
      <c r="Q1565">
        <v>69</v>
      </c>
      <c r="R1565">
        <v>88</v>
      </c>
      <c r="S1565">
        <f>VLOOKUP($A1565,'[1]Base de datos emergencias corre'!$A$2:$AP$1947,39,FALSE)</f>
        <v>1</v>
      </c>
      <c r="T1565">
        <f>VLOOKUP($A1565,'[1]Base de datos emergencias corre'!$A$2:$AP$1947,42,FALSE)</f>
        <v>2</v>
      </c>
    </row>
    <row r="1566" spans="1:20" x14ac:dyDescent="0.25">
      <c r="A1566">
        <v>315346</v>
      </c>
      <c r="B1566" s="4">
        <v>43108</v>
      </c>
      <c r="C1566">
        <v>1</v>
      </c>
      <c r="D1566">
        <v>36</v>
      </c>
      <c r="E1566">
        <v>136</v>
      </c>
      <c r="F1566">
        <v>5</v>
      </c>
      <c r="G1566" s="4">
        <v>43108.759722222225</v>
      </c>
      <c r="H1566" s="4">
        <v>43108.760416666664</v>
      </c>
      <c r="I1566" s="4">
        <v>43108.759722222225</v>
      </c>
      <c r="J1566" s="4">
        <v>43108.763888888891</v>
      </c>
      <c r="K1566" s="4">
        <v>43108.768750000003</v>
      </c>
      <c r="L1566">
        <v>1</v>
      </c>
      <c r="M1566">
        <v>2</v>
      </c>
      <c r="N1566">
        <f>VLOOKUP(A1566,'[1]Base de datos emergencias corre'!$A$2:$AP$1947,22,FALSE)</f>
        <v>999999</v>
      </c>
      <c r="O1566">
        <v>1</v>
      </c>
      <c r="P1566">
        <f>VLOOKUP($A1566,'[1]Base de datos emergencias corre'!$A$2:$AP$1947,35,FALSE)</f>
        <v>74</v>
      </c>
      <c r="Q1566">
        <v>19</v>
      </c>
      <c r="R1566">
        <v>13</v>
      </c>
      <c r="S1566">
        <f>VLOOKUP($A1566,'[1]Base de datos emergencias corre'!$A$2:$AP$1947,39,FALSE)</f>
        <v>1</v>
      </c>
      <c r="T1566">
        <f>VLOOKUP($A1566,'[1]Base de datos emergencias corre'!$A$2:$AP$1947,42,FALSE)</f>
        <v>0</v>
      </c>
    </row>
    <row r="1567" spans="1:20" x14ac:dyDescent="0.25">
      <c r="A1567">
        <v>315347</v>
      </c>
      <c r="B1567" s="4">
        <v>43108</v>
      </c>
      <c r="C1567">
        <v>1</v>
      </c>
      <c r="D1567">
        <v>79</v>
      </c>
      <c r="E1567">
        <v>154</v>
      </c>
      <c r="F1567">
        <v>19</v>
      </c>
      <c r="G1567" s="4">
        <v>43108.788194444445</v>
      </c>
      <c r="H1567" s="4">
        <v>43108.791666666664</v>
      </c>
      <c r="I1567" s="4">
        <v>43108.788194444445</v>
      </c>
      <c r="J1567" s="4">
        <v>43108.791666666664</v>
      </c>
      <c r="K1567" s="4">
        <v>43108.800000000003</v>
      </c>
      <c r="L1567">
        <v>1</v>
      </c>
      <c r="M1567">
        <v>2</v>
      </c>
      <c r="N1567">
        <f>VLOOKUP(A1567,'[1]Base de datos emergencias corre'!$A$2:$AP$1947,22,FALSE)</f>
        <v>999999</v>
      </c>
      <c r="O1567">
        <v>12</v>
      </c>
      <c r="P1567">
        <f>VLOOKUP($A1567,'[1]Base de datos emergencias corre'!$A$2:$AP$1947,35,FALSE)</f>
        <v>74</v>
      </c>
      <c r="Q1567">
        <v>645</v>
      </c>
      <c r="R1567">
        <v>2001</v>
      </c>
      <c r="S1567">
        <f>VLOOKUP($A1567,'[1]Base de datos emergencias corre'!$A$2:$AP$1947,39,FALSE)</f>
        <v>1</v>
      </c>
      <c r="T1567">
        <f>VLOOKUP($A1567,'[1]Base de datos emergencias corre'!$A$2:$AP$1947,42,FALSE)</f>
        <v>0</v>
      </c>
    </row>
    <row r="1568" spans="1:20" x14ac:dyDescent="0.25">
      <c r="A1568">
        <v>315348</v>
      </c>
      <c r="B1568" s="4">
        <v>43108</v>
      </c>
      <c r="C1568">
        <v>2</v>
      </c>
      <c r="D1568">
        <v>9</v>
      </c>
      <c r="E1568">
        <v>156</v>
      </c>
      <c r="F1568">
        <v>9</v>
      </c>
      <c r="G1568" s="4">
        <v>43108.799305555556</v>
      </c>
      <c r="H1568" s="4">
        <v>43108.801388888889</v>
      </c>
      <c r="I1568" s="4">
        <v>43108.798611111109</v>
      </c>
      <c r="J1568" s="4">
        <v>43108.801388888889</v>
      </c>
      <c r="K1568" s="4">
        <v>43108.820138888892</v>
      </c>
      <c r="L1568">
        <v>21</v>
      </c>
      <c r="M1568">
        <v>2</v>
      </c>
      <c r="N1568">
        <f>VLOOKUP(A1568,'[1]Base de datos emergencias corre'!$A$2:$AP$1947,22,FALSE)</f>
        <v>970904</v>
      </c>
      <c r="O1568">
        <v>16</v>
      </c>
      <c r="P1568">
        <f>VLOOKUP($A1568,'[1]Base de datos emergencias corre'!$A$2:$AP$1947,35,FALSE)</f>
        <v>54</v>
      </c>
      <c r="Q1568">
        <v>258</v>
      </c>
      <c r="R1568">
        <v>725</v>
      </c>
      <c r="S1568">
        <f>VLOOKUP($A1568,'[1]Base de datos emergencias corre'!$A$2:$AP$1947,39,FALSE)</f>
        <v>2</v>
      </c>
      <c r="T1568">
        <f>VLOOKUP($A1568,'[1]Base de datos emergencias corre'!$A$2:$AP$1947,42,FALSE)</f>
        <v>54</v>
      </c>
    </row>
    <row r="1569" spans="1:20" x14ac:dyDescent="0.25">
      <c r="A1569">
        <v>315349</v>
      </c>
      <c r="B1569" s="4">
        <v>43108</v>
      </c>
      <c r="C1569">
        <v>4</v>
      </c>
      <c r="D1569">
        <v>54</v>
      </c>
      <c r="E1569">
        <v>154</v>
      </c>
      <c r="F1569">
        <v>19</v>
      </c>
      <c r="G1569" s="4">
        <v>43108.800694444442</v>
      </c>
      <c r="H1569" s="4">
        <v>43108.800694444442</v>
      </c>
      <c r="I1569" s="4">
        <v>43108.800694444442</v>
      </c>
      <c r="J1569" s="4">
        <v>43108.800694444442</v>
      </c>
      <c r="K1569" s="4">
        <v>43108.800694444442</v>
      </c>
      <c r="L1569">
        <v>20</v>
      </c>
      <c r="M1569">
        <v>1</v>
      </c>
      <c r="N1569">
        <f>VLOOKUP(A1569,'[1]Base de datos emergencias corre'!$A$2:$AP$1947,22,FALSE)</f>
        <v>999999</v>
      </c>
      <c r="O1569">
        <v>12</v>
      </c>
      <c r="P1569">
        <f>VLOOKUP($A1569,'[1]Base de datos emergencias corre'!$A$2:$AP$1947,35,FALSE)</f>
        <v>83</v>
      </c>
      <c r="Q1569">
        <v>115</v>
      </c>
      <c r="R1569">
        <v>2025</v>
      </c>
      <c r="S1569">
        <f>VLOOKUP($A1569,'[1]Base de datos emergencias corre'!$A$2:$AP$1947,39,FALSE)</f>
        <v>4</v>
      </c>
      <c r="T1569">
        <f>VLOOKUP($A1569,'[1]Base de datos emergencias corre'!$A$2:$AP$1947,42,FALSE)</f>
        <v>83</v>
      </c>
    </row>
    <row r="1570" spans="1:20" x14ac:dyDescent="0.25">
      <c r="A1570">
        <v>315350</v>
      </c>
      <c r="B1570" s="4">
        <v>43108</v>
      </c>
      <c r="C1570">
        <v>1</v>
      </c>
      <c r="D1570">
        <v>16</v>
      </c>
      <c r="E1570">
        <v>156</v>
      </c>
      <c r="F1570">
        <v>9</v>
      </c>
      <c r="G1570" s="4">
        <v>43108.831250000003</v>
      </c>
      <c r="H1570" s="4">
        <v>43108.832638888889</v>
      </c>
      <c r="I1570" s="4">
        <v>43108.831250000003</v>
      </c>
      <c r="J1570" s="4">
        <v>43108.834722222222</v>
      </c>
      <c r="K1570" s="4">
        <v>43108.839583333334</v>
      </c>
      <c r="L1570">
        <v>51</v>
      </c>
      <c r="M1570">
        <v>1</v>
      </c>
      <c r="N1570">
        <f>VLOOKUP(A1570,'[1]Base de datos emergencias corre'!$A$2:$AP$1947,22,FALSE)</f>
        <v>500807</v>
      </c>
      <c r="O1570">
        <v>8</v>
      </c>
      <c r="P1570">
        <f>VLOOKUP($A1570,'[1]Base de datos emergencias corre'!$A$2:$AP$1947,35,FALSE)</f>
        <v>54</v>
      </c>
      <c r="Q1570">
        <v>258</v>
      </c>
      <c r="R1570">
        <v>725</v>
      </c>
      <c r="S1570">
        <f>VLOOKUP($A1570,'[1]Base de datos emergencias corre'!$A$2:$AP$1947,39,FALSE)</f>
        <v>1</v>
      </c>
      <c r="T1570">
        <f>VLOOKUP($A1570,'[1]Base de datos emergencias corre'!$A$2:$AP$1947,42,FALSE)</f>
        <v>54</v>
      </c>
    </row>
    <row r="1571" spans="1:20" x14ac:dyDescent="0.25">
      <c r="A1571">
        <v>315353</v>
      </c>
      <c r="B1571" s="4">
        <v>43108</v>
      </c>
      <c r="C1571">
        <v>1</v>
      </c>
      <c r="D1571">
        <v>16</v>
      </c>
      <c r="E1571">
        <v>136</v>
      </c>
      <c r="F1571">
        <v>5</v>
      </c>
      <c r="G1571" s="4">
        <v>43108.836805555555</v>
      </c>
      <c r="H1571" s="4">
        <v>43108.836805555555</v>
      </c>
      <c r="I1571" s="4">
        <v>43108.836805555555</v>
      </c>
      <c r="J1571" s="4">
        <v>43108.840277777781</v>
      </c>
      <c r="K1571" s="4">
        <v>43108.857638888891</v>
      </c>
      <c r="L1571">
        <v>21</v>
      </c>
      <c r="M1571">
        <v>2</v>
      </c>
      <c r="N1571">
        <f>VLOOKUP(A1571,'[1]Base de datos emergencias corre'!$A$2:$AP$1947,22,FALSE)</f>
        <v>103204</v>
      </c>
      <c r="O1571">
        <v>5</v>
      </c>
      <c r="P1571">
        <f>VLOOKUP($A1571,'[1]Base de datos emergencias corre'!$A$2:$AP$1947,35,FALSE)</f>
        <v>3</v>
      </c>
      <c r="Q1571">
        <v>19</v>
      </c>
      <c r="R1571">
        <v>13</v>
      </c>
      <c r="S1571">
        <f>VLOOKUP($A1571,'[1]Base de datos emergencias corre'!$A$2:$AP$1947,39,FALSE)</f>
        <v>1</v>
      </c>
      <c r="T1571">
        <f>VLOOKUP($A1571,'[1]Base de datos emergencias corre'!$A$2:$AP$1947,42,FALSE)</f>
        <v>3</v>
      </c>
    </row>
    <row r="1572" spans="1:20" x14ac:dyDescent="0.25">
      <c r="A1572">
        <v>315354</v>
      </c>
      <c r="B1572" s="4">
        <v>43108</v>
      </c>
      <c r="C1572">
        <v>1</v>
      </c>
      <c r="D1572">
        <v>16</v>
      </c>
      <c r="E1572">
        <v>141</v>
      </c>
      <c r="F1572">
        <v>6</v>
      </c>
      <c r="G1572" s="4">
        <v>43108.842361111114</v>
      </c>
      <c r="H1572" s="4">
        <v>43108.84375</v>
      </c>
      <c r="I1572" s="4">
        <v>43108.842361111114</v>
      </c>
      <c r="J1572" s="4">
        <v>43108.859027777777</v>
      </c>
      <c r="K1572" s="4">
        <v>43108.859027777777</v>
      </c>
      <c r="L1572">
        <v>18</v>
      </c>
      <c r="M1572">
        <v>1</v>
      </c>
      <c r="N1572">
        <f>VLOOKUP(A1572,'[1]Base de datos emergencias corre'!$A$2:$AP$1947,22,FALSE)</f>
        <v>999999</v>
      </c>
      <c r="O1572">
        <v>2</v>
      </c>
      <c r="P1572">
        <f>VLOOKUP($A1572,'[1]Base de datos emergencias corre'!$A$2:$AP$1947,35,FALSE)</f>
        <v>1</v>
      </c>
      <c r="Q1572">
        <v>37</v>
      </c>
      <c r="R1572">
        <v>38</v>
      </c>
      <c r="S1572">
        <f>VLOOKUP($A1572,'[1]Base de datos emergencias corre'!$A$2:$AP$1947,39,FALSE)</f>
        <v>1</v>
      </c>
      <c r="T1572">
        <f>VLOOKUP($A1572,'[1]Base de datos emergencias corre'!$A$2:$AP$1947,42,FALSE)</f>
        <v>0</v>
      </c>
    </row>
    <row r="1573" spans="1:20" x14ac:dyDescent="0.25">
      <c r="A1573">
        <v>315355</v>
      </c>
      <c r="B1573" s="4">
        <v>43108</v>
      </c>
      <c r="C1573">
        <v>1</v>
      </c>
      <c r="D1573">
        <v>56</v>
      </c>
      <c r="E1573">
        <v>135</v>
      </c>
      <c r="F1573">
        <v>3</v>
      </c>
      <c r="G1573" s="4">
        <v>43108.847222222219</v>
      </c>
      <c r="H1573" s="4">
        <v>43108.847916666666</v>
      </c>
      <c r="I1573" s="4">
        <v>43108.847222222219</v>
      </c>
      <c r="J1573" s="4">
        <v>43108.849305555559</v>
      </c>
      <c r="K1573" s="4">
        <v>43108.852777777778</v>
      </c>
      <c r="L1573">
        <v>10</v>
      </c>
      <c r="M1573">
        <v>2</v>
      </c>
      <c r="N1573">
        <f>VLOOKUP(A1573,'[1]Base de datos emergencias corre'!$A$2:$AP$1947,22,FALSE)</f>
        <v>999999</v>
      </c>
      <c r="O1573">
        <v>3</v>
      </c>
      <c r="P1573">
        <f>VLOOKUP($A1573,'[1]Base de datos emergencias corre'!$A$2:$AP$1947,35,FALSE)</f>
        <v>4</v>
      </c>
      <c r="Q1573">
        <v>78</v>
      </c>
      <c r="R1573">
        <v>196</v>
      </c>
      <c r="S1573">
        <f>VLOOKUP($A1573,'[1]Base de datos emergencias corre'!$A$2:$AP$1947,39,FALSE)</f>
        <v>1</v>
      </c>
      <c r="T1573">
        <f>VLOOKUP($A1573,'[1]Base de datos emergencias corre'!$A$2:$AP$1947,42,FALSE)</f>
        <v>4</v>
      </c>
    </row>
    <row r="1574" spans="1:20" x14ac:dyDescent="0.25">
      <c r="A1574">
        <v>315356</v>
      </c>
      <c r="B1574" s="4">
        <v>43108</v>
      </c>
      <c r="C1574">
        <v>1</v>
      </c>
      <c r="D1574">
        <v>56</v>
      </c>
      <c r="E1574">
        <v>137</v>
      </c>
      <c r="F1574">
        <v>5</v>
      </c>
      <c r="G1574" s="4">
        <v>43108.856249999997</v>
      </c>
      <c r="H1574" s="4">
        <v>43108.856249999997</v>
      </c>
      <c r="I1574" s="4">
        <v>43108.856249999997</v>
      </c>
      <c r="J1574" s="4">
        <v>43108.856249999997</v>
      </c>
      <c r="K1574" s="4">
        <v>43108.868750000001</v>
      </c>
      <c r="L1574">
        <v>10</v>
      </c>
      <c r="M1574">
        <v>2</v>
      </c>
      <c r="N1574">
        <f>VLOOKUP(A1574,'[1]Base de datos emergencias corre'!$A$2:$AP$1947,22,FALSE)</f>
        <v>999999</v>
      </c>
      <c r="O1574">
        <v>1</v>
      </c>
      <c r="P1574">
        <f>VLOOKUP($A1574,'[1]Base de datos emergencias corre'!$A$2:$AP$1947,35,FALSE)</f>
        <v>1</v>
      </c>
      <c r="Q1574">
        <v>189</v>
      </c>
      <c r="R1574">
        <v>341</v>
      </c>
      <c r="S1574">
        <f>VLOOKUP($A1574,'[1]Base de datos emergencias corre'!$A$2:$AP$1947,39,FALSE)</f>
        <v>1</v>
      </c>
      <c r="T1574">
        <f>VLOOKUP($A1574,'[1]Base de datos emergencias corre'!$A$2:$AP$1947,42,FALSE)</f>
        <v>0</v>
      </c>
    </row>
    <row r="1575" spans="1:20" x14ac:dyDescent="0.25">
      <c r="A1575">
        <v>315359</v>
      </c>
      <c r="B1575" s="4">
        <v>43108</v>
      </c>
      <c r="C1575">
        <v>1</v>
      </c>
      <c r="D1575">
        <v>56</v>
      </c>
      <c r="E1575">
        <v>146</v>
      </c>
      <c r="F1575">
        <v>18</v>
      </c>
      <c r="G1575" s="4">
        <v>43108.872916666667</v>
      </c>
      <c r="H1575" s="4">
        <v>43108.873611111114</v>
      </c>
      <c r="I1575" s="4">
        <v>43108.872916666667</v>
      </c>
      <c r="J1575" s="4">
        <v>43108.879861111112</v>
      </c>
      <c r="K1575" s="4">
        <v>43108.879861111112</v>
      </c>
      <c r="L1575">
        <v>60</v>
      </c>
      <c r="M1575">
        <v>2</v>
      </c>
      <c r="N1575">
        <f>VLOOKUP(A1575,'[1]Base de datos emergencias corre'!$A$2:$AP$1947,22,FALSE)</f>
        <v>999999</v>
      </c>
      <c r="O1575">
        <v>4</v>
      </c>
      <c r="P1575">
        <f>VLOOKUP($A1575,'[1]Base de datos emergencias corre'!$A$2:$AP$1947,35,FALSE)</f>
        <v>0</v>
      </c>
      <c r="Q1575">
        <v>172</v>
      </c>
      <c r="R1575">
        <v>345</v>
      </c>
      <c r="S1575">
        <f>VLOOKUP($A1575,'[1]Base de datos emergencias corre'!$A$2:$AP$1947,39,FALSE)</f>
        <v>1</v>
      </c>
      <c r="T1575">
        <f>VLOOKUP($A1575,'[1]Base de datos emergencias corre'!$A$2:$AP$1947,42,FALSE)</f>
        <v>0</v>
      </c>
    </row>
    <row r="1576" spans="1:20" x14ac:dyDescent="0.25">
      <c r="A1576">
        <v>315360</v>
      </c>
      <c r="B1576" s="4">
        <v>43108</v>
      </c>
      <c r="C1576">
        <v>1</v>
      </c>
      <c r="D1576">
        <v>51</v>
      </c>
      <c r="E1576">
        <v>135</v>
      </c>
      <c r="F1576">
        <v>3</v>
      </c>
      <c r="G1576" s="4">
        <v>43108.873611111114</v>
      </c>
      <c r="H1576" s="4">
        <v>43108.874305555553</v>
      </c>
      <c r="I1576" s="4">
        <v>43108.873611111114</v>
      </c>
      <c r="J1576" s="4">
        <v>43108.875694444447</v>
      </c>
      <c r="K1576" s="4">
        <v>43108.87777777778</v>
      </c>
      <c r="L1576">
        <v>32</v>
      </c>
      <c r="M1576">
        <v>1</v>
      </c>
      <c r="N1576">
        <f>VLOOKUP(A1576,'[1]Base de datos emergencias corre'!$A$2:$AP$1947,22,FALSE)</f>
        <v>999999</v>
      </c>
      <c r="O1576">
        <v>2</v>
      </c>
      <c r="P1576">
        <f>VLOOKUP($A1576,'[1]Base de datos emergencias corre'!$A$2:$AP$1947,35,FALSE)</f>
        <v>1</v>
      </c>
      <c r="Q1576">
        <v>78</v>
      </c>
      <c r="R1576">
        <v>196</v>
      </c>
      <c r="S1576">
        <f>VLOOKUP($A1576,'[1]Base de datos emergencias corre'!$A$2:$AP$1947,39,FALSE)</f>
        <v>1</v>
      </c>
      <c r="T1576">
        <f>VLOOKUP($A1576,'[1]Base de datos emergencias corre'!$A$2:$AP$1947,42,FALSE)</f>
        <v>2</v>
      </c>
    </row>
    <row r="1577" spans="1:20" x14ac:dyDescent="0.25">
      <c r="A1577">
        <v>315362</v>
      </c>
      <c r="B1577" s="4">
        <v>43108</v>
      </c>
      <c r="C1577">
        <v>1</v>
      </c>
      <c r="D1577">
        <v>51</v>
      </c>
      <c r="E1577">
        <v>141</v>
      </c>
      <c r="F1577">
        <v>6</v>
      </c>
      <c r="G1577" s="4">
        <v>43108.879166666666</v>
      </c>
      <c r="H1577" s="4">
        <v>43108.879166666666</v>
      </c>
      <c r="I1577" s="4">
        <v>43108.879166666666</v>
      </c>
      <c r="J1577" s="4">
        <v>43108.879166666666</v>
      </c>
      <c r="K1577" s="4">
        <v>43108.886111111111</v>
      </c>
      <c r="L1577">
        <v>22</v>
      </c>
      <c r="M1577">
        <v>2</v>
      </c>
      <c r="N1577">
        <f>VLOOKUP(A1577,'[1]Base de datos emergencias corre'!$A$2:$AP$1947,22,FALSE)</f>
        <v>999999</v>
      </c>
      <c r="O1577">
        <v>2</v>
      </c>
      <c r="P1577">
        <f>VLOOKUP($A1577,'[1]Base de datos emergencias corre'!$A$2:$AP$1947,35,FALSE)</f>
        <v>2</v>
      </c>
      <c r="Q1577">
        <v>37</v>
      </c>
      <c r="R1577">
        <v>38</v>
      </c>
      <c r="S1577">
        <f>VLOOKUP($A1577,'[1]Base de datos emergencias corre'!$A$2:$AP$1947,39,FALSE)</f>
        <v>1</v>
      </c>
      <c r="T1577">
        <f>VLOOKUP($A1577,'[1]Base de datos emergencias corre'!$A$2:$AP$1947,42,FALSE)</f>
        <v>2</v>
      </c>
    </row>
    <row r="1578" spans="1:20" x14ac:dyDescent="0.25">
      <c r="A1578">
        <v>315363</v>
      </c>
      <c r="B1578" s="4">
        <v>43108</v>
      </c>
      <c r="C1578">
        <v>2</v>
      </c>
      <c r="D1578">
        <v>68</v>
      </c>
      <c r="E1578">
        <v>11</v>
      </c>
      <c r="F1578">
        <v>19</v>
      </c>
      <c r="G1578" s="4">
        <v>43108.888194444444</v>
      </c>
      <c r="H1578" s="4">
        <v>43108.888888888891</v>
      </c>
      <c r="I1578" s="4">
        <v>43108.888194444444</v>
      </c>
      <c r="J1578" s="4">
        <v>43108.894444444442</v>
      </c>
      <c r="K1578" s="4">
        <v>43108.898611111108</v>
      </c>
      <c r="L1578">
        <v>58</v>
      </c>
      <c r="M1578">
        <v>1</v>
      </c>
      <c r="N1578">
        <f>VLOOKUP(A1578,'[1]Base de datos emergencias corre'!$A$2:$AP$1947,22,FALSE)</f>
        <v>999999</v>
      </c>
      <c r="O1578">
        <v>12</v>
      </c>
      <c r="P1578">
        <f>VLOOKUP($A1578,'[1]Base de datos emergencias corre'!$A$2:$AP$1947,35,FALSE)</f>
        <v>1</v>
      </c>
      <c r="Q1578">
        <v>115</v>
      </c>
      <c r="R1578">
        <v>2025</v>
      </c>
      <c r="S1578">
        <f>VLOOKUP($A1578,'[1]Base de datos emergencias corre'!$A$2:$AP$1947,39,FALSE)</f>
        <v>3</v>
      </c>
      <c r="T1578">
        <f>VLOOKUP($A1578,'[1]Base de datos emergencias corre'!$A$2:$AP$1947,42,FALSE)</f>
        <v>0</v>
      </c>
    </row>
    <row r="1579" spans="1:20" x14ac:dyDescent="0.25">
      <c r="A1579">
        <v>315365</v>
      </c>
      <c r="B1579" s="4">
        <v>43108</v>
      </c>
      <c r="C1579">
        <v>1</v>
      </c>
      <c r="D1579">
        <v>12</v>
      </c>
      <c r="E1579">
        <v>139</v>
      </c>
      <c r="F1579">
        <v>1</v>
      </c>
      <c r="G1579" s="4">
        <v>43108.95</v>
      </c>
      <c r="H1579" s="4">
        <v>43108.950694444444</v>
      </c>
      <c r="I1579" s="4">
        <v>43108.95</v>
      </c>
      <c r="J1579" s="4">
        <v>43108.962500000001</v>
      </c>
      <c r="K1579" s="4">
        <v>43108.962500000001</v>
      </c>
      <c r="L1579">
        <v>2</v>
      </c>
      <c r="M1579">
        <v>1</v>
      </c>
      <c r="N1579">
        <f>VLOOKUP(A1579,'[1]Base de datos emergencias corre'!$A$2:$AP$1947,22,FALSE)</f>
        <v>999999</v>
      </c>
      <c r="O1579">
        <v>1</v>
      </c>
      <c r="P1579">
        <f>VLOOKUP($A1579,'[1]Base de datos emergencias corre'!$A$2:$AP$1947,35,FALSE)</f>
        <v>1</v>
      </c>
      <c r="Q1579">
        <v>69</v>
      </c>
      <c r="R1579">
        <v>88</v>
      </c>
      <c r="S1579">
        <f>VLOOKUP($A1579,'[1]Base de datos emergencias corre'!$A$2:$AP$1947,39,FALSE)</f>
        <v>1</v>
      </c>
      <c r="T1579">
        <f>VLOOKUP($A1579,'[1]Base de datos emergencias corre'!$A$2:$AP$1947,42,FALSE)</f>
        <v>0</v>
      </c>
    </row>
    <row r="1580" spans="1:20" x14ac:dyDescent="0.25">
      <c r="A1580">
        <v>315366</v>
      </c>
      <c r="B1580" s="4">
        <v>43108</v>
      </c>
      <c r="C1580">
        <v>1</v>
      </c>
      <c r="D1580">
        <v>16</v>
      </c>
      <c r="E1580">
        <v>136</v>
      </c>
      <c r="F1580">
        <v>5</v>
      </c>
      <c r="G1580" s="4">
        <v>43108.95</v>
      </c>
      <c r="H1580" s="4">
        <v>43108.951388888891</v>
      </c>
      <c r="I1580" s="4">
        <v>43108.95</v>
      </c>
      <c r="J1580" s="4">
        <v>43108.959027777775</v>
      </c>
      <c r="K1580" s="4">
        <v>43108.959027777775</v>
      </c>
      <c r="L1580">
        <v>18</v>
      </c>
      <c r="M1580">
        <v>1</v>
      </c>
      <c r="N1580">
        <f>VLOOKUP(A1580,'[1]Base de datos emergencias corre'!$A$2:$AP$1947,22,FALSE)</f>
        <v>999999</v>
      </c>
      <c r="O1580">
        <v>2</v>
      </c>
      <c r="P1580">
        <f>VLOOKUP($A1580,'[1]Base de datos emergencias corre'!$A$2:$AP$1947,35,FALSE)</f>
        <v>1</v>
      </c>
      <c r="Q1580">
        <v>19</v>
      </c>
      <c r="R1580">
        <v>13</v>
      </c>
      <c r="S1580">
        <f>VLOOKUP($A1580,'[1]Base de datos emergencias corre'!$A$2:$AP$1947,39,FALSE)</f>
        <v>1</v>
      </c>
      <c r="T1580">
        <f>VLOOKUP($A1580,'[1]Base de datos emergencias corre'!$A$2:$AP$1947,42,FALSE)</f>
        <v>0</v>
      </c>
    </row>
    <row r="1581" spans="1:20" x14ac:dyDescent="0.25">
      <c r="A1581">
        <v>315367</v>
      </c>
      <c r="B1581" s="4">
        <v>43108</v>
      </c>
      <c r="C1581">
        <v>1</v>
      </c>
      <c r="D1581">
        <v>65</v>
      </c>
      <c r="E1581">
        <v>138</v>
      </c>
      <c r="F1581">
        <v>6</v>
      </c>
      <c r="G1581" s="4">
        <v>43108.963194444441</v>
      </c>
      <c r="H1581" s="4">
        <v>43108.970138888886</v>
      </c>
      <c r="I1581" s="4">
        <v>43108.963194444441</v>
      </c>
      <c r="J1581" s="4">
        <v>43108.989583333336</v>
      </c>
      <c r="K1581" s="4">
        <v>43108.989583333336</v>
      </c>
      <c r="L1581">
        <v>12</v>
      </c>
      <c r="M1581">
        <v>1</v>
      </c>
      <c r="N1581">
        <f>VLOOKUP(A1581,'[1]Base de datos emergencias corre'!$A$2:$AP$1947,22,FALSE)</f>
        <v>999999</v>
      </c>
      <c r="O1581">
        <v>2</v>
      </c>
      <c r="P1581">
        <f>VLOOKUP($A1581,'[1]Base de datos emergencias corre'!$A$2:$AP$1947,35,FALSE)</f>
        <v>4</v>
      </c>
      <c r="Q1581">
        <v>9</v>
      </c>
      <c r="R1581">
        <v>140</v>
      </c>
      <c r="S1581">
        <f>VLOOKUP($A1581,'[1]Base de datos emergencias corre'!$A$2:$AP$1947,39,FALSE)</f>
        <v>4</v>
      </c>
      <c r="T1581">
        <f>VLOOKUP($A1581,'[1]Base de datos emergencias corre'!$A$2:$AP$1947,42,FALSE)</f>
        <v>36</v>
      </c>
    </row>
    <row r="1582" spans="1:20" x14ac:dyDescent="0.25">
      <c r="A1582">
        <v>315368</v>
      </c>
      <c r="B1582" s="4">
        <v>43108</v>
      </c>
      <c r="C1582">
        <v>1</v>
      </c>
      <c r="D1582">
        <v>54</v>
      </c>
      <c r="E1582">
        <v>156</v>
      </c>
      <c r="F1582">
        <v>9</v>
      </c>
      <c r="G1582" s="4">
        <v>43108.973611111112</v>
      </c>
      <c r="H1582" s="4">
        <v>43108.974305555559</v>
      </c>
      <c r="I1582" s="4">
        <v>43108.973611111112</v>
      </c>
      <c r="J1582" s="4">
        <v>43108.986111111109</v>
      </c>
      <c r="K1582" s="4">
        <v>43108.986111111109</v>
      </c>
      <c r="L1582">
        <v>1</v>
      </c>
      <c r="M1582">
        <v>1</v>
      </c>
      <c r="N1582">
        <f>VLOOKUP(A1582,'[1]Base de datos emergencias corre'!$A$2:$AP$1947,22,FALSE)</f>
        <v>999999</v>
      </c>
      <c r="O1582">
        <v>8</v>
      </c>
      <c r="P1582">
        <f>VLOOKUP($A1582,'[1]Base de datos emergencias corre'!$A$2:$AP$1947,35,FALSE)</f>
        <v>54</v>
      </c>
      <c r="Q1582">
        <v>258</v>
      </c>
      <c r="R1582">
        <v>725</v>
      </c>
      <c r="S1582">
        <f>VLOOKUP($A1582,'[1]Base de datos emergencias corre'!$A$2:$AP$1947,39,FALSE)</f>
        <v>4</v>
      </c>
      <c r="T1582">
        <f>VLOOKUP($A1582,'[1]Base de datos emergencias corre'!$A$2:$AP$1947,42,FALSE)</f>
        <v>0</v>
      </c>
    </row>
    <row r="1583" spans="1:20" x14ac:dyDescent="0.25">
      <c r="A1583">
        <v>315369</v>
      </c>
      <c r="B1583" s="4">
        <v>43108</v>
      </c>
      <c r="C1583">
        <v>1</v>
      </c>
      <c r="D1583">
        <v>51</v>
      </c>
      <c r="E1583">
        <v>143</v>
      </c>
      <c r="F1583">
        <v>20</v>
      </c>
      <c r="G1583" s="4">
        <v>43108.977083333331</v>
      </c>
      <c r="H1583" s="4">
        <v>43108.979166666664</v>
      </c>
      <c r="I1583" s="4">
        <v>43108.977083333331</v>
      </c>
      <c r="J1583" s="4">
        <v>43108.981249999997</v>
      </c>
      <c r="K1583" s="4">
        <v>43108.986111111109</v>
      </c>
      <c r="L1583">
        <v>57</v>
      </c>
      <c r="M1583">
        <v>2</v>
      </c>
      <c r="N1583">
        <f>VLOOKUP(A1583,'[1]Base de datos emergencias corre'!$A$2:$AP$1947,22,FALSE)</f>
        <v>999999</v>
      </c>
      <c r="O1583">
        <v>11</v>
      </c>
      <c r="P1583">
        <f>VLOOKUP($A1583,'[1]Base de datos emergencias corre'!$A$2:$AP$1947,35,FALSE)</f>
        <v>90</v>
      </c>
      <c r="Q1583">
        <v>2019</v>
      </c>
      <c r="R1583">
        <v>2003</v>
      </c>
      <c r="S1583">
        <f>VLOOKUP($A1583,'[1]Base de datos emergencias corre'!$A$2:$AP$1947,39,FALSE)</f>
        <v>1</v>
      </c>
      <c r="T1583">
        <f>VLOOKUP($A1583,'[1]Base de datos emergencias corre'!$A$2:$AP$1947,42,FALSE)</f>
        <v>90</v>
      </c>
    </row>
    <row r="1584" spans="1:20" x14ac:dyDescent="0.25">
      <c r="A1584">
        <v>315370</v>
      </c>
      <c r="B1584" s="4">
        <v>43109</v>
      </c>
      <c r="C1584">
        <v>1</v>
      </c>
      <c r="D1584">
        <v>36</v>
      </c>
      <c r="E1584">
        <v>156</v>
      </c>
      <c r="F1584">
        <v>9</v>
      </c>
      <c r="G1584" s="4">
        <v>43109.002083333333</v>
      </c>
      <c r="H1584" s="4">
        <v>43109.002083333333</v>
      </c>
      <c r="I1584" s="4">
        <v>43109.002083333333</v>
      </c>
      <c r="J1584" s="4">
        <v>43109.010416666664</v>
      </c>
      <c r="K1584" s="4">
        <v>43109.010416666664</v>
      </c>
      <c r="L1584">
        <v>1</v>
      </c>
      <c r="M1584">
        <v>2</v>
      </c>
      <c r="N1584">
        <f>VLOOKUP(A1584,'[1]Base de datos emergencias corre'!$A$2:$AP$1947,22,FALSE)</f>
        <v>999999</v>
      </c>
      <c r="O1584">
        <v>16</v>
      </c>
      <c r="P1584">
        <f>VLOOKUP($A1584,'[1]Base de datos emergencias corre'!$A$2:$AP$1947,35,FALSE)</f>
        <v>0</v>
      </c>
      <c r="Q1584">
        <v>258</v>
      </c>
      <c r="R1584">
        <v>725</v>
      </c>
      <c r="S1584">
        <f>VLOOKUP($A1584,'[1]Base de datos emergencias corre'!$A$2:$AP$1947,39,FALSE)</f>
        <v>1</v>
      </c>
      <c r="T1584">
        <f>VLOOKUP($A1584,'[1]Base de datos emergencias corre'!$A$2:$AP$1947,42,FALSE)</f>
        <v>0</v>
      </c>
    </row>
    <row r="1585" spans="1:20" x14ac:dyDescent="0.25">
      <c r="A1585">
        <v>315371</v>
      </c>
      <c r="B1585" s="4">
        <v>43109</v>
      </c>
      <c r="C1585">
        <v>2</v>
      </c>
      <c r="D1585">
        <v>71</v>
      </c>
      <c r="E1585">
        <v>156</v>
      </c>
      <c r="F1585">
        <v>9</v>
      </c>
      <c r="G1585" s="4">
        <v>43109.015972222223</v>
      </c>
      <c r="H1585" s="4">
        <v>43109.01666666667</v>
      </c>
      <c r="I1585" s="4">
        <v>43109.015972222223</v>
      </c>
      <c r="J1585" s="4">
        <v>43109.01666666667</v>
      </c>
      <c r="K1585" s="4">
        <v>43109.026388888888</v>
      </c>
      <c r="L1585">
        <v>12</v>
      </c>
      <c r="M1585">
        <v>1</v>
      </c>
      <c r="N1585">
        <f>VLOOKUP(A1585,'[1]Base de datos emergencias corre'!$A$2:$AP$1947,22,FALSE)</f>
        <v>999999</v>
      </c>
      <c r="O1585">
        <v>16</v>
      </c>
      <c r="P1585">
        <f>VLOOKUP($A1585,'[1]Base de datos emergencias corre'!$A$2:$AP$1947,35,FALSE)</f>
        <v>4</v>
      </c>
      <c r="Q1585">
        <v>258</v>
      </c>
      <c r="R1585">
        <v>725</v>
      </c>
      <c r="S1585">
        <f>VLOOKUP($A1585,'[1]Base de datos emergencias corre'!$A$2:$AP$1947,39,FALSE)</f>
        <v>4</v>
      </c>
      <c r="T1585">
        <f>VLOOKUP($A1585,'[1]Base de datos emergencias corre'!$A$2:$AP$1947,42,FALSE)</f>
        <v>4</v>
      </c>
    </row>
    <row r="1586" spans="1:20" x14ac:dyDescent="0.25">
      <c r="A1586">
        <v>315372</v>
      </c>
      <c r="B1586" s="4">
        <v>43109</v>
      </c>
      <c r="C1586">
        <v>4</v>
      </c>
      <c r="D1586">
        <v>54</v>
      </c>
      <c r="E1586">
        <v>156</v>
      </c>
      <c r="F1586">
        <v>9</v>
      </c>
      <c r="G1586" s="4">
        <v>43109.036111111112</v>
      </c>
      <c r="H1586" s="4">
        <v>43109.036111111112</v>
      </c>
      <c r="I1586" s="4">
        <v>43109.036111111112</v>
      </c>
      <c r="J1586" s="4">
        <v>43109.036111111112</v>
      </c>
      <c r="K1586" s="4">
        <v>43109.036111111112</v>
      </c>
      <c r="L1586">
        <v>1</v>
      </c>
      <c r="M1586">
        <v>1</v>
      </c>
      <c r="N1586">
        <f>VLOOKUP(A1586,'[1]Base de datos emergencias corre'!$A$2:$AP$1947,22,FALSE)</f>
        <v>999999</v>
      </c>
      <c r="O1586">
        <v>16</v>
      </c>
      <c r="P1586">
        <f>VLOOKUP($A1586,'[1]Base de datos emergencias corre'!$A$2:$AP$1947,35,FALSE)</f>
        <v>4</v>
      </c>
      <c r="Q1586">
        <v>258</v>
      </c>
      <c r="R1586">
        <v>725</v>
      </c>
      <c r="S1586">
        <f>VLOOKUP($A1586,'[1]Base de datos emergencias corre'!$A$2:$AP$1947,39,FALSE)</f>
        <v>4</v>
      </c>
      <c r="T1586">
        <f>VLOOKUP($A1586,'[1]Base de datos emergencias corre'!$A$2:$AP$1947,42,FALSE)</f>
        <v>4</v>
      </c>
    </row>
    <row r="1587" spans="1:20" x14ac:dyDescent="0.25">
      <c r="A1587">
        <v>315373</v>
      </c>
      <c r="B1587" s="4">
        <v>43109</v>
      </c>
      <c r="C1587">
        <v>1</v>
      </c>
      <c r="D1587">
        <v>7</v>
      </c>
      <c r="E1587">
        <v>142</v>
      </c>
      <c r="F1587">
        <v>4</v>
      </c>
      <c r="G1587" s="4">
        <v>43109.057638888888</v>
      </c>
      <c r="H1587" s="4">
        <v>43109.058333333334</v>
      </c>
      <c r="I1587" s="4">
        <v>43109.057638888888</v>
      </c>
      <c r="J1587" s="4">
        <v>43109.067361111112</v>
      </c>
      <c r="K1587" s="4">
        <v>43109.068055555559</v>
      </c>
      <c r="L1587">
        <v>18</v>
      </c>
      <c r="M1587">
        <v>2</v>
      </c>
      <c r="N1587">
        <f>VLOOKUP(A1587,'[1]Base de datos emergencias corre'!$A$2:$AP$1947,22,FALSE)</f>
        <v>999999</v>
      </c>
      <c r="O1587">
        <v>6</v>
      </c>
      <c r="P1587">
        <f>VLOOKUP($A1587,'[1]Base de datos emergencias corre'!$A$2:$AP$1947,35,FALSE)</f>
        <v>2</v>
      </c>
      <c r="Q1587">
        <v>2</v>
      </c>
      <c r="R1587">
        <v>70</v>
      </c>
      <c r="S1587">
        <f>VLOOKUP($A1587,'[1]Base de datos emergencias corre'!$A$2:$AP$1947,39,FALSE)</f>
        <v>1</v>
      </c>
      <c r="T1587">
        <f>VLOOKUP($A1587,'[1]Base de datos emergencias corre'!$A$2:$AP$1947,42,FALSE)</f>
        <v>0</v>
      </c>
    </row>
    <row r="1588" spans="1:20" x14ac:dyDescent="0.25">
      <c r="A1588">
        <v>315374</v>
      </c>
      <c r="B1588" s="4">
        <v>43109</v>
      </c>
      <c r="C1588">
        <v>4</v>
      </c>
      <c r="D1588">
        <v>59</v>
      </c>
      <c r="E1588">
        <v>137</v>
      </c>
      <c r="F1588">
        <v>5</v>
      </c>
      <c r="G1588" s="4">
        <v>43109.071527777778</v>
      </c>
      <c r="H1588" s="4">
        <v>43109.071527777778</v>
      </c>
      <c r="I1588" s="4">
        <v>43109.071527777778</v>
      </c>
      <c r="J1588" s="4">
        <v>43109.071527777778</v>
      </c>
      <c r="K1588" s="4">
        <v>43109.09375</v>
      </c>
      <c r="L1588">
        <v>12</v>
      </c>
      <c r="M1588">
        <v>2</v>
      </c>
      <c r="N1588">
        <f>VLOOKUP(A1588,'[1]Base de datos emergencias corre'!$A$2:$AP$1947,22,FALSE)</f>
        <v>999999</v>
      </c>
      <c r="O1588">
        <v>1</v>
      </c>
      <c r="P1588">
        <f>VLOOKUP($A1588,'[1]Base de datos emergencias corre'!$A$2:$AP$1947,35,FALSE)</f>
        <v>4</v>
      </c>
      <c r="Q1588">
        <v>189</v>
      </c>
      <c r="R1588">
        <v>341</v>
      </c>
      <c r="S1588">
        <f>VLOOKUP($A1588,'[1]Base de datos emergencias corre'!$A$2:$AP$1947,39,FALSE)</f>
        <v>4</v>
      </c>
      <c r="T1588">
        <f>VLOOKUP($A1588,'[1]Base de datos emergencias corre'!$A$2:$AP$1947,42,FALSE)</f>
        <v>0</v>
      </c>
    </row>
    <row r="1589" spans="1:20" x14ac:dyDescent="0.25">
      <c r="A1589">
        <v>315375</v>
      </c>
      <c r="B1589" s="4">
        <v>43109</v>
      </c>
      <c r="C1589">
        <v>1</v>
      </c>
      <c r="D1589">
        <v>36</v>
      </c>
      <c r="E1589">
        <v>136</v>
      </c>
      <c r="F1589">
        <v>5</v>
      </c>
      <c r="G1589" s="4">
        <v>43109.084722222222</v>
      </c>
      <c r="H1589" s="4">
        <v>43109.086111111108</v>
      </c>
      <c r="I1589" s="4">
        <v>43109.084722222222</v>
      </c>
      <c r="J1589" s="4">
        <v>43109.095138888886</v>
      </c>
      <c r="K1589" s="4">
        <v>43109.097916666666</v>
      </c>
      <c r="L1589">
        <v>52</v>
      </c>
      <c r="M1589">
        <v>1</v>
      </c>
      <c r="N1589">
        <f>VLOOKUP(A1589,'[1]Base de datos emergencias corre'!$A$2:$AP$1947,22,FALSE)</f>
        <v>999999</v>
      </c>
      <c r="O1589">
        <v>1</v>
      </c>
      <c r="P1589">
        <f>VLOOKUP($A1589,'[1]Base de datos emergencias corre'!$A$2:$AP$1947,35,FALSE)</f>
        <v>0</v>
      </c>
      <c r="Q1589">
        <v>19</v>
      </c>
      <c r="R1589">
        <v>13</v>
      </c>
      <c r="S1589">
        <f>VLOOKUP($A1589,'[1]Base de datos emergencias corre'!$A$2:$AP$1947,39,FALSE)</f>
        <v>1</v>
      </c>
      <c r="T1589">
        <f>VLOOKUP($A1589,'[1]Base de datos emergencias corre'!$A$2:$AP$1947,42,FALSE)</f>
        <v>0</v>
      </c>
    </row>
    <row r="1590" spans="1:20" x14ac:dyDescent="0.25">
      <c r="A1590">
        <v>315376</v>
      </c>
      <c r="B1590" s="4">
        <v>43109</v>
      </c>
      <c r="C1590">
        <v>1</v>
      </c>
      <c r="D1590">
        <v>69</v>
      </c>
      <c r="E1590">
        <v>141</v>
      </c>
      <c r="F1590">
        <v>6</v>
      </c>
      <c r="G1590" s="4">
        <v>43109.116666666669</v>
      </c>
      <c r="H1590" s="4">
        <v>43109.117361111108</v>
      </c>
      <c r="I1590" s="4">
        <v>43109.116666666669</v>
      </c>
      <c r="J1590" s="4">
        <v>43109.125694444447</v>
      </c>
      <c r="K1590" s="4">
        <v>43109.125694444447</v>
      </c>
      <c r="L1590">
        <v>27</v>
      </c>
      <c r="M1590">
        <v>2</v>
      </c>
      <c r="N1590">
        <f>VLOOKUP(A1590,'[1]Base de datos emergencias corre'!$A$2:$AP$1947,22,FALSE)</f>
        <v>500807</v>
      </c>
      <c r="O1590">
        <v>2</v>
      </c>
      <c r="P1590">
        <f>VLOOKUP($A1590,'[1]Base de datos emergencias corre'!$A$2:$AP$1947,35,FALSE)</f>
        <v>2</v>
      </c>
      <c r="Q1590">
        <v>37</v>
      </c>
      <c r="R1590">
        <v>38</v>
      </c>
      <c r="S1590">
        <f>VLOOKUP($A1590,'[1]Base de datos emergencias corre'!$A$2:$AP$1947,39,FALSE)</f>
        <v>1</v>
      </c>
      <c r="T1590">
        <f>VLOOKUP($A1590,'[1]Base de datos emergencias corre'!$A$2:$AP$1947,42,FALSE)</f>
        <v>2</v>
      </c>
    </row>
    <row r="1591" spans="1:20" x14ac:dyDescent="0.25">
      <c r="A1591">
        <v>315377</v>
      </c>
      <c r="B1591" s="4">
        <v>43109</v>
      </c>
      <c r="C1591">
        <v>2</v>
      </c>
      <c r="D1591">
        <v>71</v>
      </c>
      <c r="E1591">
        <v>137</v>
      </c>
      <c r="F1591">
        <v>5</v>
      </c>
      <c r="G1591" s="4">
        <v>43109.165972222225</v>
      </c>
      <c r="H1591" s="4">
        <v>43109.167361111111</v>
      </c>
      <c r="I1591" s="4">
        <v>43109.165972222225</v>
      </c>
      <c r="J1591" s="4">
        <v>43109.179861111108</v>
      </c>
      <c r="K1591" s="4">
        <v>43109.179861111108</v>
      </c>
      <c r="L1591">
        <v>15</v>
      </c>
      <c r="M1591">
        <v>2</v>
      </c>
      <c r="N1591">
        <f>VLOOKUP(A1591,'[1]Base de datos emergencias corre'!$A$2:$AP$1947,22,FALSE)</f>
        <v>999999</v>
      </c>
      <c r="O1591">
        <v>2</v>
      </c>
      <c r="P1591">
        <f>VLOOKUP($A1591,'[1]Base de datos emergencias corre'!$A$2:$AP$1947,35,FALSE)</f>
        <v>2</v>
      </c>
      <c r="Q1591">
        <v>189</v>
      </c>
      <c r="R1591">
        <v>341</v>
      </c>
      <c r="S1591">
        <f>VLOOKUP($A1591,'[1]Base de datos emergencias corre'!$A$2:$AP$1947,39,FALSE)</f>
        <v>2</v>
      </c>
      <c r="T1591">
        <f>VLOOKUP($A1591,'[1]Base de datos emergencias corre'!$A$2:$AP$1947,42,FALSE)</f>
        <v>0</v>
      </c>
    </row>
    <row r="1592" spans="1:20" x14ac:dyDescent="0.25">
      <c r="A1592">
        <v>315379</v>
      </c>
      <c r="B1592" s="4">
        <v>43109</v>
      </c>
      <c r="C1592">
        <v>1</v>
      </c>
      <c r="D1592">
        <v>16</v>
      </c>
      <c r="E1592">
        <v>142</v>
      </c>
      <c r="F1592">
        <v>4</v>
      </c>
      <c r="G1592" s="4">
        <v>43109.206944444442</v>
      </c>
      <c r="H1592" s="4">
        <v>43109.207638888889</v>
      </c>
      <c r="I1592" s="4">
        <v>43109.206944444442</v>
      </c>
      <c r="J1592" s="4">
        <v>43109.213194444441</v>
      </c>
      <c r="K1592" s="4">
        <v>43109.222222222219</v>
      </c>
      <c r="L1592">
        <v>41</v>
      </c>
      <c r="M1592">
        <v>2</v>
      </c>
      <c r="N1592">
        <f>VLOOKUP(A1592,'[1]Base de datos emergencias corre'!$A$2:$AP$1947,22,FALSE)</f>
        <v>999999</v>
      </c>
      <c r="O1592">
        <v>6</v>
      </c>
      <c r="P1592">
        <f>VLOOKUP($A1592,'[1]Base de datos emergencias corre'!$A$2:$AP$1947,35,FALSE)</f>
        <v>2</v>
      </c>
      <c r="Q1592">
        <v>2</v>
      </c>
      <c r="R1592">
        <v>70</v>
      </c>
      <c r="S1592">
        <f>VLOOKUP($A1592,'[1]Base de datos emergencias corre'!$A$2:$AP$1947,39,FALSE)</f>
        <v>1</v>
      </c>
      <c r="T1592">
        <f>VLOOKUP($A1592,'[1]Base de datos emergencias corre'!$A$2:$AP$1947,42,FALSE)</f>
        <v>2</v>
      </c>
    </row>
    <row r="1593" spans="1:20" x14ac:dyDescent="0.25">
      <c r="A1593">
        <v>315380</v>
      </c>
      <c r="B1593" s="4">
        <v>43109</v>
      </c>
      <c r="C1593">
        <v>1</v>
      </c>
      <c r="D1593">
        <v>16</v>
      </c>
      <c r="E1593">
        <v>146</v>
      </c>
      <c r="F1593">
        <v>18</v>
      </c>
      <c r="G1593" s="4">
        <v>43109.209722222222</v>
      </c>
      <c r="H1593" s="4">
        <v>43109.209722222222</v>
      </c>
      <c r="I1593" s="4">
        <v>43109.209722222222</v>
      </c>
      <c r="J1593" s="4">
        <v>43109.213194444441</v>
      </c>
      <c r="K1593" s="4">
        <v>43109.227083333331</v>
      </c>
      <c r="L1593">
        <v>6</v>
      </c>
      <c r="M1593">
        <v>2</v>
      </c>
      <c r="N1593">
        <f>VLOOKUP(A1593,'[1]Base de datos emergencias corre'!$A$2:$AP$1947,22,FALSE)</f>
        <v>999999</v>
      </c>
      <c r="O1593">
        <v>6</v>
      </c>
      <c r="P1593">
        <f>VLOOKUP($A1593,'[1]Base de datos emergencias corre'!$A$2:$AP$1947,35,FALSE)</f>
        <v>4</v>
      </c>
      <c r="Q1593">
        <v>172</v>
      </c>
      <c r="R1593">
        <v>345</v>
      </c>
      <c r="S1593">
        <f>VLOOKUP($A1593,'[1]Base de datos emergencias corre'!$A$2:$AP$1947,39,FALSE)</f>
        <v>1</v>
      </c>
      <c r="T1593">
        <f>VLOOKUP($A1593,'[1]Base de datos emergencias corre'!$A$2:$AP$1947,42,FALSE)</f>
        <v>4</v>
      </c>
    </row>
    <row r="1594" spans="1:20" x14ac:dyDescent="0.25">
      <c r="A1594">
        <v>315382</v>
      </c>
      <c r="B1594" s="4">
        <v>43109</v>
      </c>
      <c r="C1594">
        <v>1</v>
      </c>
      <c r="D1594">
        <v>16</v>
      </c>
      <c r="E1594">
        <v>135</v>
      </c>
      <c r="F1594">
        <v>3</v>
      </c>
      <c r="G1594" s="4">
        <v>43109.222916666666</v>
      </c>
      <c r="H1594" s="4">
        <v>43109.222916666666</v>
      </c>
      <c r="I1594" s="4">
        <v>43109.222916666666</v>
      </c>
      <c r="J1594" s="4">
        <v>43109.240972222222</v>
      </c>
      <c r="K1594" s="4">
        <v>43109.240972222222</v>
      </c>
      <c r="L1594">
        <v>21</v>
      </c>
      <c r="M1594">
        <v>1</v>
      </c>
      <c r="N1594">
        <f>VLOOKUP(A1594,'[1]Base de datos emergencias corre'!$A$2:$AP$1947,22,FALSE)</f>
        <v>999999</v>
      </c>
      <c r="O1594">
        <v>6</v>
      </c>
      <c r="P1594">
        <f>VLOOKUP($A1594,'[1]Base de datos emergencias corre'!$A$2:$AP$1947,35,FALSE)</f>
        <v>2</v>
      </c>
      <c r="Q1594">
        <v>78</v>
      </c>
      <c r="R1594">
        <v>196</v>
      </c>
      <c r="S1594">
        <f>VLOOKUP($A1594,'[1]Base de datos emergencias corre'!$A$2:$AP$1947,39,FALSE)</f>
        <v>1</v>
      </c>
      <c r="T1594">
        <f>VLOOKUP($A1594,'[1]Base de datos emergencias corre'!$A$2:$AP$1947,42,FALSE)</f>
        <v>0</v>
      </c>
    </row>
    <row r="1595" spans="1:20" x14ac:dyDescent="0.25">
      <c r="A1595">
        <v>315383</v>
      </c>
      <c r="B1595" s="4">
        <v>43109</v>
      </c>
      <c r="C1595">
        <v>1</v>
      </c>
      <c r="D1595">
        <v>37</v>
      </c>
      <c r="E1595">
        <v>13</v>
      </c>
      <c r="F1595">
        <v>22</v>
      </c>
      <c r="G1595" s="4">
        <v>43109.261805555558</v>
      </c>
      <c r="H1595" s="4">
        <v>43109.261805555558</v>
      </c>
      <c r="I1595" s="4">
        <v>43109.261805555558</v>
      </c>
      <c r="J1595" s="4">
        <v>43109.268055555556</v>
      </c>
      <c r="K1595" s="4">
        <v>43109.28125</v>
      </c>
      <c r="L1595">
        <v>19</v>
      </c>
      <c r="M1595">
        <v>2</v>
      </c>
      <c r="N1595">
        <f>VLOOKUP(A1595,'[1]Base de datos emergencias corre'!$A$2:$AP$1947,22,FALSE)</f>
        <v>122609</v>
      </c>
      <c r="O1595">
        <v>11</v>
      </c>
      <c r="P1595">
        <f>VLOOKUP($A1595,'[1]Base de datos emergencias corre'!$A$2:$AP$1947,35,FALSE)</f>
        <v>90</v>
      </c>
      <c r="Q1595">
        <v>58</v>
      </c>
      <c r="R1595">
        <v>3000</v>
      </c>
      <c r="S1595">
        <f>VLOOKUP($A1595,'[1]Base de datos emergencias corre'!$A$2:$AP$1947,39,FALSE)</f>
        <v>1</v>
      </c>
      <c r="T1595">
        <f>VLOOKUP($A1595,'[1]Base de datos emergencias corre'!$A$2:$AP$1947,42,FALSE)</f>
        <v>90</v>
      </c>
    </row>
    <row r="1596" spans="1:20" x14ac:dyDescent="0.25">
      <c r="A1596">
        <v>315384</v>
      </c>
      <c r="B1596" s="4">
        <v>43109</v>
      </c>
      <c r="C1596">
        <v>1</v>
      </c>
      <c r="D1596">
        <v>56</v>
      </c>
      <c r="E1596">
        <v>141</v>
      </c>
      <c r="F1596">
        <v>6</v>
      </c>
      <c r="G1596" s="4">
        <v>43109.295138888891</v>
      </c>
      <c r="H1596" s="4">
        <v>43109.295138888891</v>
      </c>
      <c r="I1596" s="4">
        <v>43109.295138888891</v>
      </c>
      <c r="J1596" s="4">
        <v>43109.306250000001</v>
      </c>
      <c r="K1596" s="4">
        <v>43109.306250000001</v>
      </c>
      <c r="L1596">
        <v>32</v>
      </c>
      <c r="M1596">
        <v>2</v>
      </c>
      <c r="N1596">
        <f>VLOOKUP(A1596,'[1]Base de datos emergencias corre'!$A$2:$AP$1947,22,FALSE)</f>
        <v>999999</v>
      </c>
      <c r="O1596">
        <v>2</v>
      </c>
      <c r="P1596">
        <f>VLOOKUP($A1596,'[1]Base de datos emergencias corre'!$A$2:$AP$1947,35,FALSE)</f>
        <v>1</v>
      </c>
      <c r="Q1596">
        <v>37</v>
      </c>
      <c r="R1596">
        <v>38</v>
      </c>
      <c r="S1596">
        <f>VLOOKUP($A1596,'[1]Base de datos emergencias corre'!$A$2:$AP$1947,39,FALSE)</f>
        <v>1</v>
      </c>
      <c r="T1596">
        <f>VLOOKUP($A1596,'[1]Base de datos emergencias corre'!$A$2:$AP$1947,42,FALSE)</f>
        <v>0</v>
      </c>
    </row>
    <row r="1597" spans="1:20" x14ac:dyDescent="0.25">
      <c r="A1597">
        <v>315385</v>
      </c>
      <c r="B1597" s="4">
        <v>43109</v>
      </c>
      <c r="C1597">
        <v>1</v>
      </c>
      <c r="D1597">
        <v>16</v>
      </c>
      <c r="E1597">
        <v>11</v>
      </c>
      <c r="F1597">
        <v>19</v>
      </c>
      <c r="G1597" s="4">
        <v>43109.29791666667</v>
      </c>
      <c r="H1597" s="4">
        <v>43109.29791666667</v>
      </c>
      <c r="I1597" s="4">
        <v>43109.29791666667</v>
      </c>
      <c r="J1597" s="4">
        <v>43109.3</v>
      </c>
      <c r="K1597" s="4">
        <v>43109.3</v>
      </c>
      <c r="L1597">
        <v>25</v>
      </c>
      <c r="M1597">
        <v>1</v>
      </c>
      <c r="N1597">
        <f>VLOOKUP(A1597,'[1]Base de datos emergencias corre'!$A$2:$AP$1947,22,FALSE)</f>
        <v>999999</v>
      </c>
      <c r="O1597">
        <v>12</v>
      </c>
      <c r="P1597">
        <f>VLOOKUP($A1597,'[1]Base de datos emergencias corre'!$A$2:$AP$1947,35,FALSE)</f>
        <v>83</v>
      </c>
      <c r="Q1597">
        <v>115</v>
      </c>
      <c r="R1597">
        <v>2025</v>
      </c>
      <c r="S1597">
        <f>VLOOKUP($A1597,'[1]Base de datos emergencias corre'!$A$2:$AP$1947,39,FALSE)</f>
        <v>1</v>
      </c>
      <c r="T1597">
        <f>VLOOKUP($A1597,'[1]Base de datos emergencias corre'!$A$2:$AP$1947,42,FALSE)</f>
        <v>83</v>
      </c>
    </row>
    <row r="1598" spans="1:20" x14ac:dyDescent="0.25">
      <c r="A1598">
        <v>315386</v>
      </c>
      <c r="B1598" s="4">
        <v>43109</v>
      </c>
      <c r="C1598">
        <v>2</v>
      </c>
      <c r="D1598">
        <v>82</v>
      </c>
      <c r="E1598">
        <v>137</v>
      </c>
      <c r="F1598">
        <v>5</v>
      </c>
      <c r="G1598" s="4">
        <v>43109.354166666664</v>
      </c>
      <c r="H1598" s="4">
        <v>43109.356249999997</v>
      </c>
      <c r="I1598" s="4">
        <v>43109.354166666664</v>
      </c>
      <c r="J1598" s="4">
        <v>43109.35833333333</v>
      </c>
      <c r="K1598" s="4">
        <v>43109.368750000001</v>
      </c>
      <c r="L1598">
        <v>50</v>
      </c>
      <c r="M1598">
        <v>1</v>
      </c>
      <c r="N1598">
        <f>VLOOKUP(A1598,'[1]Base de datos emergencias corre'!$A$2:$AP$1947,22,FALSE)</f>
        <v>999999</v>
      </c>
      <c r="O1598">
        <v>1</v>
      </c>
      <c r="P1598">
        <f>VLOOKUP($A1598,'[1]Base de datos emergencias corre'!$A$2:$AP$1947,35,FALSE)</f>
        <v>1</v>
      </c>
      <c r="Q1598">
        <v>189</v>
      </c>
      <c r="R1598">
        <v>341</v>
      </c>
      <c r="S1598">
        <f>VLOOKUP($A1598,'[1]Base de datos emergencias corre'!$A$2:$AP$1947,39,FALSE)</f>
        <v>2</v>
      </c>
      <c r="T1598">
        <f>VLOOKUP($A1598,'[1]Base de datos emergencias corre'!$A$2:$AP$1947,42,FALSE)</f>
        <v>0</v>
      </c>
    </row>
    <row r="1599" spans="1:20" x14ac:dyDescent="0.25">
      <c r="A1599">
        <v>315387</v>
      </c>
      <c r="B1599" s="4">
        <v>43109</v>
      </c>
      <c r="C1599">
        <v>4</v>
      </c>
      <c r="D1599">
        <v>59</v>
      </c>
      <c r="E1599">
        <v>138</v>
      </c>
      <c r="F1599">
        <v>6</v>
      </c>
      <c r="G1599" s="4">
        <v>43109.36041666667</v>
      </c>
      <c r="H1599" s="4">
        <v>43109.368055555555</v>
      </c>
      <c r="I1599" s="4">
        <v>43109.359722222223</v>
      </c>
      <c r="J1599" s="4">
        <v>43109.373611111114</v>
      </c>
      <c r="K1599" s="4">
        <v>43109.383333333331</v>
      </c>
      <c r="L1599">
        <v>12</v>
      </c>
      <c r="M1599">
        <v>2</v>
      </c>
      <c r="N1599">
        <f>VLOOKUP(A1599,'[1]Base de datos emergencias corre'!$A$2:$AP$1947,22,FALSE)</f>
        <v>999999</v>
      </c>
      <c r="O1599">
        <v>2</v>
      </c>
      <c r="P1599">
        <f>VLOOKUP($A1599,'[1]Base de datos emergencias corre'!$A$2:$AP$1947,35,FALSE)</f>
        <v>36</v>
      </c>
      <c r="Q1599">
        <v>9</v>
      </c>
      <c r="R1599">
        <v>140</v>
      </c>
      <c r="S1599">
        <f>VLOOKUP($A1599,'[1]Base de datos emergencias corre'!$A$2:$AP$1947,39,FALSE)</f>
        <v>4</v>
      </c>
      <c r="T1599">
        <f>VLOOKUP($A1599,'[1]Base de datos emergencias corre'!$A$2:$AP$1947,42,FALSE)</f>
        <v>0</v>
      </c>
    </row>
    <row r="1600" spans="1:20" x14ac:dyDescent="0.25">
      <c r="A1600">
        <v>315388</v>
      </c>
      <c r="B1600" s="4">
        <v>43109</v>
      </c>
      <c r="C1600">
        <v>1</v>
      </c>
      <c r="D1600">
        <v>79</v>
      </c>
      <c r="E1600">
        <v>141</v>
      </c>
      <c r="F1600">
        <v>6</v>
      </c>
      <c r="G1600" s="4">
        <v>43109.372916666667</v>
      </c>
      <c r="H1600" s="4">
        <v>43109.372916666667</v>
      </c>
      <c r="I1600" s="4">
        <v>43109.372916666667</v>
      </c>
      <c r="J1600" s="4">
        <v>43109.383333333331</v>
      </c>
      <c r="K1600" s="4">
        <v>43109.383333333331</v>
      </c>
      <c r="L1600">
        <v>27</v>
      </c>
      <c r="M1600">
        <v>2</v>
      </c>
      <c r="N1600">
        <f>VLOOKUP(A1600,'[1]Base de datos emergencias corre'!$A$2:$AP$1947,22,FALSE)</f>
        <v>999999</v>
      </c>
      <c r="O1600">
        <v>2</v>
      </c>
      <c r="P1600">
        <f>VLOOKUP($A1600,'[1]Base de datos emergencias corre'!$A$2:$AP$1947,35,FALSE)</f>
        <v>1</v>
      </c>
      <c r="Q1600">
        <v>37</v>
      </c>
      <c r="R1600">
        <v>38</v>
      </c>
      <c r="S1600">
        <f>VLOOKUP($A1600,'[1]Base de datos emergencias corre'!$A$2:$AP$1947,39,FALSE)</f>
        <v>1</v>
      </c>
      <c r="T1600">
        <f>VLOOKUP($A1600,'[1]Base de datos emergencias corre'!$A$2:$AP$1947,42,FALSE)</f>
        <v>0</v>
      </c>
    </row>
    <row r="1601" spans="1:20" x14ac:dyDescent="0.25">
      <c r="A1601">
        <v>315389</v>
      </c>
      <c r="B1601" s="4">
        <v>43109</v>
      </c>
      <c r="C1601">
        <v>4</v>
      </c>
      <c r="D1601">
        <v>54</v>
      </c>
      <c r="E1601">
        <v>156</v>
      </c>
      <c r="F1601">
        <v>9</v>
      </c>
      <c r="G1601" s="4">
        <v>43109.377083333333</v>
      </c>
      <c r="H1601" s="4">
        <v>43109.40902777778</v>
      </c>
      <c r="I1601" s="4">
        <v>43109.377083333333</v>
      </c>
      <c r="J1601" s="4">
        <v>43109.462500000001</v>
      </c>
      <c r="K1601" s="4">
        <v>43109.462500000001</v>
      </c>
      <c r="L1601">
        <v>54</v>
      </c>
      <c r="M1601">
        <v>2</v>
      </c>
      <c r="N1601">
        <f>VLOOKUP(A1601,'[1]Base de datos emergencias corre'!$A$2:$AP$1947,22,FALSE)</f>
        <v>999999</v>
      </c>
      <c r="O1601">
        <v>16</v>
      </c>
      <c r="P1601">
        <f>VLOOKUP($A1601,'[1]Base de datos emergencias corre'!$A$2:$AP$1947,35,FALSE)</f>
        <v>2</v>
      </c>
      <c r="Q1601">
        <v>258</v>
      </c>
      <c r="R1601">
        <v>725</v>
      </c>
      <c r="S1601">
        <f>VLOOKUP($A1601,'[1]Base de datos emergencias corre'!$A$2:$AP$1947,39,FALSE)</f>
        <v>4</v>
      </c>
      <c r="T1601">
        <f>VLOOKUP($A1601,'[1]Base de datos emergencias corre'!$A$2:$AP$1947,42,FALSE)</f>
        <v>2</v>
      </c>
    </row>
    <row r="1602" spans="1:20" x14ac:dyDescent="0.25">
      <c r="A1602">
        <v>315390</v>
      </c>
      <c r="B1602" s="4">
        <v>43109</v>
      </c>
      <c r="C1602">
        <v>1</v>
      </c>
      <c r="D1602">
        <v>7</v>
      </c>
      <c r="E1602">
        <v>139</v>
      </c>
      <c r="F1602">
        <v>1</v>
      </c>
      <c r="G1602" s="4">
        <v>43109.392361111109</v>
      </c>
      <c r="H1602" s="4">
        <v>43109.392361111109</v>
      </c>
      <c r="I1602" s="4">
        <v>43109.392361111109</v>
      </c>
      <c r="J1602" s="4">
        <v>43109.408333333333</v>
      </c>
      <c r="K1602" s="4">
        <v>43109.408333333333</v>
      </c>
      <c r="L1602">
        <v>54</v>
      </c>
      <c r="M1602">
        <v>2</v>
      </c>
      <c r="N1602">
        <f>VLOOKUP(A1602,'[1]Base de datos emergencias corre'!$A$2:$AP$1947,22,FALSE)</f>
        <v>999999</v>
      </c>
      <c r="O1602">
        <v>1</v>
      </c>
      <c r="P1602">
        <f>VLOOKUP($A1602,'[1]Base de datos emergencias corre'!$A$2:$AP$1947,35,FALSE)</f>
        <v>26</v>
      </c>
      <c r="Q1602">
        <v>69</v>
      </c>
      <c r="R1602">
        <v>88</v>
      </c>
      <c r="S1602">
        <f>VLOOKUP($A1602,'[1]Base de datos emergencias corre'!$A$2:$AP$1947,39,FALSE)</f>
        <v>1</v>
      </c>
      <c r="T1602">
        <f>VLOOKUP($A1602,'[1]Base de datos emergencias corre'!$A$2:$AP$1947,42,FALSE)</f>
        <v>0</v>
      </c>
    </row>
    <row r="1603" spans="1:20" x14ac:dyDescent="0.25">
      <c r="A1603">
        <v>315391</v>
      </c>
      <c r="B1603" s="4">
        <v>43109</v>
      </c>
      <c r="C1603">
        <v>4</v>
      </c>
      <c r="D1603">
        <v>54</v>
      </c>
      <c r="E1603">
        <v>137</v>
      </c>
      <c r="F1603">
        <v>5</v>
      </c>
      <c r="G1603" s="4">
        <v>43109.450694444444</v>
      </c>
      <c r="H1603" s="4">
        <v>43109.527083333334</v>
      </c>
      <c r="I1603" s="4">
        <v>43109.450694444444</v>
      </c>
      <c r="J1603" s="4">
        <v>43109.556250000001</v>
      </c>
      <c r="K1603" s="4">
        <v>43109.556250000001</v>
      </c>
      <c r="L1603">
        <v>53</v>
      </c>
      <c r="M1603">
        <v>1</v>
      </c>
      <c r="N1603">
        <f>VLOOKUP(A1603,'[1]Base de datos emergencias corre'!$A$2:$AP$1947,22,FALSE)</f>
        <v>2303</v>
      </c>
      <c r="O1603">
        <v>1</v>
      </c>
      <c r="P1603">
        <f>VLOOKUP($A1603,'[1]Base de datos emergencias corre'!$A$2:$AP$1947,35,FALSE)</f>
        <v>18</v>
      </c>
      <c r="Q1603">
        <v>189</v>
      </c>
      <c r="R1603">
        <v>341</v>
      </c>
      <c r="S1603">
        <f>VLOOKUP($A1603,'[1]Base de datos emergencias corre'!$A$2:$AP$1947,39,FALSE)</f>
        <v>4</v>
      </c>
      <c r="T1603">
        <f>VLOOKUP($A1603,'[1]Base de datos emergencias corre'!$A$2:$AP$1947,42,FALSE)</f>
        <v>18</v>
      </c>
    </row>
    <row r="1604" spans="1:20" x14ac:dyDescent="0.25">
      <c r="A1604">
        <v>315395</v>
      </c>
      <c r="B1604" s="4">
        <v>43109</v>
      </c>
      <c r="C1604">
        <v>1</v>
      </c>
      <c r="D1604">
        <v>36</v>
      </c>
      <c r="E1604">
        <v>1</v>
      </c>
      <c r="F1604">
        <v>23</v>
      </c>
      <c r="G1604" s="4">
        <v>43109.477777777778</v>
      </c>
      <c r="H1604" s="4">
        <v>43109.477777777778</v>
      </c>
      <c r="I1604" s="4">
        <v>43109.477777777778</v>
      </c>
      <c r="J1604" s="4">
        <v>43109.482638888891</v>
      </c>
      <c r="K1604" s="4">
        <v>43109.495138888888</v>
      </c>
      <c r="L1604">
        <v>61</v>
      </c>
      <c r="M1604">
        <v>1</v>
      </c>
      <c r="N1604">
        <f>VLOOKUP(A1604,'[1]Base de datos emergencias corre'!$A$2:$AP$1947,22,FALSE)</f>
        <v>119302</v>
      </c>
      <c r="O1604">
        <v>9</v>
      </c>
      <c r="P1604">
        <f>VLOOKUP($A1604,'[1]Base de datos emergencias corre'!$A$2:$AP$1947,35,FALSE)</f>
        <v>1</v>
      </c>
      <c r="Q1604">
        <v>188</v>
      </c>
      <c r="R1604">
        <v>89</v>
      </c>
      <c r="S1604">
        <f>VLOOKUP($A1604,'[1]Base de datos emergencias corre'!$A$2:$AP$1947,39,FALSE)</f>
        <v>1</v>
      </c>
      <c r="T1604">
        <f>VLOOKUP($A1604,'[1]Base de datos emergencias corre'!$A$2:$AP$1947,42,FALSE)</f>
        <v>0</v>
      </c>
    </row>
    <row r="1605" spans="1:20" x14ac:dyDescent="0.25">
      <c r="A1605">
        <v>315396</v>
      </c>
      <c r="B1605" s="4">
        <v>43109</v>
      </c>
      <c r="C1605">
        <v>1</v>
      </c>
      <c r="D1605">
        <v>16</v>
      </c>
      <c r="E1605">
        <v>141</v>
      </c>
      <c r="F1605">
        <v>6</v>
      </c>
      <c r="G1605" s="4">
        <v>43109.505555555559</v>
      </c>
      <c r="H1605" s="4">
        <v>43109.505555555559</v>
      </c>
      <c r="I1605" s="4">
        <v>43109.504861111112</v>
      </c>
      <c r="J1605" s="4">
        <v>43109.513194444444</v>
      </c>
      <c r="K1605" s="4">
        <v>43109.513194444444</v>
      </c>
      <c r="L1605">
        <v>24</v>
      </c>
      <c r="M1605">
        <v>1</v>
      </c>
      <c r="N1605">
        <f>VLOOKUP(A1605,'[1]Base de datos emergencias corre'!$A$2:$AP$1947,22,FALSE)</f>
        <v>999999</v>
      </c>
      <c r="O1605">
        <v>2</v>
      </c>
      <c r="P1605">
        <f>VLOOKUP($A1605,'[1]Base de datos emergencias corre'!$A$2:$AP$1947,35,FALSE)</f>
        <v>2</v>
      </c>
      <c r="Q1605">
        <v>37</v>
      </c>
      <c r="R1605">
        <v>38</v>
      </c>
      <c r="S1605">
        <f>VLOOKUP($A1605,'[1]Base de datos emergencias corre'!$A$2:$AP$1947,39,FALSE)</f>
        <v>1</v>
      </c>
      <c r="T1605">
        <f>VLOOKUP($A1605,'[1]Base de datos emergencias corre'!$A$2:$AP$1947,42,FALSE)</f>
        <v>2</v>
      </c>
    </row>
    <row r="1606" spans="1:20" x14ac:dyDescent="0.25">
      <c r="A1606">
        <v>315398</v>
      </c>
      <c r="B1606" s="4">
        <v>43109</v>
      </c>
      <c r="C1606">
        <v>4</v>
      </c>
      <c r="D1606">
        <v>54</v>
      </c>
      <c r="E1606">
        <v>13</v>
      </c>
      <c r="F1606">
        <v>22</v>
      </c>
      <c r="G1606" s="4">
        <v>43109.524305555555</v>
      </c>
      <c r="H1606" s="4">
        <v>43109.526388888888</v>
      </c>
      <c r="I1606" s="4">
        <v>43109.523611111108</v>
      </c>
      <c r="J1606" s="4">
        <v>43109.526388888888</v>
      </c>
      <c r="K1606" s="4">
        <v>43109.526388888888</v>
      </c>
      <c r="L1606">
        <v>1</v>
      </c>
      <c r="M1606">
        <v>2</v>
      </c>
      <c r="N1606">
        <f>VLOOKUP(A1606,'[1]Base de datos emergencias corre'!$A$2:$AP$1947,22,FALSE)</f>
        <v>999999</v>
      </c>
      <c r="O1606">
        <v>11</v>
      </c>
      <c r="P1606">
        <f>VLOOKUP($A1606,'[1]Base de datos emergencias corre'!$A$2:$AP$1947,35,FALSE)</f>
        <v>1</v>
      </c>
      <c r="Q1606">
        <v>58</v>
      </c>
      <c r="R1606">
        <v>3000</v>
      </c>
      <c r="S1606">
        <f>VLOOKUP($A1606,'[1]Base de datos emergencias corre'!$A$2:$AP$1947,39,FALSE)</f>
        <v>4</v>
      </c>
      <c r="T1606">
        <f>VLOOKUP($A1606,'[1]Base de datos emergencias corre'!$A$2:$AP$1947,42,FALSE)</f>
        <v>0</v>
      </c>
    </row>
    <row r="1607" spans="1:20" x14ac:dyDescent="0.25">
      <c r="A1607">
        <v>315399</v>
      </c>
      <c r="B1607" s="4">
        <v>43109</v>
      </c>
      <c r="C1607">
        <v>1</v>
      </c>
      <c r="D1607">
        <v>16</v>
      </c>
      <c r="E1607">
        <v>141</v>
      </c>
      <c r="F1607">
        <v>6</v>
      </c>
      <c r="G1607" s="4">
        <v>43109.544444444444</v>
      </c>
      <c r="H1607" s="4">
        <v>43109.547222222223</v>
      </c>
      <c r="I1607" s="4">
        <v>43109.544444444444</v>
      </c>
      <c r="J1607" s="4">
        <v>43109.547222222223</v>
      </c>
      <c r="K1607" s="4">
        <v>43109.547222222223</v>
      </c>
      <c r="L1607">
        <v>21</v>
      </c>
      <c r="M1607">
        <v>2</v>
      </c>
      <c r="N1607">
        <f>VLOOKUP(A1607,'[1]Base de datos emergencias corre'!$A$2:$AP$1947,22,FALSE)</f>
        <v>999999</v>
      </c>
      <c r="O1607">
        <v>2</v>
      </c>
      <c r="P1607">
        <f>VLOOKUP($A1607,'[1]Base de datos emergencias corre'!$A$2:$AP$1947,35,FALSE)</f>
        <v>999</v>
      </c>
      <c r="Q1607">
        <v>37</v>
      </c>
      <c r="R1607">
        <v>38</v>
      </c>
      <c r="S1607">
        <f>VLOOKUP($A1607,'[1]Base de datos emergencias corre'!$A$2:$AP$1947,39,FALSE)</f>
        <v>0</v>
      </c>
      <c r="T1607">
        <f>VLOOKUP($A1607,'[1]Base de datos emergencias corre'!$A$2:$AP$1947,42,FALSE)</f>
        <v>0</v>
      </c>
    </row>
    <row r="1608" spans="1:20" x14ac:dyDescent="0.25">
      <c r="A1608">
        <v>315400</v>
      </c>
      <c r="B1608" s="4">
        <v>43109</v>
      </c>
      <c r="C1608">
        <v>1</v>
      </c>
      <c r="D1608">
        <v>16</v>
      </c>
      <c r="E1608">
        <v>141</v>
      </c>
      <c r="F1608">
        <v>6</v>
      </c>
      <c r="G1608" s="4">
        <v>43109.547222222223</v>
      </c>
      <c r="H1608" s="4">
        <v>43109.547222222223</v>
      </c>
      <c r="I1608" s="4">
        <v>43109.547222222223</v>
      </c>
      <c r="J1608" s="4">
        <v>43109.547222222223</v>
      </c>
      <c r="K1608" s="4">
        <v>43109.553472222222</v>
      </c>
      <c r="L1608">
        <v>48</v>
      </c>
      <c r="M1608">
        <v>2</v>
      </c>
      <c r="N1608">
        <f>VLOOKUP(A1608,'[1]Base de datos emergencias corre'!$A$2:$AP$1947,22,FALSE)</f>
        <v>999999</v>
      </c>
      <c r="O1608">
        <v>2</v>
      </c>
      <c r="P1608">
        <f>VLOOKUP($A1608,'[1]Base de datos emergencias corre'!$A$2:$AP$1947,35,FALSE)</f>
        <v>3</v>
      </c>
      <c r="Q1608">
        <v>37</v>
      </c>
      <c r="R1608">
        <v>38</v>
      </c>
      <c r="S1608">
        <f>VLOOKUP($A1608,'[1]Base de datos emergencias corre'!$A$2:$AP$1947,39,FALSE)</f>
        <v>1</v>
      </c>
      <c r="T1608">
        <f>VLOOKUP($A1608,'[1]Base de datos emergencias corre'!$A$2:$AP$1947,42,FALSE)</f>
        <v>0</v>
      </c>
    </row>
    <row r="1609" spans="1:20" x14ac:dyDescent="0.25">
      <c r="A1609">
        <v>315401</v>
      </c>
      <c r="B1609" s="4">
        <v>43109</v>
      </c>
      <c r="C1609">
        <v>1</v>
      </c>
      <c r="D1609">
        <v>58</v>
      </c>
      <c r="E1609">
        <v>138</v>
      </c>
      <c r="F1609">
        <v>6</v>
      </c>
      <c r="G1609" s="4">
        <v>43109.635416666664</v>
      </c>
      <c r="H1609" s="4">
        <v>43109.635416666664</v>
      </c>
      <c r="I1609" s="4">
        <v>43109.635416666664</v>
      </c>
      <c r="J1609" s="4">
        <v>43109.637499999997</v>
      </c>
      <c r="K1609" s="4">
        <v>43109.648611111108</v>
      </c>
      <c r="L1609">
        <v>22</v>
      </c>
      <c r="M1609">
        <v>2</v>
      </c>
      <c r="N1609">
        <f>VLOOKUP(A1609,'[1]Base de datos emergencias corre'!$A$2:$AP$1947,22,FALSE)</f>
        <v>999999</v>
      </c>
      <c r="O1609">
        <v>2</v>
      </c>
      <c r="P1609">
        <f>VLOOKUP($A1609,'[1]Base de datos emergencias corre'!$A$2:$AP$1947,35,FALSE)</f>
        <v>2</v>
      </c>
      <c r="Q1609">
        <v>9</v>
      </c>
      <c r="R1609">
        <v>140</v>
      </c>
      <c r="S1609">
        <f>VLOOKUP($A1609,'[1]Base de datos emergencias corre'!$A$2:$AP$1947,39,FALSE)</f>
        <v>1</v>
      </c>
      <c r="T1609">
        <f>VLOOKUP($A1609,'[1]Base de datos emergencias corre'!$A$2:$AP$1947,42,FALSE)</f>
        <v>2</v>
      </c>
    </row>
    <row r="1610" spans="1:20" x14ac:dyDescent="0.25">
      <c r="A1610">
        <v>315403</v>
      </c>
      <c r="B1610" s="4">
        <v>43109</v>
      </c>
      <c r="C1610">
        <v>1</v>
      </c>
      <c r="D1610">
        <v>85</v>
      </c>
      <c r="E1610">
        <v>141</v>
      </c>
      <c r="F1610">
        <v>6</v>
      </c>
      <c r="G1610" s="4">
        <v>43109.67291666667</v>
      </c>
      <c r="H1610" s="4">
        <v>43109.67291666667</v>
      </c>
      <c r="I1610" s="4">
        <v>43109.67291666667</v>
      </c>
      <c r="J1610" s="4">
        <v>43109.679166666669</v>
      </c>
      <c r="K1610" s="4">
        <v>43109.681250000001</v>
      </c>
      <c r="L1610">
        <v>25</v>
      </c>
      <c r="M1610">
        <v>2</v>
      </c>
      <c r="N1610">
        <f>VLOOKUP(A1610,'[1]Base de datos emergencias corre'!$A$2:$AP$1947,22,FALSE)</f>
        <v>999999</v>
      </c>
      <c r="O1610">
        <v>2</v>
      </c>
      <c r="P1610">
        <f>VLOOKUP($A1610,'[1]Base de datos emergencias corre'!$A$2:$AP$1947,35,FALSE)</f>
        <v>2</v>
      </c>
      <c r="Q1610">
        <v>37</v>
      </c>
      <c r="R1610">
        <v>38</v>
      </c>
      <c r="S1610">
        <f>VLOOKUP($A1610,'[1]Base de datos emergencias corre'!$A$2:$AP$1947,39,FALSE)</f>
        <v>1</v>
      </c>
      <c r="T1610">
        <f>VLOOKUP($A1610,'[1]Base de datos emergencias corre'!$A$2:$AP$1947,42,FALSE)</f>
        <v>1</v>
      </c>
    </row>
    <row r="1611" spans="1:20" x14ac:dyDescent="0.25">
      <c r="A1611">
        <v>315404</v>
      </c>
      <c r="B1611" s="4">
        <v>43109</v>
      </c>
      <c r="C1611">
        <v>1</v>
      </c>
      <c r="D1611">
        <v>7</v>
      </c>
      <c r="E1611">
        <v>138</v>
      </c>
      <c r="F1611">
        <v>6</v>
      </c>
      <c r="G1611" s="4">
        <v>43109.692361111112</v>
      </c>
      <c r="H1611" s="4">
        <v>43109.693055555559</v>
      </c>
      <c r="I1611" s="4">
        <v>43109.692361111112</v>
      </c>
      <c r="J1611" s="4">
        <v>43109.700694444444</v>
      </c>
      <c r="K1611" s="4">
        <v>43109.700694444444</v>
      </c>
      <c r="L1611">
        <v>30</v>
      </c>
      <c r="M1611">
        <v>2</v>
      </c>
      <c r="N1611">
        <f>VLOOKUP(A1611,'[1]Base de datos emergencias corre'!$A$2:$AP$1947,22,FALSE)</f>
        <v>999999</v>
      </c>
      <c r="O1611">
        <v>2</v>
      </c>
      <c r="P1611">
        <f>VLOOKUP($A1611,'[1]Base de datos emergencias corre'!$A$2:$AP$1947,35,FALSE)</f>
        <v>1</v>
      </c>
      <c r="Q1611">
        <v>9</v>
      </c>
      <c r="R1611">
        <v>140</v>
      </c>
      <c r="S1611">
        <f>VLOOKUP($A1611,'[1]Base de datos emergencias corre'!$A$2:$AP$1947,39,FALSE)</f>
        <v>1</v>
      </c>
      <c r="T1611">
        <f>VLOOKUP($A1611,'[1]Base de datos emergencias corre'!$A$2:$AP$1947,42,FALSE)</f>
        <v>0</v>
      </c>
    </row>
    <row r="1612" spans="1:20" x14ac:dyDescent="0.25">
      <c r="A1612">
        <v>315405</v>
      </c>
      <c r="B1612" s="4">
        <v>43109</v>
      </c>
      <c r="C1612">
        <v>4</v>
      </c>
      <c r="D1612">
        <v>54</v>
      </c>
      <c r="E1612">
        <v>1</v>
      </c>
      <c r="F1612">
        <v>23</v>
      </c>
      <c r="G1612" s="4">
        <v>43109.701388888891</v>
      </c>
      <c r="H1612" s="4">
        <v>43109.703472222223</v>
      </c>
      <c r="I1612" s="4">
        <v>43109.701388888891</v>
      </c>
      <c r="J1612" s="4">
        <v>43109.703472222223</v>
      </c>
      <c r="K1612" s="4">
        <v>43109.703472222223</v>
      </c>
      <c r="L1612">
        <v>2</v>
      </c>
      <c r="M1612">
        <v>2</v>
      </c>
      <c r="N1612">
        <f>VLOOKUP(A1612,'[1]Base de datos emergencias corre'!$A$2:$AP$1947,22,FALSE)</f>
        <v>999999</v>
      </c>
      <c r="O1612">
        <v>9</v>
      </c>
      <c r="P1612">
        <f>VLOOKUP($A1612,'[1]Base de datos emergencias corre'!$A$2:$AP$1947,35,FALSE)</f>
        <v>4</v>
      </c>
      <c r="Q1612">
        <v>188</v>
      </c>
      <c r="R1612">
        <v>89</v>
      </c>
      <c r="S1612">
        <f>VLOOKUP($A1612,'[1]Base de datos emergencias corre'!$A$2:$AP$1947,39,FALSE)</f>
        <v>4</v>
      </c>
      <c r="T1612">
        <f>VLOOKUP($A1612,'[1]Base de datos emergencias corre'!$A$2:$AP$1947,42,FALSE)</f>
        <v>0</v>
      </c>
    </row>
    <row r="1613" spans="1:20" x14ac:dyDescent="0.25">
      <c r="A1613">
        <v>315406</v>
      </c>
      <c r="B1613" s="4">
        <v>43109</v>
      </c>
      <c r="C1613">
        <v>1</v>
      </c>
      <c r="D1613">
        <v>51</v>
      </c>
      <c r="E1613">
        <v>144</v>
      </c>
      <c r="F1613">
        <v>16</v>
      </c>
      <c r="G1613" s="4">
        <v>43109.75277777778</v>
      </c>
      <c r="H1613" s="4">
        <v>43109.753472222219</v>
      </c>
      <c r="I1613" s="4">
        <v>43109.75277777778</v>
      </c>
      <c r="J1613" s="4">
        <v>43109.753472222219</v>
      </c>
      <c r="K1613" s="4">
        <v>43109.753472222219</v>
      </c>
      <c r="L1613">
        <v>24</v>
      </c>
      <c r="M1613">
        <v>2</v>
      </c>
      <c r="N1613">
        <f>VLOOKUP(A1613,'[1]Base de datos emergencias corre'!$A$2:$AP$1947,22,FALSE)</f>
        <v>111001</v>
      </c>
      <c r="O1613">
        <v>5</v>
      </c>
      <c r="P1613">
        <f>VLOOKUP($A1613,'[1]Base de datos emergencias corre'!$A$2:$AP$1947,35,FALSE)</f>
        <v>103</v>
      </c>
      <c r="Q1613">
        <v>305</v>
      </c>
      <c r="R1613">
        <v>198</v>
      </c>
      <c r="S1613">
        <f>VLOOKUP($A1613,'[1]Base de datos emergencias corre'!$A$2:$AP$1947,39,FALSE)</f>
        <v>1</v>
      </c>
      <c r="T1613">
        <f>VLOOKUP($A1613,'[1]Base de datos emergencias corre'!$A$2:$AP$1947,42,FALSE)</f>
        <v>0</v>
      </c>
    </row>
    <row r="1614" spans="1:20" x14ac:dyDescent="0.25">
      <c r="A1614">
        <v>315407</v>
      </c>
      <c r="B1614" s="4">
        <v>43109</v>
      </c>
      <c r="C1614">
        <v>1</v>
      </c>
      <c r="D1614">
        <v>69</v>
      </c>
      <c r="E1614">
        <v>141</v>
      </c>
      <c r="F1614">
        <v>6</v>
      </c>
      <c r="G1614" s="4">
        <v>43109.754166666666</v>
      </c>
      <c r="H1614" s="4">
        <v>43109.754861111112</v>
      </c>
      <c r="I1614" s="4">
        <v>43109.754166666666</v>
      </c>
      <c r="J1614" s="4">
        <v>43109.768750000003</v>
      </c>
      <c r="K1614" s="4">
        <v>43109.768750000003</v>
      </c>
      <c r="L1614">
        <v>54</v>
      </c>
      <c r="M1614">
        <v>2</v>
      </c>
      <c r="N1614">
        <f>VLOOKUP(A1614,'[1]Base de datos emergencias corre'!$A$2:$AP$1947,22,FALSE)</f>
        <v>999999</v>
      </c>
      <c r="O1614">
        <v>2</v>
      </c>
      <c r="P1614">
        <f>VLOOKUP($A1614,'[1]Base de datos emergencias corre'!$A$2:$AP$1947,35,FALSE)</f>
        <v>1</v>
      </c>
      <c r="Q1614">
        <v>37</v>
      </c>
      <c r="R1614">
        <v>38</v>
      </c>
      <c r="S1614">
        <f>VLOOKUP($A1614,'[1]Base de datos emergencias corre'!$A$2:$AP$1947,39,FALSE)</f>
        <v>1</v>
      </c>
      <c r="T1614">
        <f>VLOOKUP($A1614,'[1]Base de datos emergencias corre'!$A$2:$AP$1947,42,FALSE)</f>
        <v>0</v>
      </c>
    </row>
    <row r="1615" spans="1:20" x14ac:dyDescent="0.25">
      <c r="A1615">
        <v>315408</v>
      </c>
      <c r="B1615" s="4">
        <v>43109</v>
      </c>
      <c r="C1615">
        <v>1</v>
      </c>
      <c r="D1615">
        <v>36</v>
      </c>
      <c r="E1615">
        <v>142</v>
      </c>
      <c r="F1615">
        <v>4</v>
      </c>
      <c r="G1615" s="4">
        <v>43109.768750000003</v>
      </c>
      <c r="H1615" s="4">
        <v>43109.768750000003</v>
      </c>
      <c r="I1615" s="4">
        <v>43109.768750000003</v>
      </c>
      <c r="J1615" s="4">
        <v>43109.78125</v>
      </c>
      <c r="K1615" s="4">
        <v>43109.78125</v>
      </c>
      <c r="L1615">
        <v>23</v>
      </c>
      <c r="M1615">
        <v>1</v>
      </c>
      <c r="N1615">
        <f>VLOOKUP(A1615,'[1]Base de datos emergencias corre'!$A$2:$AP$1947,22,FALSE)</f>
        <v>999999</v>
      </c>
      <c r="O1615">
        <v>6</v>
      </c>
      <c r="P1615">
        <f>VLOOKUP($A1615,'[1]Base de datos emergencias corre'!$A$2:$AP$1947,35,FALSE)</f>
        <v>1</v>
      </c>
      <c r="Q1615">
        <v>160</v>
      </c>
      <c r="R1615">
        <v>31</v>
      </c>
      <c r="S1615">
        <f>VLOOKUP($A1615,'[1]Base de datos emergencias corre'!$A$2:$AP$1947,39,FALSE)</f>
        <v>1</v>
      </c>
      <c r="T1615">
        <f>VLOOKUP($A1615,'[1]Base de datos emergencias corre'!$A$2:$AP$1947,42,FALSE)</f>
        <v>0</v>
      </c>
    </row>
    <row r="1616" spans="1:20" x14ac:dyDescent="0.25">
      <c r="A1616">
        <v>315409</v>
      </c>
      <c r="B1616" s="4">
        <v>43109</v>
      </c>
      <c r="C1616">
        <v>1</v>
      </c>
      <c r="D1616">
        <v>51</v>
      </c>
      <c r="E1616">
        <v>146</v>
      </c>
      <c r="F1616">
        <v>18</v>
      </c>
      <c r="G1616" s="4">
        <v>43109.785416666666</v>
      </c>
      <c r="H1616" s="4">
        <v>43109.786111111112</v>
      </c>
      <c r="I1616" s="4">
        <v>43109.785416666666</v>
      </c>
      <c r="J1616" s="4">
        <v>43109.788888888892</v>
      </c>
      <c r="K1616" s="4">
        <v>43109.789583333331</v>
      </c>
      <c r="L1616">
        <v>42</v>
      </c>
      <c r="M1616">
        <v>2</v>
      </c>
      <c r="N1616">
        <f>VLOOKUP(A1616,'[1]Base de datos emergencias corre'!$A$2:$AP$1947,22,FALSE)</f>
        <v>999999</v>
      </c>
      <c r="O1616">
        <v>4</v>
      </c>
      <c r="P1616">
        <f>VLOOKUP($A1616,'[1]Base de datos emergencias corre'!$A$2:$AP$1947,35,FALSE)</f>
        <v>18</v>
      </c>
      <c r="Q1616">
        <v>649</v>
      </c>
      <c r="R1616">
        <v>131</v>
      </c>
      <c r="S1616">
        <f>VLOOKUP($A1616,'[1]Base de datos emergencias corre'!$A$2:$AP$1947,39,FALSE)</f>
        <v>1</v>
      </c>
      <c r="T1616">
        <f>VLOOKUP($A1616,'[1]Base de datos emergencias corre'!$A$2:$AP$1947,42,FALSE)</f>
        <v>18</v>
      </c>
    </row>
    <row r="1617" spans="1:20" x14ac:dyDescent="0.25">
      <c r="A1617">
        <v>315410</v>
      </c>
      <c r="B1617" s="4">
        <v>43109</v>
      </c>
      <c r="C1617">
        <v>1</v>
      </c>
      <c r="D1617">
        <v>51</v>
      </c>
      <c r="E1617">
        <v>143</v>
      </c>
      <c r="F1617">
        <v>20</v>
      </c>
      <c r="G1617" s="4">
        <v>43109.793055555558</v>
      </c>
      <c r="H1617" s="4">
        <v>43109.793055555558</v>
      </c>
      <c r="I1617" s="4">
        <v>43109.793055555558</v>
      </c>
      <c r="J1617" s="4">
        <v>43109.793055555558</v>
      </c>
      <c r="K1617" s="4">
        <v>43109.79791666667</v>
      </c>
      <c r="L1617">
        <v>24</v>
      </c>
      <c r="M1617">
        <v>2</v>
      </c>
      <c r="N1617">
        <f>VLOOKUP(A1617,'[1]Base de datos emergencias corre'!$A$2:$AP$1947,22,FALSE)</f>
        <v>970904</v>
      </c>
      <c r="O1617">
        <v>10</v>
      </c>
      <c r="P1617">
        <f>VLOOKUP($A1617,'[1]Base de datos emergencias corre'!$A$2:$AP$1947,35,FALSE)</f>
        <v>90</v>
      </c>
      <c r="Q1617">
        <v>2013</v>
      </c>
      <c r="R1617">
        <v>2006</v>
      </c>
      <c r="S1617">
        <f>VLOOKUP($A1617,'[1]Base de datos emergencias corre'!$A$2:$AP$1947,39,FALSE)</f>
        <v>1</v>
      </c>
      <c r="T1617">
        <f>VLOOKUP($A1617,'[1]Base de datos emergencias corre'!$A$2:$AP$1947,42,FALSE)</f>
        <v>90</v>
      </c>
    </row>
    <row r="1618" spans="1:20" x14ac:dyDescent="0.25">
      <c r="A1618">
        <v>315412</v>
      </c>
      <c r="B1618" s="4">
        <v>43109</v>
      </c>
      <c r="C1618">
        <v>1</v>
      </c>
      <c r="D1618">
        <v>51</v>
      </c>
      <c r="E1618">
        <v>139</v>
      </c>
      <c r="F1618">
        <v>1</v>
      </c>
      <c r="G1618" s="4">
        <v>43109.804861111108</v>
      </c>
      <c r="H1618" s="4">
        <v>43109.805555555555</v>
      </c>
      <c r="I1618" s="4">
        <v>43109.804861111108</v>
      </c>
      <c r="J1618" s="4">
        <v>43109.807638888888</v>
      </c>
      <c r="K1618" s="4">
        <v>43109.818055555559</v>
      </c>
      <c r="L1618">
        <v>57</v>
      </c>
      <c r="M1618">
        <v>2</v>
      </c>
      <c r="N1618">
        <f>VLOOKUP(A1618,'[1]Base de datos emergencias corre'!$A$2:$AP$1947,22,FALSE)</f>
        <v>970904</v>
      </c>
      <c r="O1618">
        <v>3</v>
      </c>
      <c r="P1618">
        <f>VLOOKUP($A1618,'[1]Base de datos emergencias corre'!$A$2:$AP$1947,35,FALSE)</f>
        <v>13</v>
      </c>
      <c r="Q1618">
        <v>34</v>
      </c>
      <c r="R1618">
        <v>250</v>
      </c>
      <c r="S1618">
        <f>VLOOKUP($A1618,'[1]Base de datos emergencias corre'!$A$2:$AP$1947,39,FALSE)</f>
        <v>1</v>
      </c>
      <c r="T1618">
        <f>VLOOKUP($A1618,'[1]Base de datos emergencias corre'!$A$2:$AP$1947,42,FALSE)</f>
        <v>13</v>
      </c>
    </row>
    <row r="1619" spans="1:20" x14ac:dyDescent="0.25">
      <c r="A1619">
        <v>315413</v>
      </c>
      <c r="B1619" s="4">
        <v>43109</v>
      </c>
      <c r="C1619">
        <v>1</v>
      </c>
      <c r="D1619">
        <v>54</v>
      </c>
      <c r="E1619">
        <v>156</v>
      </c>
      <c r="F1619">
        <v>9</v>
      </c>
      <c r="G1619" s="4">
        <v>43109.805555555555</v>
      </c>
      <c r="H1619" s="4">
        <v>43109.806250000001</v>
      </c>
      <c r="I1619" s="4">
        <v>43109.805555555555</v>
      </c>
      <c r="J1619" s="4">
        <v>43109.811111111114</v>
      </c>
      <c r="K1619" s="4">
        <v>43109.821527777778</v>
      </c>
      <c r="L1619">
        <v>15</v>
      </c>
      <c r="M1619">
        <v>2</v>
      </c>
      <c r="N1619">
        <f>VLOOKUP(A1619,'[1]Base de datos emergencias corre'!$A$2:$AP$1947,22,FALSE)</f>
        <v>103204</v>
      </c>
      <c r="O1619">
        <v>16</v>
      </c>
      <c r="P1619">
        <f>VLOOKUP($A1619,'[1]Base de datos emergencias corre'!$A$2:$AP$1947,35,FALSE)</f>
        <v>2</v>
      </c>
      <c r="Q1619">
        <v>331</v>
      </c>
      <c r="R1619">
        <v>416</v>
      </c>
      <c r="S1619">
        <f>VLOOKUP($A1619,'[1]Base de datos emergencias corre'!$A$2:$AP$1947,39,FALSE)</f>
        <v>4</v>
      </c>
      <c r="T1619">
        <f>VLOOKUP($A1619,'[1]Base de datos emergencias corre'!$A$2:$AP$1947,42,FALSE)</f>
        <v>2</v>
      </c>
    </row>
    <row r="1620" spans="1:20" x14ac:dyDescent="0.25">
      <c r="A1620">
        <v>315414</v>
      </c>
      <c r="B1620" s="4">
        <v>43109</v>
      </c>
      <c r="C1620">
        <v>1</v>
      </c>
      <c r="D1620">
        <v>69</v>
      </c>
      <c r="E1620">
        <v>137</v>
      </c>
      <c r="F1620">
        <v>5</v>
      </c>
      <c r="G1620" s="4">
        <v>43109.80972222222</v>
      </c>
      <c r="H1620" s="4">
        <v>43109.810416666667</v>
      </c>
      <c r="I1620" s="4">
        <v>43109.80972222222</v>
      </c>
      <c r="J1620" s="4">
        <v>43109.8125</v>
      </c>
      <c r="K1620" s="4">
        <v>43109.820138888892</v>
      </c>
      <c r="L1620">
        <v>84</v>
      </c>
      <c r="M1620">
        <v>1</v>
      </c>
      <c r="N1620">
        <f>VLOOKUP(A1620,'[1]Base de datos emergencias corre'!$A$2:$AP$1947,22,FALSE)</f>
        <v>500807</v>
      </c>
      <c r="O1620">
        <v>1</v>
      </c>
      <c r="P1620">
        <f>VLOOKUP($A1620,'[1]Base de datos emergencias corre'!$A$2:$AP$1947,35,FALSE)</f>
        <v>1</v>
      </c>
      <c r="Q1620">
        <v>715</v>
      </c>
      <c r="R1620">
        <v>215</v>
      </c>
      <c r="S1620">
        <f>VLOOKUP($A1620,'[1]Base de datos emergencias corre'!$A$2:$AP$1947,39,FALSE)</f>
        <v>1</v>
      </c>
      <c r="T1620">
        <f>VLOOKUP($A1620,'[1]Base de datos emergencias corre'!$A$2:$AP$1947,42,FALSE)</f>
        <v>0</v>
      </c>
    </row>
    <row r="1621" spans="1:20" x14ac:dyDescent="0.25">
      <c r="A1621">
        <v>315418</v>
      </c>
      <c r="B1621" s="4">
        <v>43109</v>
      </c>
      <c r="C1621">
        <v>1</v>
      </c>
      <c r="D1621">
        <v>12</v>
      </c>
      <c r="E1621">
        <v>146</v>
      </c>
      <c r="F1621">
        <v>18</v>
      </c>
      <c r="G1621" s="4">
        <v>43109.870138888888</v>
      </c>
      <c r="H1621" s="4">
        <v>43109.870833333334</v>
      </c>
      <c r="I1621" s="4">
        <v>43109.870138888888</v>
      </c>
      <c r="J1621" s="4">
        <v>43109.87777777778</v>
      </c>
      <c r="K1621" s="4">
        <v>43109.87777777778</v>
      </c>
      <c r="L1621">
        <v>44</v>
      </c>
      <c r="M1621">
        <v>1</v>
      </c>
      <c r="N1621">
        <f>VLOOKUP(A1621,'[1]Base de datos emergencias corre'!$A$2:$AP$1947,22,FALSE)</f>
        <v>999999</v>
      </c>
      <c r="O1621">
        <v>4</v>
      </c>
      <c r="P1621">
        <f>VLOOKUP($A1621,'[1]Base de datos emergencias corre'!$A$2:$AP$1947,35,FALSE)</f>
        <v>1</v>
      </c>
      <c r="Q1621">
        <v>649</v>
      </c>
      <c r="R1621">
        <v>131</v>
      </c>
      <c r="S1621">
        <f>VLOOKUP($A1621,'[1]Base de datos emergencias corre'!$A$2:$AP$1947,39,FALSE)</f>
        <v>1</v>
      </c>
      <c r="T1621">
        <f>VLOOKUP($A1621,'[1]Base de datos emergencias corre'!$A$2:$AP$1947,42,FALSE)</f>
        <v>0</v>
      </c>
    </row>
    <row r="1622" spans="1:20" x14ac:dyDescent="0.25">
      <c r="A1622">
        <v>315419</v>
      </c>
      <c r="B1622" s="4">
        <v>43109</v>
      </c>
      <c r="C1622">
        <v>1</v>
      </c>
      <c r="D1622">
        <v>51</v>
      </c>
      <c r="E1622">
        <v>157</v>
      </c>
      <c r="F1622">
        <v>10</v>
      </c>
      <c r="G1622" s="4">
        <v>43109.884027777778</v>
      </c>
      <c r="H1622" s="4">
        <v>43109.884722222225</v>
      </c>
      <c r="I1622" s="4">
        <v>43109.884027777778</v>
      </c>
      <c r="J1622" s="4">
        <v>43109.886805555558</v>
      </c>
      <c r="K1622" s="4">
        <v>43109.9</v>
      </c>
      <c r="L1622">
        <v>26</v>
      </c>
      <c r="M1622">
        <v>2</v>
      </c>
      <c r="N1622">
        <f>VLOOKUP(A1622,'[1]Base de datos emergencias corre'!$A$2:$AP$1947,22,FALSE)</f>
        <v>970904</v>
      </c>
      <c r="O1622">
        <v>16</v>
      </c>
      <c r="P1622">
        <f>VLOOKUP($A1622,'[1]Base de datos emergencias corre'!$A$2:$AP$1947,35,FALSE)</f>
        <v>54</v>
      </c>
      <c r="Q1622">
        <v>202</v>
      </c>
      <c r="R1622">
        <v>2125</v>
      </c>
      <c r="S1622">
        <f>VLOOKUP($A1622,'[1]Base de datos emergencias corre'!$A$2:$AP$1947,39,FALSE)</f>
        <v>1</v>
      </c>
      <c r="T1622">
        <f>VLOOKUP($A1622,'[1]Base de datos emergencias corre'!$A$2:$AP$1947,42,FALSE)</f>
        <v>55</v>
      </c>
    </row>
    <row r="1623" spans="1:20" x14ac:dyDescent="0.25">
      <c r="A1623">
        <v>315420</v>
      </c>
      <c r="B1623" s="4">
        <v>43109</v>
      </c>
      <c r="C1623">
        <v>4</v>
      </c>
      <c r="D1623">
        <v>20</v>
      </c>
      <c r="E1623">
        <v>131</v>
      </c>
      <c r="F1623">
        <v>19</v>
      </c>
      <c r="G1623" s="4">
        <v>43109.886111111111</v>
      </c>
      <c r="H1623" s="4">
        <v>43109.886111111111</v>
      </c>
      <c r="I1623" s="4">
        <v>43109.886111111111</v>
      </c>
      <c r="J1623" s="4">
        <v>43109.909722222219</v>
      </c>
      <c r="K1623" s="4">
        <v>43109.909722222219</v>
      </c>
      <c r="L1623">
        <v>37</v>
      </c>
      <c r="M1623">
        <v>2</v>
      </c>
      <c r="N1623">
        <f>VLOOKUP(A1623,'[1]Base de datos emergencias corre'!$A$2:$AP$1947,22,FALSE)</f>
        <v>999999</v>
      </c>
      <c r="O1623">
        <v>12</v>
      </c>
      <c r="P1623">
        <f>VLOOKUP($A1623,'[1]Base de datos emergencias corre'!$A$2:$AP$1947,35,FALSE)</f>
        <v>0</v>
      </c>
      <c r="Q1623">
        <v>645</v>
      </c>
      <c r="R1623">
        <v>2001</v>
      </c>
      <c r="S1623">
        <f>VLOOKUP($A1623,'[1]Base de datos emergencias corre'!$A$2:$AP$1947,39,FALSE)</f>
        <v>4</v>
      </c>
      <c r="T1623">
        <f>VLOOKUP($A1623,'[1]Base de datos emergencias corre'!$A$2:$AP$1947,42,FALSE)</f>
        <v>0</v>
      </c>
    </row>
    <row r="1624" spans="1:20" x14ac:dyDescent="0.25">
      <c r="A1624">
        <v>315421</v>
      </c>
      <c r="B1624" s="4">
        <v>43109</v>
      </c>
      <c r="C1624">
        <v>1</v>
      </c>
      <c r="D1624">
        <v>16</v>
      </c>
      <c r="E1624">
        <v>137</v>
      </c>
      <c r="F1624">
        <v>5</v>
      </c>
      <c r="G1624" s="4">
        <v>43109.890277777777</v>
      </c>
      <c r="H1624" s="4">
        <v>43109.890277777777</v>
      </c>
      <c r="I1624" s="4">
        <v>43109.890277777777</v>
      </c>
      <c r="J1624" s="4">
        <v>43109.89166666667</v>
      </c>
      <c r="K1624" s="4">
        <v>43109.896527777775</v>
      </c>
      <c r="L1624">
        <v>68</v>
      </c>
      <c r="M1624">
        <v>1</v>
      </c>
      <c r="N1624">
        <f>VLOOKUP(A1624,'[1]Base de datos emergencias corre'!$A$2:$AP$1947,22,FALSE)</f>
        <v>970904</v>
      </c>
      <c r="O1624">
        <v>2</v>
      </c>
      <c r="P1624">
        <f>VLOOKUP($A1624,'[1]Base de datos emergencias corre'!$A$2:$AP$1947,35,FALSE)</f>
        <v>1</v>
      </c>
      <c r="Q1624">
        <v>715</v>
      </c>
      <c r="R1624">
        <v>215</v>
      </c>
      <c r="S1624">
        <f>VLOOKUP($A1624,'[1]Base de datos emergencias corre'!$A$2:$AP$1947,39,FALSE)</f>
        <v>1</v>
      </c>
      <c r="T1624">
        <f>VLOOKUP($A1624,'[1]Base de datos emergencias corre'!$A$2:$AP$1947,42,FALSE)</f>
        <v>0</v>
      </c>
    </row>
    <row r="1625" spans="1:20" x14ac:dyDescent="0.25">
      <c r="A1625">
        <v>315422</v>
      </c>
      <c r="B1625" s="4">
        <v>43109</v>
      </c>
      <c r="C1625">
        <v>1</v>
      </c>
      <c r="D1625">
        <v>7</v>
      </c>
      <c r="E1625">
        <v>139</v>
      </c>
      <c r="F1625">
        <v>1</v>
      </c>
      <c r="G1625" s="4">
        <v>43109.895138888889</v>
      </c>
      <c r="H1625" s="4">
        <v>43109.895833333336</v>
      </c>
      <c r="I1625" s="4">
        <v>43109.895138888889</v>
      </c>
      <c r="J1625" s="4">
        <v>43109.904861111114</v>
      </c>
      <c r="K1625" s="4">
        <v>43109.904861111114</v>
      </c>
      <c r="L1625">
        <v>17</v>
      </c>
      <c r="M1625">
        <v>2</v>
      </c>
      <c r="N1625">
        <f>VLOOKUP(A1625,'[1]Base de datos emergencias corre'!$A$2:$AP$1947,22,FALSE)</f>
        <v>999999</v>
      </c>
      <c r="O1625">
        <v>1</v>
      </c>
      <c r="P1625">
        <f>VLOOKUP($A1625,'[1]Base de datos emergencias corre'!$A$2:$AP$1947,35,FALSE)</f>
        <v>15</v>
      </c>
      <c r="Q1625">
        <v>34</v>
      </c>
      <c r="R1625">
        <v>250</v>
      </c>
      <c r="S1625">
        <f>VLOOKUP($A1625,'[1]Base de datos emergencias corre'!$A$2:$AP$1947,39,FALSE)</f>
        <v>1</v>
      </c>
      <c r="T1625">
        <f>VLOOKUP($A1625,'[1]Base de datos emergencias corre'!$A$2:$AP$1947,42,FALSE)</f>
        <v>15</v>
      </c>
    </row>
    <row r="1626" spans="1:20" x14ac:dyDescent="0.25">
      <c r="A1626">
        <v>315423</v>
      </c>
      <c r="B1626" s="4">
        <v>43109</v>
      </c>
      <c r="C1626">
        <v>2</v>
      </c>
      <c r="D1626">
        <v>69</v>
      </c>
      <c r="E1626">
        <v>138</v>
      </c>
      <c r="F1626">
        <v>6</v>
      </c>
      <c r="G1626" s="4">
        <v>43109.902777777781</v>
      </c>
      <c r="H1626" s="4">
        <v>43109.904861111114</v>
      </c>
      <c r="I1626" s="4">
        <v>43109.902777777781</v>
      </c>
      <c r="J1626" s="4">
        <v>43109.911111111112</v>
      </c>
      <c r="K1626" s="4">
        <v>43109.911111111112</v>
      </c>
      <c r="L1626">
        <v>8</v>
      </c>
      <c r="M1626">
        <v>2</v>
      </c>
      <c r="N1626">
        <f>VLOOKUP(A1626,'[1]Base de datos emergencias corre'!$A$2:$AP$1947,22,FALSE)</f>
        <v>999999</v>
      </c>
      <c r="O1626">
        <v>2</v>
      </c>
      <c r="P1626">
        <f>VLOOKUP($A1626,'[1]Base de datos emergencias corre'!$A$2:$AP$1947,35,FALSE)</f>
        <v>4</v>
      </c>
      <c r="Q1626">
        <v>193</v>
      </c>
      <c r="R1626">
        <v>101</v>
      </c>
      <c r="S1626">
        <f>VLOOKUP($A1626,'[1]Base de datos emergencias corre'!$A$2:$AP$1947,39,FALSE)</f>
        <v>1</v>
      </c>
      <c r="T1626">
        <f>VLOOKUP($A1626,'[1]Base de datos emergencias corre'!$A$2:$AP$1947,42,FALSE)</f>
        <v>4</v>
      </c>
    </row>
    <row r="1627" spans="1:20" x14ac:dyDescent="0.25">
      <c r="A1627">
        <v>315430</v>
      </c>
      <c r="B1627" s="4">
        <v>43109</v>
      </c>
      <c r="C1627">
        <v>3</v>
      </c>
      <c r="D1627">
        <v>11</v>
      </c>
      <c r="E1627">
        <v>142</v>
      </c>
      <c r="F1627">
        <v>4</v>
      </c>
      <c r="G1627" s="4">
        <v>43109.936111111114</v>
      </c>
      <c r="H1627" s="4">
        <v>43109.936805555553</v>
      </c>
      <c r="I1627" s="4">
        <v>43109.936111111114</v>
      </c>
      <c r="J1627" s="4">
        <v>43109.95416666667</v>
      </c>
      <c r="K1627" s="4">
        <v>43109.95416666667</v>
      </c>
      <c r="L1627">
        <v>19</v>
      </c>
      <c r="M1627">
        <v>1</v>
      </c>
      <c r="N1627">
        <f>VLOOKUP(A1627,'[1]Base de datos emergencias corre'!$A$2:$AP$1947,22,FALSE)</f>
        <v>999999</v>
      </c>
      <c r="O1627">
        <v>6</v>
      </c>
      <c r="P1627">
        <f>VLOOKUP($A1627,'[1]Base de datos emergencias corre'!$A$2:$AP$1947,35,FALSE)</f>
        <v>50</v>
      </c>
      <c r="Q1627">
        <v>160</v>
      </c>
      <c r="R1627">
        <v>31</v>
      </c>
      <c r="S1627">
        <f>VLOOKUP($A1627,'[1]Base de datos emergencias corre'!$A$2:$AP$1947,39,FALSE)</f>
        <v>3</v>
      </c>
      <c r="T1627">
        <f>VLOOKUP($A1627,'[1]Base de datos emergencias corre'!$A$2:$AP$1947,42,FALSE)</f>
        <v>50</v>
      </c>
    </row>
    <row r="1628" spans="1:20" x14ac:dyDescent="0.25">
      <c r="A1628">
        <v>315431</v>
      </c>
      <c r="B1628" s="4">
        <v>43109</v>
      </c>
      <c r="C1628">
        <v>2</v>
      </c>
      <c r="D1628">
        <v>71</v>
      </c>
      <c r="E1628">
        <v>13</v>
      </c>
      <c r="F1628">
        <v>22</v>
      </c>
      <c r="G1628" s="4">
        <v>43109.936111111114</v>
      </c>
      <c r="H1628" s="4">
        <v>43109.936805555553</v>
      </c>
      <c r="I1628" s="4">
        <v>43109.936111111114</v>
      </c>
      <c r="J1628" s="4">
        <v>43109.938888888886</v>
      </c>
      <c r="K1628" s="4">
        <v>43109.944444444445</v>
      </c>
      <c r="L1628">
        <v>57</v>
      </c>
      <c r="M1628">
        <v>2</v>
      </c>
      <c r="N1628">
        <f>VLOOKUP(A1628,'[1]Base de datos emergencias corre'!$A$2:$AP$1947,22,FALSE)</f>
        <v>999999</v>
      </c>
      <c r="O1628">
        <v>11</v>
      </c>
      <c r="P1628">
        <f>VLOOKUP($A1628,'[1]Base de datos emergencias corre'!$A$2:$AP$1947,35,FALSE)</f>
        <v>1001</v>
      </c>
      <c r="Q1628">
        <v>58</v>
      </c>
      <c r="R1628">
        <v>3000</v>
      </c>
      <c r="S1628">
        <f>VLOOKUP($A1628,'[1]Base de datos emergencias corre'!$A$2:$AP$1947,39,FALSE)</f>
        <v>2</v>
      </c>
      <c r="T1628">
        <f>VLOOKUP($A1628,'[1]Base de datos emergencias corre'!$A$2:$AP$1947,42,FALSE)</f>
        <v>0</v>
      </c>
    </row>
    <row r="1629" spans="1:20" x14ac:dyDescent="0.25">
      <c r="A1629">
        <v>315434</v>
      </c>
      <c r="B1629" s="4">
        <v>43109</v>
      </c>
      <c r="C1629">
        <v>1</v>
      </c>
      <c r="D1629">
        <v>2</v>
      </c>
      <c r="E1629">
        <v>13</v>
      </c>
      <c r="F1629">
        <v>22</v>
      </c>
      <c r="G1629" s="4">
        <v>43109.949305555558</v>
      </c>
      <c r="H1629" s="4">
        <v>43109.96597222222</v>
      </c>
      <c r="I1629" s="4">
        <v>43109.949305555558</v>
      </c>
      <c r="J1629" s="4">
        <v>43109.975694444445</v>
      </c>
      <c r="K1629" s="4">
        <v>43109.975694444445</v>
      </c>
      <c r="L1629">
        <v>60</v>
      </c>
      <c r="M1629">
        <v>2</v>
      </c>
      <c r="N1629">
        <f>VLOOKUP(A1629,'[1]Base de datos emergencias corre'!$A$2:$AP$1947,22,FALSE)</f>
        <v>119302</v>
      </c>
      <c r="O1629">
        <v>11</v>
      </c>
      <c r="P1629">
        <f>VLOOKUP($A1629,'[1]Base de datos emergencias corre'!$A$2:$AP$1947,35,FALSE)</f>
        <v>1</v>
      </c>
      <c r="Q1629">
        <v>58</v>
      </c>
      <c r="R1629">
        <v>3000</v>
      </c>
      <c r="S1629">
        <f>VLOOKUP($A1629,'[1]Base de datos emergencias corre'!$A$2:$AP$1947,39,FALSE)</f>
        <v>1</v>
      </c>
      <c r="T1629">
        <f>VLOOKUP($A1629,'[1]Base de datos emergencias corre'!$A$2:$AP$1947,42,FALSE)</f>
        <v>0</v>
      </c>
    </row>
    <row r="1630" spans="1:20" x14ac:dyDescent="0.25">
      <c r="A1630">
        <v>315435</v>
      </c>
      <c r="B1630" s="4">
        <v>43109</v>
      </c>
      <c r="C1630">
        <v>2</v>
      </c>
      <c r="D1630">
        <v>70</v>
      </c>
      <c r="E1630">
        <v>143</v>
      </c>
      <c r="F1630">
        <v>20</v>
      </c>
      <c r="G1630" s="4">
        <v>43109.95</v>
      </c>
      <c r="H1630" s="4">
        <v>43109.950694444444</v>
      </c>
      <c r="I1630" s="4">
        <v>43109.95</v>
      </c>
      <c r="J1630" s="4">
        <v>43109.953472222223</v>
      </c>
      <c r="K1630" s="4">
        <v>43109.959722222222</v>
      </c>
      <c r="L1630">
        <v>62</v>
      </c>
      <c r="M1630">
        <v>2</v>
      </c>
      <c r="N1630">
        <f>VLOOKUP(A1630,'[1]Base de datos emergencias corre'!$A$2:$AP$1947,22,FALSE)</f>
        <v>999999</v>
      </c>
      <c r="O1630">
        <v>10</v>
      </c>
      <c r="P1630">
        <f>VLOOKUP($A1630,'[1]Base de datos emergencias corre'!$A$2:$AP$1947,35,FALSE)</f>
        <v>90</v>
      </c>
      <c r="Q1630">
        <v>2013</v>
      </c>
      <c r="R1630">
        <v>2006</v>
      </c>
      <c r="S1630">
        <f>VLOOKUP($A1630,'[1]Base de datos emergencias corre'!$A$2:$AP$1947,39,FALSE)</f>
        <v>2</v>
      </c>
      <c r="T1630">
        <f>VLOOKUP($A1630,'[1]Base de datos emergencias corre'!$A$2:$AP$1947,42,FALSE)</f>
        <v>90</v>
      </c>
    </row>
    <row r="1631" spans="1:20" x14ac:dyDescent="0.25">
      <c r="A1631">
        <v>315436</v>
      </c>
      <c r="B1631" s="4">
        <v>43109</v>
      </c>
      <c r="C1631">
        <v>1</v>
      </c>
      <c r="D1631">
        <v>51</v>
      </c>
      <c r="E1631">
        <v>148</v>
      </c>
      <c r="F1631">
        <v>16</v>
      </c>
      <c r="G1631" s="4">
        <v>43109.956250000003</v>
      </c>
      <c r="H1631" s="4">
        <v>43109.956944444442</v>
      </c>
      <c r="I1631" s="4">
        <v>43109.956250000003</v>
      </c>
      <c r="J1631" s="4">
        <v>43109.961111111108</v>
      </c>
      <c r="K1631" s="4">
        <v>43109.961111111108</v>
      </c>
      <c r="L1631">
        <v>40</v>
      </c>
      <c r="M1631">
        <v>2</v>
      </c>
      <c r="N1631">
        <f>VLOOKUP(A1631,'[1]Base de datos emergencias corre'!$A$2:$AP$1947,22,FALSE)</f>
        <v>999999</v>
      </c>
      <c r="O1631">
        <v>3</v>
      </c>
      <c r="P1631">
        <f>VLOOKUP($A1631,'[1]Base de datos emergencias corre'!$A$2:$AP$1947,35,FALSE)</f>
        <v>1</v>
      </c>
      <c r="Q1631">
        <v>649</v>
      </c>
      <c r="R1631">
        <v>131</v>
      </c>
      <c r="S1631">
        <f>VLOOKUP($A1631,'[1]Base de datos emergencias corre'!$A$2:$AP$1947,39,FALSE)</f>
        <v>1</v>
      </c>
      <c r="T1631">
        <f>VLOOKUP($A1631,'[1]Base de datos emergencias corre'!$A$2:$AP$1947,42,FALSE)</f>
        <v>2</v>
      </c>
    </row>
    <row r="1632" spans="1:20" x14ac:dyDescent="0.25">
      <c r="A1632">
        <v>315438</v>
      </c>
      <c r="B1632" s="4">
        <v>43109</v>
      </c>
      <c r="C1632">
        <v>1</v>
      </c>
      <c r="D1632">
        <v>12</v>
      </c>
      <c r="E1632">
        <v>141</v>
      </c>
      <c r="F1632">
        <v>6</v>
      </c>
      <c r="G1632" s="4">
        <v>43109.967361111114</v>
      </c>
      <c r="H1632" s="4">
        <v>43109.970138888886</v>
      </c>
      <c r="I1632" s="4">
        <v>43109.967361111114</v>
      </c>
      <c r="J1632" s="4">
        <v>43109.975694444445</v>
      </c>
      <c r="K1632" s="4">
        <v>43109.975694444445</v>
      </c>
      <c r="L1632">
        <v>76</v>
      </c>
      <c r="M1632">
        <v>2</v>
      </c>
      <c r="N1632">
        <f>VLOOKUP(A1632,'[1]Base de datos emergencias corre'!$A$2:$AP$1947,22,FALSE)</f>
        <v>500807</v>
      </c>
      <c r="O1632">
        <v>2</v>
      </c>
      <c r="P1632">
        <f>VLOOKUP($A1632,'[1]Base de datos emergencias corre'!$A$2:$AP$1947,35,FALSE)</f>
        <v>100</v>
      </c>
      <c r="Q1632">
        <v>2002</v>
      </c>
      <c r="R1632">
        <v>156</v>
      </c>
      <c r="S1632">
        <f>VLOOKUP($A1632,'[1]Base de datos emergencias corre'!$A$2:$AP$1947,39,FALSE)</f>
        <v>1</v>
      </c>
      <c r="T1632">
        <f>VLOOKUP($A1632,'[1]Base de datos emergencias corre'!$A$2:$AP$1947,42,FALSE)</f>
        <v>100</v>
      </c>
    </row>
    <row r="1633" spans="1:20" x14ac:dyDescent="0.25">
      <c r="A1633">
        <v>315439</v>
      </c>
      <c r="B1633" s="4">
        <v>43109</v>
      </c>
      <c r="C1633">
        <v>1</v>
      </c>
      <c r="D1633">
        <v>12</v>
      </c>
      <c r="E1633">
        <v>138</v>
      </c>
      <c r="F1633">
        <v>6</v>
      </c>
      <c r="G1633" s="4">
        <v>43109.978472222225</v>
      </c>
      <c r="H1633" s="4">
        <v>43109.978472222225</v>
      </c>
      <c r="I1633" s="4">
        <v>43109.978472222225</v>
      </c>
      <c r="J1633" s="4">
        <v>43109.978472222225</v>
      </c>
      <c r="K1633" s="4">
        <v>43109.986111111109</v>
      </c>
      <c r="L1633">
        <v>76</v>
      </c>
      <c r="M1633">
        <v>2</v>
      </c>
      <c r="N1633">
        <f>VLOOKUP(A1633,'[1]Base de datos emergencias corre'!$A$2:$AP$1947,22,FALSE)</f>
        <v>500807</v>
      </c>
      <c r="O1633">
        <v>2</v>
      </c>
      <c r="P1633">
        <f>VLOOKUP($A1633,'[1]Base de datos emergencias corre'!$A$2:$AP$1947,35,FALSE)</f>
        <v>100</v>
      </c>
      <c r="Q1633">
        <v>193</v>
      </c>
      <c r="R1633">
        <v>101</v>
      </c>
      <c r="S1633">
        <f>VLOOKUP($A1633,'[1]Base de datos emergencias corre'!$A$2:$AP$1947,39,FALSE)</f>
        <v>1</v>
      </c>
      <c r="T1633">
        <f>VLOOKUP($A1633,'[1]Base de datos emergencias corre'!$A$2:$AP$1947,42,FALSE)</f>
        <v>100</v>
      </c>
    </row>
    <row r="1634" spans="1:20" x14ac:dyDescent="0.25">
      <c r="A1634">
        <v>315440</v>
      </c>
      <c r="B1634" s="4">
        <v>43109</v>
      </c>
      <c r="C1634">
        <v>2</v>
      </c>
      <c r="D1634">
        <v>86</v>
      </c>
      <c r="E1634">
        <v>137</v>
      </c>
      <c r="F1634">
        <v>5</v>
      </c>
      <c r="G1634" s="4">
        <v>43109.995833333334</v>
      </c>
      <c r="H1634" s="4">
        <v>43109.996527777781</v>
      </c>
      <c r="I1634" s="4">
        <v>43109.995833333334</v>
      </c>
      <c r="J1634" s="4">
        <v>43109.999305555553</v>
      </c>
      <c r="K1634" s="4">
        <v>43110.006944444445</v>
      </c>
      <c r="L1634">
        <v>16</v>
      </c>
      <c r="M1634">
        <v>1</v>
      </c>
      <c r="N1634">
        <f>VLOOKUP(A1634,'[1]Base de datos emergencias corre'!$A$2:$AP$1947,22,FALSE)</f>
        <v>999999</v>
      </c>
      <c r="O1634">
        <v>2</v>
      </c>
      <c r="P1634">
        <f>VLOOKUP($A1634,'[1]Base de datos emergencias corre'!$A$2:$AP$1947,35,FALSE)</f>
        <v>3</v>
      </c>
      <c r="Q1634">
        <v>715</v>
      </c>
      <c r="R1634">
        <v>215</v>
      </c>
      <c r="S1634">
        <f>VLOOKUP($A1634,'[1]Base de datos emergencias corre'!$A$2:$AP$1947,39,FALSE)</f>
        <v>2</v>
      </c>
      <c r="T1634">
        <f>VLOOKUP($A1634,'[1]Base de datos emergencias corre'!$A$2:$AP$1947,42,FALSE)</f>
        <v>0</v>
      </c>
    </row>
    <row r="1635" spans="1:20" x14ac:dyDescent="0.25">
      <c r="A1635">
        <v>315441</v>
      </c>
      <c r="B1635" s="4">
        <v>43109</v>
      </c>
      <c r="C1635">
        <v>4</v>
      </c>
      <c r="D1635">
        <v>59</v>
      </c>
      <c r="E1635">
        <v>11</v>
      </c>
      <c r="F1635">
        <v>19</v>
      </c>
      <c r="G1635" s="4">
        <v>43109.998611111114</v>
      </c>
      <c r="H1635" s="4">
        <v>43109.999305555553</v>
      </c>
      <c r="I1635" s="4">
        <v>43109.998611111114</v>
      </c>
      <c r="J1635" s="4">
        <v>43109.999305555553</v>
      </c>
      <c r="K1635" s="4">
        <v>43109.999305555553</v>
      </c>
      <c r="L1635">
        <v>7</v>
      </c>
      <c r="M1635">
        <v>1</v>
      </c>
      <c r="N1635">
        <f>VLOOKUP(A1635,'[1]Base de datos emergencias corre'!$A$2:$AP$1947,22,FALSE)</f>
        <v>999999</v>
      </c>
      <c r="O1635">
        <v>12</v>
      </c>
      <c r="P1635">
        <f>VLOOKUP($A1635,'[1]Base de datos emergencias corre'!$A$2:$AP$1947,35,FALSE)</f>
        <v>4</v>
      </c>
      <c r="Q1635">
        <v>115</v>
      </c>
      <c r="R1635">
        <v>2025</v>
      </c>
      <c r="S1635">
        <f>VLOOKUP($A1635,'[1]Base de datos emergencias corre'!$A$2:$AP$1947,39,FALSE)</f>
        <v>4</v>
      </c>
      <c r="T1635">
        <f>VLOOKUP($A1635,'[1]Base de datos emergencias corre'!$A$2:$AP$1947,42,FALSE)</f>
        <v>4</v>
      </c>
    </row>
    <row r="1636" spans="1:20" x14ac:dyDescent="0.25">
      <c r="A1636">
        <v>315445</v>
      </c>
      <c r="B1636" s="4">
        <v>43110</v>
      </c>
      <c r="C1636">
        <v>1</v>
      </c>
      <c r="D1636">
        <v>7</v>
      </c>
      <c r="E1636">
        <v>137</v>
      </c>
      <c r="F1636">
        <v>5</v>
      </c>
      <c r="G1636" s="4">
        <v>43110.117361111108</v>
      </c>
      <c r="H1636" s="4">
        <v>43110.118750000001</v>
      </c>
      <c r="I1636" s="4">
        <v>43110.117361111108</v>
      </c>
      <c r="J1636" s="4">
        <v>43110.145138888889</v>
      </c>
      <c r="K1636" s="4">
        <v>43110.122916666667</v>
      </c>
      <c r="L1636">
        <v>63</v>
      </c>
      <c r="M1636">
        <v>1</v>
      </c>
      <c r="N1636">
        <f>VLOOKUP(A1636,'[1]Base de datos emergencias corre'!$A$2:$AP$1947,22,FALSE)</f>
        <v>999999</v>
      </c>
      <c r="O1636">
        <v>1</v>
      </c>
      <c r="P1636">
        <f>VLOOKUP($A1636,'[1]Base de datos emergencias corre'!$A$2:$AP$1947,35,FALSE)</f>
        <v>999</v>
      </c>
      <c r="Q1636">
        <v>715</v>
      </c>
      <c r="R1636">
        <v>215</v>
      </c>
      <c r="S1636">
        <f>VLOOKUP($A1636,'[1]Base de datos emergencias corre'!$A$2:$AP$1947,39,FALSE)</f>
        <v>0</v>
      </c>
      <c r="T1636">
        <f>VLOOKUP($A1636,'[1]Base de datos emergencias corre'!$A$2:$AP$1947,42,FALSE)</f>
        <v>0</v>
      </c>
    </row>
    <row r="1637" spans="1:20" x14ac:dyDescent="0.25">
      <c r="A1637">
        <v>315442</v>
      </c>
      <c r="B1637" s="4">
        <v>43110</v>
      </c>
      <c r="C1637">
        <v>4</v>
      </c>
      <c r="D1637">
        <v>20</v>
      </c>
      <c r="E1637">
        <v>158</v>
      </c>
      <c r="F1637">
        <v>11</v>
      </c>
      <c r="G1637" s="4">
        <v>43110.076388888891</v>
      </c>
      <c r="H1637" s="4">
        <v>43110.080555555556</v>
      </c>
      <c r="I1637" s="4">
        <v>43110.076388888891</v>
      </c>
      <c r="J1637" s="4">
        <v>43110.085416666669</v>
      </c>
      <c r="K1637" s="4">
        <v>43110.105555555558</v>
      </c>
      <c r="L1637">
        <v>33</v>
      </c>
      <c r="M1637">
        <v>2</v>
      </c>
      <c r="N1637">
        <f>VLOOKUP(A1637,'[1]Base de datos emergencias corre'!$A$2:$AP$1947,22,FALSE)</f>
        <v>122609</v>
      </c>
      <c r="O1637">
        <v>4</v>
      </c>
      <c r="P1637">
        <f>VLOOKUP($A1637,'[1]Base de datos emergencias corre'!$A$2:$AP$1947,35,FALSE)</f>
        <v>54</v>
      </c>
      <c r="Q1637">
        <v>111</v>
      </c>
      <c r="R1637">
        <v>131</v>
      </c>
      <c r="S1637">
        <f>VLOOKUP($A1637,'[1]Base de datos emergencias corre'!$A$2:$AP$1947,39,FALSE)</f>
        <v>4</v>
      </c>
      <c r="T1637">
        <f>VLOOKUP($A1637,'[1]Base de datos emergencias corre'!$A$2:$AP$1947,42,FALSE)</f>
        <v>54</v>
      </c>
    </row>
    <row r="1638" spans="1:20" x14ac:dyDescent="0.25">
      <c r="A1638">
        <v>315444</v>
      </c>
      <c r="B1638" s="4">
        <v>43110</v>
      </c>
      <c r="C1638">
        <v>1</v>
      </c>
      <c r="D1638">
        <v>16</v>
      </c>
      <c r="E1638">
        <v>146</v>
      </c>
      <c r="F1638">
        <v>18</v>
      </c>
      <c r="G1638" s="4">
        <v>43110.099305555559</v>
      </c>
      <c r="H1638" s="4">
        <v>43110.099305555559</v>
      </c>
      <c r="I1638" s="4">
        <v>43110.099305555559</v>
      </c>
      <c r="J1638" s="4">
        <v>43110.105555555558</v>
      </c>
      <c r="K1638" s="4">
        <v>43110.105555555558</v>
      </c>
      <c r="L1638">
        <v>9</v>
      </c>
      <c r="M1638">
        <v>2</v>
      </c>
      <c r="N1638">
        <f>VLOOKUP(A1638,'[1]Base de datos emergencias corre'!$A$2:$AP$1947,22,FALSE)</f>
        <v>999999</v>
      </c>
      <c r="O1638">
        <v>4</v>
      </c>
      <c r="P1638">
        <f>VLOOKUP($A1638,'[1]Base de datos emergencias corre'!$A$2:$AP$1947,35,FALSE)</f>
        <v>1</v>
      </c>
      <c r="Q1638">
        <v>649</v>
      </c>
      <c r="R1638">
        <v>131</v>
      </c>
      <c r="S1638">
        <f>VLOOKUP($A1638,'[1]Base de datos emergencias corre'!$A$2:$AP$1947,39,FALSE)</f>
        <v>1</v>
      </c>
      <c r="T1638">
        <f>VLOOKUP($A1638,'[1]Base de datos emergencias corre'!$A$2:$AP$1947,42,FALSE)</f>
        <v>0</v>
      </c>
    </row>
    <row r="1639" spans="1:20" x14ac:dyDescent="0.25">
      <c r="A1639">
        <v>315446</v>
      </c>
      <c r="B1639" s="4">
        <v>43110</v>
      </c>
      <c r="C1639">
        <v>1</v>
      </c>
      <c r="D1639">
        <v>36</v>
      </c>
      <c r="E1639">
        <v>141</v>
      </c>
      <c r="F1639">
        <v>6</v>
      </c>
      <c r="G1639" s="4">
        <v>43110.206250000003</v>
      </c>
      <c r="H1639" s="4">
        <v>43110.206944444442</v>
      </c>
      <c r="I1639" s="4">
        <v>43110.206250000003</v>
      </c>
      <c r="J1639" s="4">
        <v>43110.217361111114</v>
      </c>
      <c r="K1639" s="4">
        <v>43110.217361111114</v>
      </c>
      <c r="L1639">
        <v>19</v>
      </c>
      <c r="M1639">
        <v>1</v>
      </c>
      <c r="N1639">
        <f>VLOOKUP(A1639,'[1]Base de datos emergencias corre'!$A$2:$AP$1947,22,FALSE)</f>
        <v>999999</v>
      </c>
      <c r="O1639">
        <v>2</v>
      </c>
      <c r="P1639">
        <f>VLOOKUP($A1639,'[1]Base de datos emergencias corre'!$A$2:$AP$1947,35,FALSE)</f>
        <v>999</v>
      </c>
      <c r="Q1639">
        <v>2002</v>
      </c>
      <c r="R1639">
        <v>156</v>
      </c>
      <c r="S1639">
        <f>VLOOKUP($A1639,'[1]Base de datos emergencias corre'!$A$2:$AP$1947,39,FALSE)</f>
        <v>0</v>
      </c>
      <c r="T1639">
        <f>VLOOKUP($A1639,'[1]Base de datos emergencias corre'!$A$2:$AP$1947,42,FALSE)</f>
        <v>0</v>
      </c>
    </row>
    <row r="1640" spans="1:20" x14ac:dyDescent="0.25">
      <c r="A1640">
        <v>315447</v>
      </c>
      <c r="B1640" s="4">
        <v>43110</v>
      </c>
      <c r="C1640">
        <v>2</v>
      </c>
      <c r="D1640">
        <v>82</v>
      </c>
      <c r="E1640">
        <v>142</v>
      </c>
      <c r="F1640">
        <v>4</v>
      </c>
      <c r="G1640" s="4">
        <v>43110.215277777781</v>
      </c>
      <c r="H1640" s="4">
        <v>43110.215277777781</v>
      </c>
      <c r="I1640" s="4">
        <v>43110.215277777781</v>
      </c>
      <c r="J1640" s="4">
        <v>43110.222916666666</v>
      </c>
      <c r="K1640" s="4">
        <v>43110.228472222225</v>
      </c>
      <c r="L1640">
        <v>49</v>
      </c>
      <c r="M1640">
        <v>1</v>
      </c>
      <c r="N1640">
        <f>VLOOKUP(A1640,'[1]Base de datos emergencias corre'!$A$2:$AP$1947,22,FALSE)</f>
        <v>999999</v>
      </c>
      <c r="O1640">
        <v>6</v>
      </c>
      <c r="P1640">
        <f>VLOOKUP($A1640,'[1]Base de datos emergencias corre'!$A$2:$AP$1947,35,FALSE)</f>
        <v>1</v>
      </c>
      <c r="Q1640">
        <v>160</v>
      </c>
      <c r="R1640">
        <v>31</v>
      </c>
      <c r="S1640">
        <f>VLOOKUP($A1640,'[1]Base de datos emergencias corre'!$A$2:$AP$1947,39,FALSE)</f>
        <v>2</v>
      </c>
      <c r="T1640">
        <f>VLOOKUP($A1640,'[1]Base de datos emergencias corre'!$A$2:$AP$1947,42,FALSE)</f>
        <v>0</v>
      </c>
    </row>
    <row r="1641" spans="1:20" x14ac:dyDescent="0.25">
      <c r="A1641">
        <v>315450</v>
      </c>
      <c r="B1641" s="4">
        <v>43110</v>
      </c>
      <c r="C1641">
        <v>1</v>
      </c>
      <c r="D1641">
        <v>54</v>
      </c>
      <c r="E1641">
        <v>139</v>
      </c>
      <c r="F1641">
        <v>1</v>
      </c>
      <c r="G1641" s="4">
        <v>43110.255555555559</v>
      </c>
      <c r="H1641" s="4">
        <v>43110.256249999999</v>
      </c>
      <c r="I1641" s="4">
        <v>43110.255555555559</v>
      </c>
      <c r="J1641" s="4">
        <v>43110.258333333331</v>
      </c>
      <c r="K1641" s="4">
        <v>43110.265277777777</v>
      </c>
      <c r="L1641">
        <v>17</v>
      </c>
      <c r="M1641">
        <v>2</v>
      </c>
      <c r="N1641">
        <f>VLOOKUP(A1641,'[1]Base de datos emergencias corre'!$A$2:$AP$1947,22,FALSE)</f>
        <v>999999</v>
      </c>
      <c r="O1641">
        <v>1</v>
      </c>
      <c r="P1641">
        <f>VLOOKUP($A1641,'[1]Base de datos emergencias corre'!$A$2:$AP$1947,35,FALSE)</f>
        <v>4</v>
      </c>
      <c r="Q1641">
        <v>34</v>
      </c>
      <c r="R1641">
        <v>250</v>
      </c>
      <c r="S1641">
        <f>VLOOKUP($A1641,'[1]Base de datos emergencias corre'!$A$2:$AP$1947,39,FALSE)</f>
        <v>4</v>
      </c>
      <c r="T1641">
        <f>VLOOKUP($A1641,'[1]Base de datos emergencias corre'!$A$2:$AP$1947,42,FALSE)</f>
        <v>4</v>
      </c>
    </row>
    <row r="1642" spans="1:20" x14ac:dyDescent="0.25">
      <c r="A1642">
        <v>315451</v>
      </c>
      <c r="B1642" s="4">
        <v>43110</v>
      </c>
      <c r="C1642">
        <v>2</v>
      </c>
      <c r="D1642">
        <v>82</v>
      </c>
      <c r="E1642">
        <v>156</v>
      </c>
      <c r="F1642">
        <v>9</v>
      </c>
      <c r="G1642" s="4">
        <v>43110.286111111112</v>
      </c>
      <c r="H1642" s="4">
        <v>43110.286111111112</v>
      </c>
      <c r="I1642" s="4">
        <v>43110.285416666666</v>
      </c>
      <c r="J1642" s="4">
        <v>43110.307638888888</v>
      </c>
      <c r="K1642" s="4">
        <v>43110.307638888888</v>
      </c>
      <c r="L1642">
        <v>50</v>
      </c>
      <c r="M1642">
        <v>1</v>
      </c>
      <c r="N1642">
        <f>VLOOKUP(A1642,'[1]Base de datos emergencias corre'!$A$2:$AP$1947,22,FALSE)</f>
        <v>999999</v>
      </c>
      <c r="O1642">
        <v>16</v>
      </c>
      <c r="P1642">
        <f>VLOOKUP($A1642,'[1]Base de datos emergencias corre'!$A$2:$AP$1947,35,FALSE)</f>
        <v>1</v>
      </c>
      <c r="Q1642">
        <v>331</v>
      </c>
      <c r="R1642">
        <v>416</v>
      </c>
      <c r="S1642">
        <f>VLOOKUP($A1642,'[1]Base de datos emergencias corre'!$A$2:$AP$1947,39,FALSE)</f>
        <v>2</v>
      </c>
      <c r="T1642">
        <f>VLOOKUP($A1642,'[1]Base de datos emergencias corre'!$A$2:$AP$1947,42,FALSE)</f>
        <v>0</v>
      </c>
    </row>
    <row r="1643" spans="1:20" x14ac:dyDescent="0.25">
      <c r="A1643">
        <v>315452</v>
      </c>
      <c r="B1643" s="4">
        <v>43110</v>
      </c>
      <c r="C1643">
        <v>1</v>
      </c>
      <c r="D1643">
        <v>51</v>
      </c>
      <c r="E1643">
        <v>143</v>
      </c>
      <c r="F1643">
        <v>20</v>
      </c>
      <c r="G1643" s="4">
        <v>43110.288888888892</v>
      </c>
      <c r="H1643" s="4">
        <v>43110.288888888892</v>
      </c>
      <c r="I1643" s="4">
        <v>43110.288888888892</v>
      </c>
      <c r="J1643" s="4">
        <v>43110.290972222225</v>
      </c>
      <c r="K1643" s="4">
        <v>43110.293055555558</v>
      </c>
      <c r="L1643">
        <v>54</v>
      </c>
      <c r="M1643">
        <v>2</v>
      </c>
      <c r="N1643">
        <f>VLOOKUP(A1643,'[1]Base de datos emergencias corre'!$A$2:$AP$1947,22,FALSE)</f>
        <v>970904</v>
      </c>
      <c r="O1643">
        <v>10</v>
      </c>
      <c r="P1643">
        <f>VLOOKUP($A1643,'[1]Base de datos emergencias corre'!$A$2:$AP$1947,35,FALSE)</f>
        <v>90</v>
      </c>
      <c r="Q1643">
        <v>2013</v>
      </c>
      <c r="R1643">
        <v>2006</v>
      </c>
      <c r="S1643">
        <f>VLOOKUP($A1643,'[1]Base de datos emergencias corre'!$A$2:$AP$1947,39,FALSE)</f>
        <v>1</v>
      </c>
      <c r="T1643">
        <f>VLOOKUP($A1643,'[1]Base de datos emergencias corre'!$A$2:$AP$1947,42,FALSE)</f>
        <v>90</v>
      </c>
    </row>
    <row r="1644" spans="1:20" x14ac:dyDescent="0.25">
      <c r="A1644">
        <v>315453</v>
      </c>
      <c r="B1644" s="4">
        <v>43110</v>
      </c>
      <c r="C1644">
        <v>1</v>
      </c>
      <c r="D1644">
        <v>51</v>
      </c>
      <c r="E1644">
        <v>1</v>
      </c>
      <c r="F1644">
        <v>23</v>
      </c>
      <c r="G1644" s="4">
        <v>43110.290277777778</v>
      </c>
      <c r="H1644" s="4">
        <v>43110.290277777778</v>
      </c>
      <c r="I1644" s="4">
        <v>43110.290277777778</v>
      </c>
      <c r="J1644" s="4">
        <v>43110.293055555558</v>
      </c>
      <c r="K1644" s="4">
        <v>43110.3</v>
      </c>
      <c r="L1644">
        <v>46</v>
      </c>
      <c r="M1644">
        <v>2</v>
      </c>
      <c r="N1644">
        <f>VLOOKUP(A1644,'[1]Base de datos emergencias corre'!$A$2:$AP$1947,22,FALSE)</f>
        <v>105408</v>
      </c>
      <c r="O1644">
        <v>4</v>
      </c>
      <c r="P1644">
        <f>VLOOKUP($A1644,'[1]Base de datos emergencias corre'!$A$2:$AP$1947,35,FALSE)</f>
        <v>1</v>
      </c>
      <c r="Q1644">
        <v>188</v>
      </c>
      <c r="R1644">
        <v>89</v>
      </c>
      <c r="S1644">
        <f>VLOOKUP($A1644,'[1]Base de datos emergencias corre'!$A$2:$AP$1947,39,FALSE)</f>
        <v>1</v>
      </c>
      <c r="T1644">
        <f>VLOOKUP($A1644,'[1]Base de datos emergencias corre'!$A$2:$AP$1947,42,FALSE)</f>
        <v>0</v>
      </c>
    </row>
  </sheetData>
  <autoFilter ref="A1:T1644"/>
  <conditionalFormatting sqref="F210:J210 A146:D146 A210:D210 A192:D192 A54:D54 A346:D346 A431:D431 A436:D436 A438:D438 A553:D553 A789:D790 A343:D343 A1405:D1405 A22:D22 G343:M343 E790:M790 L210:M210 F54:M54 F431:M431 F436:M436 F438:M438 F553:M553 F1405:M1405 F789:M789 F22:M22 F192:M192 F346:M346 A344:M345 A437:M437 A432:M435 A147:M191 A1406:M1644 A791:M1404 A554:M788 A439:M552 A347:M430 A211:M342 A193:M209 A55:M145 A23:M53 A1:M21 Q2:R145 Q147:R1644 O1:T1 O2:O145 O147:O1644">
    <cfRule type="containsBlanks" dxfId="16" priority="2">
      <formula>LEN(TRIM(A1))=0</formula>
    </cfRule>
  </conditionalFormatting>
  <conditionalFormatting sqref="N1">
    <cfRule type="containsBlanks" dxfId="15" priority="1">
      <formula>LEN(TRIM(N1))=0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0"/>
  <sheetViews>
    <sheetView workbookViewId="0">
      <selection activeCell="A4" sqref="A4"/>
    </sheetView>
  </sheetViews>
  <sheetFormatPr baseColWidth="10" defaultRowHeight="15" x14ac:dyDescent="0.25"/>
  <cols>
    <col min="2" max="2" width="37.85546875" customWidth="1"/>
  </cols>
  <sheetData>
    <row r="1" spans="1:2" x14ac:dyDescent="0.25">
      <c r="A1" t="s">
        <v>1</v>
      </c>
      <c r="B1" t="s">
        <v>2</v>
      </c>
    </row>
    <row r="2" spans="1:2" x14ac:dyDescent="0.25">
      <c r="A2">
        <v>1</v>
      </c>
      <c r="B2" t="s">
        <v>80</v>
      </c>
    </row>
    <row r="3" spans="1:2" x14ac:dyDescent="0.25">
      <c r="A3">
        <v>2</v>
      </c>
      <c r="B3" t="s">
        <v>47</v>
      </c>
    </row>
    <row r="4" spans="1:2" x14ac:dyDescent="0.25">
      <c r="A4">
        <v>3</v>
      </c>
      <c r="B4" t="s">
        <v>81</v>
      </c>
    </row>
    <row r="5" spans="1:2" x14ac:dyDescent="0.25">
      <c r="A5">
        <v>4</v>
      </c>
      <c r="B5" t="s">
        <v>106</v>
      </c>
    </row>
    <row r="6" spans="1:2" x14ac:dyDescent="0.25">
      <c r="A6">
        <v>5</v>
      </c>
      <c r="B6" t="s">
        <v>107</v>
      </c>
    </row>
    <row r="7" spans="1:2" x14ac:dyDescent="0.25">
      <c r="A7">
        <v>6</v>
      </c>
      <c r="B7" t="s">
        <v>75</v>
      </c>
    </row>
    <row r="8" spans="1:2" x14ac:dyDescent="0.25">
      <c r="A8">
        <v>7</v>
      </c>
      <c r="B8" t="s">
        <v>28</v>
      </c>
    </row>
    <row r="9" spans="1:2" x14ac:dyDescent="0.25">
      <c r="A9">
        <v>8</v>
      </c>
      <c r="B9" t="s">
        <v>37</v>
      </c>
    </row>
    <row r="10" spans="1:2" x14ac:dyDescent="0.25">
      <c r="A10">
        <v>9</v>
      </c>
      <c r="B10" t="s">
        <v>60</v>
      </c>
    </row>
    <row r="11" spans="1:2" x14ac:dyDescent="0.25">
      <c r="A11">
        <v>10</v>
      </c>
      <c r="B11" t="s">
        <v>104</v>
      </c>
    </row>
    <row r="12" spans="1:2" x14ac:dyDescent="0.25">
      <c r="A12">
        <v>11</v>
      </c>
      <c r="B12" t="s">
        <v>49</v>
      </c>
    </row>
    <row r="13" spans="1:2" x14ac:dyDescent="0.25">
      <c r="A13">
        <v>12</v>
      </c>
      <c r="B13" t="s">
        <v>40</v>
      </c>
    </row>
    <row r="14" spans="1:2" x14ac:dyDescent="0.25">
      <c r="A14">
        <v>13</v>
      </c>
      <c r="B14" t="s">
        <v>59</v>
      </c>
    </row>
    <row r="15" spans="1:2" x14ac:dyDescent="0.25">
      <c r="A15">
        <v>14</v>
      </c>
      <c r="B15" t="s">
        <v>38</v>
      </c>
    </row>
    <row r="16" spans="1:2" x14ac:dyDescent="0.25">
      <c r="A16">
        <v>15</v>
      </c>
      <c r="B16" t="s">
        <v>89</v>
      </c>
    </row>
    <row r="17" spans="1:2" x14ac:dyDescent="0.25">
      <c r="A17">
        <v>16</v>
      </c>
      <c r="B17" t="s">
        <v>8</v>
      </c>
    </row>
    <row r="18" spans="1:2" x14ac:dyDescent="0.25">
      <c r="A18">
        <v>17</v>
      </c>
      <c r="B18" t="s">
        <v>66</v>
      </c>
    </row>
    <row r="19" spans="1:2" x14ac:dyDescent="0.25">
      <c r="A19">
        <v>18</v>
      </c>
      <c r="B19" t="s">
        <v>95</v>
      </c>
    </row>
    <row r="20" spans="1:2" x14ac:dyDescent="0.25">
      <c r="A20">
        <v>19</v>
      </c>
      <c r="B20" t="s">
        <v>62</v>
      </c>
    </row>
    <row r="21" spans="1:2" x14ac:dyDescent="0.25">
      <c r="A21">
        <v>20</v>
      </c>
      <c r="B21" t="s">
        <v>22</v>
      </c>
    </row>
    <row r="22" spans="1:2" x14ac:dyDescent="0.25">
      <c r="A22">
        <v>21</v>
      </c>
      <c r="B22" t="s">
        <v>97</v>
      </c>
    </row>
    <row r="23" spans="1:2" x14ac:dyDescent="0.25">
      <c r="A23">
        <v>22</v>
      </c>
      <c r="B23" t="s">
        <v>34</v>
      </c>
    </row>
    <row r="24" spans="1:2" x14ac:dyDescent="0.25">
      <c r="A24">
        <v>23</v>
      </c>
      <c r="B24" t="s">
        <v>109</v>
      </c>
    </row>
    <row r="25" spans="1:2" x14ac:dyDescent="0.25">
      <c r="A25">
        <v>24</v>
      </c>
      <c r="B25" t="s">
        <v>108</v>
      </c>
    </row>
    <row r="26" spans="1:2" x14ac:dyDescent="0.25">
      <c r="A26">
        <v>25</v>
      </c>
      <c r="B26" t="s">
        <v>67</v>
      </c>
    </row>
    <row r="27" spans="1:2" x14ac:dyDescent="0.25">
      <c r="A27">
        <v>26</v>
      </c>
      <c r="B27" t="s">
        <v>101</v>
      </c>
    </row>
    <row r="28" spans="1:2" x14ac:dyDescent="0.25">
      <c r="A28">
        <v>27</v>
      </c>
      <c r="B28" t="s">
        <v>61</v>
      </c>
    </row>
    <row r="29" spans="1:2" x14ac:dyDescent="0.25">
      <c r="A29">
        <v>28</v>
      </c>
      <c r="B29" t="s">
        <v>68</v>
      </c>
    </row>
    <row r="30" spans="1:2" x14ac:dyDescent="0.25">
      <c r="A30">
        <v>29</v>
      </c>
      <c r="B30" t="s">
        <v>102</v>
      </c>
    </row>
    <row r="31" spans="1:2" x14ac:dyDescent="0.25">
      <c r="A31">
        <v>30</v>
      </c>
      <c r="B31" t="s">
        <v>39</v>
      </c>
    </row>
    <row r="32" spans="1:2" x14ac:dyDescent="0.25">
      <c r="A32">
        <v>31</v>
      </c>
      <c r="B32" t="s">
        <v>13</v>
      </c>
    </row>
    <row r="33" spans="1:2" x14ac:dyDescent="0.25">
      <c r="A33">
        <v>32</v>
      </c>
      <c r="B33" t="s">
        <v>45</v>
      </c>
    </row>
    <row r="34" spans="1:2" x14ac:dyDescent="0.25">
      <c r="A34">
        <v>33</v>
      </c>
      <c r="B34" t="s">
        <v>100</v>
      </c>
    </row>
    <row r="35" spans="1:2" x14ac:dyDescent="0.25">
      <c r="A35">
        <v>34</v>
      </c>
      <c r="B35" t="s">
        <v>112</v>
      </c>
    </row>
    <row r="36" spans="1:2" x14ac:dyDescent="0.25">
      <c r="A36">
        <v>35</v>
      </c>
      <c r="B36" t="s">
        <v>105</v>
      </c>
    </row>
    <row r="37" spans="1:2" x14ac:dyDescent="0.25">
      <c r="A37">
        <v>36</v>
      </c>
      <c r="B37" t="s">
        <v>30</v>
      </c>
    </row>
    <row r="38" spans="1:2" x14ac:dyDescent="0.25">
      <c r="A38">
        <v>37</v>
      </c>
      <c r="B38" t="s">
        <v>98</v>
      </c>
    </row>
    <row r="39" spans="1:2" x14ac:dyDescent="0.25">
      <c r="A39">
        <v>38</v>
      </c>
      <c r="B39" t="s">
        <v>74</v>
      </c>
    </row>
    <row r="40" spans="1:2" x14ac:dyDescent="0.25">
      <c r="A40">
        <v>39</v>
      </c>
      <c r="B40" t="s">
        <v>94</v>
      </c>
    </row>
    <row r="41" spans="1:2" x14ac:dyDescent="0.25">
      <c r="A41">
        <v>40</v>
      </c>
      <c r="B41" t="s">
        <v>73</v>
      </c>
    </row>
    <row r="42" spans="1:2" x14ac:dyDescent="0.25">
      <c r="A42">
        <v>41</v>
      </c>
      <c r="B42" t="s">
        <v>33</v>
      </c>
    </row>
    <row r="43" spans="1:2" x14ac:dyDescent="0.25">
      <c r="A43">
        <v>42</v>
      </c>
      <c r="B43" t="s">
        <v>91</v>
      </c>
    </row>
    <row r="44" spans="1:2" x14ac:dyDescent="0.25">
      <c r="A44">
        <v>43</v>
      </c>
      <c r="B44" t="s">
        <v>71</v>
      </c>
    </row>
    <row r="45" spans="1:2" x14ac:dyDescent="0.25">
      <c r="A45">
        <v>44</v>
      </c>
      <c r="B45" t="s">
        <v>79</v>
      </c>
    </row>
    <row r="46" spans="1:2" x14ac:dyDescent="0.25">
      <c r="A46">
        <v>45</v>
      </c>
      <c r="B46" t="s">
        <v>82</v>
      </c>
    </row>
    <row r="47" spans="1:2" x14ac:dyDescent="0.25">
      <c r="A47">
        <v>46</v>
      </c>
      <c r="B47" t="s">
        <v>43</v>
      </c>
    </row>
    <row r="48" spans="1:2" x14ac:dyDescent="0.25">
      <c r="A48">
        <v>47</v>
      </c>
      <c r="B48" t="s">
        <v>53</v>
      </c>
    </row>
    <row r="49" spans="1:2" x14ac:dyDescent="0.25">
      <c r="A49">
        <v>48</v>
      </c>
      <c r="B49" t="s">
        <v>54</v>
      </c>
    </row>
    <row r="50" spans="1:2" x14ac:dyDescent="0.25">
      <c r="A50">
        <v>49</v>
      </c>
      <c r="B50" t="s">
        <v>51</v>
      </c>
    </row>
    <row r="51" spans="1:2" x14ac:dyDescent="0.25">
      <c r="A51">
        <v>50</v>
      </c>
      <c r="B51" t="s">
        <v>84</v>
      </c>
    </row>
    <row r="52" spans="1:2" x14ac:dyDescent="0.25">
      <c r="A52">
        <v>51</v>
      </c>
      <c r="B52" t="s">
        <v>10</v>
      </c>
    </row>
    <row r="53" spans="1:2" x14ac:dyDescent="0.25">
      <c r="A53">
        <v>52</v>
      </c>
      <c r="B53" t="s">
        <v>14</v>
      </c>
    </row>
    <row r="54" spans="1:2" x14ac:dyDescent="0.25">
      <c r="A54">
        <v>53</v>
      </c>
      <c r="B54" t="s">
        <v>46</v>
      </c>
    </row>
    <row r="55" spans="1:2" x14ac:dyDescent="0.25">
      <c r="A55">
        <v>54</v>
      </c>
      <c r="B55" t="s">
        <v>17</v>
      </c>
    </row>
    <row r="56" spans="1:2" x14ac:dyDescent="0.25">
      <c r="A56">
        <v>55</v>
      </c>
      <c r="B56" t="s">
        <v>96</v>
      </c>
    </row>
    <row r="57" spans="1:2" x14ac:dyDescent="0.25">
      <c r="A57">
        <v>56</v>
      </c>
      <c r="B57" t="s">
        <v>48</v>
      </c>
    </row>
    <row r="58" spans="1:2" x14ac:dyDescent="0.25">
      <c r="A58">
        <v>57</v>
      </c>
      <c r="B58" t="s">
        <v>65</v>
      </c>
    </row>
    <row r="59" spans="1:2" x14ac:dyDescent="0.25">
      <c r="A59">
        <v>58</v>
      </c>
      <c r="B59" t="s">
        <v>23</v>
      </c>
    </row>
    <row r="60" spans="1:2" x14ac:dyDescent="0.25">
      <c r="A60">
        <v>59</v>
      </c>
      <c r="B60" t="s">
        <v>35</v>
      </c>
    </row>
    <row r="61" spans="1:2" x14ac:dyDescent="0.25">
      <c r="A61">
        <v>60</v>
      </c>
      <c r="B61" t="s">
        <v>64</v>
      </c>
    </row>
    <row r="62" spans="1:2" x14ac:dyDescent="0.25">
      <c r="A62">
        <v>61</v>
      </c>
      <c r="B62" t="s">
        <v>88</v>
      </c>
    </row>
    <row r="63" spans="1:2" x14ac:dyDescent="0.25">
      <c r="A63">
        <v>62</v>
      </c>
      <c r="B63" t="s">
        <v>90</v>
      </c>
    </row>
    <row r="64" spans="1:2" x14ac:dyDescent="0.25">
      <c r="A64">
        <v>63</v>
      </c>
      <c r="B64" t="s">
        <v>76</v>
      </c>
    </row>
    <row r="65" spans="1:2" x14ac:dyDescent="0.25">
      <c r="A65">
        <v>64</v>
      </c>
      <c r="B65" t="s">
        <v>85</v>
      </c>
    </row>
    <row r="66" spans="1:2" x14ac:dyDescent="0.25">
      <c r="A66">
        <v>65</v>
      </c>
      <c r="B66" t="s">
        <v>72</v>
      </c>
    </row>
    <row r="67" spans="1:2" x14ac:dyDescent="0.25">
      <c r="A67">
        <v>66</v>
      </c>
      <c r="B67" t="s">
        <v>78</v>
      </c>
    </row>
    <row r="68" spans="1:2" x14ac:dyDescent="0.25">
      <c r="A68">
        <v>67</v>
      </c>
      <c r="B68" t="s">
        <v>58</v>
      </c>
    </row>
    <row r="69" spans="1:2" x14ac:dyDescent="0.25">
      <c r="A69">
        <v>68</v>
      </c>
      <c r="B69" t="s">
        <v>111</v>
      </c>
    </row>
    <row r="70" spans="1:2" x14ac:dyDescent="0.25">
      <c r="A70">
        <v>69</v>
      </c>
      <c r="B70" t="s">
        <v>24</v>
      </c>
    </row>
    <row r="71" spans="1:2" x14ac:dyDescent="0.25">
      <c r="A71">
        <v>70</v>
      </c>
      <c r="B71" t="s">
        <v>63</v>
      </c>
    </row>
    <row r="72" spans="1:2" x14ac:dyDescent="0.25">
      <c r="A72">
        <v>71</v>
      </c>
      <c r="B72" t="s">
        <v>25</v>
      </c>
    </row>
    <row r="73" spans="1:2" x14ac:dyDescent="0.25">
      <c r="A73">
        <v>72</v>
      </c>
      <c r="B73" t="s">
        <v>92</v>
      </c>
    </row>
    <row r="74" spans="1:2" x14ac:dyDescent="0.25">
      <c r="A74">
        <v>73</v>
      </c>
      <c r="B74" t="s">
        <v>110</v>
      </c>
    </row>
    <row r="75" spans="1:2" x14ac:dyDescent="0.25">
      <c r="A75">
        <v>74</v>
      </c>
      <c r="B75" t="s">
        <v>87</v>
      </c>
    </row>
    <row r="76" spans="1:2" x14ac:dyDescent="0.25">
      <c r="A76">
        <v>75</v>
      </c>
      <c r="B76" t="s">
        <v>41</v>
      </c>
    </row>
    <row r="77" spans="1:2" x14ac:dyDescent="0.25">
      <c r="A77">
        <v>76</v>
      </c>
      <c r="B77" t="s">
        <v>42</v>
      </c>
    </row>
    <row r="78" spans="1:2" x14ac:dyDescent="0.25">
      <c r="A78">
        <v>77</v>
      </c>
      <c r="B78" t="s">
        <v>93</v>
      </c>
    </row>
    <row r="79" spans="1:2" x14ac:dyDescent="0.25">
      <c r="A79">
        <v>78</v>
      </c>
      <c r="B79" t="s">
        <v>83</v>
      </c>
    </row>
    <row r="80" spans="1:2" x14ac:dyDescent="0.25">
      <c r="A80">
        <v>79</v>
      </c>
      <c r="B80" t="s">
        <v>50</v>
      </c>
    </row>
    <row r="81" spans="1:2" x14ac:dyDescent="0.25">
      <c r="A81">
        <v>80</v>
      </c>
      <c r="B81" t="s">
        <v>86</v>
      </c>
    </row>
    <row r="82" spans="1:2" x14ac:dyDescent="0.25">
      <c r="A82">
        <v>81</v>
      </c>
      <c r="B82" t="s">
        <v>55</v>
      </c>
    </row>
    <row r="83" spans="1:2" x14ac:dyDescent="0.25">
      <c r="A83">
        <v>82</v>
      </c>
      <c r="B83" t="s">
        <v>52</v>
      </c>
    </row>
    <row r="84" spans="1:2" x14ac:dyDescent="0.25">
      <c r="A84">
        <v>83</v>
      </c>
      <c r="B84" t="s">
        <v>70</v>
      </c>
    </row>
    <row r="85" spans="1:2" x14ac:dyDescent="0.25">
      <c r="A85">
        <v>84</v>
      </c>
      <c r="B85" t="s">
        <v>31</v>
      </c>
    </row>
    <row r="86" spans="1:2" x14ac:dyDescent="0.25">
      <c r="A86">
        <v>85</v>
      </c>
      <c r="B86" t="s">
        <v>69</v>
      </c>
    </row>
    <row r="87" spans="1:2" x14ac:dyDescent="0.25">
      <c r="A87">
        <v>86</v>
      </c>
      <c r="B87" t="s">
        <v>32</v>
      </c>
    </row>
    <row r="88" spans="1:2" x14ac:dyDescent="0.25">
      <c r="A88">
        <v>87</v>
      </c>
      <c r="B88" t="s">
        <v>57</v>
      </c>
    </row>
    <row r="89" spans="1:2" x14ac:dyDescent="0.25">
      <c r="A89">
        <v>88</v>
      </c>
      <c r="B89" t="s">
        <v>103</v>
      </c>
    </row>
    <row r="90" spans="1:2" x14ac:dyDescent="0.25">
      <c r="A90">
        <v>89</v>
      </c>
      <c r="B90" t="s">
        <v>99</v>
      </c>
    </row>
  </sheetData>
  <autoFilter ref="A1:B90">
    <sortState ref="A2:B90">
      <sortCondition ref="A1:A90"/>
    </sortState>
  </autoFilter>
  <sortState ref="A2:B90">
    <sortCondition ref="A1"/>
  </sortState>
  <conditionalFormatting sqref="A1:B90">
    <cfRule type="containsBlanks" dxfId="14" priority="1">
      <formula>LEN(TRIM(A1))=0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A4" sqref="A4"/>
    </sheetView>
  </sheetViews>
  <sheetFormatPr baseColWidth="10" defaultRowHeight="15" x14ac:dyDescent="0.25"/>
  <sheetData>
    <row r="1" spans="1:2" x14ac:dyDescent="0.25">
      <c r="A1" t="s">
        <v>18</v>
      </c>
      <c r="B1">
        <v>1</v>
      </c>
    </row>
    <row r="2" spans="1:2" x14ac:dyDescent="0.25">
      <c r="A2" t="s">
        <v>11</v>
      </c>
      <c r="B2"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A4" sqref="A4"/>
    </sheetView>
  </sheetViews>
  <sheetFormatPr baseColWidth="10" defaultRowHeight="15" x14ac:dyDescent="0.25"/>
  <cols>
    <col min="1" max="1" width="55" customWidth="1"/>
  </cols>
  <sheetData>
    <row r="1" spans="1:2" x14ac:dyDescent="0.25">
      <c r="A1" s="3" t="s">
        <v>15</v>
      </c>
      <c r="B1">
        <v>1</v>
      </c>
    </row>
    <row r="2" spans="1:2" x14ac:dyDescent="0.25">
      <c r="A2" s="1" t="s">
        <v>9</v>
      </c>
      <c r="B2">
        <v>2</v>
      </c>
    </row>
    <row r="3" spans="1:2" x14ac:dyDescent="0.25">
      <c r="A3" s="1" t="s">
        <v>27</v>
      </c>
      <c r="B3">
        <v>3</v>
      </c>
    </row>
    <row r="4" spans="1:2" x14ac:dyDescent="0.25">
      <c r="A4" s="1" t="s">
        <v>21</v>
      </c>
      <c r="B4">
        <v>4</v>
      </c>
    </row>
    <row r="5" spans="1:2" x14ac:dyDescent="0.25">
      <c r="A5" s="1" t="s">
        <v>12</v>
      </c>
      <c r="B5">
        <v>5</v>
      </c>
    </row>
    <row r="6" spans="1:2" x14ac:dyDescent="0.25">
      <c r="A6" s="1" t="s">
        <v>20</v>
      </c>
      <c r="B6">
        <v>6</v>
      </c>
    </row>
    <row r="7" spans="1:2" x14ac:dyDescent="0.25">
      <c r="A7" s="1" t="s">
        <v>19</v>
      </c>
      <c r="B7">
        <v>7</v>
      </c>
    </row>
    <row r="8" spans="1:2" x14ac:dyDescent="0.25">
      <c r="A8" s="1" t="s">
        <v>26</v>
      </c>
      <c r="B8">
        <v>8</v>
      </c>
    </row>
    <row r="9" spans="1:2" x14ac:dyDescent="0.25">
      <c r="A9" s="1" t="s">
        <v>56</v>
      </c>
      <c r="B9">
        <v>9</v>
      </c>
    </row>
    <row r="10" spans="1:2" x14ac:dyDescent="0.25">
      <c r="A10" s="1" t="s">
        <v>29</v>
      </c>
      <c r="B10">
        <v>10</v>
      </c>
    </row>
    <row r="11" spans="1:2" x14ac:dyDescent="0.25">
      <c r="A11" s="1" t="s">
        <v>36</v>
      </c>
      <c r="B11">
        <v>11</v>
      </c>
    </row>
    <row r="12" spans="1:2" x14ac:dyDescent="0.25">
      <c r="A12" s="1" t="s">
        <v>44</v>
      </c>
      <c r="B12">
        <v>12</v>
      </c>
    </row>
    <row r="13" spans="1:2" x14ac:dyDescent="0.25">
      <c r="A13" s="1" t="s">
        <v>16</v>
      </c>
      <c r="B13">
        <v>16</v>
      </c>
    </row>
    <row r="14" spans="1:2" x14ac:dyDescent="0.25">
      <c r="A14" s="1" t="s">
        <v>77</v>
      </c>
      <c r="B14">
        <v>18</v>
      </c>
    </row>
  </sheetData>
  <conditionalFormatting sqref="A1">
    <cfRule type="containsBlanks" dxfId="13" priority="14">
      <formula>LEN(TRIM(A1))=0</formula>
    </cfRule>
  </conditionalFormatting>
  <conditionalFormatting sqref="A2">
    <cfRule type="containsBlanks" dxfId="12" priority="13">
      <formula>LEN(TRIM(A2))=0</formula>
    </cfRule>
  </conditionalFormatting>
  <conditionalFormatting sqref="A3">
    <cfRule type="containsBlanks" dxfId="11" priority="12">
      <formula>LEN(TRIM(A3))=0</formula>
    </cfRule>
  </conditionalFormatting>
  <conditionalFormatting sqref="A4">
    <cfRule type="containsBlanks" dxfId="10" priority="11">
      <formula>LEN(TRIM(A4))=0</formula>
    </cfRule>
  </conditionalFormatting>
  <conditionalFormatting sqref="A5">
    <cfRule type="containsBlanks" dxfId="9" priority="10">
      <formula>LEN(TRIM(A5))=0</formula>
    </cfRule>
  </conditionalFormatting>
  <conditionalFormatting sqref="A6">
    <cfRule type="containsBlanks" dxfId="8" priority="9">
      <formula>LEN(TRIM(A6))=0</formula>
    </cfRule>
  </conditionalFormatting>
  <conditionalFormatting sqref="A7">
    <cfRule type="containsBlanks" dxfId="7" priority="8">
      <formula>LEN(TRIM(A7))=0</formula>
    </cfRule>
  </conditionalFormatting>
  <conditionalFormatting sqref="A8">
    <cfRule type="containsBlanks" dxfId="6" priority="7">
      <formula>LEN(TRIM(A8))=0</formula>
    </cfRule>
  </conditionalFormatting>
  <conditionalFormatting sqref="A9">
    <cfRule type="containsBlanks" dxfId="5" priority="6">
      <formula>LEN(TRIM(A9))=0</formula>
    </cfRule>
  </conditionalFormatting>
  <conditionalFormatting sqref="A10">
    <cfRule type="containsBlanks" dxfId="4" priority="5">
      <formula>LEN(TRIM(A10))=0</formula>
    </cfRule>
  </conditionalFormatting>
  <conditionalFormatting sqref="A11">
    <cfRule type="containsBlanks" dxfId="3" priority="4">
      <formula>LEN(TRIM(A11))=0</formula>
    </cfRule>
  </conditionalFormatting>
  <conditionalFormatting sqref="A12">
    <cfRule type="containsBlanks" dxfId="2" priority="3">
      <formula>LEN(TRIM(A12))=0</formula>
    </cfRule>
  </conditionalFormatting>
  <conditionalFormatting sqref="A13">
    <cfRule type="containsBlanks" dxfId="1" priority="2">
      <formula>LEN(TRIM(A13))=0</formula>
    </cfRule>
  </conditionalFormatting>
  <conditionalFormatting sqref="A14">
    <cfRule type="containsBlanks" dxfId="0" priority="1">
      <formula>LEN(TRIM(A14))=0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G23"/>
  <sheetViews>
    <sheetView topLeftCell="A2" workbookViewId="0">
      <selection activeCell="E23" sqref="E23"/>
    </sheetView>
  </sheetViews>
  <sheetFormatPr baseColWidth="10" defaultRowHeight="15" x14ac:dyDescent="0.25"/>
  <cols>
    <col min="5" max="5" width="74.140625" style="5" bestFit="1" customWidth="1"/>
    <col min="7" max="7" width="31.140625" style="5" bestFit="1" customWidth="1"/>
  </cols>
  <sheetData>
    <row r="2" spans="5:7" ht="30" x14ac:dyDescent="0.45">
      <c r="E2" s="12">
        <v>5.7257688789064801E-2</v>
      </c>
      <c r="G2" s="6">
        <v>9.5718306549616902E-5</v>
      </c>
    </row>
    <row r="3" spans="5:7" x14ac:dyDescent="0.25">
      <c r="E3" s="13">
        <v>4.1603006552126303</v>
      </c>
      <c r="G3" s="5">
        <v>1.8941509365057201</v>
      </c>
    </row>
    <row r="4" spans="5:7" x14ac:dyDescent="0.25">
      <c r="E4" s="7">
        <v>14.087762845</v>
      </c>
    </row>
    <row r="6" spans="5:7" x14ac:dyDescent="0.25">
      <c r="E6" s="7">
        <v>1.4708540000000001E-4</v>
      </c>
    </row>
    <row r="7" spans="5:7" x14ac:dyDescent="0.25">
      <c r="E7" s="5">
        <v>8.7480000000000006E-3</v>
      </c>
    </row>
    <row r="8" spans="5:7" x14ac:dyDescent="0.25">
      <c r="E8" s="7">
        <v>3.6810299560000002E-2</v>
      </c>
    </row>
    <row r="10" spans="5:7" x14ac:dyDescent="0.25">
      <c r="E10" s="7">
        <v>3.5182761630000003E-2</v>
      </c>
    </row>
    <row r="11" spans="5:7" x14ac:dyDescent="0.25">
      <c r="E11" s="8">
        <v>3.4560009199999998E-2</v>
      </c>
    </row>
    <row r="12" spans="5:7" x14ac:dyDescent="0.25">
      <c r="E12" s="5">
        <v>0.14207184555999999</v>
      </c>
    </row>
    <row r="13" spans="5:7" x14ac:dyDescent="0.25">
      <c r="E13" s="5">
        <v>2.9882653129999999E-2</v>
      </c>
    </row>
    <row r="14" spans="5:7" x14ac:dyDescent="0.25">
      <c r="E14" s="5">
        <v>0.11519926343</v>
      </c>
    </row>
    <row r="15" spans="5:7" x14ac:dyDescent="0.25">
      <c r="E15" s="5">
        <v>4.8429049680000003E-2</v>
      </c>
    </row>
    <row r="16" spans="5:7" x14ac:dyDescent="0.25">
      <c r="E16" s="5">
        <v>5.028228455E-2</v>
      </c>
    </row>
    <row r="17" spans="5:5" x14ac:dyDescent="0.25">
      <c r="E17" s="5">
        <v>0.31465322231999998</v>
      </c>
    </row>
    <row r="18" spans="5:5" x14ac:dyDescent="0.25">
      <c r="E18" s="5">
        <v>0.27701974643999999</v>
      </c>
    </row>
    <row r="19" spans="5:5" x14ac:dyDescent="0.25">
      <c r="E19" s="5">
        <v>0.15630367494</v>
      </c>
    </row>
    <row r="21" spans="5:5" x14ac:dyDescent="0.25">
      <c r="E21" s="7">
        <v>9.6497564880000002E-5</v>
      </c>
    </row>
    <row r="22" spans="5:5" x14ac:dyDescent="0.25">
      <c r="E22" s="9" t="s">
        <v>118</v>
      </c>
    </row>
    <row r="23" spans="5:5" x14ac:dyDescent="0.25">
      <c r="E23" s="7">
        <v>4.8560868745736098E-2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BD con aportes significativos</vt:lpstr>
      <vt:lpstr>BD original</vt:lpstr>
      <vt:lpstr>BD original sin errores</vt:lpstr>
      <vt:lpstr>BD codificada</vt:lpstr>
      <vt:lpstr>Motivo Llamado</vt:lpstr>
      <vt:lpstr>Sexo</vt:lpstr>
      <vt:lpstr>Zona</vt:lpstr>
      <vt:lpstr>Hoja1</vt:lpstr>
      <vt:lpstr>'BD original'!data_1522318972519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Santi</cp:lastModifiedBy>
  <dcterms:created xsi:type="dcterms:W3CDTF">2018-05-15T00:22:37Z</dcterms:created>
  <dcterms:modified xsi:type="dcterms:W3CDTF">2018-06-10T00:40:37Z</dcterms:modified>
</cp:coreProperties>
</file>